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rich810706\Desktop\Proj_Estimation\MP\週報\W29\"/>
    </mc:Choice>
  </mc:AlternateContent>
  <bookViews>
    <workbookView xWindow="0" yWindow="0" windowWidth="28800" windowHeight="12050" firstSheet="8" activeTab="11"/>
  </bookViews>
  <sheets>
    <sheet name="Summary_RTD" sheetId="1" r:id="rId1"/>
    <sheet name="Top_all" sheetId="2" r:id="rId2"/>
    <sheet name="RL6982_HD_TA01_V03_summary_raw" sheetId="3" r:id="rId3"/>
    <sheet name="RL6963_V07_summary_raw_data" sheetId="4" r:id="rId4"/>
    <sheet name="RL6856C_V10_summary_raw_data" sheetId="5" r:id="rId5"/>
    <sheet name="RL6750_TA01_V03_summary_raw_da" sheetId="6" r:id="rId6"/>
    <sheet name="RL6746B_V02_summary_raw_data" sheetId="7" r:id="rId7"/>
    <sheet name="RL6641ZA_TA01_V16_summary_raw_" sheetId="8" r:id="rId8"/>
    <sheet name="RL6617C_V42_summary_raw_data" sheetId="9" r:id="rId9"/>
    <sheet name="CP_Merge" sheetId="10" r:id="rId10"/>
    <sheet name="CP_Wafer" sheetId="11" r:id="rId11"/>
    <sheet name="Yield" sheetId="13" r:id="rId12"/>
    <sheet name="yield&lt;70%, &gt;10% for PD" sheetId="12" r:id="rId13"/>
  </sheets>
  <definedNames>
    <definedName name="_xlnm._FilterDatabase" localSheetId="10" hidden="1">CP_Wafer!$A$1:$BE$1</definedName>
  </definedNames>
  <calcPr calcId="162913"/>
</workbook>
</file>

<file path=xl/calcChain.xml><?xml version="1.0" encoding="utf-8"?>
<calcChain xmlns="http://schemas.openxmlformats.org/spreadsheetml/2006/main">
  <c r="B22" i="13" l="1"/>
  <c r="B21" i="13"/>
  <c r="C2" i="13"/>
  <c r="B2" i="13"/>
  <c r="B1" i="13"/>
  <c r="D49" i="13" l="1"/>
  <c r="D41" i="13"/>
  <c r="C44" i="13"/>
  <c r="C31" i="13"/>
  <c r="D27" i="13"/>
  <c r="D48" i="13"/>
  <c r="D40" i="13"/>
  <c r="C43" i="13"/>
  <c r="C30" i="13"/>
  <c r="D29" i="13"/>
  <c r="D35" i="13"/>
  <c r="D47" i="13"/>
  <c r="D39" i="13"/>
  <c r="C42" i="13"/>
  <c r="C37" i="13"/>
  <c r="C29" i="13"/>
  <c r="D46" i="13"/>
  <c r="C49" i="13"/>
  <c r="C41" i="13"/>
  <c r="C36" i="13"/>
  <c r="C28" i="13"/>
  <c r="D37" i="13"/>
  <c r="D45" i="13"/>
  <c r="C48" i="13"/>
  <c r="C40" i="13"/>
  <c r="C35" i="13"/>
  <c r="C27" i="13"/>
  <c r="D36" i="13"/>
  <c r="D43" i="13"/>
  <c r="D44" i="13"/>
  <c r="C47" i="13"/>
  <c r="C39" i="13"/>
  <c r="C34" i="13"/>
  <c r="C26" i="13"/>
  <c r="D42" i="13"/>
  <c r="C45" i="13"/>
  <c r="C32" i="13"/>
  <c r="D26" i="13"/>
  <c r="C46" i="13"/>
  <c r="C33" i="13"/>
  <c r="C17" i="13"/>
  <c r="D34" i="13"/>
  <c r="D28" i="13"/>
  <c r="D33" i="13"/>
  <c r="D32" i="13"/>
  <c r="D31" i="13"/>
  <c r="D30" i="13"/>
  <c r="C9" i="13"/>
  <c r="C11" i="13"/>
  <c r="C13" i="13"/>
  <c r="C15" i="13"/>
  <c r="C4" i="13"/>
  <c r="C3" i="13"/>
  <c r="C5" i="13" s="1"/>
  <c r="C1" i="13"/>
  <c r="C21" i="13" s="1"/>
  <c r="C25" i="13"/>
  <c r="C6" i="13"/>
  <c r="C8" i="13"/>
  <c r="C10" i="13"/>
  <c r="C12" i="13"/>
  <c r="C14" i="13"/>
  <c r="C16" i="13"/>
  <c r="C18" i="13"/>
  <c r="E2" i="13" a="1"/>
  <c r="E2" i="13" s="1"/>
  <c r="D25" i="13"/>
  <c r="C22" i="13"/>
  <c r="F46" i="13" l="1"/>
  <c r="F42" i="13"/>
  <c r="E34" i="13"/>
  <c r="E26" i="13"/>
  <c r="F32" i="13"/>
  <c r="E46" i="13"/>
  <c r="E42" i="13"/>
  <c r="E33" i="13"/>
  <c r="E25" i="13"/>
  <c r="F31" i="13"/>
  <c r="F49" i="13"/>
  <c r="F45" i="13"/>
  <c r="F41" i="13"/>
  <c r="E32" i="13"/>
  <c r="F30" i="13"/>
  <c r="F47" i="13"/>
  <c r="E49" i="13"/>
  <c r="E45" i="13"/>
  <c r="E41" i="13"/>
  <c r="E31" i="13"/>
  <c r="F37" i="13"/>
  <c r="F29" i="13"/>
  <c r="F39" i="13"/>
  <c r="F48" i="13"/>
  <c r="F44" i="13"/>
  <c r="F40" i="13"/>
  <c r="E30" i="13"/>
  <c r="F36" i="13"/>
  <c r="F28" i="13"/>
  <c r="E48" i="13"/>
  <c r="E44" i="13"/>
  <c r="E40" i="13"/>
  <c r="E37" i="13"/>
  <c r="E29" i="13"/>
  <c r="F35" i="13"/>
  <c r="F27" i="13"/>
  <c r="F43" i="13"/>
  <c r="E47" i="13"/>
  <c r="E43" i="13"/>
  <c r="E39" i="13"/>
  <c r="E35" i="13"/>
  <c r="E27" i="13"/>
  <c r="F33" i="13"/>
  <c r="F34" i="13"/>
  <c r="F26" i="13"/>
  <c r="E28" i="13"/>
  <c r="E36" i="13"/>
  <c r="D24" i="13"/>
  <c r="C7" i="13"/>
  <c r="G2" i="13" a="1"/>
  <c r="G2" i="13" s="1"/>
  <c r="E1" i="13"/>
  <c r="E17" i="13"/>
  <c r="E15" i="13"/>
  <c r="E13" i="13"/>
  <c r="E9" i="13"/>
  <c r="E11" i="13"/>
  <c r="E18" i="13"/>
  <c r="E16" i="13"/>
  <c r="E10" i="13"/>
  <c r="E12" i="13"/>
  <c r="E3" i="13"/>
  <c r="E5" i="13" s="1"/>
  <c r="E14" i="13"/>
  <c r="E8" i="13"/>
  <c r="E4" i="13"/>
  <c r="F25" i="13" s="1"/>
  <c r="D16" i="13"/>
  <c r="D17" i="13"/>
  <c r="D14" i="13"/>
  <c r="D10" i="13"/>
  <c r="D15" i="13"/>
  <c r="D9" i="13"/>
  <c r="D11" i="13"/>
  <c r="E22" i="13"/>
  <c r="D18" i="13"/>
  <c r="D12" i="13"/>
  <c r="E21" i="13"/>
  <c r="D8" i="13"/>
  <c r="F11" i="13"/>
  <c r="F8" i="13"/>
  <c r="C24" i="13"/>
  <c r="D13" i="13"/>
  <c r="H47" i="13" l="1"/>
  <c r="H43" i="13"/>
  <c r="H39" i="13"/>
  <c r="G37" i="13"/>
  <c r="G29" i="13"/>
  <c r="H35" i="13"/>
  <c r="H27" i="13"/>
  <c r="H40" i="13"/>
  <c r="G47" i="13"/>
  <c r="G43" i="13"/>
  <c r="G39" i="13"/>
  <c r="G36" i="13"/>
  <c r="G28" i="13"/>
  <c r="H34" i="13"/>
  <c r="H26" i="13"/>
  <c r="H44" i="13"/>
  <c r="H46" i="13"/>
  <c r="H42" i="13"/>
  <c r="G35" i="13"/>
  <c r="G27" i="13"/>
  <c r="H33" i="13"/>
  <c r="G46" i="13"/>
  <c r="G42" i="13"/>
  <c r="G34" i="13"/>
  <c r="G26" i="13"/>
  <c r="H32" i="13"/>
  <c r="H49" i="13"/>
  <c r="H45" i="13"/>
  <c r="H41" i="13"/>
  <c r="G33" i="13"/>
  <c r="G25" i="13"/>
  <c r="H31" i="13"/>
  <c r="G49" i="13"/>
  <c r="G45" i="13"/>
  <c r="G41" i="13"/>
  <c r="G32" i="13"/>
  <c r="H30" i="13"/>
  <c r="G48" i="13"/>
  <c r="G44" i="13"/>
  <c r="G40" i="13"/>
  <c r="G30" i="13"/>
  <c r="H36" i="13"/>
  <c r="H28" i="13"/>
  <c r="H48" i="13"/>
  <c r="H29" i="13"/>
  <c r="H37" i="13"/>
  <c r="G31" i="13"/>
  <c r="F17" i="13"/>
  <c r="F16" i="13"/>
  <c r="E6" i="13"/>
  <c r="F18" i="13"/>
  <c r="G14" i="13"/>
  <c r="G11" i="13"/>
  <c r="G10" i="13"/>
  <c r="G8" i="13"/>
  <c r="G18" i="13"/>
  <c r="G17" i="13"/>
  <c r="H17" i="13" s="1"/>
  <c r="G16" i="13"/>
  <c r="H16" i="13" s="1"/>
  <c r="G15" i="13"/>
  <c r="G13" i="13"/>
  <c r="G12" i="13"/>
  <c r="H12" i="13" s="1"/>
  <c r="G9" i="13"/>
  <c r="H9" i="13" s="1"/>
  <c r="G4" i="13"/>
  <c r="H25" i="13" s="1"/>
  <c r="G1" i="13"/>
  <c r="G21" i="13" s="1"/>
  <c r="G3" i="13"/>
  <c r="H18" i="13" s="1"/>
  <c r="G7" i="13"/>
  <c r="I2" i="13" a="1"/>
  <c r="I2" i="13" s="1"/>
  <c r="G22" i="13"/>
  <c r="F14" i="13"/>
  <c r="F12" i="13"/>
  <c r="E24" i="13"/>
  <c r="F10" i="13"/>
  <c r="F13" i="13"/>
  <c r="F9" i="13"/>
  <c r="F24" i="13"/>
  <c r="F15" i="13"/>
  <c r="E7" i="13"/>
  <c r="H10" i="13"/>
  <c r="H8" i="13"/>
  <c r="H13" i="13"/>
  <c r="H14" i="13"/>
  <c r="H11" i="13"/>
  <c r="H15" i="13"/>
  <c r="G24" i="13" l="1"/>
  <c r="J48" i="13"/>
  <c r="J44" i="13"/>
  <c r="J40" i="13"/>
  <c r="I32" i="13"/>
  <c r="J31" i="13"/>
  <c r="I48" i="13"/>
  <c r="I44" i="13"/>
  <c r="I40" i="13"/>
  <c r="I31" i="13"/>
  <c r="J30" i="13"/>
  <c r="J47" i="13"/>
  <c r="J43" i="13"/>
  <c r="J39" i="13"/>
  <c r="I30" i="13"/>
  <c r="J37" i="13"/>
  <c r="J29" i="13"/>
  <c r="J49" i="13"/>
  <c r="I47" i="13"/>
  <c r="I43" i="13"/>
  <c r="I39" i="13"/>
  <c r="I37" i="13"/>
  <c r="I29" i="13"/>
  <c r="J36" i="13"/>
  <c r="J28" i="13"/>
  <c r="J46" i="13"/>
  <c r="J42" i="13"/>
  <c r="I36" i="13"/>
  <c r="I28" i="13"/>
  <c r="J35" i="13"/>
  <c r="J27" i="13"/>
  <c r="J41" i="13"/>
  <c r="I46" i="13"/>
  <c r="I42" i="13"/>
  <c r="I35" i="13"/>
  <c r="I27" i="13"/>
  <c r="J34" i="13"/>
  <c r="J26" i="13"/>
  <c r="J45" i="13"/>
  <c r="I49" i="13"/>
  <c r="I45" i="13"/>
  <c r="I41" i="13"/>
  <c r="I33" i="13"/>
  <c r="I25" i="13"/>
  <c r="J32" i="13"/>
  <c r="I34" i="13"/>
  <c r="I26" i="13"/>
  <c r="J33" i="13"/>
  <c r="I1" i="13"/>
  <c r="I21" i="13" s="1"/>
  <c r="I18" i="13"/>
  <c r="I17" i="13"/>
  <c r="I16" i="13"/>
  <c r="I15" i="13"/>
  <c r="I14" i="13"/>
  <c r="I13" i="13"/>
  <c r="I12" i="13"/>
  <c r="I11" i="13"/>
  <c r="I10" i="13"/>
  <c r="I9" i="13"/>
  <c r="I8" i="13"/>
  <c r="I3" i="13"/>
  <c r="I4" i="13"/>
  <c r="J25" i="13" s="1"/>
  <c r="I5" i="13"/>
  <c r="I7" i="13"/>
  <c r="K2" i="13" a="1"/>
  <c r="K2" i="13" s="1"/>
  <c r="I22" i="13"/>
  <c r="G5" i="13"/>
  <c r="H24" i="13"/>
  <c r="G6" i="13"/>
  <c r="L49" i="13" l="1"/>
  <c r="L45" i="13"/>
  <c r="L41" i="13"/>
  <c r="K35" i="13"/>
  <c r="K27" i="13"/>
  <c r="L35" i="13"/>
  <c r="L27" i="13"/>
  <c r="L46" i="13"/>
  <c r="K49" i="13"/>
  <c r="K45" i="13"/>
  <c r="K41" i="13"/>
  <c r="K34" i="13"/>
  <c r="K26" i="13"/>
  <c r="L34" i="13"/>
  <c r="L26" i="13"/>
  <c r="L48" i="13"/>
  <c r="L44" i="13"/>
  <c r="L40" i="13"/>
  <c r="K33" i="13"/>
  <c r="K25" i="13"/>
  <c r="L33" i="13"/>
  <c r="K48" i="13"/>
  <c r="K44" i="13"/>
  <c r="K40" i="13"/>
  <c r="K32" i="13"/>
  <c r="L32" i="13"/>
  <c r="L42" i="13"/>
  <c r="L47" i="13"/>
  <c r="L43" i="13"/>
  <c r="L39" i="13"/>
  <c r="K31" i="13"/>
  <c r="L31" i="13"/>
  <c r="K47" i="13"/>
  <c r="K43" i="13"/>
  <c r="K39" i="13"/>
  <c r="K30" i="13"/>
  <c r="L30" i="13"/>
  <c r="K46" i="13"/>
  <c r="K42" i="13"/>
  <c r="K36" i="13"/>
  <c r="K28" i="13"/>
  <c r="L36" i="13"/>
  <c r="L28" i="13"/>
  <c r="K37" i="13"/>
  <c r="L37" i="13"/>
  <c r="L29" i="13"/>
  <c r="K29" i="13"/>
  <c r="J14" i="13"/>
  <c r="I6" i="13"/>
  <c r="J24" i="13"/>
  <c r="J13" i="13"/>
  <c r="I24" i="13"/>
  <c r="J15" i="13"/>
  <c r="J8" i="13"/>
  <c r="J16" i="13"/>
  <c r="J9" i="13"/>
  <c r="J17" i="13"/>
  <c r="K1" i="13"/>
  <c r="K21" i="13" s="1"/>
  <c r="K4" i="13"/>
  <c r="L25" i="13" s="1"/>
  <c r="K3" i="13"/>
  <c r="K5" i="13" s="1"/>
  <c r="K17" i="13"/>
  <c r="L17" i="13" s="1"/>
  <c r="K15" i="13"/>
  <c r="L15" i="13" s="1"/>
  <c r="K13" i="13"/>
  <c r="K11" i="13"/>
  <c r="K9" i="13"/>
  <c r="K12" i="13"/>
  <c r="K14" i="13"/>
  <c r="K8" i="13"/>
  <c r="L8" i="13" s="1"/>
  <c r="K18" i="13"/>
  <c r="L18" i="13" s="1"/>
  <c r="K16" i="13"/>
  <c r="L16" i="13" s="1"/>
  <c r="K10" i="13"/>
  <c r="L10" i="13" s="1"/>
  <c r="K22" i="13"/>
  <c r="J10" i="13"/>
  <c r="J18" i="13"/>
  <c r="M2" i="13" a="1"/>
  <c r="M2" i="13" s="1"/>
  <c r="J11" i="13"/>
  <c r="J12" i="13"/>
  <c r="L11" i="13" l="1"/>
  <c r="N46" i="13"/>
  <c r="N42" i="13"/>
  <c r="M30" i="13"/>
  <c r="N31" i="13"/>
  <c r="M46" i="13"/>
  <c r="M42" i="13"/>
  <c r="M37" i="13"/>
  <c r="M29" i="13"/>
  <c r="N30" i="13"/>
  <c r="N39" i="13"/>
  <c r="N49" i="13"/>
  <c r="N45" i="13"/>
  <c r="N41" i="13"/>
  <c r="M36" i="13"/>
  <c r="M28" i="13"/>
  <c r="N37" i="13"/>
  <c r="N29" i="13"/>
  <c r="M49" i="13"/>
  <c r="M45" i="13"/>
  <c r="M41" i="13"/>
  <c r="M35" i="13"/>
  <c r="M27" i="13"/>
  <c r="N36" i="13"/>
  <c r="N28" i="13"/>
  <c r="N48" i="13"/>
  <c r="N44" i="13"/>
  <c r="N40" i="13"/>
  <c r="M34" i="13"/>
  <c r="M26" i="13"/>
  <c r="N35" i="13"/>
  <c r="N27" i="13"/>
  <c r="N47" i="13"/>
  <c r="M32" i="13"/>
  <c r="M48" i="13"/>
  <c r="M44" i="13"/>
  <c r="M40" i="13"/>
  <c r="M33" i="13"/>
  <c r="M25" i="13"/>
  <c r="N34" i="13"/>
  <c r="N26" i="13"/>
  <c r="M47" i="13"/>
  <c r="M43" i="13"/>
  <c r="M39" i="13"/>
  <c r="M31" i="13"/>
  <c r="N32" i="13"/>
  <c r="N43" i="13"/>
  <c r="N33" i="13"/>
  <c r="L14" i="13"/>
  <c r="L12" i="13"/>
  <c r="L9" i="13"/>
  <c r="O2" i="13" a="1"/>
  <c r="O2" i="13" s="1"/>
  <c r="M1" i="13"/>
  <c r="M21" i="13" s="1"/>
  <c r="M18" i="13"/>
  <c r="M17" i="13"/>
  <c r="M16" i="13"/>
  <c r="M15" i="13"/>
  <c r="M14" i="13"/>
  <c r="M13" i="13"/>
  <c r="M12" i="13"/>
  <c r="M11" i="13"/>
  <c r="N11" i="13" s="1"/>
  <c r="M10" i="13"/>
  <c r="M9" i="13"/>
  <c r="M8" i="13"/>
  <c r="M4" i="13"/>
  <c r="N25" i="13" s="1"/>
  <c r="M3" i="13"/>
  <c r="M7" i="13"/>
  <c r="M5" i="13"/>
  <c r="M22" i="13"/>
  <c r="K7" i="13"/>
  <c r="L24" i="13"/>
  <c r="K6" i="13"/>
  <c r="K24" i="13"/>
  <c r="L13" i="13"/>
  <c r="P47" i="13" l="1"/>
  <c r="P43" i="13"/>
  <c r="P39" i="13"/>
  <c r="O33" i="13"/>
  <c r="O25" i="13"/>
  <c r="P35" i="13"/>
  <c r="P27" i="13"/>
  <c r="O47" i="13"/>
  <c r="O43" i="13"/>
  <c r="O39" i="13"/>
  <c r="O32" i="13"/>
  <c r="P34" i="13"/>
  <c r="P26" i="13"/>
  <c r="P46" i="13"/>
  <c r="P42" i="13"/>
  <c r="O31" i="13"/>
  <c r="P33" i="13"/>
  <c r="P40" i="13"/>
  <c r="O46" i="13"/>
  <c r="O42" i="13"/>
  <c r="O30" i="13"/>
  <c r="P32" i="13"/>
  <c r="P48" i="13"/>
  <c r="O27" i="13"/>
  <c r="P49" i="13"/>
  <c r="P45" i="13"/>
  <c r="P41" i="13"/>
  <c r="O37" i="13"/>
  <c r="O29" i="13"/>
  <c r="P31" i="13"/>
  <c r="O49" i="13"/>
  <c r="O45" i="13"/>
  <c r="O41" i="13"/>
  <c r="O36" i="13"/>
  <c r="O28" i="13"/>
  <c r="P30" i="13"/>
  <c r="P44" i="13"/>
  <c r="O35" i="13"/>
  <c r="O48" i="13"/>
  <c r="O44" i="13"/>
  <c r="O40" i="13"/>
  <c r="O34" i="13"/>
  <c r="O26" i="13"/>
  <c r="P36" i="13"/>
  <c r="P28" i="13"/>
  <c r="P29" i="13"/>
  <c r="P37" i="13"/>
  <c r="M6" i="13"/>
  <c r="N24" i="13"/>
  <c r="N14" i="13"/>
  <c r="Q2" i="13" a="1"/>
  <c r="Q2" i="13" s="1"/>
  <c r="N15" i="13"/>
  <c r="M24" i="13"/>
  <c r="N13" i="13"/>
  <c r="N8" i="13"/>
  <c r="N16" i="13"/>
  <c r="N9" i="13"/>
  <c r="N17" i="13"/>
  <c r="N10" i="13"/>
  <c r="N18" i="13"/>
  <c r="N12" i="13"/>
  <c r="O18" i="13"/>
  <c r="O17" i="13"/>
  <c r="O16" i="13"/>
  <c r="O15" i="13"/>
  <c r="O14" i="13"/>
  <c r="O13" i="13"/>
  <c r="O12" i="13"/>
  <c r="O11" i="13"/>
  <c r="O10" i="13"/>
  <c r="O9" i="13"/>
  <c r="O8" i="13"/>
  <c r="O1" i="13"/>
  <c r="O21" i="13" s="1"/>
  <c r="O3" i="13"/>
  <c r="O7" i="13"/>
  <c r="O4" i="13"/>
  <c r="P25" i="13" s="1"/>
  <c r="O22" i="13"/>
  <c r="R48" i="13" l="1"/>
  <c r="R44" i="13"/>
  <c r="R40" i="13"/>
  <c r="Q36" i="13"/>
  <c r="Q28" i="13"/>
  <c r="R31" i="13"/>
  <c r="R41" i="13"/>
  <c r="Q48" i="13"/>
  <c r="Q44" i="13"/>
  <c r="Q40" i="13"/>
  <c r="Q35" i="13"/>
  <c r="Q27" i="13"/>
  <c r="R30" i="13"/>
  <c r="R45" i="13"/>
  <c r="R47" i="13"/>
  <c r="R43" i="13"/>
  <c r="R39" i="13"/>
  <c r="Q34" i="13"/>
  <c r="Q26" i="13"/>
  <c r="R37" i="13"/>
  <c r="R29" i="13"/>
  <c r="Q30" i="13"/>
  <c r="Q47" i="13"/>
  <c r="Q43" i="13"/>
  <c r="Q39" i="13"/>
  <c r="Q33" i="13"/>
  <c r="Q25" i="13"/>
  <c r="R36" i="13"/>
  <c r="R28" i="13"/>
  <c r="R46" i="13"/>
  <c r="R42" i="13"/>
  <c r="Q32" i="13"/>
  <c r="R35" i="13"/>
  <c r="R27" i="13"/>
  <c r="Q46" i="13"/>
  <c r="Q42" i="13"/>
  <c r="Q31" i="13"/>
  <c r="R34" i="13"/>
  <c r="R26" i="13"/>
  <c r="Q49" i="13"/>
  <c r="Q45" i="13"/>
  <c r="Q41" i="13"/>
  <c r="Q37" i="13"/>
  <c r="Q29" i="13"/>
  <c r="R32" i="13"/>
  <c r="R49" i="13"/>
  <c r="R33" i="13"/>
  <c r="P9" i="13"/>
  <c r="P17" i="13"/>
  <c r="P8" i="13"/>
  <c r="P10" i="13"/>
  <c r="P18" i="13"/>
  <c r="P16" i="13"/>
  <c r="P11" i="13"/>
  <c r="Q1" i="13"/>
  <c r="Q21" i="13" s="1"/>
  <c r="Q4" i="13"/>
  <c r="R25" i="13" s="1"/>
  <c r="Q3" i="13"/>
  <c r="Q5" i="13" s="1"/>
  <c r="Q9" i="13"/>
  <c r="R9" i="13" s="1"/>
  <c r="Q15" i="13"/>
  <c r="Q13" i="13"/>
  <c r="Q18" i="13"/>
  <c r="Q16" i="13"/>
  <c r="R16" i="13" s="1"/>
  <c r="Q14" i="13"/>
  <c r="Q12" i="13"/>
  <c r="R12" i="13" s="1"/>
  <c r="Q10" i="13"/>
  <c r="R10" i="13" s="1"/>
  <c r="Q8" i="13"/>
  <c r="Q17" i="13"/>
  <c r="Q11" i="13"/>
  <c r="S2" i="13" a="1"/>
  <c r="S2" i="13" s="1"/>
  <c r="Q22" i="13"/>
  <c r="O5" i="13"/>
  <c r="P24" i="13"/>
  <c r="O6" i="13"/>
  <c r="O24" i="13"/>
  <c r="P13" i="13"/>
  <c r="P14" i="13"/>
  <c r="P12" i="13"/>
  <c r="P15" i="13"/>
  <c r="R14" i="13" l="1"/>
  <c r="T49" i="13"/>
  <c r="T45" i="13"/>
  <c r="T41" i="13"/>
  <c r="S31" i="13"/>
  <c r="T35" i="13"/>
  <c r="T27" i="13"/>
  <c r="S25" i="13"/>
  <c r="S49" i="13"/>
  <c r="S45" i="13"/>
  <c r="S41" i="13"/>
  <c r="S30" i="13"/>
  <c r="T34" i="13"/>
  <c r="T26" i="13"/>
  <c r="S33" i="13"/>
  <c r="T48" i="13"/>
  <c r="T44" i="13"/>
  <c r="T40" i="13"/>
  <c r="S37" i="13"/>
  <c r="S29" i="13"/>
  <c r="T33" i="13"/>
  <c r="T46" i="13"/>
  <c r="S48" i="13"/>
  <c r="S44" i="13"/>
  <c r="S40" i="13"/>
  <c r="S36" i="13"/>
  <c r="S28" i="13"/>
  <c r="T32" i="13"/>
  <c r="T47" i="13"/>
  <c r="T43" i="13"/>
  <c r="T39" i="13"/>
  <c r="S35" i="13"/>
  <c r="S27" i="13"/>
  <c r="T31" i="13"/>
  <c r="T42" i="13"/>
  <c r="S47" i="13"/>
  <c r="S43" i="13"/>
  <c r="S39" i="13"/>
  <c r="S34" i="13"/>
  <c r="S26" i="13"/>
  <c r="T30" i="13"/>
  <c r="S46" i="13"/>
  <c r="S42" i="13"/>
  <c r="S32" i="13"/>
  <c r="T36" i="13"/>
  <c r="T28" i="13"/>
  <c r="T29" i="13"/>
  <c r="T37" i="13"/>
  <c r="Q6" i="13"/>
  <c r="R18" i="13"/>
  <c r="R11" i="13"/>
  <c r="R17" i="13"/>
  <c r="R8" i="13"/>
  <c r="R15" i="13"/>
  <c r="S1" i="13"/>
  <c r="S21" i="13" s="1"/>
  <c r="S18" i="13"/>
  <c r="S4" i="13"/>
  <c r="T25" i="13" s="1"/>
  <c r="S16" i="13"/>
  <c r="S12" i="13"/>
  <c r="S3" i="13"/>
  <c r="S14" i="13"/>
  <c r="T14" i="13" s="1"/>
  <c r="S9" i="13"/>
  <c r="S6" i="13"/>
  <c r="S15" i="13"/>
  <c r="S10" i="13"/>
  <c r="S11" i="13"/>
  <c r="S17" i="13"/>
  <c r="S8" i="13"/>
  <c r="S13" i="13"/>
  <c r="S7" i="13"/>
  <c r="U2" i="13" a="1"/>
  <c r="U2" i="13" s="1"/>
  <c r="S22" i="13"/>
  <c r="R13" i="13"/>
  <c r="Q24" i="13"/>
  <c r="Q7" i="13"/>
  <c r="R24" i="13"/>
  <c r="T17" i="13" l="1"/>
  <c r="T11" i="13"/>
  <c r="V46" i="13"/>
  <c r="V42" i="13"/>
  <c r="U34" i="13"/>
  <c r="U26" i="13"/>
  <c r="V31" i="13"/>
  <c r="U46" i="13"/>
  <c r="U42" i="13"/>
  <c r="U33" i="13"/>
  <c r="U25" i="13"/>
  <c r="V30" i="13"/>
  <c r="V47" i="13"/>
  <c r="V49" i="13"/>
  <c r="V45" i="13"/>
  <c r="V41" i="13"/>
  <c r="U32" i="13"/>
  <c r="V37" i="13"/>
  <c r="V29" i="13"/>
  <c r="U49" i="13"/>
  <c r="U45" i="13"/>
  <c r="U41" i="13"/>
  <c r="U31" i="13"/>
  <c r="V36" i="13"/>
  <c r="V28" i="13"/>
  <c r="V39" i="13"/>
  <c r="V48" i="13"/>
  <c r="V44" i="13"/>
  <c r="V40" i="13"/>
  <c r="U30" i="13"/>
  <c r="V35" i="13"/>
  <c r="V27" i="13"/>
  <c r="U36" i="13"/>
  <c r="U48" i="13"/>
  <c r="U44" i="13"/>
  <c r="U40" i="13"/>
  <c r="U37" i="13"/>
  <c r="U29" i="13"/>
  <c r="V34" i="13"/>
  <c r="V26" i="13"/>
  <c r="V43" i="13"/>
  <c r="U47" i="13"/>
  <c r="U43" i="13"/>
  <c r="U39" i="13"/>
  <c r="U35" i="13"/>
  <c r="U27" i="13"/>
  <c r="V32" i="13"/>
  <c r="U28" i="13"/>
  <c r="V33" i="13"/>
  <c r="T9" i="13"/>
  <c r="W2" i="13" a="1"/>
  <c r="W2" i="13" s="1"/>
  <c r="U1" i="13"/>
  <c r="U21" i="13" s="1"/>
  <c r="U10" i="13"/>
  <c r="U13" i="13"/>
  <c r="U8" i="13"/>
  <c r="U3" i="13"/>
  <c r="U7" i="13" s="1"/>
  <c r="U14" i="13"/>
  <c r="U17" i="13"/>
  <c r="U12" i="13"/>
  <c r="U18" i="13"/>
  <c r="U16" i="13"/>
  <c r="U11" i="13"/>
  <c r="U9" i="13"/>
  <c r="U4" i="13"/>
  <c r="V25" i="13" s="1"/>
  <c r="U15" i="13"/>
  <c r="U22" i="13"/>
  <c r="T12" i="13"/>
  <c r="S5" i="13"/>
  <c r="T24" i="13"/>
  <c r="S24" i="13"/>
  <c r="T13" i="13"/>
  <c r="T8" i="13"/>
  <c r="T10" i="13"/>
  <c r="T15" i="13"/>
  <c r="T16" i="13"/>
  <c r="T18" i="13"/>
  <c r="V15" i="13" l="1"/>
  <c r="X47" i="13"/>
  <c r="X43" i="13"/>
  <c r="X39" i="13"/>
  <c r="W37" i="13"/>
  <c r="W29" i="13"/>
  <c r="X35" i="13"/>
  <c r="X27" i="13"/>
  <c r="X40" i="13"/>
  <c r="W47" i="13"/>
  <c r="W43" i="13"/>
  <c r="W39" i="13"/>
  <c r="W36" i="13"/>
  <c r="W28" i="13"/>
  <c r="X34" i="13"/>
  <c r="X26" i="13"/>
  <c r="X46" i="13"/>
  <c r="X42" i="13"/>
  <c r="W35" i="13"/>
  <c r="W27" i="13"/>
  <c r="X33" i="13"/>
  <c r="W46" i="13"/>
  <c r="W42" i="13"/>
  <c r="W34" i="13"/>
  <c r="W26" i="13"/>
  <c r="X32" i="13"/>
  <c r="X48" i="13"/>
  <c r="W31" i="13"/>
  <c r="X49" i="13"/>
  <c r="X45" i="13"/>
  <c r="X41" i="13"/>
  <c r="W33" i="13"/>
  <c r="W25" i="13"/>
  <c r="X31" i="13"/>
  <c r="W49" i="13"/>
  <c r="W45" i="13"/>
  <c r="W41" i="13"/>
  <c r="W32" i="13"/>
  <c r="X30" i="13"/>
  <c r="W48" i="13"/>
  <c r="W44" i="13"/>
  <c r="W40" i="13"/>
  <c r="W30" i="13"/>
  <c r="X36" i="13"/>
  <c r="X28" i="13"/>
  <c r="X44" i="13"/>
  <c r="X29" i="13"/>
  <c r="X37" i="13"/>
  <c r="V9" i="13"/>
  <c r="V11" i="13"/>
  <c r="V16" i="13"/>
  <c r="V18" i="13"/>
  <c r="V12" i="13"/>
  <c r="U6" i="13"/>
  <c r="V17" i="13"/>
  <c r="V14" i="13"/>
  <c r="U5" i="13"/>
  <c r="V24" i="13"/>
  <c r="V8" i="13"/>
  <c r="U24" i="13"/>
  <c r="V13" i="13"/>
  <c r="V10" i="13"/>
  <c r="W1" i="13"/>
  <c r="W21" i="13" s="1"/>
  <c r="W14" i="13"/>
  <c r="X14" i="13" s="1"/>
  <c r="W3" i="13"/>
  <c r="W7" i="13" s="1"/>
  <c r="W10" i="13"/>
  <c r="X10" i="13" s="1"/>
  <c r="W9" i="13"/>
  <c r="X9" i="13" s="1"/>
  <c r="W4" i="13"/>
  <c r="X25" i="13" s="1"/>
  <c r="W16" i="13"/>
  <c r="X16" i="13" s="1"/>
  <c r="W6" i="13"/>
  <c r="W13" i="13"/>
  <c r="W8" i="13"/>
  <c r="X8" i="13" s="1"/>
  <c r="W11" i="13"/>
  <c r="X11" i="13" s="1"/>
  <c r="W18" i="13"/>
  <c r="X18" i="13" s="1"/>
  <c r="W17" i="13"/>
  <c r="X17" i="13" s="1"/>
  <c r="W12" i="13"/>
  <c r="X12" i="13" s="1"/>
  <c r="W15" i="13"/>
  <c r="X15" i="13" s="1"/>
  <c r="Y2" i="13" a="1"/>
  <c r="Y2" i="13" s="1"/>
  <c r="W22" i="13"/>
  <c r="Z48" i="13" l="1"/>
  <c r="Z44" i="13"/>
  <c r="Z40" i="13"/>
  <c r="Y32" i="13"/>
  <c r="Z31" i="13"/>
  <c r="Z45" i="13"/>
  <c r="Y48" i="13"/>
  <c r="Y44" i="13"/>
  <c r="Y40" i="13"/>
  <c r="Y31" i="13"/>
  <c r="Z30" i="13"/>
  <c r="Z41" i="13"/>
  <c r="Z47" i="13"/>
  <c r="Z43" i="13"/>
  <c r="Z39" i="13"/>
  <c r="Y30" i="13"/>
  <c r="Z37" i="13"/>
  <c r="Z29" i="13"/>
  <c r="Z49" i="13"/>
  <c r="Y34" i="13"/>
  <c r="Y47" i="13"/>
  <c r="Y43" i="13"/>
  <c r="Y39" i="13"/>
  <c r="Y37" i="13"/>
  <c r="Y29" i="13"/>
  <c r="Z36" i="13"/>
  <c r="Z28" i="13"/>
  <c r="Z46" i="13"/>
  <c r="Z42" i="13"/>
  <c r="Y36" i="13"/>
  <c r="Y28" i="13"/>
  <c r="Z35" i="13"/>
  <c r="Z27" i="13"/>
  <c r="Y46" i="13"/>
  <c r="Y42" i="13"/>
  <c r="Y35" i="13"/>
  <c r="Y27" i="13"/>
  <c r="Z34" i="13"/>
  <c r="Z26" i="13"/>
  <c r="Y26" i="13"/>
  <c r="Y49" i="13"/>
  <c r="Y45" i="13"/>
  <c r="Y41" i="13"/>
  <c r="Y33" i="13"/>
  <c r="Y25" i="13"/>
  <c r="Z32" i="13"/>
  <c r="Z33" i="13"/>
  <c r="W24" i="13"/>
  <c r="X13" i="13"/>
  <c r="AA2" i="13" a="1"/>
  <c r="AA2" i="13" s="1"/>
  <c r="Y1" i="13"/>
  <c r="Y21" i="13" s="1"/>
  <c r="Y11" i="13"/>
  <c r="Z11" i="13" s="1"/>
  <c r="Y9" i="13"/>
  <c r="Y18" i="13"/>
  <c r="Z18" i="13" s="1"/>
  <c r="Y16" i="13"/>
  <c r="Z16" i="13" s="1"/>
  <c r="Y3" i="13"/>
  <c r="Y6" i="13" s="1"/>
  <c r="Y14" i="13"/>
  <c r="Z14" i="13" s="1"/>
  <c r="Y12" i="13"/>
  <c r="Y15" i="13"/>
  <c r="Y10" i="13"/>
  <c r="Y8" i="13"/>
  <c r="Y17" i="13"/>
  <c r="Z17" i="13" s="1"/>
  <c r="Y13" i="13"/>
  <c r="Y4" i="13"/>
  <c r="Z25" i="13" s="1"/>
  <c r="Y22" i="13"/>
  <c r="W5" i="13"/>
  <c r="X24" i="13"/>
  <c r="Z8" i="13" l="1"/>
  <c r="AB49" i="13"/>
  <c r="AB45" i="13"/>
  <c r="AB41" i="13"/>
  <c r="AA35" i="13"/>
  <c r="AA27" i="13"/>
  <c r="AB35" i="13"/>
  <c r="AB27" i="13"/>
  <c r="AA29" i="13"/>
  <c r="AA49" i="13"/>
  <c r="AA45" i="13"/>
  <c r="AA41" i="13"/>
  <c r="AA34" i="13"/>
  <c r="AA26" i="13"/>
  <c r="AB34" i="13"/>
  <c r="AB26" i="13"/>
  <c r="AA37" i="13"/>
  <c r="AB48" i="13"/>
  <c r="AB44" i="13"/>
  <c r="AB40" i="13"/>
  <c r="AA33" i="13"/>
  <c r="AA25" i="13"/>
  <c r="AB33" i="13"/>
  <c r="AA48" i="13"/>
  <c r="AA44" i="13"/>
  <c r="AA40" i="13"/>
  <c r="AA32" i="13"/>
  <c r="AB32" i="13"/>
  <c r="AB47" i="13"/>
  <c r="AB43" i="13"/>
  <c r="AB39" i="13"/>
  <c r="AA31" i="13"/>
  <c r="AB31" i="13"/>
  <c r="AB42" i="13"/>
  <c r="AA47" i="13"/>
  <c r="AA43" i="13"/>
  <c r="AA39" i="13"/>
  <c r="AA30" i="13"/>
  <c r="AB30" i="13"/>
  <c r="AB46" i="13"/>
  <c r="AA46" i="13"/>
  <c r="AA42" i="13"/>
  <c r="AA36" i="13"/>
  <c r="AA28" i="13"/>
  <c r="AB36" i="13"/>
  <c r="AB28" i="13"/>
  <c r="AB37" i="13"/>
  <c r="AB29" i="13"/>
  <c r="Z10" i="13"/>
  <c r="Z12" i="13"/>
  <c r="Z9" i="13"/>
  <c r="Z13" i="13"/>
  <c r="Y24" i="13"/>
  <c r="Y5" i="13"/>
  <c r="Z24" i="13"/>
  <c r="AA1" i="13"/>
  <c r="AA21" i="13" s="1"/>
  <c r="AA11" i="13"/>
  <c r="AA14" i="13"/>
  <c r="AA12" i="13"/>
  <c r="AA17" i="13"/>
  <c r="AA16" i="13"/>
  <c r="AA15" i="13"/>
  <c r="AA10" i="13"/>
  <c r="AA3" i="13"/>
  <c r="AA6" i="13" s="1"/>
  <c r="AA18" i="13"/>
  <c r="AA13" i="13"/>
  <c r="AA4" i="13"/>
  <c r="AB25" i="13" s="1"/>
  <c r="AA9" i="13"/>
  <c r="AA8" i="13"/>
  <c r="AA22" i="13"/>
  <c r="Y7" i="13"/>
  <c r="Z15" i="13"/>
  <c r="AA5" i="13" l="1"/>
  <c r="AB10" i="13"/>
  <c r="AB8" i="13"/>
  <c r="AB15" i="13"/>
  <c r="AB9" i="13"/>
  <c r="AB16" i="13"/>
  <c r="AB17" i="13"/>
  <c r="AB18" i="13"/>
  <c r="AA7" i="13"/>
  <c r="AB24" i="13"/>
  <c r="AA24" i="13"/>
  <c r="AB13" i="13"/>
  <c r="AB12" i="13"/>
  <c r="AB14" i="13"/>
  <c r="AB11" i="13"/>
</calcChain>
</file>

<file path=xl/sharedStrings.xml><?xml version="1.0" encoding="utf-8"?>
<sst xmlns="http://schemas.openxmlformats.org/spreadsheetml/2006/main" count="44493" uniqueCount="7724">
  <si>
    <t>20250714~20250720</t>
  </si>
  <si>
    <t>CP/FT</t>
  </si>
  <si>
    <t>Total IC</t>
  </si>
  <si>
    <t>Throughput</t>
  </si>
  <si>
    <t>Yield</t>
  </si>
  <si>
    <t>RTD No.</t>
  </si>
  <si>
    <t>RL6982 Merlin9</t>
  </si>
  <si>
    <t>CP</t>
  </si>
  <si>
    <t>RL6982</t>
  </si>
  <si>
    <t>FT1</t>
  </si>
  <si>
    <t>RTD2875QDA_TA01</t>
  </si>
  <si>
    <t>RL6963 Mac8q</t>
  </si>
  <si>
    <t>RTD2875QDA_HD_TA01</t>
  </si>
  <si>
    <t>RTD2874MDA_HD_TA01</t>
  </si>
  <si>
    <t>FT2</t>
  </si>
  <si>
    <t>RTD2874MDA_TA01</t>
  </si>
  <si>
    <t>RL6896 Dante</t>
  </si>
  <si>
    <t>RL6963</t>
  </si>
  <si>
    <t>RTD2851FCA_TA01</t>
  </si>
  <si>
    <t>RL6866 Mac8p</t>
  </si>
  <si>
    <t>RTD2841FLW_TA01</t>
  </si>
  <si>
    <t>RL6856 Merlin8</t>
  </si>
  <si>
    <t>RTD2864FLV_TA01</t>
  </si>
  <si>
    <t>RTD2841FLW</t>
  </si>
  <si>
    <t>RL6896</t>
  </si>
  <si>
    <t>RL6750 H5C2</t>
  </si>
  <si>
    <t>AXD2801VPF</t>
  </si>
  <si>
    <t>RL6748 Merlin7</t>
  </si>
  <si>
    <t>RL6866</t>
  </si>
  <si>
    <t>RL6856</t>
  </si>
  <si>
    <t>RTD2885PDM_FT1_TA01</t>
  </si>
  <si>
    <t>RL6746 MIO</t>
  </si>
  <si>
    <t>RTD2885PDM</t>
  </si>
  <si>
    <t>RL6708 Bridge</t>
  </si>
  <si>
    <t>RL6750</t>
  </si>
  <si>
    <t>RL6748</t>
  </si>
  <si>
    <t>RL6681 ATSC3</t>
  </si>
  <si>
    <t>RTD2885NCK_SC</t>
  </si>
  <si>
    <t>RTD2875PSA_SC_TA01</t>
  </si>
  <si>
    <t>RL6672 Merlin6</t>
  </si>
  <si>
    <t>RTD2885CSP_SC_TA01</t>
  </si>
  <si>
    <t>RTD2875PSP_SC_TA01</t>
  </si>
  <si>
    <t>RTD2875PNJ_SND_TA01</t>
  </si>
  <si>
    <t>RL6641 Mac7p</t>
  </si>
  <si>
    <t>RL6746</t>
  </si>
  <si>
    <t>RL6708</t>
  </si>
  <si>
    <t>RL6617 Merlin5</t>
  </si>
  <si>
    <t>RTD2800RR</t>
  </si>
  <si>
    <t>RL6681</t>
  </si>
  <si>
    <t>RTD2813</t>
  </si>
  <si>
    <t>RL6672</t>
  </si>
  <si>
    <t>RL6641</t>
  </si>
  <si>
    <t>RL6617</t>
  </si>
  <si>
    <t>Project</t>
  </si>
  <si>
    <t>ECN Ver.</t>
  </si>
  <si>
    <t>summary</t>
  </si>
  <si>
    <t>Y25_W29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</si>
  <si>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</si>
  <si>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</si>
  <si>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</si>
  <si>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</si>
  <si>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</si>
  <si>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</si>
  <si>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</si>
  <si>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</si>
  <si>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</si>
  <si>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</si>
  <si>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V03</t>
  </si>
  <si>
    <t>Test item</t>
  </si>
  <si>
    <t>cp_mode2_saf_spc30_comp</t>
  </si>
  <si>
    <t>cp_mode3_saf_comp</t>
  </si>
  <si>
    <t>all_bist_wo_ETN_HV</t>
  </si>
  <si>
    <t>cp_mode1_saf_comp</t>
  </si>
  <si>
    <t>cp_mode0_saf_comp</t>
  </si>
  <si>
    <t>SCPU_L3_BISR_HV</t>
  </si>
  <si>
    <t>scpu_bist_all_1p2_HV</t>
  </si>
  <si>
    <t>all_bisr_drf_mp_BISR_HV</t>
  </si>
  <si>
    <t>PowerShort</t>
  </si>
  <si>
    <t>EJTAG_GPU_BIST_HV</t>
  </si>
  <si>
    <t>cp_mode2_saf_spc30_comp(9383ea,2.52%)</t>
  </si>
  <si>
    <t>cp_mode3_saf_comp(5976ea,1.61%)</t>
  </si>
  <si>
    <t>all_bist_wo_ETN_HV(5215ea,1.40%)</t>
  </si>
  <si>
    <t>cp_mode1_saf_comp(3561ea,0.96%)</t>
  </si>
  <si>
    <t>cp_mode0_saf_comp(3136ea,0.84%)</t>
  </si>
  <si>
    <t>SCPU_L3_BISR_HV(1467ea,0.39%)</t>
  </si>
  <si>
    <t>scpu_bist_all_1p2_HV(1032ea,0.28%)</t>
  </si>
  <si>
    <t>all_bisr_drf_mp_BISR_HV(850ea,0.23%)</t>
  </si>
  <si>
    <t>PowerShort(776ea,0.21%)</t>
  </si>
  <si>
    <t>EJTAG_GPU_BIST_HV(546ea,0.15%)</t>
  </si>
  <si>
    <t>q'ty</t>
  </si>
  <si>
    <t>V02</t>
  </si>
  <si>
    <t>DDR4_2G_3000_SS_FRC_ZQp5p(123ea,0.12%)</t>
  </si>
  <si>
    <t>DDR4_2G_3000_SS_single_RW_FT(110ea,0.11%)</t>
  </si>
  <si>
    <t>FW_other(96ea,0.09%)</t>
  </si>
  <si>
    <t>OS_500uA(46ea,0.04%)</t>
  </si>
  <si>
    <t>USB2_disconnect_mea(36ea,0.03%)</t>
  </si>
  <si>
    <t>all_bisr_drf(14ea,0.01%)</t>
  </si>
  <si>
    <t>PowerShort(14ea,0.01%)</t>
  </si>
  <si>
    <t>HDMI20_250M_mm(10ea,0.01%)</t>
  </si>
  <si>
    <t>FW_MULTI_CORE_TEST(8ea,0.01%)</t>
  </si>
  <si>
    <t>scpu_bist_all_1p2_HV(6ea,0.01%)</t>
  </si>
  <si>
    <t>%</t>
  </si>
  <si>
    <t>DDR4_2G_3000_SS_FRC_ZQp5p(54ea,0.14%)</t>
  </si>
  <si>
    <t>DDR4_2G_3000_SS_single_RW_FT(46ea,0.12%)</t>
  </si>
  <si>
    <t>FW_other(40ea,0.10%)</t>
  </si>
  <si>
    <t>OS_500uA(18ea,0.05%)</t>
  </si>
  <si>
    <t>PowerShort(7ea,0.02%)</t>
  </si>
  <si>
    <t>all_bisr_drf(6ea,0.02%)</t>
  </si>
  <si>
    <t>Wire_Bond_Leak(4ea,0.01%)</t>
  </si>
  <si>
    <t>scpu_bist_all_1p2_HV(4ea,0.01%)</t>
  </si>
  <si>
    <t>IDDQ(4ea,0.01%)</t>
  </si>
  <si>
    <t>FW_VE(2ea,0.01%)</t>
  </si>
  <si>
    <t>DDR4_2G_3000_SS_FRC_ZQp5p</t>
  </si>
  <si>
    <t>DDR4_2G_3000_SS_single_RW_FT</t>
  </si>
  <si>
    <t>FW_other</t>
  </si>
  <si>
    <t>OS_500uA</t>
  </si>
  <si>
    <t>USB2_disconnect_mea</t>
  </si>
  <si>
    <t>all_bisr_drf</t>
  </si>
  <si>
    <t>HDMI20_250M_mm</t>
  </si>
  <si>
    <t>FW_MULTI_CORE_TEST</t>
  </si>
  <si>
    <t>FW_other(75ea,0.12%)</t>
  </si>
  <si>
    <t>DDR4_2G_3000_SS_FRC_ZQp5p(64ea,0.11%)</t>
  </si>
  <si>
    <t>DDR4_2G_3000_SS_single_RW_FT(50ea,0.08%)</t>
  </si>
  <si>
    <t>all_bisr_drf(8ea,0.01%)</t>
  </si>
  <si>
    <t>Wire_Bond_Leak(8ea,0.01%)</t>
  </si>
  <si>
    <t>FW_MULTI_CORE_TEST(7ea,0.01%)</t>
  </si>
  <si>
    <t>OS_500uA(5ea,0.01%)</t>
  </si>
  <si>
    <t>PowerShort(5ea,0.01%)</t>
  </si>
  <si>
    <t>scpu_bist_all_1p2_HV(5ea,0.01%)</t>
  </si>
  <si>
    <t>scpu_bisr_bist_drf(4ea,0.01%)</t>
  </si>
  <si>
    <t>FW_other(59ea,0.15%)</t>
  </si>
  <si>
    <t>DDR4_2G_3000_SS_single_RW_FT(45ea,0.11%)</t>
  </si>
  <si>
    <t>DDR4_2G_3000_SS_FRC_ZQp5p(40ea,0.10%)</t>
  </si>
  <si>
    <t>USB2_disconnect_mea(14ea,0.03%)</t>
  </si>
  <si>
    <t>all_bisr_drf(5ea,0.01%)</t>
  </si>
  <si>
    <t>FW_VE(5ea,0.01%)</t>
  </si>
  <si>
    <t>FW_MULTI_CORE_TEST(4ea,0.01%)</t>
  </si>
  <si>
    <t>OS_500uA(3ea,0.01%)</t>
  </si>
  <si>
    <t>EFUSE_ReadAll_CRC(3ea,0.01%)</t>
  </si>
  <si>
    <t>Wire_Bond_Leak(2ea,0.00%)</t>
  </si>
  <si>
    <t>V07</t>
  </si>
  <si>
    <t>cp_mode1_saf_comp_B(5354ea,2.32%)</t>
  </si>
  <si>
    <t>IDD(5138ea,2.23%)</t>
  </si>
  <si>
    <t>cp_mode0_saf_comp(3165ea,1.37%)</t>
  </si>
  <si>
    <t>cp_mode2_saf_comp_B(2620ea,1.14%)</t>
  </si>
  <si>
    <t>all_bist_m_0217_p1_BIST_LDOoff_OC700_HV(1995ea,0.87%)</t>
  </si>
  <si>
    <t>Core&lt;=180mA&amp;SCPU&lt;120mA(877ea,0.38%)</t>
  </si>
  <si>
    <t>cp_mode1_tdf_cov70_comp_HV(697ea,0.30%)</t>
  </si>
  <si>
    <t>PowerShort(515ea,0.22%)</t>
  </si>
  <si>
    <t>os(430ea,0.19%)</t>
  </si>
  <si>
    <t>Core 160~180&amp;scpu 100~120(337ea,0.15%)</t>
  </si>
  <si>
    <t>Wire_Bond_Leak</t>
  </si>
  <si>
    <t>IDDQ</t>
  </si>
  <si>
    <t>FW_VE</t>
  </si>
  <si>
    <t>V10</t>
  </si>
  <si>
    <t>PIF_LVDS_FT(10ea,0.43%)</t>
  </si>
  <si>
    <t>FW_other(1ea,0.04%)</t>
  </si>
  <si>
    <t>FW_HDMI_4K60(1ea,0.04%)</t>
  </si>
  <si>
    <t>FW_other(223ea,0.19%)</t>
  </si>
  <si>
    <t>os(94ea,0.08%)</t>
  </si>
  <si>
    <t>D4_2666M_FRC_4K60_uhd_LB_FT(73ea,0.06%)</t>
  </si>
  <si>
    <t>FW_HDMI_4K60(63ea,0.05%)</t>
  </si>
  <si>
    <t>all_bist_m_0217_p1_BIST_LDOon_HV(49ea,0.04%)</t>
  </si>
  <si>
    <t>power_short_EOT(35ea,0.03%)</t>
  </si>
  <si>
    <t>power_short(22ea,0.02%)</t>
  </si>
  <si>
    <t>FW_HDMI_480P(16ea,0.01%)</t>
  </si>
  <si>
    <t>all_bist_m_0217_p5_scpu_bist_LDOon_HV(12ea,0.01%)</t>
  </si>
  <si>
    <t>PIF_LVDS_FT(8ea,0.01%)</t>
  </si>
  <si>
    <t>V09</t>
  </si>
  <si>
    <t>FW_other(242ea,1.54%)</t>
  </si>
  <si>
    <t>FW_EMMC(16ea,0.10%)</t>
  </si>
  <si>
    <t>FW_HDMI_4K60(15ea,0.10%)</t>
  </si>
  <si>
    <t>D4_2666M_FRC_4K60_uhd_LB_FT(4ea,0.03%)</t>
  </si>
  <si>
    <t>OS(4ea,0.03%)</t>
  </si>
  <si>
    <t>FW_Multi_core_test_1(2ea,0.01%)</t>
  </si>
  <si>
    <t>all_bist_m_0217_p1_BIST_LDOon_HV(2ea,0.01%)</t>
  </si>
  <si>
    <t>IFD_FT01(2ea,0.01%)</t>
  </si>
  <si>
    <t>FW_SPI_NAND(2ea,0.01%)</t>
  </si>
  <si>
    <t>FW_USB(1ea,0.01%)</t>
  </si>
  <si>
    <t>scpu_bisr_bist_drf</t>
  </si>
  <si>
    <t>V01</t>
  </si>
  <si>
    <t>USB2_Swing(13ea,0.02%)</t>
  </si>
  <si>
    <t>Wire_bond_leak(11ea,0.01%)</t>
  </si>
  <si>
    <t>IDDQ(7ea,0.01%)</t>
  </si>
  <si>
    <t>Chip_ID_B(1ea,0.00%)</t>
  </si>
  <si>
    <t>por(1ea,0.00%)</t>
  </si>
  <si>
    <t>V08</t>
  </si>
  <si>
    <t>HDMI2p1_12g_TX_check_Done_Result(7ea,0.21%)</t>
  </si>
  <si>
    <t>HDMI2p0_6G_RX(1ea,0.03%)</t>
  </si>
  <si>
    <t>cp_mode2_saf_comp_24ns(3504ea,3.05%)</t>
  </si>
  <si>
    <t>all_bist_mp_gpu_HV(2739ea,2.39%)</t>
  </si>
  <si>
    <t>cp_mode3_saf_comp_VT(2707ea,2.36%)</t>
  </si>
  <si>
    <t>cp_mode1_saf_comp(1430ea,1.25%)</t>
  </si>
  <si>
    <t>cp_mode0_saf_comp(1170ea,1.02%)</t>
  </si>
  <si>
    <t>all_bist_mp_gpu_LV(1091ea,0.95%)</t>
  </si>
  <si>
    <t>IDD(680ea,0.59%)</t>
  </si>
  <si>
    <t>power_short(487ea,0.42%)</t>
  </si>
  <si>
    <t>os(436ea,0.38%)</t>
  </si>
  <si>
    <t>core_scpu_power_IDD_spec(427ea,0.37%)</t>
  </si>
  <si>
    <t>EFUSE_ReadAll_CRC</t>
  </si>
  <si>
    <t>V06</t>
  </si>
  <si>
    <t>FW_M8(196ea,0.33%)</t>
  </si>
  <si>
    <t>HDMI_12G(100ea,0.17%)</t>
  </si>
  <si>
    <t>DDR_single_RW_D4(49ea,0.08%)</t>
  </si>
  <si>
    <t>DDR_ZQ_P(37ea,0.06%)</t>
  </si>
  <si>
    <t>VDC01_FT01_SNR(21ea,0.04%)</t>
  </si>
  <si>
    <t>Power_Short(20ea,0.03%)</t>
  </si>
  <si>
    <t>IFD_FT01(18ea,0.03%)</t>
  </si>
  <si>
    <t>set-error-bin(12ea,0.02%)</t>
  </si>
  <si>
    <t>IFD_FT02(8ea,0.01%)</t>
  </si>
  <si>
    <t>OS_500uA(7ea,0.01%)</t>
  </si>
  <si>
    <t>V04</t>
  </si>
  <si>
    <t>SAF_mode0_spc20_comp_211220165909_HV(153ea,3.18%)</t>
  </si>
  <si>
    <t>SAF_mode1_comp_211080048_HV(147ea,3.06%)</t>
  </si>
  <si>
    <t>all_bist_HV(142ea,2.95%)</t>
  </si>
  <si>
    <t>IDDQ(87ea,1.81%)</t>
  </si>
  <si>
    <t>OS_500uA(72ea,1.50%)</t>
  </si>
  <si>
    <t>SAF_mode2_comp_2111080208_HV(71ea,1.48%)</t>
  </si>
  <si>
    <t>Power_Short(64ea,1.33%)</t>
  </si>
  <si>
    <t>PIF_PP(63ea,1.31%)</t>
  </si>
  <si>
    <t>all_bisr_drf(27ea,0.56%)</t>
  </si>
  <si>
    <t>TDF_mode1_wo_vby1_occ_dnr_lp25_stage1_25_g5_spc20_comp_220110132151_LV(17ea,0.35%)</t>
  </si>
  <si>
    <t>cp_mode1_saf_comp_B</t>
  </si>
  <si>
    <t>IDD</t>
  </si>
  <si>
    <t>cp_mode2_saf_comp_B</t>
  </si>
  <si>
    <t>all_bist_m_0217_p1_BIST_LDOoff_OC700_HV</t>
  </si>
  <si>
    <t>Core&lt;=180mA&amp;SCPU&lt;120mA</t>
  </si>
  <si>
    <t>cp_mode1_tdf_cov70_comp_HV</t>
  </si>
  <si>
    <t>os</t>
  </si>
  <si>
    <t>Core 160~180&amp;scpu 100~120</t>
  </si>
  <si>
    <t>V16</t>
  </si>
  <si>
    <t>V12</t>
  </si>
  <si>
    <t>FW_other(136ea,0.11%)</t>
  </si>
  <si>
    <t>OS_500uA(41ea,0.03%)</t>
  </si>
  <si>
    <t>HDMI20_1p5G(17ea,0.01%)</t>
  </si>
  <si>
    <t>HDMI20_6G_VB(13ea,0.01%)</t>
  </si>
  <si>
    <t>USB_squelch_trim(7ea,0.01%)</t>
  </si>
  <si>
    <t>FW_VDC_PQ(6ea,0.00%)</t>
  </si>
  <si>
    <t>FW_MTEST(5ea,0.00%)</t>
  </si>
  <si>
    <t>FW_ETN(5ea,0.00%)</t>
  </si>
  <si>
    <t>OS_2mA(5ea,0.00%)</t>
  </si>
  <si>
    <t>FW_MD_Domain(5ea,0.00%)</t>
  </si>
  <si>
    <t>(3386ea,99.53%)</t>
  </si>
  <si>
    <t>(7ea,0.21%)</t>
  </si>
  <si>
    <t>(6ea,0.18%)</t>
  </si>
  <si>
    <t>(2ea,0.06%)</t>
  </si>
  <si>
    <t>(1ea,0.03%)</t>
  </si>
  <si>
    <t>(3402ea,100.00%)</t>
  </si>
  <si>
    <t>PIF_LVDS_FT</t>
  </si>
  <si>
    <t>FW_HDMI_4K60</t>
  </si>
  <si>
    <t>FW_other(380ea,0.33%)</t>
  </si>
  <si>
    <t>OS_500uA(72ea,0.06%)</t>
  </si>
  <si>
    <t>FW_MD_Domain(62ea,0.05%)</t>
  </si>
  <si>
    <t>HDMI20_6G_VB(34ea,0.03%)</t>
  </si>
  <si>
    <t>Power_Short(13ea,0.01%)</t>
  </si>
  <si>
    <t>OS_2mA(13ea,0.01%)</t>
  </si>
  <si>
    <t>FW_VDC_PQ(12ea,0.01%)</t>
  </si>
  <si>
    <t>FW_ETN(9ea,0.01%)</t>
  </si>
  <si>
    <t>FW_MTEST(4ea,0.00%)</t>
  </si>
  <si>
    <t>(7593ea,99.88%)</t>
  </si>
  <si>
    <t>(5ea,0.07%)</t>
  </si>
  <si>
    <t>(1ea,0.01%)</t>
  </si>
  <si>
    <t>(7602ea,100.00%)</t>
  </si>
  <si>
    <t>scan_saf_intl_NV_mode0(1104ea,0.35%)</t>
  </si>
  <si>
    <t>chip_id_20201231(344ea,0.11%)</t>
  </si>
  <si>
    <t>svad_bist_mp_LV_20210126(327ea,0.10%)</t>
  </si>
  <si>
    <t>open_short_500ua_20210205(56ea,0.02%)</t>
  </si>
  <si>
    <t>idd_100_20210225(40ea,0.01%)</t>
  </si>
  <si>
    <t>mio_iso_spi_sync_sd_regrw_27M(35ea,0.01%)</t>
  </si>
  <si>
    <t>scan_tdf_comp_HV_mode0(12ea,0.00%)</t>
  </si>
  <si>
    <t>gpio_03_gpi_read_gpo_20210202(10ea,0.00%)</t>
  </si>
  <si>
    <t>scan_bf_comp_NV_mode0(9ea,0.00%)</t>
  </si>
  <si>
    <t>gpio_05_gpi_l_leakage_20210202(7ea,0.00%)</t>
  </si>
  <si>
    <t>D4_2666M_FRC_4K60_uhd_LB_FT</t>
  </si>
  <si>
    <t>all_bist_m_0217_p1_BIST_LDOon_HV</t>
  </si>
  <si>
    <t>power_short_EOT</t>
  </si>
  <si>
    <t>power_short</t>
  </si>
  <si>
    <t>FW_HDMI_480P</t>
  </si>
  <si>
    <t>all_bist_m_0217_p5_scpu_bist_LDOon_HV</t>
  </si>
  <si>
    <t>os_RX_vb(2ea,0.03%)</t>
  </si>
  <si>
    <t>power_short_rx(1ea,0.01%)</t>
  </si>
  <si>
    <t>iRealOne_12G_RX(1ea,0.01%)</t>
  </si>
  <si>
    <t>open_short_2ma_220121(7ea,0.08%)</t>
  </si>
  <si>
    <t>open_short_500ua_220121(5ea,0.06%)</t>
  </si>
  <si>
    <t>atsc_IFD_FT02_ramp_12b(2ea,0.02%)</t>
  </si>
  <si>
    <t>wire_bond_leakage(1ea,0.01%)</t>
  </si>
  <si>
    <t>atsc_IFD_FT01_12b(1ea,0.01%)</t>
  </si>
  <si>
    <t>all_bist_etn_HV(5125ea,1.98%)</t>
  </si>
  <si>
    <t>cp_saf_mode2_comp_30_dummy_pattern_s2(4648ea,1.80%)</t>
  </si>
  <si>
    <t>cp_saf_mode0_comp_tmax2_B_cut_s2(3029ea,1.17%)</t>
  </si>
  <si>
    <t>cp_saf_mode1_comp_tmax2_B_cut_s2(2606ea,1.01%)</t>
  </si>
  <si>
    <t>IDD(2448ea,0.95%)</t>
  </si>
  <si>
    <t>cp_saf_mode6_comp_tmax2_B_cut_s2(2068ea,0.80%)</t>
  </si>
  <si>
    <t>PowerShort(1184ea,0.46%)</t>
  </si>
  <si>
    <t>cp_tdf_mode2_comp_30_dummy_pattern_LV_s2(542ea,0.21%)</t>
  </si>
  <si>
    <t>scpu_bist_all_mode_shr_delay2_SCPU1150_HV(457ea,0.18%)</t>
  </si>
  <si>
    <t>GPU_DEC_OPEN_HV(396ea,0.15%)</t>
  </si>
  <si>
    <t>FW_EMMC</t>
  </si>
  <si>
    <t>OS</t>
  </si>
  <si>
    <t>FW_Multi_core_test_1</t>
  </si>
  <si>
    <t>IFD_FT01</t>
  </si>
  <si>
    <t>FW_SPI_NAND</t>
  </si>
  <si>
    <t>FW_USB</t>
  </si>
  <si>
    <t>V42</t>
  </si>
  <si>
    <t>cp_saf_mode0_comp_period_slow_HV(571ea,2.12%)</t>
  </si>
  <si>
    <t>cp_saf_mode2_comp_period_slow_HV(562ea,2.09%)</t>
  </si>
  <si>
    <t>all_bist_mp_HV(555ea,2.06%)</t>
  </si>
  <si>
    <t>cp_saf_mode1_comp_period_slow_HV(395ea,1.47%)</t>
  </si>
  <si>
    <t>cp_tdf_mode0_1_comp_period_slow_LV(121ea,0.45%)</t>
  </si>
  <si>
    <t>cp_tdf_mode0_0_mask_MBFF_1bit_0_comp_period_slow_LV(108ea,0.40%)</t>
  </si>
  <si>
    <t>power_short(108ea,0.40%)</t>
  </si>
  <si>
    <t>cp_tdf_mode2_comp_period_slow_LV(63ea,0.23%)</t>
  </si>
  <si>
    <t>mln5_all_bisr_drf_mp_HV_LV(41ea,0.15%)</t>
  </si>
  <si>
    <t>cp_saf_mode3_comp_period_slow_HV(39ea,0.14%)</t>
  </si>
  <si>
    <t>USB2_Swing</t>
  </si>
  <si>
    <t>Wire_bond_leak</t>
  </si>
  <si>
    <t>Chip_ID_B</t>
  </si>
  <si>
    <t>por</t>
  </si>
  <si>
    <t>HDMI2p1_12g_TX_check_Done_Result</t>
  </si>
  <si>
    <t>HDMI2p0_6G_RX</t>
  </si>
  <si>
    <t>cp_mode2_saf_comp_24ns</t>
  </si>
  <si>
    <t>all_bist_mp_gpu_HV</t>
  </si>
  <si>
    <t>cp_mode3_saf_comp_VT</t>
  </si>
  <si>
    <t>all_bist_mp_gpu_LV</t>
  </si>
  <si>
    <t>core_scpu_power_IDD_spec</t>
  </si>
  <si>
    <t>FW_M8</t>
  </si>
  <si>
    <t>HDMI_12G</t>
  </si>
  <si>
    <t>DDR_single_RW_D4</t>
  </si>
  <si>
    <t>DDR_ZQ_P</t>
  </si>
  <si>
    <t>VDC01_FT01_SNR</t>
  </si>
  <si>
    <t>Power_Short</t>
  </si>
  <si>
    <t>set-error-bin</t>
  </si>
  <si>
    <t>IFD_FT02</t>
  </si>
  <si>
    <t>SAF_mode0_spc20_comp_211220165909_HV</t>
  </si>
  <si>
    <t>SAF_mode1_comp_211080048_HV</t>
  </si>
  <si>
    <t>all_bist_HV</t>
  </si>
  <si>
    <t>SAF_mode2_comp_2111080208_HV</t>
  </si>
  <si>
    <t>PIF_PP</t>
  </si>
  <si>
    <t>TDF_mode1_wo_vby1_occ_dnr_lp25_stage1_25_g5_spc20_comp_220110132151_LV</t>
  </si>
  <si>
    <t>HDMI20_1p5G</t>
  </si>
  <si>
    <t>HDMI20_6G_VB</t>
  </si>
  <si>
    <t>USB_squelch_trim</t>
  </si>
  <si>
    <t>FW_VDC_PQ</t>
  </si>
  <si>
    <t>FW_MTEST</t>
  </si>
  <si>
    <t>FW_ETN</t>
  </si>
  <si>
    <t>OS_2mA</t>
  </si>
  <si>
    <t>FW_MD_Domain</t>
  </si>
  <si>
    <t>scan_saf_intl_NV_mode0</t>
  </si>
  <si>
    <t>chip_id_20201231</t>
  </si>
  <si>
    <t>svad_bist_mp_LV_20210126</t>
  </si>
  <si>
    <t>open_short_500ua_20210205</t>
  </si>
  <si>
    <t>idd_100_20210225</t>
  </si>
  <si>
    <t>mio_iso_spi_sync_sd_regrw_27M</t>
  </si>
  <si>
    <t>scan_tdf_comp_HV_mode0</t>
  </si>
  <si>
    <t>gpio_03_gpi_read_gpo_20210202</t>
  </si>
  <si>
    <t>scan_bf_comp_NV_mode0</t>
  </si>
  <si>
    <t>gpio_05_gpi_l_leakage_20210202</t>
  </si>
  <si>
    <t>os_RX_vb</t>
  </si>
  <si>
    <t>power_short_rx</t>
  </si>
  <si>
    <t>iRealOne_12G_RX</t>
  </si>
  <si>
    <t>open_short_2ma_220121</t>
  </si>
  <si>
    <t>open_short_500ua_220121</t>
  </si>
  <si>
    <t>atsc_IFD_FT02_ramp_12b</t>
  </si>
  <si>
    <t>wire_bond_leakage</t>
  </si>
  <si>
    <t>atsc_IFD_FT01_12b</t>
  </si>
  <si>
    <t>all_bist_etn_HV</t>
  </si>
  <si>
    <t>cp_saf_mode2_comp_30_dummy_pattern_s2</t>
  </si>
  <si>
    <t>cp_saf_mode0_comp_tmax2_B_cut_s2</t>
  </si>
  <si>
    <t>cp_saf_mode1_comp_tmax2_B_cut_s2</t>
  </si>
  <si>
    <t>cp_saf_mode6_comp_tmax2_B_cut_s2</t>
  </si>
  <si>
    <t>cp_tdf_mode2_comp_30_dummy_pattern_LV_s2</t>
  </si>
  <si>
    <t>scpu_bist_all_mode_shr_delay2_SCPU1150_HV</t>
  </si>
  <si>
    <t>GPU_DEC_OPEN_HV</t>
  </si>
  <si>
    <t>cp_saf_mode0_comp_period_slow_HV</t>
  </si>
  <si>
    <t>cp_saf_mode2_comp_period_slow_HV</t>
  </si>
  <si>
    <t>all_bist_mp_HV</t>
  </si>
  <si>
    <t>cp_saf_mode1_comp_period_slow_HV</t>
  </si>
  <si>
    <t>cp_tdf_mode0_1_comp_period_slow_LV</t>
  </si>
  <si>
    <t>cp_tdf_mode0_0_mask_MBFF_1bit_0_comp_period_slow_LV</t>
  </si>
  <si>
    <t>cp_tdf_mode2_comp_period_slow_LV</t>
  </si>
  <si>
    <t>mln5_all_bisr_drf_mp_HV_LV</t>
  </si>
  <si>
    <t>cp_saf_mode3_comp_period_slow_HV</t>
  </si>
  <si>
    <t>PASS BIN</t>
  </si>
  <si>
    <t>Top_all</t>
  </si>
  <si>
    <t>BIN1</t>
  </si>
  <si>
    <t>Product</t>
  </si>
  <si>
    <t>OTHER</t>
  </si>
  <si>
    <t>Short Lot ID</t>
  </si>
  <si>
    <t>P7A34</t>
  </si>
  <si>
    <t>P7A20</t>
  </si>
  <si>
    <t>P7CC9</t>
  </si>
  <si>
    <t>P7A30</t>
  </si>
  <si>
    <t>P7A29</t>
  </si>
  <si>
    <t>P7AQ4</t>
  </si>
  <si>
    <t>P7A64</t>
  </si>
  <si>
    <t>P7A46</t>
  </si>
  <si>
    <t>P7A68</t>
  </si>
  <si>
    <t>P7A57</t>
  </si>
  <si>
    <t>P7A32</t>
  </si>
  <si>
    <t>P7AQ5</t>
  </si>
  <si>
    <t>P7A66</t>
  </si>
  <si>
    <t>P7CM6</t>
  </si>
  <si>
    <t>P7A50</t>
  </si>
  <si>
    <t>P7A53</t>
  </si>
  <si>
    <t>P7AQ6</t>
  </si>
  <si>
    <t>P7A27</t>
  </si>
  <si>
    <t>P7A41</t>
  </si>
  <si>
    <t>P7A35</t>
  </si>
  <si>
    <t>P7A61</t>
  </si>
  <si>
    <t>P7A69</t>
  </si>
  <si>
    <t>P7A58</t>
  </si>
  <si>
    <t>P7A70</t>
  </si>
  <si>
    <t>P7A25</t>
  </si>
  <si>
    <t>P7A65</t>
  </si>
  <si>
    <t>Lot ID</t>
  </si>
  <si>
    <t>SD</t>
  </si>
  <si>
    <t>Wafer ID</t>
  </si>
  <si>
    <t>MAR870-11C1</t>
  </si>
  <si>
    <t>MAS247-22B7</t>
  </si>
  <si>
    <t>MAR887-17G7</t>
  </si>
  <si>
    <t>MAR868-13A7</t>
  </si>
  <si>
    <t>MAR757-11F4</t>
  </si>
  <si>
    <t>MAR875-02G7</t>
  </si>
  <si>
    <t>MAR757-04B2</t>
  </si>
  <si>
    <t>MAR892-18F0</t>
  </si>
  <si>
    <t>MAR874-20B0</t>
  </si>
  <si>
    <t>MAR896-11F2</t>
  </si>
  <si>
    <t>MAR870-14A2</t>
  </si>
  <si>
    <t>MAR892-20F0</t>
  </si>
  <si>
    <t>MAR884-25E3</t>
  </si>
  <si>
    <t>MAR892-04F1</t>
  </si>
  <si>
    <t>MAR875-23D5</t>
  </si>
  <si>
    <t>MAR869-25G4</t>
  </si>
  <si>
    <t>MAR886-09G1</t>
  </si>
  <si>
    <t>MAR892-05E4</t>
  </si>
  <si>
    <t>MAR874-19A3</t>
  </si>
  <si>
    <t>MAR757-25F3</t>
  </si>
  <si>
    <t>MAR757-01D1</t>
  </si>
  <si>
    <t>MAR896-16C1</t>
  </si>
  <si>
    <t>MAR892-13A6</t>
  </si>
  <si>
    <t>MAR894-16A4</t>
  </si>
  <si>
    <t>MAR870-02G4</t>
  </si>
  <si>
    <t>MAR896-10F7</t>
  </si>
  <si>
    <t>MAR874-17B5</t>
  </si>
  <si>
    <t>MAS255-08F5</t>
  </si>
  <si>
    <t>MAR886-06A5</t>
  </si>
  <si>
    <t>MAR878-10B7</t>
  </si>
  <si>
    <t>MAR881-06A2</t>
  </si>
  <si>
    <t>MAR891-01C4</t>
  </si>
  <si>
    <t>MAR756-02F3</t>
  </si>
  <si>
    <t>MAR886-12F4</t>
  </si>
  <si>
    <t>MAR896-14D3</t>
  </si>
  <si>
    <t>MAR757-22H2</t>
  </si>
  <si>
    <t>MAR881-14D7</t>
  </si>
  <si>
    <t>MAR878-03F0</t>
  </si>
  <si>
    <t>MAR878-16F4</t>
  </si>
  <si>
    <t>MAR756-24B4</t>
  </si>
  <si>
    <t>MAR884-15C0</t>
  </si>
  <si>
    <t>MAR892-22D6</t>
  </si>
  <si>
    <t>MAR892-17F5</t>
  </si>
  <si>
    <t>MAR870-20F1</t>
  </si>
  <si>
    <t>MAR896-18A7</t>
  </si>
  <si>
    <t>MAR892-09C0</t>
  </si>
  <si>
    <t>MAR884-24F0</t>
  </si>
  <si>
    <t>MAR872-19G1</t>
  </si>
  <si>
    <t>MAR884-16B3</t>
  </si>
  <si>
    <t>MAR872-23E7</t>
  </si>
  <si>
    <t>MAR878-25B1</t>
  </si>
  <si>
    <t>MAR757-07G6</t>
  </si>
  <si>
    <t>MAR886-18B6</t>
  </si>
  <si>
    <t>MAR757-08G1</t>
  </si>
  <si>
    <t>MAR868-14A2</t>
  </si>
  <si>
    <t>MAR896-08F7</t>
  </si>
  <si>
    <t>MAR884-02B4</t>
  </si>
  <si>
    <t>MAR756-11B0</t>
  </si>
  <si>
    <t>MAR872-15B2</t>
  </si>
  <si>
    <t>MAR878-02F5</t>
  </si>
  <si>
    <t>MAR874-13E1</t>
  </si>
  <si>
    <t>MAR896-12E5</t>
  </si>
  <si>
    <t>MAR869-22B0</t>
  </si>
  <si>
    <t>MAR884-01C1</t>
  </si>
  <si>
    <t>MAR892-15G7</t>
  </si>
  <si>
    <t>MAR871-24H1</t>
  </si>
  <si>
    <t>MAR871-06B1</t>
  </si>
  <si>
    <t>MAR872-16A5</t>
  </si>
  <si>
    <t>MAR884-07F6</t>
  </si>
  <si>
    <t>MAR872-22F4</t>
  </si>
  <si>
    <t>MAR872-07F0</t>
  </si>
  <si>
    <t>MAR884-20A1</t>
  </si>
  <si>
    <t>MAR756-25A7</t>
  </si>
  <si>
    <t>MAR896-05A3</t>
  </si>
  <si>
    <t>MAR757-12E7</t>
  </si>
  <si>
    <t>MAR756-06C7</t>
  </si>
  <si>
    <t>MAR878-24B6</t>
  </si>
  <si>
    <t>MAR884-18A1</t>
  </si>
  <si>
    <t>MAS247-24A5</t>
  </si>
  <si>
    <t>MAR896-23G3</t>
  </si>
  <si>
    <t>MAR884-08F1</t>
  </si>
  <si>
    <t>MAR884-06G3</t>
  </si>
  <si>
    <t>MAR884-23F5</t>
  </si>
  <si>
    <t>MAR868-22D7</t>
  </si>
  <si>
    <t>MAR871-05B6</t>
  </si>
  <si>
    <t>MAR874-06H2</t>
  </si>
  <si>
    <t>MAR896-17B4</t>
  </si>
  <si>
    <t>MAR881-23G7</t>
  </si>
  <si>
    <t>MAR874-04B1</t>
  </si>
  <si>
    <t>MAR896-22H0</t>
  </si>
  <si>
    <t>MAR757-09F4</t>
  </si>
  <si>
    <t>MAR881-11F6</t>
  </si>
  <si>
    <t>MAR757-05A5</t>
  </si>
  <si>
    <t>MAR884-21G7</t>
  </si>
  <si>
    <t>MAR756-22C6</t>
  </si>
  <si>
    <t>MAR874-03B6</t>
  </si>
  <si>
    <t>MAR884-09E4</t>
  </si>
  <si>
    <t>MAR878-01G2</t>
  </si>
  <si>
    <t>MAR884-11E4</t>
  </si>
  <si>
    <t>MAR868-21E4</t>
  </si>
  <si>
    <t>MAR868-06E0</t>
  </si>
  <si>
    <t>MAR896-03B5</t>
  </si>
  <si>
    <t>MAR868-23D2</t>
  </si>
  <si>
    <t>MAR892-10C5</t>
  </si>
  <si>
    <t>MAR872-25D5</t>
  </si>
  <si>
    <t>MAR871-21B5</t>
  </si>
  <si>
    <t>MAR878-20E2</t>
  </si>
  <si>
    <t>MAR887-18G2</t>
  </si>
  <si>
    <t>MAR870-01H1</t>
  </si>
  <si>
    <t>MAR884-10F1</t>
  </si>
  <si>
    <t>MAR881-03C1</t>
  </si>
  <si>
    <t>MAR870-18F1</t>
  </si>
  <si>
    <t>MAR896-02C2</t>
  </si>
  <si>
    <t>MAR881-15D2</t>
  </si>
  <si>
    <t>MAR872-04G7</t>
  </si>
  <si>
    <t>MAR874-07G5</t>
  </si>
  <si>
    <t>MAR892-03F6</t>
  </si>
  <si>
    <t>MAR886-05B2</t>
  </si>
  <si>
    <t>MAR875-07D6</t>
  </si>
  <si>
    <t>MAR896-21A2</t>
  </si>
  <si>
    <t>MAR891-04A5</t>
  </si>
  <si>
    <t>MAR892-25B7</t>
  </si>
  <si>
    <t>MAR757-19A4</t>
  </si>
  <si>
    <t>MAR890-24A7</t>
  </si>
  <si>
    <t>MAR874-16C2</t>
  </si>
  <si>
    <t>MAR892-14A1</t>
  </si>
  <si>
    <t>MAR878-09B2</t>
  </si>
  <si>
    <t>MAR884-04A2</t>
  </si>
  <si>
    <t>MAR881-21A6</t>
  </si>
  <si>
    <t>MAR881-09F6</t>
  </si>
  <si>
    <t>MAR891-13D5</t>
  </si>
  <si>
    <t>MAR870-15H0</t>
  </si>
  <si>
    <t>MAR757-14D5</t>
  </si>
  <si>
    <t>MAR892-19E3</t>
  </si>
  <si>
    <t>MAR881-04B4</t>
  </si>
  <si>
    <t>MAR896-06H1</t>
  </si>
  <si>
    <t>MAR896-24F6</t>
  </si>
  <si>
    <t>MAR870-16G3</t>
  </si>
  <si>
    <t>MAR886-19B1</t>
  </si>
  <si>
    <t>MAR874-21A3</t>
  </si>
  <si>
    <t>MAR884-03A7</t>
  </si>
  <si>
    <t>MAR874-12E6</t>
  </si>
  <si>
    <t>MAR757-20B1</t>
  </si>
  <si>
    <t>MAR896-20A7</t>
  </si>
  <si>
    <t>MAR870-08C6</t>
  </si>
  <si>
    <t>MAR874-01D0</t>
  </si>
  <si>
    <t>MAR757-16C3</t>
  </si>
  <si>
    <t>MAR868-05E5</t>
  </si>
  <si>
    <t>MAR868-07D3</t>
  </si>
  <si>
    <t>MAR881-22A1</t>
  </si>
  <si>
    <t>MAR884-14C5</t>
  </si>
  <si>
    <t>MAR757-06A0</t>
  </si>
  <si>
    <t>MAR870-09C1</t>
  </si>
  <si>
    <t>MAR872-05G2</t>
  </si>
  <si>
    <t>MAR881-25F5</t>
  </si>
  <si>
    <t>MAR870-21E4</t>
  </si>
  <si>
    <t>MAR886-21B1</t>
  </si>
  <si>
    <t>MAR874-22H1</t>
  </si>
  <si>
    <t>MAR878-05D6</t>
  </si>
  <si>
    <t>MAR871-17C7</t>
  </si>
  <si>
    <t>MAR874-10G0</t>
  </si>
  <si>
    <t>MAR872-08E3</t>
  </si>
  <si>
    <t>MAR874-18B0</t>
  </si>
  <si>
    <t>MAR757-15D0</t>
  </si>
  <si>
    <t>MAR874-14D4</t>
  </si>
  <si>
    <t>MAR891-19H2</t>
  </si>
  <si>
    <t>MAR881-16C5</t>
  </si>
  <si>
    <t>MAR896-07G4</t>
  </si>
  <si>
    <t>MAR881-01D3</t>
  </si>
  <si>
    <t>MAR878-21D5</t>
  </si>
  <si>
    <t>MAR875-21E7</t>
  </si>
  <si>
    <t>MAR871-20C2</t>
  </si>
  <si>
    <t>MAR892-24C4</t>
  </si>
  <si>
    <t>MAR756-13H1</t>
  </si>
  <si>
    <t>MAR897-25C2</t>
  </si>
  <si>
    <t>MAR892-21E3</t>
  </si>
  <si>
    <t>MAR874-15C7</t>
  </si>
  <si>
    <t>MAR878-19D5</t>
  </si>
  <si>
    <t>MAR881-20B3</t>
  </si>
  <si>
    <t>MAR872-21G1</t>
  </si>
  <si>
    <t>MAR881-02C6</t>
  </si>
  <si>
    <t>MAR870-10C6</t>
  </si>
  <si>
    <t>MAR871-11G5</t>
  </si>
  <si>
    <t>MAR870-25C0</t>
  </si>
  <si>
    <t>MAR892-08C5</t>
  </si>
  <si>
    <t>MAR871-08H2</t>
  </si>
  <si>
    <t>MAR870-12B4</t>
  </si>
  <si>
    <t>MAR885-22D3</t>
  </si>
  <si>
    <t>MAR891-18A4</t>
  </si>
  <si>
    <t>MAR872-20G6</t>
  </si>
  <si>
    <t>MAR870-03F7</t>
  </si>
  <si>
    <t>MAR874-23G4</t>
  </si>
  <si>
    <t>MAR874-09F3</t>
  </si>
  <si>
    <t>MAR881-13E4</t>
  </si>
  <si>
    <t>MAR881-18B3</t>
  </si>
  <si>
    <t>MAS247-16E3</t>
  </si>
  <si>
    <t>MAR892-12B3</t>
  </si>
  <si>
    <t>MAR868-08C6</t>
  </si>
  <si>
    <t>MAR886-01D6</t>
  </si>
  <si>
    <t>MAR886-17C3</t>
  </si>
  <si>
    <t>MAR874-25F2</t>
  </si>
  <si>
    <t>MAR892-06D7</t>
  </si>
  <si>
    <t>MAR881-24G2</t>
  </si>
  <si>
    <t>MAR891-17B1</t>
  </si>
  <si>
    <t>MAR875-19E7</t>
  </si>
  <si>
    <t>MAR872-12D1</t>
  </si>
  <si>
    <t>MAR884-19G7</t>
  </si>
  <si>
    <t>MAR878-12A5</t>
  </si>
  <si>
    <t>MAR757-18B1</t>
  </si>
  <si>
    <t>MAR878-23C3</t>
  </si>
  <si>
    <t>MAR870-06E0</t>
  </si>
  <si>
    <t>MAR878-13A0</t>
  </si>
  <si>
    <t>MAR891-11E7</t>
  </si>
  <si>
    <t>MAR872-11D6</t>
  </si>
  <si>
    <t>MAR870-22D7</t>
  </si>
  <si>
    <t>MAR896-09F2</t>
  </si>
  <si>
    <t>MAR892-02G3</t>
  </si>
  <si>
    <t>MAR884-12D7</t>
  </si>
  <si>
    <t>MAR896-13E0</t>
  </si>
  <si>
    <t>MAR871-25G4</t>
  </si>
  <si>
    <t>MAR891-02B7</t>
  </si>
  <si>
    <t>MAR878-15G1</t>
  </si>
  <si>
    <t>MAR756-21D3</t>
  </si>
  <si>
    <t>MAR868-24C5</t>
  </si>
  <si>
    <t>MAR875-18F4</t>
  </si>
  <si>
    <t>MAR871-23A3</t>
  </si>
  <si>
    <t>MAR896-25F1</t>
  </si>
  <si>
    <t>MAR874-02C3</t>
  </si>
  <si>
    <t>MAR881-10G3</t>
  </si>
  <si>
    <t>MAR875-10D1</t>
  </si>
  <si>
    <t>MAS247-25A0</t>
  </si>
  <si>
    <t>MAR881-08G3</t>
  </si>
  <si>
    <t>MAR874-08G0</t>
  </si>
  <si>
    <t>MAR757-24G0</t>
  </si>
  <si>
    <t>MAR872-18G6</t>
  </si>
  <si>
    <t>MAR896-15C6</t>
  </si>
  <si>
    <t>MAR884-22G2</t>
  </si>
  <si>
    <t>MAR871-10H2</t>
  </si>
  <si>
    <t>MAR886-03C4</t>
  </si>
  <si>
    <t>MAR871-02D5</t>
  </si>
  <si>
    <t>MAR871-04C3</t>
  </si>
  <si>
    <t>MAR886-02D1</t>
  </si>
  <si>
    <t>MAR757-10G1</t>
  </si>
  <si>
    <t>MAR872-13C4</t>
  </si>
  <si>
    <t>MAR868-16G3</t>
  </si>
  <si>
    <t>MAR757-21A4</t>
  </si>
  <si>
    <t>MAR892-11C0</t>
  </si>
  <si>
    <t>MAR884-17A6</t>
  </si>
  <si>
    <t>MAR872-24E2</t>
  </si>
  <si>
    <t>MAR870-23D2</t>
  </si>
  <si>
    <t>MAS247-01F1</t>
  </si>
  <si>
    <t>MAR887-10D7</t>
  </si>
  <si>
    <t>MAR891-20A4</t>
  </si>
  <si>
    <t>MAR874-11F3</t>
  </si>
  <si>
    <t>MAS256-16G3</t>
  </si>
  <si>
    <t>MAR881-19A6</t>
  </si>
  <si>
    <t>MAR878-06D1</t>
  </si>
  <si>
    <t>MAR878-18E2</t>
  </si>
  <si>
    <t>MAR881-05A7</t>
  </si>
  <si>
    <t>MAR875-22E2</t>
  </si>
  <si>
    <t>MAR890-08B0</t>
  </si>
  <si>
    <t>MAR870-19E4</t>
  </si>
  <si>
    <t>MAR881-07H0</t>
  </si>
  <si>
    <t>MAR872-14B7</t>
  </si>
  <si>
    <t>MAR870-17F6</t>
  </si>
  <si>
    <t>MAR874-24F7</t>
  </si>
  <si>
    <t>MAR884-05H0</t>
  </si>
  <si>
    <t>MAR891-12E2</t>
  </si>
  <si>
    <t>MAR887-02A2</t>
  </si>
  <si>
    <t>MAR896-01C7</t>
  </si>
  <si>
    <t>MAR757-23G5</t>
  </si>
  <si>
    <t>MAR887-01A7</t>
  </si>
  <si>
    <t>MAR756-20E0</t>
  </si>
  <si>
    <t>MAR757-13E2</t>
  </si>
  <si>
    <t>MAR871-03D0</t>
  </si>
  <si>
    <t>MAR754-13F4</t>
  </si>
  <si>
    <t>MAR887-03H0</t>
  </si>
  <si>
    <t>MAR871-01E2</t>
  </si>
  <si>
    <t>MAR886-20B6</t>
  </si>
  <si>
    <t>MAR875-03G2</t>
  </si>
  <si>
    <t>MAR871-07A4</t>
  </si>
  <si>
    <t>MAR868-25C0</t>
  </si>
  <si>
    <t>MAR896-19A2</t>
  </si>
  <si>
    <t>MAR878-04E3</t>
  </si>
  <si>
    <t>MAR878-17E7</t>
  </si>
  <si>
    <t>MAR870-04F2</t>
  </si>
  <si>
    <t>MAR891-09E7</t>
  </si>
  <si>
    <t>MAR871-22B0</t>
  </si>
  <si>
    <t>MAR871-19B5</t>
  </si>
  <si>
    <t>MAR881-17C0</t>
  </si>
  <si>
    <t>MAR875-01A1</t>
  </si>
  <si>
    <t>MAR868-15H0</t>
  </si>
  <si>
    <t>MAR756-16F2</t>
  </si>
  <si>
    <t>MAR878-22D0</t>
  </si>
  <si>
    <t>MAR886-04B7</t>
  </si>
  <si>
    <t>MAR896-04B0</t>
  </si>
  <si>
    <t>MAR891-10F4</t>
  </si>
  <si>
    <t>MAR875-24D0</t>
  </si>
  <si>
    <t>MAR878-07C4</t>
  </si>
  <si>
    <t>MAR756-03E6</t>
  </si>
  <si>
    <t>MAR887-09D2</t>
  </si>
  <si>
    <t>MAR875-05F0</t>
  </si>
  <si>
    <t>MAR875-20F4</t>
  </si>
  <si>
    <t>MAR756-08B5</t>
  </si>
  <si>
    <t>MAR875-04F5</t>
  </si>
  <si>
    <t>MAR878-11B2</t>
  </si>
  <si>
    <t>MAR881-12F1</t>
  </si>
  <si>
    <t>MAR870-24C5</t>
  </si>
  <si>
    <t>MAR757-17B6</t>
  </si>
  <si>
    <t>MAR875-11C4</t>
  </si>
  <si>
    <t>MAR870-07D3</t>
  </si>
  <si>
    <t>MAR871-18C2</t>
  </si>
  <si>
    <t>MAR884-13D2</t>
  </si>
  <si>
    <t>MAR756-23C1</t>
  </si>
  <si>
    <t>MAR870-05E5</t>
  </si>
  <si>
    <t>MAR756-18E0</t>
  </si>
  <si>
    <t>MAR892-01H0</t>
  </si>
  <si>
    <t>MAR872-06F5</t>
  </si>
  <si>
    <t>MAR875-06E3</t>
  </si>
  <si>
    <t>MAR871-09G5</t>
  </si>
  <si>
    <t>MAR756-14G4</t>
  </si>
  <si>
    <t>MAR874-05A4</t>
  </si>
  <si>
    <t>MAR875-15A0</t>
  </si>
  <si>
    <t>MAR875-13B2</t>
  </si>
  <si>
    <t>MAR875-17G1</t>
  </si>
  <si>
    <t>MAR756-19D3</t>
  </si>
  <si>
    <t>MAR875-09C4</t>
  </si>
  <si>
    <t>MAR756-10B5</t>
  </si>
  <si>
    <t>MAR886-22A4</t>
  </si>
  <si>
    <t>MAR878-14G6</t>
  </si>
  <si>
    <t>MAR878-08B7</t>
  </si>
  <si>
    <t>MAR868-19E4</t>
  </si>
  <si>
    <t>MAR756-12A3</t>
  </si>
  <si>
    <t>MAR893-24H0</t>
  </si>
  <si>
    <t>MAR891-03B2</t>
  </si>
  <si>
    <t>MAR756-07C2</t>
  </si>
  <si>
    <t>MAR875-12B7</t>
  </si>
  <si>
    <t>MAR875-08D1</t>
  </si>
  <si>
    <t>MAR756-15F7</t>
  </si>
  <si>
    <t>MAS247-23B2</t>
  </si>
  <si>
    <t>MAR756-05D4</t>
  </si>
  <si>
    <t>MAR756-04E1</t>
  </si>
  <si>
    <t>POR</t>
  </si>
  <si>
    <t>Wafer NO.</t>
  </si>
  <si>
    <t>Re-Test</t>
  </si>
  <si>
    <t>OTP</t>
  </si>
  <si>
    <t>ProbeCard</t>
  </si>
  <si>
    <t>RL6982-PC-22</t>
  </si>
  <si>
    <t>RL6982-PC-11</t>
  </si>
  <si>
    <t>RL6982-PC-09</t>
  </si>
  <si>
    <t>RL6982-PC-01</t>
  </si>
  <si>
    <t>RL6982-PC-18</t>
  </si>
  <si>
    <t>RL6982-PC-08</t>
  </si>
  <si>
    <t>RL6982-PC-07</t>
  </si>
  <si>
    <t>RL6982-PC-16</t>
  </si>
  <si>
    <t>RL6982-PC-20</t>
  </si>
  <si>
    <t>RL6982-PC-23</t>
  </si>
  <si>
    <t>RL6982-PC-17</t>
  </si>
  <si>
    <t>RL6982-PC-14</t>
  </si>
  <si>
    <t>RL6982-PC-19</t>
  </si>
  <si>
    <t>RL6982-PC-02</t>
  </si>
  <si>
    <t>RL6982-PC-12</t>
  </si>
  <si>
    <t>RL6982-PC-06</t>
  </si>
  <si>
    <t>RL6982-PC-15</t>
  </si>
  <si>
    <t>SCAN</t>
  </si>
  <si>
    <t>BIST</t>
  </si>
  <si>
    <t>CP1</t>
  </si>
  <si>
    <t>DIC</t>
  </si>
  <si>
    <t>Starttime</t>
  </si>
  <si>
    <t>2025-07-18 03:28:05</t>
  </si>
  <si>
    <t>2025-07-14 20:49:25</t>
  </si>
  <si>
    <t>2025-07-20 10:46:39</t>
  </si>
  <si>
    <t>2025-07-14 21:27:40</t>
  </si>
  <si>
    <t>2025-07-18 02:17:06</t>
  </si>
  <si>
    <t>2025-07-20 19:11:50</t>
  </si>
  <si>
    <t>2025-07-14 14:25:11</t>
  </si>
  <si>
    <t>2025-07-17 01:09:38</t>
  </si>
  <si>
    <t>2025-07-18 12:41:15</t>
  </si>
  <si>
    <t>2025-07-15 13:31:56</t>
  </si>
  <si>
    <t>2025-07-16 21:03:27</t>
  </si>
  <si>
    <t>2025-07-17 14:12:44</t>
  </si>
  <si>
    <t>2025-07-20 11:58:01</t>
  </si>
  <si>
    <t>2025-07-17 23:02:57</t>
  </si>
  <si>
    <t>2025-07-20 11:29:34</t>
  </si>
  <si>
    <t>2025-07-14 17:15:49</t>
  </si>
  <si>
    <t>2025-07-19 22:40:55</t>
  </si>
  <si>
    <t>2025-07-18 05:48:07</t>
  </si>
  <si>
    <t>2025-07-18 19:25:05</t>
  </si>
  <si>
    <t>2025-07-16 21:27:00</t>
  </si>
  <si>
    <t>2025-07-14 07:42:15</t>
  </si>
  <si>
    <t>2025-07-16 20:13:28</t>
  </si>
  <si>
    <t>2025-07-19 12:36:21</t>
  </si>
  <si>
    <t>2025-07-14 12:23:37</t>
  </si>
  <si>
    <t>2025-07-16 03:49:54</t>
  </si>
  <si>
    <t>2025-07-15 06:06:55</t>
  </si>
  <si>
    <t>2025-07-15 12:41:45</t>
  </si>
  <si>
    <t>2025-07-20 15:32:08</t>
  </si>
  <si>
    <t>2025-07-20 14:58:51</t>
  </si>
  <si>
    <t>2025-07-16 06:33:39</t>
  </si>
  <si>
    <t>2025-07-18 22:31:27</t>
  </si>
  <si>
    <t>2025-07-19 19:34:50</t>
  </si>
  <si>
    <t>2025-07-15 20:12:35</t>
  </si>
  <si>
    <t>2025-07-20 14:34:18</t>
  </si>
  <si>
    <t>2025-07-17 03:22:16</t>
  </si>
  <si>
    <t>2025-07-16 03:14:42</t>
  </si>
  <si>
    <t>2025-07-18 19:14:06</t>
  </si>
  <si>
    <t>2025-07-17 04:01:06</t>
  </si>
  <si>
    <t>2025-07-17 23:38:02</t>
  </si>
  <si>
    <t>2025-07-15 10:58:41</t>
  </si>
  <si>
    <t>2025-07-20 06:12:03</t>
  </si>
  <si>
    <t>2025-07-18 02:24:24</t>
  </si>
  <si>
    <t>2025-07-19 12:54:43</t>
  </si>
  <si>
    <t>2025-07-16 06:54:54</t>
  </si>
  <si>
    <t>2025-07-15 02:25:26</t>
  </si>
  <si>
    <t>2025-07-17 04:56:43</t>
  </si>
  <si>
    <t>2025-07-20 05:54:40</t>
  </si>
  <si>
    <t>2025-07-14 01:44:14</t>
  </si>
  <si>
    <t>2025-07-20 12:29:00</t>
  </si>
  <si>
    <t>2025-07-15 12:18:55</t>
  </si>
  <si>
    <t>2025-07-18 07:35:07</t>
  </si>
  <si>
    <t>2025-07-15 08:49:50</t>
  </si>
  <si>
    <t>2025-07-19 11:45:40</t>
  </si>
  <si>
    <t>2025-07-15 14:54:24</t>
  </si>
  <si>
    <t>2025-07-13 21:08:09</t>
  </si>
  <si>
    <t>2025-07-16 15:43:18</t>
  </si>
  <si>
    <t>2025-07-18 10:02:10</t>
  </si>
  <si>
    <t>2025-07-14 04:58:02</t>
  </si>
  <si>
    <t>2025-07-15 03:03:16</t>
  </si>
  <si>
    <t>2025-07-16 21:47:48</t>
  </si>
  <si>
    <t>2025-07-16 05:11:38</t>
  </si>
  <si>
    <t>2025-07-15 19:33:22</t>
  </si>
  <si>
    <t>2025-07-16 02:58:18</t>
  </si>
  <si>
    <t>2025-07-18 03:26:41</t>
  </si>
  <si>
    <t>2025-07-18 21:02:43</t>
  </si>
  <si>
    <t>2025-07-19 20:52:00</t>
  </si>
  <si>
    <t>2025-07-19 03:20:38</t>
  </si>
  <si>
    <t>2025-07-15 09:54:03</t>
  </si>
  <si>
    <t>2025-07-19 18:43:33</t>
  </si>
  <si>
    <t>2025-07-15 06:12:08</t>
  </si>
  <si>
    <t>2025-07-14 17:39:21</t>
  </si>
  <si>
    <t>2025-07-19 04:25:29</t>
  </si>
  <si>
    <t>2025-07-15 16:56:56</t>
  </si>
  <si>
    <t>2025-07-15 21:09:48</t>
  </si>
  <si>
    <t>2025-07-15 00:55:21</t>
  </si>
  <si>
    <t>2025-07-15 00:52:51</t>
  </si>
  <si>
    <t>2025-07-18 01:32:58</t>
  </si>
  <si>
    <t>2025-07-18 14:24:03</t>
  </si>
  <si>
    <t>2025-07-14 04:13:55</t>
  </si>
  <si>
    <t>2025-07-17 07:30:52</t>
  </si>
  <si>
    <t>2025-07-20 00:51:15</t>
  </si>
  <si>
    <t>2025-07-19 12:23:52</t>
  </si>
  <si>
    <t>2025-07-19 23:46:54</t>
  </si>
  <si>
    <t>2025-07-14 05:53:37</t>
  </si>
  <si>
    <t>2025-07-18 21:08:57</t>
  </si>
  <si>
    <t>2025-07-17 06:47:28</t>
  </si>
  <si>
    <t>2025-07-14 20:12:44</t>
  </si>
  <si>
    <t>2025-07-19 04:40:06</t>
  </si>
  <si>
    <t>2025-07-16 18:33:22</t>
  </si>
  <si>
    <t>2025-07-15 22:02:05</t>
  </si>
  <si>
    <t>2025-07-16 19:46:04</t>
  </si>
  <si>
    <t>2025-07-19 14:06:26</t>
  </si>
  <si>
    <t>2025-07-14 20:38:24</t>
  </si>
  <si>
    <t>2025-07-19 11:43:05</t>
  </si>
  <si>
    <t>2025-07-17 07:01:56</t>
  </si>
  <si>
    <t>2025-07-16 18:22:57</t>
  </si>
  <si>
    <t>2025-07-18 13:05:33</t>
  </si>
  <si>
    <t>2025-07-16 18:22:37</t>
  </si>
  <si>
    <t>2025-07-19 02:59:56</t>
  </si>
  <si>
    <t>2025-07-13 23:50:08</t>
  </si>
  <si>
    <t>2025-07-14 00:45:54</t>
  </si>
  <si>
    <t>2025-07-15 09:02:33</t>
  </si>
  <si>
    <t>2025-07-14 11:56:09</t>
  </si>
  <si>
    <t>2025-07-17 11:15:31</t>
  </si>
  <si>
    <t>2025-07-16 00:47:04</t>
  </si>
  <si>
    <t>2025-07-19 02:33:17</t>
  </si>
  <si>
    <t>2025-07-17 00:43:27</t>
  </si>
  <si>
    <t>2025-07-20 16:55:23</t>
  </si>
  <si>
    <t>2025-07-15 21:42:01</t>
  </si>
  <si>
    <t>2025-07-18 20:33:20</t>
  </si>
  <si>
    <t>2025-07-18 02:58:04</t>
  </si>
  <si>
    <t>2025-07-15 18:46:42</t>
  </si>
  <si>
    <t>2025-07-15 02:22:42</t>
  </si>
  <si>
    <t>2025-07-19 01:17:44</t>
  </si>
  <si>
    <t>2025-07-13 22:52:46</t>
  </si>
  <si>
    <t>2025-07-17 13:01:08</t>
  </si>
  <si>
    <t>2025-07-17 16:56:09</t>
  </si>
  <si>
    <t>2025-07-20 08:55:33</t>
  </si>
  <si>
    <t>2025-07-20 07:56:11</t>
  </si>
  <si>
    <t>2025-07-15 15:53:42</t>
  </si>
  <si>
    <t>2025-07-20 14:22:41</t>
  </si>
  <si>
    <t>2025-07-18 22:12:36</t>
  </si>
  <si>
    <t>2025-07-15 08:32:55</t>
  </si>
  <si>
    <t>2025-07-14 00:42:56</t>
  </si>
  <si>
    <t>2025-07-17 00:15:52</t>
  </si>
  <si>
    <t>2025-07-18 14:50:28</t>
  </si>
  <si>
    <t>2025-07-15 23:37:24</t>
  </si>
  <si>
    <t>2025-07-18 22:13:11</t>
  </si>
  <si>
    <t>2025-07-18 15:37:52</t>
  </si>
  <si>
    <t>2025-07-17 12:40:54</t>
  </si>
  <si>
    <t>2025-07-20 15:09:26</t>
  </si>
  <si>
    <t>2025-07-17 08:39:21</t>
  </si>
  <si>
    <t>2025-07-15 13:13:27</t>
  </si>
  <si>
    <t>2025-07-17 07:51:42</t>
  </si>
  <si>
    <t>2025-07-18 09:01:38</t>
  </si>
  <si>
    <t>2025-07-16 03:18:25</t>
  </si>
  <si>
    <t>2025-07-16 10:47:14</t>
  </si>
  <si>
    <t>2025-07-17 15:43:23</t>
  </si>
  <si>
    <t>2025-07-19 18:14:03</t>
  </si>
  <si>
    <t>2025-07-17 03:12:50</t>
  </si>
  <si>
    <t>2025-07-18 16:05:10</t>
  </si>
  <si>
    <t>2025-07-17 07:12:54</t>
  </si>
  <si>
    <t>2025-07-15 14:54:22</t>
  </si>
  <si>
    <t>2025-07-17 01:24:33</t>
  </si>
  <si>
    <t>2025-07-17 18:03:51</t>
  </si>
  <si>
    <t>2025-07-15 22:44:06</t>
  </si>
  <si>
    <t>2025-07-17 03:21:45</t>
  </si>
  <si>
    <t>2025-07-13 18:23:27</t>
  </si>
  <si>
    <t>2025-07-14 06:49:31</t>
  </si>
  <si>
    <t>2025-07-18 22:32:38</t>
  </si>
  <si>
    <t>2025-07-20 00:05:10</t>
  </si>
  <si>
    <t>2025-07-15 02:48:05</t>
  </si>
  <si>
    <t>2025-07-15 16:58:16</t>
  </si>
  <si>
    <t>2025-07-14 04:53:20</t>
  </si>
  <si>
    <t>2025-07-19 16:55:54</t>
  </si>
  <si>
    <t>2025-07-16 13:18:37</t>
  </si>
  <si>
    <t>2025-07-20 06:31:48</t>
  </si>
  <si>
    <t>2025-07-17 09:21:17</t>
  </si>
  <si>
    <t>2025-07-17 16:18:04</t>
  </si>
  <si>
    <t>2025-07-18 01:57:55</t>
  </si>
  <si>
    <t>2025-07-15 13:37:54</t>
  </si>
  <si>
    <t>2025-07-14 23:49:41</t>
  </si>
  <si>
    <t>2025-07-16 07:54:52</t>
  </si>
  <si>
    <t>2025-07-17 02:04:43</t>
  </si>
  <si>
    <t>2025-07-16 11:14:47</t>
  </si>
  <si>
    <t>2025-07-20 08:30:01</t>
  </si>
  <si>
    <t>2025-07-19 07:24:30</t>
  </si>
  <si>
    <t>2025-07-16 09:22:49</t>
  </si>
  <si>
    <t>2025-07-17 12:29:55</t>
  </si>
  <si>
    <t>2025-07-17 06:51:23</t>
  </si>
  <si>
    <t>2025-07-19 23:21:49</t>
  </si>
  <si>
    <t>2025-07-18 20:25:22</t>
  </si>
  <si>
    <t>2025-07-18 16:03:10</t>
  </si>
  <si>
    <t>2025-07-14 17:41:24</t>
  </si>
  <si>
    <t>2025-07-17 08:18:11</t>
  </si>
  <si>
    <t>2025-07-17 20:18:38</t>
  </si>
  <si>
    <t>2025-07-16 18:12:30</t>
  </si>
  <si>
    <t>2025-07-18 08:34:29</t>
  </si>
  <si>
    <t>2025-07-14 23:52:04</t>
  </si>
  <si>
    <t>2025-07-17 18:44:18</t>
  </si>
  <si>
    <t>2025-07-16 00:56:01</t>
  </si>
  <si>
    <t>2025-07-18 20:09:54</t>
  </si>
  <si>
    <t>2025-07-17 13:51:57</t>
  </si>
  <si>
    <t>2025-07-19 01:21:43</t>
  </si>
  <si>
    <t>2025-07-19 15:32:02</t>
  </si>
  <si>
    <t>2025-07-16 12:28:14</t>
  </si>
  <si>
    <t>2025-07-14 05:15:04</t>
  </si>
  <si>
    <t>2025-07-19 23:43:43</t>
  </si>
  <si>
    <t>2025-07-16 07:46:08</t>
  </si>
  <si>
    <t>2025-07-16 10:01:14</t>
  </si>
  <si>
    <t>2025-07-17 15:53:44</t>
  </si>
  <si>
    <t>2025-07-15 07:19:45</t>
  </si>
  <si>
    <t>2025-07-18 13:11:52</t>
  </si>
  <si>
    <t>2025-07-17 20:17:48</t>
  </si>
  <si>
    <t>2025-07-13 22:00:38</t>
  </si>
  <si>
    <t>2025-07-17 23:40:32</t>
  </si>
  <si>
    <t>2025-07-14 12:57:29</t>
  </si>
  <si>
    <t>2025-07-19 08:17:05</t>
  </si>
  <si>
    <t>2025-07-19 05:22:34</t>
  </si>
  <si>
    <t>2025-07-18 04:42:45</t>
  </si>
  <si>
    <t>2025-07-18 13:16:38</t>
  </si>
  <si>
    <t>2025-07-19 10:51:01</t>
  </si>
  <si>
    <t>2025-07-19 17:17:42</t>
  </si>
  <si>
    <t>2025-07-19 09:20:01</t>
  </si>
  <si>
    <t>2025-07-14 08:00:48</t>
  </si>
  <si>
    <t>2025-07-16 18:49:12</t>
  </si>
  <si>
    <t>2025-07-15 02:29:06</t>
  </si>
  <si>
    <t>2025-07-17 19:16:35</t>
  </si>
  <si>
    <t>2025-07-17 05:46:40</t>
  </si>
  <si>
    <t>2025-07-17 01:19:45</t>
  </si>
  <si>
    <t>2025-07-20 02:44:37</t>
  </si>
  <si>
    <t>2025-07-13 21:54:15</t>
  </si>
  <si>
    <t>2025-07-16 19:29:20</t>
  </si>
  <si>
    <t>2025-07-14 23:58:44</t>
  </si>
  <si>
    <t>2025-07-17 10:47:01</t>
  </si>
  <si>
    <t>2025-07-19 09:43:18</t>
  </si>
  <si>
    <t>2025-07-20 02:57:04</t>
  </si>
  <si>
    <t>2025-07-20 01:49:49</t>
  </si>
  <si>
    <t>2025-07-17 16:43:54</t>
  </si>
  <si>
    <t>2025-07-14 16:24:31</t>
  </si>
  <si>
    <t>2025-07-14 20:57:10</t>
  </si>
  <si>
    <t>2025-07-19 03:17:16</t>
  </si>
  <si>
    <t>2025-07-19 14:47:49</t>
  </si>
  <si>
    <t>2025-07-16 17:29:11</t>
  </si>
  <si>
    <t>2025-07-16 04:59:41</t>
  </si>
  <si>
    <t>2025-07-17 18:48:14</t>
  </si>
  <si>
    <t>2025-07-19 02:22:28</t>
  </si>
  <si>
    <t>2025-07-14 10:16:55</t>
  </si>
  <si>
    <t>2025-07-19 10:49:55</t>
  </si>
  <si>
    <t>2025-07-17 19:08:54</t>
  </si>
  <si>
    <t>2025-07-16 15:19:39</t>
  </si>
  <si>
    <t>2025-07-13 19:27:31</t>
  </si>
  <si>
    <t>2025-07-16 13:52:53</t>
  </si>
  <si>
    <t>2025-07-19 17:45:17</t>
  </si>
  <si>
    <t>2025-07-18 13:23:25</t>
  </si>
  <si>
    <t>2025-07-19 20:48:10</t>
  </si>
  <si>
    <t>2025-07-18 02:43:49</t>
  </si>
  <si>
    <t>2025-07-18 14:58:09</t>
  </si>
  <si>
    <t>2025-07-19 14:43:51</t>
  </si>
  <si>
    <t>2025-07-14 12:58:28</t>
  </si>
  <si>
    <t>2025-07-14 13:56:00</t>
  </si>
  <si>
    <t>2025-07-14 13:36:19</t>
  </si>
  <si>
    <t>2025-07-15 21:07:29</t>
  </si>
  <si>
    <t>2025-07-17 17:31:08</t>
  </si>
  <si>
    <t>2025-07-18 08:15:21</t>
  </si>
  <si>
    <t>2025-07-15 18:31:42</t>
  </si>
  <si>
    <t>2025-07-17 01:33:24</t>
  </si>
  <si>
    <t>2025-07-14 00:02:57</t>
  </si>
  <si>
    <t>2025-07-20 14:44:29</t>
  </si>
  <si>
    <t>2025-07-20 13:43:20</t>
  </si>
  <si>
    <t>2025-07-15 20:28:47</t>
  </si>
  <si>
    <t>2025-07-14 13:24:23</t>
  </si>
  <si>
    <t>2025-07-18 02:27:22</t>
  </si>
  <si>
    <t>2025-07-16 11:34:30</t>
  </si>
  <si>
    <t>2025-07-18 15:56:34</t>
  </si>
  <si>
    <t>2025-07-20 05:24:48</t>
  </si>
  <si>
    <t>2025-07-13 21:32:01</t>
  </si>
  <si>
    <t>2025-07-16 00:52:22</t>
  </si>
  <si>
    <t>2025-07-19 04:37:18</t>
  </si>
  <si>
    <t>2025-07-14 20:33:01</t>
  </si>
  <si>
    <t>2025-07-15 12:34:03</t>
  </si>
  <si>
    <t>2025-07-17 22:09:00</t>
  </si>
  <si>
    <t>2025-07-19 07:26:59</t>
  </si>
  <si>
    <t>2025-07-20 08:57:07</t>
  </si>
  <si>
    <t>2025-07-20 07:06:56</t>
  </si>
  <si>
    <t>2025-07-14 20:15:42</t>
  </si>
  <si>
    <t>2025-07-16 09:14:41</t>
  </si>
  <si>
    <t>2025-07-20 00:50:40</t>
  </si>
  <si>
    <t>2025-07-14 10:06:39</t>
  </si>
  <si>
    <t>2025-07-15 06:56:06</t>
  </si>
  <si>
    <t>2025-07-18 08:49:44</t>
  </si>
  <si>
    <t>2025-07-14 15:05:20</t>
  </si>
  <si>
    <t>2025-07-20 13:28:02</t>
  </si>
  <si>
    <t>2025-07-17 20:34:48</t>
  </si>
  <si>
    <t>2025-07-20 00:19:51</t>
  </si>
  <si>
    <t>2025-07-19 06:54:51</t>
  </si>
  <si>
    <t>2025-07-19 09:27:43</t>
  </si>
  <si>
    <t>2025-07-15 02:58:52</t>
  </si>
  <si>
    <t>2025-07-15 08:27:14</t>
  </si>
  <si>
    <t>2025-07-17 10:02:55</t>
  </si>
  <si>
    <t>2025-07-16 04:42:59</t>
  </si>
  <si>
    <t>2025-07-16 17:32:22</t>
  </si>
  <si>
    <t>2025-07-19 13:52:09</t>
  </si>
  <si>
    <t>2025-07-19 08:37:25</t>
  </si>
  <si>
    <t>2025-07-18 14:14:27</t>
  </si>
  <si>
    <t>2025-07-17 13:57:44</t>
  </si>
  <si>
    <t>2025-07-18 15:50:50</t>
  </si>
  <si>
    <t>2025-07-14 06:28:50</t>
  </si>
  <si>
    <t>2025-07-16 22:43:28</t>
  </si>
  <si>
    <t>2025-07-17 13:06:11</t>
  </si>
  <si>
    <t>2025-07-20 02:50:27</t>
  </si>
  <si>
    <t>2025-07-15 15:06:01</t>
  </si>
  <si>
    <t>2025-07-19 20:17:54</t>
  </si>
  <si>
    <t>2025-07-20 17:29:16</t>
  </si>
  <si>
    <t>2025-07-18 06:26:26</t>
  </si>
  <si>
    <t>2025-07-14 05:46:19</t>
  </si>
  <si>
    <t>2025-07-20 08:24:24</t>
  </si>
  <si>
    <t>2025-07-19 19:30:57</t>
  </si>
  <si>
    <t>2025-07-19 16:20:20</t>
  </si>
  <si>
    <t>2025-07-15 12:56:34</t>
  </si>
  <si>
    <t>2025-07-19 13:02:22</t>
  </si>
  <si>
    <t>2025-07-16 12:42:14</t>
  </si>
  <si>
    <t>2025-07-18 07:02:09</t>
  </si>
  <si>
    <t>2025-07-17 07:45:10</t>
  </si>
  <si>
    <t>2025-07-14 19:44:28</t>
  </si>
  <si>
    <t>2025-07-19 09:13:42</t>
  </si>
  <si>
    <t>2025-07-17 11:55:25</t>
  </si>
  <si>
    <t>2025-07-18 08:02:57</t>
  </si>
  <si>
    <t>2025-07-19 17:53:22</t>
  </si>
  <si>
    <t>2025-07-15 04:51:47</t>
  </si>
  <si>
    <t>2025-07-16 23:37:47</t>
  </si>
  <si>
    <t>2025-07-13 21:19:19</t>
  </si>
  <si>
    <t>2025-07-17 04:20:44</t>
  </si>
  <si>
    <t>2025-07-14 11:00:11</t>
  </si>
  <si>
    <t>2025-07-20 01:49:47</t>
  </si>
  <si>
    <t>2025-07-18 06:41:52</t>
  </si>
  <si>
    <t>2025-07-15 00:09:16</t>
  </si>
  <si>
    <t>2025-07-17 00:33:36</t>
  </si>
  <si>
    <t>2025-07-20 14:31:17</t>
  </si>
  <si>
    <t>2025-07-19 21:57:47</t>
  </si>
  <si>
    <t>2025-07-18 20:45:07</t>
  </si>
  <si>
    <t>2025-07-14 04:01:51</t>
  </si>
  <si>
    <t>2025-07-18 20:10:19</t>
  </si>
  <si>
    <t>2025-07-13 22:27:21</t>
  </si>
  <si>
    <t>2025-07-20 12:39:53</t>
  </si>
  <si>
    <t>2025-07-17 09:52:42</t>
  </si>
  <si>
    <t>2025-07-18 12:30:46</t>
  </si>
  <si>
    <t>2025-07-15 09:43:44</t>
  </si>
  <si>
    <t>2025-07-14 11:19:13</t>
  </si>
  <si>
    <t>2025-07-14 19:32:32</t>
  </si>
  <si>
    <t>2025-07-20 08:13:00</t>
  </si>
  <si>
    <t>2025-07-15 06:50:06</t>
  </si>
  <si>
    <t>2025-07-19 15:48:26</t>
  </si>
  <si>
    <t>2025-07-18 13:43:29</t>
  </si>
  <si>
    <t>2025-07-15 06:50:02</t>
  </si>
  <si>
    <t>2025-07-13 22:05:24</t>
  </si>
  <si>
    <t>2025-07-14 18:32:56</t>
  </si>
  <si>
    <t>2025-07-14 11:56:52</t>
  </si>
  <si>
    <t>OC</t>
  </si>
  <si>
    <t>Endtime</t>
  </si>
  <si>
    <t>2025-07-18 05:37:44</t>
  </si>
  <si>
    <t>2025-07-14 22:53:18</t>
  </si>
  <si>
    <t>2025-07-20 16:52:12</t>
  </si>
  <si>
    <t>2025-07-14 22:45:56</t>
  </si>
  <si>
    <t>2025-07-18 02:34:16</t>
  </si>
  <si>
    <t>2025-07-20 19:23:27</t>
  </si>
  <si>
    <t>2025-07-14 20:35:26</t>
  </si>
  <si>
    <t>2025-07-17 07:48:25</t>
  </si>
  <si>
    <t>2025-07-18 12:58:09</t>
  </si>
  <si>
    <t>2025-07-15 19:29:12</t>
  </si>
  <si>
    <t>2025-07-17 07:43:30</t>
  </si>
  <si>
    <t>2025-07-17 20:15:21</t>
  </si>
  <si>
    <t>2025-07-20 18:05:04</t>
  </si>
  <si>
    <t>2025-07-18 05:45:04</t>
  </si>
  <si>
    <t>2025-07-20 17:26:08</t>
  </si>
  <si>
    <t>2025-07-14 17:26:16</t>
  </si>
  <si>
    <t>2025-07-20 05:08:39</t>
  </si>
  <si>
    <t>2025-07-18 13:06:33</t>
  </si>
  <si>
    <t>2025-07-18 19:46:54</t>
  </si>
  <si>
    <t>2025-07-17 03:26:22</t>
  </si>
  <si>
    <t>2025-07-14 14:21:15</t>
  </si>
  <si>
    <t>2025-07-17 02:38:28</t>
  </si>
  <si>
    <t>2025-07-19 12:50:32</t>
  </si>
  <si>
    <t>2025-07-14 12:23:54</t>
  </si>
  <si>
    <t>2025-07-16 09:57:56</t>
  </si>
  <si>
    <t>2025-07-15 13:27:48</t>
  </si>
  <si>
    <t>2025-07-15 18:46:26</t>
  </si>
  <si>
    <t>2025-07-20 22:02:51</t>
  </si>
  <si>
    <t>2025-07-20 21:16:18</t>
  </si>
  <si>
    <t>2025-07-16 12:39:29</t>
  </si>
  <si>
    <t>2025-07-19 04:33:52</t>
  </si>
  <si>
    <t>2025-07-20 01:47:04</t>
  </si>
  <si>
    <t>2025-07-15 20:42:49</t>
  </si>
  <si>
    <t>2025-07-20 19:59:39</t>
  </si>
  <si>
    <t>2025-07-17 03:51:27</t>
  </si>
  <si>
    <t>2025-07-16 09:11:40</t>
  </si>
  <si>
    <t>2025-07-19 01:15:03</t>
  </si>
  <si>
    <t>2025-07-17 09:59:43</t>
  </si>
  <si>
    <t>2025-07-18 07:12:09</t>
  </si>
  <si>
    <t>2025-07-15 16:54:14</t>
  </si>
  <si>
    <t>2025-07-20 12:26:01</t>
  </si>
  <si>
    <t>2025-07-18 08:24:00</t>
  </si>
  <si>
    <t>2025-07-19 13:11:35</t>
  </si>
  <si>
    <t>2025-07-16 13:15:57</t>
  </si>
  <si>
    <t>2025-07-15 08:23:53</t>
  </si>
  <si>
    <t>2025-07-17 11:11:22</t>
  </si>
  <si>
    <t>2025-07-20 11:55:02</t>
  </si>
  <si>
    <t>2025-07-14 07:41:06</t>
  </si>
  <si>
    <t>2025-07-20 19:17:29</t>
  </si>
  <si>
    <t>2025-07-15 18:28:32</t>
  </si>
  <si>
    <t>2025-07-18 15:11:24</t>
  </si>
  <si>
    <t>2025-07-15 14:51:26</t>
  </si>
  <si>
    <t>2025-07-19 18:10:43</t>
  </si>
  <si>
    <t>2025-07-15 21:05:00</t>
  </si>
  <si>
    <t>2025-07-14 03:18:53</t>
  </si>
  <si>
    <t>2025-07-16 21:42:44</t>
  </si>
  <si>
    <t>2025-07-18 16:02:12</t>
  </si>
  <si>
    <t>2025-07-14 11:16:29</t>
  </si>
  <si>
    <t>2025-07-15 09:51:13</t>
  </si>
  <si>
    <t>2025-07-17 03:57:55</t>
  </si>
  <si>
    <t>2025-07-16 11:12:00</t>
  </si>
  <si>
    <t>2025-07-16 01:49:17</t>
  </si>
  <si>
    <t>2025-07-16 03:12:58</t>
  </si>
  <si>
    <t>2025-07-18 09:59:12</t>
  </si>
  <si>
    <t>2025-07-19 03:13:13</t>
  </si>
  <si>
    <t>2025-07-20 02:53:52</t>
  </si>
  <si>
    <t>2025-07-19 09:25:02</t>
  </si>
  <si>
    <t>2025-07-15 16:21:25</t>
  </si>
  <si>
    <t>2025-07-20 00:48:02</t>
  </si>
  <si>
    <t>2025-07-15 12:15:42</t>
  </si>
  <si>
    <t>2025-07-14 23:46:56</t>
  </si>
  <si>
    <t>2025-07-19 11:40:08</t>
  </si>
  <si>
    <t>2025-07-16 00:11:28</t>
  </si>
  <si>
    <t>2025-07-16 03:15:07</t>
  </si>
  <si>
    <t>2025-07-15 06:53:18</t>
  </si>
  <si>
    <t>2025-07-15 06:46:48</t>
  </si>
  <si>
    <t>2025-07-18 07:32:21</t>
  </si>
  <si>
    <t>2025-07-18 22:05:46</t>
  </si>
  <si>
    <t>2025-07-14 10:13:56</t>
  </si>
  <si>
    <t>2025-07-17 10:33:12</t>
  </si>
  <si>
    <t>2025-07-20 07:55:54</t>
  </si>
  <si>
    <t>2025-07-19 18:40:33</t>
  </si>
  <si>
    <t>2025-07-20 05:51:40</t>
  </si>
  <si>
    <t>2025-07-14 11:53:32</t>
  </si>
  <si>
    <t>2025-07-19 03:17:58</t>
  </si>
  <si>
    <t>2025-07-17 12:58:10</t>
  </si>
  <si>
    <t>2025-07-15 02:22:02</t>
  </si>
  <si>
    <t>2025-07-19 10:48:16</t>
  </si>
  <si>
    <t>2025-07-17 00:30:39</t>
  </si>
  <si>
    <t>2025-07-16 04:04:39</t>
  </si>
  <si>
    <t>2025-07-17 02:01:57</t>
  </si>
  <si>
    <t>2025-07-19 17:33:09</t>
  </si>
  <si>
    <t>2025-07-15 02:45:05</t>
  </si>
  <si>
    <t>2025-07-19 17:42:23</t>
  </si>
  <si>
    <t>2025-07-17 07:28:08</t>
  </si>
  <si>
    <t>2025-07-16 18:30:24</t>
  </si>
  <si>
    <t>2025-07-18 20:30:21</t>
  </si>
  <si>
    <t>2025-07-16 21:44:39</t>
  </si>
  <si>
    <t>2025-07-19 09:40:18</t>
  </si>
  <si>
    <t>2025-07-14 05:50:58</t>
  </si>
  <si>
    <t>2025-07-14 06:46:07</t>
  </si>
  <si>
    <t>2025-07-15 15:02:44</t>
  </si>
  <si>
    <t>2025-07-14 20:54:30</t>
  </si>
  <si>
    <t>2025-07-17 17:26:59</t>
  </si>
  <si>
    <t>2025-07-16 06:46:36</t>
  </si>
  <si>
    <t>2025-07-19 08:34:18</t>
  </si>
  <si>
    <t>2025-07-17 06:43:44</t>
  </si>
  <si>
    <t>2025-07-20 22:52:45</t>
  </si>
  <si>
    <t>2025-07-16 03:46:45</t>
  </si>
  <si>
    <t>2025-07-19 02:56:55</t>
  </si>
  <si>
    <t>2025-07-18 08:58:12</t>
  </si>
  <si>
    <t>2025-07-16 00:49:45</t>
  </si>
  <si>
    <t>2025-07-15 08:59:18</t>
  </si>
  <si>
    <t>2025-07-19 07:21:47</t>
  </si>
  <si>
    <t>2025-07-14 04:50:37</t>
  </si>
  <si>
    <t>2025-07-17 19:05:55</t>
  </si>
  <si>
    <t>2025-07-17 22:59:56</t>
  </si>
  <si>
    <t>2025-07-20 14:55:50</t>
  </si>
  <si>
    <t>2025-07-20 14:35:13</t>
  </si>
  <si>
    <t>2025-07-15 21:58:41</t>
  </si>
  <si>
    <t>2025-07-20 20:20:05</t>
  </si>
  <si>
    <t>2025-07-19 04:21:26</t>
  </si>
  <si>
    <t>2025-07-15 14:51:22</t>
  </si>
  <si>
    <t>2025-07-14 06:51:36</t>
  </si>
  <si>
    <t>2025-07-17 06:14:54</t>
  </si>
  <si>
    <t>2025-07-18 20:58:32</t>
  </si>
  <si>
    <t>2025-07-16 06:30:55</t>
  </si>
  <si>
    <t>2025-07-19 04:18:14</t>
  </si>
  <si>
    <t>2025-07-18 22:29:51</t>
  </si>
  <si>
    <t>2025-07-17 18:45:32</t>
  </si>
  <si>
    <t>2025-07-20 21:32:45</t>
  </si>
  <si>
    <t>2025-07-17 15:40:31</t>
  </si>
  <si>
    <t>2025-07-15 19:16:39</t>
  </si>
  <si>
    <t>2025-07-17 14:09:06</t>
  </si>
  <si>
    <t>2025-07-18 15:53:06</t>
  </si>
  <si>
    <t>2025-07-16 09:19:27</t>
  </si>
  <si>
    <t>2025-07-16 17:25:44</t>
  </si>
  <si>
    <t>2025-07-17 21:57:00</t>
  </si>
  <si>
    <t>2025-07-20 00:16:36</t>
  </si>
  <si>
    <t>2025-07-17 09:17:28</t>
  </si>
  <si>
    <t>2025-07-18 22:10:10</t>
  </si>
  <si>
    <t>2025-07-17 11:51:21</t>
  </si>
  <si>
    <t>2025-07-15 21:04:29</t>
  </si>
  <si>
    <t>2025-07-17 07:27:30</t>
  </si>
  <si>
    <t>2025-07-18 00:28:52</t>
  </si>
  <si>
    <t>2025-07-16 04:56:41</t>
  </si>
  <si>
    <t>2025-07-17 06:17:41</t>
  </si>
  <si>
    <t>2025-07-14 00:40:57</t>
  </si>
  <si>
    <t>2025-07-14 12:54:08</t>
  </si>
  <si>
    <t>2025-07-20 06:09:03</t>
  </si>
  <si>
    <t>2025-07-15 08:46:54</t>
  </si>
  <si>
    <t>2025-07-16 00:53:05</t>
  </si>
  <si>
    <t>2025-07-14 10:57:25</t>
  </si>
  <si>
    <t>2025-07-19 23:34:53</t>
  </si>
  <si>
    <t>2025-07-16 19:26:02</t>
  </si>
  <si>
    <t>2025-07-20 12:36:36</t>
  </si>
  <si>
    <t>2025-07-17 15:49:54</t>
  </si>
  <si>
    <t>2025-07-18 00:23:17</t>
  </si>
  <si>
    <t>2025-07-18 07:59:47</t>
  </si>
  <si>
    <t>2025-07-15 20:26:05</t>
  </si>
  <si>
    <t>2025-07-15 05:47:50</t>
  </si>
  <si>
    <t>2025-07-16 07:57:27</t>
  </si>
  <si>
    <t>2025-07-17 03:18:59</t>
  </si>
  <si>
    <t>2025-07-16 18:00:47</t>
  </si>
  <si>
    <t>2025-07-20 13:39:49</t>
  </si>
  <si>
    <t>2025-07-19 13:40:27</t>
  </si>
  <si>
    <t>2025-07-16 15:40:01</t>
  </si>
  <si>
    <t>2025-07-17 18:40:51</t>
  </si>
  <si>
    <t>2025-07-17 13:02:35</t>
  </si>
  <si>
    <t>2025-07-20 05:21:42</t>
  </si>
  <si>
    <t>2025-07-19 02:30:08</t>
  </si>
  <si>
    <t>2025-07-18 22:09:18</t>
  </si>
  <si>
    <t>2025-07-15 00:06:30</t>
  </si>
  <si>
    <t>2025-07-17 13:29:14</t>
  </si>
  <si>
    <t>2025-07-18 02:21:06</t>
  </si>
  <si>
    <t>2025-07-17 00:13:07</t>
  </si>
  <si>
    <t>2025-07-17 00:17:23</t>
  </si>
  <si>
    <t>2025-07-18 15:35:07</t>
  </si>
  <si>
    <t>2025-07-15 06:08:56</t>
  </si>
  <si>
    <t>2025-07-18 02:54:37</t>
  </si>
  <si>
    <t>2025-07-16 07:38:03</t>
  </si>
  <si>
    <t>2025-07-19 06:45:09</t>
  </si>
  <si>
    <t>2025-07-17 19:52:27</t>
  </si>
  <si>
    <t>2025-07-19 07:21:11</t>
  </si>
  <si>
    <t>2025-07-19 21:32:33</t>
  </si>
  <si>
    <t>2025-07-16 18:42:57</t>
  </si>
  <si>
    <t>2025-07-14 05:15:21</t>
  </si>
  <si>
    <t>2025-07-20 06:00:15</t>
  </si>
  <si>
    <t>2025-07-16 12:11:14</t>
  </si>
  <si>
    <t>2025-07-16 17:29:15</t>
  </si>
  <si>
    <t>2025-07-17 22:05:08</t>
  </si>
  <si>
    <t>2025-07-15 13:34:10</t>
  </si>
  <si>
    <t>2025-07-18 19:11:20</t>
  </si>
  <si>
    <t>2025-07-18 02:24:36</t>
  </si>
  <si>
    <t>2025-07-14 03:57:50</t>
  </si>
  <si>
    <t>2025-07-18 05:46:03</t>
  </si>
  <si>
    <t>2025-07-14 19:07:38</t>
  </si>
  <si>
    <t>2025-07-19 14:40:50</t>
  </si>
  <si>
    <t>2025-07-19 11:42:21</t>
  </si>
  <si>
    <t>2025-07-18 10:48:02</t>
  </si>
  <si>
    <t>2025-07-18 19:18:04</t>
  </si>
  <si>
    <t>2025-07-19 16:53:07</t>
  </si>
  <si>
    <t>2025-07-19 23:40:16</t>
  </si>
  <si>
    <t>2025-07-19 16:17:09</t>
  </si>
  <si>
    <t>2025-07-14 13:52:53</t>
  </si>
  <si>
    <t>2025-07-19 04:21:53</t>
  </si>
  <si>
    <t>2025-07-17 01:16:29</t>
  </si>
  <si>
    <t>2025-07-15 08:29:55</t>
  </si>
  <si>
    <t>2025-07-18 01:30:15</t>
  </si>
  <si>
    <t>2025-07-17 11:52:17</t>
  </si>
  <si>
    <t>2025-07-17 07:21:51</t>
  </si>
  <si>
    <t>2025-07-20 08:52:57</t>
  </si>
  <si>
    <t>2025-07-14 04:46:16</t>
  </si>
  <si>
    <t>2025-07-17 01:30:46</t>
  </si>
  <si>
    <t>2025-07-15 06:02:48</t>
  </si>
  <si>
    <t>2025-07-17 16:53:09</t>
  </si>
  <si>
    <t>2025-07-19 17:50:22</t>
  </si>
  <si>
    <t>2025-07-16 08:05:05</t>
  </si>
  <si>
    <t>2025-07-20 10:08:09</t>
  </si>
  <si>
    <t>2025-07-20 08:10:16</t>
  </si>
  <si>
    <t>2025-07-17 22:49:27</t>
  </si>
  <si>
    <t>2025-07-14 22:46:56</t>
  </si>
  <si>
    <t>2025-07-15 02:56:09</t>
  </si>
  <si>
    <t>2025-07-19 09:16:54</t>
  </si>
  <si>
    <t>2025-07-19 20:48:50</t>
  </si>
  <si>
    <t>2025-07-17 00:37:43</t>
  </si>
  <si>
    <t>2025-07-16 11:07:44</t>
  </si>
  <si>
    <t>2025-07-18 00:52:11</t>
  </si>
  <si>
    <t>2025-07-19 09:10:04</t>
  </si>
  <si>
    <t>2025-07-14 16:56:53</t>
  </si>
  <si>
    <t>2025-07-19 16:56:23</t>
  </si>
  <si>
    <t>2025-07-18 01:17:21</t>
  </si>
  <si>
    <t>2025-07-16 21:24:00</t>
  </si>
  <si>
    <t>2025-07-14 01:40:35</t>
  </si>
  <si>
    <t>2025-07-16 20:09:19</t>
  </si>
  <si>
    <t>2025-07-19 23:43:56</t>
  </si>
  <si>
    <t>2025-07-18 20:06:42</t>
  </si>
  <si>
    <t>2025-07-20 02:47:25</t>
  </si>
  <si>
    <t>2025-07-18 08:46:58</t>
  </si>
  <si>
    <t>2025-07-18 21:06:19</t>
  </si>
  <si>
    <t>2025-07-19 20:45:08</t>
  </si>
  <si>
    <t>2025-07-14 19:12:19</t>
  </si>
  <si>
    <t>2025-07-14 20:30:08</t>
  </si>
  <si>
    <t>2025-07-14 19:50:08</t>
  </si>
  <si>
    <t>2025-07-16 03:11:40</t>
  </si>
  <si>
    <t>2025-07-17 23:36:24</t>
  </si>
  <si>
    <t>2025-07-18 14:21:09</t>
  </si>
  <si>
    <t>2025-07-16 00:43:58</t>
  </si>
  <si>
    <t>2025-07-17 07:42:30</t>
  </si>
  <si>
    <t>2025-07-14 06:17:57</t>
  </si>
  <si>
    <t>2025-07-20 21:44:35</t>
  </si>
  <si>
    <t>2025-07-20 19:52:36</t>
  </si>
  <si>
    <t>2025-07-16 02:28:51</t>
  </si>
  <si>
    <t>2025-07-14 14:02:27</t>
  </si>
  <si>
    <t>2025-07-18 08:31:40</t>
  </si>
  <si>
    <t>2025-07-18 06:23:18</t>
  </si>
  <si>
    <t>2025-07-16 17:39:57</t>
  </si>
  <si>
    <t>2025-07-18 22:28:04</t>
  </si>
  <si>
    <t>2025-07-20 11:26:23</t>
  </si>
  <si>
    <t>2025-07-14 03:43:23</t>
  </si>
  <si>
    <t>2025-07-16 06:52:11</t>
  </si>
  <si>
    <t>2025-07-19 10:46:29</t>
  </si>
  <si>
    <t>2025-07-15 03:00:09</t>
  </si>
  <si>
    <t>2025-07-15 18:44:03</t>
  </si>
  <si>
    <t>2025-07-18 04:38:54</t>
  </si>
  <si>
    <t>2025-07-19 12:20:43</t>
  </si>
  <si>
    <t>2025-07-20 15:05:17</t>
  </si>
  <si>
    <t>2025-07-20 13:23:54</t>
  </si>
  <si>
    <t>2025-07-15 02:19:23</t>
  </si>
  <si>
    <t>2025-07-16 15:16:38</t>
  </si>
  <si>
    <t>2025-07-20 07:03:46</t>
  </si>
  <si>
    <t>2025-07-14 16:21:47</t>
  </si>
  <si>
    <t>2025-07-15 13:10:42</t>
  </si>
  <si>
    <t>2025-07-18 14:55:28</t>
  </si>
  <si>
    <t>2025-07-14 19:20:14</t>
  </si>
  <si>
    <t>2025-07-20 19:33:47</t>
  </si>
  <si>
    <t>2025-07-18 02:41:07</t>
  </si>
  <si>
    <t>2025-07-20 06:28:27</t>
  </si>
  <si>
    <t>2025-07-19 12:59:37</t>
  </si>
  <si>
    <t>2025-07-19 15:29:22</t>
  </si>
  <si>
    <t>2025-07-15 09:00:21</t>
  </si>
  <si>
    <t>2025-07-15 14:34:01</t>
  </si>
  <si>
    <t>2025-07-17 16:14:57</t>
  </si>
  <si>
    <t>2025-07-16 10:52:13</t>
  </si>
  <si>
    <t>2025-07-16 23:34:39</t>
  </si>
  <si>
    <t>2025-07-19 20:13:47</t>
  </si>
  <si>
    <t>2025-07-19 14:44:39</t>
  </si>
  <si>
    <t>2025-07-18 20:22:17</t>
  </si>
  <si>
    <t>2025-07-17 20:14:59</t>
  </si>
  <si>
    <t>2025-07-18 22:29:04</t>
  </si>
  <si>
    <t>2025-07-14 13:32:06</t>
  </si>
  <si>
    <t>2025-07-16 23:24:35</t>
  </si>
  <si>
    <t>2025-07-17 19:13:50</t>
  </si>
  <si>
    <t>2025-07-20 08:52:31</t>
  </si>
  <si>
    <t>2025-07-15 21:06:30</t>
  </si>
  <si>
    <t>2025-07-20 02:40:27</t>
  </si>
  <si>
    <t>2025-07-20 23:30:35</t>
  </si>
  <si>
    <t>2025-07-18 12:27:39</t>
  </si>
  <si>
    <t>2025-07-14 11:51:38</t>
  </si>
  <si>
    <t>2025-07-20 14:41:29</t>
  </si>
  <si>
    <t>2025-07-20 01:46:49</t>
  </si>
  <si>
    <t>2025-07-19 23:16:54</t>
  </si>
  <si>
    <t>2025-07-15 18:57:32</t>
  </si>
  <si>
    <t>2025-07-19 19:28:14</t>
  </si>
  <si>
    <t>2025-07-16 18:46:27</t>
  </si>
  <si>
    <t>2025-07-18 13:09:11</t>
  </si>
  <si>
    <t>2025-07-17 13:49:17</t>
  </si>
  <si>
    <t>2025-07-15 02:26:02</t>
  </si>
  <si>
    <t>2025-07-19 15:44:49</t>
  </si>
  <si>
    <t>2025-07-17 18:00:41</t>
  </si>
  <si>
    <t>2025-07-18 14:11:17</t>
  </si>
  <si>
    <t>2025-07-20 00:02:09</t>
  </si>
  <si>
    <t>2025-07-15 10:55:56</t>
  </si>
  <si>
    <t>2025-07-17 05:43:31</t>
  </si>
  <si>
    <t>2025-07-14 03:59:09</t>
  </si>
  <si>
    <t>2025-07-17 10:43:59</t>
  </si>
  <si>
    <t>2025-07-14 17:36:40</t>
  </si>
  <si>
    <t>2025-07-20 07:53:28</t>
  </si>
  <si>
    <t>2025-07-18 13:20:23</t>
  </si>
  <si>
    <t>2025-07-15 06:47:17</t>
  </si>
  <si>
    <t>2025-07-17 06:40:48</t>
  </si>
  <si>
    <t>2025-07-20 21:48:28</t>
  </si>
  <si>
    <t>2025-07-20 04:35:15</t>
  </si>
  <si>
    <t>2025-07-19 03:14:03</t>
  </si>
  <si>
    <t>2025-07-14 10:03:55</t>
  </si>
  <si>
    <t>2025-07-19 02:18:51</t>
  </si>
  <si>
    <t>2025-07-14 04:55:19</t>
  </si>
  <si>
    <t>2025-07-20 18:51:47</t>
  </si>
  <si>
    <t>2025-07-17 16:41:08</t>
  </si>
  <si>
    <t>2025-07-18 18:36:23</t>
  </si>
  <si>
    <t>2025-07-15 10:18:41</t>
  </si>
  <si>
    <t>2025-07-14 17:38:42</t>
  </si>
  <si>
    <t>2025-07-14 19:42:09</t>
  </si>
  <si>
    <t>2025-07-20 14:19:56</t>
  </si>
  <si>
    <t>2025-07-15 12:53:27</t>
  </si>
  <si>
    <t>2025-07-19 21:54:08</t>
  </si>
  <si>
    <t>2025-07-18 20:06:41</t>
  </si>
  <si>
    <t>2025-07-15 14:28:32</t>
  </si>
  <si>
    <t>2025-07-14 04:10:53</t>
  </si>
  <si>
    <t>2025-07-15 00:49:43</t>
  </si>
  <si>
    <t>2025-07-14 18:09:08</t>
  </si>
  <si>
    <t>Week</t>
  </si>
  <si>
    <t>Month</t>
  </si>
  <si>
    <t>2025-07</t>
  </si>
  <si>
    <t>Program</t>
  </si>
  <si>
    <t>RL6982_HD_TA01</t>
  </si>
  <si>
    <t>Version(ECN)</t>
  </si>
  <si>
    <t>RL6982_HD_TA01_V03</t>
  </si>
  <si>
    <t>HDMI</t>
  </si>
  <si>
    <t>Pass Die</t>
  </si>
  <si>
    <t>SD_OTHER</t>
  </si>
  <si>
    <t>Total Die</t>
  </si>
  <si>
    <t>PLL</t>
  </si>
  <si>
    <t>LDO</t>
  </si>
  <si>
    <t>DDR</t>
  </si>
  <si>
    <t>EARC</t>
  </si>
  <si>
    <t>GPIO</t>
  </si>
  <si>
    <t>PIF</t>
  </si>
  <si>
    <t>USB</t>
  </si>
  <si>
    <t>SAF</t>
  </si>
  <si>
    <t>BF</t>
  </si>
  <si>
    <t>TDF_HV</t>
  </si>
  <si>
    <t>SDD_LV</t>
  </si>
  <si>
    <t>TDF_LV</t>
  </si>
  <si>
    <t>BIST_HV</t>
  </si>
  <si>
    <t>BIST_LV</t>
  </si>
  <si>
    <t>2025-07-14-2025-07-20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</si>
  <si>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</si>
  <si>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</si>
  <si>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</si>
  <si>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</si>
  <si>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</si>
  <si>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</si>
  <si>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</si>
  <si>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</si>
  <si>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</si>
  <si>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</si>
  <si>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</si>
  <si>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</si>
  <si>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wafer_count=4377</t>
  </si>
  <si>
    <t>TOP1</t>
  </si>
  <si>
    <t>BIN20:cp_mode2_saf_spc30_comp</t>
  </si>
  <si>
    <t>TOP2</t>
  </si>
  <si>
    <t>BIN22:cp_mode3_saf_comp</t>
  </si>
  <si>
    <t>TOP3</t>
  </si>
  <si>
    <t>BIN64:all_bist_wo_ETN_HV</t>
  </si>
  <si>
    <t>TOP4</t>
  </si>
  <si>
    <t>BIN18:cp_mode1_saf_comp</t>
  </si>
  <si>
    <t>TOP5</t>
  </si>
  <si>
    <t>BIN16:cp_mode0_saf_comp</t>
  </si>
  <si>
    <t>TOP6</t>
  </si>
  <si>
    <t>BIN71:SCPU_L3_BISR_HV</t>
  </si>
  <si>
    <t>TOP7</t>
  </si>
  <si>
    <t>BIN65:scpu_bist_all_1p2_HV</t>
  </si>
  <si>
    <t>TOP8</t>
  </si>
  <si>
    <t>BIN68:all_bisr_drf_mp_BISR_HV</t>
  </si>
  <si>
    <t>TOP9</t>
  </si>
  <si>
    <t>BIN3:PowerShort</t>
  </si>
  <si>
    <t>TOP10</t>
  </si>
  <si>
    <t>BIN66:EJTAG_GPU_BIST_HV</t>
  </si>
  <si>
    <t>TOP11</t>
  </si>
  <si>
    <t>BIN39:cp_mode3_tdf_c5_cov92_comp_HV</t>
  </si>
  <si>
    <t>cp_mode3_tdf_c5_cov92_comp_HV</t>
  </si>
  <si>
    <t>TOP12</t>
  </si>
  <si>
    <t>BIN2:OS</t>
  </si>
  <si>
    <t>TOP13</t>
  </si>
  <si>
    <t>BIN24:cp_mode4_saf_comp</t>
  </si>
  <si>
    <t>cp_mode4_saf_comp</t>
  </si>
  <si>
    <t>TOP14</t>
  </si>
  <si>
    <t>BIN8:chip_id_HRAM</t>
  </si>
  <si>
    <t>chip_id_HRAM</t>
  </si>
  <si>
    <t>TOP15</t>
  </si>
  <si>
    <t>BIN221:USB2_CP_DP_1p5K</t>
  </si>
  <si>
    <t>USB2_CP_DP_1p5K</t>
  </si>
  <si>
    <t>TOP16</t>
  </si>
  <si>
    <t>BIN34:cp_mode1_sdd_c4_bycore_icgC100_1_cov0to94_comp_HV</t>
  </si>
  <si>
    <t>cp_mode1_sdd_c4_bycore_icgC100_1_cov0to94_comp_HV</t>
  </si>
  <si>
    <t>TOP17</t>
  </si>
  <si>
    <t>BIN36:cp_mode2_1_tdf_spc20_c5_comp_HV</t>
  </si>
  <si>
    <t>cp_mode2_1_tdf_spc20_c5_comp_HV</t>
  </si>
  <si>
    <t>TOP18</t>
  </si>
  <si>
    <t>BIN35:cp_mode2_0_tdf_c5_cov75_comp_HV</t>
  </si>
  <si>
    <t>cp_mode2_0_tdf_c5_cov75_comp_HV</t>
  </si>
  <si>
    <t>TOP19</t>
  </si>
  <si>
    <t>BIN7:IDDQ</t>
  </si>
  <si>
    <t>TOP20</t>
  </si>
  <si>
    <t>BIN12:SVT_PLLDDR_MIN_CP_pattern</t>
  </si>
  <si>
    <t>SVT_PLLDDR_MIN_CP_pattern</t>
  </si>
  <si>
    <t>TOP21</t>
  </si>
  <si>
    <t>BIN51:cp_mode3_tdf_c5_cov92_comp_LV</t>
  </si>
  <si>
    <t>cp_mode3_tdf_c5_cov92_comp_LV</t>
  </si>
  <si>
    <t>TOP22</t>
  </si>
  <si>
    <t>BIN33:cp_mode0_sdd_c10_plp9_icgC100_1_cov0to96_comp_HV</t>
  </si>
  <si>
    <t>cp_mode0_sdd_c10_plp9_icgC100_1_cov0to96_comp_HV</t>
  </si>
  <si>
    <t>TOP23</t>
  </si>
  <si>
    <t>BIN82:all_bist_wo_ETN_LV</t>
  </si>
  <si>
    <t>all_bist_wo_ETN_LV</t>
  </si>
  <si>
    <t>TOP24</t>
  </si>
  <si>
    <t>BIN48:cp_mode2_1_tdf_spc20_c5_comp_LV</t>
  </si>
  <si>
    <t>cp_mode2_1_tdf_spc20_c5_comp_LV</t>
  </si>
  <si>
    <t>TOP25</t>
  </si>
  <si>
    <t>BIN45:cp_mode0_sdd_c10_plp9_icgC100_1_cov0to96_comp_LV</t>
  </si>
  <si>
    <t>cp_mode0_sdd_c10_plp9_icgC100_1_cov0to96_comp_LV</t>
  </si>
  <si>
    <t>TOP26</t>
  </si>
  <si>
    <t>BIN63:all_bist_only_ETN_HV</t>
  </si>
  <si>
    <t>all_bist_only_ETN_HV</t>
  </si>
  <si>
    <t>TOP27</t>
  </si>
  <si>
    <t>BIN47:cp_mode2_0_tdf_c5_cov75_comp_LV</t>
  </si>
  <si>
    <t>cp_mode2_0_tdf_c5_cov75_comp_LV</t>
  </si>
  <si>
    <t>TOP28</t>
  </si>
  <si>
    <t>BIN9:THERMAL_sensor</t>
  </si>
  <si>
    <t>THERMAL_sensor</t>
  </si>
  <si>
    <t>TOP29</t>
  </si>
  <si>
    <t>BIN91:self_test_rbus_interface_int_interface_MP</t>
  </si>
  <si>
    <t>self_test_rbus_interface_int_interface_MP</t>
  </si>
  <si>
    <t>TOP30</t>
  </si>
  <si>
    <t>BIN69:all_bisr_drf_mp_BISR_LV</t>
  </si>
  <si>
    <t>all_bisr_drf_mp_BISR_LV</t>
  </si>
  <si>
    <t>TOP31</t>
  </si>
  <si>
    <t>BIN611:cp_mode2_0_tdf_spc25_mcp2_comp_LV</t>
  </si>
  <si>
    <t>cp_mode2_0_tdf_spc25_mcp2_comp_LV</t>
  </si>
  <si>
    <t>TOP32</t>
  </si>
  <si>
    <t>BIN70:all_bisr_drf_mp_DRF</t>
  </si>
  <si>
    <t>all_bisr_drf_mp_DRF</t>
  </si>
  <si>
    <t>TOP33</t>
  </si>
  <si>
    <t>BIN46:cp_mode1_sdd_c4_bycore_icgC100_1_cov0to94_comp_LV</t>
  </si>
  <si>
    <t>cp_mode1_sdd_c4_bycore_icgC100_1_cov0to94_comp_LV</t>
  </si>
  <si>
    <t>TOP34</t>
  </si>
  <si>
    <t>BIN26:cp_mode5_saf_intl</t>
  </si>
  <si>
    <t>cp_mode5_saf_intl</t>
  </si>
  <si>
    <t>TOP35</t>
  </si>
  <si>
    <t>BIN44:cp_mode4_tdf_comp_retest_HV</t>
  </si>
  <si>
    <t>cp_mode4_tdf_comp_retest_HV</t>
  </si>
  <si>
    <t>TOP36</t>
  </si>
  <si>
    <t>BIN10:efuse_blank_check_repair</t>
  </si>
  <si>
    <t>efuse_blank_check_repair</t>
  </si>
  <si>
    <t>TOP37</t>
  </si>
  <si>
    <t>BIN6:POR</t>
  </si>
  <si>
    <t>TOP38</t>
  </si>
  <si>
    <t>BIN29:cp_mode2_bf_spc30_comp</t>
  </si>
  <si>
    <t>cp_mode2_bf_spc30_comp</t>
  </si>
  <si>
    <t>TOP39</t>
  </si>
  <si>
    <t>BIN193:GPIO_03_GPIReadGPO</t>
  </si>
  <si>
    <t>GPIO_03_GPIReadGPO</t>
  </si>
  <si>
    <t>TOP40</t>
  </si>
  <si>
    <t>BIN21:cp_mode2_saf_intl</t>
  </si>
  <si>
    <t>cp_mode2_saf_intl</t>
  </si>
  <si>
    <t>TOP41</t>
  </si>
  <si>
    <t>BIN171:PLL27x_CP01_432_PS_MAX</t>
  </si>
  <si>
    <t>PLL27x_CP01_432_PS_MAX</t>
  </si>
  <si>
    <t>TOP42</t>
  </si>
  <si>
    <t>BIN30:cp_mode3_bf_comp</t>
  </si>
  <si>
    <t>cp_mode3_bf_comp</t>
  </si>
  <si>
    <t>TOP43</t>
  </si>
  <si>
    <t>BIN235:Efuse_IDDQ_CP</t>
  </si>
  <si>
    <t>Efuse_IDDQ_CP</t>
  </si>
  <si>
    <t>TOP44</t>
  </si>
  <si>
    <t>BIN207:PIF_LVDS_DIFF_HI_CP</t>
  </si>
  <si>
    <t>PIF_LVDS_DIFF_HI_CP</t>
  </si>
  <si>
    <t>TOP45</t>
  </si>
  <si>
    <t>BIN23:cp_mode3_saf_intl</t>
  </si>
  <si>
    <t>cp_mode3_saf_intl</t>
  </si>
  <si>
    <t>TOP46</t>
  </si>
  <si>
    <t>BIN191:GPIO_01_GPOH</t>
  </si>
  <si>
    <t>GPIO_01_GPOH</t>
  </si>
  <si>
    <t>TOP47</t>
  </si>
  <si>
    <t>BIN79:SCPU_VDDR_part5</t>
  </si>
  <si>
    <t>SCPU_VDDR_part5</t>
  </si>
  <si>
    <t>TOP48</t>
  </si>
  <si>
    <t>BIN84:scpu_bist_all_1p2_LV</t>
  </si>
  <si>
    <t>scpu_bist_all_1p2_LV</t>
  </si>
  <si>
    <t>TOP49</t>
  </si>
  <si>
    <t>BIN192:GPIO_02_GPOL</t>
  </si>
  <si>
    <t>GPIO_02_GPOL</t>
  </si>
  <si>
    <t>TOP50</t>
  </si>
  <si>
    <t>BIN85:EJTAG_GPU_BIST_LV</t>
  </si>
  <si>
    <t>EJTAG_GPU_BIST_LV</t>
  </si>
  <si>
    <t>TOP51</t>
  </si>
  <si>
    <t>BIN205:PIF_PP_DIFF_HI_CP</t>
  </si>
  <si>
    <t>PIF_PP_DIFF_HI_CP</t>
  </si>
  <si>
    <t>TOP52</t>
  </si>
  <si>
    <t>BIN11:SVT_PLLSCPUA_MIN</t>
  </si>
  <si>
    <t>SVT_PLLSCPUA_MIN</t>
  </si>
  <si>
    <t>TOP53</t>
  </si>
  <si>
    <t>BIN201:STB_LDO1V0_101</t>
  </si>
  <si>
    <t>STB_LDO1V0_101</t>
  </si>
  <si>
    <t>TOP54</t>
  </si>
  <si>
    <t>BIN72:SCPU_L3_BISR_LV</t>
  </si>
  <si>
    <t>SCPU_L3_BISR_LV</t>
  </si>
  <si>
    <t>TOP55</t>
  </si>
  <si>
    <t>BIN217:USB2_CP_USB2_HS_FS_LBK</t>
  </si>
  <si>
    <t>USB2_CP_USB2_HS_FS_LBK</t>
  </si>
  <si>
    <t>TOP56</t>
  </si>
  <si>
    <t>BIN27:cp_mode0_bf_comp</t>
  </si>
  <si>
    <t>cp_mode0_bf_comp</t>
  </si>
  <si>
    <t>TOP57</t>
  </si>
  <si>
    <t>BIN194:GPIO_04_GPIReadH_leakage</t>
  </si>
  <si>
    <t>GPIO_04_GPIReadH_leakage</t>
  </si>
  <si>
    <t>TOP58</t>
  </si>
  <si>
    <t>BIN13:SVT_PLL1</t>
  </si>
  <si>
    <t>SVT_PLL1</t>
  </si>
  <si>
    <t>TOP59</t>
  </si>
  <si>
    <t>BIN73:SCPU_L3_BIST_LV</t>
  </si>
  <si>
    <t>SCPU_L3_BIST_LV</t>
  </si>
  <si>
    <t>TOP60</t>
  </si>
  <si>
    <t>BIN28:cp_mode1_bf_comp</t>
  </si>
  <si>
    <t>cp_mode1_bf_comp</t>
  </si>
  <si>
    <t>TOP61</t>
  </si>
  <si>
    <t>BIN612:cp_mode0_ca_tdf_comp_LV</t>
  </si>
  <si>
    <t>cp_mode0_ca_tdf_comp_LV</t>
  </si>
  <si>
    <t>TOP62</t>
  </si>
  <si>
    <t>BIN129:DISPI_as_source_VD_MP</t>
  </si>
  <si>
    <t>DISPI_as_source_VD_MP</t>
  </si>
  <si>
    <t>TOP63</t>
  </si>
  <si>
    <t>BIN610:OTP_read_all_CRC</t>
  </si>
  <si>
    <t>OTP_read_all_CRC</t>
  </si>
  <si>
    <t>TOP64</t>
  </si>
  <si>
    <t>BIN388:wafer_info</t>
  </si>
  <si>
    <t>wafer_info</t>
  </si>
  <si>
    <t>TOP65</t>
  </si>
  <si>
    <t>BIN614:cp_mode1_sdd_c4_bycore_icgC100_1_cov0to94_comp_1300_VID</t>
  </si>
  <si>
    <t>cp_mode1_sdd_c4_bycore_icgC100_1_cov0to94_comp_1300_VID</t>
  </si>
  <si>
    <t>TOP66</t>
  </si>
  <si>
    <t>BIN19:cp_mode1_saf_intl</t>
  </si>
  <si>
    <t>cp_mode1_saf_intl</t>
  </si>
  <si>
    <t>TOP67</t>
  </si>
  <si>
    <t>BIN62:all_bist_PLLheader_HV</t>
  </si>
  <si>
    <t>all_bist_PLLheader_HV</t>
  </si>
  <si>
    <t>TOP68</t>
  </si>
  <si>
    <t>BIN114:hdmi_audio_cp_test_enable_MP</t>
  </si>
  <si>
    <t>hdmi_audio_cp_test_enable_MP</t>
  </si>
  <si>
    <t>TOP69</t>
  </si>
  <si>
    <t>BIN195:GPIO_05_GPIReadL_leakage</t>
  </si>
  <si>
    <t>GPIO_05_GPIReadL_leakage</t>
  </si>
  <si>
    <t>TOP70</t>
  </si>
  <si>
    <t>BIN236:HDMI_Z0_Trim</t>
  </si>
  <si>
    <t>HDMI_Z0_Trim</t>
  </si>
  <si>
    <t>TOP71</t>
  </si>
  <si>
    <t>BIN203:PIF_CML_DIFF_HI_CP</t>
  </si>
  <si>
    <t>PIF_CML_DIFF_HI_CP</t>
  </si>
  <si>
    <t>TOP72</t>
  </si>
  <si>
    <t>BIN49:cp_mode2_tdf_ldpc389M_spc30_comp_LV</t>
  </si>
  <si>
    <t>cp_mode2_tdf_ldpc389M_spc30_comp_LV</t>
  </si>
  <si>
    <t>TOP73</t>
  </si>
  <si>
    <t>BIN87:cp_mode1_msm_1T_cpf_bycore_icgC100_1_comp_LV</t>
  </si>
  <si>
    <t>cp_mode1_msm_1T_cpf_bycore_icgC100_1_comp_LV</t>
  </si>
  <si>
    <t>TOP74</t>
  </si>
  <si>
    <t>BIN133:PLL27X_IFADC_ATVADC_162M</t>
  </si>
  <si>
    <t>PLL27X_IFADC_ATVADC_162M</t>
  </si>
  <si>
    <t>TOP75</t>
  </si>
  <si>
    <t>BIN38:cp_mode2_tdf_sync_spc30_comp_HV</t>
  </si>
  <si>
    <t>cp_mode2_tdf_sync_spc30_comp_HV</t>
  </si>
  <si>
    <t>TOP76</t>
  </si>
  <si>
    <t>BIN183:eARC_PLL_CLK_CP1_44f1K</t>
  </si>
  <si>
    <t>eARC_PLL_CLK_CP1_44f1K</t>
  </si>
  <si>
    <t>TOP77</t>
  </si>
  <si>
    <t>BIN390:HVS_done_OTP_blank_check</t>
  </si>
  <si>
    <t>HVS_done_OTP_blank_check</t>
  </si>
  <si>
    <t>TOP78</t>
  </si>
  <si>
    <t>BIN108:HDR_DISPI_as_source_HDMI_MDOM_MP</t>
  </si>
  <si>
    <t>HDR_DISPI_as_source_HDMI_MDOM_MP</t>
  </si>
  <si>
    <t>TOP79</t>
  </si>
  <si>
    <t>BIN42:cp_mode4_tdf_usb120M_wo_ETN_comp_retest_HV</t>
  </si>
  <si>
    <t>cp_mode4_tdf_usb120M_wo_ETN_comp_retest_HV</t>
  </si>
  <si>
    <t>TOP80</t>
  </si>
  <si>
    <t>BIN55:cp_mode4_tdf_comp_retest_LV</t>
  </si>
  <si>
    <t>cp_mode4_tdf_comp_retest_LV</t>
  </si>
  <si>
    <t>TOP81</t>
  </si>
  <si>
    <t>BIN41:cp_mode4_tdf_sync_wo_ETN_comp_retest_HV</t>
  </si>
  <si>
    <t>cp_mode4_tdf_sync_wo_ETN_comp_retest_HV</t>
  </si>
  <si>
    <t>TOP82</t>
  </si>
  <si>
    <t>BIN177:BB_CP03_UnMutePad</t>
  </si>
  <si>
    <t>BB_CP03_UnMutePad</t>
  </si>
  <si>
    <t>TOP83</t>
  </si>
  <si>
    <t>BIN53:cp_mode4_tdf_sync_wo_ETN_comp_retest_LV</t>
  </si>
  <si>
    <t>cp_mode4_tdf_sync_wo_ETN_comp_retest_LV</t>
  </si>
  <si>
    <t>TOP84</t>
  </si>
  <si>
    <t>BIN208:PIF_LVDS_DIFF_LO_CP</t>
  </si>
  <si>
    <t>PIF_LVDS_DIFF_LO_CP</t>
  </si>
  <si>
    <t>TOP85</t>
  </si>
  <si>
    <t>BIN115:DISPD_frc_a_b_vo_clk_DISPI_wi_DI</t>
  </si>
  <si>
    <t>DISPD_frc_a_b_vo_clk_DISPI_wi_DI</t>
  </si>
  <si>
    <t>TOP86</t>
  </si>
  <si>
    <t>BIN90:EJTAG_GPU_VDDR</t>
  </si>
  <si>
    <t>EJTAG_GPU_VDDR</t>
  </si>
  <si>
    <t>TOP87</t>
  </si>
  <si>
    <t>BIN220:USB2_CP_15K</t>
  </si>
  <si>
    <t>USB2_CP_15K</t>
  </si>
  <si>
    <t>TOP88</t>
  </si>
  <si>
    <t>BIN213:PIF_CRC_CP</t>
  </si>
  <si>
    <t>PIF_CRC_CP</t>
  </si>
  <si>
    <t>TOP89</t>
  </si>
  <si>
    <t>BIN226:VDC15_CP_CLAMP_N_main</t>
  </si>
  <si>
    <t>VDC15_CP_CLAMP_N_main</t>
  </si>
  <si>
    <t>TOP90</t>
  </si>
  <si>
    <t>BIN31:cp_mode4_bf_comp</t>
  </si>
  <si>
    <t>cp_mode4_bf_comp</t>
  </si>
  <si>
    <t>TOP91</t>
  </si>
  <si>
    <t>BIN37:cp_mode2_tdf_ldpc389M_spc30_comp_HV</t>
  </si>
  <si>
    <t>cp_mode2_tdf_ldpc389M_spc30_comp_HV</t>
  </si>
  <si>
    <t>TOP92</t>
  </si>
  <si>
    <t>BIN197:HDMI_5V_DET_HPD</t>
  </si>
  <si>
    <t>HDMI_5V_DET_HPD</t>
  </si>
  <si>
    <t>TOP93</t>
  </si>
  <si>
    <t>BIN202:LSADC_CP</t>
  </si>
  <si>
    <t>LSADC_CP</t>
  </si>
  <si>
    <t>TOP94</t>
  </si>
  <si>
    <t>BIN126:misc_pwm_MP</t>
  </si>
  <si>
    <t>misc_pwm_MP</t>
  </si>
  <si>
    <t>TOP95</t>
  </si>
  <si>
    <t>BIN216:PLLUSB2</t>
  </si>
  <si>
    <t>PLLUSB2</t>
  </si>
  <si>
    <t>TOP96</t>
  </si>
  <si>
    <t>BIN60:cp_mode4_ca_saf_comp</t>
  </si>
  <si>
    <t>cp_mode4_ca_saf_comp</t>
  </si>
  <si>
    <t>TOP97</t>
  </si>
  <si>
    <t>BIN81:all_bist_only_ETN_LV</t>
  </si>
  <si>
    <t>all_bist_only_ETN_LV</t>
  </si>
  <si>
    <t>TOP98</t>
  </si>
  <si>
    <t>BIN167:PLLEMMC_CP01_APP</t>
  </si>
  <si>
    <t>PLLEMMC_CP01_APP</t>
  </si>
  <si>
    <t>TOP99</t>
  </si>
  <si>
    <t>BIN181:DDR_All_toggle_IRT_open_H</t>
  </si>
  <si>
    <t>DDR_All_toggle_IRT_open_H</t>
  </si>
  <si>
    <t>TOP100</t>
  </si>
  <si>
    <t>TOP101</t>
  </si>
  <si>
    <t>BIN227:VDC16_CP_VRPN_main</t>
  </si>
  <si>
    <t>VDC16_CP_VRPN_main</t>
  </si>
  <si>
    <t>TOP102</t>
  </si>
  <si>
    <t>BIN176:BB_CP02_AAPad</t>
  </si>
  <si>
    <t>BB_CP02_AAPad</t>
  </si>
  <si>
    <t>TOP103</t>
  </si>
  <si>
    <t>BIN14:SVT_PLL2</t>
  </si>
  <si>
    <t>SVT_PLL2</t>
  </si>
  <si>
    <t>TOP104</t>
  </si>
  <si>
    <t>BIN32:cp_mode5_bf_intl</t>
  </si>
  <si>
    <t>cp_mode5_bf_intl</t>
  </si>
  <si>
    <t>TOP105</t>
  </si>
  <si>
    <t>BIN110:isp_top_func_bist_MP</t>
  </si>
  <si>
    <t>isp_top_func_bist_MP</t>
  </si>
  <si>
    <t>TOP106</t>
  </si>
  <si>
    <t>BIN17:cp_mode0_saf_intl</t>
  </si>
  <si>
    <t>cp_mode0_saf_intl</t>
  </si>
  <si>
    <t>TOP107</t>
  </si>
  <si>
    <t>BIN206:PIF_PP_DIFF_LO_CP</t>
  </si>
  <si>
    <t>PIF_PP_DIFF_LO_CP</t>
  </si>
  <si>
    <t>TOP108</t>
  </si>
  <si>
    <t>BIN116:vo_dispi_interface</t>
  </si>
  <si>
    <t>vo_dispi_interface</t>
  </si>
  <si>
    <t>TOP109</t>
  </si>
  <si>
    <t>BIN132:PLLSCPU_LDO10V_01</t>
  </si>
  <si>
    <t>PLLSCPU_LDO10V_01</t>
  </si>
  <si>
    <t>TOP110</t>
  </si>
  <si>
    <t>BIN104:tv_sb1_clk_MP</t>
  </si>
  <si>
    <t>tv_sb1_clk_MP</t>
  </si>
  <si>
    <t>TOP111</t>
  </si>
  <si>
    <t>BIN101:MISC_I2C3_D_100k_MP</t>
  </si>
  <si>
    <t>MISC_I2C3_D_100k_MP</t>
  </si>
  <si>
    <t>TOP112</t>
  </si>
  <si>
    <t>BIN57:cp_mode1_ca_saf_comp</t>
  </si>
  <si>
    <t>cp_mode1_ca_saf_comp</t>
  </si>
  <si>
    <t>TOP113</t>
  </si>
  <si>
    <t>BIN178:DDR_Header</t>
  </si>
  <si>
    <t>DDR_Header</t>
  </si>
  <si>
    <t>TOP114</t>
  </si>
  <si>
    <t>BIN209:PIF_LDO_CP</t>
  </si>
  <si>
    <t>PIF_LDO_CP</t>
  </si>
  <si>
    <t>TOP115</t>
  </si>
  <si>
    <t>BIN50:cp_mode2_tdf_sync_spc30_comp_LV</t>
  </si>
  <si>
    <t>cp_mode2_tdf_sync_spc30_comp_LV</t>
  </si>
  <si>
    <t>TOP116</t>
  </si>
  <si>
    <t>BIN189:EARC_CP_03_CMZ0_ON</t>
  </si>
  <si>
    <t>EARC_CP_03_CMZ0_ON</t>
  </si>
  <si>
    <t>TOP117</t>
  </si>
  <si>
    <t>BIN134:PLL27x_IFADC_DTVADC01_54M</t>
  </si>
  <si>
    <t>PLL27x_IFADC_DTVADC01_54M</t>
  </si>
  <si>
    <t>TOP118</t>
  </si>
  <si>
    <t>BIN58:cp_mode2_ca_saf_comp</t>
  </si>
  <si>
    <t>cp_mode2_ca_saf_comp</t>
  </si>
  <si>
    <t>TOP119</t>
  </si>
  <si>
    <t>BIN121:hdmirx_ddc012_pad_MP</t>
  </si>
  <si>
    <t>hdmirx_ddc012_pad_MP</t>
  </si>
  <si>
    <t>TOP120</t>
  </si>
  <si>
    <t>BIN59:cp_mode3_ca_saf_comp</t>
  </si>
  <si>
    <t>cp_mode3_ca_saf_comp</t>
  </si>
  <si>
    <t>TOP121</t>
  </si>
  <si>
    <t>BIN500:UUID_compare</t>
  </si>
  <si>
    <t>UUID_compare</t>
  </si>
  <si>
    <t>TOP122</t>
  </si>
  <si>
    <t>BIN96:demod_interface_MP</t>
  </si>
  <si>
    <t>demod_interface_MP</t>
  </si>
  <si>
    <t>TOP123</t>
  </si>
  <si>
    <t>BIN222:VDC01_CP_CLAMP_P</t>
  </si>
  <si>
    <t>VDC01_CP_CLAMP_P</t>
  </si>
  <si>
    <t>TOP124</t>
  </si>
  <si>
    <t>BIN52:cp_mode3_tdf_sync_comp_LV</t>
  </si>
  <si>
    <t>cp_mode3_tdf_sync_comp_LV</t>
  </si>
  <si>
    <t>TOP125</t>
  </si>
  <si>
    <t>BIN122:hdmirx_dppll_high_norm_low_test_MP</t>
  </si>
  <si>
    <t>hdmirx_dppll_high_norm_low_test_MP</t>
  </si>
  <si>
    <t>TOP126</t>
  </si>
  <si>
    <t>BIN190:EARC_CP_04_DMZ0</t>
  </si>
  <si>
    <t>EARC_CP_04_DMZ0</t>
  </si>
  <si>
    <t>TOP127</t>
  </si>
  <si>
    <t>BIN165:PLLDDSA_CP01_DFS</t>
  </si>
  <si>
    <t>PLLDDSA_CP01_DFS</t>
  </si>
  <si>
    <t>TOP128</t>
  </si>
  <si>
    <t>BIN97:demod_to_pad_MP</t>
  </si>
  <si>
    <t>demod_to_pad_MP</t>
  </si>
  <si>
    <t>TOP129</t>
  </si>
  <si>
    <t>BIN5:HDMI_leakage</t>
  </si>
  <si>
    <t>HDMI_leakage</t>
  </si>
  <si>
    <t>TOP130</t>
  </si>
  <si>
    <t>BIN15:SVT_OTP_all_read_reg</t>
  </si>
  <si>
    <t>SVT_OTP_all_read_reg</t>
  </si>
  <si>
    <t>TOP131</t>
  </si>
  <si>
    <t>BIN25:cp_mode4_saf_intl</t>
  </si>
  <si>
    <t>cp_mode4_saf_intl</t>
  </si>
  <si>
    <t>TOP132</t>
  </si>
  <si>
    <t>BIN40:cp_mode3_tdf_sync_comp_HV</t>
  </si>
  <si>
    <t>cp_mode3_tdf_sync_comp_HV</t>
  </si>
  <si>
    <t>TOP133</t>
  </si>
  <si>
    <t>BIN43:cp_mode4_tdf_comp_header_HV</t>
  </si>
  <si>
    <t>cp_mode4_tdf_comp_header_HV</t>
  </si>
  <si>
    <t>TOP134</t>
  </si>
  <si>
    <t>BIN54:cp_mode4_tdf_usb120M_wo_ETN_comp_retest_LV</t>
  </si>
  <si>
    <t>cp_mode4_tdf_usb120M_wo_ETN_comp_retest_LV</t>
  </si>
  <si>
    <t>TOP135</t>
  </si>
  <si>
    <t>BIN56:cp_mode0_ca_saf_comp</t>
  </si>
  <si>
    <t>cp_mode0_ca_saf_comp</t>
  </si>
  <si>
    <t>TOP136</t>
  </si>
  <si>
    <t>BIN61:cp_mode5_ca_saf_intl</t>
  </si>
  <si>
    <t>cp_mode5_ca_saf_intl</t>
  </si>
  <si>
    <t>TOP137</t>
  </si>
  <si>
    <t>BIN67:EJTAG_GPU_DEC_HV</t>
  </si>
  <si>
    <t>EJTAG_GPU_DEC_HV</t>
  </si>
  <si>
    <t>TOP138</t>
  </si>
  <si>
    <t>BIN74:SCPU_all_DRF_LV</t>
  </si>
  <si>
    <t>SCPU_all_DRF_LV</t>
  </si>
  <si>
    <t>TOP139</t>
  </si>
  <si>
    <t>BIN75:SCPU_VDDR_part1</t>
  </si>
  <si>
    <t>SCPU_VDDR_part1</t>
  </si>
  <si>
    <t>TOP140</t>
  </si>
  <si>
    <t>BIN76:SCPU_VDDR_part2</t>
  </si>
  <si>
    <t>SCPU_VDDR_part2</t>
  </si>
  <si>
    <t>TOP141</t>
  </si>
  <si>
    <t>BIN77:SCPU_VDDR_part3</t>
  </si>
  <si>
    <t>SCPU_VDDR_part3</t>
  </si>
  <si>
    <t>TOP142</t>
  </si>
  <si>
    <t>BIN78:SCPU_VDDR_part4</t>
  </si>
  <si>
    <t>SCPU_VDDR_part4</t>
  </si>
  <si>
    <t>TOP143</t>
  </si>
  <si>
    <t>BIN80:all_bist_PLLheader_LV</t>
  </si>
  <si>
    <t>all_bist_PLLheader_LV</t>
  </si>
  <si>
    <t>TOP144</t>
  </si>
  <si>
    <t>BIN83:all_etn_drf_mp</t>
  </si>
  <si>
    <t>all_etn_drf_mp</t>
  </si>
  <si>
    <t>TOP145</t>
  </si>
  <si>
    <t>BIN86:EJTAG_GPU_DEC_LV</t>
  </si>
  <si>
    <t>EJTAG_GPU_DEC_LV</t>
  </si>
  <si>
    <t>TOP146</t>
  </si>
  <si>
    <t>BIN88:cp_mode1_msm_MCP_full_comp_LV</t>
  </si>
  <si>
    <t>cp_mode1_msm_MCP_full_comp_LV</t>
  </si>
  <si>
    <t>TOP147</t>
  </si>
  <si>
    <t>BIN89:EJTAG_GPU_DRF</t>
  </si>
  <si>
    <t>EJTAG_GPU_DRF</t>
  </si>
  <si>
    <t>TOP148</t>
  </si>
  <si>
    <t>BIN92:HDDC0_100k_MP</t>
  </si>
  <si>
    <t>HDDC0_100k_MP</t>
  </si>
  <si>
    <t>TOP149</t>
  </si>
  <si>
    <t>BIN93:HDDC1_100k_MP</t>
  </si>
  <si>
    <t>HDDC1_100k_MP</t>
  </si>
  <si>
    <t>TOP150</t>
  </si>
  <si>
    <t>BIN94:HDDC2_100k_MP</t>
  </si>
  <si>
    <t>HDDC2_100k_MP</t>
  </si>
  <si>
    <t>TOP151</t>
  </si>
  <si>
    <t>BIN95:ddc2_fifo_chk_MP</t>
  </si>
  <si>
    <t>ddc2_fifo_chk_MP</t>
  </si>
  <si>
    <t>TOP152</t>
  </si>
  <si>
    <t>BIN98:MISC_I2C0_D_100k_MP</t>
  </si>
  <si>
    <t>MISC_I2C0_D_100k_MP</t>
  </si>
  <si>
    <t>TOP153</t>
  </si>
  <si>
    <t>BIN99:MISC_I2C1_D_100k_MP</t>
  </si>
  <si>
    <t>MISC_I2C1_D_100k_MP</t>
  </si>
  <si>
    <t>TOP154</t>
  </si>
  <si>
    <t>BIN100:MISC_I2C2_D_100k_MP</t>
  </si>
  <si>
    <t>MISC_I2C2_D_100k_MP</t>
  </si>
  <si>
    <t>TOP155</t>
  </si>
  <si>
    <t>BIN102:MISC_I2C4_D_100k_MP</t>
  </si>
  <si>
    <t>MISC_I2C4_D_100k_MP</t>
  </si>
  <si>
    <t>TOP156</t>
  </si>
  <si>
    <t>BIN103:MISC_I2C5_D_100k_MP</t>
  </si>
  <si>
    <t>MISC_I2C5_D_100k_MP</t>
  </si>
  <si>
    <t>TOP157</t>
  </si>
  <si>
    <t>BIN105:etn_wake_33v_MP</t>
  </si>
  <si>
    <t>etn_wake_33v_MP</t>
  </si>
  <si>
    <t>TOP158</t>
  </si>
  <si>
    <t>BIN106:sc_MP</t>
  </si>
  <si>
    <t>sc_MP</t>
  </si>
  <si>
    <t>TOP159</t>
  </si>
  <si>
    <t>BIN107:pcmcia_MP</t>
  </si>
  <si>
    <t>pcmcia_MP</t>
  </si>
  <si>
    <t>TOP160</t>
  </si>
  <si>
    <t>BIN109:emcu_to_sb2_rbus_timeout_MP</t>
  </si>
  <si>
    <t>emcu_to_sb2_rbus_timeout_MP</t>
  </si>
  <si>
    <t>TOP161</t>
  </si>
  <si>
    <t>BIN111:p2p_top_func_bist_MP</t>
  </si>
  <si>
    <t>p2p_top_func_bist_MP</t>
  </si>
  <si>
    <t>TOP162</t>
  </si>
  <si>
    <t>BIN112:pif_fifo_27b_func_bist_MP</t>
  </si>
  <si>
    <t>pif_fifo_27b_func_bist_MP</t>
  </si>
  <si>
    <t>TOP163</t>
  </si>
  <si>
    <t>BIN113:pif_fifo_40b_func_bist_MP</t>
  </si>
  <si>
    <t>pif_fifo_40b_func_bist_MP</t>
  </si>
  <si>
    <t>TOP164</t>
  </si>
  <si>
    <t>BIN117:stb_clkrst_pmm_rbus_MP</t>
  </si>
  <si>
    <t>stb_clkrst_pmm_rbus_MP</t>
  </si>
  <si>
    <t>TOP165</t>
  </si>
  <si>
    <t>BIN118:HDMI_to_offms_MP</t>
  </si>
  <si>
    <t>HDMI_to_offms_MP</t>
  </si>
  <si>
    <t>TOP166</t>
  </si>
  <si>
    <t>BIN119:ld_spi_MP</t>
  </si>
  <si>
    <t>ld_spi_MP</t>
  </si>
  <si>
    <t>TOP167</t>
  </si>
  <si>
    <t>BIN120:hdmi_ptg_offms_MP</t>
  </si>
  <si>
    <t>hdmi_ptg_offms_MP</t>
  </si>
  <si>
    <t>TOP168</t>
  </si>
  <si>
    <t>BIN123:hdmi_rbus_interface_MP</t>
  </si>
  <si>
    <t>hdmi_rbus_interface_MP</t>
  </si>
  <si>
    <t>TOP169</t>
  </si>
  <si>
    <t>BIN124:uart_MP</t>
  </si>
  <si>
    <t>uart_MP</t>
  </si>
  <si>
    <t>TOP170</t>
  </si>
  <si>
    <t>BIN125:rbus_otp_disable</t>
  </si>
  <si>
    <t>rbus_otp_disable</t>
  </si>
  <si>
    <t>TOP171</t>
  </si>
  <si>
    <t>BIN127:WATCHDOG_TO_DISPD_MP</t>
  </si>
  <si>
    <t>WATCHDOG_TO_DISPD_MP</t>
  </si>
  <si>
    <t>TOP172</t>
  </si>
  <si>
    <t>BIN128:dc2h_as_source_sdnr_MP</t>
  </si>
  <si>
    <t>dc2h_as_source_sdnr_MP</t>
  </si>
  <si>
    <t>TOP173</t>
  </si>
  <si>
    <t>BIN130:I_ADC_LDO_001</t>
  </si>
  <si>
    <t>I_ADC_LDO_001</t>
  </si>
  <si>
    <t>TOP174</t>
  </si>
  <si>
    <t>BIN131:Q_ADC_LDO_001</t>
  </si>
  <si>
    <t>Q_ADC_LDO_001</t>
  </si>
  <si>
    <t>TOP175</t>
  </si>
  <si>
    <t>BIN135:PLL27x_IFADC_DTVADC02_25p2M</t>
  </si>
  <si>
    <t>PLL27x_IFADC_DTVADC02_25p2M</t>
  </si>
  <si>
    <t>TOP176</t>
  </si>
  <si>
    <t>BIN136:PLL27x_IFADC_DTVADC03_144M</t>
  </si>
  <si>
    <t>PLL27x_IFADC_DTVADC03_144M</t>
  </si>
  <si>
    <t>TOP177</t>
  </si>
  <si>
    <t>BIN137:PLL27x_IFADC_DTVADC04_121p5M</t>
  </si>
  <si>
    <t>PLL27x_IFADC_DTVADC04_121p5M</t>
  </si>
  <si>
    <t>TOP178</t>
  </si>
  <si>
    <t>BIN138:PLL27x_IFADC_DTVADC05_36M</t>
  </si>
  <si>
    <t>PLL27x_IFADC_DTVADC05_36M</t>
  </si>
  <si>
    <t>TOP179</t>
  </si>
  <si>
    <t>BIN139:PLL27x_IFADC_DTVADC06_144M</t>
  </si>
  <si>
    <t>PLL27x_IFADC_DTVADC06_144M</t>
  </si>
  <si>
    <t>TOP180</t>
  </si>
  <si>
    <t>BIN140:PLL27x_IFADC_DTVDIG01_216M</t>
  </si>
  <si>
    <t>PLL27x_IFADC_DTVDIG01_216M</t>
  </si>
  <si>
    <t>TOP181</t>
  </si>
  <si>
    <t>BIN141:PLL27x_IFADC_DTVDIG02_151p2M</t>
  </si>
  <si>
    <t>PLL27x_IFADC_DTVDIG02_151p2M</t>
  </si>
  <si>
    <t>TOP182</t>
  </si>
  <si>
    <t>BIN142:PLL27x_IFADC_DTVDIG03_518p4M</t>
  </si>
  <si>
    <t>PLL27x_IFADC_DTVDIG03_518p4M</t>
  </si>
  <si>
    <t>TOP183</t>
  </si>
  <si>
    <t>BIN143:PLL27x_IFADC_DTVDIG04_486M</t>
  </si>
  <si>
    <t>PLL27x_IFADC_DTVDIG04_486M</t>
  </si>
  <si>
    <t>TOP184</t>
  </si>
  <si>
    <t>BIN144:PLL27x_IFADC_DTVDIG05_216M</t>
  </si>
  <si>
    <t>PLL27x_IFADC_DTVDIG05_216M</t>
  </si>
  <si>
    <t>TOP185</t>
  </si>
  <si>
    <t>BIN145:PLL27x_IFADC_DTVDIG06_192M</t>
  </si>
  <si>
    <t>PLL27x_IFADC_DTVDIG06_192M</t>
  </si>
  <si>
    <t>TOP186</t>
  </si>
  <si>
    <t>BIN146:PLLEMMC_LDO1V_01</t>
  </si>
  <si>
    <t>PLLEMMC_LDO1V_01</t>
  </si>
  <si>
    <t>TOP187</t>
  </si>
  <si>
    <t>BIN147:CLK_TRANG_CP01_APP</t>
  </si>
  <si>
    <t>CLK_TRANG_CP01_APP</t>
  </si>
  <si>
    <t>TOP188</t>
  </si>
  <si>
    <t>BIN148:PLLSCPUA_CP01_APP</t>
  </si>
  <si>
    <t>PLLSCPUA_CP01_APP</t>
  </si>
  <si>
    <t>TOP189</t>
  </si>
  <si>
    <t>BIN149:PLLSCPUA_CP02_APP</t>
  </si>
  <si>
    <t>PLLSCPUA_CP02_APP</t>
  </si>
  <si>
    <t>TOP190</t>
  </si>
  <si>
    <t>BIN150:PLLSCPUA_CP03_APP</t>
  </si>
  <si>
    <t>PLLSCPUA_CP03_APP</t>
  </si>
  <si>
    <t>TOP191</t>
  </si>
  <si>
    <t>BIN151:PLLSCPUA_CP04_APP</t>
  </si>
  <si>
    <t>PLLSCPUA_CP04_APP</t>
  </si>
  <si>
    <t>TOP192</t>
  </si>
  <si>
    <t>BIN152:PLLSCPUA_CP05_APP</t>
  </si>
  <si>
    <t>PLLSCPUA_CP05_APP</t>
  </si>
  <si>
    <t>TOP193</t>
  </si>
  <si>
    <t>BIN153:PLLBUS_CP01_APP</t>
  </si>
  <si>
    <t>PLLBUS_CP01_APP</t>
  </si>
  <si>
    <t>TOP194</t>
  </si>
  <si>
    <t>BIN154:PLLBUS_CP01_SSCG</t>
  </si>
  <si>
    <t>PLLBUS_CP01_SSCG</t>
  </si>
  <si>
    <t>TOP195</t>
  </si>
  <si>
    <t>BIN155:PLLBUSH_CP01_APP</t>
  </si>
  <si>
    <t>PLLBUSH_CP01_APP</t>
  </si>
  <si>
    <t>TOP196</t>
  </si>
  <si>
    <t>BIN156:PLLBUSH_CP01_SSCG</t>
  </si>
  <si>
    <t>PLLBUSH_CP01_SSCG</t>
  </si>
  <si>
    <t>TOP197</t>
  </si>
  <si>
    <t>BIN157:PLLDDSA_CP01_APP</t>
  </si>
  <si>
    <t>PLLDDSA_CP01_APP</t>
  </si>
  <si>
    <t>TOP198</t>
  </si>
  <si>
    <t>BIN158:PLLDDSB_CP01_APP</t>
  </si>
  <si>
    <t>PLLDDSB_CP01_APP</t>
  </si>
  <si>
    <t>TOP199</t>
  </si>
  <si>
    <t>BIN159:PLLLZMA_CP01_APP</t>
  </si>
  <si>
    <t>PLLLZMA_CP01_APP</t>
  </si>
  <si>
    <t>TOP200</t>
  </si>
  <si>
    <t>BIN160:PLLVODMA_CP01_APP</t>
  </si>
  <si>
    <t>PLLVODMA_CP01_APP</t>
  </si>
  <si>
    <t>TOP201</t>
  </si>
  <si>
    <t>BIN161:PLLVCPU_CP01_APP</t>
  </si>
  <si>
    <t>PLLVCPU_CP01_APP</t>
  </si>
  <si>
    <t>TOP202</t>
  </si>
  <si>
    <t>BIN162:PLLGPU_CP01_APP</t>
  </si>
  <si>
    <t>PLLGPU_CP01_APP</t>
  </si>
  <si>
    <t>TOP203</t>
  </si>
  <si>
    <t>BIN163:PLLSCPUA_CP01_DFS</t>
  </si>
  <si>
    <t>PLLSCPUA_CP01_DFS</t>
  </si>
  <si>
    <t>TOP204</t>
  </si>
  <si>
    <t>BIN164:PLLSCPUA_CP02_DFS</t>
  </si>
  <si>
    <t>PLLSCPUA_CP02_DFS</t>
  </si>
  <si>
    <t>TOP205</t>
  </si>
  <si>
    <t>BIN166:PLLDDSB_CP01_DFS</t>
  </si>
  <si>
    <t>PLLDDSB_CP01_DFS</t>
  </si>
  <si>
    <t>TOP206</t>
  </si>
  <si>
    <t>BIN168:PLLETN_CP01_125M</t>
  </si>
  <si>
    <t>PLLETN_CP01_125M</t>
  </si>
  <si>
    <t>TOP207</t>
  </si>
  <si>
    <t>BIN169:PLLEMMC_CP01_SSCG</t>
  </si>
  <si>
    <t>PLLEMMC_CP01_SSCG</t>
  </si>
  <si>
    <t>TOP208</t>
  </si>
  <si>
    <t>BIN170:PLL27X_IFADC_ATVADC</t>
  </si>
  <si>
    <t>PLL27X_IFADC_ATVADC</t>
  </si>
  <si>
    <t>TOP209</t>
  </si>
  <si>
    <t>BIN172:PLL27x_CP02_432_PS_MIN</t>
  </si>
  <si>
    <t>PLL27x_CP02_432_PS_MIN</t>
  </si>
  <si>
    <t>TOP210</t>
  </si>
  <si>
    <t>BIN173:PLLAUD_CP01_196M</t>
  </si>
  <si>
    <t>PLLAUD_CP01_196M</t>
  </si>
  <si>
    <t>TOP211</t>
  </si>
  <si>
    <t>BIN174:PLLAUD_CP01_196M</t>
  </si>
  <si>
    <t>TOP212</t>
  </si>
  <si>
    <t>BIN175:PLLAUD_CP02_PS_32K</t>
  </si>
  <si>
    <t>PLLAUD_CP02_PS_32K</t>
  </si>
  <si>
    <t>TOP213</t>
  </si>
  <si>
    <t>BIN179:DDR3200_PLLDDR_CP</t>
  </si>
  <si>
    <t>DDR3200_PLLDDR_CP</t>
  </si>
  <si>
    <t>TOP214</t>
  </si>
  <si>
    <t>BIN180:DDR_Header</t>
  </si>
  <si>
    <t>TOP215</t>
  </si>
  <si>
    <t>BIN182:DDR_All_toggle_IRT_open_L</t>
  </si>
  <si>
    <t>DDR_All_toggle_IRT_open_L</t>
  </si>
  <si>
    <t>TOP216</t>
  </si>
  <si>
    <t>BIN184:eARC_PLL_CLK_CP8_192K</t>
  </si>
  <si>
    <t>eARC_PLL_CLK_CP8_192K</t>
  </si>
  <si>
    <t>TOP217</t>
  </si>
  <si>
    <t>BIN185:eARC_PLL_CLK_CP9_128K</t>
  </si>
  <si>
    <t>eARC_PLL_CLK_CP9_128K</t>
  </si>
  <si>
    <t>TOP218</t>
  </si>
  <si>
    <t>BIN186:EARC_CP_01_CMLB</t>
  </si>
  <si>
    <t>EARC_CP_01_CMLB</t>
  </si>
  <si>
    <t>TOP219</t>
  </si>
  <si>
    <t>BIN187:EARC_CP_02_DMLB</t>
  </si>
  <si>
    <t>EARC_CP_02_DMLB</t>
  </si>
  <si>
    <t>TOP220</t>
  </si>
  <si>
    <t>BIN188:EARC_CP_03_CMZ0</t>
  </si>
  <si>
    <t>EARC_CP_03_CMZ0</t>
  </si>
  <si>
    <t>TOP221</t>
  </si>
  <si>
    <t>BIN196:GPIO_06_GPIRead1V8</t>
  </si>
  <si>
    <t>GPIO_06_GPIRead1V8</t>
  </si>
  <si>
    <t>TOP222</t>
  </si>
  <si>
    <t>BIN198:HDMI_RX_PLLHDMI_612M</t>
  </si>
  <si>
    <t>HDMI_RX_PLLHDMI_612M</t>
  </si>
  <si>
    <t>TOP223</t>
  </si>
  <si>
    <t>BIN199:irda_high_low</t>
  </si>
  <si>
    <t>irda_high_low</t>
  </si>
  <si>
    <t>TOP224</t>
  </si>
  <si>
    <t>BIN200:irtx_output_high_low</t>
  </si>
  <si>
    <t>irtx_output_high_low</t>
  </si>
  <si>
    <t>TOP225</t>
  </si>
  <si>
    <t>BIN204:PIF_CML_DIFF_LO_CP</t>
  </si>
  <si>
    <t>PIF_CML_DIFF_LO_CP</t>
  </si>
  <si>
    <t>TOP226</t>
  </si>
  <si>
    <t>BIN210:TCON_01_CP</t>
  </si>
  <si>
    <t>TCON_01_CP</t>
  </si>
  <si>
    <t>TOP227</t>
  </si>
  <si>
    <t>BIN211:PIF_LOCKN_HTPDN_IRQ_CP</t>
  </si>
  <si>
    <t>PIF_LOCKN_HTPDN_IRQ_CP</t>
  </si>
  <si>
    <t>TOP228</t>
  </si>
  <si>
    <t>BIN212:PIF_OSD_CLK_GATING</t>
  </si>
  <si>
    <t>PIF_OSD_CLK_GATING</t>
  </si>
  <si>
    <t>TOP229</t>
  </si>
  <si>
    <t>BIN214:PLLDISP_MAX_CP</t>
  </si>
  <si>
    <t>PLLDISP_MAX_CP</t>
  </si>
  <si>
    <t>TOP230</t>
  </si>
  <si>
    <t>BIN215:PLLDISP_SSCG_CP</t>
  </si>
  <si>
    <t>PLLDISP_SSCG_CP</t>
  </si>
  <si>
    <t>TOP231</t>
  </si>
  <si>
    <t>BIN223:VDC02_CP_CLAMP_P</t>
  </si>
  <si>
    <t>VDC02_CP_CLAMP_P</t>
  </si>
  <si>
    <t>TOP232</t>
  </si>
  <si>
    <t>BIN224:VDC03_CP_CLAMP_P</t>
  </si>
  <si>
    <t>VDC03_CP_CLAMP_P</t>
  </si>
  <si>
    <t>TOP233</t>
  </si>
  <si>
    <t>BIN225:VDC04_CP_CLAMP_P</t>
  </si>
  <si>
    <t>VDC04_CP_CLAMP_P</t>
  </si>
  <si>
    <t>TOP234</t>
  </si>
  <si>
    <t>BIN228:VDC18_CP_DIGITAL_PART_main</t>
  </si>
  <si>
    <t>VDC18_CP_DIGITAL_PART_main</t>
  </si>
  <si>
    <t>TOP235</t>
  </si>
  <si>
    <t>BIN229:VDC20_CP_OFFLINE_CLAMP</t>
  </si>
  <si>
    <t>VDC20_CP_OFFLINE_CLAMP</t>
  </si>
  <si>
    <t>TOP236</t>
  </si>
  <si>
    <t>BIN230:VDC23_CP_UNSELECTEDVOL_main</t>
  </si>
  <si>
    <t>VDC23_CP_UNSELECTEDVOL_main</t>
  </si>
  <si>
    <t>TOP237</t>
  </si>
  <si>
    <t>BIN231:VDC24_CP_LDO105_main</t>
  </si>
  <si>
    <t>VDC24_CP_LDO105_main</t>
  </si>
  <si>
    <t>TOP238</t>
  </si>
  <si>
    <t>BIN232:XTAL_CLK</t>
  </si>
  <si>
    <t>XTAL_CLK</t>
  </si>
  <si>
    <t>TOP239</t>
  </si>
  <si>
    <t>BIN233:CK27M_REF</t>
  </si>
  <si>
    <t>CK27M_REF</t>
  </si>
  <si>
    <t>TOP240</t>
  </si>
  <si>
    <t>BIN234:scpu_bist_all_1p3_VID</t>
  </si>
  <si>
    <t>scpu_bist_all_1p3_VID</t>
  </si>
  <si>
    <t>TOP241</t>
  </si>
  <si>
    <t>BIN237:OS_final</t>
  </si>
  <si>
    <t>OS_final</t>
  </si>
  <si>
    <t>TOP242</t>
  </si>
  <si>
    <t>BIN238:PowerShort_final</t>
  </si>
  <si>
    <t>PowerShort_final</t>
  </si>
  <si>
    <t>TOP243</t>
  </si>
  <si>
    <t>BIN510:OTP_CP_PASS</t>
  </si>
  <si>
    <t>OTP_CP_PASS</t>
  </si>
  <si>
    <t>TOP244</t>
  </si>
  <si>
    <t>BIN530:Efuse_scpu_1G3</t>
  </si>
  <si>
    <t>Efuse_scpu_1G3</t>
  </si>
  <si>
    <t>TOP245</t>
  </si>
  <si>
    <t>BIN600:IDDQ_END</t>
  </si>
  <si>
    <t>IDDQ_END</t>
  </si>
  <si>
    <t>TOP246</t>
  </si>
  <si>
    <t>BIN613:cp_mode1_ca_tdf_comp_LV</t>
  </si>
  <si>
    <t>cp_mode1_ca_tdf_comp_LV</t>
  </si>
  <si>
    <t>TOP247</t>
  </si>
  <si>
    <t>BIN615:cp_mode1_msm_1T_cpf_bycore_icgC100_1_comp_1300_VID</t>
  </si>
  <si>
    <t>cp_mode1_msm_1T_cpf_bycore_icgC100_1_comp_1300_VID</t>
  </si>
  <si>
    <t>TOP248</t>
  </si>
  <si>
    <t>BIN616:cp_mode1_msm_MCP_full_comp_1300_VID</t>
  </si>
  <si>
    <t>cp_mode1_msm_MCP_full_comp_1300_VID</t>
  </si>
  <si>
    <t>TOP249</t>
  </si>
  <si>
    <t>BIN999:set-error-bin</t>
  </si>
  <si>
    <t>TTJ-10</t>
  </si>
  <si>
    <t>TTJ-240</t>
  </si>
  <si>
    <t>TTJ-26</t>
  </si>
  <si>
    <t>TTJ-66</t>
  </si>
  <si>
    <t>TTJ-45</t>
  </si>
  <si>
    <t>TTJ-34</t>
  </si>
  <si>
    <t>TTJ-210</t>
  </si>
  <si>
    <t>TTJ-04</t>
  </si>
  <si>
    <t>TTJ-239</t>
  </si>
  <si>
    <t>TTJ-219</t>
  </si>
  <si>
    <t>TTJ-82</t>
  </si>
  <si>
    <t>TTJ-81</t>
  </si>
  <si>
    <t>TTJ-96</t>
  </si>
  <si>
    <t>TTJ-236</t>
  </si>
  <si>
    <t>TTJ-62</t>
  </si>
  <si>
    <t>TTJ-70</t>
  </si>
  <si>
    <t>P6EV1</t>
  </si>
  <si>
    <t>P6GW2</t>
  </si>
  <si>
    <t>P6E31</t>
  </si>
  <si>
    <t>P6EV2</t>
  </si>
  <si>
    <t>P6H57</t>
  </si>
  <si>
    <t>P6GY7</t>
  </si>
  <si>
    <t>P6H94</t>
  </si>
  <si>
    <t>P6FM8</t>
  </si>
  <si>
    <t>PCVG58-17G5</t>
  </si>
  <si>
    <t>PCVG58-16H2</t>
  </si>
  <si>
    <t>PCWH18-25C3</t>
  </si>
  <si>
    <t>PCVH35-25G2</t>
  </si>
  <si>
    <t>PCVH35-22A6</t>
  </si>
  <si>
    <t>PCVH38-01C6</t>
  </si>
  <si>
    <t>PCVH35-24G7</t>
  </si>
  <si>
    <t>PCVG58-06E7</t>
  </si>
  <si>
    <t>PCVG58-24D4</t>
  </si>
  <si>
    <t>PCWL42-07F1</t>
  </si>
  <si>
    <t>PCWL42-02A7</t>
  </si>
  <si>
    <t>PCWL42-06F6</t>
  </si>
  <si>
    <t>PCWL42-16A6</t>
  </si>
  <si>
    <t>PCWL42-03A2</t>
  </si>
  <si>
    <t>PCVH38-11F1</t>
  </si>
  <si>
    <t>PCVH35-23A1</t>
  </si>
  <si>
    <t>PCWL42-10E4</t>
  </si>
  <si>
    <t>PCVK00-07D5</t>
  </si>
  <si>
    <t>PCVK00-03G1</t>
  </si>
  <si>
    <t>PCWL42-11D7</t>
  </si>
  <si>
    <t>PCVK00-06E2</t>
  </si>
  <si>
    <t>PCWL42-05G3</t>
  </si>
  <si>
    <t>PCVG58-08D5</t>
  </si>
  <si>
    <t>PCWH18-18F4</t>
  </si>
  <si>
    <t>PCWG72-09G6</t>
  </si>
  <si>
    <t>PCVG58-09D0</t>
  </si>
  <si>
    <t>PCVK00-19E6</t>
  </si>
  <si>
    <t>PCVG58-23E1</t>
  </si>
  <si>
    <t>PCWL42-04H0</t>
  </si>
  <si>
    <t>PCWL42-14C0</t>
  </si>
  <si>
    <t>PCWL42-13C5</t>
  </si>
  <si>
    <t>PCWG72-12G1</t>
  </si>
  <si>
    <t>PCVK37-22D4</t>
  </si>
  <si>
    <t>PCVG58-04G1</t>
  </si>
  <si>
    <t>PCVG58-05F4</t>
  </si>
  <si>
    <t>PCVK00-08D0</t>
  </si>
  <si>
    <t>PCVH38-18A6</t>
  </si>
  <si>
    <t>PCVG58-10D5</t>
  </si>
  <si>
    <t>PCVK37-19E1</t>
  </si>
  <si>
    <t>PCVH38-09F1</t>
  </si>
  <si>
    <t>PCWL42-09D7</t>
  </si>
  <si>
    <t>PCVH38-02C1</t>
  </si>
  <si>
    <t>PCVG58-12C3</t>
  </si>
  <si>
    <t>PCVG58-18G0</t>
  </si>
  <si>
    <t>PCVH38-03B4</t>
  </si>
  <si>
    <t>PCVK37-06D5</t>
  </si>
  <si>
    <t>PCWH18-23D5</t>
  </si>
  <si>
    <t>PCVK00-11C3</t>
  </si>
  <si>
    <t>PCVH38-04A7</t>
  </si>
  <si>
    <t>PCVG58-07E2</t>
  </si>
  <si>
    <t>PCVK00-09C3</t>
  </si>
  <si>
    <t>PCVK00-16G5</t>
  </si>
  <si>
    <t>PCWL42-12D2</t>
  </si>
  <si>
    <t>PCVK00-04F4</t>
  </si>
  <si>
    <t>PCVK00-18F3</t>
  </si>
  <si>
    <t>PCWL42-08E4</t>
  </si>
  <si>
    <t>PCVK37-05E2</t>
  </si>
  <si>
    <t>PCWH18-19E7</t>
  </si>
  <si>
    <t>PCVK00-20F3</t>
  </si>
  <si>
    <t>PCVK37-03F4</t>
  </si>
  <si>
    <t>PCVG58-19F3</t>
  </si>
  <si>
    <t>PCWL42-15B3</t>
  </si>
  <si>
    <t>PCVK37-23C7</t>
  </si>
  <si>
    <t>PCVK00-12B6</t>
  </si>
  <si>
    <t>PCVH38-17B3</t>
  </si>
  <si>
    <t>PCVK37-21E1</t>
  </si>
  <si>
    <t>PCVK37-08C3</t>
  </si>
  <si>
    <t>PCWH18-21E7</t>
  </si>
  <si>
    <t>PCVH38-05A2</t>
  </si>
  <si>
    <t>PCVK37-01G6</t>
  </si>
  <si>
    <t>PCVK00-14A4</t>
  </si>
  <si>
    <t>PCVG58-25C7</t>
  </si>
  <si>
    <t>PCWH18-16G6</t>
  </si>
  <si>
    <t>PCVH38-12E4</t>
  </si>
  <si>
    <t>PCVK37-09B6</t>
  </si>
  <si>
    <t>PCVK00-15H2</t>
  </si>
  <si>
    <t>PCWG72-05B7</t>
  </si>
  <si>
    <t>PCWH18-17G1</t>
  </si>
  <si>
    <t>PCWH18-24D0</t>
  </si>
  <si>
    <t>PCWL42-01B4</t>
  </si>
  <si>
    <t>PCWG72-02D6</t>
  </si>
  <si>
    <t>PCVK37-02G1</t>
  </si>
  <si>
    <t>PCWH18-20F4</t>
  </si>
  <si>
    <t>PCVH38-07G3</t>
  </si>
  <si>
    <t>PCWG72-06B2</t>
  </si>
  <si>
    <t>PCVK37-18E6</t>
  </si>
  <si>
    <t>PCVH38-14D2</t>
  </si>
  <si>
    <t>PCWH18-22E2</t>
  </si>
  <si>
    <t>PCVH38-10F6</t>
  </si>
  <si>
    <t>PCVK37-17F3</t>
  </si>
  <si>
    <t>PCVK37-04E7</t>
  </si>
  <si>
    <t>PCVK37-15G5</t>
  </si>
  <si>
    <t>PCVG58-11D0</t>
  </si>
  <si>
    <t>PCVK37-20E6</t>
  </si>
  <si>
    <t>PCVH38-16C0</t>
  </si>
  <si>
    <t>PCVK00-10D0</t>
  </si>
  <si>
    <t>PCVK00-17G0</t>
  </si>
  <si>
    <t>PCVK00-13B1</t>
  </si>
  <si>
    <t>PCVH38-13D7</t>
  </si>
  <si>
    <t>PCVH38-23G2</t>
  </si>
  <si>
    <t>PCVK37-14H2</t>
  </si>
  <si>
    <t>PCVH38-06H0</t>
  </si>
  <si>
    <t>PCWG72-11G6</t>
  </si>
  <si>
    <t>PCWG72-10A0</t>
  </si>
  <si>
    <t>PCVH38-21A1</t>
  </si>
  <si>
    <t>PCVH38-22G7</t>
  </si>
  <si>
    <t>PCVH38-20A6</t>
  </si>
  <si>
    <t>PCVK37-10C3</t>
  </si>
  <si>
    <t>PCVK37-07D0</t>
  </si>
  <si>
    <t>PCWG72-07A5</t>
  </si>
  <si>
    <t>PCVK37-16G0</t>
  </si>
  <si>
    <t>PCVH38-15C5</t>
  </si>
  <si>
    <t>PCVK37-13A4</t>
  </si>
  <si>
    <t>PCWG72-01E3</t>
  </si>
  <si>
    <t>PCVH38-08F6</t>
  </si>
  <si>
    <t>PCVH38-19A1</t>
  </si>
  <si>
    <t>PCVK37-12B1</t>
  </si>
  <si>
    <t>PCVK37-11B6</t>
  </si>
  <si>
    <t>PCWG72-03D1</t>
  </si>
  <si>
    <t>PCWG72-08A0</t>
  </si>
  <si>
    <t>PCWG72-04C4</t>
  </si>
  <si>
    <t>JP09254</t>
  </si>
  <si>
    <t>JP09285</t>
  </si>
  <si>
    <t>JP08835</t>
  </si>
  <si>
    <t>JP08996</t>
  </si>
  <si>
    <t>JP09286</t>
  </si>
  <si>
    <t>JP10084</t>
  </si>
  <si>
    <t>JP08833</t>
  </si>
  <si>
    <t>2025-07-14 02:55:18</t>
  </si>
  <si>
    <t>2025-07-13 18:45:52</t>
  </si>
  <si>
    <t>2025-07-16 20:00:47</t>
  </si>
  <si>
    <t>2025-07-14 21:58:17</t>
  </si>
  <si>
    <t>2025-07-13 21:55:07</t>
  </si>
  <si>
    <t>2025-07-14 22:26:50</t>
  </si>
  <si>
    <t>2025-07-14 14:05:14</t>
  </si>
  <si>
    <t>2025-07-14 07:53:45</t>
  </si>
  <si>
    <t>2025-07-14 04:08:55</t>
  </si>
  <si>
    <t>2025-07-19 02:01:24</t>
  </si>
  <si>
    <t>2025-07-17 09:55:26</t>
  </si>
  <si>
    <t>2025-07-18 18:02:03</t>
  </si>
  <si>
    <t>2025-07-20 15:51:53</t>
  </si>
  <si>
    <t>2025-07-17 17:23:54</t>
  </si>
  <si>
    <t>2025-07-16 13:41:39</t>
  </si>
  <si>
    <t>2025-07-14 06:18:30</t>
  </si>
  <si>
    <t>2025-07-20 00:06:52</t>
  </si>
  <si>
    <t>2025-07-15 19:07:47</t>
  </si>
  <si>
    <t>2025-07-13 22:41:45</t>
  </si>
  <si>
    <t>2025-07-20 07:43:29</t>
  </si>
  <si>
    <t>2025-07-15 07:12:21</t>
  </si>
  <si>
    <t>2025-07-18 10:12:39</t>
  </si>
  <si>
    <t>2025-07-15 02:25:23</t>
  </si>
  <si>
    <t>2025-07-14 11:14:43</t>
  </si>
  <si>
    <t>2025-07-19 09:54:37</t>
  </si>
  <si>
    <t>2025-07-15 09:57:09</t>
  </si>
  <si>
    <t>2025-07-20 05:08:48</t>
  </si>
  <si>
    <t>2025-07-13 20:27:08</t>
  </si>
  <si>
    <t>2025-07-18 00:57:47</t>
  </si>
  <si>
    <t>2025-07-20 00:24:19</t>
  </si>
  <si>
    <t>2025-07-19 16:16:05</t>
  </si>
  <si>
    <t>2025-07-20 09:37:05</t>
  </si>
  <si>
    <t>2025-07-20 06:08:32</t>
  </si>
  <si>
    <t>2025-07-13 16:54:16</t>
  </si>
  <si>
    <t>2025-07-14 00:23:33</t>
  </si>
  <si>
    <t>2025-07-16 08:12:54</t>
  </si>
  <si>
    <t>2025-07-18 20:37:52</t>
  </si>
  <si>
    <t>2025-07-15 19:14:02</t>
  </si>
  <si>
    <t>2025-07-19 05:56:20</t>
  </si>
  <si>
    <t>2025-07-15 20:03:25</t>
  </si>
  <si>
    <t>2025-07-19 16:43:55</t>
  </si>
  <si>
    <t>2025-07-15 06:12:39</t>
  </si>
  <si>
    <t>2025-07-16 11:39:33</t>
  </si>
  <si>
    <t>2025-07-14 10:55:18</t>
  </si>
  <si>
    <t>2025-07-15 17:23:39</t>
  </si>
  <si>
    <t>2025-07-17 08:17:45</t>
  </si>
  <si>
    <t>2025-07-16 03:03:24</t>
  </si>
  <si>
    <t>2025-07-17 10:44:03</t>
  </si>
  <si>
    <t>2025-07-16 01:07:21</t>
  </si>
  <si>
    <t>2025-07-14 16:59:26</t>
  </si>
  <si>
    <t>2025-07-16 16:13:24</t>
  </si>
  <si>
    <t>2025-07-19 04:50:46</t>
  </si>
  <si>
    <t>2025-07-20 15:09:56</t>
  </si>
  <si>
    <t>2025-07-14 06:54:49</t>
  </si>
  <si>
    <t>2025-07-19 21:02:59</t>
  </si>
  <si>
    <t>2025-07-19 09:21:02</t>
  </si>
  <si>
    <t>2025-07-17 00:17:05</t>
  </si>
  <si>
    <t>2025-07-14 19:00:46</t>
  </si>
  <si>
    <t>2025-07-20 13:14:46</t>
  </si>
  <si>
    <t>2025-07-16 09:17:01</t>
  </si>
  <si>
    <t>2025-07-14 18:26:22</t>
  </si>
  <si>
    <t>2025-07-20 08:14:08</t>
  </si>
  <si>
    <t>2025-07-20 14:06:07</t>
  </si>
  <si>
    <t>2025-07-17 18:44:41</t>
  </si>
  <si>
    <t>2025-07-18 13:10:45</t>
  </si>
  <si>
    <t>2025-07-19 22:12:28</t>
  </si>
  <si>
    <t>2025-07-18 00:06:23</t>
  </si>
  <si>
    <t>2025-07-15 11:00:55</t>
  </si>
  <si>
    <t>2025-07-16 09:13:15</t>
  </si>
  <si>
    <t>2025-07-15 17:18:07</t>
  </si>
  <si>
    <t>2025-07-18 12:42:06</t>
  </si>
  <si>
    <t>2025-07-14 12:48:21</t>
  </si>
  <si>
    <t>2025-07-13 19:40:00</t>
  </si>
  <si>
    <t>2025-07-16 22:24:27</t>
  </si>
  <si>
    <t>2025-07-18 07:37:37</t>
  </si>
  <si>
    <t>2025-07-18 20:48:02</t>
  </si>
  <si>
    <t>2025-07-18 04:00:01</t>
  </si>
  <si>
    <t>2025-07-14 03:26:51</t>
  </si>
  <si>
    <t>2025-07-16 11:15:38</t>
  </si>
  <si>
    <t>2025-07-17 02:08:20</t>
  </si>
  <si>
    <t>2025-07-17 05:23:31</t>
  </si>
  <si>
    <t>2025-07-16 00:53:18</t>
  </si>
  <si>
    <t>2025-07-15 02:41:58</t>
  </si>
  <si>
    <t>2025-07-15 04:03:39</t>
  </si>
  <si>
    <t>2025-07-18 11:28:20</t>
  </si>
  <si>
    <t>2025-07-18 21:32:40</t>
  </si>
  <si>
    <t>2025-07-17 14:53:50</t>
  </si>
  <si>
    <t>2025-07-15 19:16:14</t>
  </si>
  <si>
    <t>2025-07-16 04:59:16</t>
  </si>
  <si>
    <t>2025-07-18 13:08:56</t>
  </si>
  <si>
    <t>2025-07-16 16:50:14</t>
  </si>
  <si>
    <t>2025-07-17 20:39:01</t>
  </si>
  <si>
    <t>2025-07-16 04:01:16</t>
  </si>
  <si>
    <t>2025-07-19 14:10:39</t>
  </si>
  <si>
    <t>2025-07-18 05:45:18</t>
  </si>
  <si>
    <t>2025-07-17 02:38:33</t>
  </si>
  <si>
    <t>2025-07-19 12:49:15</t>
  </si>
  <si>
    <t>2025-07-18 04:24:22</t>
  </si>
  <si>
    <t>2025-07-17 07:11:40</t>
  </si>
  <si>
    <t>2025-07-20 10:45:37</t>
  </si>
  <si>
    <t>2025-07-17 12:39:05</t>
  </si>
  <si>
    <t>2025-07-16 17:01:43</t>
  </si>
  <si>
    <t>2025-07-20 01:56:27</t>
  </si>
  <si>
    <t>2025-07-19 18:25:42</t>
  </si>
  <si>
    <t>2025-07-19 19:48:52</t>
  </si>
  <si>
    <t>2025-07-20 03:13:36</t>
  </si>
  <si>
    <t>2025-07-19 12:18:47</t>
  </si>
  <si>
    <t>2025-07-18 15:34:41</t>
  </si>
  <si>
    <t>2025-07-17 16:27:09</t>
  </si>
  <si>
    <t>2025-07-18 18:53:57</t>
  </si>
  <si>
    <t>2025-07-18 04:56:16</t>
  </si>
  <si>
    <t>2025-07-17 22:19:19</t>
  </si>
  <si>
    <t>2025-07-17 04:24:08</t>
  </si>
  <si>
    <t>2025-07-16 21:42:43</t>
  </si>
  <si>
    <t>2025-07-15 12:13:55</t>
  </si>
  <si>
    <t>2025-07-19 04:43:41</t>
  </si>
  <si>
    <t>2025-07-19 06:57:25</t>
  </si>
  <si>
    <t>2025-07-18 23:16:26</t>
  </si>
  <si>
    <t>2025-07-17 13:00:43</t>
  </si>
  <si>
    <t>2025-07-19 02:24:56</t>
  </si>
  <si>
    <t>2025-07-17 20:31:02</t>
  </si>
  <si>
    <t>2025-07-14 10:53:15</t>
  </si>
  <si>
    <t>2025-07-14 02:53:15</t>
  </si>
  <si>
    <t>2025-07-17 03:29:30</t>
  </si>
  <si>
    <t>2025-07-15 05:22:47</t>
  </si>
  <si>
    <t>2025-07-14 06:16:07</t>
  </si>
  <si>
    <t>2025-07-15 05:52:31</t>
  </si>
  <si>
    <t>2025-07-14 21:55:58</t>
  </si>
  <si>
    <t>2025-07-14 15:22:16</t>
  </si>
  <si>
    <t>2025-07-14 12:38:31</t>
  </si>
  <si>
    <t>2025-07-19 09:19:54</t>
  </si>
  <si>
    <t>2025-07-17 17:22:46</t>
  </si>
  <si>
    <t>2025-07-19 02:00:15</t>
  </si>
  <si>
    <t>2025-07-20 23:20:38</t>
  </si>
  <si>
    <t>2025-07-18 00:56:40</t>
  </si>
  <si>
    <t>2025-07-16 22:22:26</t>
  </si>
  <si>
    <t>2025-07-14 14:02:55</t>
  </si>
  <si>
    <t>2025-07-20 07:28:47</t>
  </si>
  <si>
    <t>2025-07-16 07:26:36</t>
  </si>
  <si>
    <t>2025-07-14 06:52:36</t>
  </si>
  <si>
    <t>2025-07-20 15:07:24</t>
  </si>
  <si>
    <t>2025-07-15 14:52:52</t>
  </si>
  <si>
    <t>2025-07-18 18:00:56</t>
  </si>
  <si>
    <t>2025-07-15 09:55:07</t>
  </si>
  <si>
    <t>2025-07-14 18:58:24</t>
  </si>
  <si>
    <t>2025-07-19 18:23:40</t>
  </si>
  <si>
    <t>2025-07-15 19:12:01</t>
  </si>
  <si>
    <t>2025-07-20 13:12:35</t>
  </si>
  <si>
    <t>2025-07-14 04:07:42</t>
  </si>
  <si>
    <t>2025-07-18 09:59:19</t>
  </si>
  <si>
    <t>2025-07-20 08:11:51</t>
  </si>
  <si>
    <t>2025-07-20 00:17:24</t>
  </si>
  <si>
    <t>2025-07-20 17:34:45</t>
  </si>
  <si>
    <t>2025-07-20 14:03:58</t>
  </si>
  <si>
    <t>2025-07-14 00:21:25</t>
  </si>
  <si>
    <t>2025-07-14 07:51:13</t>
  </si>
  <si>
    <t>2025-07-16 16:11:06</t>
  </si>
  <si>
    <t>2025-07-19 04:41:41</t>
  </si>
  <si>
    <t>2025-07-16 03:02:13</t>
  </si>
  <si>
    <t>2025-07-19 14:08:18</t>
  </si>
  <si>
    <t>2025-07-16 04:57:17</t>
  </si>
  <si>
    <t>2025-07-20 00:05:44</t>
  </si>
  <si>
    <t>2025-07-15 14:59:01</t>
  </si>
  <si>
    <t>2025-07-16 19:50:12</t>
  </si>
  <si>
    <t>2025-07-14 18:24:22</t>
  </si>
  <si>
    <t>2025-07-16 01:00:39</t>
  </si>
  <si>
    <t>2025-07-17 16:24:49</t>
  </si>
  <si>
    <t>2025-07-16 11:13:11</t>
  </si>
  <si>
    <t>2025-07-17 18:42:25</t>
  </si>
  <si>
    <t>2025-07-16 09:01:00</t>
  </si>
  <si>
    <t>2025-07-15 00:34:39</t>
  </si>
  <si>
    <t>2025-07-17 02:36:19</t>
  </si>
  <si>
    <t>2025-07-19 12:47:03</t>
  </si>
  <si>
    <t>2025-07-20 22:33:16</t>
  </si>
  <si>
    <t>2025-07-14 14:39:45</t>
  </si>
  <si>
    <t>2025-07-20 05:06:37</t>
  </si>
  <si>
    <t>2025-07-19 16:42:48</t>
  </si>
  <si>
    <t>2025-07-17 08:15:21</t>
  </si>
  <si>
    <t>2025-07-15 02:39:33</t>
  </si>
  <si>
    <t>2025-07-20 21:36:42</t>
  </si>
  <si>
    <t>2025-07-16 16:47:49</t>
  </si>
  <si>
    <t>2025-07-15 01:48:53</t>
  </si>
  <si>
    <t>2025-07-20 15:49:39</t>
  </si>
  <si>
    <t>2025-07-20 21:46:53</t>
  </si>
  <si>
    <t>2025-07-18 04:22:06</t>
  </si>
  <si>
    <t>2025-07-18 20:35:50</t>
  </si>
  <si>
    <t>2025-07-20 06:06:08</t>
  </si>
  <si>
    <t>2025-07-18 07:35:19</t>
  </si>
  <si>
    <t>2025-07-15 19:13:49</t>
  </si>
  <si>
    <t>2025-07-16 17:00:33</t>
  </si>
  <si>
    <t>2025-07-16 00:46:17</t>
  </si>
  <si>
    <t>2025-07-18 20:45:52</t>
  </si>
  <si>
    <t>2025-07-14 21:07:54</t>
  </si>
  <si>
    <t>2025-07-14 03:24:25</t>
  </si>
  <si>
    <t>2025-07-17 05:59:01</t>
  </si>
  <si>
    <t>2025-07-18 15:32:22</t>
  </si>
  <si>
    <t>2025-07-19 04:48:34</t>
  </si>
  <si>
    <t>2025-07-18 11:26:18</t>
  </si>
  <si>
    <t>2025-07-14 11:12:15</t>
  </si>
  <si>
    <t>2025-07-16 19:28:02</t>
  </si>
  <si>
    <t>2025-07-17 09:47:34</t>
  </si>
  <si>
    <t>2025-07-17 12:58:36</t>
  </si>
  <si>
    <t>2025-07-16 09:07:35</t>
  </si>
  <si>
    <t>2025-07-15 10:58:28</t>
  </si>
  <si>
    <t>2025-07-15 12:07:54</t>
  </si>
  <si>
    <t>2025-07-18 18:51:17</t>
  </si>
  <si>
    <t>2025-07-19 05:53:56</t>
  </si>
  <si>
    <t>2025-07-17 22:17:16</t>
  </si>
  <si>
    <t>2025-07-16 03:01:14</t>
  </si>
  <si>
    <t>2025-07-16 13:39:38</t>
  </si>
  <si>
    <t>2025-07-18 21:30:17</t>
  </si>
  <si>
    <t>2025-07-17 00:14:42</t>
  </si>
  <si>
    <t>2025-07-18 04:54:06</t>
  </si>
  <si>
    <t>2025-07-16 11:37:11</t>
  </si>
  <si>
    <t>2025-07-19 22:10:06</t>
  </si>
  <si>
    <t>2025-07-18 13:08:42</t>
  </si>
  <si>
    <t>2025-07-17 10:41:45</t>
  </si>
  <si>
    <t>2025-07-19 21:00:49</t>
  </si>
  <si>
    <t>2025-07-18 12:39:51</t>
  </si>
  <si>
    <t>2025-07-17 14:43:04</t>
  </si>
  <si>
    <t>2025-07-20 18:15:44</t>
  </si>
  <si>
    <t>2025-07-17 20:36:49</t>
  </si>
  <si>
    <t>2025-07-17 00:33:06</t>
  </si>
  <si>
    <t>2025-07-20 09:35:08</t>
  </si>
  <si>
    <t>2025-07-20 01:54:34</t>
  </si>
  <si>
    <t>2025-07-20 03:11:34</t>
  </si>
  <si>
    <t>2025-07-20 10:43:36</t>
  </si>
  <si>
    <t>2025-07-19 19:46:51</t>
  </si>
  <si>
    <t>2025-07-18 23:14:05</t>
  </si>
  <si>
    <t>2025-07-18 00:04:03</t>
  </si>
  <si>
    <t>2025-07-19 02:22:55</t>
  </si>
  <si>
    <t>2025-07-18 13:06:34</t>
  </si>
  <si>
    <t>2025-07-18 05:43:19</t>
  </si>
  <si>
    <t>2025-07-17 12:33:18</t>
  </si>
  <si>
    <t>2025-07-17 05:13:35</t>
  </si>
  <si>
    <t>2025-07-15 20:01:24</t>
  </si>
  <si>
    <t>2025-07-19 12:16:45</t>
  </si>
  <si>
    <t>2025-07-19 14:28:33</t>
  </si>
  <si>
    <t>2025-07-19 06:53:58</t>
  </si>
  <si>
    <t>2025-07-17 20:28:48</t>
  </si>
  <si>
    <t>2025-07-19 09:52:33</t>
  </si>
  <si>
    <t>2025-07-18 03:57:49</t>
  </si>
  <si>
    <t>E:
ew_pgmConsumerL401MPCPRL696320240705_2157RL6963_V07RL6963_V07.xls@RL6963</t>
  </si>
  <si>
    <t>E:
ew_pgmConsumerL401MPCPRL696320240705_2157RL6963_HD_V07RL6963_HD_V07.xls@RL6963_HD</t>
  </si>
  <si>
    <t>RL6963_V07</t>
  </si>
  <si>
    <t>RL6963_HD_V07</t>
  </si>
  <si>
    <t>ETN</t>
  </si>
  <si>
    <t>wafer_count=1349</t>
  </si>
  <si>
    <t>BIN21:cp_mode1_saf_comp_B</t>
  </si>
  <si>
    <t>0.88V</t>
  </si>
  <si>
    <t>BIN5:IDD</t>
  </si>
  <si>
    <t>0.8V</t>
  </si>
  <si>
    <t>BIN19:cp_mode0_saf_comp</t>
  </si>
  <si>
    <t>BIN23:cp_mode2_saf_comp_B</t>
  </si>
  <si>
    <t>BIN82:all_bist_m_0217_p1_BIST_LDOoff_OC700_HV</t>
  </si>
  <si>
    <t>BIN334:Core&lt;=180mA&amp;SCPU&lt;120mA</t>
  </si>
  <si>
    <t>BIN51:cp_mode1_tdf_cov70_comp_HV</t>
  </si>
  <si>
    <t>0.1V</t>
  </si>
  <si>
    <t>BIN2:os</t>
  </si>
  <si>
    <t>BIN330:Core 160~180&amp;scpu 100~120</t>
  </si>
  <si>
    <t>BIN86:all_bist_m_0217_p2_GPU_BIST_LDOoff_HV</t>
  </si>
  <si>
    <t>all_bist_m_0217_p2_GPU_BIST_LDOoff_HV</t>
  </si>
  <si>
    <t>BIN25:cp_mode3_saf_comp</t>
  </si>
  <si>
    <t>BIN92:all_bist_m_0217_p1_BIST_LDOoff_LV</t>
  </si>
  <si>
    <t>all_bist_m_0217_p1_BIST_LDOoff_LV</t>
  </si>
  <si>
    <t>0.74V OR 0.8V</t>
  </si>
  <si>
    <t>BIN54:cp_mode2_tdf_mask_dp14_dpll_plp25_Bcut_cov70_comp_HV</t>
  </si>
  <si>
    <t>cp_mode2_tdf_mask_dp14_dpll_plp25_Bcut_cov70_comp_HV</t>
  </si>
  <si>
    <t>BIN83:all_bist_m_0217_p5_scpu_bist_LDOoff_HV</t>
  </si>
  <si>
    <t>all_bist_m_0217_p5_scpu_bist_LDOoff_HV</t>
  </si>
  <si>
    <t>BIN46:cp_mode0_1_sdd_hv_icgoff_cov0to70_comp_HV</t>
  </si>
  <si>
    <t>cp_mode0_1_sdd_hv_icgoff_cov0to70_comp_HV</t>
  </si>
  <si>
    <t>BIN91:all_bisr_m_HV_LDOoff</t>
  </si>
  <si>
    <t>all_bisr_m_HV_LDOoff</t>
  </si>
  <si>
    <t>BIN70:cp_mode1_tdf_cov70_comp_VID</t>
  </si>
  <si>
    <t>cp_mode1_tdf_cov70_comp_VID</t>
  </si>
  <si>
    <t>VID</t>
  </si>
  <si>
    <t>BIN6:chip_id_HRAM_B</t>
  </si>
  <si>
    <t>chip_id_HRAM_B</t>
  </si>
  <si>
    <t>BIN281:mac8p_scpu_bisr_bist_drf_HV_i_0825_UB_etnphy_r_0306</t>
  </si>
  <si>
    <t>mac8p_scpu_bisr_bist_drf_HV_i_0825_UB_etnphy_r_0306</t>
  </si>
  <si>
    <t>CORE0.8/ CPU 0.99/ET</t>
  </si>
  <si>
    <t>BIN284:mac8p_scpu_bisr_bist_drf_etn_phy_LV_only_drf_0214</t>
  </si>
  <si>
    <t>mac8p_scpu_bisr_bist_drf_etn_phy_LV_only_drf_0214</t>
  </si>
  <si>
    <t>CORE VID/ CPU VID/ E</t>
  </si>
  <si>
    <t>BIN254:GPIO_01_GPOH</t>
  </si>
  <si>
    <t>BIN347:cp_mode1_tdf_cov70to80_comp_VID</t>
  </si>
  <si>
    <t>cp_mode1_tdf_cov70to80_comp_VID</t>
  </si>
  <si>
    <t>BIN68:cp_mode0_1_sdd_exclude_core_sdd5tdf_icgnocons_cov0to90_comp_LV</t>
  </si>
  <si>
    <t>cp_mode0_1_sdd_exclude_core_sdd5tdf_icgnocons_cov0to90_comp_LV</t>
  </si>
  <si>
    <t>BIN32:cp_mode2_bf_comp_B</t>
  </si>
  <si>
    <t>cp_mode2_bf_comp_B</t>
  </si>
  <si>
    <t>BIN93:all_bist_m_0217_p5_scpu_bist_LDOoff_LV</t>
  </si>
  <si>
    <t>all_bist_m_0217_p5_scpu_bist_LDOoff_LV</t>
  </si>
  <si>
    <t>BIN4:por</t>
  </si>
  <si>
    <t>BIN44:cp_mode0_0_sdd_sdd5tdf_hv_cov0to70_comp_HV</t>
  </si>
  <si>
    <t>cp_mode0_0_sdd_sdd5tdf_hv_cov0to70_comp_HV</t>
  </si>
  <si>
    <t>BIN96:all_bist_m_0217_p2_GPU_BIST_LDOoff_LV</t>
  </si>
  <si>
    <t>all_bist_m_0217_p2_GPU_BIST_LDOoff_LV</t>
  </si>
  <si>
    <t>BIN50:cp_mode1_tdf_cov80to85_comp_B_VID</t>
  </si>
  <si>
    <t>cp_mode1_tdf_cov80to85_comp_B_VID</t>
  </si>
  <si>
    <t>BIN65:cp_mode0_1_sdd_core_sdd5tdf_FPUlp12_cov0to90_comp_LV</t>
  </si>
  <si>
    <t>cp_mode0_1_sdd_core_sdd5tdf_FPUlp12_cov0to90_comp_LV</t>
  </si>
  <si>
    <t>BIN73:cp_mode2_tdf_mask_dp14_dpll_plp25_Bcut_cov70_comp_LV</t>
  </si>
  <si>
    <t>cp_mode2_tdf_mask_dp14_dpll_plp25_Bcut_cov70_comp_LV</t>
  </si>
  <si>
    <t>BIN285:mac8p_scpu_vddr_part1_0p9v</t>
  </si>
  <si>
    <t>mac8p_scpu_vddr_part1_0p9v</t>
  </si>
  <si>
    <t>CORE0.8/ CPU 0.9/ ET</t>
  </si>
  <si>
    <t>BIN377:cp_mode2_tdf_mask_dp14_dpll_plp25_Bcut_cov70to92_comp_LV</t>
  </si>
  <si>
    <t>cp_mode2_tdf_mask_dp14_dpll_plp25_Bcut_cov70to92_comp_LV</t>
  </si>
  <si>
    <t>BIN90:all_bist_m_0217_p6_etn_usb_LDOoff_HV</t>
  </si>
  <si>
    <t>all_bist_m_0217_p6_etn_usb_LDOoff_HV</t>
  </si>
  <si>
    <t>BIN328:all_bisr_m_LV_LDOoff</t>
  </si>
  <si>
    <t>all_bisr_m_LV_LDOoff</t>
  </si>
  <si>
    <t>0.74V/8A OR 0.8V/8A</t>
  </si>
  <si>
    <t>BIN365:QHD165_result</t>
  </si>
  <si>
    <t>QHD165_result</t>
  </si>
  <si>
    <t>BIN187:PLLSCPUA_CP05_APP</t>
  </si>
  <si>
    <t>BIN30:cp_mode0_bf_comp</t>
  </si>
  <si>
    <t>BIN236:VD01</t>
  </si>
  <si>
    <t>VD01</t>
  </si>
  <si>
    <t>BIN7:THERMAL_sensor</t>
  </si>
  <si>
    <t>BIN27:cp_mode4_saf_intl</t>
  </si>
  <si>
    <t>BIN18:UUID</t>
  </si>
  <si>
    <t>UUID</t>
  </si>
  <si>
    <t>BIN291:cp_mode1_ca_tdf_ddsdc_comp_B_VID</t>
  </si>
  <si>
    <t>cp_mode1_ca_tdf_ddsdc_comp_B_VID</t>
  </si>
  <si>
    <t>BIN282:mac8p_scpu_bisr_bist_drf_LV_wo_drf_repair</t>
  </si>
  <si>
    <t>mac8p_scpu_bisr_bist_drf_LV_wo_drf_repair</t>
  </si>
  <si>
    <t>CORE0.8/ CPU VID/ ET</t>
  </si>
  <si>
    <t>BIN53:cp_mode1_tdf_demod486M_cov70_comp_HV</t>
  </si>
  <si>
    <t>cp_mode1_tdf_demod486M_cov70_comp_HV</t>
  </si>
  <si>
    <t>BIN81:cp_mode3_tdf_sync_comp_LV</t>
  </si>
  <si>
    <t>BIN135:MISC_I2C2_D_100k</t>
  </si>
  <si>
    <t>MISC_I2C2_D_100k</t>
  </si>
  <si>
    <t>BIN115:cp_mode0_1_tdf_msm_c1_t_fanout_comp_LV</t>
  </si>
  <si>
    <t>cp_mode0_1_tdf_msm_c1_t_fanout_comp_LV</t>
  </si>
  <si>
    <t>BIN142:self_test</t>
  </si>
  <si>
    <t>self_test</t>
  </si>
  <si>
    <t>BIN71:cp_mode1_tdf_sync1t_ddsdc_comp_B_LV</t>
  </si>
  <si>
    <t>cp_mode1_tdf_sync1t_ddsdc_comp_B_LV</t>
  </si>
  <si>
    <t>BIN324:PLL_CLK_DETECT_P2</t>
  </si>
  <si>
    <t>PLL_CLK_DETECT_P2</t>
  </si>
  <si>
    <t>BIN322:PLL_CLK_DETECT_P0</t>
  </si>
  <si>
    <t>PLL_CLK_DETECT_P0</t>
  </si>
  <si>
    <t>BIN101:all_bisr_m_drf_GPU_DRF_LDOoff</t>
  </si>
  <si>
    <t>all_bisr_m_drf_GPU_DRF_LDOoff</t>
  </si>
  <si>
    <t>BIN59:cp_mode3_1_tdf_cov70_comp_HV</t>
  </si>
  <si>
    <t>cp_mode3_1_tdf_cov70_comp_HV</t>
  </si>
  <si>
    <t>BIN24:cp_mode2_saf_intl_B</t>
  </si>
  <si>
    <t>cp_mode2_saf_intl_B</t>
  </si>
  <si>
    <t>BIN72:cp_mode1_tdf_demod486M_ddsdc_comp_B_LV</t>
  </si>
  <si>
    <t>cp_mode1_tdf_demod486M_ddsdc_comp_B_LV</t>
  </si>
  <si>
    <t>BIN63:cp_mode0_0_sdd_sdd5tdf_ueclp6_mclk_cov0to92p27_comp_VID</t>
  </si>
  <si>
    <t>cp_mode0_0_sdd_sdd5tdf_ueclp6_mclk_cov0to92p27_comp_VID</t>
  </si>
  <si>
    <t>BIN87:all_bist_m_0217_p3_GPU_DEC_LDOoff_HV</t>
  </si>
  <si>
    <t>all_bist_m_0217_p3_GPU_DEC_LDOoff_HV</t>
  </si>
  <si>
    <t>BIN99:all_bist_m_0217_p4_GPU_LSD_OP6_LDOoff_LV</t>
  </si>
  <si>
    <t>all_bist_m_0217_p4_GPU_LSD_OP6_LDOoff_LV</t>
  </si>
  <si>
    <t>BIN31:cp_mode1_bf_comp_B_C0p88</t>
  </si>
  <si>
    <t>cp_mode1_bf_comp_B_C0p88</t>
  </si>
  <si>
    <t>BIN58:cp_mode3_0_tdf_spc_lpmin_comp_HV</t>
  </si>
  <si>
    <t>cp_mode3_0_tdf_spc_lpmin_comp_HV</t>
  </si>
  <si>
    <t>BIN22:cp_mode1_saf_intl_B</t>
  </si>
  <si>
    <t>cp_mode1_saf_intl_B</t>
  </si>
  <si>
    <t>BIN144:tv_sb1_clk</t>
  </si>
  <si>
    <t>tv_sb1_clk</t>
  </si>
  <si>
    <t>BIN89:all_bist_m_0217_p4_GPU_LSD_OP6_LDOoff_HV</t>
  </si>
  <si>
    <t>all_bist_m_0217_p4_GPU_LSD_OP6_LDOoff_HV</t>
  </si>
  <si>
    <t>BIN246:PIF_PP_DIFF_HI_0208</t>
  </si>
  <si>
    <t>PIF_PP_DIFF_HI_0208</t>
  </si>
  <si>
    <t>BIN80:cp_mode3_tdf_only_usbphy120M_comp_LV</t>
  </si>
  <si>
    <t>cp_mode3_tdf_only_usbphy120M_comp_LV</t>
  </si>
  <si>
    <t>BIN289:mac8p_scpu_vddr_part5_0p9v</t>
  </si>
  <si>
    <t>mac8p_scpu_vddr_part5_0p9v</t>
  </si>
  <si>
    <t>BIN307:D4_2666_all_toggle_CP_IRT_open_internal_R240</t>
  </si>
  <si>
    <t>D4_2666_all_toggle_CP_IRT_open_internal_R240</t>
  </si>
  <si>
    <t>BIN29:cp_mode5_saf_intl</t>
  </si>
  <si>
    <t>BIN256:GPIO_04_GPIReadH_leakage</t>
  </si>
  <si>
    <t>BIN116:cp_mode0_1_tdf_msm_c2_t_fanout_comp_LV</t>
  </si>
  <si>
    <t>cp_mode0_1_tdf_msm_c2_t_fanout_comp_LV</t>
  </si>
  <si>
    <t>BIN39:cp_mode2_ca_saf_comp_B</t>
  </si>
  <si>
    <t>cp_mode2_ca_saf_comp_B</t>
  </si>
  <si>
    <t>BIN140:rbus_interface</t>
  </si>
  <si>
    <t>rbus_interface</t>
  </si>
  <si>
    <t>BIN315:SARADC_LMH</t>
  </si>
  <si>
    <t>SARADC_LMH</t>
  </si>
  <si>
    <t>BIN319:LDO_on_Chk</t>
  </si>
  <si>
    <t>LDO_on_Chk</t>
  </si>
  <si>
    <t>BIN369:cp_mode0_0_sdd_sdd5tdf_hv_cov70to92_comp_HV</t>
  </si>
  <si>
    <t>cp_mode0_0_sdd_sdd5tdf_hv_cov70to92_comp_HV</t>
  </si>
  <si>
    <t>BIN49:cp_mode0_1_sdd_exclude_core_sdd5tdf_icgnocons_cov91to91p94_comp_LV</t>
  </si>
  <si>
    <t>cp_mode0_1_sdd_exclude_core_sdd5tdf_icgnocons_cov91to91p94_comp_LV</t>
  </si>
  <si>
    <t>BIN290:HDMI_leakage</t>
  </si>
  <si>
    <t>BIN229:USB2_CP_USB2_HS_FS_LBK</t>
  </si>
  <si>
    <t>BIN323:PLL_CLK_DETECT_P1</t>
  </si>
  <si>
    <t>PLL_CLK_DETECT_P1</t>
  </si>
  <si>
    <t>BIN376:cp_mode0_1_sdd_core_sdd5tdf_FPUlp12_cov90to96_comp_LV</t>
  </si>
  <si>
    <t>cp_mode0_1_sdd_core_sdd5tdf_FPUlp12_cov90to96_comp_LV</t>
  </si>
  <si>
    <t>BIN168:VD24</t>
  </si>
  <si>
    <t>VD24</t>
  </si>
  <si>
    <t>BIN287:mac8p_scpu_vddr_part3_0p9v</t>
  </si>
  <si>
    <t>mac8p_scpu_vddr_part3_0p9v</t>
  </si>
  <si>
    <t>BIN126:hdmi_audio_cp_test_enable</t>
  </si>
  <si>
    <t>hdmi_audio_cp_test_enable</t>
  </si>
  <si>
    <t>BIN67:cp_mode0_1_sdd_core_sdd5tdf_FPUlp12_cov97to98p03_comp_LV</t>
  </si>
  <si>
    <t>cp_mode0_1_sdd_core_sdd5tdf_FPUlp12_cov97to98p03_comp_LV</t>
  </si>
  <si>
    <t>BIN378:cp_mode3_1_tdf_cov70to90p42_comp_LV</t>
  </si>
  <si>
    <t>cp_mode3_1_tdf_cov70to90p42_comp_LV</t>
  </si>
  <si>
    <t>BIN257:GPIO_05_GPIReadL_leakage</t>
  </si>
  <si>
    <t>BIN248:PIF_LVDS_DIFF_HI</t>
  </si>
  <si>
    <t>PIF_LVDS_DIFF_HI</t>
  </si>
  <si>
    <t>BIN38:cp_mode1_ca_saf_comp_B</t>
  </si>
  <si>
    <t>cp_mode1_ca_saf_comp_B</t>
  </si>
  <si>
    <t>BIN17:otp_blank_check_read</t>
  </si>
  <si>
    <t>otp_blank_check_read</t>
  </si>
  <si>
    <t>BIN274:HDMI_Z0_trim</t>
  </si>
  <si>
    <t>HDMI_Z0_trim</t>
  </si>
  <si>
    <t>BIN318:STB_OSC_AUTO_POR</t>
  </si>
  <si>
    <t>STB_OSC_AUTO_POR</t>
  </si>
  <si>
    <t>BIN234:BB02</t>
  </si>
  <si>
    <t>BB02</t>
  </si>
  <si>
    <t>BIN222:LSADC_CP</t>
  </si>
  <si>
    <t>BIN74:cp_mode2_tdf_sync1t_ddsdc_comp_B_LV</t>
  </si>
  <si>
    <t>cp_mode2_tdf_sync1t_ddsdc_comp_B_LV</t>
  </si>
  <si>
    <t>BIN370:cp_mode0_1_sdd_hv_icgoff_cov70to92_comp_HV</t>
  </si>
  <si>
    <t>cp_mode0_1_sdd_hv_icgoff_cov70to92_comp_HV</t>
  </si>
  <si>
    <t>BIN296:cp_mode3_1_ca_tdf_comp_LV</t>
  </si>
  <si>
    <t>cp_mode3_1_ca_tdf_comp_LV</t>
  </si>
  <si>
    <t>BIN299:PIF_AUX_Sensitivity_CP</t>
  </si>
  <si>
    <t>PIF_AUX_Sensitivity_CP</t>
  </si>
  <si>
    <t>BIN129:if_demod_crc</t>
  </si>
  <si>
    <t>if_demod_crc</t>
  </si>
  <si>
    <t>BIN286:mac8p_scpu_vddr_part2_0p8v</t>
  </si>
  <si>
    <t>mac8p_scpu_vddr_part2_0p8v</t>
  </si>
  <si>
    <t>CORE0.8/ CPU 0.8/ ET</t>
  </si>
  <si>
    <t>BIN259:GPIO_03_GPIReadGPO</t>
  </si>
  <si>
    <t>BIN114:cp_mode0_1_tdf_msm_c0_t_fanout_comp_LV</t>
  </si>
  <si>
    <t>cp_mode0_1_tdf_msm_c0_t_fanout_comp_LV</t>
  </si>
  <si>
    <t>BIN262:eARC_PLL_CLK_CP1</t>
  </si>
  <si>
    <t>eARC_PLL_CLK_CP1</t>
  </si>
  <si>
    <t>BIN219:PLLEDPTX_MAX</t>
  </si>
  <si>
    <t>PLLEDPTX_MAX</t>
  </si>
  <si>
    <t>BIN243:PIF_CRC_CP</t>
  </si>
  <si>
    <t>BIN228:USB2_CP_15K</t>
  </si>
  <si>
    <t>BIN223:DTV_IQADC_SingleEnd_Mode</t>
  </si>
  <si>
    <t>DTV_IQADC_SingleEnd_Mode</t>
  </si>
  <si>
    <t>BIN353:ETN_CP_All_mk8_20230319_X3</t>
  </si>
  <si>
    <t>ETN_CP_All_mk8_20230319_X3</t>
  </si>
  <si>
    <t>BIN255:GPIO_02_GPOL</t>
  </si>
  <si>
    <t>BIN143:tp_ts_input_test</t>
  </si>
  <si>
    <t>tp_ts_input_test</t>
  </si>
  <si>
    <t>BIN136:p2p_bist_pass</t>
  </si>
  <si>
    <t>p2p_bist_pass</t>
  </si>
  <si>
    <t>BIN77:cp_mode3_0_tdf_spc_lpmin_comp_LV</t>
  </si>
  <si>
    <t>cp_mode3_0_tdf_spc_lpmin_comp_LV</t>
  </si>
  <si>
    <t>BIN244:PIF_CML_DIFF_HI</t>
  </si>
  <si>
    <t>PIF_CML_DIFF_HI</t>
  </si>
  <si>
    <t>BIN148:ld_spi</t>
  </si>
  <si>
    <t>ld_spi</t>
  </si>
  <si>
    <t>BIN159:PLL27x_VDD10_100</t>
  </si>
  <si>
    <t>PLL27x_VDD10_100</t>
  </si>
  <si>
    <t>BIN308:BMC_TX_H_Test</t>
  </si>
  <si>
    <t>BMC_TX_H_Test</t>
  </si>
  <si>
    <t>BIN149:uart</t>
  </si>
  <si>
    <t>uart</t>
  </si>
  <si>
    <t>BIN231:USB2_CP_DP_1p5K</t>
  </si>
  <si>
    <t>BIN355:ETN_CP_All_mk8_20230319_X5</t>
  </si>
  <si>
    <t>ETN_CP_All_mk8_20230319_X5</t>
  </si>
  <si>
    <t>BIN52:cp_mode1_tdf_sync1t_ddsdc_comp_B_HV</t>
  </si>
  <si>
    <t>cp_mode1_tdf_sync1t_ddsdc_comp_B_HV</t>
  </si>
  <si>
    <t>BIN325:PLLDISP_CP01_MAX</t>
  </si>
  <si>
    <t>PLLDISP_CP01_MAX</t>
  </si>
  <si>
    <t>BIN76:cp_mode2_tdf_edp540M_ddsdc_comp_B_LV</t>
  </si>
  <si>
    <t>cp_mode2_tdf_edp540M_ddsdc_comp_B_LV</t>
  </si>
  <si>
    <t>BIN37:cp_mode0_ca_saf_comp</t>
  </si>
  <si>
    <t>BIN321:ETN_ALDO_DLDO</t>
  </si>
  <si>
    <t>ETN_ALDO_DLDO</t>
  </si>
  <si>
    <t>BIN249:PIF_LVDS_DIFF_LO</t>
  </si>
  <si>
    <t>PIF_LVDS_DIFF_LO</t>
  </si>
  <si>
    <t>BIN131:isp_bist_pass</t>
  </si>
  <si>
    <t>isp_bist_pass</t>
  </si>
  <si>
    <t>BIN292:cp_mode1_ca_tdf_demod486M_ddsdc_comp_B_LV</t>
  </si>
  <si>
    <t>cp_mode1_ca_tdf_demod486M_ddsdc_comp_B_LV</t>
  </si>
  <si>
    <t>BIN186:PLLSCPUA_CP04_APP</t>
  </si>
  <si>
    <t>BIN364:OTP_iddq_rtk</t>
  </si>
  <si>
    <t>OTP_iddq_rtk</t>
  </si>
  <si>
    <t>BIN79:cp_mode3_2_tdf_cov70_comp_LV</t>
  </si>
  <si>
    <t>cp_mode3_2_tdf_cov70_comp_LV</t>
  </si>
  <si>
    <t>BIN66:cp_mode0_1_sdd_core_sdd5tdf_FPUlp12_cov96to97_comp_LV</t>
  </si>
  <si>
    <t>cp_mode0_1_sdd_core_sdd5tdf_FPUlp12_cov96to97_comp_LV</t>
  </si>
  <si>
    <t>BIN161:PLLEMMC_LDO1V_01</t>
  </si>
  <si>
    <t>BIN247:PIF_PP_DIFF_LO_0208</t>
  </si>
  <si>
    <t>PIF_PP_DIFF_LO_0208</t>
  </si>
  <si>
    <t>BIN295:cp_mode2_ca_tdf_edp540M_ddsdc_comp_B_LV</t>
  </si>
  <si>
    <t>cp_mode2_ca_tdf_edp540M_ddsdc_comp_B_LV</t>
  </si>
  <si>
    <t>BIN380:pif_fifo_40b_702m_bist_pass</t>
  </si>
  <si>
    <t>pif_fifo_40b_702m_bist_pass</t>
  </si>
  <si>
    <t>BIN309:BMC_Rp_4p7K</t>
  </si>
  <si>
    <t>BMC_Rp_4p7K</t>
  </si>
  <si>
    <t>BIN338:HVS_done_OTP_blank_check</t>
  </si>
  <si>
    <t>BIN33:cp_mode3_bf_comp</t>
  </si>
  <si>
    <t>BIN28:cp_mode5_saf_comp</t>
  </si>
  <si>
    <t>cp_mode5_saf_comp</t>
  </si>
  <si>
    <t>BIN314:BMC_CC_H_DET</t>
  </si>
  <si>
    <t>BMC_CC_H_DET</t>
  </si>
  <si>
    <t>BIN26:cp_mode3_saf_intl</t>
  </si>
  <si>
    <t>BIN311:BMC_Rp_36K</t>
  </si>
  <si>
    <t>BMC_Rp_36K</t>
  </si>
  <si>
    <t>BIN102:GPU_VDDR_w</t>
  </si>
  <si>
    <t>GPU_VDDR_w</t>
  </si>
  <si>
    <t>0.72V</t>
  </si>
  <si>
    <t>BIN117:cp_mode0_1_tdf_msm_c3_t_fanout_comp_LV</t>
  </si>
  <si>
    <t>cp_mode0_1_tdf_msm_c3_t_fanout_comp_LV</t>
  </si>
  <si>
    <t>BIN123:demod_to_pad</t>
  </si>
  <si>
    <t>demod_to_pad</t>
  </si>
  <si>
    <t>BIN174:PLL27X_IFADC_ATVADC</t>
  </si>
  <si>
    <t>BIN340:dprx_pll_check_m1</t>
  </si>
  <si>
    <t>dprx_pll_check_m1</t>
  </si>
  <si>
    <t>BIN381:OTP_SCPU2G</t>
  </si>
  <si>
    <t>OTP_SCPU2G</t>
  </si>
  <si>
    <t>BIN160:PLLBUS_TOP_LDO1V_01</t>
  </si>
  <si>
    <t>PLLBUS_TOP_LDO1V_01</t>
  </si>
  <si>
    <t>BIN16:otp_blank_check_flag</t>
  </si>
  <si>
    <t>otp_blank_check_flag</t>
  </si>
  <si>
    <t>BIN20:cp_mode0_saf_intl</t>
  </si>
  <si>
    <t>BIN34:cp_mode4_bf_intl</t>
  </si>
  <si>
    <t>cp_mode4_bf_intl</t>
  </si>
  <si>
    <t>BIN35:cp_mode5_bf_comp</t>
  </si>
  <si>
    <t>cp_mode5_bf_comp</t>
  </si>
  <si>
    <t>BIN36:cp_mode5_bf_intl</t>
  </si>
  <si>
    <t>BIN40:cp_mode3_ca_saf_comp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</si>
  <si>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</si>
  <si>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</si>
  <si>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</si>
  <si>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</si>
  <si>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</si>
  <si>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BIN55:cp_mode2_tdf_sync1t_cov70_comp_HV</t>
  </si>
  <si>
    <t>cp_mode2_tdf_sync1t_cov70_comp_HV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</si>
  <si>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</si>
  <si>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</si>
  <si>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</si>
  <si>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</si>
  <si>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BIN60:cp_mode3_2_tdf_cov70_comp_HV</t>
  </si>
  <si>
    <t>cp_mode3_2_tdf_cov70_comp_HV</t>
  </si>
  <si>
    <t>BIN61:cp_mode3_tdf_only_usbphy120M_cov70_comp_HV</t>
  </si>
  <si>
    <t>cp_mode3_tdf_only_usbphy120M_cov70_comp_HV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</si>
  <si>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</si>
  <si>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</si>
  <si>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</si>
  <si>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</si>
  <si>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BIN69:cp_mode0_1_sdd_exclude_core_sdd5tdf_icgnocons_cov90to91_comp_LV</t>
  </si>
  <si>
    <t>cp_mode0_1_sdd_exclude_core_sdd5tdf_icgnocons_cov90to91_comp_LV</t>
  </si>
  <si>
    <t>BIN75:cp_mode2_tdf_hdmi405M_ddsdc_comp_B_LV</t>
  </si>
  <si>
    <t>cp_mode2_tdf_hdmi405M_ddsdc_comp_B_LV</t>
  </si>
  <si>
    <t>BIN78:cp_mode3_1_tdf_cov70_comp_LV</t>
  </si>
  <si>
    <t>cp_mode3_1_tdf_cov70_comp_LV</t>
  </si>
  <si>
    <t>BIN97:all_bist_m_0217_p3_GPU_DEC_LDOoff_LV</t>
  </si>
  <si>
    <t>all_bist_m_0217_p3_GPU_DEC_LDOoff_LV</t>
  </si>
  <si>
    <t>BIN100:all_bist_m_0217_p6_etn_usb_LDOoff_LV</t>
  </si>
  <si>
    <t>all_bist_m_0217_p6_etn_usb_LDOoff_LV</t>
  </si>
  <si>
    <t>BIN108:cp_mode0_1_tdf_msm_c3_t_fanout_comp_HV_slow</t>
  </si>
  <si>
    <t>cp_mode0_1_tdf_msm_c3_t_fanout_comp_HV_slow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</si>
  <si>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</si>
  <si>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</si>
  <si>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</si>
  <si>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</si>
  <si>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</si>
  <si>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</si>
  <si>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</si>
  <si>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</si>
  <si>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BIN124:dprx_pll_check_header</t>
  </si>
  <si>
    <t>dprx_pll_check_header</t>
  </si>
  <si>
    <t>BIN125:etn_wake_18v</t>
  </si>
  <si>
    <t>etn_wake_18v</t>
  </si>
  <si>
    <t>BIN127:hdr_rbus_rw_db</t>
  </si>
  <si>
    <t>hdr_rbus_rw_db</t>
  </si>
  <si>
    <t>BIN128:if_demod_cr_self_test</t>
  </si>
  <si>
    <t>if_demod_cr_self_test</t>
  </si>
  <si>
    <t>BIN130:int_interface</t>
  </si>
  <si>
    <t>int_interface</t>
  </si>
  <si>
    <t>BIN132:mio_test</t>
  </si>
  <si>
    <t>mio_test</t>
  </si>
  <si>
    <t>BIN133:MISC_I2C0_D_100k</t>
  </si>
  <si>
    <t>MISC_I2C0_D_100k</t>
  </si>
  <si>
    <t>BIN134:MISC_I2C1_D_100k</t>
  </si>
  <si>
    <t>MISC_I2C1_D_100k</t>
  </si>
  <si>
    <t>BIN137:pcmcia</t>
  </si>
  <si>
    <t>pcmcia</t>
  </si>
  <si>
    <t>BIN138:pif_fifo_27b_bist_pass</t>
  </si>
  <si>
    <t>pif_fifo_27b_bist_pass</t>
  </si>
  <si>
    <t>BIN139:pif_fifo_40b_bist_pass</t>
  </si>
  <si>
    <t>pif_fifo_40b_bist_pass</t>
  </si>
  <si>
    <t>BIN141:sc</t>
  </si>
  <si>
    <t>sc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</si>
  <si>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</si>
  <si>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</si>
  <si>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</si>
  <si>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</si>
  <si>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</si>
  <si>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</si>
  <si>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BIN150:hdmirx_dppll_high</t>
  </si>
  <si>
    <t>hdmirx_dppll_high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</si>
  <si>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</si>
  <si>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</si>
  <si>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</si>
  <si>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</si>
  <si>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</si>
  <si>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</si>
  <si>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BIN154:misc_pwm</t>
  </si>
  <si>
    <t>misc_pwm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</si>
  <si>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</si>
  <si>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</si>
  <si>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</si>
  <si>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</si>
  <si>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</si>
  <si>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</si>
  <si>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</si>
  <si>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</si>
  <si>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BIN162:PLLSCPU_LDO1V_FC</t>
  </si>
  <si>
    <t>PLLSCPU_LDO1V_FC</t>
  </si>
  <si>
    <t>BIN163:STB_LDO1V0_100</t>
  </si>
  <si>
    <t>STB_LDO1V0_100</t>
  </si>
  <si>
    <t>BIN164:I_ADC_LDO_0x5</t>
  </si>
  <si>
    <t>I_ADC_LDO_0x5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</si>
  <si>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</si>
  <si>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</si>
  <si>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</si>
  <si>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</si>
  <si>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</si>
  <si>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</si>
  <si>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BIN169:XTAL_CLK</t>
  </si>
  <si>
    <t>BIN170:CK27M_REF</t>
  </si>
  <si>
    <t>BIN171:CLK_TRANG_CP01_APP</t>
  </si>
  <si>
    <t>BIN172:PLL27x_CP01_432_PS_MAX</t>
  </si>
  <si>
    <t>BIN173:PLL27x_CP02_432_PS_MIN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</si>
  <si>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</si>
  <si>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</si>
  <si>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</si>
  <si>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</si>
  <si>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</si>
  <si>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</si>
  <si>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</si>
  <si>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</si>
  <si>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BIN181:PLLETN_CP01_125M</t>
  </si>
  <si>
    <t>BIN182:PLLGPU_CP01_APP</t>
  </si>
  <si>
    <t>BIN183:PLLSCPUA_CP01_APP</t>
  </si>
  <si>
    <t>BIN184:PLLSCPUA_CP02_APP</t>
  </si>
  <si>
    <t>BIN185:PLLSCPUA_CP03_APP</t>
  </si>
  <si>
    <t>BIN188:PLLSCPUA_CP01_DFS</t>
  </si>
  <si>
    <t>BIN189:PLLSCPUA_CP02_DFS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</si>
  <si>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</si>
  <si>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</si>
  <si>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</si>
  <si>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</si>
  <si>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</si>
  <si>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</si>
  <si>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</si>
  <si>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</si>
  <si>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</si>
  <si>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</si>
  <si>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</si>
  <si>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</si>
  <si>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</si>
  <si>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</si>
  <si>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</si>
  <si>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</si>
  <si>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</si>
  <si>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BIN201:PLLAUD_CP07_PS</t>
  </si>
  <si>
    <t>PLLAUD_CP07_PS</t>
  </si>
  <si>
    <t>BIN202:PLLAUD_CP08_PS</t>
  </si>
  <si>
    <t>PLLAUD_CP08_PS</t>
  </si>
  <si>
    <t>BIN203:PLL27X_IFADC_ATVADC_162M</t>
  </si>
  <si>
    <t>BIN204:PLL27x_IFADC_DTVADC01_54M</t>
  </si>
  <si>
    <t>BIN205:PLL27x_IFADC_DTVADC02_25p2M</t>
  </si>
  <si>
    <t>BIN206:PLL27x_IFADC_DTVADC03_144M</t>
  </si>
  <si>
    <t>BIN207:PLL27x_IFADC_DTVADC04_121p5M</t>
  </si>
  <si>
    <t>BIN208:PLL27x_IFADC_DTVADC05_36M</t>
  </si>
  <si>
    <t>BIN209:PLL27x_IFADC_DTVADC06_144M</t>
  </si>
  <si>
    <t>BIN210:PLL27x_IFADC_DTVDIG01_432M</t>
  </si>
  <si>
    <t>PLL27x_IFADC_DTVDIG01_432M</t>
  </si>
  <si>
    <t>BIN211:PLL27x_IFADC_DTVDIG02_302p4M</t>
  </si>
  <si>
    <t>PLL27x_IFADC_DTVDIG02_302p4M</t>
  </si>
  <si>
    <t>BIN212:PLL27x_IFADC_DTVDIG03_518p4M</t>
  </si>
  <si>
    <t>BIN213:PLL27x_IFADC_DTVDIG04_486M</t>
  </si>
  <si>
    <t>BIN214:PLL27x_IFADC_DTVDIG05_432M</t>
  </si>
  <si>
    <t>PLL27x_IFADC_DTVDIG05_432M</t>
  </si>
  <si>
    <t>TOP250</t>
  </si>
  <si>
    <t>BIN215:PLL27x_IFADC_DTVDIG06_384M</t>
  </si>
  <si>
    <t>PLL27x_IFADC_DTVDIG06_384M</t>
  </si>
  <si>
    <t>TOP251</t>
  </si>
  <si>
    <t>BIN218:PLLHDMI_CP01_MAX_CLK</t>
  </si>
  <si>
    <t>PLLHDMI_CP01_MAX_CLK</t>
  </si>
  <si>
    <t>TOP252</t>
  </si>
  <si>
    <t>BIN220:PLLEDPTX_SSCG</t>
  </si>
  <si>
    <t>PLLEDPTX_SSCG</t>
  </si>
  <si>
    <t>TOP253</t>
  </si>
  <si>
    <t>BIN221:PLLUSB2</t>
  </si>
  <si>
    <t>TOP254</t>
  </si>
  <si>
    <t>BIN232:USB2_CP_DM_1p5K</t>
  </si>
  <si>
    <t>USB2_CP_DM_1p5K</t>
  </si>
  <si>
    <t>TOP255</t>
  </si>
  <si>
    <t>BIN233:BB01</t>
  </si>
  <si>
    <t>BB01</t>
  </si>
  <si>
    <t>TOP256</t>
  </si>
  <si>
    <t>BIN235:BB03</t>
  </si>
  <si>
    <t>BB03</t>
  </si>
  <si>
    <t>TOP257</t>
  </si>
  <si>
    <t>BIN237:VD03</t>
  </si>
  <si>
    <t>VD03</t>
  </si>
  <si>
    <t>TOP258</t>
  </si>
  <si>
    <t>BIN238:VD15</t>
  </si>
  <si>
    <t>VD15</t>
  </si>
  <si>
    <t>TOP259</t>
  </si>
  <si>
    <t>BIN239:VD16</t>
  </si>
  <si>
    <t>VD16</t>
  </si>
  <si>
    <t>TOP260</t>
  </si>
  <si>
    <t>BIN240:VD18</t>
  </si>
  <si>
    <t>VD18</t>
  </si>
  <si>
    <t>TOP261</t>
  </si>
  <si>
    <t>BIN241:VD20</t>
  </si>
  <si>
    <t>VD20</t>
  </si>
  <si>
    <t>TOP262</t>
  </si>
  <si>
    <t>BIN242:VD23</t>
  </si>
  <si>
    <t>VD23</t>
  </si>
  <si>
    <t>TOP263</t>
  </si>
  <si>
    <t>BIN245:PIF_CML_DIFF_LO</t>
  </si>
  <si>
    <t>PIF_CML_DIFF_LO</t>
  </si>
  <si>
    <t>TOP264</t>
  </si>
  <si>
    <t>BIN258:GPIO_06_GPIRead1V8</t>
  </si>
  <si>
    <t>TOP265</t>
  </si>
  <si>
    <t>BIN260:GPIO_04_GPIReadH</t>
  </si>
  <si>
    <t>GPIO_04_GPIReadH</t>
  </si>
  <si>
    <t>TOP266</t>
  </si>
  <si>
    <t>BIN261:GPIO_05_GPIReadL</t>
  </si>
  <si>
    <t>GPIO_05_GPIReadL</t>
  </si>
  <si>
    <t>TOP267</t>
  </si>
  <si>
    <t>BIN263:eARC_PLL_CLK_CP8</t>
  </si>
  <si>
    <t>eARC_PLL_CLK_CP8</t>
  </si>
  <si>
    <t>TOP268</t>
  </si>
  <si>
    <t>BIN264:eARC_PLL_CLK_CP9</t>
  </si>
  <si>
    <t>eARC_PLL_CLK_CP9</t>
  </si>
  <si>
    <t>TOP269</t>
  </si>
  <si>
    <t>BIN265:EARC_CP_01</t>
  </si>
  <si>
    <t>EARC_CP_01</t>
  </si>
  <si>
    <t>TOP270</t>
  </si>
  <si>
    <t>BIN266:EARC_CP_02</t>
  </si>
  <si>
    <t>EARC_CP_02</t>
  </si>
  <si>
    <t>TOP271</t>
  </si>
  <si>
    <t>BIN267:EARC_CP_03_new</t>
  </si>
  <si>
    <t>EARC_CP_03_new</t>
  </si>
  <si>
    <t>TOP272</t>
  </si>
  <si>
    <t>BIN268:EARC_CP_03_ON_new</t>
  </si>
  <si>
    <t>EARC_CP_03_ON_new</t>
  </si>
  <si>
    <t>TOP273</t>
  </si>
  <si>
    <t>BIN269:EARC_CP_04_0303</t>
  </si>
  <si>
    <t>EARC_CP_04_0303</t>
  </si>
  <si>
    <t>TOP274</t>
  </si>
  <si>
    <t>BIN270:irda_high_low_cp</t>
  </si>
  <si>
    <t>irda_high_low_cp</t>
  </si>
  <si>
    <t>TOP275</t>
  </si>
  <si>
    <t>BIN271:irtx_output_high_low_cp</t>
  </si>
  <si>
    <t>irtx_output_high_low_cp</t>
  </si>
  <si>
    <t>TOP276</t>
  </si>
  <si>
    <t>BIN275:UUID_compare</t>
  </si>
  <si>
    <t>TOP277</t>
  </si>
  <si>
    <t>BIN276:OTP_CP_PASS</t>
  </si>
  <si>
    <t>TOP278</t>
  </si>
  <si>
    <t>BIN288:mac8p_scpu_vddr_part4_0p8v</t>
  </si>
  <si>
    <t>mac8p_scpu_vddr_part4_0p8v</t>
  </si>
  <si>
    <t>TOP279</t>
  </si>
  <si>
    <t>BIN293:cp_mode2_ca_tdf_mask_dp14_dpll_plp25_ddsdc_comp_B_LV</t>
  </si>
  <si>
    <t>cp_mode2_ca_tdf_mask_dp14_dpll_plp25_ddsdc_comp_B_LV</t>
  </si>
  <si>
    <t>TOP280</t>
  </si>
  <si>
    <t>BIN294:cp_mode2_ca_tdf_hdmi405M_ddsdc_comp_B_LV</t>
  </si>
  <si>
    <t>cp_mode2_ca_tdf_hdmi405M_ddsdc_comp_B_LV</t>
  </si>
  <si>
    <t>TOP281</t>
  </si>
  <si>
    <t>BIN297:cp_mode3_2_ca_tdf_comp_LV</t>
  </si>
  <si>
    <t>cp_mode3_2_ca_tdf_comp_LV</t>
  </si>
  <si>
    <t>TOP282</t>
  </si>
  <si>
    <t>BIN298:TCON_01_CP</t>
  </si>
  <si>
    <t>TOP283</t>
  </si>
  <si>
    <t>BIN300:PowerShort</t>
  </si>
  <si>
    <t>TOP284</t>
  </si>
  <si>
    <t>BIN301:os</t>
  </si>
  <si>
    <t>TOP285</t>
  </si>
  <si>
    <t>BIN303:PIF_LOCKN_HTPDN_IRQ_CP</t>
  </si>
  <si>
    <t>TOP286</t>
  </si>
  <si>
    <t>BIN310:BMC_Rp_12K</t>
  </si>
  <si>
    <t>BMC_Rp_12K</t>
  </si>
  <si>
    <t>TOP287</t>
  </si>
  <si>
    <t>BIN312:BMC_Rd_5p1K</t>
  </si>
  <si>
    <t>BMC_Rd_5p1K</t>
  </si>
  <si>
    <t>TOP288</t>
  </si>
  <si>
    <t>BIN313:BMC_Ra_1K</t>
  </si>
  <si>
    <t>BMC_Ra_1K</t>
  </si>
  <si>
    <t>TOP289</t>
  </si>
  <si>
    <t>BIN316:SARADC_2K_6K_Test_Ch0</t>
  </si>
  <si>
    <t>SARADC_2K_6K_Test_Ch0</t>
  </si>
  <si>
    <t>TOP290</t>
  </si>
  <si>
    <t>BIN317:STB_OSC_NO_K</t>
  </si>
  <si>
    <t>STB_OSC_NO_K</t>
  </si>
  <si>
    <t>TOP291</t>
  </si>
  <si>
    <t>BIN320:cp_mode0_1_ca_sdd_comp_LV</t>
  </si>
  <si>
    <t>cp_mode0_1_ca_sdd_comp_LV</t>
  </si>
  <si>
    <t>TOP292</t>
  </si>
  <si>
    <t>BIN326:PLLDISP_CP01_SSCG</t>
  </si>
  <si>
    <t>PLLDISP_CP01_SSCG</t>
  </si>
  <si>
    <t>TOP293</t>
  </si>
  <si>
    <t>BIN329:all_bisr_m_repair_LDOoff</t>
  </si>
  <si>
    <t>all_bisr_m_repair_LDOoff</t>
  </si>
  <si>
    <t>TOP294</t>
  </si>
  <si>
    <t>BIN335:OTP_IDD_Class</t>
  </si>
  <si>
    <t>OTP_IDD_Class</t>
  </si>
  <si>
    <t>TOP295</t>
  </si>
  <si>
    <t>BIN336:OTP_read_all_CRC</t>
  </si>
  <si>
    <t>TOP296</t>
  </si>
  <si>
    <t>BIN337:OTP_normal_read</t>
  </si>
  <si>
    <t>OTP_normal_read</t>
  </si>
  <si>
    <t>TOP297</t>
  </si>
  <si>
    <t>BIN341:dprx_pll_check_m2</t>
  </si>
  <si>
    <t>dprx_pll_check_m2</t>
  </si>
  <si>
    <t>TOP298</t>
  </si>
  <si>
    <t>BIN342:dprx_pll_check_m3</t>
  </si>
  <si>
    <t>dprx_pll_check_m3</t>
  </si>
  <si>
    <t>TOP299</t>
  </si>
  <si>
    <t>BIN343:dprx_pll_check_m4</t>
  </si>
  <si>
    <t>dprx_pll_check_m4</t>
  </si>
  <si>
    <t>TOP300</t>
  </si>
  <si>
    <t>BIN344:dprx_pll_check_m5</t>
  </si>
  <si>
    <t>dprx_pll_check_m5</t>
  </si>
  <si>
    <t>TOP301</t>
  </si>
  <si>
    <t>BIN345:cp_mode0_1_msm_mbisr_mask_embed_cells_comp_LV</t>
  </si>
  <si>
    <t>cp_mode0_1_msm_mbisr_mask_embed_cells_comp_LV</t>
  </si>
  <si>
    <t>TOP302</t>
  </si>
  <si>
    <t>BIN351:ETN_CP_All_mk8_20230319_X1</t>
  </si>
  <si>
    <t>ETN_CP_All_mk8_20230319_X1</t>
  </si>
  <si>
    <t>TOP303</t>
  </si>
  <si>
    <t>BIN352:ETN_CP_All_mk8_20230319_X2</t>
  </si>
  <si>
    <t>ETN_CP_All_mk8_20230319_X2</t>
  </si>
  <si>
    <t>TOP304</t>
  </si>
  <si>
    <t>BIN354:ETN_CP_All_mk8_20230319_X4</t>
  </si>
  <si>
    <t>ETN_CP_All_mk8_20230319_X4</t>
  </si>
  <si>
    <t>TOP305</t>
  </si>
  <si>
    <t>BIN356:ETN_CP_All_mk8_20230319_X6</t>
  </si>
  <si>
    <t>ETN_CP_All_mk8_20230319_X6</t>
  </si>
  <si>
    <t>TOP306</t>
  </si>
  <si>
    <t>BIN357:ETN_CP_All_mk8_20230319_X7</t>
  </si>
  <si>
    <t>ETN_CP_All_mk8_20230319_X7</t>
  </si>
  <si>
    <t>TOP307</t>
  </si>
  <si>
    <t>BIN358:ETN_CP_All_mk8_20230319_X8</t>
  </si>
  <si>
    <t>ETN_CP_All_mk8_20230319_X8</t>
  </si>
  <si>
    <t>TOP308</t>
  </si>
  <si>
    <t>BIN359:ETN_CP_All_mk8_20230319_X9</t>
  </si>
  <si>
    <t>ETN_CP_All_mk8_20230319_X9</t>
  </si>
  <si>
    <t>TOP309</t>
  </si>
  <si>
    <t>BIN361:cp_mode3_1_tdf_cov70to90p42_comp_HV</t>
  </si>
  <si>
    <t>cp_mode3_1_tdf_cov70to90p42_comp_HV</t>
  </si>
  <si>
    <t>TOP310</t>
  </si>
  <si>
    <t>BIN362:cp_mode3_tdf_only_usbphy120M_cov70to89p83_comp_HV</t>
  </si>
  <si>
    <t>cp_mode3_tdf_only_usbphy120M_cov70to89p83_comp_HV</t>
  </si>
  <si>
    <t>TOP311</t>
  </si>
  <si>
    <t>BIN366:OTP_QHD185</t>
  </si>
  <si>
    <t>OTP_QHD185</t>
  </si>
  <si>
    <t>TOP312</t>
  </si>
  <si>
    <t>BIN368:D4_2666_PLLDDR</t>
  </si>
  <si>
    <t>D4_2666_PLLDDR</t>
  </si>
  <si>
    <t>TOP313</t>
  </si>
  <si>
    <t>BIN371:cp_mode1_tdf_cov70to80_comp_HV</t>
  </si>
  <si>
    <t>cp_mode1_tdf_cov70to80_comp_HV</t>
  </si>
  <si>
    <t>TOP314</t>
  </si>
  <si>
    <t>BIN373:cp_mode2_tdf_mask_dp14_dpll_plp25_Bcut_cov70to92_comp_HV</t>
  </si>
  <si>
    <t>cp_mode2_tdf_mask_dp14_dpll_plp25_Bcut_cov70to92_comp_HV</t>
  </si>
  <si>
    <t>TOP315</t>
  </si>
  <si>
    <t>BIN379:cp_mode3_2_tdf_cov70to92_comp_LV</t>
  </si>
  <si>
    <t>cp_mode3_2_tdf_cov70to92_comp_LV</t>
  </si>
  <si>
    <t>TOP316</t>
  </si>
  <si>
    <t>E750-178</t>
  </si>
  <si>
    <t>H750-10</t>
  </si>
  <si>
    <t>E750-48</t>
  </si>
  <si>
    <t>E750-105</t>
  </si>
  <si>
    <t>E750-51</t>
  </si>
  <si>
    <t>H750-20</t>
  </si>
  <si>
    <t>RL6856C</t>
  </si>
  <si>
    <t>P6DD3</t>
  </si>
  <si>
    <t>P6C24</t>
  </si>
  <si>
    <t>P6E15</t>
  </si>
  <si>
    <t>P5HF3</t>
  </si>
  <si>
    <t>P5AZ9</t>
  </si>
  <si>
    <t>P6AJ3</t>
  </si>
  <si>
    <t>DSS_SD</t>
  </si>
  <si>
    <t>PCTU14-08D1</t>
  </si>
  <si>
    <t>PCTU39-23C2</t>
  </si>
  <si>
    <t>PCTU39-17E6</t>
  </si>
  <si>
    <t>PCTU14-01A1</t>
  </si>
  <si>
    <t>PCTU14-03G2</t>
  </si>
  <si>
    <t>PCTU20-01D3</t>
  </si>
  <si>
    <t>PCSE42-07F2</t>
  </si>
  <si>
    <t>PCTU14-12B7</t>
  </si>
  <si>
    <t>PCTU14-07D6</t>
  </si>
  <si>
    <t>PCTU20-03C1</t>
  </si>
  <si>
    <t>PCTU14-11C4</t>
  </si>
  <si>
    <t>PCTU14-17G1</t>
  </si>
  <si>
    <t>PCHQ61-18B6</t>
  </si>
  <si>
    <t>PCTU14-02G7</t>
  </si>
  <si>
    <t>PCTU14-15A0</t>
  </si>
  <si>
    <t>PCSE85-25G4</t>
  </si>
  <si>
    <t>PCTU39-03E7</t>
  </si>
  <si>
    <t>PCTU20-17C0</t>
  </si>
  <si>
    <t>PCTU39-06D0</t>
  </si>
  <si>
    <t>PCSE42-16A7</t>
  </si>
  <si>
    <t>PCTU39-13H2</t>
  </si>
  <si>
    <t>PCSE85-08H2</t>
  </si>
  <si>
    <t>PCSE42-08E5</t>
  </si>
  <si>
    <t>PCTU20-14D7</t>
  </si>
  <si>
    <t>PCTU14-05F0</t>
  </si>
  <si>
    <t>PCTU14-09C4</t>
  </si>
  <si>
    <t>PCTU39-11B1</t>
  </si>
  <si>
    <t>PCTU39-18E1</t>
  </si>
  <si>
    <t>PCTU39-22C7</t>
  </si>
  <si>
    <t>PCTU14-21E7</t>
  </si>
  <si>
    <t>PCTU14-06E3</t>
  </si>
  <si>
    <t>PCTU14-19E7</t>
  </si>
  <si>
    <t>PCTU14-23D5</t>
  </si>
  <si>
    <t>PCSE42-12D3</t>
  </si>
  <si>
    <t>PCTU14-04F5</t>
  </si>
  <si>
    <t>PCSE42-09E0</t>
  </si>
  <si>
    <t>PCTU14-25C3</t>
  </si>
  <si>
    <t>PCTU20-20B3</t>
  </si>
  <si>
    <t>PCSE42-17A2</t>
  </si>
  <si>
    <t>PCTU14-13B2</t>
  </si>
  <si>
    <t>PCTU20-02C6</t>
  </si>
  <si>
    <t>PCTU20-21A6</t>
  </si>
  <si>
    <t>PCSE42-18H0</t>
  </si>
  <si>
    <t>PCTU39-10B6</t>
  </si>
  <si>
    <t>PCSE42-22F6</t>
  </si>
  <si>
    <t>PCSE42-21G3</t>
  </si>
  <si>
    <t>PCSE42-05G4</t>
  </si>
  <si>
    <t>PCTU39-08B6</t>
  </si>
  <si>
    <t>PCTU14-14A5</t>
  </si>
  <si>
    <t>PCTU39-07C3</t>
  </si>
  <si>
    <t>PCTU39-15G0</t>
  </si>
  <si>
    <t>PCTU20-15D2</t>
  </si>
  <si>
    <t>PCTU20-22A1</t>
  </si>
  <si>
    <t>PCSE42-06F7</t>
  </si>
  <si>
    <t>PCSE42-02B0</t>
  </si>
  <si>
    <t>PCSE42-13C6</t>
  </si>
  <si>
    <t>PCSE42-03A3</t>
  </si>
  <si>
    <t>PCSE42-19G3</t>
  </si>
  <si>
    <t>PCSE85-16D4</t>
  </si>
  <si>
    <t>PCSE42-01B5</t>
  </si>
  <si>
    <t>PCSE42-23F1</t>
  </si>
  <si>
    <t>PCSE85-12G0</t>
  </si>
  <si>
    <t>PCSE85-24H1</t>
  </si>
  <si>
    <t>PCSE42-11E0</t>
  </si>
  <si>
    <t>PCSE42-10E5</t>
  </si>
  <si>
    <t>PCSE42-04H1</t>
  </si>
  <si>
    <t>PCSE42-14C1</t>
  </si>
  <si>
    <t>PCSE85-15E1</t>
  </si>
  <si>
    <t>PCTU39-12A4</t>
  </si>
  <si>
    <t>PCTU39-21D4</t>
  </si>
  <si>
    <t>PCSE85-20C2</t>
  </si>
  <si>
    <t>PCTU39-25B0</t>
  </si>
  <si>
    <t>PCSE85-21B5</t>
  </si>
  <si>
    <t>PCSE85-06B1</t>
  </si>
  <si>
    <t>PCSE42-15B4</t>
  </si>
  <si>
    <t>PCSE85-10H2</t>
  </si>
  <si>
    <t>PCTU39-24B5</t>
  </si>
  <si>
    <t>PCTU39-04E2</t>
  </si>
  <si>
    <t>PCTU14-24D0</t>
  </si>
  <si>
    <t>PCTU14-10D1</t>
  </si>
  <si>
    <t>PCTU20-16C5</t>
  </si>
  <si>
    <t>PCTU39-19D4</t>
  </si>
  <si>
    <t>PCTU39-05D5</t>
  </si>
  <si>
    <t>PCTU14-22E2</t>
  </si>
  <si>
    <t>PCSE85-13F3</t>
  </si>
  <si>
    <t>PCSE85-11G5</t>
  </si>
  <si>
    <t>PCTU14-18F4</t>
  </si>
  <si>
    <t>PCSE42-20H0</t>
  </si>
  <si>
    <t>PCTU39-20E1</t>
  </si>
  <si>
    <t>PCSE85-14E6</t>
  </si>
  <si>
    <t>PCSE85-19B5</t>
  </si>
  <si>
    <t>PCSE85-17C7</t>
  </si>
  <si>
    <t>PCTU39-09B1</t>
  </si>
  <si>
    <t>PCSE85-07A4</t>
  </si>
  <si>
    <t>PCTU14-16G6</t>
  </si>
  <si>
    <t>PCSE85-18C2</t>
  </si>
  <si>
    <t>PCTU14-20F4</t>
  </si>
  <si>
    <t>PCSE85-23A3</t>
  </si>
  <si>
    <t>PCTU39-16F3</t>
  </si>
  <si>
    <t>PCSE85-09G5</t>
  </si>
  <si>
    <t>PCSE85-22B0</t>
  </si>
  <si>
    <t>FSS</t>
  </si>
  <si>
    <t>JP09075</t>
  </si>
  <si>
    <t>JP09326</t>
  </si>
  <si>
    <t>JP09268</t>
  </si>
  <si>
    <t>JP09073</t>
  </si>
  <si>
    <t>2025-07-18 16:05:04</t>
  </si>
  <si>
    <t>2025-07-15 22:07:59</t>
  </si>
  <si>
    <t>2025-07-14 08:50:22</t>
  </si>
  <si>
    <t>2025-07-16 17:38:58</t>
  </si>
  <si>
    <t>2025-07-17 08:56:15</t>
  </si>
  <si>
    <t>2025-07-20 04:00:45</t>
  </si>
  <si>
    <t>2025-07-16 09:13:12</t>
  </si>
  <si>
    <t>2025-07-19 15:50:39</t>
  </si>
  <si>
    <t>2025-07-18 09:16:55</t>
  </si>
  <si>
    <t>2025-07-20 16:05:36</t>
  </si>
  <si>
    <t>2025-07-19 09:57:55</t>
  </si>
  <si>
    <t>2025-07-17 11:30:48</t>
  </si>
  <si>
    <t>2025-07-15 04:08:54</t>
  </si>
  <si>
    <t>2025-07-17 02:43:13</t>
  </si>
  <si>
    <t>2025-07-16 23:38:13</t>
  </si>
  <si>
    <t>2025-07-19 13:26:28</t>
  </si>
  <si>
    <t>2025-07-13 18:42:19</t>
  </si>
  <si>
    <t>2025-07-20 15:42:18</t>
  </si>
  <si>
    <t>2025-07-14 14:50:46</t>
  </si>
  <si>
    <t>2025-07-18 17:21:39</t>
  </si>
  <si>
    <t>2025-07-16 09:39:51</t>
  </si>
  <si>
    <t>2025-07-14 08:28:56</t>
  </si>
  <si>
    <t>2025-07-16 15:16:25</t>
  </si>
  <si>
    <t>2025-07-19 21:33:24</t>
  </si>
  <si>
    <t>2025-07-17 20:42:05</t>
  </si>
  <si>
    <t>2025-07-18 21:38:54</t>
  </si>
  <si>
    <t>2025-07-15 21:25:05</t>
  </si>
  <si>
    <t>2025-07-14 15:05:43</t>
  </si>
  <si>
    <t>2025-07-15 15:41:27</t>
  </si>
  <si>
    <t>2025-07-18 12:18:47</t>
  </si>
  <si>
    <t>2025-07-18 02:36:20</t>
  </si>
  <si>
    <t>2025-07-18 00:26:19</t>
  </si>
  <si>
    <t>2025-07-19 01:09:02</t>
  </si>
  <si>
    <t>2025-07-17 17:10:30</t>
  </si>
  <si>
    <t>2025-07-17 14:58:17</t>
  </si>
  <si>
    <t>2025-07-16 21:47:44</t>
  </si>
  <si>
    <t>2025-07-19 13:03:11</t>
  </si>
  <si>
    <t>2025-07-20 05:04:03</t>
  </si>
  <si>
    <t>2025-07-19 00:45:37</t>
  </si>
  <si>
    <t>2025-07-19 21:53:12</t>
  </si>
  <si>
    <t>2025-07-20 10:12:31</t>
  </si>
  <si>
    <t>2025-07-20 10:47:46</t>
  </si>
  <si>
    <t>2025-07-19 06:56:14</t>
  </si>
  <si>
    <t>2025-07-15 15:15:17</t>
  </si>
  <si>
    <t>2025-07-20 07:18:39</t>
  </si>
  <si>
    <t>2025-07-20 01:07:29</t>
  </si>
  <si>
    <t>2025-07-15 19:43:21</t>
  </si>
  <si>
    <t>2025-07-15 03:26:45</t>
  </si>
  <si>
    <t>2025-07-16 17:45:21</t>
  </si>
  <si>
    <t>2025-07-14 21:15:16</t>
  </si>
  <si>
    <t>2025-07-13 20:29:48</t>
  </si>
  <si>
    <t>2025-07-20 03:36:37</t>
  </si>
  <si>
    <t>2025-07-20 16:35:43</t>
  </si>
  <si>
    <t>2025-07-16 03:02:05</t>
  </si>
  <si>
    <t>2025-07-15 01:56:59</t>
  </si>
  <si>
    <t>2025-07-17 23:37:43</t>
  </si>
  <si>
    <t>2025-07-15 07:47:23</t>
  </si>
  <si>
    <t>2025-07-19 12:45:23</t>
  </si>
  <si>
    <t>2025-07-16 14:35:04</t>
  </si>
  <si>
    <t>2025-07-14 19:56:40</t>
  </si>
  <si>
    <t>2025-07-20 14:20:05</t>
  </si>
  <si>
    <t>2025-07-15 13:26:52</t>
  </si>
  <si>
    <t>2025-07-19 07:16:12</t>
  </si>
  <si>
    <t>2025-07-17 10:15:06</t>
  </si>
  <si>
    <t>2025-07-17 03:42:43</t>
  </si>
  <si>
    <t>2025-07-15 13:34:18</t>
  </si>
  <si>
    <t>2025-07-18 05:46:45</t>
  </si>
  <si>
    <t>2025-07-16 07:44:40</t>
  </si>
  <si>
    <t>2025-07-16 03:34:16</t>
  </si>
  <si>
    <t>2025-07-15 09:21:58</t>
  </si>
  <si>
    <t>2025-07-17 15:27:05</t>
  </si>
  <si>
    <t>2025-07-16 09:49:38</t>
  </si>
  <si>
    <t>2025-07-17 23:11:26</t>
  </si>
  <si>
    <t>2025-07-13 20:49:38</t>
  </si>
  <si>
    <t>2025-07-18 11:39:13</t>
  </si>
  <si>
    <t>2025-07-14 20:23:54</t>
  </si>
  <si>
    <t>2025-07-16 03:48:37</t>
  </si>
  <si>
    <t>2025-07-14 00:58:56</t>
  </si>
  <si>
    <t>2025-07-19 07:16:40</t>
  </si>
  <si>
    <t>2025-07-19 04:07:59</t>
  </si>
  <si>
    <t>2025-07-20 09:54:09</t>
  </si>
  <si>
    <t>2025-07-14 21:42:42</t>
  </si>
  <si>
    <t>2025-07-14 07:27:19</t>
  </si>
  <si>
    <t>2025-07-18 19:13:02</t>
  </si>
  <si>
    <t>2025-07-15 19:20:10</t>
  </si>
  <si>
    <t>2025-07-15 06:19:49</t>
  </si>
  <si>
    <t>2025-07-17 18:41:41</t>
  </si>
  <si>
    <t>2025-07-19 18:57:57</t>
  </si>
  <si>
    <t>2025-07-15 03:32:24</t>
  </si>
  <si>
    <t>2025-07-16 01:28:02</t>
  </si>
  <si>
    <t>2025-07-17 09:41:09</t>
  </si>
  <si>
    <t>2025-07-16 21:10:56</t>
  </si>
  <si>
    <t>2025-07-15 09:25:12</t>
  </si>
  <si>
    <t>2025-07-14 02:38:50</t>
  </si>
  <si>
    <t>2025-07-17 05:30:25</t>
  </si>
  <si>
    <t>2025-07-17 03:29:15</t>
  </si>
  <si>
    <t>2025-07-18 06:27:08</t>
  </si>
  <si>
    <t>2025-07-19 01:07:16</t>
  </si>
  <si>
    <t>2025-07-14 02:14:04</t>
  </si>
  <si>
    <t>2025-07-14 14:33:52</t>
  </si>
  <si>
    <t>2025-07-18 06:35:43</t>
  </si>
  <si>
    <t>2025-07-18 21:37:01</t>
  </si>
  <si>
    <t>2025-07-16 03:46:39</t>
  </si>
  <si>
    <t>2025-07-14 15:03:37</t>
  </si>
  <si>
    <t>2025-07-17 02:31:20</t>
  </si>
  <si>
    <t>2025-07-17 14:56:22</t>
  </si>
  <si>
    <t>2025-07-20 10:07:27</t>
  </si>
  <si>
    <t>2025-07-16 15:14:29</t>
  </si>
  <si>
    <t>2025-07-19 21:51:19</t>
  </si>
  <si>
    <t>2025-07-18 16:03:11</t>
  </si>
  <si>
    <t>2025-07-20 22:35:55</t>
  </si>
  <si>
    <t>2025-07-19 15:48:46</t>
  </si>
  <si>
    <t>2025-07-17 18:39:39</t>
  </si>
  <si>
    <t>2025-07-15 04:34:04</t>
  </si>
  <si>
    <t>2025-07-17 08:54:21</t>
  </si>
  <si>
    <t>2025-07-17 05:28:22</t>
  </si>
  <si>
    <t>2025-07-19 20:08:26</t>
  </si>
  <si>
    <t>2025-07-14 00:57:01</t>
  </si>
  <si>
    <t>2025-07-20 21:47:28</t>
  </si>
  <si>
    <t>2025-07-14 21:13:24</t>
  </si>
  <si>
    <t>2025-07-19 00:43:42</t>
  </si>
  <si>
    <t>2025-07-16 15:25:33</t>
  </si>
  <si>
    <t>2025-07-14 14:31:51</t>
  </si>
  <si>
    <t>2025-07-16 21:45:48</t>
  </si>
  <si>
    <t>2025-07-20 03:33:41</t>
  </si>
  <si>
    <t>2025-07-18 02:34:28</t>
  </si>
  <si>
    <t>2025-07-19 04:06:07</t>
  </si>
  <si>
    <t>2025-07-16 03:32:23</t>
  </si>
  <si>
    <t>2025-07-14 21:40:47</t>
  </si>
  <si>
    <t>2025-07-15 22:06:02</t>
  </si>
  <si>
    <t>2025-07-18 19:11:03</t>
  </si>
  <si>
    <t>2025-07-18 09:15:02</t>
  </si>
  <si>
    <t>2025-07-18 06:25:10</t>
  </si>
  <si>
    <t>2025-07-19 07:14:44</t>
  </si>
  <si>
    <t>2025-07-17 23:35:47</t>
  </si>
  <si>
    <t>2025-07-17 20:40:13</t>
  </si>
  <si>
    <t>2025-07-17 03:40:47</t>
  </si>
  <si>
    <t>2025-07-19 19:51:47</t>
  </si>
  <si>
    <t>2025-07-20 10:41:17</t>
  </si>
  <si>
    <t>2025-07-19 06:54:18</t>
  </si>
  <si>
    <t>2025-07-20 03:43:21</t>
  </si>
  <si>
    <t>2025-07-20 16:03:36</t>
  </si>
  <si>
    <t>2025-07-20 16:33:48</t>
  </si>
  <si>
    <t>2025-07-19 12:43:27</t>
  </si>
  <si>
    <t>2025-07-15 21:23:13</t>
  </si>
  <si>
    <t>2025-07-20 14:14:43</t>
  </si>
  <si>
    <t>2025-07-20 07:16:42</t>
  </si>
  <si>
    <t>2025-07-16 01:40:43</t>
  </si>
  <si>
    <t>2025-07-15 09:23:19</t>
  </si>
  <si>
    <t>2025-07-16 23:28:58</t>
  </si>
  <si>
    <t>2025-07-15 03:24:52</t>
  </si>
  <si>
    <t>2025-07-14 02:12:03</t>
  </si>
  <si>
    <t>2025-07-20 09:52:11</t>
  </si>
  <si>
    <t>2025-07-20 22:53:30</t>
  </si>
  <si>
    <t>2025-07-16 09:11:17</t>
  </si>
  <si>
    <t>2025-07-15 07:45:26</t>
  </si>
  <si>
    <t>2025-07-18 05:44:50</t>
  </si>
  <si>
    <t>2025-07-15 13:32:21</t>
  </si>
  <si>
    <t>2025-07-19 18:56:01</t>
  </si>
  <si>
    <t>2025-07-16 21:09:00</t>
  </si>
  <si>
    <t>2025-07-15 01:50:00</t>
  </si>
  <si>
    <t>2025-07-20 20:05:34</t>
  </si>
  <si>
    <t>2025-07-15 19:18:13</t>
  </si>
  <si>
    <t>2025-07-19 13:19:52</t>
  </si>
  <si>
    <t>2025-07-17 17:08:33</t>
  </si>
  <si>
    <t>2025-07-17 10:13:11</t>
  </si>
  <si>
    <t>2025-07-15 19:41:25</t>
  </si>
  <si>
    <t>2025-07-18 11:37:18</t>
  </si>
  <si>
    <t>2025-07-16 14:33:09</t>
  </si>
  <si>
    <t>2025-07-16 09:34:27</t>
  </si>
  <si>
    <t>2025-07-15 15:39:30</t>
  </si>
  <si>
    <t>2025-07-17 22:20:19</t>
  </si>
  <si>
    <t>2025-07-16 15:36:17</t>
  </si>
  <si>
    <t>2025-07-18 06:29:49</t>
  </si>
  <si>
    <t>2025-07-14 02:36:51</t>
  </si>
  <si>
    <t>2025-07-18 17:19:43</t>
  </si>
  <si>
    <t>2025-07-15 02:13:46</t>
  </si>
  <si>
    <t>2025-07-16 09:45:56</t>
  </si>
  <si>
    <t>2025-07-14 07:25:24</t>
  </si>
  <si>
    <t>2025-07-19 13:01:15</t>
  </si>
  <si>
    <t>2025-07-19 09:56:00</t>
  </si>
  <si>
    <t>2025-07-20 15:40:20</t>
  </si>
  <si>
    <t>2025-07-15 03:30:25</t>
  </si>
  <si>
    <t>2025-07-14 14:48:52</t>
  </si>
  <si>
    <t>2025-07-19 01:07:08</t>
  </si>
  <si>
    <t>2025-07-16 01:26:06</t>
  </si>
  <si>
    <t>2025-07-15 13:22:03</t>
  </si>
  <si>
    <t>2025-07-18 00:24:24</t>
  </si>
  <si>
    <t>2025-07-20 01:05:35</t>
  </si>
  <si>
    <t>2025-07-15 09:20:02</t>
  </si>
  <si>
    <t>2025-07-16 07:42:43</t>
  </si>
  <si>
    <t>2025-07-17 15:25:09</t>
  </si>
  <si>
    <t>2025-07-17 03:27:18</t>
  </si>
  <si>
    <t>2025-07-15 15:13:25</t>
  </si>
  <si>
    <t>2025-07-14 08:26:57</t>
  </si>
  <si>
    <t>2025-07-17 11:28:51</t>
  </si>
  <si>
    <t>2025-07-17 09:39:13</t>
  </si>
  <si>
    <t>2025-07-18 12:16:52</t>
  </si>
  <si>
    <t>2025-07-19 07:04:02</t>
  </si>
  <si>
    <t>2025-07-14 08:48:24</t>
  </si>
  <si>
    <t>2025-07-14 20:21:55</t>
  </si>
  <si>
    <t>2025-07-18 12:18:23</t>
  </si>
  <si>
    <t>E:
ew_pgmConsumerL401MPCPRL6856C20240805_0949RL6856C_V10RL6856C_V10.xls@RL6856C</t>
  </si>
  <si>
    <t>RL6856C_V10</t>
  </si>
  <si>
    <t>SCAN_HEADER</t>
  </si>
  <si>
    <t>wafer_count=579</t>
  </si>
  <si>
    <t>BIN24:cp_mode2_saf_comp_24ns</t>
  </si>
  <si>
    <t>BIN105:all_bist_mp_gpu_HV</t>
  </si>
  <si>
    <t>BIN26:cp_mode3_saf_comp_VT</t>
  </si>
  <si>
    <t>BIN22:cp_mode1_saf_comp</t>
  </si>
  <si>
    <t>BIN20:cp_mode0_saf_comp</t>
  </si>
  <si>
    <t>BIN113:all_bist_mp_gpu_LV</t>
  </si>
  <si>
    <t>BIN3:power_short</t>
  </si>
  <si>
    <t>0V</t>
  </si>
  <si>
    <t>BIN369:core_scpu_power_IDD_spec</t>
  </si>
  <si>
    <t>BIN54:cp_mode1_sdd_maskL2D_hv_cov0to92_comp_HV</t>
  </si>
  <si>
    <t>cp_mode1_sdd_maskL2D_hv_cov0to92_comp_HV</t>
  </si>
  <si>
    <t>BIN70:cp_mode3_tdf_c5_comp_HV_24ns</t>
  </si>
  <si>
    <t>cp_mode3_tdf_c5_comp_HV_24ns</t>
  </si>
  <si>
    <t>BIN455:cp_mode2_0_tdf_c6_comp_HV</t>
  </si>
  <si>
    <t>cp_mode2_0_tdf_c6_comp_HV</t>
  </si>
  <si>
    <t>BIN465:cp_mode2_0_tdf_c6_comp_LV</t>
  </si>
  <si>
    <t>cp_mode2_0_tdf_c6_comp_LV</t>
  </si>
  <si>
    <t>BIN6:chip_id_C_1</t>
  </si>
  <si>
    <t>chip_id_C_1</t>
  </si>
  <si>
    <t>BIN75:cp_mode4_tdf_usb120M_comp_HV_VT</t>
  </si>
  <si>
    <t>cp_mode4_tdf_usb120M_comp_HV_VT</t>
  </si>
  <si>
    <t>BIN106:membistpv_gpu_bist_HV</t>
  </si>
  <si>
    <t>membistpv_gpu_bist_HV</t>
  </si>
  <si>
    <t>BIN601:scpu_bist_all_mask_btac_HV</t>
  </si>
  <si>
    <t>scpu_bist_all_mask_btac_HV</t>
  </si>
  <si>
    <t>BIN503:all_bisr_drf_mp_X1_BISR_HV</t>
  </si>
  <si>
    <t>all_bisr_drf_mp_X1_BISR_HV</t>
  </si>
  <si>
    <t>BIN706:cp_mode2_1_tdf_c5_comp_HV_24ns</t>
  </si>
  <si>
    <t>cp_mode2_1_tdf_c5_comp_HV_24ns</t>
  </si>
  <si>
    <t>BIN47:cp_mode0_sdd_c6_texplp10_cov0to92_comp_HV</t>
  </si>
  <si>
    <t>cp_mode0_sdd_c6_texplp10_cov0to92_comp_HV</t>
  </si>
  <si>
    <t>BIN28:cp_mode4_0_saf_comp_24ns</t>
  </si>
  <si>
    <t>cp_mode4_0_saf_comp_24ns</t>
  </si>
  <si>
    <t>BIN43:cp_mode3_bf_comp_VT</t>
  </si>
  <si>
    <t>cp_mode3_bf_comp_VT</t>
  </si>
  <si>
    <t>BIN42:cp_mode2_bf_comp_24ns</t>
  </si>
  <si>
    <t>cp_mode2_bf_comp_24ns</t>
  </si>
  <si>
    <t>BIN110:scpu_bist_all_btac_only_HV</t>
  </si>
  <si>
    <t>scpu_bist_all_btac_only_HV</t>
  </si>
  <si>
    <t>BIN504:all_bisr_drf_mp_X2_BISR_LV</t>
  </si>
  <si>
    <t>all_bisr_drf_mp_X2_BISR_LV</t>
  </si>
  <si>
    <t>BIN95:cp_mode3_tdf_c5_comp_LV_24ns</t>
  </si>
  <si>
    <t>cp_mode3_tdf_c5_comp_LV_24ns</t>
  </si>
  <si>
    <t>BIN506:scpu_bisr_bist_drf_vddr_1800_X1_BISR_HV</t>
  </si>
  <si>
    <t>scpu_bisr_bist_drf_vddr_1800_X1_BISR_HV</t>
  </si>
  <si>
    <t>BIN716:cp_mode2_1_tdf_c5_comp_LV_24ns</t>
  </si>
  <si>
    <t>cp_mode2_1_tdf_c5_comp_LV_24ns</t>
  </si>
  <si>
    <t>BIN540:cp_mode4_tdf_c15_comp_HV_VT</t>
  </si>
  <si>
    <t>cp_mode4_tdf_c15_comp_HV_VT</t>
  </si>
  <si>
    <t>BIN76:cp_mode0_sdd_c6_texplp10_cov0to92_comp_LV</t>
  </si>
  <si>
    <t>cp_mode0_sdd_c6_texplp10_cov0to92_comp_LV</t>
  </si>
  <si>
    <t>BIN509:scpu_bisr_bist_drf_vddr_1800_X4_DRF_LV</t>
  </si>
  <si>
    <t>scpu_bisr_bist_drf_vddr_1800_X4_DRF_LV</t>
  </si>
  <si>
    <t>BIN23:cp_mode1_saf_intl</t>
  </si>
  <si>
    <t>BIN9:efuse_blank_check_repair</t>
  </si>
  <si>
    <t>BIN15:PLLEMMC_LDO1V_01</t>
  </si>
  <si>
    <t>BIN83:cp_mode1_sdd_core_maskL2D_plp10_cov0to94_comp_LV</t>
  </si>
  <si>
    <t>cp_mode1_sdd_core_maskL2D_plp10_cov0to94_comp_LV</t>
  </si>
  <si>
    <t>BIN565:merge_etn_phy_mac_bist_MP_HV</t>
  </si>
  <si>
    <t>merge_etn_phy_mac_bist_MP_HV</t>
  </si>
  <si>
    <t>BIN151:rbus_interface_self_test_MP</t>
  </si>
  <si>
    <t>rbus_interface_self_test_MP</t>
  </si>
  <si>
    <t>BIN507:scpu_bisr_bist_drf_vddr_1800_X2_BISR_LV</t>
  </si>
  <si>
    <t>scpu_bisr_bist_drf_vddr_1800_X2_BISR_LV</t>
  </si>
  <si>
    <t>BIN124:all_drf_mp_LV</t>
  </si>
  <si>
    <t>all_drf_mp_LV</t>
  </si>
  <si>
    <t>BIN602:scpu_bist_all_mask_btac_LV</t>
  </si>
  <si>
    <t>scpu_bist_all_mask_btac_LV</t>
  </si>
  <si>
    <t>BIN72:cp_mode3_1_tdf_sys126M_comp_HV_VT</t>
  </si>
  <si>
    <t>cp_mode3_1_tdf_sys126M_comp_HV_VT</t>
  </si>
  <si>
    <t>BIN477:cp_mode0_sdd_c6_texplp10_cov92to96_comp_LV</t>
  </si>
  <si>
    <t>cp_mode0_sdd_c6_texplp10_cov92to96_comp_LV</t>
  </si>
  <si>
    <t>BIN40:cp_mode0_bf_comp</t>
  </si>
  <si>
    <t>BIN41:cp_mode1_bf_comp</t>
  </si>
  <si>
    <t>BIN69:cp_mode2_1_tdf_sys126M_comp_HV_24ns</t>
  </si>
  <si>
    <t>cp_mode2_1_tdf_sys126M_comp_HV_24ns</t>
  </si>
  <si>
    <t>BIN348:GPIO_02_GPOL</t>
  </si>
  <si>
    <t>BIN114:membistpv_gpu_bist_LV</t>
  </si>
  <si>
    <t>membistpv_gpu_bist_LV</t>
  </si>
  <si>
    <t>BIN464:cp_mode1_sdd_excore_icgnocons_cov96p81_comp_LV</t>
  </si>
  <si>
    <t>cp_mode1_sdd_excore_icgnocons_cov96p81_comp_LV</t>
  </si>
  <si>
    <t>BIN392:Merlin8_CRT_turn_on_CP_FT</t>
  </si>
  <si>
    <t>Merlin8_CRT_turn_on_CP_FT</t>
  </si>
  <si>
    <t>BIN463:cp_mode1_tdf_dsu_onlyL2D_MCP2_comp_LV</t>
  </si>
  <si>
    <t>cp_mode1_tdf_dsu_onlyL2D_MCP2_comp_LV</t>
  </si>
  <si>
    <t>BIN216:PLLSCPUA_CP01_DFS</t>
  </si>
  <si>
    <t>BIN103:cp_mode4_tdf_sync_comp_LV_24ns</t>
  </si>
  <si>
    <t>cp_mode4_tdf_sync_comp_LV_24ns</t>
  </si>
  <si>
    <t>BIN102:cp_mode4_tdf_c15_comp_LV_24ns</t>
  </si>
  <si>
    <t>cp_mode4_tdf_c15_comp_LV_24ns</t>
  </si>
  <si>
    <t>BIN108:membistpv_gpu_bist_lsd_op6_HV</t>
  </si>
  <si>
    <t>membistpv_gpu_bist_lsd_op6_HV</t>
  </si>
  <si>
    <t>BIN44:cp_mode4_0_bf_comp_VT</t>
  </si>
  <si>
    <t>cp_mode4_0_bf_comp_VT</t>
  </si>
  <si>
    <t>BIN32:cp_mode5_saf_intl</t>
  </si>
  <si>
    <t>BIN413:HDMI_PLL_CLK_c1_CPFT</t>
  </si>
  <si>
    <t>HDMI_PLL_CLK_c1_CPFT</t>
  </si>
  <si>
    <t>BIN97:cp_mode2_1_tdf_adc121M_comp_LV_24ns</t>
  </si>
  <si>
    <t>cp_mode2_1_tdf_adc121M_comp_LV_24ns</t>
  </si>
  <si>
    <t>BIN342:HDMI_Z0_trim</t>
  </si>
  <si>
    <t>BIN21:cp_mode0_saf_intl</t>
  </si>
  <si>
    <t>BIN16:PLLSCPU_LDO1V_FC</t>
  </si>
  <si>
    <t>BIN68:cp_mode2_1_tdf_adc121M_comp_HV_24ns</t>
  </si>
  <si>
    <t>cp_mode2_1_tdf_adc121M_comp_HV_24ns</t>
  </si>
  <si>
    <t>BIN27:cp_mode3_saf_intl_VT</t>
  </si>
  <si>
    <t>cp_mode3_saf_intl_VT</t>
  </si>
  <si>
    <t>BIN88:cp_mode1_tdf_msm_full_scpu_emb_mcp_comp_LV</t>
  </si>
  <si>
    <t>cp_mode1_tdf_msm_full_scpu_emb_mcp_comp_LV</t>
  </si>
  <si>
    <t>BIN425:D4_1866_all_toggle_IRT_open_internal_R240_CP_DC2</t>
  </si>
  <si>
    <t>D4_1866_all_toggle_IRT_open_internal_R240_CP_DC2</t>
  </si>
  <si>
    <t>BIN552:OTP_rtk_idd</t>
  </si>
  <si>
    <t>OTP_rtk_idd</t>
  </si>
  <si>
    <t>BIN100:cp_mode3_tdf_sync_spc30_comp_LV_VT</t>
  </si>
  <si>
    <t>cp_mode3_tdf_sync_spc30_comp_LV_VT</t>
  </si>
  <si>
    <t>BIN435:GPIO_03_GPIReadGPO</t>
  </si>
  <si>
    <t>BIN366:BB_CP02_AAPad</t>
  </si>
  <si>
    <t>BIN711:cp_mode2_1_tdf_c5_comp_LV_header</t>
  </si>
  <si>
    <t>cp_mode2_1_tdf_c5_comp_LV_header</t>
  </si>
  <si>
    <t>BIN346:GPIO_01_GPOH</t>
  </si>
  <si>
    <t>BIN515:scpu_bisr_bist_drf_vddr_1800_X8_VDDR_DRF4_0p9v</t>
  </si>
  <si>
    <t>scpu_bisr_bist_drf_vddr_1800_X8_VDDR_DRF4_0p9v</t>
  </si>
  <si>
    <t>0.9V</t>
  </si>
  <si>
    <t>BIN411:HDMI_PLL_CLK_c0_CPFT</t>
  </si>
  <si>
    <t>HDMI_PLL_CLK_c0_CPFT</t>
  </si>
  <si>
    <t>BIN67:cp_mode2_tdf_sync_comp_HV_24ns</t>
  </si>
  <si>
    <t>cp_mode2_tdf_sync_comp_HV_24ns</t>
  </si>
  <si>
    <t>BIN443:GPIO_05_GPIReadL</t>
  </si>
  <si>
    <t>BIN417:HDMI_PLL_CLK_c3_CPFT</t>
  </si>
  <si>
    <t>HDMI_PLL_CLK_c3_CPFT</t>
  </si>
  <si>
    <t>BIN437:GPIO_04_GPIreadH_leak</t>
  </si>
  <si>
    <t>GPIO_04_GPIreadH_leak</t>
  </si>
  <si>
    <t>BIN104:cp_mode4_tdf_usb120M_comp_LV_VT</t>
  </si>
  <si>
    <t>cp_mode4_tdf_usb120M_comp_LV_VT</t>
  </si>
  <si>
    <t>BIN96:cp_mode2_tdf_sync_comp_LV_24ns</t>
  </si>
  <si>
    <t>cp_mode2_tdf_sync_comp_LV_24ns</t>
  </si>
  <si>
    <t>BIN513:scpu_bisr_bist_drf_vddr_1800_X6_VDDR_DRF2_0p9v</t>
  </si>
  <si>
    <t>scpu_bisr_bist_drf_vddr_1800_X6_VDDR_DRF2_0p9v</t>
  </si>
  <si>
    <t>BIN13:PLLBUS_TOP_LDO1V_01</t>
  </si>
  <si>
    <t>BIN439:GPIO_04_GPIreadH</t>
  </si>
  <si>
    <t>GPIO_04_GPIreadH</t>
  </si>
  <si>
    <t>BIN423:D4_1866_all_toggle_IRT_open_internal_R240_CP_DC1</t>
  </si>
  <si>
    <t>D4_1866_all_toggle_IRT_open_internal_R240_CP_DC1</t>
  </si>
  <si>
    <t>BIN282:USB2_CP_chirp_J_VM8</t>
  </si>
  <si>
    <t>USB2_CP_chirp_J_VM8</t>
  </si>
  <si>
    <t>BIN169:hdmirx_dppll_high_norm_low_test_MP</t>
  </si>
  <si>
    <t>BIN415:HDMI_PLL_CLK_c2_CPFT</t>
  </si>
  <si>
    <t>HDMI_PLL_CLK_c2_CPFT</t>
  </si>
  <si>
    <t>BIN445:GPIO_06_GPIread1V8</t>
  </si>
  <si>
    <t>GPIO_06_GPIread1V8</t>
  </si>
  <si>
    <t>BIN14:STB_LDO1V0_101</t>
  </si>
  <si>
    <t>BIN18:PIF_LDO_CP</t>
  </si>
  <si>
    <t>BIN161:hdmirx_ddc0123_pad_MP</t>
  </si>
  <si>
    <t>hdmirx_ddc0123_pad_MP</t>
  </si>
  <si>
    <t>BIN25:cp_mode2_saf_intl_24ns</t>
  </si>
  <si>
    <t>cp_mode2_saf_intl_24ns</t>
  </si>
  <si>
    <t>BIN441:GPIO_05_GPIReadL_leak</t>
  </si>
  <si>
    <t>GPIO_05_GPIReadL_leak</t>
  </si>
  <si>
    <t>BIN316:SARADC_L_M_H_Ch0_1_2</t>
  </si>
  <si>
    <t>SARADC_L_M_H_Ch0_1_2</t>
  </si>
  <si>
    <t>BIN116:membistpv_gpu_bist_lsd_op6_LV</t>
  </si>
  <si>
    <t>membistpv_gpu_bist_lsd_op6_LV</t>
  </si>
  <si>
    <t>BIN137:hdic_reg_rw_MP</t>
  </si>
  <si>
    <t>hdic_reg_rw_MP</t>
  </si>
  <si>
    <t>BIN139:hdmi_rbus_interface_MP</t>
  </si>
  <si>
    <t>BIN546:efuse_ReadAll_CRC_Check</t>
  </si>
  <si>
    <t>efuse_ReadAll_CRC_Check</t>
  </si>
  <si>
    <t>BIN302:BMC_TX_H_Test</t>
  </si>
  <si>
    <t>BIN368:BB_CP03_UnMute</t>
  </si>
  <si>
    <t>BB_CP03_UnMute</t>
  </si>
  <si>
    <t>BIN133:DISPI_as_source_VD_MDOM_MP</t>
  </si>
  <si>
    <t>DISPI_as_source_VD_MDOM_MP</t>
  </si>
  <si>
    <t>BIN280:USB2_CP_15K_VM8</t>
  </si>
  <si>
    <t>USB2_CP_15K_VM8</t>
  </si>
  <si>
    <t>BIN246:PLL27x_IFADC_DTVADC04_121p5M</t>
  </si>
  <si>
    <t>BIN101:cp_mode3_1_tdf_sys126M_comp_LV_24ns</t>
  </si>
  <si>
    <t>cp_mode3_1_tdf_sys126M_comp_LV_24ns</t>
  </si>
  <si>
    <t>BIN162:hdmi_audio_cp_test_enable_MP</t>
  </si>
  <si>
    <t>BIN334:PIF_PP_DIFF_HI_CP</t>
  </si>
  <si>
    <t>BIN34:cp_mode1_ca_saf_comp</t>
  </si>
  <si>
    <t>BIN107:membistpv_gpu_bist_dec_HV</t>
  </si>
  <si>
    <t>membistpv_gpu_bist_dec_HV</t>
  </si>
  <si>
    <t>BIN196:PLLDDSB_CP01_APP</t>
  </si>
  <si>
    <t>BIN188:PLLBUSH_CP01_APP</t>
  </si>
  <si>
    <t>BIN98:cp_mode2_1_tdf_sys126M_comp_LV_24ns</t>
  </si>
  <si>
    <t>cp_mode2_1_tdf_sys126M_comp_LV_24ns</t>
  </si>
  <si>
    <t>BIN36:cp_mode3_ca_saf_comp_VT</t>
  </si>
  <si>
    <t>cp_mode3_ca_saf_comp_VT</t>
  </si>
  <si>
    <t>BIN330:PIF_CML_DIFF_HI_CP</t>
  </si>
  <si>
    <t>BIN274:PLLAUD_CP02_PS_32K</t>
  </si>
  <si>
    <t>BIN10:LDO_all_trim</t>
  </si>
  <si>
    <t>LDO_all_trim</t>
  </si>
  <si>
    <t>BIN11:LDO_all_trim_result</t>
  </si>
  <si>
    <t>LDO_all_trim_result</t>
  </si>
  <si>
    <t>BIN12:OTP_LDO_all_trim</t>
  </si>
  <si>
    <t>OTP_LDO_all_trim</t>
  </si>
  <si>
    <t>BIN17:Merlin8_CRT_turn_on_CP_FT</t>
  </si>
  <si>
    <t>BIN29:cp_mode4_0_saf_intl_VT</t>
  </si>
  <si>
    <t>cp_mode4_0_saf_intl_VT</t>
  </si>
  <si>
    <t>BIN30:cp_mode4_1_saf_compp</t>
  </si>
  <si>
    <t>cp_mode4_1_saf_compp</t>
  </si>
  <si>
    <t>BIN31:cp_mode4_1_saf_intl</t>
  </si>
  <si>
    <t>cp_mode4_1_saf_intl</t>
  </si>
  <si>
    <t>BIN33:cp_mode0_ca_saf_comp</t>
  </si>
  <si>
    <t>BIN35:cp_mode2_ca_saf_comp_24ns</t>
  </si>
  <si>
    <t>cp_mode2_ca_saf_comp_24ns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</si>
  <si>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</si>
  <si>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</si>
  <si>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</si>
  <si>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</si>
  <si>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</si>
  <si>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</si>
  <si>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</si>
  <si>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</si>
  <si>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</si>
  <si>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</si>
  <si>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BIN71:cp_mode3_tdf_sync_spc30_comp_HV_VT</t>
  </si>
  <si>
    <t>cp_mode3_tdf_sync_spc30_comp_HV_VT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</si>
  <si>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</si>
  <si>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</si>
  <si>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</si>
  <si>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</si>
  <si>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BIN89:cp_mode1_tdf_msm_full_scpu_nor_comp_LV</t>
  </si>
  <si>
    <t>cp_mode1_tdf_msm_full_scpu_nor_comp_LV</t>
  </si>
  <si>
    <t>BIN115:membistpv_gpu_bist_dec_LV</t>
  </si>
  <si>
    <t>membistpv_gpu_bist_dec_LV</t>
  </si>
  <si>
    <t>BIN118:scpu_bist_all_btac_only_LV</t>
  </si>
  <si>
    <t>scpu_bist_all_btac_only_LV</t>
  </si>
  <si>
    <t>BIN123:membistpv_gpu_prt_400M_LV</t>
  </si>
  <si>
    <t>membistpv_gpu_prt_400M_LV</t>
  </si>
  <si>
    <t>BIN127:membistpv_gpu_bist_vddr</t>
  </si>
  <si>
    <t>membistpv_gpu_bist_vddr</t>
  </si>
  <si>
    <t>0.9/0.8V</t>
  </si>
  <si>
    <t>BIN129:ddc2_fifo_chk_MP</t>
  </si>
  <si>
    <t>BIN130:demod_interface_MP</t>
  </si>
  <si>
    <t>BIN131:DISPD_frc_a_b_MP</t>
  </si>
  <si>
    <t>DISPD_frc_a_b_MP</t>
  </si>
  <si>
    <t>BIN135:emcu_to_sb2_rbus_timeout_MP</t>
  </si>
  <si>
    <t>BIN136:etn_wake_18v_MP</t>
  </si>
  <si>
    <t>etn_wake_18v_MP</t>
  </si>
  <si>
    <t>BIN138:hdmi_ptg_offms_MP</t>
  </si>
  <si>
    <t>BIN141:HDMI_src_MDOM_MP</t>
  </si>
  <si>
    <t>HDMI_src_MDOM_MP</t>
  </si>
  <si>
    <t>BIN142:if_demod_cr_self_test_MP</t>
  </si>
  <si>
    <t>if_demod_cr_self_test_MP</t>
  </si>
  <si>
    <t>BIN143:if_demod_crc_MP</t>
  </si>
  <si>
    <t>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</si>
  <si>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</si>
  <si>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</si>
  <si>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</si>
  <si>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</si>
  <si>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</si>
  <si>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</si>
  <si>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</si>
  <si>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</si>
  <si>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</si>
  <si>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</si>
  <si>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</si>
  <si>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</si>
  <si>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</si>
  <si>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</si>
  <si>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</si>
  <si>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</si>
  <si>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</si>
  <si>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BIN160:demod_to_pad_MP</t>
  </si>
  <si>
    <t>BIN163:ld_spi_MP</t>
  </si>
  <si>
    <t>BIN164:tv_sb1_clk_MP</t>
  </si>
  <si>
    <t>BIN165:stb_clkrst_pmm_rbus_MP</t>
  </si>
  <si>
    <t>BIN167:dprx_pll_check_MP</t>
  </si>
  <si>
    <t>dprx_pll_check_MP</t>
  </si>
  <si>
    <t>BIN168:misc_pwm_MP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</si>
  <si>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</si>
  <si>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</si>
  <si>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</si>
  <si>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</si>
  <si>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</si>
  <si>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</si>
  <si>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PLLACPUA_CP01_APP</t>
  </si>
  <si>
    <t>BIN182:PLLAUD_CP01_196M</t>
  </si>
  <si>
    <t>BIN184:PLLBUS_CP01_APP</t>
  </si>
  <si>
    <t>BIN186:PLLBUS_CP01_SSCG</t>
  </si>
  <si>
    <t>BIN190:PLLBUSH_CP01_SSCG</t>
  </si>
  <si>
    <t>BIN192:PLLDDSA_CP01_APP</t>
  </si>
  <si>
    <t>BIN194:PLLDDSA_CP01_DFS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</si>
  <si>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</si>
  <si>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</si>
  <si>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</si>
  <si>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</si>
  <si>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</si>
  <si>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</si>
  <si>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</si>
  <si>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</si>
  <si>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</si>
  <si>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</si>
  <si>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</si>
  <si>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</si>
  <si>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</si>
  <si>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</si>
  <si>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</si>
  <si>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</si>
  <si>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</si>
  <si>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BIN232:PLLVODMA_CP01_APP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</si>
  <si>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</si>
  <si>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</si>
  <si>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</si>
  <si>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</si>
  <si>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</si>
  <si>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</si>
  <si>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BIN248:PLL27x_IFADC_DTVADC05_36M</t>
  </si>
  <si>
    <t>BIN250:PLL27x_IFADC_DTVADC06_121p5M</t>
  </si>
  <si>
    <t>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</si>
  <si>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</si>
  <si>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</si>
  <si>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</si>
  <si>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</si>
  <si>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</si>
  <si>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</si>
  <si>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</si>
  <si>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</si>
  <si>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</si>
  <si>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</si>
  <si>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</si>
  <si>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</si>
  <si>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BIN268:eARC_PLL_CLK_CP1_44p1K</t>
  </si>
  <si>
    <t>eARC_PLL_CLK_CP1_44p1K</t>
  </si>
  <si>
    <t>BIN269:Merlin8_CRT_turn_on_CP_FT</t>
  </si>
  <si>
    <t>BIN271:Merlin8_CRT_turn_on_CP_FT</t>
  </si>
  <si>
    <t>BIN272:eARC_PLL_CLK_CP9_128K</t>
  </si>
  <si>
    <t>BIN273:Merlin8_CRT_turn_on_CP_FT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</si>
  <si>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</si>
  <si>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</si>
  <si>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</si>
  <si>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</si>
  <si>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</si>
  <si>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</si>
  <si>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BIN281:Merlin8_CRT_turn_on_CP_FT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</si>
  <si>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</si>
  <si>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</si>
  <si>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</si>
  <si>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</si>
  <si>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</si>
  <si>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</si>
  <si>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</si>
  <si>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</si>
  <si>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</si>
  <si>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</si>
  <si>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</si>
  <si>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</si>
  <si>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BIN294:CP1_DTV_IQADC_SingleEnd_Mode</t>
  </si>
  <si>
    <t>CP1_DTV_IQADC_SingleEnd_Mode</t>
  </si>
  <si>
    <t>BIN295:Merlin8_CRT_turn_on_CP_FT</t>
  </si>
  <si>
    <t>BIN296:LSADC</t>
  </si>
  <si>
    <t>LSADC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</si>
  <si>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</si>
  <si>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</si>
  <si>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</si>
  <si>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</si>
  <si>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</si>
  <si>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</si>
  <si>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</si>
  <si>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</si>
  <si>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</si>
  <si>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</si>
  <si>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</si>
  <si>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</si>
  <si>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BIN310:BMC_Rd_5p1K</t>
  </si>
  <si>
    <t>BIN311:Merlin8_CRT_turn_on_CP_FT</t>
  </si>
  <si>
    <t>BIN312:BMC_Ra_1K</t>
  </si>
  <si>
    <t>BIN313:Merlin8_CRT_turn_on_CP_FT</t>
  </si>
  <si>
    <t>BIN315:Merlin8_CRT_turn_on_CP_FT</t>
  </si>
  <si>
    <t>BIN317:Merlin8_CRT_turn_on_CP_FT</t>
  </si>
  <si>
    <t>BIN318:SARADC_2K_6K_Test_Ch0</t>
  </si>
  <si>
    <t>BIN319:Merlin8_CRT_turn_on_CP_FT</t>
  </si>
  <si>
    <t>BIN320:EARC_CP_01_CMLB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</si>
  <si>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</si>
  <si>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</si>
  <si>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</si>
  <si>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</si>
  <si>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</si>
  <si>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</si>
  <si>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EARC_CP_03_ON_CMZ0</t>
  </si>
  <si>
    <t>BIN327:Merlin8_CRT_turn_on_CP_FT</t>
  </si>
  <si>
    <t>BIN328:EARC_CP_04_DMZ0</t>
  </si>
  <si>
    <t>BIN329:Merlin8_CRT_turn_on_CP_FT</t>
  </si>
  <si>
    <t>BIN331:Merlin8_CRT_turn_on_CP_FT</t>
  </si>
  <si>
    <t>BIN332:PIF_CML_DIFF_LO_CP</t>
  </si>
  <si>
    <t>BIN333:Merlin8_CRT_turn_on_CP_FT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</si>
  <si>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</si>
  <si>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</si>
  <si>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</si>
  <si>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</si>
  <si>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</si>
  <si>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</si>
  <si>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Tcon_01_CP</t>
  </si>
  <si>
    <t>BIN341:Merlin8_CRT_turn_on_CP_FT</t>
  </si>
  <si>
    <t>BIN345:Merlin8_CRT_turn_on_CP_FT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</si>
  <si>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</si>
  <si>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</si>
  <si>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</si>
  <si>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</si>
  <si>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</si>
  <si>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</si>
  <si>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</si>
  <si>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</si>
  <si>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BIN367:Merlin8_CRT_turn_on_CP_FT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</si>
  <si>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</si>
  <si>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</si>
  <si>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</si>
  <si>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</si>
  <si>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</si>
  <si>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</si>
  <si>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</si>
  <si>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</si>
  <si>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</si>
  <si>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</si>
  <si>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</si>
  <si>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</si>
  <si>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</si>
  <si>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</si>
  <si>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</si>
  <si>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</si>
  <si>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</si>
  <si>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</si>
  <si>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</si>
  <si>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</si>
  <si>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</si>
  <si>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</si>
  <si>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</si>
  <si>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</si>
  <si>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</si>
  <si>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</si>
  <si>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</si>
  <si>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</si>
  <si>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</si>
  <si>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</si>
  <si>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BIN393:uart_MP</t>
  </si>
  <si>
    <t>BIN394:Merlin8_CRT_turn_on_CP_FT</t>
  </si>
  <si>
    <t>BIN395:PLLEDPTX_MAX_CP</t>
  </si>
  <si>
    <t>PLLEDPTX_MAX_CP</t>
  </si>
  <si>
    <t>BIN397:PLLEDPTX_SSCG_CP</t>
  </si>
  <si>
    <t>PLLEDPTX_SSCG_CP</t>
  </si>
  <si>
    <t>BIN398:Merlin8_CRT_turn_on_CP_FT</t>
  </si>
  <si>
    <t>BIN399:PIF_AUX_Sensitivity_CP</t>
  </si>
  <si>
    <t>BIN400:Merlin8_CRT_turn_on_CP_FT</t>
  </si>
  <si>
    <t>BIN401:PIF_CRC_CP</t>
  </si>
  <si>
    <t>BIN402:Merlin8_CRT_turn_on_CP_FT</t>
  </si>
  <si>
    <t>BIN403:PIF_LOCKN_HTPDN_IRQ_CP</t>
  </si>
  <si>
    <t>BIN404:Merlin8_CRT_turn_on_CP_FT</t>
  </si>
  <si>
    <t>BIN405:VDC_CP16</t>
  </si>
  <si>
    <t>VDC_CP16</t>
  </si>
  <si>
    <t>BIN406:Merlin8_CRT_turn_on_CP_FT</t>
  </si>
  <si>
    <t>BIN407:VDC_CP23</t>
  </si>
  <si>
    <t>VDC_CP23</t>
  </si>
  <si>
    <t>BIN408:Merlin8_CRT_turn_on_CP_FT</t>
  </si>
  <si>
    <t>TOP317</t>
  </si>
  <si>
    <t>BIN409:HDMI_5V_DET_HPD_R867_CP</t>
  </si>
  <si>
    <t>HDMI_5V_DET_HPD_R867_CP</t>
  </si>
  <si>
    <t>TOP318</t>
  </si>
  <si>
    <t>BIN410:Merlin8_CRT_turn_on_CP_FT</t>
  </si>
  <si>
    <t>TOP319</t>
  </si>
  <si>
    <t>BIN412:Merlin8_CRT_turn_on_CP_FT</t>
  </si>
  <si>
    <t>TOP320</t>
  </si>
  <si>
    <t>BIN414:Merlin8_CRT_turn_on_CP_FT</t>
  </si>
  <si>
    <t>TOP321</t>
  </si>
  <si>
    <t>BIN416:Merlin8_CRT_turn_on_CP_FT</t>
  </si>
  <si>
    <t>TOP322</t>
  </si>
  <si>
    <t>BIN420:CRT_turn_on_CP_FT</t>
  </si>
  <si>
    <t>CRT_turn_on_CP_FT</t>
  </si>
  <si>
    <t>TOP323</t>
  </si>
  <si>
    <t>BIN424:CRT_turn_on_CP_FT</t>
  </si>
  <si>
    <t>TOP324</t>
  </si>
  <si>
    <t>BIN434:Merlin8_CRT_turn_on_CP_FT</t>
  </si>
  <si>
    <t>TOP325</t>
  </si>
  <si>
    <t>BIN436:Merlin8_CRT_turn_on_CP_FT</t>
  </si>
  <si>
    <t>TOP326</t>
  </si>
  <si>
    <t>BIN438:Merlin8_CRT_turn_on_CP_FT</t>
  </si>
  <si>
    <t>TOP327</t>
  </si>
  <si>
    <t>BIN440:Merlin8_CRT_turn_on_CP_FT</t>
  </si>
  <si>
    <t>TOP328</t>
  </si>
  <si>
    <t>BIN442:Merlin8_CRT_turn_on_CP_FT</t>
  </si>
  <si>
    <t>TOP329</t>
  </si>
  <si>
    <t>BIN444:Merlin8_CRT_turn_on_CP_FT</t>
  </si>
  <si>
    <t>TOP330</t>
  </si>
  <si>
    <t>BIN447:D4_3200_PLLDDR_SSCG_DC1_CP</t>
  </si>
  <si>
    <t>D4_3200_PLLDDR_SSCG_DC1_CP</t>
  </si>
  <si>
    <t>TOP331</t>
  </si>
  <si>
    <t>BIN449:D4_3200_PLLDDR_SSCG_DC2_CP</t>
  </si>
  <si>
    <t>D4_3200_PLLDDR_SSCG_DC2_CP</t>
  </si>
  <si>
    <t>TOP332</t>
  </si>
  <si>
    <t>BIN450:Efuse_EMMC_PAR_write</t>
  </si>
  <si>
    <t>Efuse_EMMC_PAR_write</t>
  </si>
  <si>
    <t>TOP333</t>
  </si>
  <si>
    <t>BIN451:Efuse_EMMC_PAR_Read_nr</t>
  </si>
  <si>
    <t>Efuse_EMMC_PAR_Read_nr</t>
  </si>
  <si>
    <t>TOP334</t>
  </si>
  <si>
    <t>BIN452:Efuse_EMMC_PAR_Read_mr</t>
  </si>
  <si>
    <t>Efuse_EMMC_PAR_Read_mr</t>
  </si>
  <si>
    <t>TOP335</t>
  </si>
  <si>
    <t>BIN469:cp_mode1_tdf_msm_full_scpu_emb_c0_occ_off_comp_LV</t>
  </si>
  <si>
    <t>cp_mode1_tdf_msm_full_scpu_emb_c0_occ_off_comp_LV</t>
  </si>
  <si>
    <t>0.75V</t>
  </si>
  <si>
    <t>TOP336</t>
  </si>
  <si>
    <t>BIN470:cp_mode1_tdf_msm_full_scpu_emb_c1_occ_off_comp_LV</t>
  </si>
  <si>
    <t>cp_mode1_tdf_msm_full_scpu_emb_c1_occ_off_comp_LV</t>
  </si>
  <si>
    <t>TOP337</t>
  </si>
  <si>
    <t>BIN471:cp_mode1_tdf_msm_full_scpu_emb_c2_occ_off_comp_LV</t>
  </si>
  <si>
    <t>cp_mode1_tdf_msm_full_scpu_emb_c2_occ_off_comp_LV</t>
  </si>
  <si>
    <t>TOP338</t>
  </si>
  <si>
    <t>BIN472:cp_mode1_tdf_msm_full_scpu_emb_c3_occ_off_comp_LV</t>
  </si>
  <si>
    <t>cp_mode1_tdf_msm_full_scpu_emb_c3_occ_off_comp_LV</t>
  </si>
  <si>
    <t>TOP339</t>
  </si>
  <si>
    <t>BIN473:cp_mode1_tdf_msm_full_scpu_emb_dsu_compp_LV</t>
  </si>
  <si>
    <t>cp_mode1_tdf_msm_full_scpu_emb_dsu_compp_LV</t>
  </si>
  <si>
    <t>TOP340</t>
  </si>
  <si>
    <t>BIN495:HDMI_leakage</t>
  </si>
  <si>
    <t>0.01V</t>
  </si>
  <si>
    <t>TOP341</t>
  </si>
  <si>
    <t>BIN500:power_short</t>
  </si>
  <si>
    <t>TOP342</t>
  </si>
  <si>
    <t>BIN501:os</t>
  </si>
  <si>
    <t>TOP343</t>
  </si>
  <si>
    <t>BIN505:all_bisr_drf_mp_X3_DRF_LV</t>
  </si>
  <si>
    <t>all_bisr_drf_mp_X3_DRF_LV</t>
  </si>
  <si>
    <t>TOP344</t>
  </si>
  <si>
    <t>BIN508:scpu_bisr_bist_drf_vddr_1800_X3_BIST_LV</t>
  </si>
  <si>
    <t>scpu_bisr_bist_drf_vddr_1800_X3_BIST_LV</t>
  </si>
  <si>
    <t>TOP345</t>
  </si>
  <si>
    <t>BIN510:Merlin8_FSS_detect_mode_CP_CDL7_updata_pll</t>
  </si>
  <si>
    <t>Merlin8_FSS_detect_mode_CP_CDL7_updata_pll</t>
  </si>
  <si>
    <t>TOP346</t>
  </si>
  <si>
    <t>BIN511:Merlin8_FSS_detect_mode_CP_CDL7_updata_pll2</t>
  </si>
  <si>
    <t>Merlin8_FSS_detect_mode_CP_CDL7_updata_pll2</t>
  </si>
  <si>
    <t>TOP347</t>
  </si>
  <si>
    <t>BIN512:scpu_bisr_bist_drf_vddr_1800_X5_VDDR_DRF1</t>
  </si>
  <si>
    <t>scpu_bisr_bist_drf_vddr_1800_X5_VDDR_DRF1</t>
  </si>
  <si>
    <t>TOP348</t>
  </si>
  <si>
    <t>BIN514:scpu_bisr_bist_drf_vddr_1800_X7_VDDR_DRF3_0p8v</t>
  </si>
  <si>
    <t>scpu_bisr_bist_drf_vddr_1800_X7_VDDR_DRF3_0p8v</t>
  </si>
  <si>
    <t>TOP349</t>
  </si>
  <si>
    <t>BIN519:vo_dispi_interface</t>
  </si>
  <si>
    <t>TOP350</t>
  </si>
  <si>
    <t>BIN523:OTP_2G_grade</t>
  </si>
  <si>
    <t>OTP_2G_grade</t>
  </si>
  <si>
    <t>TOP351</t>
  </si>
  <si>
    <t>BIN530:merge_etn_phy_mac_bist_MP_LV</t>
  </si>
  <si>
    <t>merge_etn_phy_mac_bist_MP_LV</t>
  </si>
  <si>
    <t>TOP352</t>
  </si>
  <si>
    <t>BIN531:merge_etn_phy_mac_drf_MP_LV</t>
  </si>
  <si>
    <t>merge_etn_phy_mac_drf_MP_LV</t>
  </si>
  <si>
    <t>TOP353</t>
  </si>
  <si>
    <t>BIN567:HVS_done_OTP_blank_check</t>
  </si>
  <si>
    <t>TOP354</t>
  </si>
  <si>
    <t>BIN571:Merlin8_CRT_turn_on_CP_FT</t>
  </si>
  <si>
    <t>TOP355</t>
  </si>
  <si>
    <t>BIN572:ETN_CP_All_RM8_cf3</t>
  </si>
  <si>
    <t>ETN_CP_All_RM8_cf3</t>
  </si>
  <si>
    <t>TOP356</t>
  </si>
  <si>
    <t>BIN701:cp_mode2_1_tdf_c5_comp_HV_header</t>
  </si>
  <si>
    <t>cp_mode2_1_tdf_c5_comp_HV_header</t>
  </si>
  <si>
    <t>TOP357</t>
  </si>
  <si>
    <t>BIN703:cp_mode2_1_tdf_c5_comp_HV_VT_header</t>
  </si>
  <si>
    <t>cp_mode2_1_tdf_c5_comp_HV_VT_header</t>
  </si>
  <si>
    <t>TOP358</t>
  </si>
  <si>
    <t>BIN705:cp_mode2_1_tdf_c5_comp_HV_24ns_header</t>
  </si>
  <si>
    <t>cp_mode2_1_tdf_c5_comp_HV_24ns_header</t>
  </si>
  <si>
    <t>TOP359</t>
  </si>
  <si>
    <t>BIN713:cp_mode2_1_tdf_c5_comp_LV_VT_header</t>
  </si>
  <si>
    <t>cp_mode2_1_tdf_c5_comp_LV_VT_header</t>
  </si>
  <si>
    <t>TOP360</t>
  </si>
  <si>
    <t>BIN715:cp_mode2_1_tdf_c5_comp_LV_header</t>
  </si>
  <si>
    <t>TOP361</t>
  </si>
  <si>
    <t>E750-106</t>
  </si>
  <si>
    <t>E750-139</t>
  </si>
  <si>
    <t>E750-135</t>
  </si>
  <si>
    <t>E750-138</t>
  </si>
  <si>
    <t>P3HA0</t>
  </si>
  <si>
    <t>P3HA0-1</t>
  </si>
  <si>
    <t>T6W803-06F0</t>
  </si>
  <si>
    <t>T6W803-02A1</t>
  </si>
  <si>
    <t>T6W803-05F5</t>
  </si>
  <si>
    <t>T6W803-03G7</t>
  </si>
  <si>
    <t>T6W803-01A6</t>
  </si>
  <si>
    <t>T6W803-04G2</t>
  </si>
  <si>
    <t>JP07695</t>
  </si>
  <si>
    <t>HVS/SVT</t>
  </si>
  <si>
    <t>2025-07-20 01:13:12</t>
  </si>
  <si>
    <t>2025-07-20 02:21:39</t>
  </si>
  <si>
    <t>2025-07-20 01:26:26</t>
  </si>
  <si>
    <t>2025-07-20 02:02:26</t>
  </si>
  <si>
    <t>2025-07-20 02:32:08</t>
  </si>
  <si>
    <t>2025-07-20 01:54:13</t>
  </si>
  <si>
    <t>2025-07-20 01:22:32</t>
  </si>
  <si>
    <t>2025-07-20 02:29:54</t>
  </si>
  <si>
    <t>2025-07-20 01:47:23</t>
  </si>
  <si>
    <t>2025-07-20 02:10:31</t>
  </si>
  <si>
    <t>2025-07-20 02:39:12</t>
  </si>
  <si>
    <t>2025-07-20 02:01:40</t>
  </si>
  <si>
    <t>C:Temp_TPRL6750_TA01_V03.xls@RL6750_TA01</t>
  </si>
  <si>
    <t>RL6750_TA01_V03</t>
  </si>
  <si>
    <t>BISR</t>
  </si>
  <si>
    <t>SVT</t>
  </si>
  <si>
    <t>wafer_count=15</t>
  </si>
  <si>
    <t>BIN11:SAF_mode0_spc20_comp_211220165909_HV</t>
  </si>
  <si>
    <t>0.99 V / 8A</t>
  </si>
  <si>
    <t>BIN13:SAF_mode1_comp_211080048_HV</t>
  </si>
  <si>
    <t>BIN37:all_bist_HV</t>
  </si>
  <si>
    <t>BIN6:IDDQ</t>
  </si>
  <si>
    <t>0.9 V / 8A</t>
  </si>
  <si>
    <t>BIN2:OS_500uA</t>
  </si>
  <si>
    <t>0 V / 0.05A</t>
  </si>
  <si>
    <t>BIN15:SAF_mode2_comp_2111080208_HV</t>
  </si>
  <si>
    <t>BIN4:Power_Short</t>
  </si>
  <si>
    <t>0.2 V / 0.05A</t>
  </si>
  <si>
    <t>BIN86:PIF_PP</t>
  </si>
  <si>
    <t>BIN43:all_bisr_drf</t>
  </si>
  <si>
    <t>BIN24:TDF_mode1_wo_vby1_occ_dnr_lp25_stage1_25_g5_spc20_comp_220110132151_LV</t>
  </si>
  <si>
    <t>0.84 V / 8A</t>
  </si>
  <si>
    <t>BIN85:PIF_CML</t>
  </si>
  <si>
    <t>PIF_CML</t>
  </si>
  <si>
    <t>BIN23:TDF_mode0_comp_2111072344_LV</t>
  </si>
  <si>
    <t>TDF_mode0_comp_2111072344_LV</t>
  </si>
  <si>
    <t>BIN27:TDF_mode2_srnn_bdy_psnr_lp15_g10_comp_2112021018_LV</t>
  </si>
  <si>
    <t>TDF_mode2_srnn_bdy_psnr_lp15_g10_comp_2112021018_LV</t>
  </si>
  <si>
    <t>0.81 V / 8A</t>
  </si>
  <si>
    <t>BIN88:LDLVDS_2port_Out</t>
  </si>
  <si>
    <t>LDLVDS_2port_Out</t>
  </si>
  <si>
    <t>BIN12:SAF_mode0_top100_intl_2111072338_HV</t>
  </si>
  <si>
    <t>SAF_mode0_top100_intl_2111072338_HV</t>
  </si>
  <si>
    <t>BIN139:GPIO_04_GPIReadH</t>
  </si>
  <si>
    <t xml:space="preserve">0.99 V / 8A
0.9 V / </t>
  </si>
  <si>
    <t>BIN95:XTAL1V8_01</t>
  </si>
  <si>
    <t>XTAL1V8_01</t>
  </si>
  <si>
    <t>BIN40:all_bist_LV</t>
  </si>
  <si>
    <t>all_bist_LV</t>
  </si>
  <si>
    <t>BIN151:Trim_PLLBUS_TOP_LDO1V</t>
  </si>
  <si>
    <t>Trim_PLLBUS_TOP_LDO1V</t>
  </si>
  <si>
    <t>BIN20:BF_mode1_spc20_comp_220207191427</t>
  </si>
  <si>
    <t>BF_mode1_spc20_comp_220207191427</t>
  </si>
  <si>
    <t>BIN14:SAF_mode1_top100_intl_2111080121_HV</t>
  </si>
  <si>
    <t>SAF_mode1_top100_intl_2111080121_HV</t>
  </si>
  <si>
    <t>BIN57:self_test_MP_450</t>
  </si>
  <si>
    <t>self_test_MP_450</t>
  </si>
  <si>
    <t>BIN7:Chip_ID</t>
  </si>
  <si>
    <t>Chip_ID</t>
  </si>
  <si>
    <t>BIN79:DDR_OCDN_DC2</t>
  </si>
  <si>
    <t>DDR_OCDN_DC2</t>
  </si>
  <si>
    <t>BIN74:DDR_ODTP_DC1</t>
  </si>
  <si>
    <t>DDR_ODTP_DC1</t>
  </si>
  <si>
    <t>BIN18:SAF_mode3_intl_2111080219_HV</t>
  </si>
  <si>
    <t>SAF_mode3_intl_2111080219_HV</t>
  </si>
  <si>
    <t>BIN75:DDR_OCDN_DC1</t>
  </si>
  <si>
    <t>DDR_OCDN_DC1</t>
  </si>
  <si>
    <t>BIN142:SVT_PLLDDR1</t>
  </si>
  <si>
    <t>SVT_PLLDDR1</t>
  </si>
  <si>
    <t>BIN138:OS_500uA</t>
  </si>
  <si>
    <t>BIN141:Read_SVT_GPIO</t>
  </si>
  <si>
    <t>Read_SVT_GPIO</t>
  </si>
  <si>
    <t>BIN80:DDR_OCDP_DC2</t>
  </si>
  <si>
    <t>DDR_OCDP_DC2</t>
  </si>
  <si>
    <t>BIN42:all_drf_LV</t>
  </si>
  <si>
    <t>all_drf_LV</t>
  </si>
  <si>
    <t>BIN5:POR</t>
  </si>
  <si>
    <t>BIN9:OTP_blank_check</t>
  </si>
  <si>
    <t>OTP_blank_check</t>
  </si>
  <si>
    <t>BIN10:OTP_waferinfo</t>
  </si>
  <si>
    <t>OTP_waferinfo</t>
  </si>
  <si>
    <t>BIN16:SAF_mode2_only_srnn_all_top_after_comp_top100_intl_211225105758_HV</t>
  </si>
  <si>
    <t>SAF_mode2_only_srnn_all_top_after_comp_top100_intl_211225105758_HV</t>
  </si>
  <si>
    <t>BIN17:SAF_mode2_wo_srnn_all_top_after_comp_top100_intl_211225110052_HV</t>
  </si>
  <si>
    <t>SAF_mode2_wo_srnn_all_top_after_comp_top100_intl_211225110052_HV</t>
  </si>
  <si>
    <t>BIN19:BF_mode0_spc20_comp_211222170524</t>
  </si>
  <si>
    <t>BF_mode0_spc20_comp_211222170524</t>
  </si>
  <si>
    <t>BIN21:BF_mode2_comp_2111080207</t>
  </si>
  <si>
    <t>BF_mode2_comp_2111080207</t>
  </si>
  <si>
    <t>BIN22:BF_mode3_intl_2111080219</t>
  </si>
  <si>
    <t>BF_mode3_intl_2111080219</t>
  </si>
  <si>
    <t>BIN25:TDF_mode1_only_vby1_occ_sh20_comp_220108120652_LV</t>
  </si>
  <si>
    <t>TDF_mode1_only_vby1_occ_sh20_comp_220108120652_LV</t>
  </si>
  <si>
    <t>BIN26:TDF_mode1_only_USBPHY120M_sh20_comp_220108114811_LV</t>
  </si>
  <si>
    <t>TDF_mode1_only_USBPHY120M_sh20_comp_220108114811_LV</t>
  </si>
  <si>
    <t>BIN28:TDF_mode0_1_sync_comp_2111072305_LV</t>
  </si>
  <si>
    <t>TDF_mode0_1_sync_comp_2111072305_LV</t>
  </si>
  <si>
    <t>BIN29:TDF_mode1_1_sync_comp_2111080046_LV</t>
  </si>
  <si>
    <t>TDF_mode1_1_sync_comp_2111080046_LV</t>
  </si>
  <si>
    <t>BIN30:TDF_mode0_comp_2111072344_HV</t>
  </si>
  <si>
    <t>TDF_mode0_comp_2111072344_HV</t>
  </si>
  <si>
    <t>BIN31:TDF_mode1_wo_vby1_occ_dnr_lp25_stage1_25_g5_spc20_comp_220110132151_HV</t>
  </si>
  <si>
    <t>TDF_mode1_wo_vby1_occ_dnr_lp25_stage1_25_g5_spc20_comp_220110132151_HV</t>
  </si>
  <si>
    <t>BIN32:TDF_mode1_only_vby1_occ_sh20_comp_220108120652_HV</t>
  </si>
  <si>
    <t>TDF_mode1_only_vby1_occ_sh20_comp_220108120652_HV</t>
  </si>
  <si>
    <t>BIN33:TDF_mode1_only_USBPHY120M_sh20_comp_220108114811_HV</t>
  </si>
  <si>
    <t>TDF_mode1_only_USBPHY120M_sh20_comp_220108114811_HV</t>
  </si>
  <si>
    <t>BIN34:TDF_mode2_srnn_bdy_psnr_lp15_g10_comp_2112021018_HV</t>
  </si>
  <si>
    <t>TDF_mode2_srnn_bdy_psnr_lp15_g10_comp_2112021018_HV</t>
  </si>
  <si>
    <t>BIN35:TDF_mode0_1_sync_comp_2111072305_HV</t>
  </si>
  <si>
    <t>TDF_mode0_1_sync_comp_2111072305_HV</t>
  </si>
  <si>
    <t>BIN36:TDF_mode1_1_sync_comp_2111080046_HV</t>
  </si>
  <si>
    <t>TDF_mode1_1_sync_comp_2111080046_HV</t>
  </si>
  <si>
    <t>BIN39:NST_sub_mbist_HV</t>
  </si>
  <si>
    <t>NST_sub_mbist_HV</t>
  </si>
  <si>
    <t>BIN41:NST_sub_mbist_LV</t>
  </si>
  <si>
    <t>NST_sub_mbist_LV</t>
  </si>
  <si>
    <t>BIN44:ACL3_CTRL_PKT</t>
  </si>
  <si>
    <t>ACL3_CTRL_PKT</t>
  </si>
  <si>
    <t>BIN45:DISPD_frc_a_b_</t>
  </si>
  <si>
    <t>DISPD_frc_a_b_</t>
  </si>
  <si>
    <t>BIN46:DISPI_RTNR_SDNR</t>
  </si>
  <si>
    <t>DISPI_RTNR_SDNR</t>
  </si>
  <si>
    <t>BIN48:iso_pwm</t>
  </si>
  <si>
    <t>iso_pwm</t>
  </si>
  <si>
    <t>BIN49:isp_bist</t>
  </si>
  <si>
    <t>isp_bist</t>
  </si>
  <si>
    <t>BIN50:ld_spi</t>
  </si>
  <si>
    <t>BIN51:MISC_I2C3_D_100k</t>
  </si>
  <si>
    <t>MISC_I2C3_D_100k</t>
  </si>
  <si>
    <t>BIN52:p2p_bist</t>
  </si>
  <si>
    <t>p2p_bist</t>
  </si>
  <si>
    <t>BIN53:pif_fifo_27b</t>
  </si>
  <si>
    <t>pif_fifo_27b</t>
  </si>
  <si>
    <t>BIN54:pif_fifo_50b</t>
  </si>
  <si>
    <t>pif_fifo_50b</t>
  </si>
  <si>
    <t>BIN55:pifrx_afifo</t>
  </si>
  <si>
    <t>pifrx_afifo</t>
  </si>
  <si>
    <t>BIN56:rbus_interface</t>
  </si>
  <si>
    <t>BIN58:uart_mp</t>
  </si>
  <si>
    <t>uart_mp</t>
  </si>
  <si>
    <t>BIN59:usit_bist</t>
  </si>
  <si>
    <t>usit_bist</t>
  </si>
  <si>
    <t>BIN60:THERMAL_sensor</t>
  </si>
  <si>
    <t>BIN64:GPIO_01_GPOH</t>
  </si>
  <si>
    <t>BIN65:GPIO_02_GPOL</t>
  </si>
  <si>
    <t>BIN66:GPIO_05_GPI_ReadL</t>
  </si>
  <si>
    <t>GPIO_05_GPI_ReadL</t>
  </si>
  <si>
    <t>BIN67:GPIO_04_GPIReadH</t>
  </si>
  <si>
    <t>BIN68:GPIO_06_GPOH</t>
  </si>
  <si>
    <t>GPIO_06_GPOH</t>
  </si>
  <si>
    <t>BIN69:GPIO_03_GPOH</t>
  </si>
  <si>
    <t>GPIO_03_GPOH</t>
  </si>
  <si>
    <t>BIN70:DDR_input_path</t>
  </si>
  <si>
    <t>DDR_input_path</t>
  </si>
  <si>
    <t>BIN71:DDR_all_toggle_L</t>
  </si>
  <si>
    <t>DDR_all_toggle_L</t>
  </si>
  <si>
    <t>BIN72:DDR_all_toggle_H</t>
  </si>
  <si>
    <t>DDR_all_toggle_H</t>
  </si>
  <si>
    <t>BIN73:DDR_ODTN_DC1</t>
  </si>
  <si>
    <t>DDR_ODTN_DC1</t>
  </si>
  <si>
    <t>BIN76:DDR_OCDP_DC1</t>
  </si>
  <si>
    <t>DDR_OCDP_DC1</t>
  </si>
  <si>
    <t>BIN77:DDR_ODTN_DC2</t>
  </si>
  <si>
    <t>DDR_ODTN_DC2</t>
  </si>
  <si>
    <t>BIN78:DDR_ODTP_DC2</t>
  </si>
  <si>
    <t>DDR_ODTP_DC2</t>
  </si>
  <si>
    <t>BIN81:DDR_self_loop_back_DPI_DC1</t>
  </si>
  <si>
    <t>DDR_self_loop_back_DPI_DC1</t>
  </si>
  <si>
    <t>BIN82:DDR_self_loop_back_DPI_DC2</t>
  </si>
  <si>
    <t>DDR_self_loop_back_DPI_DC2</t>
  </si>
  <si>
    <t>BIN83:PIF_LDO</t>
  </si>
  <si>
    <t>BIN84:PIF_LOCKN_HTPDN_IRQ</t>
  </si>
  <si>
    <t>PIF_LOCKN_HTPDN_IRQ</t>
  </si>
  <si>
    <t>BIN87:Tcon_01</t>
  </si>
  <si>
    <t>Tcon_01</t>
  </si>
  <si>
    <t>BIN89:PIF_RX_LDO</t>
  </si>
  <si>
    <t>PIF_RX_LDO</t>
  </si>
  <si>
    <t>BIN90:USB_J</t>
  </si>
  <si>
    <t>USB_J</t>
  </si>
  <si>
    <t>BIN91:USB_k</t>
  </si>
  <si>
    <t>USB_k</t>
  </si>
  <si>
    <t>BIN92:USB_HS_FSLBK</t>
  </si>
  <si>
    <t>USB_HS_FSLBK</t>
  </si>
  <si>
    <t>BIN93:USB_DP_1p5k</t>
  </si>
  <si>
    <t>USB_DP_1p5k</t>
  </si>
  <si>
    <t>BIN94:USB_DM_1p5k</t>
  </si>
  <si>
    <t>USB_DM_1p5k</t>
  </si>
  <si>
    <t>BIN96:USB2_PLL</t>
  </si>
  <si>
    <t>USB2_PLL</t>
  </si>
  <si>
    <t>BIN97:PLLDC1_LDO_00</t>
  </si>
  <si>
    <t>PLLDC1_LDO_00</t>
  </si>
  <si>
    <t>BIN98:PLLDC2_LDO_00</t>
  </si>
  <si>
    <t>PLLDC2_LDO_00</t>
  </si>
  <si>
    <t>BIN99:PLLBUS_TOP_LDO1V_01</t>
  </si>
  <si>
    <t>BIN100:PLLSCPU_LDO1V_01</t>
  </si>
  <si>
    <t>PLLSCPU_LDO1V_01</t>
  </si>
  <si>
    <t>BIN101:PLLDC1_LDO_00</t>
  </si>
  <si>
    <t>BIN102:PLLDC2_LDO_00</t>
  </si>
  <si>
    <t>BIN103:PLLBUS_TOP_LDO1V_01</t>
  </si>
  <si>
    <t>BIN104:PLLSCPU_LDO1V_01</t>
  </si>
  <si>
    <t>BIN105:PLLDDR1_CP01_MAX_1</t>
  </si>
  <si>
    <t>PLLDDR1_CP01_MAX_1</t>
  </si>
  <si>
    <t>BIN106:PLLDDR1_CP01_MAX_2</t>
  </si>
  <si>
    <t>PLLDDR1_CP01_MAX_2</t>
  </si>
  <si>
    <t>BIN107:PLLDDR1_CP01_SSCG_1</t>
  </si>
  <si>
    <t>PLLDDR1_CP01_SSCG_1</t>
  </si>
  <si>
    <t>BIN108:PLLDDR1_CP01_SSCG_2</t>
  </si>
  <si>
    <t>PLLDDR1_CP01_SSCG_2</t>
  </si>
  <si>
    <t>BIN109:CLK_TRANG_CP01_APP</t>
  </si>
  <si>
    <t>BIN110:XTAL27MHz</t>
  </si>
  <si>
    <t>XTAL27MHz</t>
  </si>
  <si>
    <t>BIN111:PLLSCPUA2_CP01_APP</t>
  </si>
  <si>
    <t>PLLSCPUA2_CP01_APP</t>
  </si>
  <si>
    <t>BIN112:PLLBUS_CP01_APP</t>
  </si>
  <si>
    <t>BIN113:PLLBUSH_CP01_APP</t>
  </si>
  <si>
    <t>BIN114:PLLBUSH_CP01_SSCG</t>
  </si>
  <si>
    <t>BIN115:PLLSCPUA_CP01_APP</t>
  </si>
  <si>
    <t>BIN116:PLLSCPUA_CP02_APP</t>
  </si>
  <si>
    <t>BIN117:PLLSCPUA_CP03_APP</t>
  </si>
  <si>
    <t>BIN118:PLLSCPUA_CP04_APP</t>
  </si>
  <si>
    <t>BIN119:PLLSCPUA_CP01_DFS</t>
  </si>
  <si>
    <t>BIN120:PLLSCPUA_CP02_DFS</t>
  </si>
  <si>
    <t>BIN121:PLLDDSA_CP01_APP</t>
  </si>
  <si>
    <t>BIN122:PLLDDSA_CP01_DFS</t>
  </si>
  <si>
    <t>BIN123:PLLDISP_CP01_MAX</t>
  </si>
  <si>
    <t>BIN124:PLLVODMA_CP01_MAX</t>
  </si>
  <si>
    <t>BIN125:PLLNNIP_CP01_APP</t>
  </si>
  <si>
    <t>PLLNNIP_CP01_APP</t>
  </si>
  <si>
    <t>BIN126:PLLDISP_CP01_SSCG</t>
  </si>
  <si>
    <t>BIN127:STB_OSC_AUTO_POR</t>
  </si>
  <si>
    <t>BIN128:STB_OSC_NO_K</t>
  </si>
  <si>
    <t>BIN129:OTP_ROM_PATCH</t>
  </si>
  <si>
    <t>OTP_ROM_PATCH</t>
  </si>
  <si>
    <t>BIN130:Read_OTP_ROM_PATCH</t>
  </si>
  <si>
    <t>Read_OTP_ROM_PATCH</t>
  </si>
  <si>
    <t>BIN131:OTP_CP_Final_Pass</t>
  </si>
  <si>
    <t>OTP_CP_Final_Pass</t>
  </si>
  <si>
    <t>BIN132:Read_CP_Final_Pass</t>
  </si>
  <si>
    <t>Read_CP_Final_Pass</t>
  </si>
  <si>
    <t>BIN133:NRead_OTP_ROM_PATCH</t>
  </si>
  <si>
    <t>NRead_OTP_ROM_PATCH</t>
  </si>
  <si>
    <t>BIN134:NRead_CP_Final_Pass</t>
  </si>
  <si>
    <t>NRead_CP_Final_Pass</t>
  </si>
  <si>
    <t>BIN135:Read_4K_CRC_check_all_check_mode</t>
  </si>
  <si>
    <t>Read_4K_CRC_check_all_check_mode</t>
  </si>
  <si>
    <t>BIN136:UUID_check</t>
  </si>
  <si>
    <t>0 V / 8A</t>
  </si>
  <si>
    <t>BIN137:Power_Short</t>
  </si>
  <si>
    <t>BIN140:OTP_SVT_GPIO</t>
  </si>
  <si>
    <t>OTP_SVT_GPIO</t>
  </si>
  <si>
    <t>BIN143:OTP_SVT_PLL1</t>
  </si>
  <si>
    <t>OTP_SVT_PLL1</t>
  </si>
  <si>
    <t>BIN144:Read_SVT_PLL1</t>
  </si>
  <si>
    <t>Read_SVT_PLL1</t>
  </si>
  <si>
    <t>BIN145:SVT_PLLDDR2</t>
  </si>
  <si>
    <t>SVT_PLLDDR2</t>
  </si>
  <si>
    <t>BIN146:OTP_SVT_PLL2</t>
  </si>
  <si>
    <t>OTP_SVT_PLL2</t>
  </si>
  <si>
    <t>BIN147:Read_SVT_PLL2</t>
  </si>
  <si>
    <t>Read_SVT_PLL2</t>
  </si>
  <si>
    <t>BIN148:SVT_PLLSCPUA_MIN</t>
  </si>
  <si>
    <t>BIN149:OTP_SVT_PLL3</t>
  </si>
  <si>
    <t>OTP_SVT_PLL3</t>
  </si>
  <si>
    <t>BIN150:Read_SVT_PLL3</t>
  </si>
  <si>
    <t>Read_SVT_PLL3</t>
  </si>
  <si>
    <t>BIN152:OTP_PLL_LDO</t>
  </si>
  <si>
    <t>OTP_PLL_LDO</t>
  </si>
  <si>
    <t>BIN153:Read_OTP_PLL_LDO</t>
  </si>
  <si>
    <t>Read_OTP_PLL_LDO</t>
  </si>
  <si>
    <t>BIN154:SAF_mode0_ca_comp_220207185740_HV</t>
  </si>
  <si>
    <t>SAF_mode0_ca_comp_220207185740_HV</t>
  </si>
  <si>
    <t>BIN155:SAF_mode1_ca_comp_220320091941_HV</t>
  </si>
  <si>
    <t>SAF_mode1_ca_comp_220320091941_HV</t>
  </si>
  <si>
    <t>BIN156:SAF_mode2_ca_comp_220207185718_HV</t>
  </si>
  <si>
    <t>SAF_mode2_ca_comp_220207185718_HV</t>
  </si>
  <si>
    <t>BIN157:SAF_mode3_ca_intl_220207184800_HV</t>
  </si>
  <si>
    <t>SAF_mode3_ca_intl_220207184800_HV</t>
  </si>
  <si>
    <t>BIN200:OTP_HVS</t>
  </si>
  <si>
    <t>OTP_HVS</t>
  </si>
  <si>
    <t>BIN201:Read_OTP_HVS</t>
  </si>
  <si>
    <t>Read_OTP_HVS</t>
  </si>
  <si>
    <t>J750EX-07</t>
  </si>
  <si>
    <t>RL6746B</t>
  </si>
  <si>
    <t>P7EW7</t>
  </si>
  <si>
    <t>PE6W17-03A5</t>
  </si>
  <si>
    <t>PE6W17-01B7</t>
  </si>
  <si>
    <t>PE6W17-06G1</t>
  </si>
  <si>
    <t>PE6W17-08E7</t>
  </si>
  <si>
    <t>PE6W17-04A0</t>
  </si>
  <si>
    <t>PE6W17-05G6</t>
  </si>
  <si>
    <t>PE6W17-02B2</t>
  </si>
  <si>
    <t>PE6W17-10E7</t>
  </si>
  <si>
    <t>PE6W17-09E2</t>
  </si>
  <si>
    <t>PE6W17-07F4</t>
  </si>
  <si>
    <t>JP06817</t>
  </si>
  <si>
    <t>2025-07-19 01:18:59</t>
  </si>
  <si>
    <t>2025-07-18 14:51:41</t>
  </si>
  <si>
    <t>2025-07-19 17:18:27</t>
  </si>
  <si>
    <t>2025-07-20 03:50:12</t>
  </si>
  <si>
    <t>2025-07-19 06:31:44</t>
  </si>
  <si>
    <t>2025-07-19 11:44:51</t>
  </si>
  <si>
    <t>2025-07-18 20:06:44</t>
  </si>
  <si>
    <t>2025-07-20 14:27:43</t>
  </si>
  <si>
    <t>2025-07-20 09:08:20</t>
  </si>
  <si>
    <t>2025-07-19 22:34:14</t>
  </si>
  <si>
    <t>2025-07-19 06:29:24</t>
  </si>
  <si>
    <t>2025-07-18 20:04:21</t>
  </si>
  <si>
    <t>2025-07-19 22:31:55</t>
  </si>
  <si>
    <t>2025-07-20 09:06:03</t>
  </si>
  <si>
    <t>2025-07-19 11:42:17</t>
  </si>
  <si>
    <t>2025-07-19 17:16:08</t>
  </si>
  <si>
    <t>2025-07-19 01:12:25</t>
  </si>
  <si>
    <t>2025-07-20 19:46:20</t>
  </si>
  <si>
    <t>2025-07-20 14:25:24</t>
  </si>
  <si>
    <t>2025-07-20 03:47:53</t>
  </si>
  <si>
    <t>RL6746B_V02</t>
  </si>
  <si>
    <t>wafer_count=120</t>
  </si>
  <si>
    <t>BIN7:scan_saf_intl_NV_mode0</t>
  </si>
  <si>
    <t>3.3V</t>
  </si>
  <si>
    <t>BIN4:chip_id_20201231</t>
  </si>
  <si>
    <t>BIN17:svad_bist_mp_LV_20210126</t>
  </si>
  <si>
    <t>BIN2:open_short_500ua_20210205</t>
  </si>
  <si>
    <t>BIN3:idd_100_20210225</t>
  </si>
  <si>
    <t>BIN5:mio_iso_spi_sync_sd_regrw_27M</t>
  </si>
  <si>
    <t>BIN11:scan_tdf_comp_HV_mode0</t>
  </si>
  <si>
    <t>BIN25:gpio_03_gpi_read_gpo_20210202</t>
  </si>
  <si>
    <t>BIN8:scan_bf_comp_NV_mode0</t>
  </si>
  <si>
    <t>BIN27:gpio_05_gpi_l_leakage_20210202</t>
  </si>
  <si>
    <t>BIN6:scan_saf_comp_NV_mode0</t>
  </si>
  <si>
    <t>scan_saf_comp_NV_mode0</t>
  </si>
  <si>
    <t>BIN12:scan_tdf_sync_comp_HV_mode0</t>
  </si>
  <si>
    <t>scan_tdf_sync_comp_HV_mode0</t>
  </si>
  <si>
    <t>BIN24:gpio_02_gpo_l_20210202</t>
  </si>
  <si>
    <t>gpio_02_gpo_l_20210202</t>
  </si>
  <si>
    <t>BIN18:svad_drf_mp_LV_20210126</t>
  </si>
  <si>
    <t>svad_drf_mp_LV_20210126</t>
  </si>
  <si>
    <t>BIN28:gpio_04_gpi_h_read_20210202</t>
  </si>
  <si>
    <t>gpio_04_gpi_h_read_20210202</t>
  </si>
  <si>
    <t>BIN29:gpio_05_gpi_l_read_20210202</t>
  </si>
  <si>
    <t>gpio_05_gpi_l_read_20210202</t>
  </si>
  <si>
    <t>BIN10:scan_ca_saf_comp_NV_mode0</t>
  </si>
  <si>
    <t>scan_ca_saf_comp_NV_mode0</t>
  </si>
  <si>
    <t>BIN14:scan_tdf_sync_comp_LV_mode0</t>
  </si>
  <si>
    <t>scan_tdf_sync_comp_LV_mode0</t>
  </si>
  <si>
    <t>BIN26:gpio_04_gpi_h_leakage_20210202</t>
  </si>
  <si>
    <t>gpio_04_gpi_h_leakage_20210202</t>
  </si>
  <si>
    <t>BIN20:system_ldo_20210126</t>
  </si>
  <si>
    <t>system_ldo_20210126</t>
  </si>
  <si>
    <t>BIN9:scan_bf_intl_NV_mode0</t>
  </si>
  <si>
    <t>scan_bf_intl_NV_mode0</t>
  </si>
  <si>
    <t>BIN13:scan_tdf_comp_LV_mode0</t>
  </si>
  <si>
    <t>scan_tdf_comp_LV_mode0</t>
  </si>
  <si>
    <t>BIN15:scan_ca_tdf_comp_LV_mode0</t>
  </si>
  <si>
    <t>scan_ca_tdf_comp_LV_mode0</t>
  </si>
  <si>
    <t>BIN16:svad_bist_mp_HV_20210126</t>
  </si>
  <si>
    <t>svad_bist_mp_HV_20210126</t>
  </si>
  <si>
    <t>BIN19:pllbus_ldo1V_20210126</t>
  </si>
  <si>
    <t>pllbus_ldo1V_20210126</t>
  </si>
  <si>
    <t>BIN21:pllbus_cp01_20210126</t>
  </si>
  <si>
    <t>pllbus_cp01_20210126</t>
  </si>
  <si>
    <t>BIN22:xtal_clk_20210126</t>
  </si>
  <si>
    <t>xtal_clk_20210126</t>
  </si>
  <si>
    <t>BIN23:gpio_01_gpo_h_20210202</t>
  </si>
  <si>
    <t>gpio_01_gpo_h_20210202</t>
  </si>
  <si>
    <t>BIN30:power_short_20201231</t>
  </si>
  <si>
    <t>power_short_20201231</t>
  </si>
  <si>
    <t>0.5V</t>
  </si>
  <si>
    <t>BIN31:open_short_500ua_20210205</t>
  </si>
  <si>
    <t>TDX46A</t>
  </si>
  <si>
    <t>RL6641B</t>
  </si>
  <si>
    <t>P7EU9</t>
  </si>
  <si>
    <t>P7E25</t>
  </si>
  <si>
    <t>P7EF1</t>
  </si>
  <si>
    <t>P7EF3</t>
  </si>
  <si>
    <t>P7EV0</t>
  </si>
  <si>
    <t>P7EF2</t>
  </si>
  <si>
    <t>P7EF0</t>
  </si>
  <si>
    <t>P7F61</t>
  </si>
  <si>
    <t>P7EU8</t>
  </si>
  <si>
    <t>T2X822-04C7</t>
  </si>
  <si>
    <t>T2X929-25C0</t>
  </si>
  <si>
    <t>T2X901-21H1</t>
  </si>
  <si>
    <t>T2X846-08B7</t>
  </si>
  <si>
    <t>T3C728-15H0</t>
  </si>
  <si>
    <t>T2X846-25B1</t>
  </si>
  <si>
    <t>T2X846-17E7</t>
  </si>
  <si>
    <t>T2X846-19D5</t>
  </si>
  <si>
    <t>T2X901-03B1</t>
  </si>
  <si>
    <t>T3C728-25C0</t>
  </si>
  <si>
    <t>T2X846-22D0</t>
  </si>
  <si>
    <t>T2X846-21D5</t>
  </si>
  <si>
    <t>T2X901-14C7</t>
  </si>
  <si>
    <t>T2X883-06A7</t>
  </si>
  <si>
    <t>T2X883-05B4</t>
  </si>
  <si>
    <t>T2X846-12A5</t>
  </si>
  <si>
    <t>T2X883-04C1</t>
  </si>
  <si>
    <t>T2X954-15E0</t>
  </si>
  <si>
    <t>T2X846-24B6</t>
  </si>
  <si>
    <t>T2X883-09G3</t>
  </si>
  <si>
    <t>T2X901-23F7</t>
  </si>
  <si>
    <t>T2X954-18C1</t>
  </si>
  <si>
    <t>T2X883-14E4</t>
  </si>
  <si>
    <t>T2X846-18E2</t>
  </si>
  <si>
    <t>T2X846-07C4</t>
  </si>
  <si>
    <t>T3C639-23G4</t>
  </si>
  <si>
    <t>T2X901-22G4</t>
  </si>
  <si>
    <t>T3C728-22D7</t>
  </si>
  <si>
    <t>T2X901-02B6</t>
  </si>
  <si>
    <t>T2X846-03F0</t>
  </si>
  <si>
    <t>T3C639-24F7</t>
  </si>
  <si>
    <t>T2X846-16F4</t>
  </si>
  <si>
    <t>T2X954-10H1</t>
  </si>
  <si>
    <t>T2X901-20A3</t>
  </si>
  <si>
    <t>T2X901-18A3</t>
  </si>
  <si>
    <t>T2X857-12E2</t>
  </si>
  <si>
    <t>T2X901-15C2</t>
  </si>
  <si>
    <t>T2X901-09E6</t>
  </si>
  <si>
    <t>T2X954-03C7</t>
  </si>
  <si>
    <t>T2X846-05D6</t>
  </si>
  <si>
    <t>T2X846-15G1</t>
  </si>
  <si>
    <t>T2X857-03B2</t>
  </si>
  <si>
    <t>T2X857-10F4</t>
  </si>
  <si>
    <t>T3C639-22H1</t>
  </si>
  <si>
    <t>T2X846-09B2</t>
  </si>
  <si>
    <t>T2X857-09E7</t>
  </si>
  <si>
    <t>T2X883-11G3</t>
  </si>
  <si>
    <t>T2X883-07A2</t>
  </si>
  <si>
    <t>T2X857-25E6</t>
  </si>
  <si>
    <t>T2X901-04A4</t>
  </si>
  <si>
    <t>T2X883-12F6</t>
  </si>
  <si>
    <t>T2X846-02F5</t>
  </si>
  <si>
    <t>T2X846-06D1</t>
  </si>
  <si>
    <t>T2X929-22D7</t>
  </si>
  <si>
    <t>T2X954-14E5</t>
  </si>
  <si>
    <t>T2X954-16D3</t>
  </si>
  <si>
    <t>T2X822-03D4</t>
  </si>
  <si>
    <t>T3C728-05E5</t>
  </si>
  <si>
    <t>T2X846-14G6</t>
  </si>
  <si>
    <t>T3C639-21A3</t>
  </si>
  <si>
    <t>T2X857-13D5</t>
  </si>
  <si>
    <t>T2X857-15C3</t>
  </si>
  <si>
    <t>T2X883-08H0</t>
  </si>
  <si>
    <t>T2X901-24F2</t>
  </si>
  <si>
    <t>T2X901-12E1</t>
  </si>
  <si>
    <t>T2X857-04A5</t>
  </si>
  <si>
    <t>T2X954-20C1</t>
  </si>
  <si>
    <t>T2X857-16B6</t>
  </si>
  <si>
    <t>T2X954-12F7</t>
  </si>
  <si>
    <t>T3C728-20F1</t>
  </si>
  <si>
    <t>T2X954-24H0</t>
  </si>
  <si>
    <t>T2X857-23G0</t>
  </si>
  <si>
    <t>T2X901-16B5</t>
  </si>
  <si>
    <t>T2X901-06G5</t>
  </si>
  <si>
    <t>T2X929-21E4</t>
  </si>
  <si>
    <t>T2X883-03C6</t>
  </si>
  <si>
    <t>T2X846-11B2</t>
  </si>
  <si>
    <t>T2X954-11G4</t>
  </si>
  <si>
    <t>T3C728-24C5</t>
  </si>
  <si>
    <t>T2X883-15D7</t>
  </si>
  <si>
    <t>T2X857-22G5</t>
  </si>
  <si>
    <t>T3C728-02G4</t>
  </si>
  <si>
    <t>T2X883-10H0</t>
  </si>
  <si>
    <t>T2X857-08F4</t>
  </si>
  <si>
    <t>T2X857-07G1</t>
  </si>
  <si>
    <t>T2X822-25H0</t>
  </si>
  <si>
    <t>T3C728-14A2</t>
  </si>
  <si>
    <t>T2X822-14F2</t>
  </si>
  <si>
    <t>T2X857-06G6</t>
  </si>
  <si>
    <t>T2X929-23D2</t>
  </si>
  <si>
    <t>T3C639-16C2</t>
  </si>
  <si>
    <t>T2X929-20F1</t>
  </si>
  <si>
    <t>T2X846-10B7</t>
  </si>
  <si>
    <t>T2X846-04E3</t>
  </si>
  <si>
    <t>T2X954-07A3</t>
  </si>
  <si>
    <t>T2X846-01G2</t>
  </si>
  <si>
    <t>T2X954-17C6</t>
  </si>
  <si>
    <t>T2X901-01C3</t>
  </si>
  <si>
    <t>T2X901-17B0</t>
  </si>
  <si>
    <t>T2X954-02D4</t>
  </si>
  <si>
    <t>T2X822-10A3</t>
  </si>
  <si>
    <t>T3C728-03F7</t>
  </si>
  <si>
    <t>T3C728-16G3</t>
  </si>
  <si>
    <t>T3C728-09C1</t>
  </si>
  <si>
    <t>T2X954-13F2</t>
  </si>
  <si>
    <t>T2X901-10F3</t>
  </si>
  <si>
    <t>T2X954-09G4</t>
  </si>
  <si>
    <t>T2X857-24F3</t>
  </si>
  <si>
    <t>T2X883-02D3</t>
  </si>
  <si>
    <t>T2X954-22A7</t>
  </si>
  <si>
    <t>T2X822-20C6</t>
  </si>
  <si>
    <t>T2X857-21H2</t>
  </si>
  <si>
    <t>T3C728-07D3</t>
  </si>
  <si>
    <t>T2X822-19C1</t>
  </si>
  <si>
    <t>T2X822-12G4</t>
  </si>
  <si>
    <t>T2X857-05A0</t>
  </si>
  <si>
    <t>T2X846-20E2</t>
  </si>
  <si>
    <t>T3C728-23D2</t>
  </si>
  <si>
    <t>T2X857-11E7</t>
  </si>
  <si>
    <t>T2X857-01C4</t>
  </si>
  <si>
    <t>T2X901-19H1</t>
  </si>
  <si>
    <t>T2X857-02B7</t>
  </si>
  <si>
    <t>T2X901-25E5</t>
  </si>
  <si>
    <t>T2X846-13A0</t>
  </si>
  <si>
    <t>T3C728-21E4</t>
  </si>
  <si>
    <t>T3C728-12B4</t>
  </si>
  <si>
    <t>T2X822-02E1</t>
  </si>
  <si>
    <t>T2X822-01E6</t>
  </si>
  <si>
    <t>T2X901-11E6</t>
  </si>
  <si>
    <t>T2X954-19B4</t>
  </si>
  <si>
    <t>T2X901-13D4</t>
  </si>
  <si>
    <t>T3C728-06E0</t>
  </si>
  <si>
    <t>T2X846-23C3</t>
  </si>
  <si>
    <t>T2X822-09H1</t>
  </si>
  <si>
    <t>T2X901-08F3</t>
  </si>
  <si>
    <t>T3C728-10C6</t>
  </si>
  <si>
    <t>T3C728-18F1</t>
  </si>
  <si>
    <t>T2X883-13F1</t>
  </si>
  <si>
    <t>T2X954-21B4</t>
  </si>
  <si>
    <t>T3C728-17F6</t>
  </si>
  <si>
    <t>T2X901-07G0</t>
  </si>
  <si>
    <t>T2X901-05H2</t>
  </si>
  <si>
    <t>T2X954-25G3</t>
  </si>
  <si>
    <t>T2X822-22B4</t>
  </si>
  <si>
    <t>T2X822-21C1</t>
  </si>
  <si>
    <t>T2X857-19H2</t>
  </si>
  <si>
    <t>T3C728-08C6</t>
  </si>
  <si>
    <t>T3C728-13A7</t>
  </si>
  <si>
    <t>T2X954-05B5</t>
  </si>
  <si>
    <t>T2X822-24A2</t>
  </si>
  <si>
    <t>T2X954-04C2</t>
  </si>
  <si>
    <t>T2X857-14D0</t>
  </si>
  <si>
    <t>T2X822-13F7</t>
  </si>
  <si>
    <t>T2X822-16E0</t>
  </si>
  <si>
    <t>T2X929-24C5</t>
  </si>
  <si>
    <t>T2X857-20A4</t>
  </si>
  <si>
    <t>T2X822-11H1</t>
  </si>
  <si>
    <t>T2X954-23A2</t>
  </si>
  <si>
    <t>T3C728-11C1</t>
  </si>
  <si>
    <t>T2X822-07B0</t>
  </si>
  <si>
    <t>T2X822-15E5</t>
  </si>
  <si>
    <t>T2X954-06B0</t>
  </si>
  <si>
    <t>T2X954-08H1</t>
  </si>
  <si>
    <t>T2X822-08A3</t>
  </si>
  <si>
    <t>T3C728-01H1</t>
  </si>
  <si>
    <t>T2X857-18A4</t>
  </si>
  <si>
    <t>T2X822-18C6</t>
  </si>
  <si>
    <t>T3C728-19E4</t>
  </si>
  <si>
    <t>T2X857-17B1</t>
  </si>
  <si>
    <t>T3C728-04F2</t>
  </si>
  <si>
    <t>T2X822-17D3</t>
  </si>
  <si>
    <t>T2X822-06B5</t>
  </si>
  <si>
    <t>T2X822-23A7</t>
  </si>
  <si>
    <t>JP09400</t>
  </si>
  <si>
    <t>JP08886</t>
  </si>
  <si>
    <t>JP08895</t>
  </si>
  <si>
    <t>JP10096</t>
  </si>
  <si>
    <t>JP08894</t>
  </si>
  <si>
    <t>JP08887</t>
  </si>
  <si>
    <t>JP09401</t>
  </si>
  <si>
    <t>2025-07-20 18:00:35</t>
  </si>
  <si>
    <t>2025-07-15 21:15:03</t>
  </si>
  <si>
    <t>2025-07-19 20:20:56</t>
  </si>
  <si>
    <t>2025-07-16 10:22:40</t>
  </si>
  <si>
    <t>2025-07-18 14:42:54</t>
  </si>
  <si>
    <t>2025-07-15 19:33:50</t>
  </si>
  <si>
    <t>2025-07-14 04:59:25</t>
  </si>
  <si>
    <t>2025-07-14 14:20:42</t>
  </si>
  <si>
    <t>2025-07-18 20:06:38</t>
  </si>
  <si>
    <t>2025-07-19 07:19:24</t>
  </si>
  <si>
    <t>2025-07-15 05:32:20</t>
  </si>
  <si>
    <t>2025-07-15 00:55:40</t>
  </si>
  <si>
    <t>2025-07-16 17:02:04</t>
  </si>
  <si>
    <t>2025-07-13 21:55:20</t>
  </si>
  <si>
    <t>2025-07-14 21:44:07</t>
  </si>
  <si>
    <t>2025-07-15 04:05:16</t>
  </si>
  <si>
    <t>2025-07-17 03:09:46</t>
  </si>
  <si>
    <t>2025-07-16 03:13:35</t>
  </si>
  <si>
    <t>2025-07-15 14:50:25</t>
  </si>
  <si>
    <t>2025-07-14 11:59:14</t>
  </si>
  <si>
    <t>2025-07-17 03:13:59</t>
  </si>
  <si>
    <t>2025-07-15 02:15:31</t>
  </si>
  <si>
    <t>2025-07-14 13:40:07</t>
  </si>
  <si>
    <t>2025-07-14 09:40:32</t>
  </si>
  <si>
    <t>2025-07-16 04:58:17</t>
  </si>
  <si>
    <t>2025-07-20 12:56:50</t>
  </si>
  <si>
    <t>2025-07-16 22:44:48</t>
  </si>
  <si>
    <t>2025-07-18 17:35:57</t>
  </si>
  <si>
    <t>2025-07-16 22:45:29</t>
  </si>
  <si>
    <t>2025-07-15 12:53:54</t>
  </si>
  <si>
    <t>2025-07-20 17:31:51</t>
  </si>
  <si>
    <t>2025-07-14 00:11:20</t>
  </si>
  <si>
    <t>2025-07-15 03:22:59</t>
  </si>
  <si>
    <t>2025-07-19 11:45:59</t>
  </si>
  <si>
    <t>2025-07-19 02:38:54</t>
  </si>
  <si>
    <t>2025-07-17 08:36:22</t>
  </si>
  <si>
    <t>2025-07-16 23:25:26</t>
  </si>
  <si>
    <t>2025-07-15 13:59:52</t>
  </si>
  <si>
    <t>2025-07-14 02:36:24</t>
  </si>
  <si>
    <t>2025-07-15 22:14:30</t>
  </si>
  <si>
    <t>2025-07-15 18:05:12</t>
  </si>
  <si>
    <t>2025-07-18 13:42:57</t>
  </si>
  <si>
    <t>2025-07-18 22:49:37</t>
  </si>
  <si>
    <t>2025-07-20 08:23:22</t>
  </si>
  <si>
    <t>2025-07-16 15:50:32</t>
  </si>
  <si>
    <t>2025-07-18 18:04:58</t>
  </si>
  <si>
    <t>2025-07-13 23:51:21</t>
  </si>
  <si>
    <t>2025-07-14 02:42:28</t>
  </si>
  <si>
    <t>2025-07-17 23:22:35</t>
  </si>
  <si>
    <t>2025-07-17 07:37:00</t>
  </si>
  <si>
    <t>2025-07-14 04:30:38</t>
  </si>
  <si>
    <t>2025-07-15 07:28:10</t>
  </si>
  <si>
    <t>2025-07-15 23:39:52</t>
  </si>
  <si>
    <t>2025-07-14 08:05:44</t>
  </si>
  <si>
    <t>2025-07-15 22:40:56</t>
  </si>
  <si>
    <t>2025-07-16 07:41:33</t>
  </si>
  <si>
    <t>2025-07-20 13:21:17</t>
  </si>
  <si>
    <t>2025-07-18 13:40:23</t>
  </si>
  <si>
    <t>2025-07-15 13:33:23</t>
  </si>
  <si>
    <t>2025-07-20 03:36:30</t>
  </si>
  <si>
    <t>2025-07-17 13:16:56</t>
  </si>
  <si>
    <t>2025-07-17 22:30:50</t>
  </si>
  <si>
    <t>2025-07-14 07:22:04</t>
  </si>
  <si>
    <t>2025-07-17 07:43:48</t>
  </si>
  <si>
    <t>2025-07-16 07:52:39</t>
  </si>
  <si>
    <t>2025-07-18 18:17:59</t>
  </si>
  <si>
    <t>2025-07-15 11:24:52</t>
  </si>
  <si>
    <t>2025-07-15 12:28:07</t>
  </si>
  <si>
    <t>2025-07-18 08:38:00</t>
  </si>
  <si>
    <t>2025-07-16 07:44:13</t>
  </si>
  <si>
    <t>2025-07-17 14:10:57</t>
  </si>
  <si>
    <t>2025-07-17 03:59:32</t>
  </si>
  <si>
    <t>2025-07-17 16:45:12</t>
  </si>
  <si>
    <t>2025-07-14 03:36:04</t>
  </si>
  <si>
    <t>2025-07-14 03:58:20</t>
  </si>
  <si>
    <t>2025-07-14 23:16:58</t>
  </si>
  <si>
    <t>2025-07-15 07:57:33</t>
  </si>
  <si>
    <t>2025-07-19 02:47:58</t>
  </si>
  <si>
    <t>2025-07-14 18:12:16</t>
  </si>
  <si>
    <t>2025-07-17 09:37:08</t>
  </si>
  <si>
    <t>2025-07-17 23:46:37</t>
  </si>
  <si>
    <t>2025-07-14 16:35:19</t>
  </si>
  <si>
    <t>2025-07-18 13:23:27</t>
  </si>
  <si>
    <t>2025-07-18 08:44:31</t>
  </si>
  <si>
    <t>2025-07-18 22:21:24</t>
  </si>
  <si>
    <t>2025-07-18 10:09:34</t>
  </si>
  <si>
    <t>2025-07-19 17:33:52</t>
  </si>
  <si>
    <t>2025-07-18 03:47:38</t>
  </si>
  <si>
    <t>2025-07-14 12:44:11</t>
  </si>
  <si>
    <t>2025-07-20 05:26:56</t>
  </si>
  <si>
    <t>2025-07-13 23:01:12</t>
  </si>
  <si>
    <t>2025-07-16 20:27:09</t>
  </si>
  <si>
    <t>2025-07-15 17:35:00</t>
  </si>
  <si>
    <t>2025-07-14 20:50:36</t>
  </si>
  <si>
    <t>2025-07-15 02:39:59</t>
  </si>
  <si>
    <t>2025-07-16 12:19:25</t>
  </si>
  <si>
    <t>2025-07-16 17:51:30</t>
  </si>
  <si>
    <t>2025-07-18 22:10:19</t>
  </si>
  <si>
    <t>2025-07-13 22:04:15</t>
  </si>
  <si>
    <t>2025-07-19 23:55:38</t>
  </si>
  <si>
    <t>2025-07-18 04:19:37</t>
  </si>
  <si>
    <t>2025-07-19 11:59:13</t>
  </si>
  <si>
    <t>2025-07-19 08:40:17</t>
  </si>
  <si>
    <t>2025-07-15 17:01:07</t>
  </si>
  <si>
    <t>2025-07-15 18:47:34</t>
  </si>
  <si>
    <t>2025-07-15 07:37:26</t>
  </si>
  <si>
    <t>2025-07-17 18:48:03</t>
  </si>
  <si>
    <t>2025-07-13 23:34:45</t>
  </si>
  <si>
    <t>2025-07-15 22:45:51</t>
  </si>
  <si>
    <t>2025-07-19 22:48:22</t>
  </si>
  <si>
    <t>2025-07-17 04:50:37</t>
  </si>
  <si>
    <t>2025-07-18 23:07:09</t>
  </si>
  <si>
    <t>2025-07-19 18:06:56</t>
  </si>
  <si>
    <t>2025-07-19 08:27:18</t>
  </si>
  <si>
    <t>2025-07-18 22:55:07</t>
  </si>
  <si>
    <t>2025-07-14 18:56:58</t>
  </si>
  <si>
    <t>2025-07-18 22:04:43</t>
  </si>
  <si>
    <t>2025-07-17 03:54:12</t>
  </si>
  <si>
    <t>2025-07-18 04:23:48</t>
  </si>
  <si>
    <t>2025-07-19 07:10:20</t>
  </si>
  <si>
    <t>2025-07-18 09:07:20</t>
  </si>
  <si>
    <t>2025-07-17 12:14:40</t>
  </si>
  <si>
    <t>2025-07-15 08:43:04</t>
  </si>
  <si>
    <t>2025-07-18 13:08:20</t>
  </si>
  <si>
    <t>2025-07-18 01:07:49</t>
  </si>
  <si>
    <t>2025-07-20 08:40:31</t>
  </si>
  <si>
    <t>2025-07-20 03:51:51</t>
  </si>
  <si>
    <t>2025-07-16 03:17:49</t>
  </si>
  <si>
    <t>2025-07-15 06:52:14</t>
  </si>
  <si>
    <t>2025-07-16 12:32:25</t>
  </si>
  <si>
    <t>2025-07-18 18:32:07</t>
  </si>
  <si>
    <t>2025-07-15 10:15:03</t>
  </si>
  <si>
    <t>2025-07-19 19:06:01</t>
  </si>
  <si>
    <t>2025-07-18 02:54:48</t>
  </si>
  <si>
    <t>2025-07-19 13:14:09</t>
  </si>
  <si>
    <t>2025-07-19 22:08:08</t>
  </si>
  <si>
    <t>2025-07-14 09:02:10</t>
  </si>
  <si>
    <t>2025-07-15 15:54:29</t>
  </si>
  <si>
    <t>2025-07-19 16:34:20</t>
  </si>
  <si>
    <t>2025-07-17 22:11:40</t>
  </si>
  <si>
    <t>2025-07-17 12:07:27</t>
  </si>
  <si>
    <t>2025-07-16 12:14:52</t>
  </si>
  <si>
    <t>2025-07-18 08:24:49</t>
  </si>
  <si>
    <t>2025-07-18 03:42:51</t>
  </si>
  <si>
    <t>2025-07-17 17:55:51</t>
  </si>
  <si>
    <t>2025-07-19 04:01:09</t>
  </si>
  <si>
    <t>2025-07-18 05:36:24</t>
  </si>
  <si>
    <t>2025-07-14 11:43:14</t>
  </si>
  <si>
    <t>2025-07-18 17:43:45</t>
  </si>
  <si>
    <t>2025-07-14 07:06:06</t>
  </si>
  <si>
    <t>2025-07-17 17:53:07</t>
  </si>
  <si>
    <t>2025-07-19 12:59:43</t>
  </si>
  <si>
    <t>2025-07-19 04:03:12</t>
  </si>
  <si>
    <t>2025-07-14 17:14:13</t>
  </si>
  <si>
    <t>2025-07-17 22:37:12</t>
  </si>
  <si>
    <t>2025-07-19 03:48:41</t>
  </si>
  <si>
    <t>2025-07-16 03:15:20</t>
  </si>
  <si>
    <t>2025-07-17 20:02:57</t>
  </si>
  <si>
    <t>2025-07-19 09:10:42</t>
  </si>
  <si>
    <t>2025-07-19 22:16:20</t>
  </si>
  <si>
    <t>2025-07-14 16:15:24</t>
  </si>
  <si>
    <t>2025-07-15 03:06:22</t>
  </si>
  <si>
    <t>2025-07-19 13:51:23</t>
  </si>
  <si>
    <t>2025-07-17 18:14:35</t>
  </si>
  <si>
    <t>2025-07-17 13:15:16</t>
  </si>
  <si>
    <t>2025-07-19 13:28:43</t>
  </si>
  <si>
    <t>2025-07-20 02:38:48</t>
  </si>
  <si>
    <t>2025-07-17 08:35:28</t>
  </si>
  <si>
    <t>2025-07-18 09:10:18</t>
  </si>
  <si>
    <t>2025-07-19 08:47:31</t>
  </si>
  <si>
    <t>2025-07-19 03:50:55</t>
  </si>
  <si>
    <t>2025-07-18 13:03:15</t>
  </si>
  <si>
    <t>2025-07-20 22:20:37</t>
  </si>
  <si>
    <t>2025-07-15 22:30:34</t>
  </si>
  <si>
    <t>2025-07-19 20:53:17</t>
  </si>
  <si>
    <t>2025-07-16 15:48:31</t>
  </si>
  <si>
    <t>2025-07-18 18:57:53</t>
  </si>
  <si>
    <t>2025-07-16 00:31:33</t>
  </si>
  <si>
    <t>2025-07-14 09:36:47</t>
  </si>
  <si>
    <t>2025-07-14 18:53:26</t>
  </si>
  <si>
    <t>2025-07-18 20:39:32</t>
  </si>
  <si>
    <t>2025-07-19 11:39:04</t>
  </si>
  <si>
    <t>2025-07-15 10:13:23</t>
  </si>
  <si>
    <t>2025-07-15 05:30:55</t>
  </si>
  <si>
    <t>2025-07-16 21:29:03</t>
  </si>
  <si>
    <t>2025-07-14 02:40:51</t>
  </si>
  <si>
    <t>2025-07-15 00:29:15</t>
  </si>
  <si>
    <t>2025-07-15 08:41:08</t>
  </si>
  <si>
    <t>2025-07-17 03:38:51</t>
  </si>
  <si>
    <t>2025-07-16 07:39:53</t>
  </si>
  <si>
    <t>2025-07-15 19:32:13</t>
  </si>
  <si>
    <t>2025-07-14 16:33:54</t>
  </si>
  <si>
    <t>2025-07-17 07:42:08</t>
  </si>
  <si>
    <t>2025-07-15 06:49:25</t>
  </si>
  <si>
    <t>2025-07-14 18:09:54</t>
  </si>
  <si>
    <t>2025-07-14 14:17:04</t>
  </si>
  <si>
    <t>2025-07-16 10:20:46</t>
  </si>
  <si>
    <t>2025-07-20 17:30:26</t>
  </si>
  <si>
    <t>2025-07-17 03:12:20</t>
  </si>
  <si>
    <t>2025-07-18 22:02:55</t>
  </si>
  <si>
    <t>2025-07-17 03:12:40</t>
  </si>
  <si>
    <t>2025-07-15 17:31:12</t>
  </si>
  <si>
    <t>2025-07-20 22:03:31</t>
  </si>
  <si>
    <t>2025-07-14 04:56:02</t>
  </si>
  <si>
    <t>2025-07-15 07:55:55</t>
  </si>
  <si>
    <t>2025-07-19 15:26:00</t>
  </si>
  <si>
    <t>2025-07-19 07:08:37</t>
  </si>
  <si>
    <t>2025-07-17 13:15:00</t>
  </si>
  <si>
    <t>2025-07-17 03:57:44</t>
  </si>
  <si>
    <t>2025-07-15 18:45:46</t>
  </si>
  <si>
    <t>2025-07-14 07:04:19</t>
  </si>
  <si>
    <t>2025-07-16 02:53:36</t>
  </si>
  <si>
    <t>2025-07-15 22:36:07</t>
  </si>
  <si>
    <t>2025-07-18 18:16:22</t>
  </si>
  <si>
    <t>2025-07-19 03:31:27</t>
  </si>
  <si>
    <t>2025-07-20 12:55:25</t>
  </si>
  <si>
    <t>2025-07-16 20:24:55</t>
  </si>
  <si>
    <t>2025-07-18 22:46:01</t>
  </si>
  <si>
    <t>2025-07-14 04:28:34</t>
  </si>
  <si>
    <t>2025-07-14 07:20:39</t>
  </si>
  <si>
    <t>2025-07-18 04:03:53</t>
  </si>
  <si>
    <t>2025-07-17 12:05:29</t>
  </si>
  <si>
    <t>2025-07-14 09:00:01</t>
  </si>
  <si>
    <t>2025-07-15 12:04:47</t>
  </si>
  <si>
    <t>2025-07-16 04:56:22</t>
  </si>
  <si>
    <t>2025-07-14 12:42:30</t>
  </si>
  <si>
    <t>2025-07-16 03:11:55</t>
  </si>
  <si>
    <t>2025-07-16 12:17:45</t>
  </si>
  <si>
    <t>2025-07-20 17:56:58</t>
  </si>
  <si>
    <t>2025-07-18 18:30:15</t>
  </si>
  <si>
    <t>2025-07-15 18:02:59</t>
  </si>
  <si>
    <t>2025-07-20 08:21:57</t>
  </si>
  <si>
    <t>2025-07-17 17:51:08</t>
  </si>
  <si>
    <t>2025-07-18 03:09:38</t>
  </si>
  <si>
    <t>2025-07-14 11:57:37</t>
  </si>
  <si>
    <t>2025-07-17 12:12:59</t>
  </si>
  <si>
    <t>2025-07-16 12:30:38</t>
  </si>
  <si>
    <t>2025-07-18 22:53:42</t>
  </si>
  <si>
    <t>2025-07-15 15:52:41</t>
  </si>
  <si>
    <t>2025-07-17 08:31:50</t>
  </si>
  <si>
    <t>2025-07-15 16:59:26</t>
  </si>
  <si>
    <t>2025-07-18 13:06:31</t>
  </si>
  <si>
    <t>2025-07-16 12:13:02</t>
  </si>
  <si>
    <t>2025-07-17 18:46:39</t>
  </si>
  <si>
    <t>2025-07-17 08:30:14</t>
  </si>
  <si>
    <t>2025-07-17 21:15:46</t>
  </si>
  <si>
    <t>2025-07-14 08:04:03</t>
  </si>
  <si>
    <t>2025-07-14 08:17:54</t>
  </si>
  <si>
    <t>2025-07-15 04:03:07</t>
  </si>
  <si>
    <t>2025-07-15 12:26:27</t>
  </si>
  <si>
    <t>2025-07-19 07:17:35</t>
  </si>
  <si>
    <t>2025-07-14 22:55:19</t>
  </si>
  <si>
    <t>2025-07-17 14:09:33</t>
  </si>
  <si>
    <t>2025-07-18 04:17:52</t>
  </si>
  <si>
    <t>2025-07-14 21:13:41</t>
  </si>
  <si>
    <t>2025-07-18 18:01:13</t>
  </si>
  <si>
    <t>2025-07-18 13:19:43</t>
  </si>
  <si>
    <t>2025-07-19 03:05:50</t>
  </si>
  <si>
    <t>2025-07-18 14:41:13</t>
  </si>
  <si>
    <t>2025-07-19 22:14:55</t>
  </si>
  <si>
    <t>2025-07-18 08:40:48</t>
  </si>
  <si>
    <t>2025-07-14 17:12:31</t>
  </si>
  <si>
    <t>2025-07-20 10:14:54</t>
  </si>
  <si>
    <t>2025-07-14 03:34:24</t>
  </si>
  <si>
    <t>2025-07-17 01:05:05</t>
  </si>
  <si>
    <t>2025-07-15 22:10:52</t>
  </si>
  <si>
    <t>2025-07-15 01:21:55</t>
  </si>
  <si>
    <t>2025-07-15 07:24:34</t>
  </si>
  <si>
    <t>2025-07-16 16:44:37</t>
  </si>
  <si>
    <t>2025-07-16 22:24:25</t>
  </si>
  <si>
    <t>2025-07-19 02:37:12</t>
  </si>
  <si>
    <t>2025-07-14 02:34:37</t>
  </si>
  <si>
    <t>2025-07-20 04:40:22</t>
  </si>
  <si>
    <t>2025-07-18 09:08:31</t>
  </si>
  <si>
    <t>2025-07-19 16:32:30</t>
  </si>
  <si>
    <t>2025-07-19 13:12:21</t>
  </si>
  <si>
    <t>2025-07-15 21:31:19</t>
  </si>
  <si>
    <t>2025-07-15 23:16:02</t>
  </si>
  <si>
    <t>2025-07-15 12:12:22</t>
  </si>
  <si>
    <t>2025-07-17 23:21:11</t>
  </si>
  <si>
    <t>2025-07-14 03:56:40</t>
  </si>
  <si>
    <t>2025-07-16 03:13:29</t>
  </si>
  <si>
    <t>2025-07-20 03:32:48</t>
  </si>
  <si>
    <t>2025-07-17 09:35:30</t>
  </si>
  <si>
    <t>2025-07-19 03:35:27</t>
  </si>
  <si>
    <t>2025-07-19 22:44:45</t>
  </si>
  <si>
    <t>2025-07-19 12:58:19</t>
  </si>
  <si>
    <t>2025-07-19 03:35:32</t>
  </si>
  <si>
    <t>2025-07-14 23:40:17</t>
  </si>
  <si>
    <t>2025-07-19 02:28:35</t>
  </si>
  <si>
    <t>2025-07-17 08:34:20</t>
  </si>
  <si>
    <t>2025-07-18 09:05:43</t>
  </si>
  <si>
    <t>2025-07-19 11:44:16</t>
  </si>
  <si>
    <t>2025-07-18 13:41:33</t>
  </si>
  <si>
    <t>2025-07-17 17:15:33</t>
  </si>
  <si>
    <t>2025-07-15 13:31:21</t>
  </si>
  <si>
    <t>2025-07-18 17:34:10</t>
  </si>
  <si>
    <t>2025-07-18 05:34:44</t>
  </si>
  <si>
    <t>2025-07-20 13:16:39</t>
  </si>
  <si>
    <t>2025-07-20 08:36:44</t>
  </si>
  <si>
    <t>2025-07-16 07:50:51</t>
  </si>
  <si>
    <t>2025-07-15 11:23:02</t>
  </si>
  <si>
    <t>2025-07-16 17:00:18</t>
  </si>
  <si>
    <t>2025-07-18 23:05:19</t>
  </si>
  <si>
    <t>2025-07-15 14:49:00</t>
  </si>
  <si>
    <t>2025-07-19 23:53:29</t>
  </si>
  <si>
    <t>2025-07-18 07:21:47</t>
  </si>
  <si>
    <t>2025-07-19 17:42:54</t>
  </si>
  <si>
    <t>2025-07-20 02:36:59</t>
  </si>
  <si>
    <t>2025-07-14 13:38:07</t>
  </si>
  <si>
    <t>2025-07-15 20:22:42</t>
  </si>
  <si>
    <t>2025-07-19 21:01:03</t>
  </si>
  <si>
    <t>2025-07-18 02:52:59</t>
  </si>
  <si>
    <t>2025-07-17 16:43:22</t>
  </si>
  <si>
    <t>2025-07-16 16:59:30</t>
  </si>
  <si>
    <t>2025-07-18 13:01:09</t>
  </si>
  <si>
    <t>2025-07-18 08:22:52</t>
  </si>
  <si>
    <t>2025-07-17 22:33:30</t>
  </si>
  <si>
    <t>2025-07-19 08:38:31</t>
  </si>
  <si>
    <t>2025-07-18 10:07:54</t>
  </si>
  <si>
    <t>2025-07-14 16:13:38</t>
  </si>
  <si>
    <t>2025-07-18 22:19:08</t>
  </si>
  <si>
    <t>2025-07-14 11:41:26</t>
  </si>
  <si>
    <t>2025-07-17 22:28:40</t>
  </si>
  <si>
    <t>2025-07-19 17:32:27</t>
  </si>
  <si>
    <t>2025-07-19 08:43:53</t>
  </si>
  <si>
    <t>2025-07-14 21:43:04</t>
  </si>
  <si>
    <t>2025-07-18 03:21:04</t>
  </si>
  <si>
    <t>2025-07-19 08:25:53</t>
  </si>
  <si>
    <t>2025-07-16 07:42:22</t>
  </si>
  <si>
    <t>2025-07-18 00:36:23</t>
  </si>
  <si>
    <t>2025-07-19 13:49:26</t>
  </si>
  <si>
    <t>2025-07-20 03:15:40</t>
  </si>
  <si>
    <t>2025-07-14 20:48:46</t>
  </si>
  <si>
    <t>2025-07-15 07:35:37</t>
  </si>
  <si>
    <t>2025-07-19 19:04:04</t>
  </si>
  <si>
    <t>2025-07-17 23:11:02</t>
  </si>
  <si>
    <t>2025-07-17 17:52:04</t>
  </si>
  <si>
    <t>2025-07-19 18:03:15</t>
  </si>
  <si>
    <t>2025-07-20 07:05:33</t>
  </si>
  <si>
    <t>2025-07-17 13:10:20</t>
  </si>
  <si>
    <t>2025-07-18 13:38:36</t>
  </si>
  <si>
    <t>2025-07-19 13:25:03</t>
  </si>
  <si>
    <t>2025-07-19 09:08:43</t>
  </si>
  <si>
    <t>2025-07-18 17:41:46</t>
  </si>
  <si>
    <t>RL6641ZA_TA01</t>
  </si>
  <si>
    <t>RL6641ZA_TA01_V16</t>
  </si>
  <si>
    <t>wafer_count=636</t>
  </si>
  <si>
    <t>BIN73:all_bist_etn_HV</t>
  </si>
  <si>
    <t>1.05V</t>
  </si>
  <si>
    <t>BIN21:cp_saf_mode2_comp_30_dummy_pattern_s2</t>
  </si>
  <si>
    <t>BIN17:cp_saf_mode0_comp_tmax2_B_cut_s2</t>
  </si>
  <si>
    <t>BIN19:cp_saf_mode1_comp_tmax2_B_cut_s2</t>
  </si>
  <si>
    <t>1V/0.5A</t>
  </si>
  <si>
    <t>BIN28:cp_saf_mode6_comp_tmax2_B_cut_s2</t>
  </si>
  <si>
    <t>0.2V/0.05A</t>
  </si>
  <si>
    <t>BIN51:cp_tdf_mode2_comp_30_dummy_pattern_LV_s2</t>
  </si>
  <si>
    <t>BIN74:scpu_bist_all_mode_shr_delay2_SCPU1150_HV</t>
  </si>
  <si>
    <t>BIN77:GPU_DEC_OPEN_HV</t>
  </si>
  <si>
    <t>BIN79:all_bisr_merge_drf_etn_mac_sepDRF_0</t>
  </si>
  <si>
    <t>all_bisr_merge_drf_etn_mac_sepDRF_0</t>
  </si>
  <si>
    <t>BIN55:cp_tdf_mode6_comp_lp6_MCP2_30_dummy_pattern_LV_s2</t>
  </si>
  <si>
    <t>cp_tdf_mode6_comp_lp6_MCP2_30_dummy_pattern_LV_s2</t>
  </si>
  <si>
    <t>BIN49:cp_tdf_mode1_comp_30_dummy_pattern_LV_s2</t>
  </si>
  <si>
    <t>cp_tdf_mode1_comp_30_dummy_pattern_LV_s2</t>
  </si>
  <si>
    <t>BIN46:cp_tdf_mode0_comp_MCP2_V05ECN_DFTts69M_cc_LV</t>
  </si>
  <si>
    <t>cp_tdf_mode0_comp_MCP2_V05ECN_DFTts69M_cc_LV</t>
  </si>
  <si>
    <t>0/0.05A</t>
  </si>
  <si>
    <t>BIN80:scpu_bisr_bist_drf900_etn_phy_EJTAG_GPU600_merge_SCPU1150_sepDRF</t>
  </si>
  <si>
    <t>scpu_bisr_bist_drf900_etn_phy_EJTAG_GPU600_merge_SCPU1150_sepDRF</t>
  </si>
  <si>
    <t>0.93V</t>
  </si>
  <si>
    <t>BIN57:cp_tdf_mode6_comp_lp6_90p_30_dummy_pattern_DFTts69M_cc_LV</t>
  </si>
  <si>
    <t>cp_tdf_mode6_comp_lp6_90p_30_dummy_pattern_DFTts69M_cc_LV</t>
  </si>
  <si>
    <t>BIN24:cp_saf_mode3_comp_tmax2_B_cut_s2</t>
  </si>
  <si>
    <t>cp_saf_mode3_comp_tmax2_B_cut_s2</t>
  </si>
  <si>
    <t>BIN6:chip_id_HRAM</t>
  </si>
  <si>
    <t>1V</t>
  </si>
  <si>
    <t>BIN65:cp_tdf_mode0_0_comp_ca_top3000_30_dummy_pattern_DFTts69M_cc_LV</t>
  </si>
  <si>
    <t>cp_tdf_mode0_0_comp_ca_top3000_30_dummy_pattern_DFTts69M_cc_LV</t>
  </si>
  <si>
    <t>BIN78:GPU_BIST_HV</t>
  </si>
  <si>
    <t>GPU_BIST_HV</t>
  </si>
  <si>
    <t>BIN297:all_bisr_merge_drf_etn_mac_sepDRF_1</t>
  </si>
  <si>
    <t>all_bisr_merge_drf_etn_mac_sepDRF_1</t>
  </si>
  <si>
    <t>BIN26:cp_saf_mode4_intl_tmax2_B_cut_s2</t>
  </si>
  <si>
    <t>cp_saf_mode4_intl_tmax2_B_cut_s2</t>
  </si>
  <si>
    <t>BIN303:IDD_3V3</t>
  </si>
  <si>
    <t>IDD_3V3</t>
  </si>
  <si>
    <t>BIN81:all_bist_etn_LV</t>
  </si>
  <si>
    <t>all_bist_etn_LV</t>
  </si>
  <si>
    <t>BIN225:PIF_CML_DIFF_HI_CP</t>
  </si>
  <si>
    <t>BIN14:LDOx12_trim_result</t>
  </si>
  <si>
    <t>LDOx12_trim_result</t>
  </si>
  <si>
    <t>BIN92:self_test</t>
  </si>
  <si>
    <t>BIN240:Mac7p_OCDP_new</t>
  </si>
  <si>
    <t>Mac7p_OCDP_new</t>
  </si>
  <si>
    <t>BIN239:Mac7p_OCDN_new</t>
  </si>
  <si>
    <t>Mac7p_OCDN_new</t>
  </si>
  <si>
    <t>BIN66:cp_tdf_mode0_1_comp_ca_top3000_30_dummy_pattern_DFTts69M_cc_SCPU1150_LV</t>
  </si>
  <si>
    <t>cp_tdf_mode0_1_comp_ca_top3000_30_dummy_pattern_DFTts69M_cc_SCPU1150_LV</t>
  </si>
  <si>
    <t>BIN227:PIF_PP_DIFF_HI_CP</t>
  </si>
  <si>
    <t>BIN238:Mac7p_ODTP_new</t>
  </si>
  <si>
    <t>Mac7p_ODTP_new</t>
  </si>
  <si>
    <t>BIN300:os</t>
  </si>
  <si>
    <t>BIN244:GPIO_04_GPReadH</t>
  </si>
  <si>
    <t>GPIO_04_GPReadH</t>
  </si>
  <si>
    <t>BIN30:cp_bf_mode0_comp_tmax2_B_cut_s2</t>
  </si>
  <si>
    <t>cp_bf_mode0_comp_tmax2_B_cut_s2</t>
  </si>
  <si>
    <t>BIN22:cp_saf_mode2_intl_30_dummy_pattern_s2</t>
  </si>
  <si>
    <t>cp_saf_mode2_intl_30_dummy_pattern_s2</t>
  </si>
  <si>
    <t>BIN228:PIF_PP_DIFF_LO_CP</t>
  </si>
  <si>
    <t>BIN13:UUID</t>
  </si>
  <si>
    <t>BIN241:GPIO_01_GPOH</t>
  </si>
  <si>
    <t>BIN209:VD24</t>
  </si>
  <si>
    <t>BIN32:cp_bf_mode2_comp_30_dummy_pattern_s2</t>
  </si>
  <si>
    <t>cp_bf_mode2_comp_30_dummy_pattern_s2</t>
  </si>
  <si>
    <t>BIN233:Mac7p_all_toggle</t>
  </si>
  <si>
    <t>Mac7p_all_toggle</t>
  </si>
  <si>
    <t>BIN252:STB_OSC_AUTO_POR</t>
  </si>
  <si>
    <t>BIN48:cp_tdf_mode0_1_comp_lp6_93p_sdd_30_dummy_pattern_DFTts69M_cc_SCPU1150_LV</t>
  </si>
  <si>
    <t>cp_tdf_mode0_1_comp_lp6_93p_sdd_30_dummy_pattern_DFTts69M_cc_SCPU1150_LV</t>
  </si>
  <si>
    <t>BIN53:cp_tdf_mode3_comp_30_dummy_pattern_LV_s2</t>
  </si>
  <si>
    <t>cp_tdf_mode3_comp_30_dummy_pattern_LV_s2</t>
  </si>
  <si>
    <t>BIN47:cp_tdf_mode0_0_comp_lp6_93p_sdd_30_dummy_pattern_DFTts69M_cc_LV</t>
  </si>
  <si>
    <t>cp_tdf_mode0_0_comp_lp6_93p_sdd_30_dummy_pattern_DFTts69M_cc_LV</t>
  </si>
  <si>
    <t>BIN7:Thermal_sensor</t>
  </si>
  <si>
    <t>Thermal_sensor</t>
  </si>
  <si>
    <t>BIN200:VD01</t>
  </si>
  <si>
    <t>BIN31:cp_bf_mode1_comp_tmax2_B_cut_s2</t>
  </si>
  <si>
    <t>cp_bf_mode1_comp_tmax2_B_cut_s2</t>
  </si>
  <si>
    <t>BIN223:YPP17</t>
  </si>
  <si>
    <t>YPP17</t>
  </si>
  <si>
    <t>BIN71:cp_tdf_mode6_comp_ca_top3000_30_dummy_pattern_DFTts69M_cc_LV</t>
  </si>
  <si>
    <t>cp_tdf_mode6_comp_ca_top3000_30_dummy_pattern_DFTts69M_cc_LV</t>
  </si>
  <si>
    <t>BIN237:Mac7p_ODTN_new</t>
  </si>
  <si>
    <t>Mac7p_ODTN_new</t>
  </si>
  <si>
    <t>BIN229:PIF_LVDS_DIFF_trim</t>
  </si>
  <si>
    <t>PIF_LVDS_DIFF_trim</t>
  </si>
  <si>
    <t>BIN163:DTV_IQADC_SingleEnd_Mode</t>
  </si>
  <si>
    <t>BIN18:cp_saf_mode0_intl_tmax2_B_cut_s2</t>
  </si>
  <si>
    <t>cp_saf_mode0_intl_tmax2_B_cut_s2</t>
  </si>
  <si>
    <t>BIN268:ETN_merge_3</t>
  </si>
  <si>
    <t>ETN_merge_3</t>
  </si>
  <si>
    <t>BIN16:otp_prog_keys</t>
  </si>
  <si>
    <t>otp_prog_keys</t>
  </si>
  <si>
    <t>BIN196:BB02</t>
  </si>
  <si>
    <t>BIN193:USB_J_State</t>
  </si>
  <si>
    <t>USB_J_State</t>
  </si>
  <si>
    <t>BIN236:MAC7P_DDR3_BIST_20200803_2_CP</t>
  </si>
  <si>
    <t>MAC7P_DDR3_BIST_20200803_2_CP</t>
  </si>
  <si>
    <t>BIN20:cp_saf_mode1_intl_tmax2_B_cut_s2</t>
  </si>
  <si>
    <t>cp_saf_mode1_intl_tmax2_B_cut_s2</t>
  </si>
  <si>
    <t>BIN56:cp_tdf_mode6_comp_lp6_MCP3_30_dummy_pattern_LV_s2</t>
  </si>
  <si>
    <t>cp_tdf_mode6_comp_lp6_MCP3_30_dummy_pattern_LV_s2</t>
  </si>
  <si>
    <t>BIN202:VD03</t>
  </si>
  <si>
    <t>BIN12:otp_blank_check</t>
  </si>
  <si>
    <t>otp_blank_check</t>
  </si>
  <si>
    <t>BIN10:PLLDC1_LDO_000_cp01</t>
  </si>
  <si>
    <t>PLLDC1_LDO_000_cp01</t>
  </si>
  <si>
    <t>BIN242:GPIO_02_GPOL</t>
  </si>
  <si>
    <t>BIN255:Trim_header_write_STB</t>
  </si>
  <si>
    <t>Trim_header_write_STB</t>
  </si>
  <si>
    <t>BIN69:cp_tdf_mode2_comp_ca_top3000_30_dummy_pattern_LV_s2</t>
  </si>
  <si>
    <t>cp_tdf_mode2_comp_ca_top3000_30_dummy_pattern_LV_s2</t>
  </si>
  <si>
    <t>BIN15:HDMI_Z0_trim</t>
  </si>
  <si>
    <t>BIN37:cp_bf_mode6_comp_tmax2_B_cut_s2</t>
  </si>
  <si>
    <t>cp_bf_mode6_comp_tmax2_B_cut_s2</t>
  </si>
  <si>
    <t>BIN109:sd_self_loopback</t>
  </si>
  <si>
    <t>sd_self_loopback</t>
  </si>
  <si>
    <t>BIN126:PLLDDR1_CP01_MAX</t>
  </si>
  <si>
    <t>PLLDDR1_CP01_MAX</t>
  </si>
  <si>
    <t>BIN207:VD20</t>
  </si>
  <si>
    <t>BIN8:PLLSCPU_LDO1V_FC</t>
  </si>
  <si>
    <t>BIN217:YPP10</t>
  </si>
  <si>
    <t>YPP10</t>
  </si>
  <si>
    <t>BIN243:GPIO_03_GPIReadGPO</t>
  </si>
  <si>
    <t>BIN199:BB05</t>
  </si>
  <si>
    <t>BB05</t>
  </si>
  <si>
    <t>BIN82:scpu_bist_all_mode_shr_delay2_SCPU1150_LV</t>
  </si>
  <si>
    <t>scpu_bist_all_mode_shr_delay2_SCPU1150_LV</t>
  </si>
  <si>
    <t>BIN192:USB_15K</t>
  </si>
  <si>
    <t>USB_15K</t>
  </si>
  <si>
    <t>BIN234:Mac7p_input_path</t>
  </si>
  <si>
    <t>Mac7p_input_path</t>
  </si>
  <si>
    <t>BIN91:rbus_interface</t>
  </si>
  <si>
    <t>BIN245:GPIO_05_GPIReadL</t>
  </si>
  <si>
    <t>BIN195:BB01</t>
  </si>
  <si>
    <t>BIN160:PLL_USB2</t>
  </si>
  <si>
    <t>PLL_USB2</t>
  </si>
  <si>
    <t>BIN95:DISPI_as_source_ADC</t>
  </si>
  <si>
    <t>DISPI_as_source_ADC</t>
  </si>
  <si>
    <t>BIN230:PIF_LVDS_VCM_HI_trim</t>
  </si>
  <si>
    <t>PIF_LVDS_VCM_HI_trim</t>
  </si>
  <si>
    <t>BIN29:cp_saf_mode6_intl_tmax2_B_cut_s2</t>
  </si>
  <si>
    <t>cp_saf_mode6_intl_tmax2_B_cut_s2</t>
  </si>
  <si>
    <t>BIN272:ETN_merge_7</t>
  </si>
  <si>
    <t>ETN_merge_7</t>
  </si>
  <si>
    <t>BIN9:PLL27x_XTAL_01</t>
  </si>
  <si>
    <t>PLL27x_XTAL_01</t>
  </si>
  <si>
    <t>BIN183:TP_CP_5</t>
  </si>
  <si>
    <t>TP_CP_5</t>
  </si>
  <si>
    <t>BIN27:cp_saf_mode5_intl_tmax2_B_cut_s2</t>
  </si>
  <si>
    <t>cp_saf_mode5_intl_tmax2_B_cut_s2</t>
  </si>
  <si>
    <t>BIN58:cp_saf_mode0_comp_ca_s2</t>
  </si>
  <si>
    <t>cp_saf_mode0_comp_ca_s2</t>
  </si>
  <si>
    <t>BIN157:eARC_PLL_CLK_CP1</t>
  </si>
  <si>
    <t>BIN143:PLLDDSB_CP01_APP</t>
  </si>
  <si>
    <t>BIN231:PIF_CRC_CP</t>
  </si>
  <si>
    <t>BIN210:YPP01</t>
  </si>
  <si>
    <t>YPP01</t>
  </si>
  <si>
    <t>BIN204:VD15</t>
  </si>
  <si>
    <t>BIN179:TP_CP_1</t>
  </si>
  <si>
    <t>TP_CP_1</t>
  </si>
  <si>
    <t>BIN107:if_demod_crc</t>
  </si>
  <si>
    <t>BIN220:YPP13_w</t>
  </si>
  <si>
    <t>YPP13_w</t>
  </si>
  <si>
    <t>BIN50:cp_tdf_mode1_lpdc_demod389_comp_30_dummy_pattern_LV_s2</t>
  </si>
  <si>
    <t>cp_tdf_mode1_lpdc_demod389_comp_30_dummy_pattern_LV_s2</t>
  </si>
  <si>
    <t>BIN97:DISPI_as_source_HDMI</t>
  </si>
  <si>
    <t>BIN52:cp_tdf_mode2_0_comp_only_standby_top_0916_LV_s2</t>
  </si>
  <si>
    <t>cp_tdf_mode2_0_comp_only_standby_top_0916_LV_s2</t>
  </si>
  <si>
    <t>BIN222:YPP14</t>
  </si>
  <si>
    <t>YPP14</t>
  </si>
  <si>
    <t>BIN148:PLLDDSA_CP01_DFS</t>
  </si>
  <si>
    <t>BIN98:DISPI_wi_DI_SDNR</t>
  </si>
  <si>
    <t>DISPI_wi_DI_SDNR</t>
  </si>
  <si>
    <t>BIN253:HDMI_leakage</t>
  </si>
  <si>
    <t>BIN219:YPP12</t>
  </si>
  <si>
    <t>YPP12</t>
  </si>
  <si>
    <t>BIN123:PLLSCPUA_CP03_APP</t>
  </si>
  <si>
    <t>BIN144:PLLEMMC_CP01</t>
  </si>
  <si>
    <t>BIN137:PLLDISP_CP01_MAX</t>
  </si>
  <si>
    <t>BIN111:hdmi_audio_cp_test_enable</t>
  </si>
  <si>
    <t>BIN108:pif_fifo</t>
  </si>
  <si>
    <t>pif_fifo</t>
  </si>
  <si>
    <t>BIN67:cp_tdf_mode1_comp_ca_top3000_30_dummy_pattern_LV_s2</t>
  </si>
  <si>
    <t>cp_tdf_mode1_comp_ca_top3000_30_dummy_pattern_LV_s2</t>
  </si>
  <si>
    <t>BIN213:YPP04</t>
  </si>
  <si>
    <t>YPP04</t>
  </si>
  <si>
    <t>BIN226:PIF_CML_DIFF_LO_CP</t>
  </si>
  <si>
    <t>BIN184:TP_CP_6</t>
  </si>
  <si>
    <t>TP_CP_6</t>
  </si>
  <si>
    <t>BIN214:YPP05</t>
  </si>
  <si>
    <t>YPP05</t>
  </si>
  <si>
    <t>BIN11:otp_blank_check_flag</t>
  </si>
  <si>
    <t>BIN23:cp_saf_mode2_2_intl_30_dummy_pattern_s2</t>
  </si>
  <si>
    <t>cp_saf_mode2_2_intl_30_dummy_pattern_s2</t>
  </si>
  <si>
    <t>BIN25:cp_saf_mode3_intl_tmax2_B_cut_s2</t>
  </si>
  <si>
    <t>cp_saf_mode3_intl_tmax2_B_cut_s2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</si>
  <si>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</si>
  <si>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</si>
  <si>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</si>
  <si>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</si>
  <si>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</si>
  <si>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</si>
  <si>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</si>
  <si>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</si>
  <si>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</si>
  <si>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</si>
  <si>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</si>
  <si>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</si>
  <si>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</si>
  <si>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</si>
  <si>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</si>
  <si>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</si>
  <si>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</si>
  <si>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</si>
  <si>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</si>
  <si>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</si>
  <si>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</si>
  <si>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</si>
  <si>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BIN54:cp_saf_mode3_comp_only_usb2_ate_speed_120M_LV</t>
  </si>
  <si>
    <t>cp_saf_mode3_comp_only_usb2_ate_speed_120M_LV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</si>
  <si>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</si>
  <si>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</si>
  <si>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</si>
  <si>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</si>
  <si>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</si>
  <si>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</si>
  <si>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</si>
  <si>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</si>
  <si>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</si>
  <si>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</si>
  <si>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</si>
  <si>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</si>
  <si>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BIN68:cp_tdf_mode1_lpdc_demod389_comp_ca_30_dummy_pattern_LV_s2</t>
  </si>
  <si>
    <t>cp_tdf_mode1_lpdc_demod389_comp_ca_30_dummy_pattern_LV_s2</t>
  </si>
  <si>
    <t>BIN70:cp_tdf_mode3_comp_ca_top3000_30_dummy_pattern_LV_s2</t>
  </si>
  <si>
    <t>cp_tdf_mode3_comp_ca_top3000_30_dummy_pattern_LV_s2</t>
  </si>
  <si>
    <t>BIN72:iddq_saf_mode01</t>
  </si>
  <si>
    <t>iddq_saf_mode01</t>
  </si>
  <si>
    <t>BIN85:GPU_DEC_OPEN_LV</t>
  </si>
  <si>
    <t>GPU_DEC_OPEN_LV</t>
  </si>
  <si>
    <t>BIN86:GPU_BIST_LV</t>
  </si>
  <si>
    <t>GPU_BIST_LV</t>
  </si>
  <si>
    <t>BIN93:demod_interface</t>
  </si>
  <si>
    <t>BIN94:demod_to_pad</t>
  </si>
  <si>
    <t>BIN96:DISPI_as_source_VD</t>
  </si>
  <si>
    <t>BIN99:etn_wake_33v</t>
  </si>
  <si>
    <t>etn_wake_33v</t>
  </si>
  <si>
    <t>BIN100:hdic_reg_rw</t>
  </si>
  <si>
    <t>hdic_reg_rw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</si>
  <si>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</si>
  <si>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</si>
  <si>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</si>
  <si>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</si>
  <si>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</si>
  <si>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</si>
  <si>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</si>
  <si>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</si>
  <si>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</si>
  <si>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hdmi_rbus_interface</t>
  </si>
  <si>
    <t>BIN106:if_demod_cr_self_test</t>
  </si>
  <si>
    <t>BIN110:tv_sb1_clk</t>
  </si>
  <si>
    <t>BIN112:isp_bist_pass</t>
  </si>
  <si>
    <t>BIN113:p2p_bist_pass</t>
  </si>
  <si>
    <t>BIN114:rosc_rbus</t>
  </si>
  <si>
    <t>rosc_rbus</t>
  </si>
  <si>
    <t>BIN115:MISC_I2C0_D_100k</t>
  </si>
  <si>
    <t>BIN116:MISC_I2C1_D_100k</t>
  </si>
  <si>
    <t>BIN117:MISC_I2C2_D_100k</t>
  </si>
  <si>
    <t>BIN118:hdmi_ptg_offms</t>
  </si>
  <si>
    <t>hdmi_ptg_offms</t>
  </si>
  <si>
    <t>BIN119:STB_OSC_NO_K</t>
  </si>
  <si>
    <t>BIN120:PLLACPU_CP01_APP</t>
  </si>
  <si>
    <t>BIN121:PLLSCPUA_CP01_APP</t>
  </si>
  <si>
    <t>BIN122:PLLSCPUA_CP02_APP</t>
  </si>
  <si>
    <t>BIN124:PLLSCPUA_CP04_APP</t>
  </si>
  <si>
    <t>BIN125:PLLVCPU_CP01_APP</t>
  </si>
  <si>
    <t>BIN127:PLLDDR1_CP01_SSCG</t>
  </si>
  <si>
    <t>PLLDDR1_CP01_SSCG</t>
  </si>
  <si>
    <t>BIN128:PLLBUS_CP01_APP</t>
  </si>
  <si>
    <t>BIN129:PLLBUS_CP01_SSCG</t>
  </si>
  <si>
    <t>BIN130:PLLBUSH_CP01_APP</t>
  </si>
  <si>
    <t>BIN132:CLK_TRANG_CP01_APP</t>
  </si>
  <si>
    <t>BIN133:PLLGPU_CP01_APP</t>
  </si>
  <si>
    <t>BIN134:PLL27x_CP01_432_PS_MAX</t>
  </si>
  <si>
    <t>BIN135:PLL27x_CP02_432_PS_MIN</t>
  </si>
  <si>
    <t>BIN136:PLLAUD_CP01_196M</t>
  </si>
  <si>
    <t>BIN138:PLLDISP_CP01_SSCG</t>
  </si>
  <si>
    <t>BIN139:PLLETN_CP01_125M</t>
  </si>
  <si>
    <t>BIN140:PLLVODMA_CP01_MAX</t>
  </si>
  <si>
    <t>BIN141:HDMI_VIDEO_PLL_CP01_MAX</t>
  </si>
  <si>
    <t>HDMI_VIDEO_PLL_CP01_MAX</t>
  </si>
  <si>
    <t>BIN142:PLLDDSA_CP01_APP</t>
  </si>
  <si>
    <t>BIN145:PLLEMMC_CP01_SSCG</t>
  </si>
  <si>
    <t>BIN146:PLLSCPUA_CP01_DFS</t>
  </si>
  <si>
    <t>BIN147:PLLSCPUA_CP02_DFS</t>
  </si>
  <si>
    <t>BIN149:PLLDDSB_CP01_DFS</t>
  </si>
  <si>
    <t>BIN150:PLLAUD_CP02_PS</t>
  </si>
  <si>
    <t>BIN151:PLLAUD_CP03_PS</t>
  </si>
  <si>
    <t>BIN152:PLLAUD_CP04_PS</t>
  </si>
  <si>
    <t>BIN153:PLLAUD_CP05_PS</t>
  </si>
  <si>
    <t>BIN154:PLLAUD_CP06_PS</t>
  </si>
  <si>
    <t>BIN155:PLLAUD_CP07_PS</t>
  </si>
  <si>
    <t>BIN156:PLLAUD_CP08_PS</t>
  </si>
  <si>
    <t>BIN158:eARC_PLL_CLK_CP2</t>
  </si>
  <si>
    <t>eARC_PLL_CLK_CP2</t>
  </si>
  <si>
    <t>BIN159:eARC_PLL_CLK_CP8</t>
  </si>
  <si>
    <t>BIN161:XTAL_CLK</t>
  </si>
  <si>
    <t>BIN162:TCON_01_CP</t>
  </si>
  <si>
    <t>BIN164:PLL27X_IFADC_ATVADC_162M</t>
  </si>
  <si>
    <t>BIN165:PLL27x_IFADC_DTVADC01_54M</t>
  </si>
  <si>
    <t>BIN166:PLL27x_IFADC_DTVADC02_36M</t>
  </si>
  <si>
    <t>PLL27x_IFADC_DTVADC02_36M</t>
  </si>
  <si>
    <t>BIN167:PLL27x_IFADC_DTVADC03_144M</t>
  </si>
  <si>
    <t>BIN168:PLL27x_IFADC_DTVADC04_121p5M</t>
  </si>
  <si>
    <t>BIN169:PLL27x_IFADC_DTVADC05_31p5M</t>
  </si>
  <si>
    <t>PLL27x_IFADC_DTVADC05_31p5M</t>
  </si>
  <si>
    <t>BIN170:PLL27x_IFADC_DTVADC06_25p2M</t>
  </si>
  <si>
    <t>PLL27x_IFADC_DTVADC06_25p2M</t>
  </si>
  <si>
    <t>BIN171:PLL27x_IFADC_DTVADC07_28p8M</t>
  </si>
  <si>
    <t>PLL27x_IFADC_DTVADC07_28p8M</t>
  </si>
  <si>
    <t>BIN172:PLL27x_IFADC_DTVDIG01_216M</t>
  </si>
  <si>
    <t>BIN173:PLL27x_IFADC_DTVDIG02_518p4M</t>
  </si>
  <si>
    <t>PLL27x_IFADC_DTVDIG02_518p4M</t>
  </si>
  <si>
    <t>BIN174:PLL27x_IFADC_DTVDIG03_172p8M</t>
  </si>
  <si>
    <t>PLL27x_IFADC_DTVDIG03_172p8M</t>
  </si>
  <si>
    <t>BIN175:PLL27x_IFADC_DTVDIG04_486M</t>
  </si>
  <si>
    <t>BIN176:PLL27x_IFADC_DTVDIG05_126M</t>
  </si>
  <si>
    <t>PLL27x_IFADC_DTVDIG05_126M</t>
  </si>
  <si>
    <t>BIN177:PLL27x_IFADC_DTVDIG06_151p2M</t>
  </si>
  <si>
    <t>PLL27x_IFADC_DTVDIG06_151p2M</t>
  </si>
  <si>
    <t>BIN178:LSADC_CP</t>
  </si>
  <si>
    <t>BIN180:TP_CP_2</t>
  </si>
  <si>
    <t>TP_CP_2</t>
  </si>
  <si>
    <t>BIN181:TP_CP_3</t>
  </si>
  <si>
    <t>TP_CP_3</t>
  </si>
  <si>
    <t>BIN182:TP_CP_4</t>
  </si>
  <si>
    <t>TP_CP_4</t>
  </si>
  <si>
    <t>BIN185:TP_CP_7</t>
  </si>
  <si>
    <t>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</si>
  <si>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</si>
  <si>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</si>
  <si>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</si>
  <si>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</si>
  <si>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</si>
  <si>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</si>
  <si>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</si>
  <si>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</si>
  <si>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</si>
  <si>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</si>
  <si>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BIN194:USB_K_State</t>
  </si>
  <si>
    <t>USB_K_State</t>
  </si>
  <si>
    <t>BIN197:BB03</t>
  </si>
  <si>
    <t>BIN198:BB04</t>
  </si>
  <si>
    <t>BB04</t>
  </si>
  <si>
    <t>BIN201:VD02</t>
  </si>
  <si>
    <t>VD02</t>
  </si>
  <si>
    <t>BIN203:VD04</t>
  </si>
  <si>
    <t>VD04</t>
  </si>
  <si>
    <t>BIN205:VD16</t>
  </si>
  <si>
    <t>BIN206:VD18</t>
  </si>
  <si>
    <t>BIN208:VD23</t>
  </si>
  <si>
    <t>BIN211:YPP02</t>
  </si>
  <si>
    <t>YPP02</t>
  </si>
  <si>
    <t>BIN212:YPP03</t>
  </si>
  <si>
    <t>YPP03</t>
  </si>
  <si>
    <t>BIN215:YPP06</t>
  </si>
  <si>
    <t>YPP06</t>
  </si>
  <si>
    <t>BIN216:YPP07</t>
  </si>
  <si>
    <t>YPP07</t>
  </si>
  <si>
    <t>BIN218:YPP11</t>
  </si>
  <si>
    <t>YPP11</t>
  </si>
  <si>
    <t>BIN221:YPP19</t>
  </si>
  <si>
    <t>YPP19</t>
  </si>
  <si>
    <t>BIN224:PIF_LOCKN_HTPDN</t>
  </si>
  <si>
    <t>PIF_LOCKN_HTPDN</t>
  </si>
  <si>
    <t>BIN232:PIF_OSD_CLK_GATING</t>
  </si>
  <si>
    <t>BIN235:Mac7p_loopback</t>
  </si>
  <si>
    <t>Mac7p_loopback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</si>
  <si>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</si>
  <si>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</si>
  <si>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</si>
  <si>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</si>
  <si>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</si>
  <si>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</si>
  <si>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</si>
  <si>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</si>
  <si>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</si>
  <si>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</si>
  <si>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BIN254:DSS</t>
  </si>
  <si>
    <t>DSS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</si>
  <si>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</si>
  <si>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</si>
  <si>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</si>
  <si>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</si>
  <si>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</si>
  <si>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</si>
  <si>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</si>
  <si>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</si>
  <si>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</si>
  <si>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</si>
  <si>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SVT_PLL3</t>
  </si>
  <si>
    <t>BIN263:GPIO_04_GPReadH_normal</t>
  </si>
  <si>
    <t>GPIO_04_GPReadH_normal</t>
  </si>
  <si>
    <t>BIN264:SVT_GPIO</t>
  </si>
  <si>
    <t>SVT_GPIO</t>
  </si>
  <si>
    <t>BIN265:SVT_OTP_all_read_reg</t>
  </si>
  <si>
    <t>BIN266:ETN_merge_1</t>
  </si>
  <si>
    <t>ETN_merge_1</t>
  </si>
  <si>
    <t>BIN267:ETN_merge_2</t>
  </si>
  <si>
    <t>ETN_merge_2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</si>
  <si>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</si>
  <si>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</si>
  <si>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</si>
  <si>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</si>
  <si>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</si>
  <si>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</si>
  <si>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BIN273:ETN_merge_8</t>
  </si>
  <si>
    <t>ETN_merge_8</t>
  </si>
  <si>
    <t>BIN274:ETN_merge_9</t>
  </si>
  <si>
    <t>ETN_merge_9</t>
  </si>
  <si>
    <t>BIN298:all_bisr_merge_drf_etn_mac_sepDRF_2</t>
  </si>
  <si>
    <t>all_bisr_merge_drf_etn_mac_sepDRF_2</t>
  </si>
  <si>
    <t>BIN301:PowerShort</t>
  </si>
  <si>
    <t>BIN302:IDD_end</t>
  </si>
  <si>
    <t>IDD_end</t>
  </si>
  <si>
    <t>TDX115A</t>
  </si>
  <si>
    <t>TDX241A</t>
  </si>
  <si>
    <t>TDX213A</t>
  </si>
  <si>
    <t>TDX301A</t>
  </si>
  <si>
    <t>TDX236A</t>
  </si>
  <si>
    <t>TDX211A</t>
  </si>
  <si>
    <t>TDX124A</t>
  </si>
  <si>
    <t>RL6617D</t>
  </si>
  <si>
    <t>P6HF3</t>
  </si>
  <si>
    <t>T2L742-25F6</t>
  </si>
  <si>
    <t>T2L742-03C2</t>
  </si>
  <si>
    <t>T2L742-19A7</t>
  </si>
  <si>
    <t>T2L742-04B5</t>
  </si>
  <si>
    <t>T2L742-07H1</t>
  </si>
  <si>
    <t>T2L742-10G4</t>
  </si>
  <si>
    <t>T2L742-06A3</t>
  </si>
  <si>
    <t>T2L742-05B0</t>
  </si>
  <si>
    <t>T2L742-20B4</t>
  </si>
  <si>
    <t>T2L742-18B4</t>
  </si>
  <si>
    <t>T2L742-17C1</t>
  </si>
  <si>
    <t>T2L742-24G3</t>
  </si>
  <si>
    <t>T2L742-01D4</t>
  </si>
  <si>
    <t>T2L742-02C7</t>
  </si>
  <si>
    <t>T2L742-12F2</t>
  </si>
  <si>
    <t>T2L742-14E0</t>
  </si>
  <si>
    <t>T2L742-22A2</t>
  </si>
  <si>
    <t>T2L742-15D3</t>
  </si>
  <si>
    <t>T2L742-13E5</t>
  </si>
  <si>
    <t>T2L742-09F7</t>
  </si>
  <si>
    <t>T2L742-08G4</t>
  </si>
  <si>
    <t>T2L742-16C6</t>
  </si>
  <si>
    <t>T2L742-21A7</t>
  </si>
  <si>
    <t>T2L742-11F7</t>
  </si>
  <si>
    <t>JP08636</t>
  </si>
  <si>
    <t>JP08884</t>
  </si>
  <si>
    <t>2025-07-19 04:24:35</t>
  </si>
  <si>
    <t>2025-07-18 04:10:03</t>
  </si>
  <si>
    <t>2025-07-18 07:28:40</t>
  </si>
  <si>
    <t>2025-07-18 08:16:02</t>
  </si>
  <si>
    <t>2025-07-18 20:59:09</t>
  </si>
  <si>
    <t>2025-07-19 09:27:56</t>
  </si>
  <si>
    <t>2025-07-18 16:49:10</t>
  </si>
  <si>
    <t>2025-07-18 12:30:24</t>
  </si>
  <si>
    <t>2025-07-18 11:43:38</t>
  </si>
  <si>
    <t>2025-07-18 03:22:35</t>
  </si>
  <si>
    <t>2025-07-17 23:12:29</t>
  </si>
  <si>
    <t>2025-07-19 00:12:49</t>
  </si>
  <si>
    <t>2025-07-17 18:54:13</t>
  </si>
  <si>
    <t>2025-07-17 23:59:08</t>
  </si>
  <si>
    <t>2025-07-19 17:51:15</t>
  </si>
  <si>
    <t>2025-07-17 10:45:34</t>
  </si>
  <si>
    <t>2025-07-18 19:59:38</t>
  </si>
  <si>
    <t>2025-07-17 14:49:57</t>
  </si>
  <si>
    <t>2025-07-17 05:46:23</t>
  </si>
  <si>
    <t>2025-07-19 05:18:03</t>
  </si>
  <si>
    <t>2025-07-19 01:08:54</t>
  </si>
  <si>
    <t>2025-07-17 18:59:40</t>
  </si>
  <si>
    <t>2025-07-18 15:53:25</t>
  </si>
  <si>
    <t>2025-07-19 13:39:16</t>
  </si>
  <si>
    <t>2025-07-19 08:23:34</t>
  </si>
  <si>
    <t>2025-07-18 08:14:30</t>
  </si>
  <si>
    <t>2025-07-18 11:41:30</t>
  </si>
  <si>
    <t>2025-07-18 12:28:50</t>
  </si>
  <si>
    <t>2025-07-19 01:07:20</t>
  </si>
  <si>
    <t>2025-07-19 13:37:45</t>
  </si>
  <si>
    <t>2025-07-18 20:57:36</t>
  </si>
  <si>
    <t>2025-07-18 16:47:40</t>
  </si>
  <si>
    <t>2025-07-18 15:51:07</t>
  </si>
  <si>
    <t>2025-07-18 07:26:20</t>
  </si>
  <si>
    <t>2025-07-18 03:20:22</t>
  </si>
  <si>
    <t>2025-07-19 04:22:20</t>
  </si>
  <si>
    <t>2025-07-17 23:19:37</t>
  </si>
  <si>
    <t>2025-07-18 04:08:31</t>
  </si>
  <si>
    <t>2025-07-19 22:00:19</t>
  </si>
  <si>
    <t>2025-07-17 14:47:46</t>
  </si>
  <si>
    <t>2025-07-19 00:10:36</t>
  </si>
  <si>
    <t>2025-07-17 18:57:25</t>
  </si>
  <si>
    <t>2025-07-17 10:43:22</t>
  </si>
  <si>
    <t>2025-07-19 09:26:25</t>
  </si>
  <si>
    <t>2025-07-19 05:16:30</t>
  </si>
  <si>
    <t>2025-07-17 23:10:19</t>
  </si>
  <si>
    <t>2025-07-18 19:57:27</t>
  </si>
  <si>
    <t>2025-07-19 17:49:44</t>
  </si>
  <si>
    <t>RL6617C_V42</t>
  </si>
  <si>
    <t>SAF_LV</t>
  </si>
  <si>
    <t>HVS</t>
  </si>
  <si>
    <t>wafer_count=1000</t>
  </si>
  <si>
    <t>BIN7:cp_saf_mode0_comp_period_slow_HV</t>
  </si>
  <si>
    <t>BIN11:cp_saf_mode2_comp_period_slow_HV</t>
  </si>
  <si>
    <t>BIN45:all_bist_mp_HV</t>
  </si>
  <si>
    <t>BIN9:cp_saf_mode1_comp_period_slow_HV</t>
  </si>
  <si>
    <t>BIN26:cp_tdf_mode0_1_comp_period_slow_LV</t>
  </si>
  <si>
    <t>BIN25:cp_tdf_mode0_0_mask_MBFF_1bit_0_comp_period_slow_LV</t>
  </si>
  <si>
    <t>0.2V</t>
  </si>
  <si>
    <t>BIN30:cp_tdf_mode2_comp_period_slow_LV</t>
  </si>
  <si>
    <t>BIN57:mln5_all_bisr_drf_mp_HV_LV</t>
  </si>
  <si>
    <t>1.05/0.9</t>
  </si>
  <si>
    <t>BIN14:cp_saf_mode3_comp_period_slow_HV</t>
  </si>
  <si>
    <t>BIN48:scpu_bist_all_mode_mp_delay2_0515c_HV</t>
  </si>
  <si>
    <t>scpu_bist_all_mode_mp_delay2_0515c_HV</t>
  </si>
  <si>
    <t>BIN43:GPU_BIST_2step_2_HV</t>
  </si>
  <si>
    <t>GPU_BIST_2step_2_HV</t>
  </si>
  <si>
    <t>BIN140:USB2_CP_K_state</t>
  </si>
  <si>
    <t>USB2_CP_K_state</t>
  </si>
  <si>
    <t>BIN6:chip_id</t>
  </si>
  <si>
    <t>chip_id</t>
  </si>
  <si>
    <t>BIN154:Merlin5_CP1_DTV_IQADC_SingleEnd_Mode</t>
  </si>
  <si>
    <t>Merlin5_CP1_DTV_IQADC_SingleEnd_Mode</t>
  </si>
  <si>
    <t>BIN56:scpu_bisr_bist_1100_drf_800_HV_LV</t>
  </si>
  <si>
    <t>scpu_bisr_bist_1100_drf_800_HV_LV</t>
  </si>
  <si>
    <t>BIN331:cp_saf_mode1_lv_pat5826_comp_period_slow_LV</t>
  </si>
  <si>
    <t>cp_saf_mode1_lv_pat5826_comp_period_slow_LV</t>
  </si>
  <si>
    <t>BIN28:cp_tdf_mode1_comp_period_slow_LV</t>
  </si>
  <si>
    <t>cp_tdf_mode1_comp_period_slow_LV</t>
  </si>
  <si>
    <t>BIN51:all_bist_mp_LV</t>
  </si>
  <si>
    <t>all_bist_mp_LV</t>
  </si>
  <si>
    <t>BIN32:cp_tdf_mode3_comp_period_slow_LV</t>
  </si>
  <si>
    <t>cp_tdf_mode3_comp_period_slow_LV</t>
  </si>
  <si>
    <t>BIN27:cp_tdf_mode0_2_comp_period_slow_LV</t>
  </si>
  <si>
    <t>cp_tdf_mode0_2_comp_period_slow_LV</t>
  </si>
  <si>
    <t>BIN240:PLLEMMC_LDO1V_01</t>
  </si>
  <si>
    <t>BIN320:scpu_bist_all_mode_mp_delay2_0515c_1g15_LV</t>
  </si>
  <si>
    <t>scpu_bist_all_mode_mp_delay2_0515c_1g15_LV</t>
  </si>
  <si>
    <t>BIN231:DSS</t>
  </si>
  <si>
    <t>BIN68:self_test_MP</t>
  </si>
  <si>
    <t>self_test_MP</t>
  </si>
  <si>
    <t>BIN20:cp_bf_mode2_comp_period_slow</t>
  </si>
  <si>
    <t>cp_bf_mode2_comp_period_slow</t>
  </si>
  <si>
    <t>BIN151:merge_ETN_100M_Nway_MDI_CP_YPP13_DDR1066_OCDN</t>
  </si>
  <si>
    <t>merge_ETN_100M_Nway_MDI_CP_YPP13_DDR1066_OCDN</t>
  </si>
  <si>
    <t>BIN227:otp_blank_check</t>
  </si>
  <si>
    <t>BIN54:scpu_bist_all_mode_mp_delay2_0515c_LV</t>
  </si>
  <si>
    <t>scpu_bist_all_mode_mp_delay2_0515c_LV</t>
  </si>
  <si>
    <t>BIN12:cp_saf_mode2_intl_period_slow_HV</t>
  </si>
  <si>
    <t>cp_saf_mode2_intl_period_slow_HV</t>
  </si>
  <si>
    <t>BIN142:USB3_CP_25Mhz</t>
  </si>
  <si>
    <t>USB3_CP_25Mhz</t>
  </si>
  <si>
    <t>BIN243:cp_saf_mode0_0_cover_Mask1bitLossFault_comp_period_slow_LV</t>
  </si>
  <si>
    <t>cp_saf_mode0_0_cover_Mask1bitLossFault_comp_period_slow_LV</t>
  </si>
  <si>
    <t>BIN167:GPIO_04_GPIReadH_leakage</t>
  </si>
  <si>
    <t>BIN139:USB2_CP_J_state</t>
  </si>
  <si>
    <t>USB2_CP_J_state</t>
  </si>
  <si>
    <t>BIN150:merge_ETN_10M_Parallel_MDIX_and_Force_10M_DCO_CP_VDC_VP16_YPP14_LSADC_DDR_OCDP</t>
  </si>
  <si>
    <t>merge_ETN_10M_Parallel_MDIX_and_Force_10M_DCO_CP_VDC_VP16_YPP14_LSADC_DDR_OCDP</t>
  </si>
  <si>
    <t>BIN194:YPP_CP_05</t>
  </si>
  <si>
    <t>YPP_CP_05</t>
  </si>
  <si>
    <t>BIN319:cp_tdf_mode0_2_comp_1g15_period_slow_LV</t>
  </si>
  <si>
    <t>cp_tdf_mode0_2_comp_1g15_period_slow_LV</t>
  </si>
  <si>
    <t>BIN67:rbus_inerface_MP</t>
  </si>
  <si>
    <t>rbus_inerface_MP</t>
  </si>
  <si>
    <t>BIN207:BB_CP05</t>
  </si>
  <si>
    <t>BB_CP05</t>
  </si>
  <si>
    <t>BIN62:DISPI_as_source_HDMI_MP</t>
  </si>
  <si>
    <t>DISPI_as_source_HDMI_MP</t>
  </si>
  <si>
    <t>BIN169:GPIO_05_GPIReadL_leakage</t>
  </si>
  <si>
    <t>BIN18:cp_bf_mode0_comp_period_slow</t>
  </si>
  <si>
    <t>cp_bf_mode0_comp_period_slow</t>
  </si>
  <si>
    <t>BIN168:GPIO_05_GPIReadL</t>
  </si>
  <si>
    <t>BIN166:GPIO_04_GPIReadH</t>
  </si>
  <si>
    <t>BIN157:PIF_CML_DIFF_LO_CP</t>
  </si>
  <si>
    <t>BIN252:vo_clk_setting</t>
  </si>
  <si>
    <t>vo_clk_setting</t>
  </si>
  <si>
    <t>BIN253:DISPI_wi_DI_SDNR_MP</t>
  </si>
  <si>
    <t>DISPI_wi_DI_SDNR_MP</t>
  </si>
  <si>
    <t>BIN334:PIF_RMA1_CP</t>
  </si>
  <si>
    <t>PIF_RMA1_CP</t>
  </si>
  <si>
    <t>BIN156:PIF_CML_DIFF_HI_CP</t>
  </si>
  <si>
    <t>BIN163:GPIO_01_GPOH</t>
  </si>
  <si>
    <t>BIN29:cp_tdf_mode1_demod389M_comp_period_slow_LV</t>
  </si>
  <si>
    <t>cp_tdf_mode1_demod389M_comp_period_slow_LV</t>
  </si>
  <si>
    <t>BIN17:cp_saf_mode5_intl_period_slow_HV</t>
  </si>
  <si>
    <t>cp_saf_mode5_intl_period_slow_HV</t>
  </si>
  <si>
    <t>BIN165:GPIO_03_GPIReadGPO</t>
  </si>
  <si>
    <t>BIN203:YPP_CP_15</t>
  </si>
  <si>
    <t>YPP_CP_15</t>
  </si>
  <si>
    <t>BIN241:PLLDC1_LDO_000_cp01</t>
  </si>
  <si>
    <t>BIN335:cp_sdd_mode0_2_mcp2_LV</t>
  </si>
  <si>
    <t>cp_sdd_mode0_2_mcp2_LV</t>
  </si>
  <si>
    <t>BIN228:UUID</t>
  </si>
  <si>
    <t>1.05/1/0.9V</t>
  </si>
  <si>
    <t>BIN152:merge_ETN_100M_Parallel_MDIX_CP_DDR1066_ODTP_ODTN</t>
  </si>
  <si>
    <t>merge_ETN_100M_Parallel_MDIX_CP_DDR1066_ODTP_ODTN</t>
  </si>
  <si>
    <t>BIN162:Tcon_01_CP</t>
  </si>
  <si>
    <t>BIN303:mln5_pcmcia_mp</t>
  </si>
  <si>
    <t>mln5_pcmcia_mp</t>
  </si>
  <si>
    <t>BIN208:BB_CP02</t>
  </si>
  <si>
    <t>BB_CP02</t>
  </si>
  <si>
    <t>BIN80:DC_sfmode_MP</t>
  </si>
  <si>
    <t>DC_sfmode_MP</t>
  </si>
  <si>
    <t>BIN234:PLL27x_VDD10_100</t>
  </si>
  <si>
    <t>BIN314:cp_ca_mode2_comp_period_slow_HV</t>
  </si>
  <si>
    <t>cp_ca_mode2_comp_period_slow_HV</t>
  </si>
  <si>
    <t>BIN214:DDR1066_input_path</t>
  </si>
  <si>
    <t>DDR1066_input_path</t>
  </si>
  <si>
    <t>BIN248:hdmi_audio_cp_test_enable_MP</t>
  </si>
  <si>
    <t>BIN8:cp_saf_mode0_intl_period_slow_HV</t>
  </si>
  <si>
    <t>cp_saf_mode0_intl_period_slow_HV</t>
  </si>
  <si>
    <t>BIN10:cp_saf_mode1_intl_period_slow_HV</t>
  </si>
  <si>
    <t>cp_saf_mode1_intl_period_slow_HV</t>
  </si>
  <si>
    <t>BIN13:cp_saf_mode2_2_intl_period_slow_HV</t>
  </si>
  <si>
    <t>cp_saf_mode2_2_intl_period_slow_HV</t>
  </si>
  <si>
    <t>BIN15:cp_saf_mode3_intl_period_slow_HV</t>
  </si>
  <si>
    <t>cp_saf_mode3_intl_period_slow_HV</t>
  </si>
  <si>
    <t>BIN16:cp_saf_mode4_intl_period_slow_HV</t>
  </si>
  <si>
    <t>cp_saf_mode4_intl_period_slow_HV</t>
  </si>
  <si>
    <t>BIN19:cp_bf_mode1_comp_period_slow</t>
  </si>
  <si>
    <t>cp_bf_mode1_comp_period_slow</t>
  </si>
  <si>
    <t>BIN21:cp_bf_mode2_2_intl_period_slow</t>
  </si>
  <si>
    <t>cp_bf_mode2_2_intl_period_slow</t>
  </si>
  <si>
    <t>BIN22:cp_bf_mode3_comp_period_slow</t>
  </si>
  <si>
    <t>cp_bf_mode3_comp_period_slow</t>
  </si>
  <si>
    <t>BIN23:cp_bf_mode4_intl_period_slow</t>
  </si>
  <si>
    <t>cp_bf_mode4_intl_period_slow</t>
  </si>
  <si>
    <t>BIN24:cp_bf_mode5_intl_period_slow</t>
  </si>
  <si>
    <t>cp_bf_mode5_intl_period_slow</t>
  </si>
  <si>
    <t>BIN31:cp_tdf_mode2_hdmi666M_comp_period_slow_LV</t>
  </si>
  <si>
    <t>cp_tdf_mode2_hdmi666M_comp_period_slow_LV</t>
  </si>
  <si>
    <t>BIN33:cp_tdf_mode3_sync_comp_period_slow_LV</t>
  </si>
  <si>
    <t>cp_tdf_mode3_sync_comp_period_slow_LV</t>
  </si>
  <si>
    <t>BIN44:GPU_BIST_DEC_OPEN_2step_HV</t>
  </si>
  <si>
    <t>GPU_BIST_DEC_OPEN_2step_HV</t>
  </si>
  <si>
    <t>BIN49:GPU_BIST_DEC_OPEN_2step_LV</t>
  </si>
  <si>
    <t>GPU_BIST_DEC_OPEN_2step_LV</t>
  </si>
  <si>
    <t>BIN50:GPU_BIST_2step_2_LV</t>
  </si>
  <si>
    <t>GPU_BIST_2step_2_LV</t>
  </si>
  <si>
    <t>BIN63:isp_bist_pass_MP</t>
  </si>
  <si>
    <t>BIN64:p2p_bist_pass_MP</t>
  </si>
  <si>
    <t>BIN65:pif_fifo_MP</t>
  </si>
  <si>
    <t>pif_fifo_MP</t>
  </si>
  <si>
    <t>BIN66:hdic_reg_rw_MP</t>
  </si>
  <si>
    <t>BIN69:if_demod_cr_self_test_MP</t>
  </si>
  <si>
    <t>BIN70:if_demod_crc_MP</t>
  </si>
  <si>
    <t>BIN71:ALL_USB2_and_USB3_merge_MP</t>
  </si>
  <si>
    <t>ALL_USB2_and_USB3_merge_MP</t>
  </si>
  <si>
    <t>BIN72:etn_wake_33v_mp</t>
  </si>
  <si>
    <t>etn_wake_33v_mp</t>
  </si>
  <si>
    <t>BIN73:demod_to_pad_MP</t>
  </si>
  <si>
    <t>BIN74:demod_interface_MP</t>
  </si>
  <si>
    <t>BIN75:H3DDMA_FROM_DISPD_MP</t>
  </si>
  <si>
    <t>H3DDMA_FROM_DISPD_MP</t>
  </si>
  <si>
    <t>BIN78:stb_clkrst_pmm_rbus_MP</t>
  </si>
  <si>
    <t>BIN81:gpio_15_setting</t>
  </si>
  <si>
    <t>gpio_15_setting</t>
  </si>
  <si>
    <t>BIN82:hdmi_dppll_high_norm_low_test_MP</t>
  </si>
  <si>
    <t>hdmi_dppll_high_norm_low_test_MP</t>
  </si>
  <si>
    <t>BIN83:PLLACPU_CP01_APP</t>
  </si>
  <si>
    <t>BIN84:PLLDDR1_CP01_MAX</t>
  </si>
  <si>
    <t>BIN93:PLLDDR1_CP01_SSCG</t>
  </si>
  <si>
    <t>BIN94:PLLBUS_CP01_APP</t>
  </si>
  <si>
    <t>BIN95:PLLBUSH_CP01_APP</t>
  </si>
  <si>
    <t>BIN96:PLLBUSH_CP01_SSCG</t>
  </si>
  <si>
    <t>BIN97:PLL27X_IFADC_ATVADC</t>
  </si>
  <si>
    <t>BIN98:PLL27x_CP01_432_PS_MAX</t>
  </si>
  <si>
    <t>BIN100:PLLAUD_CP01_196M</t>
  </si>
  <si>
    <t>BIN101:PLL27X_YPPADC_108M</t>
  </si>
  <si>
    <t>PLL27X_YPPADC_108M</t>
  </si>
  <si>
    <t>BIN103:PLLDISP_CP01_SSCG</t>
  </si>
  <si>
    <t>BIN104:PLLETN_CP01_125M</t>
  </si>
  <si>
    <t>BIN106:HDMI_VIDEO_PLL_CP01_MAX</t>
  </si>
  <si>
    <t>BIN107:PLLDDSA_CP01_APP</t>
  </si>
  <si>
    <t>BIN108:PLLDDSB_CP01_APP</t>
  </si>
  <si>
    <t>BIN109:PLLEMMC_CP01</t>
  </si>
  <si>
    <t>BIN115:PLLSCPUA_CP01_DFS</t>
  </si>
  <si>
    <t>BIN118:PLL27x_IFADC_DTVADC02</t>
  </si>
  <si>
    <t>PLL27x_IFADC_DTVADC02</t>
  </si>
  <si>
    <t>BIN119:PLL27x_IFADC_DTVADC03</t>
  </si>
  <si>
    <t>PLL27x_IFADC_DTVADC03</t>
  </si>
  <si>
    <t>BIN121:PLL27x_IFADC_DTVADC05</t>
  </si>
  <si>
    <t>PLL27x_IFADC_DTVADC05</t>
  </si>
  <si>
    <t>BIN123:PLL27x_IFADC_DTVDIG02</t>
  </si>
  <si>
    <t>PLL27x_IFADC_DTVDIG02</t>
  </si>
  <si>
    <t>BIN124:PLL27x_IFADC_DTVDIG03</t>
  </si>
  <si>
    <t>PLL27x_IFADC_DTVDIG03</t>
  </si>
  <si>
    <t>BIN127:eARC_PLL_CLK_CP1</t>
  </si>
  <si>
    <t>BIN129:eARC_PLL_CLK_CP8</t>
  </si>
  <si>
    <t>BIN130:PLLAUD_CP02_PS</t>
  </si>
  <si>
    <t>BIN137:CLK_TRANG_CP01_APP</t>
  </si>
  <si>
    <t>BIN141:USB2_CP_15K</t>
  </si>
  <si>
    <t>BIN143:HDMI_Z0_cal</t>
  </si>
  <si>
    <t>HDMI_Z0_cal</t>
  </si>
  <si>
    <t>BIN145:Merlin5_HDMI_All_Port_Clock_Detect_CP</t>
  </si>
  <si>
    <t>Merlin5_HDMI_All_Port_Clock_Detect_CP</t>
  </si>
  <si>
    <t>BIN146:Merlin5_HDMI_All_Port_XTAL_Detect_CP</t>
  </si>
  <si>
    <t>Merlin5_HDMI_All_Port_XTAL_Detect_CP</t>
  </si>
  <si>
    <t>BIN147:Merlin5_5V_DET_HPD_R867_CP</t>
  </si>
  <si>
    <t>Merlin5_5V_DET_HPD_R867_CP</t>
  </si>
  <si>
    <t>BIN155:PIF_LDO_CP</t>
  </si>
  <si>
    <t>BIN160:PIF_OSD_CLK_GATING</t>
  </si>
  <si>
    <t>BIN161:PIF_LOCKN_HTPDN</t>
  </si>
  <si>
    <t>BIN164:GPIO_02_GPOL</t>
  </si>
  <si>
    <t>BIN170:GPIO_06_GPIRead1v8</t>
  </si>
  <si>
    <t>GPIO_06_GPIRead1v8</t>
  </si>
  <si>
    <t>BIN171:Merlin5_CP2_TP0_src0</t>
  </si>
  <si>
    <t>Merlin5_CP2_TP0_src0</t>
  </si>
  <si>
    <t>BIN172:Merlin5_CP3_TP0_src1</t>
  </si>
  <si>
    <t>Merlin5_CP3_TP0_src1</t>
  </si>
  <si>
    <t>BIN173:Merlin5_CP4_TP0_src2</t>
  </si>
  <si>
    <t>Merlin5_CP4_TP0_src2</t>
  </si>
  <si>
    <t>BIN174:Merlin5_CP5_TP1_src0</t>
  </si>
  <si>
    <t>Merlin5_CP5_TP1_src0</t>
  </si>
  <si>
    <t>BIN175:Merlin5_CP6_TP1_src1</t>
  </si>
  <si>
    <t>Merlin5_CP6_TP1_src1</t>
  </si>
  <si>
    <t>BIN176:Merlin5_CP7_TP2_src0</t>
  </si>
  <si>
    <t>Merlin5_CP7_TP2_src0</t>
  </si>
  <si>
    <t>BIN177:Merlin5_CP8_TP2_src1</t>
  </si>
  <si>
    <t>Merlin5_CP8_TP2_src1</t>
  </si>
  <si>
    <t>BIN178:Merlin5_CP9_TP2_src2</t>
  </si>
  <si>
    <t>Merlin5_CP9_TP2_src2</t>
  </si>
  <si>
    <t>BIN179:Merlin5_CP10_TP2_src3</t>
  </si>
  <si>
    <t>Merlin5_CP10_TP2_src3</t>
  </si>
  <si>
    <t>BIN180:VDC_CP01</t>
  </si>
  <si>
    <t>BIN181:VDC_CP02</t>
  </si>
  <si>
    <t>BIN182:VDC_CP03</t>
  </si>
  <si>
    <t>BIN184:VDC_CP15</t>
  </si>
  <si>
    <t>BIN186:VDC_CP18</t>
  </si>
  <si>
    <t>BIN187:VDC_CP20</t>
  </si>
  <si>
    <t>BIN188:VDC_CP23</t>
  </si>
  <si>
    <t>BIN189:VDC_CP24</t>
  </si>
  <si>
    <t>BIN190:YPP_CP_01</t>
  </si>
  <si>
    <t>YPP_CP_01</t>
  </si>
  <si>
    <t>BIN191:YPP_CP_02</t>
  </si>
  <si>
    <t>YPP_CP_02</t>
  </si>
  <si>
    <t>BIN192:YPP_CP_03</t>
  </si>
  <si>
    <t>YPP_CP_03</t>
  </si>
  <si>
    <t>BIN193:YPP_CP_04</t>
  </si>
  <si>
    <t>YPP_CP_04</t>
  </si>
  <si>
    <t>BIN195:YPP_CP_06</t>
  </si>
  <si>
    <t>YPP_CP_06</t>
  </si>
  <si>
    <t>BIN196:YPP_CP_07</t>
  </si>
  <si>
    <t>YPP_CP_07</t>
  </si>
  <si>
    <t>BIN197:YPP_CP_09</t>
  </si>
  <si>
    <t>YPP_CP_09</t>
  </si>
  <si>
    <t>BIN198:YPP_CP_10</t>
  </si>
  <si>
    <t>YPP_CP_10</t>
  </si>
  <si>
    <t>BIN200:YPP_CP_12</t>
  </si>
  <si>
    <t>YPP_CP_12</t>
  </si>
  <si>
    <t>BIN204:YPP_CP_17</t>
  </si>
  <si>
    <t>YPP_CP_17</t>
  </si>
  <si>
    <t>BIN205:YPP_CP_18</t>
  </si>
  <si>
    <t>YPP_CP_18</t>
  </si>
  <si>
    <t>BIN206:BB_CP01</t>
  </si>
  <si>
    <t>BB_CP01</t>
  </si>
  <si>
    <t>BIN211:STB_OSC_AUTO_POR</t>
  </si>
  <si>
    <t>BIN212:STB_OSC_NO_K</t>
  </si>
  <si>
    <t>BIN215:DDR1066_all_toggle</t>
  </si>
  <si>
    <t>DDR1066_all_toggle</t>
  </si>
  <si>
    <t>BIN220:merlin5_DDR3_1p5V_zq_pad</t>
  </si>
  <si>
    <t>merlin5_DDR3_1p5V_zq_pad</t>
  </si>
  <si>
    <t>BIN221:UUID_check</t>
  </si>
  <si>
    <t>BIN222:OTP_CP_final_PASS</t>
  </si>
  <si>
    <t>BIN223:CRC_16K_check_all_check</t>
  </si>
  <si>
    <t>CRC_16K_check_all_check</t>
  </si>
  <si>
    <t>BIN224:power_short</t>
  </si>
  <si>
    <t>BIN225:os</t>
  </si>
  <si>
    <t>BIN226:THERMAL_sensor</t>
  </si>
  <si>
    <t>BIN229:otp_secure_boot</t>
  </si>
  <si>
    <t>otp_secure_boot</t>
  </si>
  <si>
    <t>BIN230:otp_secure_enhance</t>
  </si>
  <si>
    <t>otp_secure_enhance</t>
  </si>
  <si>
    <t>BIN232:PLLSCPU_LDO1V_10</t>
  </si>
  <si>
    <t>PLLSCPU_LDO1V_10</t>
  </si>
  <si>
    <t>BIN233:PLLBUS_TOP_LDO1V_cal</t>
  </si>
  <si>
    <t>PLLBUS_TOP_LDO1V_cal</t>
  </si>
  <si>
    <t>BIN235:PLL27x_VDD18_01</t>
  </si>
  <si>
    <t>PLL27x_VDD18_01</t>
  </si>
  <si>
    <t>BIN236:PLL27x_XTAL_01</t>
  </si>
  <si>
    <t>BIN237:STB_LDO_cal</t>
  </si>
  <si>
    <t>STB_LDO_cal</t>
  </si>
  <si>
    <t>BIN238:Q_ADC_LDO_010</t>
  </si>
  <si>
    <t>Q_ADC_LDO_010</t>
  </si>
  <si>
    <t>BIN239:I_ADC_LDO_010</t>
  </si>
  <si>
    <t>I_ADC_LDO_010</t>
  </si>
  <si>
    <t>BIN244:cp_saf_mode0_0_cover_Mask1bitLossFault_intl_period_slow_LV</t>
  </si>
  <si>
    <t>cp_saf_mode0_0_cover_Mask1bitLossFault_intl_period_slow_LV</t>
  </si>
  <si>
    <t>BIN245:DISPI_as_source_ADC_MDOM_MP</t>
  </si>
  <si>
    <t>DISPI_as_source_ADC_MDOM_MP</t>
  </si>
  <si>
    <t>BIN246:DISPI_as_source_ADC_MP</t>
  </si>
  <si>
    <t>DISPI_as_source_ADC_MP</t>
  </si>
  <si>
    <t>BIN247:DISPI_as_source_VD_MP</t>
  </si>
  <si>
    <t>BIN249:hdmi_rbus_interface</t>
  </si>
  <si>
    <t>BIN250:aplladc_mp</t>
  </si>
  <si>
    <t>aplladc_mp</t>
  </si>
  <si>
    <t>BIN251:MISC_SC_sc0_ff_test_MPI_MP</t>
  </si>
  <si>
    <t>MISC_SC_sc0_ff_test_MPI_MP</t>
  </si>
  <si>
    <t>BIN254:ld_spi_mp</t>
  </si>
  <si>
    <t>ld_spi_mp</t>
  </si>
  <si>
    <t>BIN255:misc_pwm_MP</t>
  </si>
  <si>
    <t>BIN256:PLLUSB2_CP_EHCI</t>
  </si>
  <si>
    <t>PLLUSB2_CP_EHCI</t>
  </si>
  <si>
    <t>BIN257:PLLUSB2_CP_XHCI</t>
  </si>
  <si>
    <t>BIN260:MISC_All_IC2_D_100k_MP</t>
  </si>
  <si>
    <t>MISC_All_IC2_D_100k_MP</t>
  </si>
  <si>
    <t>BIN261:MISC_All_IC2_A_100k_MP</t>
  </si>
  <si>
    <t>MISC_All_IC2_A_100k_MP</t>
  </si>
  <si>
    <t>BIN266:a10_dither_top_mp</t>
  </si>
  <si>
    <t>a10_dither_top_mp</t>
  </si>
  <si>
    <t>BIN267:irda_high_low_cp</t>
  </si>
  <si>
    <t>BIN268:mln5_GDMA_FROM_DISPD_MP</t>
  </si>
  <si>
    <t>mln5_GDMA_FROM_DISPD_MP</t>
  </si>
  <si>
    <t>BIN269:HVS_done_OTP_blank_check</t>
  </si>
  <si>
    <t>BIN270:cp_saf_mode0_comp_HVS</t>
  </si>
  <si>
    <t>cp_saf_mode0_comp_HVS</t>
  </si>
  <si>
    <t>1.37V</t>
  </si>
  <si>
    <t>BIN271:cp_saf_mode1_comp_HVS</t>
  </si>
  <si>
    <t>cp_saf_mode1_comp_HVS</t>
  </si>
  <si>
    <t>BIN272:cp_saf_mode2_comp_HVS</t>
  </si>
  <si>
    <t>cp_saf_mode2_comp_HVS</t>
  </si>
  <si>
    <t>BIN273:cp_saf_mode3_comp_HVS</t>
  </si>
  <si>
    <t>cp_saf_mode3_comp_HVS</t>
  </si>
  <si>
    <t>BIN274:cp_saf_mode4_intl_HVS</t>
  </si>
  <si>
    <t>cp_saf_mode4_intl_HVS</t>
  </si>
  <si>
    <t>BIN275:cp_saf_mode5_intl_HVS</t>
  </si>
  <si>
    <t>cp_saf_mode5_intl_HVS</t>
  </si>
  <si>
    <t>BIN276:all_bist_mp_HVS</t>
  </si>
  <si>
    <t>all_bist_mp_HVS</t>
  </si>
  <si>
    <t>1.53V</t>
  </si>
  <si>
    <t>BIN277:GPU_BIST_2step_2_HVS</t>
  </si>
  <si>
    <t>GPU_BIST_2step_2_HVS</t>
  </si>
  <si>
    <t>BIN278:GPU_BIST_DEC_OPEN_2step_HVS</t>
  </si>
  <si>
    <t>GPU_BIST_DEC_OPEN_2step_HVS</t>
  </si>
  <si>
    <t>BIN279:scpu_bist_all_mode_mp_delay0_HVS</t>
  </si>
  <si>
    <t>scpu_bist_all_mode_mp_delay0_HVS</t>
  </si>
  <si>
    <t>BIN280:mln5_all_bisr_drf_mp_HVS</t>
  </si>
  <si>
    <t>mln5_all_bisr_drf_mp_HVS</t>
  </si>
  <si>
    <t>BIN281:scpu_bisr_bist_1100_drf_800_HVS</t>
  </si>
  <si>
    <t>scpu_bisr_bist_1100_drf_800_HVS</t>
  </si>
  <si>
    <t>BIN282:rbus_inerface_MP_HVS</t>
  </si>
  <si>
    <t>rbus_inerface_MP_HVS</t>
  </si>
  <si>
    <t>BIN283:self_test_MP_HVS</t>
  </si>
  <si>
    <t>self_test_MP_HVS</t>
  </si>
  <si>
    <t>BIN284:ETN_HVS</t>
  </si>
  <si>
    <t>ETN_HVS</t>
  </si>
  <si>
    <t>BIN285:PIF_CML_HVS</t>
  </si>
  <si>
    <t>PIF_CML_HVS</t>
  </si>
  <si>
    <t>BIN286:ALL_USB2_and_USB3_merge_MP_0805_CY_HVS</t>
  </si>
  <si>
    <t>ALL_USB2_and_USB3_merge_MP_0805_CY_HVS</t>
  </si>
  <si>
    <t>BIN296:HDMI_leakage</t>
  </si>
  <si>
    <t>BIN297:Core_cpu_power_idd_spec</t>
  </si>
  <si>
    <t>Core_cpu_power_idd_spec</t>
  </si>
  <si>
    <t>BIN300:scpu_top</t>
  </si>
  <si>
    <t>scpu_top</t>
  </si>
  <si>
    <t>BIN302:LDO_OTP_check</t>
  </si>
  <si>
    <t>LDO_OTP_check</t>
  </si>
  <si>
    <t>BIN304:YPP_CP_19</t>
  </si>
  <si>
    <t>YPP_CP_19</t>
  </si>
  <si>
    <t>BIN306:OTP_CRC_normal_check_2p8</t>
  </si>
  <si>
    <t>OTP_CRC_normal_check_2p8</t>
  </si>
  <si>
    <t>BIN307:otp_secure_boot_only_normal_read_NV</t>
  </si>
  <si>
    <t>otp_secure_boot_only_normal_read_NV</t>
  </si>
  <si>
    <t>BIN308:otp_secure_enhance_normal_read_NV</t>
  </si>
  <si>
    <t>otp_secure_enhance_normal_read_NV</t>
  </si>
  <si>
    <t>BIN309:SVT_OTP_all_read_reg_normal_read_NV</t>
  </si>
  <si>
    <t>SVT_OTP_all_read_reg_normal_read_NV</t>
  </si>
  <si>
    <t>BIN310:LDO_OTP_check_normal_read_NV</t>
  </si>
  <si>
    <t>LDO_OTP_check_normal_read_NV</t>
  </si>
  <si>
    <t>BIN311:HDMI_Z0_cal_normal_read_NV</t>
  </si>
  <si>
    <t>HDMI_Z0_cal_normal_read_NV</t>
  </si>
  <si>
    <t>BIN312:OTP_CP_final_PASS_normal_read_NV</t>
  </si>
  <si>
    <t>OTP_CP_final_PASS_normal_read_NV</t>
  </si>
  <si>
    <t>BIN313:cp_ca_mode1_comp_period_slow_HV</t>
  </si>
  <si>
    <t>cp_ca_mode1_comp_period_slow_HV</t>
  </si>
  <si>
    <t>BIN316:cp_ca_mode3_comp_period_slow_HV</t>
  </si>
  <si>
    <t>cp_ca_mode3_comp_period_slow_HV</t>
  </si>
  <si>
    <t>BIN317:cp_ca_mode4_intl_period_slow_HV</t>
  </si>
  <si>
    <t>cp_ca_mode4_intl_period_slow_HV</t>
  </si>
  <si>
    <t>BIN318:cp_ca_mode5_intl_period_slow_HV</t>
  </si>
  <si>
    <t>cp_ca_mode5_intl_period_slow_HV</t>
  </si>
  <si>
    <t>BIN321:wafer_class_1g25_pass_to_1g2</t>
  </si>
  <si>
    <t>wafer_class_1g25_pass_to_1g2</t>
  </si>
  <si>
    <t>BIN322:wafer_class_1g25_fail_to_1g1</t>
  </si>
  <si>
    <t>wafer_class_1g25_fail_to_1g1</t>
  </si>
  <si>
    <t>BIN323:wafer_class_DSS_pass_to_1g3</t>
  </si>
  <si>
    <t>wafer_class_DSS_pass_to_1g3</t>
  </si>
  <si>
    <t>BIN324:wafer_class_1g35_pass_to_1g3</t>
  </si>
  <si>
    <t>wafer_class_1g35_pass_to_1g3</t>
  </si>
  <si>
    <t>BIN325:wafer_class_1g35_fail_to_1g2</t>
  </si>
  <si>
    <t>wafer_class_1g35_fail_to_1g2</t>
  </si>
  <si>
    <t>BIN326:wafer_class_only_normal_read_NV</t>
  </si>
  <si>
    <t>wafer_class_only_normal_read_NV</t>
  </si>
  <si>
    <t>BIN327:cp_ca_mode0_comp_period_slow_HV</t>
  </si>
  <si>
    <t>cp_ca_mode0_comp_period_slow_HV</t>
  </si>
  <si>
    <t>BIN328:mln5_ddc2_fifo_chk_MP</t>
  </si>
  <si>
    <t>mln5_ddc2_fifo_chk_MP</t>
  </si>
  <si>
    <t>BIN329:cp_tdf_mode0_2_comp_part2_period_slow_LV</t>
  </si>
  <si>
    <t>cp_tdf_mode0_2_comp_part2_period_slow_LV</t>
  </si>
  <si>
    <t>BIN333:cp_tdf_mode3_only_usb2_120M_LV</t>
  </si>
  <si>
    <t>cp_tdf_mode3_only_usb2_120M_LV</t>
  </si>
  <si>
    <t>BIN336:mln5_hdmi_hdcp_MP</t>
  </si>
  <si>
    <t>mln5_hdmi_hdcp_MP</t>
  </si>
  <si>
    <t>BIN337:mln5_audio_d_io_mp_1</t>
  </si>
  <si>
    <t>mln5_audio_d_io_mp_1</t>
  </si>
  <si>
    <t>BIN338:mln5_audio_d_io_mp_2</t>
  </si>
  <si>
    <t>mln5_audio_d_io_mp_2</t>
  </si>
  <si>
    <t>BIN340:mln5_audio_spo_clk_mux_mp</t>
  </si>
  <si>
    <t>mln5_audio_spo_clk_mux_mp</t>
  </si>
  <si>
    <t>BIN341:mln5_tv_sb1_clk_MP</t>
  </si>
  <si>
    <t>mln5_tv_sb1_clk_MP</t>
  </si>
  <si>
    <t>BIN342:mln5_WATCHDOG_TO_DISPD_MP</t>
  </si>
  <si>
    <t>mln5_WATCHDOG_TO_DISPD_MP</t>
  </si>
  <si>
    <t>BIN345:mln5_hdmi_ptg_offms_MP</t>
  </si>
  <si>
    <t>mln5_hdmi_ptg_offms_MP</t>
  </si>
  <si>
    <t>BIN346:cp_tdf_mode2_0_codec_enable_only_standby_comp_period_slow_LV</t>
  </si>
  <si>
    <t>cp_tdf_mode2_0_codec_enable_only_standby_comp_period_slow_LV</t>
  </si>
  <si>
    <t>BIN347:mln5_stb_iso_MP_disable_mcu</t>
  </si>
  <si>
    <t>mln5_stb_iso_MP_disable_mcu</t>
  </si>
  <si>
    <t>TDX153A</t>
  </si>
  <si>
    <t>TDX182A</t>
  </si>
  <si>
    <t>CPDB_Link</t>
  </si>
  <si>
    <t>http://cpdb.realtek.com/cpdbv3/view/filter/filter_view.php?proj=RL6982&amp;startdate=2025-07-14&amp;enddate=2025-07-20&amp;limit_value_yield=1&amp;logic_yield=1&amp;logic=1&amp;limit_value_sbin=2.44683300&amp;sbin_info=20&amp;sbin_map=20&amp;is_auto=0</t>
  </si>
  <si>
    <t>http://cpdb.realtek.com/cpdbv3/view/filter/filter_view.php?proj=RL6982&amp;startdate=2025-07-14&amp;enddate=2025-07-20&amp;limit_value_yield=1&amp;logic_yield=1&amp;logic=1&amp;limit_value_sbin=1.54085100&amp;sbin_info=22&amp;sbin_map=22&amp;is_auto=0</t>
  </si>
  <si>
    <t>http://cpdb.realtek.com/cpdbv3/view/filter/filter_view.php?proj=RL6982&amp;startdate=2025-07-14&amp;enddate=2025-07-20&amp;limit_value_yield=1&amp;logic_yield=1&amp;logic=1&amp;limit_value_sbin=1.42197000&amp;sbin_info=64&amp;sbin_map=64&amp;is_auto=0</t>
  </si>
  <si>
    <t>http://cpdb.realtek.com/cpdbv3/view/filter/filter_view.php?proj=RL6982&amp;startdate=2025-07-14&amp;enddate=2025-07-20&amp;limit_value_yield=1&amp;logic_yield=1&amp;logic=1&amp;limit_value_sbin=0.93215800&amp;sbin_info=18&amp;sbin_map=18&amp;is_auto=0</t>
  </si>
  <si>
    <t>http://cpdb.realtek.com/cpdbv3/view/filter/filter_view.php?proj=RL6982&amp;startdate=2025-07-14&amp;enddate=2025-07-20&amp;limit_value_yield=1&amp;logic_yield=1&amp;logic=1&amp;limit_value_sbin=0.81660500&amp;sbin_info=16&amp;sbin_map=16&amp;is_auto=0</t>
  </si>
  <si>
    <t>http://cpdb.realtek.com/cpdbv3/view/filter/filter_view.php?proj=RL6982&amp;startdate=2025-07-14&amp;enddate=2025-07-20&amp;limit_value_yield=1&amp;logic_yield=1&amp;logic=1&amp;limit_value_sbin=0.39513900&amp;sbin_info=71&amp;sbin_map=71&amp;is_auto=0</t>
  </si>
  <si>
    <t>http://cpdb.realtek.com/cpdbv3/view/filter/filter_view.php?proj=RL6982&amp;startdate=2025-07-14&amp;enddate=2025-07-20&amp;limit_value_yield=1&amp;logic_yield=1&amp;logic=1&amp;limit_value_sbin=0.27312400&amp;sbin_info=65&amp;sbin_map=65&amp;is_auto=0</t>
  </si>
  <si>
    <t>http://cpdb.realtek.com/cpdbv3/view/filter/filter_view.php?proj=RL6982&amp;startdate=2025-07-14&amp;enddate=2025-07-20&amp;limit_value_yield=1&amp;logic_yield=1&amp;logic=1&amp;limit_value_sbin=0.21457000&amp;sbin_info=68&amp;sbin_map=68&amp;is_auto=0</t>
  </si>
  <si>
    <t>http://cpdb.realtek.com/cpdbv3/view/filter/filter_view.php?proj=RL6982&amp;startdate=2025-07-14&amp;enddate=2025-07-20&amp;limit_value_yield=1&amp;logic_yield=1&amp;logic=1&amp;limit_value_sbin=0.21489400&amp;sbin_info=3&amp;sbin_map=3&amp;is_auto=0</t>
  </si>
  <si>
    <t>http://cpdb.realtek.com/cpdbv3/view/filter/filter_view.php?proj=RL6982&amp;startdate=2025-07-14&amp;enddate=2025-07-20&amp;limit_value_yield=1&amp;logic_yield=1&amp;logic=1&amp;limit_value_sbin=0.14138200&amp;sbin_info=66&amp;sbin_map=66&amp;is_auto=0</t>
  </si>
  <si>
    <t>http://cpdb.realtek.com/cpdbv3/view/filter/filter_view.php?proj=RL6982&amp;startdate=2025-07-14&amp;enddate=2025-07-20&amp;limit_value_yield=1&amp;logic_yield=1&amp;logic=1&amp;limit_value_sbin=0.12313900&amp;sbin_info=39&amp;sbin_map=39&amp;is_auto=0</t>
  </si>
  <si>
    <t>http://cpdb.realtek.com/cpdbv3/view/filter/filter_view.php?proj=RL6982&amp;startdate=2025-07-14&amp;enddate=2025-07-20&amp;limit_value_yield=1&amp;logic_yield=1&amp;logic=1&amp;limit_value_sbin=0.10120000&amp;sbin_info=2&amp;sbin_map=2&amp;is_auto=0</t>
  </si>
  <si>
    <t>http://cpdb.realtek.com/cpdbv3/view/filter/filter_view.php?proj=RL6982&amp;startdate=2025-07-14&amp;enddate=2025-07-20&amp;limit_value_yield=1&amp;logic_yield=1&amp;logic=1&amp;limit_value_sbin=0.12084800&amp;sbin_info=24&amp;sbin_map=24&amp;is_auto=0</t>
  </si>
  <si>
    <t>http://cpdb.realtek.com/cpdbv3/view/filter/filter_view.php?proj=RL6982&amp;startdate=2025-07-14&amp;enddate=2025-07-20&amp;limit_value_yield=1&amp;logic_yield=1&amp;logic=1&amp;limit_value_sbin=0.09512700&amp;sbin_info=8&amp;sbin_map=8&amp;is_auto=0</t>
  </si>
  <si>
    <t>http://cpdb.realtek.com/cpdbv3/view/filter/filter_view.php?proj=RL6982&amp;startdate=2025-07-14&amp;enddate=2025-07-20&amp;limit_value_yield=1&amp;logic_yield=1&amp;logic=1&amp;limit_value_sbin=0.10264800&amp;sbin_info=221&amp;sbin_map=221&amp;is_auto=0</t>
  </si>
  <si>
    <t>http://cpdb.realtek.com/cpdbv3/view/filter/filter_view.php?proj=RL6982&amp;startdate=2025-07-14&amp;enddate=2025-07-20&amp;limit_value_yield=1&amp;logic_yield=1&amp;logic=1&amp;limit_value_sbin=0.08235200&amp;sbin_info=34&amp;sbin_map=34&amp;is_auto=0</t>
  </si>
  <si>
    <t>http://cpdb.realtek.com/cpdbv3/view/filter/filter_view.php?proj=RL6982&amp;startdate=2025-07-14&amp;enddate=2025-07-20&amp;limit_value_yield=1&amp;logic_yield=1&amp;logic=1&amp;limit_value_sbin=0.07411700&amp;sbin_info=36&amp;sbin_map=36&amp;is_auto=0</t>
  </si>
  <si>
    <t>http://cpdb.realtek.com/cpdbv3/view/filter/filter_view.php?proj=RL6982&amp;startdate=2025-07-14&amp;enddate=2025-07-20&amp;limit_value_yield=1&amp;logic_yield=1&amp;logic=1&amp;limit_value_sbin=0.05954900&amp;sbin_info=35&amp;sbin_map=35&amp;is_auto=0</t>
  </si>
  <si>
    <t>http://cpdb.realtek.com/cpdbv3/view/filter/filter_view.php?proj=RL6982&amp;startdate=2025-07-14&amp;enddate=2025-07-20&amp;limit_value_yield=1&amp;logic_yield=1&amp;logic=1&amp;limit_value_sbin=0.06125600&amp;sbin_info=7&amp;sbin_map=7&amp;is_auto=0</t>
  </si>
  <si>
    <t>http://cpdb.realtek.com/cpdbv3/view/filter/filter_view.php?proj=RL6982&amp;startdate=2025-07-14&amp;enddate=2025-07-20&amp;limit_value_yield=1&amp;logic_yield=1&amp;logic=1&amp;limit_value_sbin=0.02369000&amp;sbin_info=12&amp;sbin_map=12&amp;is_auto=0</t>
  </si>
  <si>
    <t>http://cpdb.realtek.com/cpdbv3/view/filter/filter_view.php?proj=RL6982&amp;startdate=2025-07-14&amp;enddate=2025-07-20&amp;limit_value_yield=1&amp;logic_yield=1&amp;logic=1&amp;limit_value_sbin=0.04089500&amp;sbin_info=51&amp;sbin_map=51&amp;is_auto=0</t>
  </si>
  <si>
    <t>http://cpdb.realtek.com/cpdbv3/view/filter/filter_view.php?proj=RL6982&amp;startdate=2025-07-14&amp;enddate=2025-07-20&amp;limit_value_yield=1&amp;logic_yield=1&amp;logic=1&amp;limit_value_sbin=0.04794200&amp;sbin_info=33&amp;sbin_map=33&amp;is_auto=0</t>
  </si>
  <si>
    <t>http://cpdb.realtek.com/cpdbv3/view/filter/filter_view.php?proj=RL6982&amp;startdate=2025-07-14&amp;enddate=2025-07-20&amp;limit_value_yield=1&amp;logic_yield=1&amp;logic=1&amp;limit_value_sbin=0.04076500&amp;sbin_info=82&amp;sbin_map=82&amp;is_auto=0</t>
  </si>
  <si>
    <t>http://cpdb.realtek.com/cpdbv3/view/filter/filter_view.php?proj=RL6982&amp;startdate=2025-07-14&amp;enddate=2025-07-20&amp;limit_value_yield=1&amp;logic_yield=1&amp;logic=1&amp;limit_value_sbin=0.04070100&amp;sbin_info=48&amp;sbin_map=48&amp;is_auto=0</t>
  </si>
  <si>
    <t>http://cpdb.realtek.com/cpdbv3/view/filter/filter_view.php?proj=RL6982&amp;startdate=2025-07-14&amp;enddate=2025-07-20&amp;limit_value_yield=1&amp;logic_yield=1&amp;logic=1&amp;limit_value_sbin=0.02719100&amp;sbin_info=45&amp;sbin_map=45&amp;is_auto=0</t>
  </si>
  <si>
    <t>http://cpdb.realtek.com/cpdbv3/view/filter/filter_view.php?proj=RL6982&amp;startdate=2025-07-14&amp;enddate=2025-07-20&amp;limit_value_yield=1&amp;logic_yield=1&amp;logic=1&amp;limit_value_sbin=0.02072900&amp;sbin_info=63&amp;sbin_map=63&amp;is_auto=0</t>
  </si>
  <si>
    <t>http://cpdb.realtek.com/cpdbv3/view/filter/filter_view.php?proj=RL6982&amp;startdate=2025-07-14&amp;enddate=2025-07-20&amp;limit_value_yield=1&amp;logic_yield=1&amp;logic=1&amp;limit_value_sbin=0.02070700&amp;sbin_info=47&amp;sbin_map=47&amp;is_auto=0</t>
  </si>
  <si>
    <t>http://cpdb.realtek.com/cpdbv3/view/filter/filter_view.php?proj=RL6982&amp;startdate=2025-07-14&amp;enddate=2025-07-20&amp;limit_value_yield=1&amp;logic_yield=1&amp;logic=1&amp;limit_value_sbin=0.02712700&amp;sbin_info=9&amp;sbin_map=9&amp;is_auto=0</t>
  </si>
  <si>
    <t>http://cpdb.realtek.com/cpdbv3/view/filter/filter_view.php?proj=RL6982&amp;startdate=2025-07-14&amp;enddate=2025-07-20&amp;limit_value_yield=1&amp;logic_yield=1&amp;logic=1&amp;limit_value_sbin=0.01759400&amp;sbin_info=91&amp;sbin_map=91&amp;is_auto=0</t>
  </si>
  <si>
    <t>http://cpdb.realtek.com/cpdbv3/view/filter/filter_view.php?proj=RL6982&amp;startdate=2025-07-14&amp;enddate=2025-07-20&amp;limit_value_yield=1&amp;logic_yield=1&amp;logic=1&amp;limit_value_sbin=0.02330100&amp;sbin_info=69&amp;sbin_map=69&amp;is_auto=0</t>
  </si>
  <si>
    <t>http://cpdb.realtek.com/cpdbv3/view/filter/filter_view.php?proj=RL6982&amp;startdate=2025-07-14&amp;enddate=2025-07-20&amp;limit_value_yield=1&amp;logic_yield=1&amp;logic=1&amp;limit_value_sbin=0.01307700&amp;sbin_info=611&amp;sbin_map=611&amp;is_auto=0</t>
  </si>
  <si>
    <t>http://cpdb.realtek.com/cpdbv3/view/filter/filter_view.php?proj=RL6982&amp;startdate=2025-07-14&amp;enddate=2025-07-20&amp;limit_value_yield=1&amp;logic_yield=1&amp;logic=1&amp;limit_value_sbin=0.01850200&amp;sbin_info=70&amp;sbin_map=70&amp;is_auto=0</t>
  </si>
  <si>
    <t>http://cpdb.realtek.com/cpdbv3/view/filter/filter_view.php?proj=RL6982&amp;startdate=2025-07-14&amp;enddate=2025-07-20&amp;limit_value_yield=1&amp;logic_yield=1&amp;logic=1&amp;limit_value_sbin=0.01398500&amp;sbin_info=46&amp;sbin_map=46&amp;is_auto=0</t>
  </si>
  <si>
    <t>http://cpdb.realtek.com/cpdbv3/view/filter/filter_view.php?proj=RL6982&amp;startdate=2025-07-14&amp;enddate=2025-07-20&amp;limit_value_yield=1&amp;logic_yield=1&amp;logic=1&amp;limit_value_sbin=0.01435200&amp;sbin_info=26&amp;sbin_map=26&amp;is_auto=0</t>
  </si>
  <si>
    <t>http://cpdb.realtek.com/cpdbv3/view/filter/filter_view.php?proj=RL6982&amp;startdate=2025-07-14&amp;enddate=2025-07-20&amp;limit_value_yield=1&amp;logic_yield=1&amp;logic=1&amp;limit_value_sbin=0.01022400&amp;sbin_info=44&amp;sbin_map=44&amp;is_auto=0</t>
  </si>
  <si>
    <t>http://cpdb.realtek.com/cpdbv3/view/filter/filter_view.php?proj=RL6982&amp;startdate=2025-07-14&amp;enddate=2025-07-20&amp;limit_value_yield=1&amp;logic_yield=1&amp;logic=1&amp;limit_value_sbin=0.00730600&amp;sbin_info=10&amp;sbin_map=10&amp;is_auto=0</t>
  </si>
  <si>
    <t>http://cpdb.realtek.com/cpdbv3/view/filter/filter_view.php?proj=RL6982&amp;startdate=2025-07-14&amp;enddate=2025-07-20&amp;limit_value_yield=1&amp;logic_yield=1&amp;logic=1&amp;limit_value_sbin=0.01848100&amp;sbin_info=6&amp;sbin_map=6&amp;is_auto=0</t>
  </si>
  <si>
    <t>http://cpdb.realtek.com/cpdbv3/view/filter/filter_view.php?proj=RL6982&amp;startdate=2025-07-14&amp;enddate=2025-07-20&amp;limit_value_yield=1&amp;logic_yield=1&amp;logic=1&amp;limit_value_sbin=0.00884000&amp;sbin_info=29&amp;sbin_map=29&amp;is_auto=0</t>
  </si>
  <si>
    <t>http://cpdb.realtek.com/cpdbv3/view/filter/filter_view.php?proj=RL6982&amp;startdate=2025-07-14&amp;enddate=2025-07-20&amp;limit_value_yield=1&amp;logic_yield=1&amp;logic=1&amp;limit_value_sbin=0.01000800&amp;sbin_info=193&amp;sbin_map=193&amp;is_auto=0</t>
  </si>
  <si>
    <t>http://cpdb.realtek.com/cpdbv3/view/filter/filter_view.php?proj=RL6982&amp;startdate=2025-07-14&amp;enddate=2025-07-20&amp;limit_value_yield=1&amp;logic_yield=1&amp;logic=1&amp;limit_value_sbin=0.00905700&amp;sbin_info=21&amp;sbin_map=21&amp;is_auto=0</t>
  </si>
  <si>
    <t>http://cpdb.realtek.com/cpdbv3/view/filter/filter_view.php?proj=RL6982&amp;startdate=2025-07-14&amp;enddate=2025-07-20&amp;limit_value_yield=1&amp;logic_yield=1&amp;logic=1&amp;limit_value_sbin=0.01002900&amp;sbin_info=171&amp;sbin_map=171&amp;is_auto=0</t>
  </si>
  <si>
    <t>http://cpdb.realtek.com/cpdbv3/view/filter/filter_view.php?proj=RL6982&amp;startdate=2025-07-14&amp;enddate=2025-07-20&amp;limit_value_yield=1&amp;logic_yield=1&amp;logic=1&amp;limit_value_sbin=0.00838700&amp;sbin_info=30&amp;sbin_map=30&amp;is_auto=0</t>
  </si>
  <si>
    <t>http://cpdb.realtek.com/cpdbv3/view/filter/filter_view.php?proj=RL6982&amp;startdate=2025-07-14&amp;enddate=2025-07-20&amp;limit_value_yield=1&amp;logic_yield=1&amp;logic=1&amp;limit_value_sbin=0.00551200&amp;sbin_info=235&amp;sbin_map=235&amp;is_auto=0</t>
  </si>
  <si>
    <t>http://cpdb.realtek.com/cpdbv3/view/filter/filter_view.php?proj=RL6982&amp;startdate=2025-07-14&amp;enddate=2025-07-20&amp;limit_value_yield=1&amp;logic_yield=1&amp;logic=1&amp;limit_value_sbin=0.00910000&amp;sbin_info=207&amp;sbin_map=207&amp;is_auto=0</t>
  </si>
  <si>
    <t>http://cpdb.realtek.com/cpdbv3/view/filter/filter_view.php?proj=RL6982&amp;startdate=2025-07-14&amp;enddate=2025-07-20&amp;limit_value_yield=1&amp;logic_yield=1&amp;logic=1&amp;limit_value_sbin=0.00462600&amp;sbin_info=23&amp;sbin_map=23&amp;is_auto=0</t>
  </si>
  <si>
    <t>http://cpdb.realtek.com/cpdbv3/view/filter/filter_view.php?proj=RL6982&amp;startdate=2025-07-14&amp;enddate=2025-07-20&amp;limit_value_yield=1&amp;logic_yield=1&amp;logic=1&amp;limit_value_sbin=0.00531700&amp;sbin_info=191&amp;sbin_map=191&amp;is_auto=0</t>
  </si>
  <si>
    <t>http://cpdb.realtek.com/cpdbv3/view/filter/filter_view.php?proj=RL6982&amp;startdate=2025-07-14&amp;enddate=2025-07-20&amp;limit_value_yield=1&amp;logic_yield=1&amp;logic=1&amp;limit_value_sbin=0.00518800&amp;sbin_info=79&amp;sbin_map=79&amp;is_auto=0</t>
  </si>
  <si>
    <t>http://cpdb.realtek.com/cpdbv3/view/filter/filter_view.php?proj=RL6982&amp;startdate=2025-07-14&amp;enddate=2025-07-20&amp;limit_value_yield=1&amp;logic_yield=1&amp;logic=1&amp;limit_value_sbin=0.00248600&amp;sbin_info=84&amp;sbin_map=84&amp;is_auto=0</t>
  </si>
  <si>
    <t>http://cpdb.realtek.com/cpdbv3/view/filter/filter_view.php?proj=RL6982&amp;startdate=2025-07-14&amp;enddate=2025-07-20&amp;limit_value_yield=1&amp;logic_yield=1&amp;logic=1&amp;limit_value_sbin=0.00233400&amp;sbin_info=192&amp;sbin_map=192&amp;is_auto=0</t>
  </si>
  <si>
    <t>http://cpdb.realtek.com/cpdbv3/view/filter/filter_view.php?proj=RL6982&amp;startdate=2025-07-14&amp;enddate=2025-07-20&amp;limit_value_yield=1&amp;logic_yield=1&amp;logic=1&amp;limit_value_sbin=0.00393400&amp;sbin_info=85&amp;sbin_map=85&amp;is_auto=0</t>
  </si>
  <si>
    <t>http://cpdb.realtek.com/cpdbv3/view/filter/filter_view.php?proj=RL6982&amp;startdate=2025-07-14&amp;enddate=2025-07-20&amp;limit_value_yield=1&amp;logic_yield=1&amp;logic=1&amp;limit_value_sbin=0.00354500&amp;sbin_info=205&amp;sbin_map=205&amp;is_auto=0</t>
  </si>
  <si>
    <t>http://cpdb.realtek.com/cpdbv3/view/filter/filter_view.php?proj=RL6982&amp;startdate=2025-07-14&amp;enddate=2025-07-20&amp;limit_value_yield=1&amp;logic_yield=1&amp;logic=1&amp;limit_value_sbin=0.00291800&amp;sbin_info=11&amp;sbin_map=11&amp;is_auto=0</t>
  </si>
  <si>
    <t>http://cpdb.realtek.com/cpdbv3/view/filter/filter_view.php?proj=RL6982&amp;startdate=2025-07-14&amp;enddate=2025-07-20&amp;limit_value_yield=1&amp;logic_yield=1&amp;logic=1&amp;limit_value_sbin=0.00384700&amp;sbin_info=201&amp;sbin_map=201&amp;is_auto=0</t>
  </si>
  <si>
    <t>http://cpdb.realtek.com/cpdbv3/view/filter/filter_view.php?proj=RL6982&amp;startdate=2025-07-14&amp;enddate=2025-07-20&amp;limit_value_yield=1&amp;logic_yield=1&amp;logic=1&amp;limit_value_sbin=0.00272300&amp;sbin_info=72&amp;sbin_map=72&amp;is_auto=0</t>
  </si>
  <si>
    <t>http://cpdb.realtek.com/cpdbv3/view/filter/filter_view.php?proj=RL6982&amp;startdate=2025-07-14&amp;enddate=2025-07-20&amp;limit_value_yield=1&amp;logic_yield=1&amp;logic=1&amp;limit_value_sbin=0.00542500&amp;sbin_info=217&amp;sbin_map=217&amp;is_auto=0</t>
  </si>
  <si>
    <t>http://cpdb.realtek.com/cpdbv3/view/filter/filter_view.php?proj=RL6982&amp;startdate=2025-07-14&amp;enddate=2025-07-20&amp;limit_value_yield=1&amp;logic_yield=1&amp;logic=1&amp;limit_value_sbin=0.00313400&amp;sbin_info=27&amp;sbin_map=27&amp;is_auto=0</t>
  </si>
  <si>
    <t>http://cpdb.realtek.com/cpdbv3/view/filter/filter_view.php?proj=RL6982&amp;startdate=2025-07-14&amp;enddate=2025-07-20&amp;limit_value_yield=1&amp;logic_yield=1&amp;logic=1&amp;limit_value_sbin=0.00259400&amp;sbin_info=194&amp;sbin_map=194&amp;is_auto=0</t>
  </si>
  <si>
    <t>http://cpdb.realtek.com/cpdbv3/view/filter/filter_view.php?proj=RL6982&amp;startdate=2025-07-14&amp;enddate=2025-07-20&amp;limit_value_yield=1&amp;logic_yield=1&amp;logic=1&amp;limit_value_sbin=0.00190200&amp;sbin_info=13&amp;sbin_map=13&amp;is_auto=0</t>
  </si>
  <si>
    <t>http://cpdb.realtek.com/cpdbv3/view/filter/filter_view.php?proj=RL6982&amp;startdate=2025-07-14&amp;enddate=2025-07-20&amp;limit_value_yield=1&amp;logic_yield=1&amp;logic=1&amp;limit_value_sbin=0.00214000&amp;sbin_info=73&amp;sbin_map=73&amp;is_auto=0</t>
  </si>
  <si>
    <t>http://cpdb.realtek.com/cpdbv3/view/filter/filter_view.php?proj=RL6982&amp;startdate=2025-07-14&amp;enddate=2025-07-20&amp;limit_value_yield=1&amp;logic_yield=1&amp;logic=1&amp;limit_value_sbin=0.00274500&amp;sbin_info=28&amp;sbin_map=28&amp;is_auto=0</t>
  </si>
  <si>
    <t>http://cpdb.realtek.com/cpdbv3/view/filter/filter_view.php?proj=RL6982&amp;startdate=2025-07-14&amp;enddate=2025-07-20&amp;limit_value_yield=1&amp;logic_yield=1&amp;logic=1&amp;limit_value_sbin=0.00350200&amp;sbin_info=612&amp;sbin_map=612&amp;is_auto=0</t>
  </si>
  <si>
    <t>http://cpdb.realtek.com/cpdbv3/view/filter/filter_view.php?proj=RL6982&amp;startdate=2025-07-14&amp;enddate=2025-07-20&amp;limit_value_yield=1&amp;logic_yield=1&amp;logic=1&amp;limit_value_sbin=0.00235600&amp;sbin_info=129&amp;sbin_map=129&amp;is_auto=0</t>
  </si>
  <si>
    <t>http://cpdb.realtek.com/cpdbv3/view/filter/filter_view.php?proj=RL6982&amp;startdate=2025-07-14&amp;enddate=2025-07-20&amp;limit_value_yield=1&amp;logic_yield=1&amp;logic=1&amp;limit_value_sbin=0.00144800&amp;sbin_info=610&amp;sbin_map=610&amp;is_auto=0</t>
  </si>
  <si>
    <t>http://cpdb.realtek.com/cpdbv3/view/filter/filter_view.php?proj=RL6982&amp;startdate=2025-07-14&amp;enddate=2025-07-20&amp;limit_value_yield=1&amp;logic_yield=1&amp;logic=1&amp;limit_value_sbin=0.00257200&amp;sbin_info=388&amp;sbin_map=388&amp;is_auto=0</t>
  </si>
  <si>
    <t>http://cpdb.realtek.com/cpdbv3/view/filter/filter_view.php?proj=RL6982&amp;startdate=2025-07-14&amp;enddate=2025-07-20&amp;limit_value_yield=1&amp;logic_yield=1&amp;logic=1&amp;limit_value_sbin=0.00216100&amp;sbin_info=614&amp;sbin_map=614&amp;is_auto=0</t>
  </si>
  <si>
    <t>http://cpdb.realtek.com/cpdbv3/view/filter/filter_view.php?proj=RL6982&amp;startdate=2025-07-14&amp;enddate=2025-07-20&amp;limit_value_yield=1&amp;logic_yield=1&amp;logic=1&amp;limit_value_sbin=0.00125400&amp;sbin_info=19&amp;sbin_map=19&amp;is_auto=0</t>
  </si>
  <si>
    <t>http://cpdb.realtek.com/cpdbv3/view/filter/filter_view.php?proj=RL6982&amp;startdate=2025-07-14&amp;enddate=2025-07-20&amp;limit_value_yield=1&amp;logic_yield=1&amp;logic=1&amp;limit_value_sbin=0.00177200&amp;sbin_info=62&amp;sbin_map=62&amp;is_auto=0</t>
  </si>
  <si>
    <t>http://cpdb.realtek.com/cpdbv3/view/filter/filter_view.php?proj=RL6982&amp;startdate=2025-07-14&amp;enddate=2025-07-20&amp;limit_value_yield=1&amp;logic_yield=1&amp;logic=1&amp;limit_value_sbin=0.00162100&amp;sbin_info=114&amp;sbin_map=114&amp;is_auto=0</t>
  </si>
  <si>
    <t>http://cpdb.realtek.com/cpdbv3/view/filter/filter_view.php?proj=RL6982&amp;startdate=2025-07-14&amp;enddate=2025-07-20&amp;limit_value_yield=1&amp;logic_yield=1&amp;logic=1&amp;limit_value_sbin=0.00214000&amp;sbin_info=195&amp;sbin_map=195&amp;is_auto=0</t>
  </si>
  <si>
    <t>http://cpdb.realtek.com/cpdbv3/view/filter/filter_view.php?proj=RL6982&amp;startdate=2025-07-14&amp;enddate=2025-07-20&amp;limit_value_yield=1&amp;logic_yield=1&amp;logic=1&amp;limit_value_sbin=0.00151300&amp;sbin_info=236&amp;sbin_map=236&amp;is_auto=0</t>
  </si>
  <si>
    <t>http://cpdb.realtek.com/cpdbv3/view/filter/filter_view.php?proj=RL6982&amp;startdate=2025-07-14&amp;enddate=2025-07-20&amp;limit_value_yield=1&amp;logic_yield=1&amp;logic=1&amp;limit_value_sbin=0.00118900&amp;sbin_info=203&amp;sbin_map=203&amp;is_auto=0</t>
  </si>
  <si>
    <t>http://cpdb.realtek.com/cpdbv3/view/filter/filter_view.php?proj=RL6982&amp;startdate=2025-07-14&amp;enddate=2025-07-20&amp;limit_value_yield=1&amp;logic_yield=1&amp;logic=1&amp;limit_value_sbin=0.00134000&amp;sbin_info=49&amp;sbin_map=49&amp;is_auto=0</t>
  </si>
  <si>
    <t>http://cpdb.realtek.com/cpdbv3/view/filter/filter_view.php?proj=RL6982&amp;startdate=2025-07-14&amp;enddate=2025-07-20&amp;limit_value_yield=1&amp;logic_yield=1&amp;logic=1&amp;limit_value_sbin=0.00090800&amp;sbin_info=87&amp;sbin_map=87&amp;is_auto=0</t>
  </si>
  <si>
    <t>http://cpdb.realtek.com/cpdbv3/view/filter/filter_view.php?proj=RL6982&amp;startdate=2025-07-14&amp;enddate=2025-07-20&amp;limit_value_yield=1&amp;logic_yield=1&amp;logic=1&amp;limit_value_sbin=0.00162100&amp;sbin_info=133&amp;sbin_map=133&amp;is_auto=0</t>
  </si>
  <si>
    <t>http://cpdb.realtek.com/cpdbv3/view/filter/filter_view.php?proj=RL6982&amp;startdate=2025-07-14&amp;enddate=2025-07-20&amp;limit_value_yield=1&amp;logic_yield=1&amp;logic=1&amp;limit_value_sbin=0.00090800&amp;sbin_info=38&amp;sbin_map=38&amp;is_auto=0</t>
  </si>
  <si>
    <t>http://cpdb.realtek.com/cpdbv3/view/filter/filter_view.php?proj=RL6982&amp;startdate=2025-07-14&amp;enddate=2025-07-20&amp;limit_value_yield=1&amp;logic_yield=1&amp;logic=1&amp;limit_value_sbin=0.00127500&amp;sbin_info=183&amp;sbin_map=183&amp;is_auto=0</t>
  </si>
  <si>
    <t>http://cpdb.realtek.com/cpdbv3/view/filter/filter_view.php?proj=RL6982&amp;startdate=2025-07-14&amp;enddate=2025-07-20&amp;limit_value_yield=1&amp;logic_yield=1&amp;logic=1&amp;limit_value_sbin=0.00140500&amp;sbin_info=390&amp;sbin_map=390&amp;is_auto=0</t>
  </si>
  <si>
    <t>http://cpdb.realtek.com/cpdbv3/view/filter/filter_view.php?proj=RL6982&amp;startdate=2025-07-14&amp;enddate=2025-07-20&amp;limit_value_yield=1&amp;logic_yield=1&amp;logic=1&amp;limit_value_sbin=0.00082100&amp;sbin_info=108&amp;sbin_map=108&amp;is_auto=0</t>
  </si>
  <si>
    <t>http://cpdb.realtek.com/cpdbv3/view/filter/filter_view.php?proj=RL6982&amp;startdate=2025-07-14&amp;enddate=2025-07-20&amp;limit_value_yield=1&amp;logic_yield=1&amp;logic=1&amp;limit_value_sbin=0.00194500&amp;sbin_info=42&amp;sbin_map=42&amp;is_auto=0</t>
  </si>
  <si>
    <t>http://cpdb.realtek.com/cpdbv3/view/filter/filter_view.php?proj=RL6982&amp;startdate=2025-07-14&amp;enddate=2025-07-20&amp;limit_value_yield=1&amp;logic_yield=1&amp;logic=1&amp;limit_value_sbin=0.00118900&amp;sbin_info=55&amp;sbin_map=55&amp;is_auto=0</t>
  </si>
  <si>
    <t>http://cpdb.realtek.com/cpdbv3/view/filter/filter_view.php?proj=RL6982&amp;startdate=2025-07-14&amp;enddate=2025-07-20&amp;limit_value_yield=1&amp;logic_yield=1&amp;logic=1&amp;limit_value_sbin=0.00118900&amp;sbin_info=41&amp;sbin_map=41&amp;is_auto=0</t>
  </si>
  <si>
    <t>http://cpdb.realtek.com/cpdbv3/view/filter/filter_view.php?proj=RL6982&amp;startdate=2025-07-14&amp;enddate=2025-07-20&amp;limit_value_yield=1&amp;logic_yield=1&amp;logic=1&amp;limit_value_sbin=0.00060500&amp;sbin_info=177&amp;sbin_map=177&amp;is_auto=0</t>
  </si>
  <si>
    <t>http://cpdb.realtek.com/cpdbv3/view/filter/filter_view.php?proj=RL6982&amp;startdate=2025-07-14&amp;enddate=2025-07-20&amp;limit_value_yield=1&amp;logic_yield=1&amp;logic=1&amp;limit_value_sbin=0.00025900&amp;sbin_info=53&amp;sbin_map=53&amp;is_auto=0</t>
  </si>
  <si>
    <t>http://cpdb.realtek.com/cpdbv3/view/filter/filter_view.php?proj=RL6982&amp;startdate=2025-07-14&amp;enddate=2025-07-20&amp;limit_value_yield=1&amp;logic_yield=1&amp;logic=1&amp;limit_value_sbin=0.00045400&amp;sbin_info=208&amp;sbin_map=208&amp;is_auto=0</t>
  </si>
  <si>
    <t>http://cpdb.realtek.com/cpdbv3/view/filter/filter_view.php?proj=RL6982&amp;startdate=2025-07-14&amp;enddate=2025-07-20&amp;limit_value_yield=1&amp;logic_yield=1&amp;logic=1&amp;limit_value_sbin=0.00058400&amp;sbin_info=115&amp;sbin_map=115&amp;is_auto=0</t>
  </si>
  <si>
    <t>http://cpdb.realtek.com/cpdbv3/view/filter/filter_view.php?proj=RL6982&amp;startdate=2025-07-14&amp;enddate=2025-07-20&amp;limit_value_yield=1&amp;logic_yield=1&amp;logic=1&amp;limit_value_sbin=0.00090800&amp;sbin_info=90&amp;sbin_map=90&amp;is_auto=0</t>
  </si>
  <si>
    <t>http://cpdb.realtek.com/cpdbv3/view/filter/filter_view.php?proj=RL6982&amp;startdate=2025-07-14&amp;enddate=2025-07-20&amp;limit_value_yield=1&amp;logic_yield=1&amp;logic=1&amp;limit_value_sbin=0.00064800&amp;sbin_info=220&amp;sbin_map=220&amp;is_auto=0</t>
  </si>
  <si>
    <t>http://cpdb.realtek.com/cpdbv3/view/filter/filter_view.php?proj=RL6982&amp;startdate=2025-07-14&amp;enddate=2025-07-20&amp;limit_value_yield=1&amp;logic_yield=1&amp;logic=1&amp;limit_value_sbin=0.00041100&amp;sbin_info=213&amp;sbin_map=213&amp;is_auto=0</t>
  </si>
  <si>
    <t>http://cpdb.realtek.com/cpdbv3/view/filter/filter_view.php?proj=RL6982&amp;startdate=2025-07-14&amp;enddate=2025-07-20&amp;limit_value_yield=1&amp;logic_yield=1&amp;logic=1&amp;limit_value_sbin=0.00032400&amp;sbin_info=226&amp;sbin_map=226&amp;is_auto=0</t>
  </si>
  <si>
    <t>http://cpdb.realtek.com/cpdbv3/view/filter/filter_view.php?proj=RL6982&amp;startdate=2025-07-14&amp;enddate=2025-07-20&amp;limit_value_yield=1&amp;logic_yield=1&amp;logic=1&amp;limit_value_sbin=0.00054000&amp;sbin_info=31&amp;sbin_map=31&amp;is_auto=0</t>
  </si>
  <si>
    <t>http://cpdb.realtek.com/cpdbv3/view/filter/filter_view.php?proj=RL6982&amp;startdate=2025-07-14&amp;enddate=2025-07-20&amp;limit_value_yield=1&amp;logic_yield=1&amp;logic=1&amp;limit_value_sbin=0.00103800&amp;sbin_info=37&amp;sbin_map=37&amp;is_auto=0</t>
  </si>
  <si>
    <t>http://cpdb.realtek.com/cpdbv3/view/filter/filter_view.php?proj=RL6982&amp;startdate=2025-07-14&amp;enddate=2025-07-20&amp;limit_value_yield=1&amp;logic_yield=1&amp;logic=1&amp;limit_value_sbin=0.00034600&amp;sbin_info=197&amp;sbin_map=197&amp;is_auto=0</t>
  </si>
  <si>
    <t>http://cpdb.realtek.com/cpdbv3/view/filter/filter_view.php?proj=RL6982&amp;startdate=2025-07-14&amp;enddate=2025-07-20&amp;limit_value_yield=1&amp;logic_yield=1&amp;logic=1&amp;limit_value_sbin=0.00041100&amp;sbin_info=202&amp;sbin_map=202&amp;is_auto=0</t>
  </si>
  <si>
    <t>http://cpdb.realtek.com/cpdbv3/view/filter/filter_view.php?proj=RL6982&amp;startdate=2025-07-14&amp;enddate=2025-07-20&amp;limit_value_yield=1&amp;logic_yield=1&amp;logic=1&amp;limit_value_sbin=0.00025900&amp;sbin_info=126&amp;sbin_map=126&amp;is_auto=0</t>
  </si>
  <si>
    <t>http://cpdb.realtek.com/cpdbv3/view/filter/filter_view.php?proj=RL6982&amp;startdate=2025-07-14&amp;enddate=2025-07-20&amp;limit_value_yield=1&amp;logic_yield=1&amp;logic=1&amp;limit_value_sbin=0.00051900&amp;sbin_info=216&amp;sbin_map=216&amp;is_auto=0</t>
  </si>
  <si>
    <t>http://cpdb.realtek.com/cpdbv3/view/filter/filter_view.php?proj=RL6982&amp;startdate=2025-07-14&amp;enddate=2025-07-20&amp;limit_value_yield=1&amp;logic_yield=1&amp;logic=1&amp;limit_value_sbin=0.00116700&amp;sbin_info=60&amp;sbin_map=60&amp;is_auto=0</t>
  </si>
  <si>
    <t>http://cpdb.realtek.com/cpdbv3/view/filter/filter_view.php?proj=RL6982&amp;startdate=2025-07-14&amp;enddate=2025-07-20&amp;limit_value_yield=1&amp;logic_yield=1&amp;logic=1&amp;limit_value_sbin=0.00036700&amp;sbin_info=81&amp;sbin_map=81&amp;is_auto=0</t>
  </si>
  <si>
    <t>http://cpdb.realtek.com/cpdbv3/view/filter/filter_view.php?proj=RL6982&amp;startdate=2025-07-14&amp;enddate=2025-07-20&amp;limit_value_yield=1&amp;logic_yield=1&amp;logic=1&amp;limit_value_sbin=0.00043200&amp;sbin_info=167&amp;sbin_map=167&amp;is_auto=0</t>
  </si>
  <si>
    <t>http://cpdb.realtek.com/cpdbv3/view/filter/filter_view.php?proj=RL6982&amp;startdate=2025-07-14&amp;enddate=2025-07-20&amp;limit_value_yield=1&amp;logic_yield=1&amp;logic=1&amp;limit_value_sbin=0.00103800&amp;sbin_info=181&amp;sbin_map=181&amp;is_auto=0</t>
  </si>
  <si>
    <t>http://cpdb.realtek.com/cpdbv3/view/filter/filter_view.php?proj=RL6982&amp;startdate=2025-07-14&amp;enddate=2025-07-20&amp;limit_value_yield=1&amp;logic_yield=1&amp;logic=1&amp;limit_value_sbin=0.00028100&amp;sbin_info=65535&amp;sbin_map=65535&amp;is_auto=0</t>
  </si>
  <si>
    <t>http://cpdb.realtek.com/cpdbv3/view/filter/filter_view.php?proj=RL6982&amp;startdate=2025-07-14&amp;enddate=2025-07-20&amp;limit_value_yield=1&amp;logic_yield=1&amp;logic=1&amp;limit_value_sbin=0.00153500&amp;sbin_info=227&amp;sbin_map=227&amp;is_auto=0</t>
  </si>
  <si>
    <t>http://cpdb.realtek.com/cpdbv3/view/filter/filter_view.php?proj=RL6982&amp;startdate=2025-07-14&amp;enddate=2025-07-20&amp;limit_value_yield=1&amp;logic_yield=1&amp;logic=1&amp;limit_value_sbin=0.00023800&amp;sbin_info=176&amp;sbin_map=176&amp;is_auto=0</t>
  </si>
  <si>
    <t>http://cpdb.realtek.com/cpdbv3/view/filter/filter_view.php?proj=RL6982&amp;startdate=2025-07-14&amp;enddate=2025-07-20&amp;limit_value_yield=1&amp;logic_yield=1&amp;logic=1&amp;limit_value_sbin=0.00041100&amp;sbin_info=14&amp;sbin_map=14&amp;is_auto=0</t>
  </si>
  <si>
    <t>http://cpdb.realtek.com/cpdbv3/view/filter/filter_view.php?proj=RL6982&amp;startdate=2025-07-14&amp;enddate=2025-07-20&amp;limit_value_yield=1&amp;logic_yield=1&amp;logic=1&amp;limit_value_sbin=0.00015100&amp;sbin_info=32&amp;sbin_map=32&amp;is_auto=0</t>
  </si>
  <si>
    <t>http://cpdb.realtek.com/cpdbv3/view/filter/filter_view.php?proj=RL6982&amp;startdate=2025-07-14&amp;enddate=2025-07-20&amp;limit_value_yield=1&amp;logic_yield=1&amp;logic=1&amp;limit_value_sbin=0.00025900&amp;sbin_info=110&amp;sbin_map=110&amp;is_auto=0</t>
  </si>
  <si>
    <t>http://cpdb.realtek.com/cpdbv3/view/filter/filter_view.php?proj=RL6982&amp;startdate=2025-07-14&amp;enddate=2025-07-20&amp;limit_value_yield=1&amp;logic_yield=1&amp;logic=1&amp;limit_value_sbin=0.00144800&amp;sbin_info=17&amp;sbin_map=17&amp;is_auto=0</t>
  </si>
  <si>
    <t>http://cpdb.realtek.com/cpdbv3/view/filter/filter_view.php?proj=RL6982&amp;startdate=2025-07-14&amp;enddate=2025-07-20&amp;limit_value_yield=1&amp;logic_yield=1&amp;logic=1&amp;limit_value_sbin=0.00017300&amp;sbin_info=206&amp;sbin_map=206&amp;is_auto=0</t>
  </si>
  <si>
    <t>http://cpdb.realtek.com/cpdbv3/view/filter/filter_view.php?proj=RL6982&amp;startdate=2025-07-14&amp;enddate=2025-07-20&amp;limit_value_yield=1&amp;logic_yield=1&amp;logic=1&amp;limit_value_sbin=0.00004300&amp;sbin_info=116&amp;sbin_map=116&amp;is_auto=0</t>
  </si>
  <si>
    <t>http://cpdb.realtek.com/cpdbv3/view/filter/filter_view.php?proj=RL6982&amp;startdate=2025-07-14&amp;enddate=2025-07-20&amp;limit_value_yield=1&amp;logic_yield=1&amp;logic=1&amp;limit_value_sbin=0.00041100&amp;sbin_info=132&amp;sbin_map=132&amp;is_auto=0</t>
  </si>
  <si>
    <t>http://cpdb.realtek.com/cpdbv3/view/filter/filter_view.php?proj=RL6982&amp;startdate=2025-07-14&amp;enddate=2025-07-20&amp;limit_value_yield=1&amp;logic_yield=1&amp;logic=1&amp;limit_value_sbin=0.00036700&amp;sbin_info=104&amp;sbin_map=104&amp;is_auto=0</t>
  </si>
  <si>
    <t>http://cpdb.realtek.com/cpdbv3/view/filter/filter_view.php?proj=RL6982&amp;startdate=2025-07-14&amp;enddate=2025-07-20&amp;limit_value_yield=1&amp;logic_yield=1&amp;logic=1&amp;limit_value_sbin=0.00006500&amp;sbin_info=101&amp;sbin_map=101&amp;is_auto=0</t>
  </si>
  <si>
    <t>http://cpdb.realtek.com/cpdbv3/view/filter/filter_view.php?proj=RL6982&amp;startdate=2025-07-14&amp;enddate=2025-07-20&amp;limit_value_yield=1&amp;logic_yield=1&amp;logic=1&amp;limit_value_sbin=0.00006500&amp;sbin_info=57&amp;sbin_map=57&amp;is_auto=0</t>
  </si>
  <si>
    <t>http://cpdb.realtek.com/cpdbv3/view/filter/filter_view.php?proj=RL6982&amp;startdate=2025-07-14&amp;enddate=2025-07-20&amp;limit_value_yield=1&amp;logic_yield=1&amp;logic=1&amp;limit_value_sbin=0.00025900&amp;sbin_info=178&amp;sbin_map=178&amp;is_auto=0</t>
  </si>
  <si>
    <t>http://cpdb.realtek.com/cpdbv3/view/filter/filter_view.php?proj=RL6982&amp;startdate=2025-07-14&amp;enddate=2025-07-20&amp;limit_value_yield=1&amp;logic_yield=1&amp;logic=1&amp;limit_value_sbin=0.00103800&amp;sbin_info=209&amp;sbin_map=209&amp;is_auto=0</t>
  </si>
  <si>
    <t>http://cpdb.realtek.com/cpdbv3/view/filter/filter_view.php?proj=RL6982&amp;startdate=2025-07-14&amp;enddate=2025-07-20&amp;limit_value_yield=1&amp;logic_yield=1&amp;logic=1&amp;limit_value_sbin=0.00008600&amp;sbin_info=50&amp;sbin_map=50&amp;is_auto=0</t>
  </si>
  <si>
    <t>http://cpdb.realtek.com/cpdbv3/view/filter/filter_view.php?proj=RL6982&amp;startdate=2025-07-14&amp;enddate=2025-07-20&amp;limit_value_yield=1&amp;logic_yield=1&amp;logic=1&amp;limit_value_sbin=0.00002200&amp;sbin_info=189&amp;sbin_map=189&amp;is_auto=0</t>
  </si>
  <si>
    <t>http://cpdb.realtek.com/cpdbv3/view/filter/filter_view.php?proj=RL6982&amp;startdate=2025-07-14&amp;enddate=2025-07-20&amp;limit_value_yield=1&amp;logic_yield=1&amp;logic=1&amp;limit_value_sbin=0.00004300&amp;sbin_info=134&amp;sbin_map=134&amp;is_auto=0</t>
  </si>
  <si>
    <t>http://cpdb.realtek.com/cpdbv3/view/filter/filter_view.php?proj=RL6982&amp;startdate=2025-07-14&amp;enddate=2025-07-20&amp;limit_value_yield=1&amp;logic_yield=1&amp;logic=1&amp;limit_value_sbin=0.00116700&amp;sbin_info=58&amp;sbin_map=58&amp;is_auto=0</t>
  </si>
  <si>
    <t>http://cpdb.realtek.com/cpdbv3/view/filter/filter_view.php?proj=RL6982&amp;startdate=2025-07-14&amp;enddate=2025-07-20&amp;limit_value_yield=1&amp;logic_yield=1&amp;logic=1&amp;limit_value_sbin=0.00067000&amp;sbin_info=121&amp;sbin_map=121&amp;is_auto=0</t>
  </si>
  <si>
    <t>http://cpdb.realtek.com/cpdbv3/view/filter/filter_view.php?proj=RL6982&amp;startdate=2025-07-14&amp;enddate=2025-07-20&amp;limit_value_yield=1&amp;logic_yield=1&amp;logic=1&amp;limit_value_sbin=0.00025900&amp;sbin_info=59&amp;sbin_map=59&amp;is_auto=0</t>
  </si>
  <si>
    <t>http://cpdb.realtek.com/cpdbv3/view/filter/filter_view.php?proj=RL6982&amp;startdate=2025-07-14&amp;enddate=2025-07-20&amp;limit_value_yield=1&amp;logic_yield=1&amp;logic=1&amp;limit_value_sbin=0.00017300&amp;sbin_info=500&amp;sbin_map=500&amp;is_auto=0</t>
  </si>
  <si>
    <t>http://cpdb.realtek.com/cpdbv3/view/filter/filter_view.php?proj=RL6982&amp;startdate=2025-07-14&amp;enddate=2025-07-20&amp;limit_value_yield=1&amp;logic_yield=1&amp;logic=1&amp;limit_value_sbin=0.00069200&amp;sbin_info=96&amp;sbin_map=96&amp;is_auto=0</t>
  </si>
  <si>
    <t>http://cpdb.realtek.com/cpdbv3/view/filter/filter_view.php?proj=RL6982&amp;startdate=2025-07-14&amp;enddate=2025-07-20&amp;limit_value_yield=1&amp;logic_yield=1&amp;logic=1&amp;limit_value_sbin=0.00021600&amp;sbin_info=222&amp;sbin_map=222&amp;is_auto=0</t>
  </si>
  <si>
    <t>http://cpdb.realtek.com/cpdbv3/view/filter/filter_view.php?proj=RL6982&amp;startdate=2025-07-14&amp;enddate=2025-07-20&amp;limit_value_yield=1&amp;logic_yield=1&amp;logic=1&amp;limit_value_sbin=0.00008600&amp;sbin_info=52&amp;sbin_map=52&amp;is_auto=0</t>
  </si>
  <si>
    <t>http://cpdb.realtek.com/cpdbv3/view/filter/filter_view.php?proj=RL6982&amp;startdate=2025-07-14&amp;enddate=2025-07-20&amp;limit_value_yield=1&amp;logic_yield=1&amp;logic=1&amp;limit_value_sbin=0.00067000&amp;sbin_info=122&amp;sbin_map=122&amp;is_auto=0</t>
  </si>
  <si>
    <t>http://cpdb.realtek.com/cpdbv3/view/filter/filter_view.php?proj=RL6982&amp;startdate=2025-07-14&amp;enddate=2025-07-20&amp;limit_value_yield=1&amp;logic_yield=1&amp;logic=1&amp;limit_value_sbin=0.00004300&amp;sbin_info=190&amp;sbin_map=190&amp;is_auto=0</t>
  </si>
  <si>
    <t>http://cpdb.realtek.com/cpdbv3/view/filter/filter_view.php?proj=RL6982&amp;startdate=2025-07-14&amp;enddate=2025-07-20&amp;limit_value_yield=1&amp;logic_yield=1&amp;logic=1&amp;limit_value_sbin=0.00004300&amp;sbin_info=165&amp;sbin_map=165&amp;is_auto=0</t>
  </si>
  <si>
    <t>http://cpdb.realtek.com/cpdbv3/view/filter/filter_view.php?proj=RL6982&amp;startdate=2025-07-14&amp;enddate=2025-07-20&amp;limit_value_yield=1&amp;logic_yield=1&amp;logic=1&amp;limit_value_sbin=0.00030300&amp;sbin_info=97&amp;sbin_map=97&amp;is_auto=0</t>
  </si>
  <si>
    <t>http://cpdb.realtek.com/cpdbv3/view/filter/filter_view.php?proj=RL6982&amp;startdate=2025-07-14&amp;enddate=2025-07-20&amp;limit_value_yield=1&amp;logic_yield=1&amp;logic=1&amp;limit_value_sbin=0.00000000&amp;sbin_info=5&amp;sbin_map=5&amp;is_auto=0</t>
  </si>
  <si>
    <t>http://cpdb.realtek.com/cpdbv3/view/filter/filter_view.php?proj=RL6982&amp;startdate=2025-07-14&amp;enddate=2025-07-20&amp;limit_value_yield=1&amp;logic_yield=1&amp;logic=1&amp;limit_value_sbin=0.00004300&amp;sbin_info=15&amp;sbin_map=15&amp;is_auto=0</t>
  </si>
  <si>
    <t>http://cpdb.realtek.com/cpdbv3/view/filter/filter_view.php?proj=RL6982&amp;startdate=2025-07-14&amp;enddate=2025-07-20&amp;limit_value_yield=1&amp;logic_yield=1&amp;logic=1&amp;limit_value_sbin=0.00013000&amp;sbin_info=25&amp;sbin_map=25&amp;is_auto=0</t>
  </si>
  <si>
    <t>http://cpdb.realtek.com/cpdbv3/view/filter/filter_view.php?proj=RL6982&amp;startdate=2025-07-14&amp;enddate=2025-07-20&amp;limit_value_yield=1&amp;logic_yield=1&amp;logic=1&amp;limit_value_sbin=0.00036700&amp;sbin_info=40&amp;sbin_map=40&amp;is_auto=0</t>
  </si>
  <si>
    <t>http://cpdb.realtek.com/cpdbv3/view/filter/filter_view.php?proj=RL6982&amp;startdate=2025-07-14&amp;enddate=2025-07-20&amp;limit_value_yield=1&amp;logic_yield=1&amp;logic=1&amp;limit_value_sbin=0.00000000&amp;sbin_info=43&amp;sbin_map=43&amp;is_auto=0</t>
  </si>
  <si>
    <t>http://cpdb.realtek.com/cpdbv3/view/filter/filter_view.php?proj=RL6982&amp;startdate=2025-07-14&amp;enddate=2025-07-20&amp;limit_value_yield=1&amp;logic_yield=1&amp;logic=1&amp;limit_value_sbin=0.00004300&amp;sbin_info=54&amp;sbin_map=54&amp;is_auto=0</t>
  </si>
  <si>
    <t>http://cpdb.realtek.com/cpdbv3/view/filter/filter_view.php?proj=RL6982&amp;startdate=2025-07-14&amp;enddate=2025-07-20&amp;limit_value_yield=1&amp;logic_yield=1&amp;logic=1&amp;limit_value_sbin=0.00002200&amp;sbin_info=56&amp;sbin_map=56&amp;is_auto=0</t>
  </si>
  <si>
    <t>http://cpdb.realtek.com/cpdbv3/view/filter/filter_view.php?proj=RL6982&amp;startdate=2025-07-14&amp;enddate=2025-07-20&amp;limit_value_yield=1&amp;logic_yield=1&amp;logic=1&amp;limit_value_sbin=0.00002200&amp;sbin_info=61&amp;sbin_map=61&amp;is_auto=0</t>
  </si>
  <si>
    <t>http://cpdb.realtek.com/cpdbv3/view/filter/filter_view.php?proj=RL6982&amp;startdate=2025-07-14&amp;enddate=2025-07-20&amp;limit_value_yield=1&amp;logic_yield=1&amp;logic=1&amp;limit_value_sbin=0.00028100&amp;sbin_info=67&amp;sbin_map=67&amp;is_auto=0</t>
  </si>
  <si>
    <t>http://cpdb.realtek.com/cpdbv3/view/filter/filter_view.php?proj=RL6982&amp;startdate=2025-07-14&amp;enddate=2025-07-20&amp;limit_value_yield=1&amp;logic_yield=1&amp;logic=1&amp;limit_value_sbin=0.00036700&amp;sbin_info=74&amp;sbin_map=74&amp;is_auto=0</t>
  </si>
  <si>
    <t>http://cpdb.realtek.com/cpdbv3/view/filter/filter_view.php?proj=RL6982&amp;startdate=2025-07-14&amp;enddate=2025-07-20&amp;limit_value_yield=1&amp;logic_yield=1&amp;logic=1&amp;limit_value_sbin=0.00000000&amp;sbin_info=75&amp;sbin_map=75&amp;is_auto=0</t>
  </si>
  <si>
    <t>http://cpdb.realtek.com/cpdbv3/view/filter/filter_view.php?proj=RL6982&amp;startdate=2025-07-14&amp;enddate=2025-07-20&amp;limit_value_yield=1&amp;logic_yield=1&amp;logic=1&amp;limit_value_sbin=0.00246400&amp;sbin_info=76&amp;sbin_map=76&amp;is_auto=0</t>
  </si>
  <si>
    <t>http://cpdb.realtek.com/cpdbv3/view/filter/filter_view.php?proj=RL6982&amp;startdate=2025-07-14&amp;enddate=2025-07-20&amp;limit_value_yield=1&amp;logic_yield=1&amp;logic=1&amp;limit_value_sbin=0.00000000&amp;sbin_info=77&amp;sbin_map=77&amp;is_auto=0</t>
  </si>
  <si>
    <t>http://cpdb.realtek.com/cpdbv3/view/filter/filter_view.php?proj=RL6982&amp;startdate=2025-07-14&amp;enddate=2025-07-20&amp;limit_value_yield=1&amp;logic_yield=1&amp;logic=1&amp;limit_value_sbin=0.00008600&amp;sbin_info=78&amp;sbin_map=78&amp;is_auto=0</t>
  </si>
  <si>
    <t>http://cpdb.realtek.com/cpdbv3/view/filter/filter_view.php?proj=RL6982&amp;startdate=2025-07-14&amp;enddate=2025-07-20&amp;limit_value_yield=1&amp;logic_yield=1&amp;logic=1&amp;limit_value_sbin=0.00004300&amp;sbin_info=80&amp;sbin_map=80&amp;is_auto=0</t>
  </si>
  <si>
    <t>http://cpdb.realtek.com/cpdbv3/view/filter/filter_view.php?proj=RL6982&amp;startdate=2025-07-14&amp;enddate=2025-07-20&amp;limit_value_yield=1&amp;logic_yield=1&amp;logic=1&amp;limit_value_sbin=0.00000000&amp;sbin_info=83&amp;sbin_map=83&amp;is_auto=0</t>
  </si>
  <si>
    <t>http://cpdb.realtek.com/cpdbv3/view/filter/filter_view.php?proj=RL6982&amp;startdate=2025-07-14&amp;enddate=2025-07-20&amp;limit_value_yield=1&amp;logic_yield=1&amp;logic=1&amp;limit_value_sbin=0.00006500&amp;sbin_info=86&amp;sbin_map=86&amp;is_auto=0</t>
  </si>
  <si>
    <t>http://cpdb.realtek.com/cpdbv3/view/filter/filter_view.php?proj=RL6982&amp;startdate=2025-07-14&amp;enddate=2025-07-20&amp;limit_value_yield=1&amp;logic_yield=1&amp;logic=1&amp;limit_value_sbin=0.00043200&amp;sbin_info=88&amp;sbin_map=88&amp;is_auto=0</t>
  </si>
  <si>
    <t>http://cpdb.realtek.com/cpdbv3/view/filter/filter_view.php?proj=RL6982&amp;startdate=2025-07-14&amp;enddate=2025-07-20&amp;limit_value_yield=1&amp;logic_yield=1&amp;logic=1&amp;limit_value_sbin=0.00008600&amp;sbin_info=89&amp;sbin_map=89&amp;is_auto=0</t>
  </si>
  <si>
    <t>http://cpdb.realtek.com/cpdbv3/view/filter/filter_view.php?proj=RL6982&amp;startdate=2025-07-14&amp;enddate=2025-07-20&amp;limit_value_yield=1&amp;logic_yield=1&amp;logic=1&amp;limit_value_sbin=0.00000000&amp;sbin_info=92&amp;sbin_map=92&amp;is_auto=0</t>
  </si>
  <si>
    <t>http://cpdb.realtek.com/cpdbv3/view/filter/filter_view.php?proj=RL6982&amp;startdate=2025-07-14&amp;enddate=2025-07-20&amp;limit_value_yield=1&amp;logic_yield=1&amp;logic=1&amp;limit_value_sbin=0.00000000&amp;sbin_info=93&amp;sbin_map=93&amp;is_auto=0</t>
  </si>
  <si>
    <t>http://cpdb.realtek.com/cpdbv3/view/filter/filter_view.php?proj=RL6982&amp;startdate=2025-07-14&amp;enddate=2025-07-20&amp;limit_value_yield=1&amp;logic_yield=1&amp;logic=1&amp;limit_value_sbin=0.00002200&amp;sbin_info=94&amp;sbin_map=94&amp;is_auto=0</t>
  </si>
  <si>
    <t>http://cpdb.realtek.com/cpdbv3/view/filter/filter_view.php?proj=RL6982&amp;startdate=2025-07-14&amp;enddate=2025-07-20&amp;limit_value_yield=1&amp;logic_yield=1&amp;logic=1&amp;limit_value_sbin=0.00000000&amp;sbin_info=95&amp;sbin_map=95&amp;is_auto=0</t>
  </si>
  <si>
    <t>http://cpdb.realtek.com/cpdbv3/view/filter/filter_view.php?proj=RL6982&amp;startdate=2025-07-14&amp;enddate=2025-07-20&amp;limit_value_yield=1&amp;logic_yield=1&amp;logic=1&amp;limit_value_sbin=0.00000000&amp;sbin_info=98&amp;sbin_map=98&amp;is_auto=0</t>
  </si>
  <si>
    <t>http://cpdb.realtek.com/cpdbv3/view/filter/filter_view.php?proj=RL6982&amp;startdate=2025-07-14&amp;enddate=2025-07-20&amp;limit_value_yield=1&amp;logic_yield=1&amp;logic=1&amp;limit_value_sbin=0.00000000&amp;sbin_info=99&amp;sbin_map=99&amp;is_auto=0</t>
  </si>
  <si>
    <t>http://cpdb.realtek.com/cpdbv3/view/filter/filter_view.php?proj=RL6982&amp;startdate=2025-07-14&amp;enddate=2025-07-20&amp;limit_value_yield=1&amp;logic_yield=1&amp;logic=1&amp;limit_value_sbin=0.00002200&amp;sbin_info=100&amp;sbin_map=100&amp;is_auto=0</t>
  </si>
  <si>
    <t>http://cpdb.realtek.com/cpdbv3/view/filter/filter_view.php?proj=RL6982&amp;startdate=2025-07-14&amp;enddate=2025-07-20&amp;limit_value_yield=1&amp;logic_yield=1&amp;logic=1&amp;limit_value_sbin=0.00013000&amp;sbin_info=102&amp;sbin_map=102&amp;is_auto=0</t>
  </si>
  <si>
    <t>http://cpdb.realtek.com/cpdbv3/view/filter/filter_view.php?proj=RL6982&amp;startdate=2025-07-14&amp;enddate=2025-07-20&amp;limit_value_yield=1&amp;logic_yield=1&amp;logic=1&amp;limit_value_sbin=0.00002200&amp;sbin_info=103&amp;sbin_map=103&amp;is_auto=0</t>
  </si>
  <si>
    <t>http://cpdb.realtek.com/cpdbv3/view/filter/filter_view.php?proj=RL6982&amp;startdate=2025-07-14&amp;enddate=2025-07-20&amp;limit_value_yield=1&amp;logic_yield=1&amp;logic=1&amp;limit_value_sbin=0.00010800&amp;sbin_info=105&amp;sbin_map=105&amp;is_auto=0</t>
  </si>
  <si>
    <t>http://cpdb.realtek.com/cpdbv3/view/filter/filter_view.php?proj=RL6982&amp;startdate=2025-07-14&amp;enddate=2025-07-20&amp;limit_value_yield=1&amp;logic_yield=1&amp;logic=1&amp;limit_value_sbin=0.00025900&amp;sbin_info=106&amp;sbin_map=106&amp;is_auto=0</t>
  </si>
  <si>
    <t>http://cpdb.realtek.com/cpdbv3/view/filter/filter_view.php?proj=RL6982&amp;startdate=2025-07-14&amp;enddate=2025-07-20&amp;limit_value_yield=1&amp;logic_yield=1&amp;logic=1&amp;limit_value_sbin=0.00000000&amp;sbin_info=107&amp;sbin_map=107&amp;is_auto=0</t>
  </si>
  <si>
    <t>http://cpdb.realtek.com/cpdbv3/view/filter/filter_view.php?proj=RL6982&amp;startdate=2025-07-14&amp;enddate=2025-07-20&amp;limit_value_yield=1&amp;logic_yield=1&amp;logic=1&amp;limit_value_sbin=0.00000000&amp;sbin_info=109&amp;sbin_map=109&amp;is_auto=0</t>
  </si>
  <si>
    <t>http://cpdb.realtek.com/cpdbv3/view/filter/filter_view.php?proj=RL6982&amp;startdate=2025-07-14&amp;enddate=2025-07-20&amp;limit_value_yield=1&amp;logic_yield=1&amp;logic=1&amp;limit_value_sbin=0.00004300&amp;sbin_info=111&amp;sbin_map=111&amp;is_auto=0</t>
  </si>
  <si>
    <t>http://cpdb.realtek.com/cpdbv3/view/filter/filter_view.php?proj=RL6982&amp;startdate=2025-07-14&amp;enddate=2025-07-20&amp;limit_value_yield=1&amp;logic_yield=1&amp;logic=1&amp;limit_value_sbin=0.00006500&amp;sbin_info=112&amp;sbin_map=112&amp;is_auto=0</t>
  </si>
  <si>
    <t>http://cpdb.realtek.com/cpdbv3/view/filter/filter_view.php?proj=RL6982&amp;startdate=2025-07-14&amp;enddate=2025-07-20&amp;limit_value_yield=1&amp;logic_yield=1&amp;logic=1&amp;limit_value_sbin=0.00000000&amp;sbin_info=113&amp;sbin_map=113&amp;is_auto=0</t>
  </si>
  <si>
    <t>http://cpdb.realtek.com/cpdbv3/view/filter/filter_view.php?proj=RL6982&amp;startdate=2025-07-14&amp;enddate=2025-07-20&amp;limit_value_yield=1&amp;logic_yield=1&amp;logic=1&amp;limit_value_sbin=0.00002200&amp;sbin_info=117&amp;sbin_map=117&amp;is_auto=0</t>
  </si>
  <si>
    <t>http://cpdb.realtek.com/cpdbv3/view/filter/filter_view.php?proj=RL6982&amp;startdate=2025-07-14&amp;enddate=2025-07-20&amp;limit_value_yield=1&amp;logic_yield=1&amp;logic=1&amp;limit_value_sbin=0.00004300&amp;sbin_info=118&amp;sbin_map=118&amp;is_auto=0</t>
  </si>
  <si>
    <t>http://cpdb.realtek.com/cpdbv3/view/filter/filter_view.php?proj=RL6982&amp;startdate=2025-07-14&amp;enddate=2025-07-20&amp;limit_value_yield=1&amp;logic_yield=1&amp;logic=1&amp;limit_value_sbin=0.00049700&amp;sbin_info=119&amp;sbin_map=119&amp;is_auto=0</t>
  </si>
  <si>
    <t>http://cpdb.realtek.com/cpdbv3/view/filter/filter_view.php?proj=RL6982&amp;startdate=2025-07-14&amp;enddate=2025-07-20&amp;limit_value_yield=1&amp;logic_yield=1&amp;logic=1&amp;limit_value_sbin=0.00000000&amp;sbin_info=120&amp;sbin_map=120&amp;is_auto=0</t>
  </si>
  <si>
    <t>http://cpdb.realtek.com/cpdbv3/view/filter/filter_view.php?proj=RL6982&amp;startdate=2025-07-14&amp;enddate=2025-07-20&amp;limit_value_yield=1&amp;logic_yield=1&amp;logic=1&amp;limit_value_sbin=0.00034600&amp;sbin_info=123&amp;sbin_map=123&amp;is_auto=0</t>
  </si>
  <si>
    <t>http://cpdb.realtek.com/cpdbv3/view/filter/filter_view.php?proj=RL6982&amp;startdate=2025-07-14&amp;enddate=2025-07-20&amp;limit_value_yield=1&amp;logic_yield=1&amp;logic=1&amp;limit_value_sbin=0.00017300&amp;sbin_info=124&amp;sbin_map=124&amp;is_auto=0</t>
  </si>
  <si>
    <t>http://cpdb.realtek.com/cpdbv3/view/filter/filter_view.php?proj=RL6982&amp;startdate=2025-07-14&amp;enddate=2025-07-20&amp;limit_value_yield=1&amp;logic_yield=1&amp;logic=1&amp;limit_value_sbin=0.00000000&amp;sbin_info=125&amp;sbin_map=125&amp;is_auto=0</t>
  </si>
  <si>
    <t>http://cpdb.realtek.com/cpdbv3/view/filter/filter_view.php?proj=RL6982&amp;startdate=2025-07-14&amp;enddate=2025-07-20&amp;limit_value_yield=1&amp;logic_yield=1&amp;logic=1&amp;limit_value_sbin=0.00002200&amp;sbin_info=127&amp;sbin_map=127&amp;is_auto=0</t>
  </si>
  <si>
    <t>http://cpdb.realtek.com/cpdbv3/view/filter/filter_view.php?proj=RL6982&amp;startdate=2025-07-14&amp;enddate=2025-07-20&amp;limit_value_yield=1&amp;logic_yield=1&amp;logic=1&amp;limit_value_sbin=0.00013000&amp;sbin_info=128&amp;sbin_map=128&amp;is_auto=0</t>
  </si>
  <si>
    <t>http://cpdb.realtek.com/cpdbv3/view/filter/filter_view.php?proj=RL6982&amp;startdate=2025-07-14&amp;enddate=2025-07-20&amp;limit_value_yield=1&amp;logic_yield=1&amp;logic=1&amp;limit_value_sbin=0.00013000&amp;sbin_info=130&amp;sbin_map=130&amp;is_auto=0</t>
  </si>
  <si>
    <t>http://cpdb.realtek.com/cpdbv3/view/filter/filter_view.php?proj=RL6982&amp;startdate=2025-07-14&amp;enddate=2025-07-20&amp;limit_value_yield=1&amp;logic_yield=1&amp;logic=1&amp;limit_value_sbin=0.00015100&amp;sbin_info=131&amp;sbin_map=131&amp;is_auto=0</t>
  </si>
  <si>
    <t>http://cpdb.realtek.com/cpdbv3/view/filter/filter_view.php?proj=RL6982&amp;startdate=2025-07-14&amp;enddate=2025-07-20&amp;limit_value_yield=1&amp;logic_yield=1&amp;logic=1&amp;limit_value_sbin=0.00000000&amp;sbin_info=135&amp;sbin_map=135&amp;is_auto=0</t>
  </si>
  <si>
    <t>http://cpdb.realtek.com/cpdbv3/view/filter/filter_view.php?proj=RL6982&amp;startdate=2025-07-14&amp;enddate=2025-07-20&amp;limit_value_yield=1&amp;logic_yield=1&amp;logic=1&amp;limit_value_sbin=0.00000000&amp;sbin_info=136&amp;sbin_map=136&amp;is_auto=0</t>
  </si>
  <si>
    <t>http://cpdb.realtek.com/cpdbv3/view/filter/filter_view.php?proj=RL6982&amp;startdate=2025-07-14&amp;enddate=2025-07-20&amp;limit_value_yield=1&amp;logic_yield=1&amp;logic=1&amp;limit_value_sbin=0.00000000&amp;sbin_info=137&amp;sbin_map=137&amp;is_auto=0</t>
  </si>
  <si>
    <t>http://cpdb.realtek.com/cpdbv3/view/filter/filter_view.php?proj=RL6982&amp;startdate=2025-07-14&amp;enddate=2025-07-20&amp;limit_value_yield=1&amp;logic_yield=1&amp;logic=1&amp;limit_value_sbin=0.00000000&amp;sbin_info=138&amp;sbin_map=138&amp;is_auto=0</t>
  </si>
  <si>
    <t>http://cpdb.realtek.com/cpdbv3/view/filter/filter_view.php?proj=RL6982&amp;startdate=2025-07-14&amp;enddate=2025-07-20&amp;limit_value_yield=1&amp;logic_yield=1&amp;logic=1&amp;limit_value_sbin=0.00000000&amp;sbin_info=139&amp;sbin_map=139&amp;is_auto=0</t>
  </si>
  <si>
    <t>http://cpdb.realtek.com/cpdbv3/view/filter/filter_view.php?proj=RL6982&amp;startdate=2025-07-14&amp;enddate=2025-07-20&amp;limit_value_yield=1&amp;logic_yield=1&amp;logic=1&amp;limit_value_sbin=0.00002200&amp;sbin_info=140&amp;sbin_map=140&amp;is_auto=0</t>
  </si>
  <si>
    <t>http://cpdb.realtek.com/cpdbv3/view/filter/filter_view.php?proj=RL6982&amp;startdate=2025-07-14&amp;enddate=2025-07-20&amp;limit_value_yield=1&amp;logic_yield=1&amp;logic=1&amp;limit_value_sbin=0.00000000&amp;sbin_info=141&amp;sbin_map=141&amp;is_auto=0</t>
  </si>
  <si>
    <t>http://cpdb.realtek.com/cpdbv3/view/filter/filter_view.php?proj=RL6982&amp;startdate=2025-07-14&amp;enddate=2025-07-20&amp;limit_value_yield=1&amp;logic_yield=1&amp;logic=1&amp;limit_value_sbin=0.00000000&amp;sbin_info=142&amp;sbin_map=142&amp;is_auto=0</t>
  </si>
  <si>
    <t>http://cpdb.realtek.com/cpdbv3/view/filter/filter_view.php?proj=RL6982&amp;startdate=2025-07-14&amp;enddate=2025-07-20&amp;limit_value_yield=1&amp;logic_yield=1&amp;logic=1&amp;limit_value_sbin=0.00000000&amp;sbin_info=143&amp;sbin_map=143&amp;is_auto=0</t>
  </si>
  <si>
    <t>http://cpdb.realtek.com/cpdbv3/view/filter/filter_view.php?proj=RL6982&amp;startdate=2025-07-14&amp;enddate=2025-07-20&amp;limit_value_yield=1&amp;logic_yield=1&amp;logic=1&amp;limit_value_sbin=0.00000000&amp;sbin_info=144&amp;sbin_map=144&amp;is_auto=0</t>
  </si>
  <si>
    <t>http://cpdb.realtek.com/cpdbv3/view/filter/filter_view.php?proj=RL6982&amp;startdate=2025-07-14&amp;enddate=2025-07-20&amp;limit_value_yield=1&amp;logic_yield=1&amp;logic=1&amp;limit_value_sbin=0.00002200&amp;sbin_info=145&amp;sbin_map=145&amp;is_auto=0</t>
  </si>
  <si>
    <t>http://cpdb.realtek.com/cpdbv3/view/filter/filter_view.php?proj=RL6982&amp;startdate=2025-07-14&amp;enddate=2025-07-20&amp;limit_value_yield=1&amp;logic_yield=1&amp;logic=1&amp;limit_value_sbin=0.00015100&amp;sbin_info=146&amp;sbin_map=146&amp;is_auto=0</t>
  </si>
  <si>
    <t>http://cpdb.realtek.com/cpdbv3/view/filter/filter_view.php?proj=RL6982&amp;startdate=2025-07-14&amp;enddate=2025-07-20&amp;limit_value_yield=1&amp;logic_yield=1&amp;logic=1&amp;limit_value_sbin=0.00000000&amp;sbin_info=147&amp;sbin_map=147&amp;is_auto=0</t>
  </si>
  <si>
    <t>http://cpdb.realtek.com/cpdbv3/view/filter/filter_view.php?proj=RL6982&amp;startdate=2025-07-14&amp;enddate=2025-07-20&amp;limit_value_yield=1&amp;logic_yield=1&amp;logic=1&amp;limit_value_sbin=0.00000000&amp;sbin_info=148&amp;sbin_map=148&amp;is_auto=0</t>
  </si>
  <si>
    <t>http://cpdb.realtek.com/cpdbv3/view/filter/filter_view.php?proj=RL6982&amp;startdate=2025-07-14&amp;enddate=2025-07-20&amp;limit_value_yield=1&amp;logic_yield=1&amp;logic=1&amp;limit_value_sbin=0.00000000&amp;sbin_info=149&amp;sbin_map=149&amp;is_auto=0</t>
  </si>
  <si>
    <t>http://cpdb.realtek.com/cpdbv3/view/filter/filter_view.php?proj=RL6982&amp;startdate=2025-07-14&amp;enddate=2025-07-20&amp;limit_value_yield=1&amp;logic_yield=1&amp;logic=1&amp;limit_value_sbin=0.00000000&amp;sbin_info=150&amp;sbin_map=150&amp;is_auto=0</t>
  </si>
  <si>
    <t>http://cpdb.realtek.com/cpdbv3/view/filter/filter_view.php?proj=RL6982&amp;startdate=2025-07-14&amp;enddate=2025-07-20&amp;limit_value_yield=1&amp;logic_yield=1&amp;logic=1&amp;limit_value_sbin=0.00000000&amp;sbin_info=151&amp;sbin_map=151&amp;is_auto=0</t>
  </si>
  <si>
    <t>http://cpdb.realtek.com/cpdbv3/view/filter/filter_view.php?proj=RL6982&amp;startdate=2025-07-14&amp;enddate=2025-07-20&amp;limit_value_yield=1&amp;logic_yield=1&amp;logic=1&amp;limit_value_sbin=0.00000000&amp;sbin_info=152&amp;sbin_map=152&amp;is_auto=0</t>
  </si>
  <si>
    <t>http://cpdb.realtek.com/cpdbv3/view/filter/filter_view.php?proj=RL6982&amp;startdate=2025-07-14&amp;enddate=2025-07-20&amp;limit_value_yield=1&amp;logic_yield=1&amp;logic=1&amp;limit_value_sbin=0.00004300&amp;sbin_info=153&amp;sbin_map=153&amp;is_auto=0</t>
  </si>
  <si>
    <t>http://cpdb.realtek.com/cpdbv3/view/filter/filter_view.php?proj=RL6982&amp;startdate=2025-07-14&amp;enddate=2025-07-20&amp;limit_value_yield=1&amp;logic_yield=1&amp;logic=1&amp;limit_value_sbin=0.00002200&amp;sbin_info=154&amp;sbin_map=154&amp;is_auto=0</t>
  </si>
  <si>
    <t>http://cpdb.realtek.com/cpdbv3/view/filter/filter_view.php?proj=RL6982&amp;startdate=2025-07-14&amp;enddate=2025-07-20&amp;limit_value_yield=1&amp;logic_yield=1&amp;logic=1&amp;limit_value_sbin=0.00006500&amp;sbin_info=155&amp;sbin_map=155&amp;is_auto=0</t>
  </si>
  <si>
    <t>http://cpdb.realtek.com/cpdbv3/view/filter/filter_view.php?proj=RL6982&amp;startdate=2025-07-14&amp;enddate=2025-07-20&amp;limit_value_yield=1&amp;logic_yield=1&amp;logic=1&amp;limit_value_sbin=0.00000000&amp;sbin_info=156&amp;sbin_map=156&amp;is_auto=0</t>
  </si>
  <si>
    <t>http://cpdb.realtek.com/cpdbv3/view/filter/filter_view.php?proj=RL6982&amp;startdate=2025-07-14&amp;enddate=2025-07-20&amp;limit_value_yield=1&amp;logic_yield=1&amp;logic=1&amp;limit_value_sbin=0.00000000&amp;sbin_info=157&amp;sbin_map=157&amp;is_auto=0</t>
  </si>
  <si>
    <t>http://cpdb.realtek.com/cpdbv3/view/filter/filter_view.php?proj=RL6982&amp;startdate=2025-07-14&amp;enddate=2025-07-20&amp;limit_value_yield=1&amp;logic_yield=1&amp;logic=1&amp;limit_value_sbin=0.00000000&amp;sbin_info=158&amp;sbin_map=158&amp;is_auto=0</t>
  </si>
  <si>
    <t>http://cpdb.realtek.com/cpdbv3/view/filter/filter_view.php?proj=RL6982&amp;startdate=2025-07-14&amp;enddate=2025-07-20&amp;limit_value_yield=1&amp;logic_yield=1&amp;logic=1&amp;limit_value_sbin=0.00002200&amp;sbin_info=159&amp;sbin_map=159&amp;is_auto=0</t>
  </si>
  <si>
    <t>http://cpdb.realtek.com/cpdbv3/view/filter/filter_view.php?proj=RL6982&amp;startdate=2025-07-14&amp;enddate=2025-07-20&amp;limit_value_yield=1&amp;logic_yield=1&amp;logic=1&amp;limit_value_sbin=0.00002200&amp;sbin_info=160&amp;sbin_map=160&amp;is_auto=0</t>
  </si>
  <si>
    <t>http://cpdb.realtek.com/cpdbv3/view/filter/filter_view.php?proj=RL6982&amp;startdate=2025-07-14&amp;enddate=2025-07-20&amp;limit_value_yield=1&amp;logic_yield=1&amp;logic=1&amp;limit_value_sbin=0.00015100&amp;sbin_info=161&amp;sbin_map=161&amp;is_auto=0</t>
  </si>
  <si>
    <t>http://cpdb.realtek.com/cpdbv3/view/filter/filter_view.php?proj=RL6982&amp;startdate=2025-07-14&amp;enddate=2025-07-20&amp;limit_value_yield=1&amp;logic_yield=1&amp;logic=1&amp;limit_value_sbin=0.00000000&amp;sbin_info=162&amp;sbin_map=162&amp;is_auto=0</t>
  </si>
  <si>
    <t>http://cpdb.realtek.com/cpdbv3/view/filter/filter_view.php?proj=RL6982&amp;startdate=2025-07-14&amp;enddate=2025-07-20&amp;limit_value_yield=1&amp;logic_yield=1&amp;logic=1&amp;limit_value_sbin=0.00000000&amp;sbin_info=163&amp;sbin_map=163&amp;is_auto=0</t>
  </si>
  <si>
    <t>http://cpdb.realtek.com/cpdbv3/view/filter/filter_view.php?proj=RL6982&amp;startdate=2025-07-14&amp;enddate=2025-07-20&amp;limit_value_yield=1&amp;logic_yield=1&amp;logic=1&amp;limit_value_sbin=0.00000000&amp;sbin_info=164&amp;sbin_map=164&amp;is_auto=0</t>
  </si>
  <si>
    <t>http://cpdb.realtek.com/cpdbv3/view/filter/filter_view.php?proj=RL6982&amp;startdate=2025-07-14&amp;enddate=2025-07-20&amp;limit_value_yield=1&amp;logic_yield=1&amp;logic=1&amp;limit_value_sbin=0.00000000&amp;sbin_info=166&amp;sbin_map=166&amp;is_auto=0</t>
  </si>
  <si>
    <t>http://cpdb.realtek.com/cpdbv3/view/filter/filter_view.php?proj=RL6982&amp;startdate=2025-07-14&amp;enddate=2025-07-20&amp;limit_value_yield=1&amp;logic_yield=1&amp;logic=1&amp;limit_value_sbin=0.00006500&amp;sbin_info=168&amp;sbin_map=168&amp;is_auto=0</t>
  </si>
  <si>
    <t>http://cpdb.realtek.com/cpdbv3/view/filter/filter_view.php?proj=RL6982&amp;startdate=2025-07-14&amp;enddate=2025-07-20&amp;limit_value_yield=1&amp;logic_yield=1&amp;logic=1&amp;limit_value_sbin=0.00002200&amp;sbin_info=169&amp;sbin_map=169&amp;is_auto=0</t>
  </si>
  <si>
    <t>http://cpdb.realtek.com/cpdbv3/view/filter/filter_view.php?proj=RL6982&amp;startdate=2025-07-14&amp;enddate=2025-07-20&amp;limit_value_yield=1&amp;logic_yield=1&amp;logic=1&amp;limit_value_sbin=0.00000000&amp;sbin_info=170&amp;sbin_map=170&amp;is_auto=0</t>
  </si>
  <si>
    <t>http://cpdb.realtek.com/cpdbv3/view/filter/filter_view.php?proj=RL6982&amp;startdate=2025-07-14&amp;enddate=2025-07-20&amp;limit_value_yield=1&amp;logic_yield=1&amp;logic=1&amp;limit_value_sbin=0.00000000&amp;sbin_info=172&amp;sbin_map=172&amp;is_auto=0</t>
  </si>
  <si>
    <t>http://cpdb.realtek.com/cpdbv3/view/filter/filter_view.php?proj=RL6982&amp;startdate=2025-07-14&amp;enddate=2025-07-20&amp;limit_value_yield=1&amp;logic_yield=1&amp;logic=1&amp;limit_value_sbin=0.00002200&amp;sbin_info=173&amp;sbin_map=173&amp;is_auto=0</t>
  </si>
  <si>
    <t>http://cpdb.realtek.com/cpdbv3/view/filter/filter_view.php?proj=RL6982&amp;startdate=2025-07-14&amp;enddate=2025-07-20&amp;limit_value_yield=1&amp;logic_yield=1&amp;logic=1&amp;limit_value_sbin=0.00000000&amp;sbin_info=174&amp;sbin_map=174&amp;is_auto=0</t>
  </si>
  <si>
    <t>http://cpdb.realtek.com/cpdbv3/view/filter/filter_view.php?proj=RL6982&amp;startdate=2025-07-14&amp;enddate=2025-07-20&amp;limit_value_yield=1&amp;logic_yield=1&amp;logic=1&amp;limit_value_sbin=0.00008600&amp;sbin_info=175&amp;sbin_map=175&amp;is_auto=0</t>
  </si>
  <si>
    <t>http://cpdb.realtek.com/cpdbv3/view/filter/filter_view.php?proj=RL6982&amp;startdate=2025-07-14&amp;enddate=2025-07-20&amp;limit_value_yield=1&amp;logic_yield=1&amp;logic=1&amp;limit_value_sbin=0.00015100&amp;sbin_info=179&amp;sbin_map=179&amp;is_auto=0</t>
  </si>
  <si>
    <t>http://cpdb.realtek.com/cpdbv3/view/filter/filter_view.php?proj=RL6982&amp;startdate=2025-07-14&amp;enddate=2025-07-20&amp;limit_value_yield=1&amp;logic_yield=1&amp;logic=1&amp;limit_value_sbin=0.00000000&amp;sbin_info=180&amp;sbin_map=180&amp;is_auto=0</t>
  </si>
  <si>
    <t>http://cpdb.realtek.com/cpdbv3/view/filter/filter_view.php?proj=RL6982&amp;startdate=2025-07-14&amp;enddate=2025-07-20&amp;limit_value_yield=1&amp;logic_yield=1&amp;logic=1&amp;limit_value_sbin=0.00010800&amp;sbin_info=182&amp;sbin_map=182&amp;is_auto=0</t>
  </si>
  <si>
    <t>http://cpdb.realtek.com/cpdbv3/view/filter/filter_view.php?proj=RL6982&amp;startdate=2025-07-14&amp;enddate=2025-07-20&amp;limit_value_yield=1&amp;logic_yield=1&amp;logic=1&amp;limit_value_sbin=0.00006500&amp;sbin_info=184&amp;sbin_map=184&amp;is_auto=0</t>
  </si>
  <si>
    <t>http://cpdb.realtek.com/cpdbv3/view/filter/filter_view.php?proj=RL6982&amp;startdate=2025-07-14&amp;enddate=2025-07-20&amp;limit_value_yield=1&amp;logic_yield=1&amp;logic=1&amp;limit_value_sbin=0.00000000&amp;sbin_info=185&amp;sbin_map=185&amp;is_auto=0</t>
  </si>
  <si>
    <t>http://cpdb.realtek.com/cpdbv3/view/filter/filter_view.php?proj=RL6982&amp;startdate=2025-07-14&amp;enddate=2025-07-20&amp;limit_value_yield=1&amp;logic_yield=1&amp;logic=1&amp;limit_value_sbin=0.00000000&amp;sbin_info=186&amp;sbin_map=186&amp;is_auto=0</t>
  </si>
  <si>
    <t>http://cpdb.realtek.com/cpdbv3/view/filter/filter_view.php?proj=RL6982&amp;startdate=2025-07-14&amp;enddate=2025-07-20&amp;limit_value_yield=1&amp;logic_yield=1&amp;logic=1&amp;limit_value_sbin=0.00000000&amp;sbin_info=187&amp;sbin_map=187&amp;is_auto=0</t>
  </si>
  <si>
    <t>http://cpdb.realtek.com/cpdbv3/view/filter/filter_view.php?proj=RL6982&amp;startdate=2025-07-14&amp;enddate=2025-07-20&amp;limit_value_yield=1&amp;logic_yield=1&amp;logic=1&amp;limit_value_sbin=0.00002200&amp;sbin_info=188&amp;sbin_map=188&amp;is_auto=0</t>
  </si>
  <si>
    <t>http://cpdb.realtek.com/cpdbv3/view/filter/filter_view.php?proj=RL6982&amp;startdate=2025-07-14&amp;enddate=2025-07-20&amp;limit_value_yield=1&amp;logic_yield=1&amp;logic=1&amp;limit_value_sbin=0.00000000&amp;sbin_info=196&amp;sbin_map=196&amp;is_auto=0</t>
  </si>
  <si>
    <t>http://cpdb.realtek.com/cpdbv3/view/filter/filter_view.php?proj=RL6982&amp;startdate=2025-07-14&amp;enddate=2025-07-20&amp;limit_value_yield=1&amp;logic_yield=1&amp;logic=1&amp;limit_value_sbin=0.00000000&amp;sbin_info=198&amp;sbin_map=198&amp;is_auto=0</t>
  </si>
  <si>
    <t>http://cpdb.realtek.com/cpdbv3/view/filter/filter_view.php?proj=RL6982&amp;startdate=2025-07-14&amp;enddate=2025-07-20&amp;limit_value_yield=1&amp;logic_yield=1&amp;logic=1&amp;limit_value_sbin=0.00000000&amp;sbin_info=199&amp;sbin_map=199&amp;is_auto=0</t>
  </si>
  <si>
    <t>http://cpdb.realtek.com/cpdbv3/view/filter/filter_view.php?proj=RL6982&amp;startdate=2025-07-14&amp;enddate=2025-07-20&amp;limit_value_yield=1&amp;logic_yield=1&amp;logic=1&amp;limit_value_sbin=0.00000000&amp;sbin_info=200&amp;sbin_map=200&amp;is_auto=0</t>
  </si>
  <si>
    <t>http://cpdb.realtek.com/cpdbv3/view/filter/filter_view.php?proj=RL6982&amp;startdate=2025-07-14&amp;enddate=2025-07-20&amp;limit_value_yield=1&amp;logic_yield=1&amp;logic=1&amp;limit_value_sbin=0.00023800&amp;sbin_info=204&amp;sbin_map=204&amp;is_auto=0</t>
  </si>
  <si>
    <t>http://cpdb.realtek.com/cpdbv3/view/filter/filter_view.php?proj=RL6982&amp;startdate=2025-07-14&amp;enddate=2025-07-20&amp;limit_value_yield=1&amp;logic_yield=1&amp;logic=1&amp;limit_value_sbin=0.00004300&amp;sbin_info=210&amp;sbin_map=210&amp;is_auto=0</t>
  </si>
  <si>
    <t>http://cpdb.realtek.com/cpdbv3/view/filter/filter_view.php?proj=RL6982&amp;startdate=2025-07-14&amp;enddate=2025-07-20&amp;limit_value_yield=1&amp;logic_yield=1&amp;logic=1&amp;limit_value_sbin=0.00000000&amp;sbin_info=211&amp;sbin_map=211&amp;is_auto=0</t>
  </si>
  <si>
    <t>http://cpdb.realtek.com/cpdbv3/view/filter/filter_view.php?proj=RL6982&amp;startdate=2025-07-14&amp;enddate=2025-07-20&amp;limit_value_yield=1&amp;logic_yield=1&amp;logic=1&amp;limit_value_sbin=0.00004300&amp;sbin_info=212&amp;sbin_map=212&amp;is_auto=0</t>
  </si>
  <si>
    <t>http://cpdb.realtek.com/cpdbv3/view/filter/filter_view.php?proj=RL6982&amp;startdate=2025-07-14&amp;enddate=2025-07-20&amp;limit_value_yield=1&amp;logic_yield=1&amp;logic=1&amp;limit_value_sbin=0.00008600&amp;sbin_info=214&amp;sbin_map=214&amp;is_auto=0</t>
  </si>
  <si>
    <t>http://cpdb.realtek.com/cpdbv3/view/filter/filter_view.php?proj=RL6982&amp;startdate=2025-07-14&amp;enddate=2025-07-20&amp;limit_value_yield=1&amp;logic_yield=1&amp;logic=1&amp;limit_value_sbin=0.00000000&amp;sbin_info=215&amp;sbin_map=215&amp;is_auto=0</t>
  </si>
  <si>
    <t>http://cpdb.realtek.com/cpdbv3/view/filter/filter_view.php?proj=RL6982&amp;startdate=2025-07-14&amp;enddate=2025-07-20&amp;limit_value_yield=1&amp;logic_yield=1&amp;logic=1&amp;limit_value_sbin=0.00002200&amp;sbin_info=223&amp;sbin_map=223&amp;is_auto=0</t>
  </si>
  <si>
    <t>http://cpdb.realtek.com/cpdbv3/view/filter/filter_view.php?proj=RL6982&amp;startdate=2025-07-14&amp;enddate=2025-07-20&amp;limit_value_yield=1&amp;logic_yield=1&amp;logic=1&amp;limit_value_sbin=0.00000000&amp;sbin_info=224&amp;sbin_map=224&amp;is_auto=0</t>
  </si>
  <si>
    <t>http://cpdb.realtek.com/cpdbv3/view/filter/filter_view.php?proj=RL6982&amp;startdate=2025-07-14&amp;enddate=2025-07-20&amp;limit_value_yield=1&amp;logic_yield=1&amp;logic=1&amp;limit_value_sbin=0.00000000&amp;sbin_info=225&amp;sbin_map=225&amp;is_auto=0</t>
  </si>
  <si>
    <t>http://cpdb.realtek.com/cpdbv3/view/filter/filter_view.php?proj=RL6982&amp;startdate=2025-07-14&amp;enddate=2025-07-20&amp;limit_value_yield=1&amp;logic_yield=1&amp;logic=1&amp;limit_value_sbin=0.00000000&amp;sbin_info=228&amp;sbin_map=228&amp;is_auto=0</t>
  </si>
  <si>
    <t>http://cpdb.realtek.com/cpdbv3/view/filter/filter_view.php?proj=RL6982&amp;startdate=2025-07-14&amp;enddate=2025-07-20&amp;limit_value_yield=1&amp;logic_yield=1&amp;logic=1&amp;limit_value_sbin=0.00015100&amp;sbin_info=229&amp;sbin_map=229&amp;is_auto=0</t>
  </si>
  <si>
    <t>http://cpdb.realtek.com/cpdbv3/view/filter/filter_view.php?proj=RL6982&amp;startdate=2025-07-14&amp;enddate=2025-07-20&amp;limit_value_yield=1&amp;logic_yield=1&amp;logic=1&amp;limit_value_sbin=0.00000000&amp;sbin_info=230&amp;sbin_map=230&amp;is_auto=0</t>
  </si>
  <si>
    <t>http://cpdb.realtek.com/cpdbv3/view/filter/filter_view.php?proj=RL6982&amp;startdate=2025-07-14&amp;enddate=2025-07-20&amp;limit_value_yield=1&amp;logic_yield=1&amp;logic=1&amp;limit_value_sbin=0.00004300&amp;sbin_info=231&amp;sbin_map=231&amp;is_auto=0</t>
  </si>
  <si>
    <t>http://cpdb.realtek.com/cpdbv3/view/filter/filter_view.php?proj=RL6982&amp;startdate=2025-07-14&amp;enddate=2025-07-20&amp;limit_value_yield=1&amp;logic_yield=1&amp;logic=1&amp;limit_value_sbin=0.00000000&amp;sbin_info=232&amp;sbin_map=232&amp;is_auto=0</t>
  </si>
  <si>
    <t>http://cpdb.realtek.com/cpdbv3/view/filter/filter_view.php?proj=RL6982&amp;startdate=2025-07-14&amp;enddate=2025-07-20&amp;limit_value_yield=1&amp;logic_yield=1&amp;logic=1&amp;limit_value_sbin=0.00000000&amp;sbin_info=233&amp;sbin_map=233&amp;is_auto=0</t>
  </si>
  <si>
    <t>http://cpdb.realtek.com/cpdbv3/view/filter/filter_view.php?proj=RL6982&amp;startdate=2025-07-14&amp;enddate=2025-07-20&amp;limit_value_yield=1&amp;logic_yield=1&amp;logic=1&amp;limit_value_sbin=0.00000000&amp;sbin_info=234&amp;sbin_map=234&amp;is_auto=0</t>
  </si>
  <si>
    <t>http://cpdb.realtek.com/cpdbv3/view/filter/filter_view.php?proj=RL6982&amp;startdate=2025-07-14&amp;enddate=2025-07-20&amp;limit_value_yield=1&amp;logic_yield=1&amp;logic=1&amp;limit_value_sbin=0.00056200&amp;sbin_info=237&amp;sbin_map=237&amp;is_auto=0</t>
  </si>
  <si>
    <t>http://cpdb.realtek.com/cpdbv3/view/filter/filter_view.php?proj=RL6982&amp;startdate=2025-07-14&amp;enddate=2025-07-20&amp;limit_value_yield=1&amp;logic_yield=1&amp;logic=1&amp;limit_value_sbin=0.00000000&amp;sbin_info=238&amp;sbin_map=238&amp;is_auto=0</t>
  </si>
  <si>
    <t>http://cpdb.realtek.com/cpdbv3/view/filter/filter_view.php?proj=RL6982&amp;startdate=2025-07-14&amp;enddate=2025-07-20&amp;limit_value_yield=1&amp;logic_yield=1&amp;logic=1&amp;limit_value_sbin=0.00004300&amp;sbin_info=510&amp;sbin_map=510&amp;is_auto=0</t>
  </si>
  <si>
    <t>http://cpdb.realtek.com/cpdbv3/view/filter/filter_view.php?proj=RL6982&amp;startdate=2025-07-14&amp;enddate=2025-07-20&amp;limit_value_yield=1&amp;logic_yield=1&amp;logic=1&amp;limit_value_sbin=0.00000000&amp;sbin_info=530&amp;sbin_map=530&amp;is_auto=0</t>
  </si>
  <si>
    <t>http://cpdb.realtek.com/cpdbv3/view/filter/filter_view.php?proj=RL6982&amp;startdate=2025-07-14&amp;enddate=2025-07-20&amp;limit_value_yield=1&amp;logic_yield=1&amp;logic=1&amp;limit_value_sbin=0.00006500&amp;sbin_info=600&amp;sbin_map=600&amp;is_auto=0</t>
  </si>
  <si>
    <t>http://cpdb.realtek.com/cpdbv3/view/filter/filter_view.php?proj=RL6982&amp;startdate=2025-07-14&amp;enddate=2025-07-20&amp;limit_value_yield=1&amp;logic_yield=1&amp;logic=1&amp;limit_value_sbin=0.00015100&amp;sbin_info=613&amp;sbin_map=613&amp;is_auto=0</t>
  </si>
  <si>
    <t>http://cpdb.realtek.com/cpdbv3/view/filter/filter_view.php?proj=RL6982&amp;startdate=2025-07-14&amp;enddate=2025-07-20&amp;limit_value_yield=1&amp;logic_yield=1&amp;logic=1&amp;limit_value_sbin=0.00002200&amp;sbin_info=615&amp;sbin_map=615&amp;is_auto=0</t>
  </si>
  <si>
    <t>http://cpdb.realtek.com/cpdbv3/view/filter/filter_view.php?proj=RL6982&amp;startdate=2025-07-14&amp;enddate=2025-07-20&amp;limit_value_yield=1&amp;logic_yield=1&amp;logic=1&amp;limit_value_sbin=0.00002200&amp;sbin_info=616&amp;sbin_map=616&amp;is_auto=0</t>
  </si>
  <si>
    <t>http://cpdb.realtek.com/cpdbv3/view/filter/filter_view.php?proj=RL6982&amp;startdate=2025-07-14&amp;enddate=2025-07-20&amp;limit_value_yield=1&amp;logic_yield=1&amp;logic=1&amp;limit_value_sbin=0.00002200&amp;sbin_info=999&amp;sbin_map=999&amp;is_auto=0</t>
  </si>
  <si>
    <t>http://cpdb.realtek.com/cpdbv3/view/filter/filter_view.php?proj=RL6963&amp;startdate=2025-07-14&amp;enddate=2025-07-20&amp;limit_value_yield=1&amp;logic_yield=1&amp;logic=1&amp;limit_value_sbin=2.07909200&amp;sbin_info=21&amp;sbin_map=21&amp;is_auto=0</t>
  </si>
  <si>
    <t>http://cpdb.realtek.com/cpdbv3/view/filter/filter_view.php?proj=RL6963&amp;startdate=2025-07-14&amp;enddate=2025-07-20&amp;limit_value_yield=1&amp;logic_yield=1&amp;logic=1&amp;limit_value_sbin=2.68361600&amp;sbin_info=5&amp;sbin_map=5&amp;is_auto=0</t>
  </si>
  <si>
    <t>http://cpdb.realtek.com/cpdbv3/view/filter/filter_view.php?proj=RL6963&amp;startdate=2025-07-14&amp;enddate=2025-07-20&amp;limit_value_yield=1&amp;logic_yield=1&amp;logic=1&amp;limit_value_sbin=1.16463900&amp;sbin_info=19&amp;sbin_map=19&amp;is_auto=0</t>
  </si>
  <si>
    <t>http://cpdb.realtek.com/cpdbv3/view/filter/filter_view.php?proj=RL6963&amp;startdate=2025-07-14&amp;enddate=2025-07-20&amp;limit_value_yield=1&amp;logic_yield=1&amp;logic=1&amp;limit_value_sbin=1.01354700&amp;sbin_info=23&amp;sbin_map=23&amp;is_auto=0</t>
  </si>
  <si>
    <t>http://cpdb.realtek.com/cpdbv3/view/filter/filter_view.php?proj=RL6963&amp;startdate=2025-07-14&amp;enddate=2025-07-20&amp;limit_value_yield=1&amp;logic_yield=1&amp;logic=1&amp;limit_value_sbin=0.83042200&amp;sbin_info=82&amp;sbin_map=82&amp;is_auto=0</t>
  </si>
  <si>
    <t>http://cpdb.realtek.com/cpdbv3/view/filter/filter_view.php?proj=RL6963&amp;startdate=2025-07-14&amp;enddate=2025-07-20&amp;limit_value_yield=1&amp;logic_yield=1&amp;logic=1&amp;limit_value_sbin=0.43007900&amp;sbin_info=334&amp;sbin_map=334&amp;is_auto=0</t>
  </si>
  <si>
    <t>http://cpdb.realtek.com/cpdbv3/view/filter/filter_view.php?proj=RL6963&amp;startdate=2025-07-14&amp;enddate=2025-07-20&amp;limit_value_yield=1&amp;logic_yield=1&amp;logic=1&amp;limit_value_sbin=0.28762800&amp;sbin_info=51&amp;sbin_map=51&amp;is_auto=0</t>
  </si>
  <si>
    <t>http://cpdb.realtek.com/cpdbv3/view/filter/filter_view.php?proj=RL6963&amp;startdate=2025-07-14&amp;enddate=2025-07-20&amp;limit_value_yield=1&amp;logic_yield=1&amp;logic=1&amp;limit_value_sbin=0.25049700&amp;sbin_info=3&amp;sbin_map=3&amp;is_auto=0</t>
  </si>
  <si>
    <t>http://cpdb.realtek.com/cpdbv3/view/filter/filter_view.php?proj=RL6963&amp;startdate=2025-07-14&amp;enddate=2025-07-20&amp;limit_value_yield=1&amp;logic_yield=1&amp;logic=1&amp;limit_value_sbin=0.24415300&amp;sbin_info=2&amp;sbin_map=2&amp;is_auto=0</t>
  </si>
  <si>
    <t>http://cpdb.realtek.com/cpdbv3/view/filter/filter_view.php?proj=RL6963&amp;startdate=2025-07-14&amp;enddate=2025-07-20&amp;limit_value_yield=1&amp;logic_yield=1&amp;logic=1&amp;limit_value_sbin=0.34063800&amp;sbin_info=330&amp;sbin_map=330&amp;is_auto=0</t>
  </si>
  <si>
    <t>http://cpdb.realtek.com/cpdbv3/view/filter/filter_view.php?proj=RL6963&amp;startdate=2025-07-14&amp;enddate=2025-07-20&amp;limit_value_yield=1&amp;logic_yield=1&amp;logic=1&amp;limit_value_sbin=0.11174300&amp;sbin_info=86&amp;sbin_map=86&amp;is_auto=0</t>
  </si>
  <si>
    <t>http://cpdb.realtek.com/cpdbv3/view/filter/filter_view.php?proj=RL6963&amp;startdate=2025-07-14&amp;enddate=2025-07-20&amp;limit_value_yield=1&amp;logic_yield=1&amp;logic=1&amp;limit_value_sbin=0.08566600&amp;sbin_info=25&amp;sbin_map=25&amp;is_auto=0</t>
  </si>
  <si>
    <t>http://cpdb.realtek.com/cpdbv3/view/filter/filter_view.php?proj=RL6963&amp;startdate=2025-07-14&amp;enddate=2025-07-20&amp;limit_value_yield=1&amp;logic_yield=1&amp;logic=1&amp;limit_value_sbin=0.08706700&amp;sbin_info=92&amp;sbin_map=92&amp;is_auto=0</t>
  </si>
  <si>
    <t>http://cpdb.realtek.com/cpdbv3/view/filter/filter_view.php?proj=RL6963&amp;startdate=2025-07-14&amp;enddate=2025-07-20&amp;limit_value_yield=1&amp;logic_yield=1&amp;logic=1&amp;limit_value_sbin=0.08597700&amp;sbin_info=54&amp;sbin_map=54&amp;is_auto=0</t>
  </si>
  <si>
    <t>http://cpdb.realtek.com/cpdbv3/view/filter/filter_view.php?proj=RL6963&amp;startdate=2025-07-14&amp;enddate=2025-07-20&amp;limit_value_yield=1&amp;logic_yield=1&amp;logic=1&amp;limit_value_sbin=0.09812000&amp;sbin_info=83&amp;sbin_map=83&amp;is_auto=0</t>
  </si>
  <si>
    <t>http://cpdb.realtek.com/cpdbv3/view/filter/filter_view.php?proj=RL6963&amp;startdate=2025-07-14&amp;enddate=2025-07-20&amp;limit_value_yield=1&amp;logic_yield=1&amp;logic=1&amp;limit_value_sbin=0.07628600&amp;sbin_info=46&amp;sbin_map=46&amp;is_auto=0</t>
  </si>
  <si>
    <t>http://cpdb.realtek.com/cpdbv3/view/filter/filter_view.php?proj=RL6963&amp;startdate=2025-07-14&amp;enddate=2025-07-20&amp;limit_value_yield=1&amp;logic_yield=1&amp;logic=1&amp;limit_value_sbin=0.06935800&amp;sbin_info=91&amp;sbin_map=91&amp;is_auto=0</t>
  </si>
  <si>
    <t>http://cpdb.realtek.com/cpdbv3/view/filter/filter_view.php?proj=RL6963&amp;startdate=2025-07-14&amp;enddate=2025-07-20&amp;limit_value_yield=1&amp;logic_yield=1&amp;logic=1&amp;limit_value_sbin=0.05231000&amp;sbin_info=70&amp;sbin_map=70&amp;is_auto=0</t>
  </si>
  <si>
    <t>http://cpdb.realtek.com/cpdbv3/view/filter/filter_view.php?proj=RL6963&amp;startdate=2025-07-14&amp;enddate=2025-07-20&amp;limit_value_yield=1&amp;logic_yield=1&amp;logic=1&amp;limit_value_sbin=0.05818700&amp;sbin_info=6&amp;sbin_map=6&amp;is_auto=0</t>
  </si>
  <si>
    <t>http://cpdb.realtek.com/cpdbv3/view/filter/filter_view.php?proj=RL6963&amp;startdate=2025-07-14&amp;enddate=2025-07-20&amp;limit_value_yield=1&amp;logic_yield=1&amp;logic=1&amp;limit_value_sbin=0.04600500&amp;sbin_info=281&amp;sbin_map=281&amp;is_auto=0</t>
  </si>
  <si>
    <t>http://cpdb.realtek.com/cpdbv3/view/filter/filter_view.php?proj=RL6963&amp;startdate=2025-07-14&amp;enddate=2025-07-20&amp;limit_value_yield=1&amp;logic_yield=1&amp;logic=1&amp;limit_value_sbin=0.10629400&amp;sbin_info=284&amp;sbin_map=284&amp;is_auto=0</t>
  </si>
  <si>
    <t>http://cpdb.realtek.com/cpdbv3/view/filter/filter_view.php?proj=RL6963&amp;startdate=2025-07-14&amp;enddate=2025-07-20&amp;limit_value_yield=1&amp;logic_yield=1&amp;logic=1&amp;limit_value_sbin=0.07363900&amp;sbin_info=254&amp;sbin_map=254&amp;is_auto=0</t>
  </si>
  <si>
    <t>http://cpdb.realtek.com/cpdbv3/view/filter/filter_view.php?proj=RL6963&amp;startdate=2025-07-14&amp;enddate=2025-07-20&amp;limit_value_yield=1&amp;logic_yield=1&amp;logic=1&amp;limit_value_sbin=0.04355300&amp;sbin_info=347&amp;sbin_map=347&amp;is_auto=0</t>
  </si>
  <si>
    <t>http://cpdb.realtek.com/cpdbv3/view/filter/filter_view.php?proj=RL6963&amp;startdate=2025-07-14&amp;enddate=2025-07-20&amp;limit_value_yield=1&amp;logic_yield=1&amp;logic=1&amp;limit_value_sbin=0.02923000&amp;sbin_info=68&amp;sbin_map=68&amp;is_auto=0</t>
  </si>
  <si>
    <t>http://cpdb.realtek.com/cpdbv3/view/filter/filter_view.php?proj=RL6963&amp;startdate=2025-07-14&amp;enddate=2025-07-20&amp;limit_value_yield=1&amp;logic_yield=1&amp;logic=1&amp;limit_value_sbin=0.03752000&amp;sbin_info=32&amp;sbin_map=32&amp;is_auto=0</t>
  </si>
  <si>
    <t>http://cpdb.realtek.com/cpdbv3/view/filter/filter_view.php?proj=RL6963&amp;startdate=2025-07-14&amp;enddate=2025-07-20&amp;limit_value_yield=1&amp;logic_yield=1&amp;logic=1&amp;limit_value_sbin=0.02385900&amp;sbin_info=93&amp;sbin_map=93&amp;is_auto=0</t>
  </si>
  <si>
    <t>http://cpdb.realtek.com/cpdbv3/view/filter/filter_view.php?proj=RL6963&amp;startdate=2025-07-14&amp;enddate=2025-07-20&amp;limit_value_yield=1&amp;logic_yield=1&amp;logic=1&amp;limit_value_sbin=0.02650500&amp;sbin_info=4&amp;sbin_map=4&amp;is_auto=0</t>
  </si>
  <si>
    <t>http://cpdb.realtek.com/cpdbv3/view/filter/filter_view.php?proj=RL6963&amp;startdate=2025-07-14&amp;enddate=2025-07-20&amp;limit_value_yield=1&amp;logic_yield=1&amp;logic=1&amp;limit_value_sbin=0.03253800&amp;sbin_info=44&amp;sbin_map=44&amp;is_auto=0</t>
  </si>
  <si>
    <t>http://cpdb.realtek.com/cpdbv3/view/filter/filter_view.php?proj=RL6963&amp;startdate=2025-07-14&amp;enddate=2025-07-20&amp;limit_value_yield=1&amp;logic_yield=1&amp;logic=1&amp;limit_value_sbin=0.04806800&amp;sbin_info=96&amp;sbin_map=96&amp;is_auto=0</t>
  </si>
  <si>
    <t>http://cpdb.realtek.com/cpdbv3/view/filter/filter_view.php?proj=RL6963&amp;startdate=2025-07-14&amp;enddate=2025-07-20&amp;limit_value_yield=1&amp;logic_yield=1&amp;logic=1&amp;limit_value_sbin=0.02292500&amp;sbin_info=50&amp;sbin_map=50&amp;is_auto=0</t>
  </si>
  <si>
    <t>http://cpdb.realtek.com/cpdbv3/view/filter/filter_view.php?proj=RL6963&amp;startdate=2025-07-14&amp;enddate=2025-07-20&amp;limit_value_yield=1&amp;logic_yield=1&amp;logic=1&amp;limit_value_sbin=0.02771200&amp;sbin_info=65&amp;sbin_map=65&amp;is_auto=0</t>
  </si>
  <si>
    <t>http://cpdb.realtek.com/cpdbv3/view/filter/filter_view.php?proj=RL6963&amp;startdate=2025-07-14&amp;enddate=2025-07-20&amp;limit_value_yield=1&amp;logic_yield=1&amp;logic=1&amp;limit_value_sbin=0.01879900&amp;sbin_info=73&amp;sbin_map=73&amp;is_auto=0</t>
  </si>
  <si>
    <t>http://cpdb.realtek.com/cpdbv3/view/filter/filter_view.php?proj=RL6963&amp;startdate=2025-07-14&amp;enddate=2025-07-20&amp;limit_value_yield=1&amp;logic_yield=1&amp;logic=1&amp;limit_value_sbin=0.03600200&amp;sbin_info=285&amp;sbin_map=285&amp;is_auto=0</t>
  </si>
  <si>
    <t>http://cpdb.realtek.com/cpdbv3/view/filter/filter_view.php?proj=RL6963&amp;startdate=2025-07-14&amp;enddate=2025-07-20&amp;limit_value_yield=1&amp;logic_yield=1&amp;logic=1&amp;limit_value_sbin=0.01716400&amp;sbin_info=377&amp;sbin_map=377&amp;is_auto=0</t>
  </si>
  <si>
    <t>http://cpdb.realtek.com/cpdbv3/view/filter/filter_view.php?proj=RL6963&amp;startdate=2025-07-14&amp;enddate=2025-07-20&amp;limit_value_yield=1&amp;logic_yield=1&amp;logic=1&amp;limit_value_sbin=0.01525700&amp;sbin_info=90&amp;sbin_map=90&amp;is_auto=0</t>
  </si>
  <si>
    <t>http://cpdb.realtek.com/cpdbv3/view/filter/filter_view.php?proj=RL6963&amp;startdate=2025-07-14&amp;enddate=2025-07-20&amp;limit_value_yield=1&amp;logic_yield=1&amp;logic=1&amp;limit_value_sbin=0.01078100&amp;sbin_info=328&amp;sbin_map=328&amp;is_auto=0</t>
  </si>
  <si>
    <t>http://cpdb.realtek.com/cpdbv3/view/filter/filter_view.php?proj=RL6963&amp;startdate=2025-07-14&amp;enddate=2025-07-20&amp;limit_value_yield=1&amp;logic_yield=1&amp;logic=1&amp;limit_value_sbin=0.00957500&amp;sbin_info=365&amp;sbin_map=365&amp;is_auto=0</t>
  </si>
  <si>
    <t>http://cpdb.realtek.com/cpdbv3/view/filter/filter_view.php?proj=RL6963&amp;startdate=2025-07-14&amp;enddate=2025-07-20&amp;limit_value_yield=1&amp;logic_yield=1&amp;logic=1&amp;limit_value_sbin=0.02008300&amp;sbin_info=187&amp;sbin_map=187&amp;is_auto=0</t>
  </si>
  <si>
    <t>http://cpdb.realtek.com/cpdbv3/view/filter/filter_view.php?proj=RL6963&amp;startdate=2025-07-14&amp;enddate=2025-07-20&amp;limit_value_yield=1&amp;logic_yield=1&amp;logic=1&amp;limit_value_sbin=0.01136500&amp;sbin_info=30&amp;sbin_map=30&amp;is_auto=0</t>
  </si>
  <si>
    <t>http://cpdb.realtek.com/cpdbv3/view/filter/filter_view.php?proj=RL6963&amp;startdate=2025-07-14&amp;enddate=2025-07-20&amp;limit_value_yield=1&amp;logic_yield=1&amp;logic=1&amp;limit_value_sbin=0.01097600&amp;sbin_info=236&amp;sbin_map=236&amp;is_auto=0</t>
  </si>
  <si>
    <t>http://cpdb.realtek.com/cpdbv3/view/filter/filter_view.php?proj=RL6963&amp;startdate=2025-07-14&amp;enddate=2025-07-20&amp;limit_value_yield=1&amp;logic_yield=1&amp;logic=1&amp;limit_value_sbin=0.01105400&amp;sbin_info=7&amp;sbin_map=7&amp;is_auto=0</t>
  </si>
  <si>
    <t>http://cpdb.realtek.com/cpdbv3/view/filter/filter_view.php?proj=RL6963&amp;startdate=2025-07-14&amp;enddate=2025-07-20&amp;limit_value_yield=1&amp;logic_yield=1&amp;logic=1&amp;limit_value_sbin=0.00938000&amp;sbin_info=27&amp;sbin_map=27&amp;is_auto=0</t>
  </si>
  <si>
    <t>http://cpdb.realtek.com/cpdbv3/view/filter/filter_view.php?proj=RL6963&amp;startdate=2025-07-14&amp;enddate=2025-07-20&amp;limit_value_yield=1&amp;logic_yield=1&amp;logic=1&amp;limit_value_sbin=0.00976900&amp;sbin_info=18&amp;sbin_map=18&amp;is_auto=0</t>
  </si>
  <si>
    <t>http://cpdb.realtek.com/cpdbv3/view/filter/filter_view.php?proj=RL6963&amp;startdate=2025-07-14&amp;enddate=2025-07-20&amp;limit_value_yield=1&amp;logic_yield=1&amp;logic=1&amp;limit_value_sbin=0.00681100&amp;sbin_info=291&amp;sbin_map=291&amp;is_auto=0</t>
  </si>
  <si>
    <t>http://cpdb.realtek.com/cpdbv3/view/filter/filter_view.php?proj=RL6963&amp;startdate=2025-07-14&amp;enddate=2025-07-20&amp;limit_value_yield=1&amp;logic_yield=1&amp;logic=1&amp;limit_value_sbin=0.00992500&amp;sbin_info=282&amp;sbin_map=282&amp;is_auto=0</t>
  </si>
  <si>
    <t>http://cpdb.realtek.com/cpdbv3/view/filter/filter_view.php?proj=RL6963&amp;startdate=2025-07-14&amp;enddate=2025-07-20&amp;limit_value_yield=1&amp;logic_yield=1&amp;logic=1&amp;limit_value_sbin=0.00778400&amp;sbin_info=53&amp;sbin_map=53&amp;is_auto=0</t>
  </si>
  <si>
    <t>http://cpdb.realtek.com/cpdbv3/view/filter/filter_view.php?proj=RL6963&amp;startdate=2025-07-14&amp;enddate=2025-07-20&amp;limit_value_yield=1&amp;logic_yield=1&amp;logic=1&amp;limit_value_sbin=0.00856300&amp;sbin_info=81&amp;sbin_map=81&amp;is_auto=0</t>
  </si>
  <si>
    <t>http://cpdb.realtek.com/cpdbv3/view/filter/filter_view.php?proj=RL6963&amp;startdate=2025-07-14&amp;enddate=2025-07-20&amp;limit_value_yield=1&amp;logic_yield=1&amp;logic=1&amp;limit_value_sbin=0.00735600&amp;sbin_info=135&amp;sbin_map=135&amp;is_auto=0</t>
  </si>
  <si>
    <t>http://cpdb.realtek.com/cpdbv3/view/filter/filter_view.php?proj=RL6963&amp;startdate=2025-07-14&amp;enddate=2025-07-20&amp;limit_value_yield=1&amp;logic_yield=1&amp;logic=1&amp;limit_value_sbin=0.00171300&amp;sbin_info=115&amp;sbin_map=115&amp;is_auto=0</t>
  </si>
  <si>
    <t>http://cpdb.realtek.com/cpdbv3/view/filter/filter_view.php?proj=RL6963&amp;startdate=2025-07-14&amp;enddate=2025-07-20&amp;limit_value_yield=1&amp;logic_yield=1&amp;logic=1&amp;limit_value_sbin=0.00794000&amp;sbin_info=142&amp;sbin_map=142&amp;is_auto=0</t>
  </si>
  <si>
    <t>http://cpdb.realtek.com/cpdbv3/view/filter/filter_view.php?proj=RL6963&amp;startdate=2025-07-14&amp;enddate=2025-07-20&amp;limit_value_yield=1&amp;logic_yield=1&amp;logic=1&amp;limit_value_sbin=0.00467100&amp;sbin_info=71&amp;sbin_map=71&amp;is_auto=0</t>
  </si>
  <si>
    <t>http://cpdb.realtek.com/cpdbv3/view/filter/filter_view.php?proj=RL6963&amp;startdate=2025-07-14&amp;enddate=2025-07-20&amp;limit_value_yield=1&amp;logic_yield=1&amp;logic=1&amp;limit_value_sbin=0.00124500&amp;sbin_info=324&amp;sbin_map=324&amp;is_auto=0</t>
  </si>
  <si>
    <t>http://cpdb.realtek.com/cpdbv3/view/filter/filter_view.php?proj=RL6963&amp;startdate=2025-07-14&amp;enddate=2025-07-20&amp;limit_value_yield=1&amp;logic_yield=1&amp;logic=1&amp;limit_value_sbin=0.00144000&amp;sbin_info=322&amp;sbin_map=322&amp;is_auto=0</t>
  </si>
  <si>
    <t>http://cpdb.realtek.com/cpdbv3/view/filter/filter_view.php?proj=RL6963&amp;startdate=2025-07-14&amp;enddate=2025-07-20&amp;limit_value_yield=1&amp;logic_yield=1&amp;logic=1&amp;limit_value_sbin=0.00319200&amp;sbin_info=101&amp;sbin_map=101&amp;is_auto=0</t>
  </si>
  <si>
    <t>http://cpdb.realtek.com/cpdbv3/view/filter/filter_view.php?proj=RL6963&amp;startdate=2025-07-14&amp;enddate=2025-07-20&amp;limit_value_yield=1&amp;logic_yield=1&amp;logic=1&amp;limit_value_sbin=0.00412600&amp;sbin_info=59&amp;sbin_map=59&amp;is_auto=0</t>
  </si>
  <si>
    <t>http://cpdb.realtek.com/cpdbv3/view/filter/filter_view.php?proj=RL6963&amp;startdate=2025-07-14&amp;enddate=2025-07-20&amp;limit_value_yield=1&amp;logic_yield=1&amp;logic=1&amp;limit_value_sbin=0.00541000&amp;sbin_info=24&amp;sbin_map=24&amp;is_auto=0</t>
  </si>
  <si>
    <t>http://cpdb.realtek.com/cpdbv3/view/filter/filter_view.php?proj=RL6963&amp;startdate=2025-07-14&amp;enddate=2025-07-20&amp;limit_value_yield=1&amp;logic_yield=1&amp;logic=1&amp;limit_value_sbin=0.00299700&amp;sbin_info=72&amp;sbin_map=72&amp;is_auto=0</t>
  </si>
  <si>
    <t>http://cpdb.realtek.com/cpdbv3/view/filter/filter_view.php?proj=RL6963&amp;startdate=2025-07-14&amp;enddate=2025-07-20&amp;limit_value_yield=1&amp;logic_yield=1&amp;logic=1&amp;limit_value_sbin=0.00638300&amp;sbin_info=63&amp;sbin_map=63&amp;is_auto=0</t>
  </si>
  <si>
    <t>http://cpdb.realtek.com/cpdbv3/view/filter/filter_view.php?proj=RL6963&amp;startdate=2025-07-14&amp;enddate=2025-07-20&amp;limit_value_yield=1&amp;logic_yield=1&amp;logic=1&amp;limit_value_sbin=0.00151800&amp;sbin_info=87&amp;sbin_map=87&amp;is_auto=0</t>
  </si>
  <si>
    <t>http://cpdb.realtek.com/cpdbv3/view/filter/filter_view.php?proj=RL6963&amp;startdate=2025-07-14&amp;enddate=2025-07-20&amp;limit_value_yield=1&amp;logic_yield=1&amp;logic=1&amp;limit_value_sbin=0.00253000&amp;sbin_info=99&amp;sbin_map=99&amp;is_auto=0</t>
  </si>
  <si>
    <t>http://cpdb.realtek.com/cpdbv3/view/filter/filter_view.php?proj=RL6963&amp;startdate=2025-07-14&amp;enddate=2025-07-20&amp;limit_value_yield=1&amp;logic_yield=1&amp;logic=1&amp;limit_value_sbin=0.00194600&amp;sbin_info=31&amp;sbin_map=31&amp;is_auto=0</t>
  </si>
  <si>
    <t>http://cpdb.realtek.com/cpdbv3/view/filter/filter_view.php?proj=RL6963&amp;startdate=2025-07-14&amp;enddate=2025-07-20&amp;limit_value_yield=1&amp;logic_yield=1&amp;logic=1&amp;limit_value_sbin=0.00218000&amp;sbin_info=58&amp;sbin_map=58&amp;is_auto=0</t>
  </si>
  <si>
    <t>http://cpdb.realtek.com/cpdbv3/view/filter/filter_view.php?proj=RL6963&amp;startdate=2025-07-14&amp;enddate=2025-07-20&amp;limit_value_yield=1&amp;logic_yield=1&amp;logic=1&amp;limit_value_sbin=0.00128400&amp;sbin_info=22&amp;sbin_map=22&amp;is_auto=0</t>
  </si>
  <si>
    <t>http://cpdb.realtek.com/cpdbv3/view/filter/filter_view.php?proj=RL6963&amp;startdate=2025-07-14&amp;enddate=2025-07-20&amp;limit_value_yield=1&amp;logic_yield=1&amp;logic=1&amp;limit_value_sbin=0.00233500&amp;sbin_info=144&amp;sbin_map=144&amp;is_auto=0</t>
  </si>
  <si>
    <t>http://cpdb.realtek.com/cpdbv3/view/filter/filter_view.php?proj=RL6963&amp;startdate=2025-07-14&amp;enddate=2025-07-20&amp;limit_value_yield=1&amp;logic_yield=1&amp;logic=1&amp;limit_value_sbin=0.00268600&amp;sbin_info=89&amp;sbin_map=89&amp;is_auto=0</t>
  </si>
  <si>
    <t>http://cpdb.realtek.com/cpdbv3/view/filter/filter_view.php?proj=RL6963&amp;startdate=2025-07-14&amp;enddate=2025-07-20&amp;limit_value_yield=1&amp;logic_yield=1&amp;logic=1&amp;limit_value_sbin=0.00128400&amp;sbin_info=246&amp;sbin_map=246&amp;is_auto=0</t>
  </si>
  <si>
    <t>http://cpdb.realtek.com/cpdbv3/view/filter/filter_view.php?proj=RL6963&amp;startdate=2025-07-14&amp;enddate=2025-07-20&amp;limit_value_yield=1&amp;logic_yield=1&amp;logic=1&amp;limit_value_sbin=0.00093400&amp;sbin_info=80&amp;sbin_map=80&amp;is_auto=0</t>
  </si>
  <si>
    <t>http://cpdb.realtek.com/cpdbv3/view/filter/filter_view.php?proj=RL6963&amp;startdate=2025-07-14&amp;enddate=2025-07-20&amp;limit_value_yield=1&amp;logic_yield=1&amp;logic=1&amp;limit_value_sbin=0.00299700&amp;sbin_info=289&amp;sbin_map=289&amp;is_auto=0</t>
  </si>
  <si>
    <t>http://cpdb.realtek.com/cpdbv3/view/filter/filter_view.php?proj=RL6963&amp;startdate=2025-07-14&amp;enddate=2025-07-20&amp;limit_value_yield=1&amp;logic_yield=1&amp;logic=1&amp;limit_value_sbin=0.00159600&amp;sbin_info=307&amp;sbin_map=307&amp;is_auto=0</t>
  </si>
  <si>
    <t>http://cpdb.realtek.com/cpdbv3/view/filter/filter_view.php?proj=RL6963&amp;startdate=2025-07-14&amp;enddate=2025-07-20&amp;limit_value_yield=1&amp;logic_yield=1&amp;logic=1&amp;limit_value_sbin=0.00291900&amp;sbin_info=29&amp;sbin_map=29&amp;is_auto=0</t>
  </si>
  <si>
    <t>http://cpdb.realtek.com/cpdbv3/view/filter/filter_view.php?proj=RL6963&amp;startdate=2025-07-14&amp;enddate=2025-07-20&amp;limit_value_yield=1&amp;logic_yield=1&amp;logic=1&amp;limit_value_sbin=0.00214100&amp;sbin_info=256&amp;sbin_map=256&amp;is_auto=0</t>
  </si>
  <si>
    <t>http://cpdb.realtek.com/cpdbv3/view/filter/filter_view.php?proj=RL6963&amp;startdate=2025-07-14&amp;enddate=2025-07-20&amp;limit_value_yield=1&amp;logic_yield=1&amp;logic=1&amp;limit_value_sbin=0.00140100&amp;sbin_info=116&amp;sbin_map=116&amp;is_auto=0</t>
  </si>
  <si>
    <t>http://cpdb.realtek.com/cpdbv3/view/filter/filter_view.php?proj=RL6963&amp;startdate=2025-07-14&amp;enddate=2025-07-20&amp;limit_value_yield=1&amp;logic_yield=1&amp;logic=1&amp;limit_value_sbin=0.00109000&amp;sbin_info=39&amp;sbin_map=39&amp;is_auto=0</t>
  </si>
  <si>
    <t>http://cpdb.realtek.com/cpdbv3/view/filter/filter_view.php?proj=RL6963&amp;startdate=2025-07-14&amp;enddate=2025-07-20&amp;limit_value_yield=1&amp;logic_yield=1&amp;logic=1&amp;limit_value_sbin=0.00097300&amp;sbin_info=140&amp;sbin_map=140&amp;is_auto=0</t>
  </si>
  <si>
    <t>http://cpdb.realtek.com/cpdbv3/view/filter/filter_view.php?proj=RL6963&amp;startdate=2025-07-14&amp;enddate=2025-07-20&amp;limit_value_yield=1&amp;logic_yield=1&amp;logic=1&amp;limit_value_sbin=0.00144000&amp;sbin_info=315&amp;sbin_map=315&amp;is_auto=0</t>
  </si>
  <si>
    <t>http://cpdb.realtek.com/cpdbv3/view/filter/filter_view.php?proj=RL6963&amp;startdate=2025-07-14&amp;enddate=2025-07-20&amp;limit_value_yield=1&amp;logic_yield=1&amp;logic=1&amp;limit_value_sbin=0.00031100&amp;sbin_info=319&amp;sbin_map=319&amp;is_auto=0</t>
  </si>
  <si>
    <t>http://cpdb.realtek.com/cpdbv3/view/filter/filter_view.php?proj=RL6963&amp;startdate=2025-07-14&amp;enddate=2025-07-20&amp;limit_value_yield=1&amp;logic_yield=1&amp;logic=1&amp;limit_value_sbin=0.00124500&amp;sbin_info=369&amp;sbin_map=369&amp;is_auto=0</t>
  </si>
  <si>
    <t>http://cpdb.realtek.com/cpdbv3/view/filter/filter_view.php?proj=RL6963&amp;startdate=2025-07-14&amp;enddate=2025-07-20&amp;limit_value_yield=1&amp;logic_yield=1&amp;logic=1&amp;limit_value_sbin=0.00326900&amp;sbin_info=49&amp;sbin_map=49&amp;is_auto=0</t>
  </si>
  <si>
    <t>http://cpdb.realtek.com/cpdbv3/view/filter/filter_view.php?proj=RL6963&amp;startdate=2025-07-14&amp;enddate=2025-07-20&amp;limit_value_yield=1&amp;logic_yield=1&amp;logic=1&amp;limit_value_sbin=0.00112900&amp;sbin_info=290&amp;sbin_map=290&amp;is_auto=0</t>
  </si>
  <si>
    <t>http://cpdb.realtek.com/cpdbv3/view/filter/filter_view.php?proj=RL6963&amp;startdate=2025-07-14&amp;enddate=2025-07-20&amp;limit_value_yield=1&amp;logic_yield=1&amp;logic=1&amp;limit_value_sbin=0.00144000&amp;sbin_info=229&amp;sbin_map=229&amp;is_auto=0</t>
  </si>
  <si>
    <t>http://cpdb.realtek.com/cpdbv3/view/filter/filter_view.php?proj=RL6963&amp;startdate=2025-07-14&amp;enddate=2025-07-20&amp;limit_value_yield=1&amp;logic_yield=1&amp;logic=1&amp;limit_value_sbin=0.00186800&amp;sbin_info=323&amp;sbin_map=323&amp;is_auto=0</t>
  </si>
  <si>
    <t>http://cpdb.realtek.com/cpdbv3/view/filter/filter_view.php?proj=RL6963&amp;startdate=2025-07-14&amp;enddate=2025-07-20&amp;limit_value_yield=1&amp;logic_yield=1&amp;logic=1&amp;limit_value_sbin=0.00198500&amp;sbin_info=376&amp;sbin_map=376&amp;is_auto=0</t>
  </si>
  <si>
    <t>http://cpdb.realtek.com/cpdbv3/view/filter/filter_view.php?proj=RL6963&amp;startdate=2025-07-14&amp;enddate=2025-07-20&amp;limit_value_yield=1&amp;logic_yield=1&amp;logic=1&amp;limit_value_sbin=0.00132300&amp;sbin_info=168&amp;sbin_map=168&amp;is_auto=0</t>
  </si>
  <si>
    <t>http://cpdb.realtek.com/cpdbv3/view/filter/filter_view.php?proj=RL6963&amp;startdate=2025-07-14&amp;enddate=2025-07-20&amp;limit_value_yield=1&amp;logic_yield=1&amp;logic=1&amp;limit_value_sbin=0.00245200&amp;sbin_info=287&amp;sbin_map=287&amp;is_auto=0</t>
  </si>
  <si>
    <t>http://cpdb.realtek.com/cpdbv3/view/filter/filter_view.php?proj=RL6963&amp;startdate=2025-07-14&amp;enddate=2025-07-20&amp;limit_value_yield=1&amp;logic_yield=1&amp;logic=1&amp;limit_value_sbin=0.00066200&amp;sbin_info=126&amp;sbin_map=126&amp;is_auto=0</t>
  </si>
  <si>
    <t>http://cpdb.realtek.com/cpdbv3/view/filter/filter_view.php?proj=RL6963&amp;startdate=2025-07-14&amp;enddate=2025-07-20&amp;limit_value_yield=1&amp;logic_yield=1&amp;logic=1&amp;limit_value_sbin=0.00046700&amp;sbin_info=67&amp;sbin_map=67&amp;is_auto=0</t>
  </si>
  <si>
    <t>http://cpdb.realtek.com/cpdbv3/view/filter/filter_view.php?proj=RL6963&amp;startdate=2025-07-14&amp;enddate=2025-07-20&amp;limit_value_yield=1&amp;logic_yield=1&amp;logic=1&amp;limit_value_sbin=0.00151800&amp;sbin_info=378&amp;sbin_map=378&amp;is_auto=0</t>
  </si>
  <si>
    <t>http://cpdb.realtek.com/cpdbv3/view/filter/filter_view.php?proj=RL6963&amp;startdate=2025-07-14&amp;enddate=2025-07-20&amp;limit_value_yield=1&amp;logic_yield=1&amp;logic=1&amp;limit_value_sbin=0.00128400&amp;sbin_info=257&amp;sbin_map=257&amp;is_auto=0</t>
  </si>
  <si>
    <t>http://cpdb.realtek.com/cpdbv3/view/filter/filter_view.php?proj=RL6963&amp;startdate=2025-07-14&amp;enddate=2025-07-20&amp;limit_value_yield=1&amp;logic_yield=1&amp;logic=1&amp;limit_value_sbin=0.00144000&amp;sbin_info=248&amp;sbin_map=248&amp;is_auto=0</t>
  </si>
  <si>
    <t>http://cpdb.realtek.com/cpdbv3/view/filter/filter_view.php?proj=RL6963&amp;startdate=2025-07-14&amp;enddate=2025-07-20&amp;limit_value_yield=1&amp;logic_yield=1&amp;logic=1&amp;limit_value_sbin=0.00136200&amp;sbin_info=38&amp;sbin_map=38&amp;is_auto=0</t>
  </si>
  <si>
    <t>http://cpdb.realtek.com/cpdbv3/view/filter/filter_view.php?proj=RL6963&amp;startdate=2025-07-14&amp;enddate=2025-07-20&amp;limit_value_yield=1&amp;logic_yield=1&amp;logic=1&amp;limit_value_sbin=0.00288000&amp;sbin_info=17&amp;sbin_map=17&amp;is_auto=0</t>
  </si>
  <si>
    <t>http://cpdb.realtek.com/cpdbv3/view/filter/filter_view.php?proj=RL6963&amp;startdate=2025-07-14&amp;enddate=2025-07-20&amp;limit_value_yield=1&amp;logic_yield=1&amp;logic=1&amp;limit_value_sbin=0.00171300&amp;sbin_info=274&amp;sbin_map=274&amp;is_auto=0</t>
  </si>
  <si>
    <t>http://cpdb.realtek.com/cpdbv3/view/filter/filter_view.php?proj=RL6963&amp;startdate=2025-07-14&amp;enddate=2025-07-20&amp;limit_value_yield=1&amp;logic_yield=1&amp;logic=1&amp;limit_value_sbin=0.00066200&amp;sbin_info=318&amp;sbin_map=318&amp;is_auto=0</t>
  </si>
  <si>
    <t>http://cpdb.realtek.com/cpdbv3/view/filter/filter_view.php?proj=RL6963&amp;startdate=2025-07-14&amp;enddate=2025-07-20&amp;limit_value_yield=1&amp;logic_yield=1&amp;logic=1&amp;limit_value_sbin=0.00175100&amp;sbin_info=234&amp;sbin_map=234&amp;is_auto=0</t>
  </si>
  <si>
    <t>http://cpdb.realtek.com/cpdbv3/view/filter/filter_view.php?proj=RL6963&amp;startdate=2025-07-14&amp;enddate=2025-07-20&amp;limit_value_yield=1&amp;logic_yield=1&amp;logic=1&amp;limit_value_sbin=0.00035000&amp;sbin_info=222&amp;sbin_map=222&amp;is_auto=0</t>
  </si>
  <si>
    <t>http://cpdb.realtek.com/cpdbv3/view/filter/filter_view.php?proj=RL6963&amp;startdate=2025-07-14&amp;enddate=2025-07-20&amp;limit_value_yield=1&amp;logic_yield=1&amp;logic=1&amp;limit_value_sbin=0.00128400&amp;sbin_info=74&amp;sbin_map=74&amp;is_auto=0</t>
  </si>
  <si>
    <t>http://cpdb.realtek.com/cpdbv3/view/filter/filter_view.php?proj=RL6963&amp;startdate=2025-07-14&amp;enddate=2025-07-20&amp;limit_value_yield=1&amp;logic_yield=1&amp;logic=1&amp;limit_value_sbin=0.00038900&amp;sbin_info=370&amp;sbin_map=370&amp;is_auto=0</t>
  </si>
  <si>
    <t>http://cpdb.realtek.com/cpdbv3/view/filter/filter_view.php?proj=RL6963&amp;startdate=2025-07-14&amp;enddate=2025-07-20&amp;limit_value_yield=1&amp;logic_yield=1&amp;logic=1&amp;limit_value_sbin=0.00085600&amp;sbin_info=296&amp;sbin_map=296&amp;is_auto=0</t>
  </si>
  <si>
    <t>http://cpdb.realtek.com/cpdbv3/view/filter/filter_view.php?proj=RL6963&amp;startdate=2025-07-14&amp;enddate=2025-07-20&amp;limit_value_yield=1&amp;logic_yield=1&amp;logic=1&amp;limit_value_sbin=0.00085600&amp;sbin_info=299&amp;sbin_map=299&amp;is_auto=0</t>
  </si>
  <si>
    <t>http://cpdb.realtek.com/cpdbv3/view/filter/filter_view.php?proj=RL6963&amp;startdate=2025-07-14&amp;enddate=2025-07-20&amp;limit_value_yield=1&amp;logic_yield=1&amp;logic=1&amp;limit_value_sbin=0.00054500&amp;sbin_info=129&amp;sbin_map=129&amp;is_auto=0</t>
  </si>
  <si>
    <t>http://cpdb.realtek.com/cpdbv3/view/filter/filter_view.php?proj=RL6963&amp;startdate=2025-07-14&amp;enddate=2025-07-20&amp;limit_value_yield=1&amp;logic_yield=1&amp;logic=1&amp;limit_value_sbin=0.00054500&amp;sbin_info=286&amp;sbin_map=286&amp;is_auto=0</t>
  </si>
  <si>
    <t>http://cpdb.realtek.com/cpdbv3/view/filter/filter_view.php?proj=RL6963&amp;startdate=2025-07-14&amp;enddate=2025-07-20&amp;limit_value_yield=1&amp;logic_yield=1&amp;logic=1&amp;limit_value_sbin=0.00062300&amp;sbin_info=259&amp;sbin_map=259&amp;is_auto=0</t>
  </si>
  <si>
    <t>http://cpdb.realtek.com/cpdbv3/view/filter/filter_view.php?proj=RL6963&amp;startdate=2025-07-14&amp;enddate=2025-07-20&amp;limit_value_yield=1&amp;logic_yield=1&amp;logic=1&amp;limit_value_sbin=0.00042800&amp;sbin_info=114&amp;sbin_map=114&amp;is_auto=0</t>
  </si>
  <si>
    <t>http://cpdb.realtek.com/cpdbv3/view/filter/filter_view.php?proj=RL6963&amp;startdate=2025-07-14&amp;enddate=2025-07-20&amp;limit_value_yield=1&amp;logic_yield=1&amp;logic=1&amp;limit_value_sbin=0.00074000&amp;sbin_info=262&amp;sbin_map=262&amp;is_auto=0</t>
  </si>
  <si>
    <t>http://cpdb.realtek.com/cpdbv3/view/filter/filter_view.php?proj=RL6963&amp;startdate=2025-07-14&amp;enddate=2025-07-20&amp;limit_value_yield=1&amp;logic_yield=1&amp;logic=1&amp;limit_value_sbin=0.00023400&amp;sbin_info=219&amp;sbin_map=219&amp;is_auto=0</t>
  </si>
  <si>
    <t>http://cpdb.realtek.com/cpdbv3/view/filter/filter_view.php?proj=RL6963&amp;startdate=2025-07-14&amp;enddate=2025-07-20&amp;limit_value_yield=1&amp;logic_yield=1&amp;logic=1&amp;limit_value_sbin=0.00163500&amp;sbin_info=243&amp;sbin_map=243&amp;is_auto=0</t>
  </si>
  <si>
    <t>http://cpdb.realtek.com/cpdbv3/view/filter/filter_view.php?proj=RL6963&amp;startdate=2025-07-14&amp;enddate=2025-07-20&amp;limit_value_yield=1&amp;logic_yield=1&amp;logic=1&amp;limit_value_sbin=0.00097300&amp;sbin_info=228&amp;sbin_map=228&amp;is_auto=0</t>
  </si>
  <si>
    <t>http://cpdb.realtek.com/cpdbv3/view/filter/filter_view.php?proj=RL6963&amp;startdate=2025-07-14&amp;enddate=2025-07-20&amp;limit_value_yield=1&amp;logic_yield=1&amp;logic=1&amp;limit_value_sbin=0.00035000&amp;sbin_info=223&amp;sbin_map=223&amp;is_auto=0</t>
  </si>
  <si>
    <t>http://cpdb.realtek.com/cpdbv3/view/filter/filter_view.php?proj=RL6963&amp;startdate=2025-07-14&amp;enddate=2025-07-20&amp;limit_value_yield=1&amp;logic_yield=1&amp;logic=1&amp;limit_value_sbin=0.00054500&amp;sbin_info=353&amp;sbin_map=353&amp;is_auto=0</t>
  </si>
  <si>
    <t>http://cpdb.realtek.com/cpdbv3/view/filter/filter_view.php?proj=RL6963&amp;startdate=2025-07-14&amp;enddate=2025-07-20&amp;limit_value_yield=1&amp;logic_yield=1&amp;logic=1&amp;limit_value_sbin=0.00124500&amp;sbin_info=255&amp;sbin_map=255&amp;is_auto=0</t>
  </si>
  <si>
    <t>http://cpdb.realtek.com/cpdbv3/view/filter/filter_view.php?proj=RL6963&amp;startdate=2025-07-14&amp;enddate=2025-07-20&amp;limit_value_yield=1&amp;logic_yield=1&amp;logic=1&amp;limit_value_sbin=0.00058400&amp;sbin_info=143&amp;sbin_map=143&amp;is_auto=0</t>
  </si>
  <si>
    <t>http://cpdb.realtek.com/cpdbv3/view/filter/filter_view.php?proj=RL6963&amp;startdate=2025-07-14&amp;enddate=2025-07-20&amp;limit_value_yield=1&amp;logic_yield=1&amp;logic=1&amp;limit_value_sbin=0.00003900&amp;sbin_info=136&amp;sbin_map=136&amp;is_auto=0</t>
  </si>
  <si>
    <t>http://cpdb.realtek.com/cpdbv3/view/filter/filter_view.php?proj=RL6963&amp;startdate=2025-07-14&amp;enddate=2025-07-20&amp;limit_value_yield=1&amp;logic_yield=1&amp;logic=1&amp;limit_value_sbin=0.00015600&amp;sbin_info=77&amp;sbin_map=77&amp;is_auto=0</t>
  </si>
  <si>
    <t>http://cpdb.realtek.com/cpdbv3/view/filter/filter_view.php?proj=RL6963&amp;startdate=2025-07-14&amp;enddate=2025-07-20&amp;limit_value_yield=1&amp;logic_yield=1&amp;logic=1&amp;limit_value_sbin=0.00171300&amp;sbin_info=244&amp;sbin_map=244&amp;is_auto=0</t>
  </si>
  <si>
    <t>http://cpdb.realtek.com/cpdbv3/view/filter/filter_view.php?proj=RL6963&amp;startdate=2025-07-14&amp;enddate=2025-07-20&amp;limit_value_yield=1&amp;logic_yield=1&amp;logic=1&amp;limit_value_sbin=0.00015600&amp;sbin_info=148&amp;sbin_map=148&amp;is_auto=0</t>
  </si>
  <si>
    <t>http://cpdb.realtek.com/cpdbv3/view/filter/filter_view.php?proj=RL6963&amp;startdate=2025-07-14&amp;enddate=2025-07-20&amp;limit_value_yield=1&amp;logic_yield=1&amp;logic=1&amp;limit_value_sbin=0.00023400&amp;sbin_info=159&amp;sbin_map=159&amp;is_auto=0</t>
  </si>
  <si>
    <t>http://cpdb.realtek.com/cpdbv3/view/filter/filter_view.php?proj=RL6963&amp;startdate=2025-07-14&amp;enddate=2025-07-20&amp;limit_value_yield=1&amp;logic_yield=1&amp;logic=1&amp;limit_value_sbin=0.00027200&amp;sbin_info=308&amp;sbin_map=308&amp;is_auto=0</t>
  </si>
  <si>
    <t>http://cpdb.realtek.com/cpdbv3/view/filter/filter_view.php?proj=RL6963&amp;startdate=2025-07-14&amp;enddate=2025-07-20&amp;limit_value_yield=1&amp;logic_yield=1&amp;logic=1&amp;limit_value_sbin=0.00023400&amp;sbin_info=149&amp;sbin_map=149&amp;is_auto=0</t>
  </si>
  <si>
    <t>http://cpdb.realtek.com/cpdbv3/view/filter/filter_view.php?proj=RL6963&amp;startdate=2025-07-14&amp;enddate=2025-07-20&amp;limit_value_yield=1&amp;logic_yield=1&amp;logic=1&amp;limit_value_sbin=0.00003900&amp;sbin_info=231&amp;sbin_map=231&amp;is_auto=0</t>
  </si>
  <si>
    <t>http://cpdb.realtek.com/cpdbv3/view/filter/filter_view.php?proj=RL6963&amp;startdate=2025-07-14&amp;enddate=2025-07-20&amp;limit_value_yield=1&amp;logic_yield=1&amp;logic=1&amp;limit_value_sbin=0.00007800&amp;sbin_info=355&amp;sbin_map=355&amp;is_auto=0</t>
  </si>
  <si>
    <t>http://cpdb.realtek.com/cpdbv3/view/filter/filter_view.php?proj=RL6963&amp;startdate=2025-07-14&amp;enddate=2025-07-20&amp;limit_value_yield=1&amp;logic_yield=1&amp;logic=1&amp;limit_value_sbin=0.00159600&amp;sbin_info=52&amp;sbin_map=52&amp;is_auto=0</t>
  </si>
  <si>
    <t>http://cpdb.realtek.com/cpdbv3/view/filter/filter_view.php?proj=RL6963&amp;startdate=2025-07-14&amp;enddate=2025-07-20&amp;limit_value_yield=1&amp;logic_yield=1&amp;logic=1&amp;limit_value_sbin=0.00007800&amp;sbin_info=325&amp;sbin_map=325&amp;is_auto=0</t>
  </si>
  <si>
    <t>http://cpdb.realtek.com/cpdbv3/view/filter/filter_view.php?proj=RL6963&amp;startdate=2025-07-14&amp;enddate=2025-07-20&amp;limit_value_yield=1&amp;logic_yield=1&amp;logic=1&amp;limit_value_sbin=0.00046700&amp;sbin_info=76&amp;sbin_map=76&amp;is_auto=0</t>
  </si>
  <si>
    <t>http://cpdb.realtek.com/cpdbv3/view/filter/filter_view.php?proj=RL6963&amp;startdate=2025-07-14&amp;enddate=2025-07-20&amp;limit_value_yield=1&amp;logic_yield=1&amp;logic=1&amp;limit_value_sbin=0.00035000&amp;sbin_info=37&amp;sbin_map=37&amp;is_auto=0</t>
  </si>
  <si>
    <t>http://cpdb.realtek.com/cpdbv3/view/filter/filter_view.php?proj=RL6963&amp;startdate=2025-07-14&amp;enddate=2025-07-20&amp;limit_value_yield=1&amp;logic_yield=1&amp;logic=1&amp;limit_value_sbin=0.00003900&amp;sbin_info=321&amp;sbin_map=321&amp;is_auto=0</t>
  </si>
  <si>
    <t>http://cpdb.realtek.com/cpdbv3/view/filter/filter_view.php?proj=RL6963&amp;startdate=2025-07-14&amp;enddate=2025-07-20&amp;limit_value_yield=1&amp;logic_yield=1&amp;logic=1&amp;limit_value_sbin=0.00070100&amp;sbin_info=249&amp;sbin_map=249&amp;is_auto=0</t>
  </si>
  <si>
    <t>http://cpdb.realtek.com/cpdbv3/view/filter/filter_view.php?proj=RL6963&amp;startdate=2025-07-14&amp;enddate=2025-07-20&amp;limit_value_yield=1&amp;logic_yield=1&amp;logic=1&amp;limit_value_sbin=0.00011700&amp;sbin_info=131&amp;sbin_map=131&amp;is_auto=0</t>
  </si>
  <si>
    <t>http://cpdb.realtek.com/cpdbv3/view/filter/filter_view.php?proj=RL6963&amp;startdate=2025-07-14&amp;enddate=2025-07-20&amp;limit_value_yield=1&amp;logic_yield=1&amp;logic=1&amp;limit_value_sbin=0.00027200&amp;sbin_info=292&amp;sbin_map=292&amp;is_auto=0</t>
  </si>
  <si>
    <t>http://cpdb.realtek.com/cpdbv3/view/filter/filter_view.php?proj=RL6963&amp;startdate=2025-07-14&amp;enddate=2025-07-20&amp;limit_value_yield=1&amp;logic_yield=1&amp;logic=1&amp;limit_value_sbin=0.00062300&amp;sbin_info=186&amp;sbin_map=186&amp;is_auto=0</t>
  </si>
  <si>
    <t>http://cpdb.realtek.com/cpdbv3/view/filter/filter_view.php?proj=RL6963&amp;startdate=2025-07-14&amp;enddate=2025-07-20&amp;limit_value_yield=1&amp;logic_yield=1&amp;logic=1&amp;limit_value_sbin=0.00081700&amp;sbin_info=364&amp;sbin_map=364&amp;is_auto=0</t>
  </si>
  <si>
    <t>http://cpdb.realtek.com/cpdbv3/view/filter/filter_view.php?proj=RL6963&amp;startdate=2025-07-14&amp;enddate=2025-07-20&amp;limit_value_yield=1&amp;logic_yield=1&amp;logic=1&amp;limit_value_sbin=0.00027200&amp;sbin_info=79&amp;sbin_map=79&amp;is_auto=0</t>
  </si>
  <si>
    <t>http://cpdb.realtek.com/cpdbv3/view/filter/filter_view.php?proj=RL6963&amp;startdate=2025-07-14&amp;enddate=2025-07-20&amp;limit_value_yield=1&amp;logic_yield=1&amp;logic=1&amp;limit_value_sbin=0.00035000&amp;sbin_info=66&amp;sbin_map=66&amp;is_auto=0</t>
  </si>
  <si>
    <t>http://cpdb.realtek.com/cpdbv3/view/filter/filter_view.php?proj=RL6963&amp;startdate=2025-07-14&amp;enddate=2025-07-20&amp;limit_value_yield=1&amp;logic_yield=1&amp;logic=1&amp;limit_value_sbin=0.00023400&amp;sbin_info=161&amp;sbin_map=161&amp;is_auto=0</t>
  </si>
  <si>
    <t>http://cpdb.realtek.com/cpdbv3/view/filter/filter_view.php?proj=RL6963&amp;startdate=2025-07-14&amp;enddate=2025-07-20&amp;limit_value_yield=1&amp;logic_yield=1&amp;logic=1&amp;limit_value_sbin=0.00015600&amp;sbin_info=247&amp;sbin_map=247&amp;is_auto=0</t>
  </si>
  <si>
    <t>http://cpdb.realtek.com/cpdbv3/view/filter/filter_view.php?proj=RL6963&amp;startdate=2025-07-14&amp;enddate=2025-07-20&amp;limit_value_yield=1&amp;logic_yield=1&amp;logic=1&amp;limit_value_sbin=0.00007800&amp;sbin_info=295&amp;sbin_map=295&amp;is_auto=0</t>
  </si>
  <si>
    <t>http://cpdb.realtek.com/cpdbv3/view/filter/filter_view.php?proj=RL6963&amp;startdate=2025-07-14&amp;enddate=2025-07-20&amp;limit_value_yield=1&amp;logic_yield=1&amp;logic=1&amp;limit_value_sbin=0.00003900&amp;sbin_info=380&amp;sbin_map=380&amp;is_auto=0</t>
  </si>
  <si>
    <t>http://cpdb.realtek.com/cpdbv3/view/filter/filter_view.php?proj=RL6963&amp;startdate=2025-07-14&amp;enddate=2025-07-20&amp;limit_value_yield=1&amp;logic_yield=1&amp;logic=1&amp;limit_value_sbin=0.00003900&amp;sbin_info=309&amp;sbin_map=309&amp;is_auto=0</t>
  </si>
  <si>
    <t>http://cpdb.realtek.com/cpdbv3/view/filter/filter_view.php?proj=RL6963&amp;startdate=2025-07-14&amp;enddate=2025-07-20&amp;limit_value_yield=1&amp;logic_yield=1&amp;logic=1&amp;limit_value_sbin=0.00109000&amp;sbin_info=338&amp;sbin_map=338&amp;is_auto=0</t>
  </si>
  <si>
    <t>http://cpdb.realtek.com/cpdbv3/view/filter/filter_view.php?proj=RL6963&amp;startdate=2025-07-14&amp;enddate=2025-07-20&amp;limit_value_yield=1&amp;logic_yield=1&amp;logic=1&amp;limit_value_sbin=0.00031100&amp;sbin_info=33&amp;sbin_map=33&amp;is_auto=0</t>
  </si>
  <si>
    <t>http://cpdb.realtek.com/cpdbv3/view/filter/filter_view.php?proj=RL6963&amp;startdate=2025-07-14&amp;enddate=2025-07-20&amp;limit_value_yield=1&amp;logic_yield=1&amp;logic=1&amp;limit_value_sbin=0.00007800&amp;sbin_info=28&amp;sbin_map=28&amp;is_auto=0</t>
  </si>
  <si>
    <t>http://cpdb.realtek.com/cpdbv3/view/filter/filter_view.php?proj=RL6963&amp;startdate=2025-07-14&amp;enddate=2025-07-20&amp;limit_value_yield=1&amp;logic_yield=1&amp;logic=1&amp;limit_value_sbin=0.00023400&amp;sbin_info=314&amp;sbin_map=314&amp;is_auto=0</t>
  </si>
  <si>
    <t>http://cpdb.realtek.com/cpdbv3/view/filter/filter_view.php?proj=RL6963&amp;startdate=2025-07-14&amp;enddate=2025-07-20&amp;limit_value_yield=1&amp;logic_yield=1&amp;logic=1&amp;limit_value_sbin=0.00031100&amp;sbin_info=26&amp;sbin_map=26&amp;is_auto=0</t>
  </si>
  <si>
    <t>http://cpdb.realtek.com/cpdbv3/view/filter/filter_view.php?proj=RL6963&amp;startdate=2025-07-14&amp;enddate=2025-07-20&amp;limit_value_yield=1&amp;logic_yield=1&amp;logic=1&amp;limit_value_sbin=0.00007800&amp;sbin_info=311&amp;sbin_map=311&amp;is_auto=0</t>
  </si>
  <si>
    <t>http://cpdb.realtek.com/cpdbv3/view/filter/filter_view.php?proj=RL6963&amp;startdate=2025-07-14&amp;enddate=2025-07-20&amp;limit_value_yield=1&amp;logic_yield=1&amp;logic=1&amp;limit_value_sbin=0.00011700&amp;sbin_info=102&amp;sbin_map=102&amp;is_auto=0</t>
  </si>
  <si>
    <t>http://cpdb.realtek.com/cpdbv3/view/filter/filter_view.php?proj=RL6963&amp;startdate=2025-07-14&amp;enddate=2025-07-20&amp;limit_value_yield=1&amp;logic_yield=1&amp;logic=1&amp;limit_value_sbin=0.00054500&amp;sbin_info=117&amp;sbin_map=117&amp;is_auto=0</t>
  </si>
  <si>
    <t>http://cpdb.realtek.com/cpdbv3/view/filter/filter_view.php?proj=RL6963&amp;startdate=2025-07-14&amp;enddate=2025-07-20&amp;limit_value_yield=1&amp;logic_yield=1&amp;logic=1&amp;limit_value_sbin=0.00019500&amp;sbin_info=123&amp;sbin_map=123&amp;is_auto=0</t>
  </si>
  <si>
    <t>http://cpdb.realtek.com/cpdbv3/view/filter/filter_view.php?proj=RL6963&amp;startdate=2025-07-14&amp;enddate=2025-07-20&amp;limit_value_yield=1&amp;logic_yield=1&amp;logic=1&amp;limit_value_sbin=0.00027200&amp;sbin_info=174&amp;sbin_map=174&amp;is_auto=0</t>
  </si>
  <si>
    <t>http://cpdb.realtek.com/cpdbv3/view/filter/filter_view.php?proj=RL6963&amp;startdate=2025-07-14&amp;enddate=2025-07-20&amp;limit_value_yield=1&amp;logic_yield=1&amp;logic=1&amp;limit_value_sbin=0.00011700&amp;sbin_info=340&amp;sbin_map=340&amp;is_auto=0</t>
  </si>
  <si>
    <t>http://cpdb.realtek.com/cpdbv3/view/filter/filter_view.php?proj=RL6963&amp;startdate=2025-07-14&amp;enddate=2025-07-20&amp;limit_value_yield=1&amp;logic_yield=1&amp;logic=1&amp;limit_value_sbin=0.00140100&amp;sbin_info=381&amp;sbin_map=381&amp;is_auto=0</t>
  </si>
  <si>
    <t>http://cpdb.realtek.com/cpdbv3/view/filter/filter_view.php?proj=RL6963&amp;startdate=2025-07-14&amp;enddate=2025-07-20&amp;limit_value_yield=1&amp;logic_yield=1&amp;logic=1&amp;limit_value_sbin=0.00027200&amp;sbin_info=160&amp;sbin_map=160&amp;is_auto=0</t>
  </si>
  <si>
    <t>http://cpdb.realtek.com/cpdbv3/view/filter/filter_view.php?proj=RL6963&amp;startdate=2025-07-14&amp;enddate=2025-07-20&amp;limit_value_yield=1&amp;logic_yield=1&amp;logic=1&amp;limit_value_sbin=0.00000000&amp;sbin_info=16&amp;sbin_map=16&amp;is_auto=0</t>
  </si>
  <si>
    <t>http://cpdb.realtek.com/cpdbv3/view/filter/filter_view.php?proj=RL6963&amp;startdate=2025-07-14&amp;enddate=2025-07-20&amp;limit_value_yield=1&amp;logic_yield=1&amp;logic=1&amp;limit_value_sbin=0.02930800&amp;sbin_info=20&amp;sbin_map=20&amp;is_auto=0</t>
  </si>
  <si>
    <t>http://cpdb.realtek.com/cpdbv3/view/filter/filter_view.php?proj=RL6963&amp;startdate=2025-07-14&amp;enddate=2025-07-20&amp;limit_value_yield=1&amp;logic_yield=1&amp;logic=1&amp;limit_value_sbin=0.00019500&amp;sbin_info=34&amp;sbin_map=34&amp;is_auto=0</t>
  </si>
  <si>
    <t>http://cpdb.realtek.com/cpdbv3/view/filter/filter_view.php?proj=RL6963&amp;startdate=2025-07-14&amp;enddate=2025-07-20&amp;limit_value_yield=1&amp;logic_yield=1&amp;logic=1&amp;limit_value_sbin=0.00000000&amp;sbin_info=35&amp;sbin_map=35&amp;is_auto=0</t>
  </si>
  <si>
    <t>http://cpdb.realtek.com/cpdbv3/view/filter/filter_view.php?proj=RL6963&amp;startdate=2025-07-14&amp;enddate=2025-07-20&amp;limit_value_yield=1&amp;logic_yield=1&amp;logic=1&amp;limit_value_sbin=0.00007800&amp;sbin_info=36&amp;sbin_map=36&amp;is_auto=0</t>
  </si>
  <si>
    <t>http://cpdb.realtek.com/cpdbv3/view/filter/filter_view.php?proj=RL6963&amp;startdate=2025-07-14&amp;enddate=2025-07-20&amp;limit_value_yield=1&amp;logic_yield=1&amp;logic=1&amp;limit_value_sbin=0.00019500&amp;sbin_info=40&amp;sbin_map=40&amp;is_auto=0</t>
  </si>
  <si>
    <t>http://cpdb.realtek.com/cpdbv3/view/filter/filter_view.php?proj=RL6963&amp;startdate=2025-07-14&amp;enddate=2025-07-20&amp;limit_value_yield=1&amp;logic_yield=1&amp;logic=1&amp;limit_value_sbin=0.00206300&amp;sbin_info=41&amp;sbin_map=41&amp;is_auto=0</t>
  </si>
  <si>
    <t>http://cpdb.realtek.com/cpdbv3/view/filter/filter_view.php?proj=RL6963&amp;startdate=2025-07-14&amp;enddate=2025-07-20&amp;limit_value_yield=1&amp;logic_yield=1&amp;logic=1&amp;limit_value_sbin=0.00000000&amp;sbin_info=42&amp;sbin_map=42&amp;is_auto=0</t>
  </si>
  <si>
    <t>http://cpdb.realtek.com/cpdbv3/view/filter/filter_view.php?proj=RL6963&amp;startdate=2025-07-14&amp;enddate=2025-07-20&amp;limit_value_yield=1&amp;logic_yield=1&amp;logic=1&amp;limit_value_sbin=0.00000000&amp;sbin_info=43&amp;sbin_map=43&amp;is_auto=0</t>
  </si>
  <si>
    <t>http://cpdb.realtek.com/cpdbv3/view/filter/filter_view.php?proj=RL6963&amp;startdate=2025-07-14&amp;enddate=2025-07-20&amp;limit_value_yield=1&amp;logic_yield=1&amp;logic=1&amp;limit_value_sbin=0.00035000&amp;sbin_info=55&amp;sbin_map=55&amp;is_auto=0</t>
  </si>
  <si>
    <t>http://cpdb.realtek.com/cpdbv3/view/filter/filter_view.php?proj=RL6963&amp;startdate=2025-07-14&amp;enddate=2025-07-20&amp;limit_value_yield=1&amp;logic_yield=1&amp;logic=1&amp;limit_value_sbin=0.00007800&amp;sbin_info=56&amp;sbin_map=56&amp;is_auto=0</t>
  </si>
  <si>
    <t>http://cpdb.realtek.com/cpdbv3/view/filter/filter_view.php?proj=RL6963&amp;startdate=2025-07-14&amp;enddate=2025-07-20&amp;limit_value_yield=1&amp;logic_yield=1&amp;logic=1&amp;limit_value_sbin=0.00031100&amp;sbin_info=57&amp;sbin_map=57&amp;is_auto=0</t>
  </si>
  <si>
    <t>http://cpdb.realtek.com/cpdbv3/view/filter/filter_view.php?proj=RL6963&amp;startdate=2025-07-14&amp;enddate=2025-07-20&amp;limit_value_yield=1&amp;logic_yield=1&amp;logic=1&amp;limit_value_sbin=0.00027200&amp;sbin_info=60&amp;sbin_map=60&amp;is_auto=0</t>
  </si>
  <si>
    <t>http://cpdb.realtek.com/cpdbv3/view/filter/filter_view.php?proj=RL6963&amp;startdate=2025-07-14&amp;enddate=2025-07-20&amp;limit_value_yield=1&amp;logic_yield=1&amp;logic=1&amp;limit_value_sbin=0.00023400&amp;sbin_info=61&amp;sbin_map=61&amp;is_auto=0</t>
  </si>
  <si>
    <t>http://cpdb.realtek.com/cpdbv3/view/filter/filter_view.php?proj=RL6963&amp;startdate=2025-07-14&amp;enddate=2025-07-20&amp;limit_value_yield=1&amp;logic_yield=1&amp;logic=1&amp;limit_value_sbin=0.00011700&amp;sbin_info=62&amp;sbin_map=62&amp;is_auto=0</t>
  </si>
  <si>
    <t>http://cpdb.realtek.com/cpdbv3/view/filter/filter_view.php?proj=RL6963&amp;startdate=2025-07-14&amp;enddate=2025-07-20&amp;limit_value_yield=1&amp;logic_yield=1&amp;logic=1&amp;limit_value_sbin=0.00000000&amp;sbin_info=64&amp;sbin_map=64&amp;is_auto=0</t>
  </si>
  <si>
    <t>http://cpdb.realtek.com/cpdbv3/view/filter/filter_view.php?proj=RL6963&amp;startdate=2025-07-14&amp;enddate=2025-07-20&amp;limit_value_yield=1&amp;logic_yield=1&amp;logic=1&amp;limit_value_sbin=0.00085600&amp;sbin_info=69&amp;sbin_map=69&amp;is_auto=0</t>
  </si>
  <si>
    <t>http://cpdb.realtek.com/cpdbv3/view/filter/filter_view.php?proj=RL6963&amp;startdate=2025-07-14&amp;enddate=2025-07-20&amp;limit_value_yield=1&amp;logic_yield=1&amp;logic=1&amp;limit_value_sbin=0.00011700&amp;sbin_info=75&amp;sbin_map=75&amp;is_auto=0</t>
  </si>
  <si>
    <t>http://cpdb.realtek.com/cpdbv3/view/filter/filter_view.php?proj=RL6963&amp;startdate=2025-07-14&amp;enddate=2025-07-20&amp;limit_value_yield=1&amp;logic_yield=1&amp;logic=1&amp;limit_value_sbin=0.00035000&amp;sbin_info=78&amp;sbin_map=78&amp;is_auto=0</t>
  </si>
  <si>
    <t>http://cpdb.realtek.com/cpdbv3/view/filter/filter_view.php?proj=RL6963&amp;startdate=2025-07-14&amp;enddate=2025-07-20&amp;limit_value_yield=1&amp;logic_yield=1&amp;logic=1&amp;limit_value_sbin=0.00003900&amp;sbin_info=97&amp;sbin_map=97&amp;is_auto=0</t>
  </si>
  <si>
    <t>http://cpdb.realtek.com/cpdbv3/view/filter/filter_view.php?proj=RL6963&amp;startdate=2025-07-14&amp;enddate=2025-07-20&amp;limit_value_yield=1&amp;logic_yield=1&amp;logic=1&amp;limit_value_sbin=0.00112900&amp;sbin_info=100&amp;sbin_map=100&amp;is_auto=0</t>
  </si>
  <si>
    <t>http://cpdb.realtek.com/cpdbv3/view/filter/filter_view.php?proj=RL6963&amp;startdate=2025-07-14&amp;enddate=2025-07-20&amp;limit_value_yield=1&amp;logic_yield=1&amp;logic=1&amp;limit_value_sbin=0.00000000&amp;sbin_info=108&amp;sbin_map=108&amp;is_auto=0</t>
  </si>
  <si>
    <t>http://cpdb.realtek.com/cpdbv3/view/filter/filter_view.php?proj=RL6963&amp;startdate=2025-07-14&amp;enddate=2025-07-20&amp;limit_value_yield=1&amp;logic_yield=1&amp;logic=1&amp;limit_value_sbin=0.00007800&amp;sbin_info=118&amp;sbin_map=118&amp;is_auto=0</t>
  </si>
  <si>
    <t>http://cpdb.realtek.com/cpdbv3/view/filter/filter_view.php?proj=RL6963&amp;startdate=2025-07-14&amp;enddate=2025-07-20&amp;limit_value_yield=1&amp;logic_yield=1&amp;logic=1&amp;limit_value_sbin=0.00000000&amp;sbin_info=119&amp;sbin_map=119&amp;is_auto=0</t>
  </si>
  <si>
    <t>http://cpdb.realtek.com/cpdbv3/view/filter/filter_view.php?proj=RL6963&amp;startdate=2025-07-14&amp;enddate=2025-07-20&amp;limit_value_yield=1&amp;logic_yield=1&amp;logic=1&amp;limit_value_sbin=0.00000000&amp;sbin_info=121&amp;sbin_map=121&amp;is_auto=0</t>
  </si>
  <si>
    <t>http://cpdb.realtek.com/cpdbv3/view/filter/filter_view.php?proj=RL6963&amp;startdate=2025-07-14&amp;enddate=2025-07-20&amp;limit_value_yield=1&amp;logic_yield=1&amp;logic=1&amp;limit_value_sbin=0.00011700&amp;sbin_info=122&amp;sbin_map=122&amp;is_auto=0</t>
  </si>
  <si>
    <t>http://cpdb.realtek.com/cpdbv3/view/filter/filter_view.php?proj=RL6963&amp;startdate=2025-07-14&amp;enddate=2025-07-20&amp;limit_value_yield=1&amp;logic_yield=1&amp;logic=1&amp;limit_value_sbin=0.00000000&amp;sbin_info=124&amp;sbin_map=124&amp;is_auto=0</t>
  </si>
  <si>
    <t>http://cpdb.realtek.com/cpdbv3/view/filter/filter_view.php?proj=RL6963&amp;startdate=2025-07-14&amp;enddate=2025-07-20&amp;limit_value_yield=1&amp;logic_yield=1&amp;logic=1&amp;limit_value_sbin=0.00000000&amp;sbin_info=125&amp;sbin_map=125&amp;is_auto=0</t>
  </si>
  <si>
    <t>http://cpdb.realtek.com/cpdbv3/view/filter/filter_view.php?proj=RL6963&amp;startdate=2025-07-14&amp;enddate=2025-07-20&amp;limit_value_yield=1&amp;logic_yield=1&amp;logic=1&amp;limit_value_sbin=0.00000000&amp;sbin_info=127&amp;sbin_map=127&amp;is_auto=0</t>
  </si>
  <si>
    <t>http://cpdb.realtek.com/cpdbv3/view/filter/filter_view.php?proj=RL6963&amp;startdate=2025-07-14&amp;enddate=2025-07-20&amp;limit_value_yield=1&amp;logic_yield=1&amp;logic=1&amp;limit_value_sbin=0.00007800&amp;sbin_info=128&amp;sbin_map=128&amp;is_auto=0</t>
  </si>
  <si>
    <t>http://cpdb.realtek.com/cpdbv3/view/filter/filter_view.php?proj=RL6963&amp;startdate=2025-07-14&amp;enddate=2025-07-20&amp;limit_value_yield=1&amp;logic_yield=1&amp;logic=1&amp;limit_value_sbin=0.00058400&amp;sbin_info=130&amp;sbin_map=130&amp;is_auto=0</t>
  </si>
  <si>
    <t>http://cpdb.realtek.com/cpdbv3/view/filter/filter_view.php?proj=RL6963&amp;startdate=2025-07-14&amp;enddate=2025-07-20&amp;limit_value_yield=1&amp;logic_yield=1&amp;logic=1&amp;limit_value_sbin=0.00019500&amp;sbin_info=132&amp;sbin_map=132&amp;is_auto=0</t>
  </si>
  <si>
    <t>http://cpdb.realtek.com/cpdbv3/view/filter/filter_view.php?proj=RL6963&amp;startdate=2025-07-14&amp;enddate=2025-07-20&amp;limit_value_yield=1&amp;logic_yield=1&amp;logic=1&amp;limit_value_sbin=0.00000000&amp;sbin_info=133&amp;sbin_map=133&amp;is_auto=0</t>
  </si>
  <si>
    <t>http://cpdb.realtek.com/cpdbv3/view/filter/filter_view.php?proj=RL6963&amp;startdate=2025-07-14&amp;enddate=2025-07-20&amp;limit_value_yield=1&amp;logic_yield=1&amp;logic=1&amp;limit_value_sbin=0.00007800&amp;sbin_info=134&amp;sbin_map=134&amp;is_auto=0</t>
  </si>
  <si>
    <t>http://cpdb.realtek.com/cpdbv3/view/filter/filter_view.php?proj=RL6963&amp;startdate=2025-07-14&amp;enddate=2025-07-20&amp;limit_value_yield=1&amp;logic_yield=1&amp;logic=1&amp;limit_value_sbin=0.00027200&amp;sbin_info=137&amp;sbin_map=137&amp;is_auto=0</t>
  </si>
  <si>
    <t>http://cpdb.realtek.com/cpdbv3/view/filter/filter_view.php?proj=RL6963&amp;startdate=2025-07-14&amp;enddate=2025-07-20&amp;limit_value_yield=1&amp;logic_yield=1&amp;logic=1&amp;limit_value_sbin=0.00000000&amp;sbin_info=138&amp;sbin_map=138&amp;is_auto=0</t>
  </si>
  <si>
    <t>http://cpdb.realtek.com/cpdbv3/view/filter/filter_view.php?proj=RL6963&amp;startdate=2025-07-14&amp;enddate=2025-07-20&amp;limit_value_yield=1&amp;logic_yield=1&amp;logic=1&amp;limit_value_sbin=0.00000000&amp;sbin_info=139&amp;sbin_map=139&amp;is_auto=0</t>
  </si>
  <si>
    <t>http://cpdb.realtek.com/cpdbv3/view/filter/filter_view.php?proj=RL6963&amp;startdate=2025-07-14&amp;enddate=2025-07-20&amp;limit_value_yield=1&amp;logic_yield=1&amp;logic=1&amp;limit_value_sbin=0.00011700&amp;sbin_info=141&amp;sbin_map=141&amp;is_auto=0</t>
  </si>
  <si>
    <t>http://cpdb.realtek.com/cpdbv3/view/filter/filter_view.php?proj=RL6963&amp;startdate=2025-07-14&amp;enddate=2025-07-20&amp;limit_value_yield=1&amp;logic_yield=1&amp;logic=1&amp;limit_value_sbin=0.00003900&amp;sbin_info=145&amp;sbin_map=145&amp;is_auto=0</t>
  </si>
  <si>
    <t>http://cpdb.realtek.com/cpdbv3/view/filter/filter_view.php?proj=RL6963&amp;startdate=2025-07-14&amp;enddate=2025-07-20&amp;limit_value_yield=1&amp;logic_yield=1&amp;logic=1&amp;limit_value_sbin=0.00000000&amp;sbin_info=146&amp;sbin_map=146&amp;is_auto=0</t>
  </si>
  <si>
    <t>http://cpdb.realtek.com/cpdbv3/view/filter/filter_view.php?proj=RL6963&amp;startdate=2025-07-14&amp;enddate=2025-07-20&amp;limit_value_yield=1&amp;logic_yield=1&amp;logic=1&amp;limit_value_sbin=0.00007800&amp;sbin_info=147&amp;sbin_map=147&amp;is_auto=0</t>
  </si>
  <si>
    <t>http://cpdb.realtek.com/cpdbv3/view/filter/filter_view.php?proj=RL6963&amp;startdate=2025-07-14&amp;enddate=2025-07-20&amp;limit_value_yield=1&amp;logic_yield=1&amp;logic=1&amp;limit_value_sbin=0.00007800&amp;sbin_info=150&amp;sbin_map=150&amp;is_auto=0</t>
  </si>
  <si>
    <t>http://cpdb.realtek.com/cpdbv3/view/filter/filter_view.php?proj=RL6963&amp;startdate=2025-07-14&amp;enddate=2025-07-20&amp;limit_value_yield=1&amp;logic_yield=1&amp;logic=1&amp;limit_value_sbin=0.00000000&amp;sbin_info=151&amp;sbin_map=151&amp;is_auto=0</t>
  </si>
  <si>
    <t>http://cpdb.realtek.com/cpdbv3/view/filter/filter_view.php?proj=RL6963&amp;startdate=2025-07-14&amp;enddate=2025-07-20&amp;limit_value_yield=1&amp;logic_yield=1&amp;logic=1&amp;limit_value_sbin=0.00000000&amp;sbin_info=152&amp;sbin_map=152&amp;is_auto=0</t>
  </si>
  <si>
    <t>http://cpdb.realtek.com/cpdbv3/view/filter/filter_view.php?proj=RL6963&amp;startdate=2025-07-14&amp;enddate=2025-07-20&amp;limit_value_yield=1&amp;logic_yield=1&amp;logic=1&amp;limit_value_sbin=0.00000000&amp;sbin_info=153&amp;sbin_map=153&amp;is_auto=0</t>
  </si>
  <si>
    <t>http://cpdb.realtek.com/cpdbv3/view/filter/filter_view.php?proj=RL6963&amp;startdate=2025-07-14&amp;enddate=2025-07-20&amp;limit_value_yield=1&amp;logic_yield=1&amp;logic=1&amp;limit_value_sbin=0.00019500&amp;sbin_info=154&amp;sbin_map=154&amp;is_auto=0</t>
  </si>
  <si>
    <t>http://cpdb.realtek.com/cpdbv3/view/filter/filter_view.php?proj=RL6963&amp;startdate=2025-07-14&amp;enddate=2025-07-20&amp;limit_value_yield=1&amp;logic_yield=1&amp;logic=1&amp;limit_value_sbin=0.00003900&amp;sbin_info=155&amp;sbin_map=155&amp;is_auto=0</t>
  </si>
  <si>
    <t>http://cpdb.realtek.com/cpdbv3/view/filter/filter_view.php?proj=RL6963&amp;startdate=2025-07-14&amp;enddate=2025-07-20&amp;limit_value_yield=1&amp;logic_yield=1&amp;logic=1&amp;limit_value_sbin=0.00003900&amp;sbin_info=156&amp;sbin_map=156&amp;is_auto=0</t>
  </si>
  <si>
    <t>http://cpdb.realtek.com/cpdbv3/view/filter/filter_view.php?proj=RL6963&amp;startdate=2025-07-14&amp;enddate=2025-07-20&amp;limit_value_yield=1&amp;logic_yield=1&amp;logic=1&amp;limit_value_sbin=0.00027200&amp;sbin_info=157&amp;sbin_map=157&amp;is_auto=0</t>
  </si>
  <si>
    <t>http://cpdb.realtek.com/cpdbv3/view/filter/filter_view.php?proj=RL6963&amp;startdate=2025-07-14&amp;enddate=2025-07-20&amp;limit_value_yield=1&amp;logic_yield=1&amp;logic=1&amp;limit_value_sbin=0.00003900&amp;sbin_info=158&amp;sbin_map=158&amp;is_auto=0</t>
  </si>
  <si>
    <t>http://cpdb.realtek.com/cpdbv3/view/filter/filter_view.php?proj=RL6963&amp;startdate=2025-07-14&amp;enddate=2025-07-20&amp;limit_value_yield=1&amp;logic_yield=1&amp;logic=1&amp;limit_value_sbin=0.00000000&amp;sbin_info=162&amp;sbin_map=162&amp;is_auto=0</t>
  </si>
  <si>
    <t>http://cpdb.realtek.com/cpdbv3/view/filter/filter_view.php?proj=RL6963&amp;startdate=2025-07-14&amp;enddate=2025-07-20&amp;limit_value_yield=1&amp;logic_yield=1&amp;logic=1&amp;limit_value_sbin=0.00003900&amp;sbin_info=163&amp;sbin_map=163&amp;is_auto=0</t>
  </si>
  <si>
    <t>http://cpdb.realtek.com/cpdbv3/view/filter/filter_view.php?proj=RL6963&amp;startdate=2025-07-14&amp;enddate=2025-07-20&amp;limit_value_yield=1&amp;logic_yield=1&amp;logic=1&amp;limit_value_sbin=0.00003900&amp;sbin_info=164&amp;sbin_map=164&amp;is_auto=0</t>
  </si>
  <si>
    <t>http://cpdb.realtek.com/cpdbv3/view/filter/filter_view.php?proj=RL6963&amp;startdate=2025-07-14&amp;enddate=2025-07-20&amp;limit_value_yield=1&amp;logic_yield=1&amp;logic=1&amp;limit_value_sbin=0.00003900&amp;sbin_info=165&amp;sbin_map=165&amp;is_auto=0</t>
  </si>
  <si>
    <t>http://cpdb.realtek.com/cpdbv3/view/filter/filter_view.php?proj=RL6963&amp;startdate=2025-07-14&amp;enddate=2025-07-20&amp;limit_value_yield=1&amp;logic_yield=1&amp;logic=1&amp;limit_value_sbin=0.00000000&amp;sbin_info=166&amp;sbin_map=166&amp;is_auto=0</t>
  </si>
  <si>
    <t>http://cpdb.realtek.com/cpdbv3/view/filter/filter_view.php?proj=RL6963&amp;startdate=2025-07-14&amp;enddate=2025-07-20&amp;limit_value_yield=1&amp;logic_yield=1&amp;logic=1&amp;limit_value_sbin=0.00007800&amp;sbin_info=167&amp;sbin_map=167&amp;is_auto=0</t>
  </si>
  <si>
    <t>http://cpdb.realtek.com/cpdbv3/view/filter/filter_view.php?proj=RL6963&amp;startdate=2025-07-14&amp;enddate=2025-07-20&amp;limit_value_yield=1&amp;logic_yield=1&amp;logic=1&amp;limit_value_sbin=0.00000000&amp;sbin_info=169&amp;sbin_map=169&amp;is_auto=0</t>
  </si>
  <si>
    <t>http://cpdb.realtek.com/cpdbv3/view/filter/filter_view.php?proj=RL6963&amp;startdate=2025-07-14&amp;enddate=2025-07-20&amp;limit_value_yield=1&amp;logic_yield=1&amp;logic=1&amp;limit_value_sbin=0.00003900&amp;sbin_info=170&amp;sbin_map=170&amp;is_auto=0</t>
  </si>
  <si>
    <t>http://cpdb.realtek.com/cpdbv3/view/filter/filter_view.php?proj=RL6963&amp;startdate=2025-07-14&amp;enddate=2025-07-20&amp;limit_value_yield=1&amp;logic_yield=1&amp;logic=1&amp;limit_value_sbin=0.00042800&amp;sbin_info=171&amp;sbin_map=171&amp;is_auto=0</t>
  </si>
  <si>
    <t>http://cpdb.realtek.com/cpdbv3/view/filter/filter_view.php?proj=RL6963&amp;startdate=2025-07-14&amp;enddate=2025-07-20&amp;limit_value_yield=1&amp;logic_yield=1&amp;logic=1&amp;limit_value_sbin=0.00003900&amp;sbin_info=172&amp;sbin_map=172&amp;is_auto=0</t>
  </si>
  <si>
    <t>http://cpdb.realtek.com/cpdbv3/view/filter/filter_view.php?proj=RL6963&amp;startdate=2025-07-14&amp;enddate=2025-07-20&amp;limit_value_yield=1&amp;logic_yield=1&amp;logic=1&amp;limit_value_sbin=0.00000000&amp;sbin_info=173&amp;sbin_map=173&amp;is_auto=0</t>
  </si>
  <si>
    <t>http://cpdb.realtek.com/cpdbv3/view/filter/filter_view.php?proj=RL6963&amp;startdate=2025-07-14&amp;enddate=2025-07-20&amp;limit_value_yield=1&amp;logic_yield=1&amp;logic=1&amp;limit_value_sbin=0.00000000&amp;sbin_info=175&amp;sbin_map=175&amp;is_auto=0</t>
  </si>
  <si>
    <t>http://cpdb.realtek.com/cpdbv3/view/filter/filter_view.php?proj=RL6963&amp;startdate=2025-07-14&amp;enddate=2025-07-20&amp;limit_value_yield=1&amp;logic_yield=1&amp;logic=1&amp;limit_value_sbin=0.00000000&amp;sbin_info=176&amp;sbin_map=176&amp;is_auto=0</t>
  </si>
  <si>
    <t>http://cpdb.realtek.com/cpdbv3/view/filter/filter_view.php?proj=RL6963&amp;startdate=2025-07-14&amp;enddate=2025-07-20&amp;limit_value_yield=1&amp;logic_yield=1&amp;logic=1&amp;limit_value_sbin=0.00007800&amp;sbin_info=177&amp;sbin_map=177&amp;is_auto=0</t>
  </si>
  <si>
    <t>http://cpdb.realtek.com/cpdbv3/view/filter/filter_view.php?proj=RL6963&amp;startdate=2025-07-14&amp;enddate=2025-07-20&amp;limit_value_yield=1&amp;logic_yield=1&amp;logic=1&amp;limit_value_sbin=0.00011700&amp;sbin_info=178&amp;sbin_map=178&amp;is_auto=0</t>
  </si>
  <si>
    <t>http://cpdb.realtek.com/cpdbv3/view/filter/filter_view.php?proj=RL6963&amp;startdate=2025-07-14&amp;enddate=2025-07-20&amp;limit_value_yield=1&amp;logic_yield=1&amp;logic=1&amp;limit_value_sbin=0.00000000&amp;sbin_info=179&amp;sbin_map=179&amp;is_auto=0</t>
  </si>
  <si>
    <t>http://cpdb.realtek.com/cpdbv3/view/filter/filter_view.php?proj=RL6963&amp;startdate=2025-07-14&amp;enddate=2025-07-20&amp;limit_value_yield=1&amp;logic_yield=1&amp;logic=1&amp;limit_value_sbin=0.00015600&amp;sbin_info=180&amp;sbin_map=180&amp;is_auto=0</t>
  </si>
  <si>
    <t>http://cpdb.realtek.com/cpdbv3/view/filter/filter_view.php?proj=RL6963&amp;startdate=2025-07-14&amp;enddate=2025-07-20&amp;limit_value_yield=1&amp;logic_yield=1&amp;logic=1&amp;limit_value_sbin=0.00003900&amp;sbin_info=181&amp;sbin_map=181&amp;is_auto=0</t>
  </si>
  <si>
    <t>http://cpdb.realtek.com/cpdbv3/view/filter/filter_view.php?proj=RL6963&amp;startdate=2025-07-14&amp;enddate=2025-07-20&amp;limit_value_yield=1&amp;logic_yield=1&amp;logic=1&amp;limit_value_sbin=0.00003900&amp;sbin_info=182&amp;sbin_map=182&amp;is_auto=0</t>
  </si>
  <si>
    <t>http://cpdb.realtek.com/cpdbv3/view/filter/filter_view.php?proj=RL6963&amp;startdate=2025-07-14&amp;enddate=2025-07-20&amp;limit_value_yield=1&amp;logic_yield=1&amp;logic=1&amp;limit_value_sbin=0.00007800&amp;sbin_info=183&amp;sbin_map=183&amp;is_auto=0</t>
  </si>
  <si>
    <t>http://cpdb.realtek.com/cpdbv3/view/filter/filter_view.php?proj=RL6963&amp;startdate=2025-07-14&amp;enddate=2025-07-20&amp;limit_value_yield=1&amp;logic_yield=1&amp;logic=1&amp;limit_value_sbin=0.00000000&amp;sbin_info=184&amp;sbin_map=184&amp;is_auto=0</t>
  </si>
  <si>
    <t>http://cpdb.realtek.com/cpdbv3/view/filter/filter_view.php?proj=RL6963&amp;startdate=2025-07-14&amp;enddate=2025-07-20&amp;limit_value_yield=1&amp;logic_yield=1&amp;logic=1&amp;limit_value_sbin=0.00000000&amp;sbin_info=185&amp;sbin_map=185&amp;is_auto=0</t>
  </si>
  <si>
    <t>http://cpdb.realtek.com/cpdbv3/view/filter/filter_view.php?proj=RL6963&amp;startdate=2025-07-14&amp;enddate=2025-07-20&amp;limit_value_yield=1&amp;logic_yield=1&amp;logic=1&amp;limit_value_sbin=0.00000000&amp;sbin_info=188&amp;sbin_map=188&amp;is_auto=0</t>
  </si>
  <si>
    <t>http://cpdb.realtek.com/cpdbv3/view/filter/filter_view.php?proj=RL6963&amp;startdate=2025-07-14&amp;enddate=2025-07-20&amp;limit_value_yield=1&amp;logic_yield=1&amp;logic=1&amp;limit_value_sbin=0.00000000&amp;sbin_info=189&amp;sbin_map=189&amp;is_auto=0</t>
  </si>
  <si>
    <t>http://cpdb.realtek.com/cpdbv3/view/filter/filter_view.php?proj=RL6963&amp;startdate=2025-07-14&amp;enddate=2025-07-20&amp;limit_value_yield=1&amp;logic_yield=1&amp;logic=1&amp;limit_value_sbin=0.00000000&amp;sbin_info=190&amp;sbin_map=190&amp;is_auto=0</t>
  </si>
  <si>
    <t>http://cpdb.realtek.com/cpdbv3/view/filter/filter_view.php?proj=RL6963&amp;startdate=2025-07-14&amp;enddate=2025-07-20&amp;limit_value_yield=1&amp;logic_yield=1&amp;logic=1&amp;limit_value_sbin=0.00000000&amp;sbin_info=191&amp;sbin_map=191&amp;is_auto=0</t>
  </si>
  <si>
    <t>http://cpdb.realtek.com/cpdbv3/view/filter/filter_view.php?proj=RL6963&amp;startdate=2025-07-14&amp;enddate=2025-07-20&amp;limit_value_yield=1&amp;logic_yield=1&amp;logic=1&amp;limit_value_sbin=0.00000000&amp;sbin_info=192&amp;sbin_map=192&amp;is_auto=0</t>
  </si>
  <si>
    <t>http://cpdb.realtek.com/cpdbv3/view/filter/filter_view.php?proj=RL6963&amp;startdate=2025-07-14&amp;enddate=2025-07-20&amp;limit_value_yield=1&amp;logic_yield=1&amp;logic=1&amp;limit_value_sbin=0.00003900&amp;sbin_info=193&amp;sbin_map=193&amp;is_auto=0</t>
  </si>
  <si>
    <t>http://cpdb.realtek.com/cpdbv3/view/filter/filter_view.php?proj=RL6963&amp;startdate=2025-07-14&amp;enddate=2025-07-20&amp;limit_value_yield=1&amp;logic_yield=1&amp;logic=1&amp;limit_value_sbin=0.00000000&amp;sbin_info=194&amp;sbin_map=194&amp;is_auto=0</t>
  </si>
  <si>
    <t>http://cpdb.realtek.com/cpdbv3/view/filter/filter_view.php?proj=RL6963&amp;startdate=2025-07-14&amp;enddate=2025-07-20&amp;limit_value_yield=1&amp;logic_yield=1&amp;logic=1&amp;limit_value_sbin=0.00007800&amp;sbin_info=195&amp;sbin_map=195&amp;is_auto=0</t>
  </si>
  <si>
    <t>http://cpdb.realtek.com/cpdbv3/view/filter/filter_view.php?proj=RL6963&amp;startdate=2025-07-14&amp;enddate=2025-07-20&amp;limit_value_yield=1&amp;logic_yield=1&amp;logic=1&amp;limit_value_sbin=0.00007800&amp;sbin_info=196&amp;sbin_map=196&amp;is_auto=0</t>
  </si>
  <si>
    <t>http://cpdb.realtek.com/cpdbv3/view/filter/filter_view.php?proj=RL6963&amp;startdate=2025-07-14&amp;enddate=2025-07-20&amp;limit_value_yield=1&amp;logic_yield=1&amp;logic=1&amp;limit_value_sbin=0.00000000&amp;sbin_info=197&amp;sbin_map=197&amp;is_auto=0</t>
  </si>
  <si>
    <t>http://cpdb.realtek.com/cpdbv3/view/filter/filter_view.php?proj=RL6963&amp;startdate=2025-07-14&amp;enddate=2025-07-20&amp;limit_value_yield=1&amp;logic_yield=1&amp;logic=1&amp;limit_value_sbin=0.00000000&amp;sbin_info=198&amp;sbin_map=198&amp;is_auto=0</t>
  </si>
  <si>
    <t>http://cpdb.realtek.com/cpdbv3/view/filter/filter_view.php?proj=RL6963&amp;startdate=2025-07-14&amp;enddate=2025-07-20&amp;limit_value_yield=1&amp;logic_yield=1&amp;logic=1&amp;limit_value_sbin=0.00000000&amp;sbin_info=199&amp;sbin_map=199&amp;is_auto=0</t>
  </si>
  <si>
    <t>http://cpdb.realtek.com/cpdbv3/view/filter/filter_view.php?proj=RL6963&amp;startdate=2025-07-14&amp;enddate=2025-07-20&amp;limit_value_yield=1&amp;logic_yield=1&amp;logic=1&amp;limit_value_sbin=0.00000000&amp;sbin_info=200&amp;sbin_map=200&amp;is_auto=0</t>
  </si>
  <si>
    <t>http://cpdb.realtek.com/cpdbv3/view/filter/filter_view.php?proj=RL6963&amp;startdate=2025-07-14&amp;enddate=2025-07-20&amp;limit_value_yield=1&amp;logic_yield=1&amp;logic=1&amp;limit_value_sbin=0.00011700&amp;sbin_info=201&amp;sbin_map=201&amp;is_auto=0</t>
  </si>
  <si>
    <t>http://cpdb.realtek.com/cpdbv3/view/filter/filter_view.php?proj=RL6963&amp;startdate=2025-07-14&amp;enddate=2025-07-20&amp;limit_value_yield=1&amp;logic_yield=1&amp;logic=1&amp;limit_value_sbin=0.00000000&amp;sbin_info=202&amp;sbin_map=202&amp;is_auto=0</t>
  </si>
  <si>
    <t>http://cpdb.realtek.com/cpdbv3/view/filter/filter_view.php?proj=RL6963&amp;startdate=2025-07-14&amp;enddate=2025-07-20&amp;limit_value_yield=1&amp;logic_yield=1&amp;logic=1&amp;limit_value_sbin=0.00000000&amp;sbin_info=203&amp;sbin_map=203&amp;is_auto=0</t>
  </si>
  <si>
    <t>http://cpdb.realtek.com/cpdbv3/view/filter/filter_view.php?proj=RL6963&amp;startdate=2025-07-14&amp;enddate=2025-07-20&amp;limit_value_yield=1&amp;logic_yield=1&amp;logic=1&amp;limit_value_sbin=0.00007800&amp;sbin_info=204&amp;sbin_map=204&amp;is_auto=0</t>
  </si>
  <si>
    <t>http://cpdb.realtek.com/cpdbv3/view/filter/filter_view.php?proj=RL6963&amp;startdate=2025-07-14&amp;enddate=2025-07-20&amp;limit_value_yield=1&amp;logic_yield=1&amp;logic=1&amp;limit_value_sbin=0.00000000&amp;sbin_info=205&amp;sbin_map=205&amp;is_auto=0</t>
  </si>
  <si>
    <t>http://cpdb.realtek.com/cpdbv3/view/filter/filter_view.php?proj=RL6963&amp;startdate=2025-07-14&amp;enddate=2025-07-20&amp;limit_value_yield=1&amp;logic_yield=1&amp;logic=1&amp;limit_value_sbin=0.00000000&amp;sbin_info=206&amp;sbin_map=206&amp;is_auto=0</t>
  </si>
  <si>
    <t>http://cpdb.realtek.com/cpdbv3/view/filter/filter_view.php?proj=RL6963&amp;startdate=2025-07-14&amp;enddate=2025-07-20&amp;limit_value_yield=1&amp;logic_yield=1&amp;logic=1&amp;limit_value_sbin=0.00000000&amp;sbin_info=207&amp;sbin_map=207&amp;is_auto=0</t>
  </si>
  <si>
    <t>http://cpdb.realtek.com/cpdbv3/view/filter/filter_view.php?proj=RL6963&amp;startdate=2025-07-14&amp;enddate=2025-07-20&amp;limit_value_yield=1&amp;logic_yield=1&amp;logic=1&amp;limit_value_sbin=0.00000000&amp;sbin_info=208&amp;sbin_map=208&amp;is_auto=0</t>
  </si>
  <si>
    <t>http://cpdb.realtek.com/cpdbv3/view/filter/filter_view.php?proj=RL6963&amp;startdate=2025-07-14&amp;enddate=2025-07-20&amp;limit_value_yield=1&amp;logic_yield=1&amp;logic=1&amp;limit_value_sbin=0.00000000&amp;sbin_info=209&amp;sbin_map=209&amp;is_auto=0</t>
  </si>
  <si>
    <t>http://cpdb.realtek.com/cpdbv3/view/filter/filter_view.php?proj=RL6963&amp;startdate=2025-07-14&amp;enddate=2025-07-20&amp;limit_value_yield=1&amp;logic_yield=1&amp;logic=1&amp;limit_value_sbin=0.00000000&amp;sbin_info=210&amp;sbin_map=210&amp;is_auto=0</t>
  </si>
  <si>
    <t>http://cpdb.realtek.com/cpdbv3/view/filter/filter_view.php?proj=RL6963&amp;startdate=2025-07-14&amp;enddate=2025-07-20&amp;limit_value_yield=1&amp;logic_yield=1&amp;logic=1&amp;limit_value_sbin=0.00000000&amp;sbin_info=211&amp;sbin_map=211&amp;is_auto=0</t>
  </si>
  <si>
    <t>http://cpdb.realtek.com/cpdbv3/view/filter/filter_view.php?proj=RL6963&amp;startdate=2025-07-14&amp;enddate=2025-07-20&amp;limit_value_yield=1&amp;logic_yield=1&amp;logic=1&amp;limit_value_sbin=0.00000000&amp;sbin_info=212&amp;sbin_map=212&amp;is_auto=0</t>
  </si>
  <si>
    <t>http://cpdb.realtek.com/cpdbv3/view/filter/filter_view.php?proj=RL6963&amp;startdate=2025-07-14&amp;enddate=2025-07-20&amp;limit_value_yield=1&amp;logic_yield=1&amp;logic=1&amp;limit_value_sbin=0.00003900&amp;sbin_info=213&amp;sbin_map=213&amp;is_auto=0</t>
  </si>
  <si>
    <t>http://cpdb.realtek.com/cpdbv3/view/filter/filter_view.php?proj=RL6963&amp;startdate=2025-07-14&amp;enddate=2025-07-20&amp;limit_value_yield=1&amp;logic_yield=1&amp;logic=1&amp;limit_value_sbin=0.00000000&amp;sbin_info=214&amp;sbin_map=214&amp;is_auto=0</t>
  </si>
  <si>
    <t>http://cpdb.realtek.com/cpdbv3/view/filter/filter_view.php?proj=RL6963&amp;startdate=2025-07-14&amp;enddate=2025-07-20&amp;limit_value_yield=1&amp;logic_yield=1&amp;logic=1&amp;limit_value_sbin=0.00000000&amp;sbin_info=215&amp;sbin_map=215&amp;is_auto=0</t>
  </si>
  <si>
    <t>http://cpdb.realtek.com/cpdbv3/view/filter/filter_view.php?proj=RL6963&amp;startdate=2025-07-14&amp;enddate=2025-07-20&amp;limit_value_yield=1&amp;logic_yield=1&amp;logic=1&amp;limit_value_sbin=0.00000000&amp;sbin_info=218&amp;sbin_map=218&amp;is_auto=0</t>
  </si>
  <si>
    <t>http://cpdb.realtek.com/cpdbv3/view/filter/filter_view.php?proj=RL6963&amp;startdate=2025-07-14&amp;enddate=2025-07-20&amp;limit_value_yield=1&amp;logic_yield=1&amp;logic=1&amp;limit_value_sbin=0.00003900&amp;sbin_info=220&amp;sbin_map=220&amp;is_auto=0</t>
  </si>
  <si>
    <t>http://cpdb.realtek.com/cpdbv3/view/filter/filter_view.php?proj=RL6963&amp;startdate=2025-07-14&amp;enddate=2025-07-20&amp;limit_value_yield=1&amp;logic_yield=1&amp;logic=1&amp;limit_value_sbin=0.00007800&amp;sbin_info=221&amp;sbin_map=221&amp;is_auto=0</t>
  </si>
  <si>
    <t>http://cpdb.realtek.com/cpdbv3/view/filter/filter_view.php?proj=RL6963&amp;startdate=2025-07-14&amp;enddate=2025-07-20&amp;limit_value_yield=1&amp;logic_yield=1&amp;logic=1&amp;limit_value_sbin=0.00003900&amp;sbin_info=232&amp;sbin_map=232&amp;is_auto=0</t>
  </si>
  <si>
    <t>http://cpdb.realtek.com/cpdbv3/view/filter/filter_view.php?proj=RL6963&amp;startdate=2025-07-14&amp;enddate=2025-07-20&amp;limit_value_yield=1&amp;logic_yield=1&amp;logic=1&amp;limit_value_sbin=0.00070100&amp;sbin_info=233&amp;sbin_map=233&amp;is_auto=0</t>
  </si>
  <si>
    <t>http://cpdb.realtek.com/cpdbv3/view/filter/filter_view.php?proj=RL6963&amp;startdate=2025-07-14&amp;enddate=2025-07-20&amp;limit_value_yield=1&amp;logic_yield=1&amp;logic=1&amp;limit_value_sbin=0.00003900&amp;sbin_info=235&amp;sbin_map=235&amp;is_auto=0</t>
  </si>
  <si>
    <t>http://cpdb.realtek.com/cpdbv3/view/filter/filter_view.php?proj=RL6963&amp;startdate=2025-07-14&amp;enddate=2025-07-20&amp;limit_value_yield=1&amp;logic_yield=1&amp;logic=1&amp;limit_value_sbin=0.00000000&amp;sbin_info=237&amp;sbin_map=237&amp;is_auto=0</t>
  </si>
  <si>
    <t>http://cpdb.realtek.com/cpdbv3/view/filter/filter_view.php?proj=RL6963&amp;startdate=2025-07-14&amp;enddate=2025-07-20&amp;limit_value_yield=1&amp;logic_yield=1&amp;logic=1&amp;limit_value_sbin=0.00007800&amp;sbin_info=238&amp;sbin_map=238&amp;is_auto=0</t>
  </si>
  <si>
    <t>http://cpdb.realtek.com/cpdbv3/view/filter/filter_view.php?proj=RL6963&amp;startdate=2025-07-14&amp;enddate=2025-07-20&amp;limit_value_yield=1&amp;logic_yield=1&amp;logic=1&amp;limit_value_sbin=0.00054500&amp;sbin_info=239&amp;sbin_map=239&amp;is_auto=0</t>
  </si>
  <si>
    <t>http://cpdb.realtek.com/cpdbv3/view/filter/filter_view.php?proj=RL6963&amp;startdate=2025-07-14&amp;enddate=2025-07-20&amp;limit_value_yield=1&amp;logic_yield=1&amp;logic=1&amp;limit_value_sbin=0.00003900&amp;sbin_info=240&amp;sbin_map=240&amp;is_auto=0</t>
  </si>
  <si>
    <t>http://cpdb.realtek.com/cpdbv3/view/filter/filter_view.php?proj=RL6963&amp;startdate=2025-07-14&amp;enddate=2025-07-20&amp;limit_value_yield=1&amp;logic_yield=1&amp;logic=1&amp;limit_value_sbin=0.00000000&amp;sbin_info=241&amp;sbin_map=241&amp;is_auto=0</t>
  </si>
  <si>
    <t>http://cpdb.realtek.com/cpdbv3/view/filter/filter_view.php?proj=RL6963&amp;startdate=2025-07-14&amp;enddate=2025-07-20&amp;limit_value_yield=1&amp;logic_yield=1&amp;logic=1&amp;limit_value_sbin=0.00007800&amp;sbin_info=242&amp;sbin_map=242&amp;is_auto=0</t>
  </si>
  <si>
    <t>http://cpdb.realtek.com/cpdbv3/view/filter/filter_view.php?proj=RL6963&amp;startdate=2025-07-14&amp;enddate=2025-07-20&amp;limit_value_yield=1&amp;logic_yield=1&amp;logic=1&amp;limit_value_sbin=0.00035000&amp;sbin_info=245&amp;sbin_map=245&amp;is_auto=0</t>
  </si>
  <si>
    <t>http://cpdb.realtek.com/cpdbv3/view/filter/filter_view.php?proj=RL6963&amp;startdate=2025-07-14&amp;enddate=2025-07-20&amp;limit_value_yield=1&amp;logic_yield=1&amp;logic=1&amp;limit_value_sbin=0.00003900&amp;sbin_info=258&amp;sbin_map=258&amp;is_auto=0</t>
  </si>
  <si>
    <t>http://cpdb.realtek.com/cpdbv3/view/filter/filter_view.php?proj=RL6963&amp;startdate=2025-07-14&amp;enddate=2025-07-20&amp;limit_value_yield=1&amp;logic_yield=1&amp;logic=1&amp;limit_value_sbin=0.00015600&amp;sbin_info=260&amp;sbin_map=260&amp;is_auto=0</t>
  </si>
  <si>
    <t>http://cpdb.realtek.com/cpdbv3/view/filter/filter_view.php?proj=RL6963&amp;startdate=2025-07-14&amp;enddate=2025-07-20&amp;limit_value_yield=1&amp;logic_yield=1&amp;logic=1&amp;limit_value_sbin=0.00000000&amp;sbin_info=261&amp;sbin_map=261&amp;is_auto=0</t>
  </si>
  <si>
    <t>http://cpdb.realtek.com/cpdbv3/view/filter/filter_view.php?proj=RL6963&amp;startdate=2025-07-14&amp;enddate=2025-07-20&amp;limit_value_yield=1&amp;logic_yield=1&amp;logic=1&amp;limit_value_sbin=0.00000000&amp;sbin_info=263&amp;sbin_map=263&amp;is_auto=0</t>
  </si>
  <si>
    <t>http://cpdb.realtek.com/cpdbv3/view/filter/filter_view.php?proj=RL6963&amp;startdate=2025-07-14&amp;enddate=2025-07-20&amp;limit_value_yield=1&amp;logic_yield=1&amp;logic=1&amp;limit_value_sbin=0.00003900&amp;sbin_info=264&amp;sbin_map=264&amp;is_auto=0</t>
  </si>
  <si>
    <t>http://cpdb.realtek.com/cpdbv3/view/filter/filter_view.php?proj=RL6963&amp;startdate=2025-07-14&amp;enddate=2025-07-20&amp;limit_value_yield=1&amp;logic_yield=1&amp;logic=1&amp;limit_value_sbin=0.00011700&amp;sbin_info=265&amp;sbin_map=265&amp;is_auto=0</t>
  </si>
  <si>
    <t>http://cpdb.realtek.com/cpdbv3/view/filter/filter_view.php?proj=RL6963&amp;startdate=2025-07-14&amp;enddate=2025-07-20&amp;limit_value_yield=1&amp;logic_yield=1&amp;logic=1&amp;limit_value_sbin=0.00000000&amp;sbin_info=266&amp;sbin_map=266&amp;is_auto=0</t>
  </si>
  <si>
    <t>http://cpdb.realtek.com/cpdbv3/view/filter/filter_view.php?proj=RL6963&amp;startdate=2025-07-14&amp;enddate=2025-07-20&amp;limit_value_yield=1&amp;logic_yield=1&amp;logic=1&amp;limit_value_sbin=0.00003900&amp;sbin_info=267&amp;sbin_map=267&amp;is_auto=0</t>
  </si>
  <si>
    <t>http://cpdb.realtek.com/cpdbv3/view/filter/filter_view.php?proj=RL6963&amp;startdate=2025-07-14&amp;enddate=2025-07-20&amp;limit_value_yield=1&amp;logic_yield=1&amp;logic=1&amp;limit_value_sbin=0.00000000&amp;sbin_info=268&amp;sbin_map=268&amp;is_auto=0</t>
  </si>
  <si>
    <t>http://cpdb.realtek.com/cpdbv3/view/filter/filter_view.php?proj=RL6963&amp;startdate=2025-07-14&amp;enddate=2025-07-20&amp;limit_value_yield=1&amp;logic_yield=1&amp;logic=1&amp;limit_value_sbin=0.00003900&amp;sbin_info=269&amp;sbin_map=269&amp;is_auto=0</t>
  </si>
  <si>
    <t>http://cpdb.realtek.com/cpdbv3/view/filter/filter_view.php?proj=RL6963&amp;startdate=2025-07-14&amp;enddate=2025-07-20&amp;limit_value_yield=1&amp;logic_yield=1&amp;logic=1&amp;limit_value_sbin=0.00000000&amp;sbin_info=270&amp;sbin_map=270&amp;is_auto=0</t>
  </si>
  <si>
    <t>http://cpdb.realtek.com/cpdbv3/view/filter/filter_view.php?proj=RL6963&amp;startdate=2025-07-14&amp;enddate=2025-07-20&amp;limit_value_yield=1&amp;logic_yield=1&amp;logic=1&amp;limit_value_sbin=0.00000000&amp;sbin_info=271&amp;sbin_map=271&amp;is_auto=0</t>
  </si>
  <si>
    <t>http://cpdb.realtek.com/cpdbv3/view/filter/filter_view.php?proj=RL6963&amp;startdate=2025-07-14&amp;enddate=2025-07-20&amp;limit_value_yield=1&amp;logic_yield=1&amp;logic=1&amp;limit_value_sbin=0.00011700&amp;sbin_info=275&amp;sbin_map=275&amp;is_auto=0</t>
  </si>
  <si>
    <t>http://cpdb.realtek.com/cpdbv3/view/filter/filter_view.php?proj=RL6963&amp;startdate=2025-07-14&amp;enddate=2025-07-20&amp;limit_value_yield=1&amp;logic_yield=1&amp;logic=1&amp;limit_value_sbin=0.00007800&amp;sbin_info=276&amp;sbin_map=276&amp;is_auto=0</t>
  </si>
  <si>
    <t>http://cpdb.realtek.com/cpdbv3/view/filter/filter_view.php?proj=RL6963&amp;startdate=2025-07-14&amp;enddate=2025-07-20&amp;limit_value_yield=1&amp;logic_yield=1&amp;logic=1&amp;limit_value_sbin=0.00019500&amp;sbin_info=288&amp;sbin_map=288&amp;is_auto=0</t>
  </si>
  <si>
    <t>http://cpdb.realtek.com/cpdbv3/view/filter/filter_view.php?proj=RL6963&amp;startdate=2025-07-14&amp;enddate=2025-07-20&amp;limit_value_yield=1&amp;logic_yield=1&amp;logic=1&amp;limit_value_sbin=0.00042800&amp;sbin_info=293&amp;sbin_map=293&amp;is_auto=0</t>
  </si>
  <si>
    <t>http://cpdb.realtek.com/cpdbv3/view/filter/filter_view.php?proj=RL6963&amp;startdate=2025-07-14&amp;enddate=2025-07-20&amp;limit_value_yield=1&amp;logic_yield=1&amp;logic=1&amp;limit_value_sbin=0.00000000&amp;sbin_info=294&amp;sbin_map=294&amp;is_auto=0</t>
  </si>
  <si>
    <t>http://cpdb.realtek.com/cpdbv3/view/filter/filter_view.php?proj=RL6963&amp;startdate=2025-07-14&amp;enddate=2025-07-20&amp;limit_value_yield=1&amp;logic_yield=1&amp;logic=1&amp;limit_value_sbin=0.00007800&amp;sbin_info=297&amp;sbin_map=297&amp;is_auto=0</t>
  </si>
  <si>
    <t>http://cpdb.realtek.com/cpdbv3/view/filter/filter_view.php?proj=RL6963&amp;startdate=2025-07-14&amp;enddate=2025-07-20&amp;limit_value_yield=1&amp;logic_yield=1&amp;logic=1&amp;limit_value_sbin=0.00007800&amp;sbin_info=298&amp;sbin_map=298&amp;is_auto=0</t>
  </si>
  <si>
    <t>http://cpdb.realtek.com/cpdbv3/view/filter/filter_view.php?proj=RL6963&amp;startdate=2025-07-14&amp;enddate=2025-07-20&amp;limit_value_yield=1&amp;logic_yield=1&amp;logic=1&amp;limit_value_sbin=0.00003900&amp;sbin_info=300&amp;sbin_map=300&amp;is_auto=0</t>
  </si>
  <si>
    <t>http://cpdb.realtek.com/cpdbv3/view/filter/filter_view.php?proj=RL6963&amp;startdate=2025-07-14&amp;enddate=2025-07-20&amp;limit_value_yield=1&amp;logic_yield=1&amp;logic=1&amp;limit_value_sbin=0.00015600&amp;sbin_info=301&amp;sbin_map=301&amp;is_auto=0</t>
  </si>
  <si>
    <t>http://cpdb.realtek.com/cpdbv3/view/filter/filter_view.php?proj=RL6963&amp;startdate=2025-07-14&amp;enddate=2025-07-20&amp;limit_value_yield=1&amp;logic_yield=1&amp;logic=1&amp;limit_value_sbin=0.00003900&amp;sbin_info=303&amp;sbin_map=303&amp;is_auto=0</t>
  </si>
  <si>
    <t>http://cpdb.realtek.com/cpdbv3/view/filter/filter_view.php?proj=RL6963&amp;startdate=2025-07-14&amp;enddate=2025-07-20&amp;limit_value_yield=1&amp;logic_yield=1&amp;logic=1&amp;limit_value_sbin=0.00000000&amp;sbin_info=310&amp;sbin_map=310&amp;is_auto=0</t>
  </si>
  <si>
    <t>http://cpdb.realtek.com/cpdbv3/view/filter/filter_view.php?proj=RL6963&amp;startdate=2025-07-14&amp;enddate=2025-07-20&amp;limit_value_yield=1&amp;logic_yield=1&amp;logic=1&amp;limit_value_sbin=0.00035000&amp;sbin_info=312&amp;sbin_map=312&amp;is_auto=0</t>
  </si>
  <si>
    <t>http://cpdb.realtek.com/cpdbv3/view/filter/filter_view.php?proj=RL6963&amp;startdate=2025-07-14&amp;enddate=2025-07-20&amp;limit_value_yield=1&amp;logic_yield=1&amp;logic=1&amp;limit_value_sbin=0.00000000&amp;sbin_info=313&amp;sbin_map=313&amp;is_auto=0</t>
  </si>
  <si>
    <t>http://cpdb.realtek.com/cpdbv3/view/filter/filter_view.php?proj=RL6963&amp;startdate=2025-07-14&amp;enddate=2025-07-20&amp;limit_value_yield=1&amp;logic_yield=1&amp;logic=1&amp;limit_value_sbin=0.00000000&amp;sbin_info=316&amp;sbin_map=316&amp;is_auto=0</t>
  </si>
  <si>
    <t>http://cpdb.realtek.com/cpdbv3/view/filter/filter_view.php?proj=RL6963&amp;startdate=2025-07-14&amp;enddate=2025-07-20&amp;limit_value_yield=1&amp;logic_yield=1&amp;logic=1&amp;limit_value_sbin=0.00000000&amp;sbin_info=317&amp;sbin_map=317&amp;is_auto=0</t>
  </si>
  <si>
    <t>http://cpdb.realtek.com/cpdbv3/view/filter/filter_view.php?proj=RL6963&amp;startdate=2025-07-14&amp;enddate=2025-07-20&amp;limit_value_yield=1&amp;logic_yield=1&amp;logic=1&amp;limit_value_sbin=0.00003900&amp;sbin_info=320&amp;sbin_map=320&amp;is_auto=0</t>
  </si>
  <si>
    <t>http://cpdb.realtek.com/cpdbv3/view/filter/filter_view.php?proj=RL6963&amp;startdate=2025-07-14&amp;enddate=2025-07-20&amp;limit_value_yield=1&amp;logic_yield=1&amp;logic=1&amp;limit_value_sbin=0.00003900&amp;sbin_info=326&amp;sbin_map=326&amp;is_auto=0</t>
  </si>
  <si>
    <t>http://cpdb.realtek.com/cpdbv3/view/filter/filter_view.php?proj=RL6963&amp;startdate=2025-07-14&amp;enddate=2025-07-20&amp;limit_value_yield=1&amp;logic_yield=1&amp;logic=1&amp;limit_value_sbin=0.00000000&amp;sbin_info=329&amp;sbin_map=329&amp;is_auto=0</t>
  </si>
  <si>
    <t>http://cpdb.realtek.com/cpdbv3/view/filter/filter_view.php?proj=RL6963&amp;startdate=2025-07-14&amp;enddate=2025-07-20&amp;limit_value_yield=1&amp;logic_yield=1&amp;logic=1&amp;limit_value_sbin=0.00000000&amp;sbin_info=335&amp;sbin_map=335&amp;is_auto=0</t>
  </si>
  <si>
    <t>http://cpdb.realtek.com/cpdbv3/view/filter/filter_view.php?proj=RL6963&amp;startdate=2025-07-14&amp;enddate=2025-07-20&amp;limit_value_yield=1&amp;logic_yield=1&amp;logic=1&amp;limit_value_sbin=0.00003900&amp;sbin_info=336&amp;sbin_map=336&amp;is_auto=0</t>
  </si>
  <si>
    <t>http://cpdb.realtek.com/cpdbv3/view/filter/filter_view.php?proj=RL6963&amp;startdate=2025-07-14&amp;enddate=2025-07-20&amp;limit_value_yield=1&amp;logic_yield=1&amp;logic=1&amp;limit_value_sbin=0.00000000&amp;sbin_info=337&amp;sbin_map=337&amp;is_auto=0</t>
  </si>
  <si>
    <t>http://cpdb.realtek.com/cpdbv3/view/filter/filter_view.php?proj=RL6963&amp;startdate=2025-07-14&amp;enddate=2025-07-20&amp;limit_value_yield=1&amp;logic_yield=1&amp;logic=1&amp;limit_value_sbin=0.00000000&amp;sbin_info=341&amp;sbin_map=341&amp;is_auto=0</t>
  </si>
  <si>
    <t>http://cpdb.realtek.com/cpdbv3/view/filter/filter_view.php?proj=RL6963&amp;startdate=2025-07-14&amp;enddate=2025-07-20&amp;limit_value_yield=1&amp;logic_yield=1&amp;logic=1&amp;limit_value_sbin=0.00007800&amp;sbin_info=342&amp;sbin_map=342&amp;is_auto=0</t>
  </si>
  <si>
    <t>http://cpdb.realtek.com/cpdbv3/view/filter/filter_view.php?proj=RL6963&amp;startdate=2025-07-14&amp;enddate=2025-07-20&amp;limit_value_yield=1&amp;logic_yield=1&amp;logic=1&amp;limit_value_sbin=0.00000000&amp;sbin_info=343&amp;sbin_map=343&amp;is_auto=0</t>
  </si>
  <si>
    <t>http://cpdb.realtek.com/cpdbv3/view/filter/filter_view.php?proj=RL6963&amp;startdate=2025-07-14&amp;enddate=2025-07-20&amp;limit_value_yield=1&amp;logic_yield=1&amp;logic=1&amp;limit_value_sbin=0.00000000&amp;sbin_info=344&amp;sbin_map=344&amp;is_auto=0</t>
  </si>
  <si>
    <t>http://cpdb.realtek.com/cpdbv3/view/filter/filter_view.php?proj=RL6963&amp;startdate=2025-07-14&amp;enddate=2025-07-20&amp;limit_value_yield=1&amp;logic_yield=1&amp;logic=1&amp;limit_value_sbin=0.00003900&amp;sbin_info=345&amp;sbin_map=345&amp;is_auto=0</t>
  </si>
  <si>
    <t>http://cpdb.realtek.com/cpdbv3/view/filter/filter_view.php?proj=RL6963&amp;startdate=2025-07-14&amp;enddate=2025-07-20&amp;limit_value_yield=1&amp;logic_yield=1&amp;logic=1&amp;limit_value_sbin=0.00000000&amp;sbin_info=351&amp;sbin_map=351&amp;is_auto=0</t>
  </si>
  <si>
    <t>http://cpdb.realtek.com/cpdbv3/view/filter/filter_view.php?proj=RL6963&amp;startdate=2025-07-14&amp;enddate=2025-07-20&amp;limit_value_yield=1&amp;logic_yield=1&amp;logic=1&amp;limit_value_sbin=0.00000000&amp;sbin_info=352&amp;sbin_map=352&amp;is_auto=0</t>
  </si>
  <si>
    <t>http://cpdb.realtek.com/cpdbv3/view/filter/filter_view.php?proj=RL6963&amp;startdate=2025-07-14&amp;enddate=2025-07-20&amp;limit_value_yield=1&amp;logic_yield=1&amp;logic=1&amp;limit_value_sbin=0.00000000&amp;sbin_info=354&amp;sbin_map=354&amp;is_auto=0</t>
  </si>
  <si>
    <t>http://cpdb.realtek.com/cpdbv3/view/filter/filter_view.php?proj=RL6963&amp;startdate=2025-07-14&amp;enddate=2025-07-20&amp;limit_value_yield=1&amp;logic_yield=1&amp;logic=1&amp;limit_value_sbin=0.00000000&amp;sbin_info=356&amp;sbin_map=356&amp;is_auto=0</t>
  </si>
  <si>
    <t>http://cpdb.realtek.com/cpdbv3/view/filter/filter_view.php?proj=RL6963&amp;startdate=2025-07-14&amp;enddate=2025-07-20&amp;limit_value_yield=1&amp;logic_yield=1&amp;logic=1&amp;limit_value_sbin=0.00003900&amp;sbin_info=357&amp;sbin_map=357&amp;is_auto=0</t>
  </si>
  <si>
    <t>http://cpdb.realtek.com/cpdbv3/view/filter/filter_view.php?proj=RL6963&amp;startdate=2025-07-14&amp;enddate=2025-07-20&amp;limit_value_yield=1&amp;logic_yield=1&amp;logic=1&amp;limit_value_sbin=0.00000000&amp;sbin_info=358&amp;sbin_map=358&amp;is_auto=0</t>
  </si>
  <si>
    <t>http://cpdb.realtek.com/cpdbv3/view/filter/filter_view.php?proj=RL6963&amp;startdate=2025-07-14&amp;enddate=2025-07-20&amp;limit_value_yield=1&amp;logic_yield=1&amp;logic=1&amp;limit_value_sbin=0.00070100&amp;sbin_info=359&amp;sbin_map=359&amp;is_auto=0</t>
  </si>
  <si>
    <t>http://cpdb.realtek.com/cpdbv3/view/filter/filter_view.php?proj=RL6963&amp;startdate=2025-07-14&amp;enddate=2025-07-20&amp;limit_value_yield=1&amp;logic_yield=1&amp;logic=1&amp;limit_value_sbin=0.00042800&amp;sbin_info=361&amp;sbin_map=361&amp;is_auto=0</t>
  </si>
  <si>
    <t>http://cpdb.realtek.com/cpdbv3/view/filter/filter_view.php?proj=RL6963&amp;startdate=2025-07-14&amp;enddate=2025-07-20&amp;limit_value_yield=1&amp;logic_yield=1&amp;logic=1&amp;limit_value_sbin=0.00023400&amp;sbin_info=362&amp;sbin_map=362&amp;is_auto=0</t>
  </si>
  <si>
    <t>http://cpdb.realtek.com/cpdbv3/view/filter/filter_view.php?proj=RL6963&amp;startdate=2025-07-14&amp;enddate=2025-07-20&amp;limit_value_yield=1&amp;logic_yield=1&amp;logic=1&amp;limit_value_sbin=0.00000000&amp;sbin_info=366&amp;sbin_map=366&amp;is_auto=0</t>
  </si>
  <si>
    <t>http://cpdb.realtek.com/cpdbv3/view/filter/filter_view.php?proj=RL6963&amp;startdate=2025-07-14&amp;enddate=2025-07-20&amp;limit_value_yield=1&amp;logic_yield=1&amp;logic=1&amp;limit_value_sbin=0.00007800&amp;sbin_info=368&amp;sbin_map=368&amp;is_auto=0</t>
  </si>
  <si>
    <t>http://cpdb.realtek.com/cpdbv3/view/filter/filter_view.php?proj=RL6963&amp;startdate=2025-07-14&amp;enddate=2025-07-20&amp;limit_value_yield=1&amp;logic_yield=1&amp;logic=1&amp;limit_value_sbin=0.00038900&amp;sbin_info=371&amp;sbin_map=371&amp;is_auto=0</t>
  </si>
  <si>
    <t>http://cpdb.realtek.com/cpdbv3/view/filter/filter_view.php?proj=RL6963&amp;startdate=2025-07-14&amp;enddate=2025-07-20&amp;limit_value_yield=1&amp;logic_yield=1&amp;logic=1&amp;limit_value_sbin=0.00027200&amp;sbin_info=373&amp;sbin_map=373&amp;is_auto=0</t>
  </si>
  <si>
    <t>http://cpdb.realtek.com/cpdbv3/view/filter/filter_view.php?proj=RL6963&amp;startdate=2025-07-14&amp;enddate=2025-07-20&amp;limit_value_yield=1&amp;logic_yield=1&amp;logic=1&amp;limit_value_sbin=0.00038900&amp;sbin_info=379&amp;sbin_map=379&amp;is_auto=0</t>
  </si>
  <si>
    <t>http://cpdb.realtek.com/cpdbv3/view/filter/filter_view.php?proj=RL6963&amp;startdate=2025-07-14&amp;enddate=2025-07-20&amp;limit_value_yield=1&amp;logic_yield=1&amp;logic=1&amp;limit_value_sbin=0.00000000&amp;sbin_info=999&amp;sbin_map=999&amp;is_auto=0</t>
  </si>
  <si>
    <t>http://cpdb.realtek.com/cpdbv3/view/filter/filter_view.php?proj=RL6856&amp;startdate=2025-07-14&amp;enddate=2025-07-20&amp;limit_value_yield=1&amp;logic_yield=1&amp;logic=1&amp;limit_value_sbin=2.89413500&amp;sbin_info=24&amp;sbin_map=24&amp;is_auto=0</t>
  </si>
  <si>
    <t>http://cpdb.realtek.com/cpdbv3/view/filter/filter_view.php?proj=RL6856&amp;startdate=2025-07-14&amp;enddate=2025-07-20&amp;limit_value_yield=1&amp;logic_yield=1&amp;logic=1&amp;limit_value_sbin=2.33297500&amp;sbin_info=105&amp;sbin_map=105&amp;is_auto=0</t>
  </si>
  <si>
    <t>http://cpdb.realtek.com/cpdbv3/view/filter/filter_view.php?proj=RL6856&amp;startdate=2025-07-14&amp;enddate=2025-07-20&amp;limit_value_yield=1&amp;logic_yield=1&amp;logic=1&amp;limit_value_sbin=2.21347500&amp;sbin_info=26&amp;sbin_map=26&amp;is_auto=0</t>
  </si>
  <si>
    <t>http://cpdb.realtek.com/cpdbv3/view/filter/filter_view.php?proj=RL6856&amp;startdate=2025-07-14&amp;enddate=2025-07-20&amp;limit_value_yield=1&amp;logic_yield=1&amp;logic=1&amp;limit_value_sbin=1.18070300&amp;sbin_info=22&amp;sbin_map=22&amp;is_auto=0</t>
  </si>
  <si>
    <t>http://cpdb.realtek.com/cpdbv3/view/filter/filter_view.php?proj=RL6856&amp;startdate=2025-07-14&amp;enddate=2025-07-20&amp;limit_value_yield=1&amp;logic_yield=1&amp;logic=1&amp;limit_value_sbin=0.96861400&amp;sbin_info=20&amp;sbin_map=20&amp;is_auto=0</t>
  </si>
  <si>
    <t>http://cpdb.realtek.com/cpdbv3/view/filter/filter_view.php?proj=RL6856&amp;startdate=2025-07-14&amp;enddate=2025-07-20&amp;limit_value_yield=1&amp;logic_yield=1&amp;logic=1&amp;limit_value_sbin=0.92741200&amp;sbin_info=113&amp;sbin_map=113&amp;is_auto=0</t>
  </si>
  <si>
    <t>http://cpdb.realtek.com/cpdbv3/view/filter/filter_view.php?proj=RL6856&amp;startdate=2025-07-14&amp;enddate=2025-07-20&amp;limit_value_yield=1&amp;logic_yield=1&amp;logic=1&amp;limit_value_sbin=0.66606500&amp;sbin_info=5&amp;sbin_map=5&amp;is_auto=0</t>
  </si>
  <si>
    <t>http://cpdb.realtek.com/cpdbv3/view/filter/filter_view.php?proj=RL6856&amp;startdate=2025-07-14&amp;enddate=2025-07-20&amp;limit_value_yield=1&amp;logic_yield=1&amp;logic=1&amp;limit_value_sbin=0.45716900&amp;sbin_info=3&amp;sbin_map=3&amp;is_auto=0</t>
  </si>
  <si>
    <t>http://cpdb.realtek.com/cpdbv3/view/filter/filter_view.php?proj=RL6856&amp;startdate=2025-07-14&amp;enddate=2025-07-20&amp;limit_value_yield=1&amp;logic_yield=1&amp;logic=1&amp;limit_value_sbin=0.39179400&amp;sbin_info=2&amp;sbin_map=2&amp;is_auto=0</t>
  </si>
  <si>
    <t>http://cpdb.realtek.com/cpdbv3/view/filter/filter_view.php?proj=RL6856&amp;startdate=2025-07-14&amp;enddate=2025-07-20&amp;limit_value_yield=1&amp;logic_yield=1&amp;logic=1&amp;limit_value_sbin=0.38099900&amp;sbin_info=369&amp;sbin_map=369&amp;is_auto=0</t>
  </si>
  <si>
    <t>http://cpdb.realtek.com/cpdbv3/view/filter/filter_view.php?proj=RL6856&amp;startdate=2025-07-14&amp;enddate=2025-07-20&amp;limit_value_yield=1&amp;logic_yield=1&amp;logic=1&amp;limit_value_sbin=0.25891500&amp;sbin_info=54&amp;sbin_map=54&amp;is_auto=0</t>
  </si>
  <si>
    <t>http://cpdb.realtek.com/cpdbv3/view/filter/filter_view.php?proj=RL6856&amp;startdate=2025-07-14&amp;enddate=2025-07-20&amp;limit_value_yield=1&amp;logic_yield=1&amp;logic=1&amp;limit_value_sbin=0.25876300&amp;sbin_info=70&amp;sbin_map=70&amp;is_auto=0</t>
  </si>
  <si>
    <t>http://cpdb.realtek.com/cpdbv3/view/filter/filter_view.php?proj=RL6856&amp;startdate=2025-07-14&amp;enddate=2025-07-20&amp;limit_value_yield=1&amp;logic_yield=1&amp;logic=1&amp;limit_value_sbin=0.20631100&amp;sbin_info=455&amp;sbin_map=455&amp;is_auto=0</t>
  </si>
  <si>
    <t>http://cpdb.realtek.com/cpdbv3/view/filter/filter_view.php?proj=RL6856&amp;startdate=2025-07-14&amp;enddate=2025-07-20&amp;limit_value_yield=1&amp;logic_yield=1&amp;logic=1&amp;limit_value_sbin=0.22409900&amp;sbin_info=465&amp;sbin_map=465&amp;is_auto=0</t>
  </si>
  <si>
    <t>http://cpdb.realtek.com/cpdbv3/view/filter/filter_view.php?proj=RL6856&amp;startdate=2025-07-14&amp;enddate=2025-07-20&amp;limit_value_yield=1&amp;logic_yield=1&amp;logic=1&amp;limit_value_sbin=0.15614000&amp;sbin_info=6&amp;sbin_map=6&amp;is_auto=0</t>
  </si>
  <si>
    <t>http://cpdb.realtek.com/cpdbv3/view/filter/filter_view.php?proj=RL6856&amp;startdate=2025-07-14&amp;enddate=2025-07-20&amp;limit_value_yield=1&amp;logic_yield=1&amp;logic=1&amp;limit_value_sbin=0.14823400&amp;sbin_info=75&amp;sbin_map=75&amp;is_auto=0</t>
  </si>
  <si>
    <t>http://cpdb.realtek.com/cpdbv3/view/filter/filter_view.php?proj=RL6856&amp;startdate=2025-07-14&amp;enddate=2025-07-20&amp;limit_value_yield=1&amp;logic_yield=1&amp;logic=1&amp;limit_value_sbin=0.12542900&amp;sbin_info=106&amp;sbin_map=106&amp;is_auto=0</t>
  </si>
  <si>
    <t>http://cpdb.realtek.com/cpdbv3/view/filter/filter_view.php?proj=RL6856&amp;startdate=2025-07-14&amp;enddate=2025-07-20&amp;limit_value_yield=1&amp;logic_yield=1&amp;logic=1&amp;limit_value_sbin=0.11128900&amp;sbin_info=601&amp;sbin_map=601&amp;is_auto=0</t>
  </si>
  <si>
    <t>http://cpdb.realtek.com/cpdbv3/view/filter/filter_view.php?proj=RL6856&amp;startdate=2025-07-14&amp;enddate=2025-07-20&amp;limit_value_yield=1&amp;logic_yield=1&amp;logic=1&amp;limit_value_sbin=0.10688000&amp;sbin_info=503&amp;sbin_map=503&amp;is_auto=0</t>
  </si>
  <si>
    <t>http://cpdb.realtek.com/cpdbv3/view/filter/filter_view.php?proj=RL6856&amp;startdate=2025-07-14&amp;enddate=2025-07-20&amp;limit_value_yield=1&amp;logic_yield=1&amp;logic=1&amp;limit_value_sbin=0.09988700&amp;sbin_info=706&amp;sbin_map=706&amp;is_auto=0</t>
  </si>
  <si>
    <t>http://cpdb.realtek.com/cpdbv3/view/filter/filter_view.php?proj=RL6856&amp;startdate=2025-07-14&amp;enddate=2025-07-20&amp;limit_value_yield=1&amp;logic_yield=1&amp;logic=1&amp;limit_value_sbin=0.08924400&amp;sbin_info=47&amp;sbin_map=47&amp;is_auto=0</t>
  </si>
  <si>
    <t>http://cpdb.realtek.com/cpdbv3/view/filter/filter_view.php?proj=RL6856&amp;startdate=2025-07-14&amp;enddate=2025-07-20&amp;limit_value_yield=1&amp;logic_yield=1&amp;logic=1&amp;limit_value_sbin=0.10444800&amp;sbin_info=28&amp;sbin_map=28&amp;is_auto=0</t>
  </si>
  <si>
    <t>http://cpdb.realtek.com/cpdbv3/view/filter/filter_view.php?proj=RL6856&amp;startdate=2025-07-14&amp;enddate=2025-07-20&amp;limit_value_yield=1&amp;logic_yield=1&amp;logic=1&amp;limit_value_sbin=0.07525700&amp;sbin_info=43&amp;sbin_map=43&amp;is_auto=0</t>
  </si>
  <si>
    <t>http://cpdb.realtek.com/cpdbv3/view/filter/filter_view.php?proj=RL6856&amp;startdate=2025-07-14&amp;enddate=2025-07-20&amp;limit_value_yield=1&amp;logic_yield=1&amp;logic=1&amp;limit_value_sbin=0.08498700&amp;sbin_info=42&amp;sbin_map=42&amp;is_auto=0</t>
  </si>
  <si>
    <t>http://cpdb.realtek.com/cpdbv3/view/filter/filter_view.php?proj=RL6856&amp;startdate=2025-07-14&amp;enddate=2025-07-20&amp;limit_value_yield=1&amp;logic_yield=1&amp;logic=1&amp;limit_value_sbin=0.06598300&amp;sbin_info=110&amp;sbin_map=110&amp;is_auto=0</t>
  </si>
  <si>
    <t>http://cpdb.realtek.com/cpdbv3/view/filter/filter_view.php?proj=RL6856&amp;startdate=2025-07-14&amp;enddate=2025-07-20&amp;limit_value_yield=1&amp;logic_yield=1&amp;logic=1&amp;limit_value_sbin=0.06081400&amp;sbin_info=504&amp;sbin_map=504&amp;is_auto=0</t>
  </si>
  <si>
    <t>http://cpdb.realtek.com/cpdbv3/view/filter/filter_view.php?proj=RL6856&amp;startdate=2025-07-14&amp;enddate=2025-07-20&amp;limit_value_yield=1&amp;logic_yield=1&amp;logic=1&amp;limit_value_sbin=0.07008800&amp;sbin_info=95&amp;sbin_map=95&amp;is_auto=0</t>
  </si>
  <si>
    <t>http://cpdb.realtek.com/cpdbv3/view/filter/filter_view.php?proj=RL6856&amp;startdate=2025-07-14&amp;enddate=2025-07-20&amp;limit_value_yield=1&amp;logic_yield=1&amp;logic=1&amp;limit_value_sbin=0.03542400&amp;sbin_info=506&amp;sbin_map=506&amp;is_auto=0</t>
  </si>
  <si>
    <t>http://cpdb.realtek.com/cpdbv3/view/filter/filter_view.php?proj=RL6856&amp;startdate=2025-07-14&amp;enddate=2025-07-20&amp;limit_value_yield=1&amp;logic_yield=1&amp;logic=1&amp;limit_value_sbin=0.04257000&amp;sbin_info=716&amp;sbin_map=716&amp;is_auto=0</t>
  </si>
  <si>
    <t>http://cpdb.realtek.com/cpdbv3/view/filter/filter_view.php?proj=RL6856&amp;startdate=2025-07-14&amp;enddate=2025-07-20&amp;limit_value_yield=1&amp;logic_yield=1&amp;logic=1&amp;limit_value_sbin=0.02539000&amp;sbin_info=540&amp;sbin_map=540&amp;is_auto=0</t>
  </si>
  <si>
    <t>http://cpdb.realtek.com/cpdbv3/view/filter/filter_view.php?proj=RL6856&amp;startdate=2025-07-14&amp;enddate=2025-07-20&amp;limit_value_yield=1&amp;logic_yield=1&amp;logic=1&amp;limit_value_sbin=0.02067700&amp;sbin_info=76&amp;sbin_map=76&amp;is_auto=0</t>
  </si>
  <si>
    <t>http://cpdb.realtek.com/cpdbv3/view/filter/filter_view.php?proj=RL6856&amp;startdate=2025-07-14&amp;enddate=2025-07-20&amp;limit_value_yield=1&amp;logic_yield=1&amp;logic=1&amp;limit_value_sbin=0.02174100&amp;sbin_info=509&amp;sbin_map=509&amp;is_auto=0</t>
  </si>
  <si>
    <t>http://cpdb.realtek.com/cpdbv3/view/filter/filter_view.php?proj=RL6856&amp;startdate=2025-07-14&amp;enddate=2025-07-20&amp;limit_value_yield=1&amp;logic_yield=1&amp;logic=1&amp;limit_value_sbin=0.00684200&amp;sbin_info=23&amp;sbin_map=23&amp;is_auto=0</t>
  </si>
  <si>
    <t>http://cpdb.realtek.com/cpdbv3/view/filter/filter_view.php?proj=RL6856&amp;startdate=2025-07-14&amp;enddate=2025-07-20&amp;limit_value_yield=1&amp;logic_yield=1&amp;logic=1&amp;limit_value_sbin=0.01459500&amp;sbin_info=9&amp;sbin_map=9&amp;is_auto=0</t>
  </si>
  <si>
    <t>http://cpdb.realtek.com/cpdbv3/view/filter/filter_view.php?proj=RL6856&amp;startdate=2025-07-14&amp;enddate=2025-07-20&amp;limit_value_yield=1&amp;logic_yield=1&amp;logic=1&amp;limit_value_sbin=0.01079400&amp;sbin_info=15&amp;sbin_map=15&amp;is_auto=0</t>
  </si>
  <si>
    <t>http://cpdb.realtek.com/cpdbv3/view/filter/filter_view.php?proj=RL6856&amp;startdate=2025-07-14&amp;enddate=2025-07-20&amp;limit_value_yield=1&amp;logic_yield=1&amp;logic=1&amp;limit_value_sbin=0.02052500&amp;sbin_info=4&amp;sbin_map=4&amp;is_auto=0</t>
  </si>
  <si>
    <t>http://cpdb.realtek.com/cpdbv3/view/filter/filter_view.php?proj=RL6856&amp;startdate=2025-07-14&amp;enddate=2025-07-20&amp;limit_value_yield=1&amp;logic_yield=1&amp;logic=1&amp;limit_value_sbin=0.01642000&amp;sbin_info=83&amp;sbin_map=83&amp;is_auto=0</t>
  </si>
  <si>
    <t>http://cpdb.realtek.com/cpdbv3/view/filter/filter_view.php?proj=RL6856&amp;startdate=2025-07-14&amp;enddate=2025-07-20&amp;limit_value_yield=1&amp;logic_yield=1&amp;logic=1&amp;limit_value_sbin=0.01094700&amp;sbin_info=565&amp;sbin_map=565&amp;is_auto=0</t>
  </si>
  <si>
    <t>http://cpdb.realtek.com/cpdbv3/view/filter/filter_view.php?proj=RL6856&amp;startdate=2025-07-14&amp;enddate=2025-07-20&amp;limit_value_yield=1&amp;logic_yield=1&amp;logic=1&amp;limit_value_sbin=0.01201100&amp;sbin_info=151&amp;sbin_map=151&amp;is_auto=0</t>
  </si>
  <si>
    <t>http://cpdb.realtek.com/cpdbv3/view/filter/filter_view.php?proj=RL6856&amp;startdate=2025-07-14&amp;enddate=2025-07-20&amp;limit_value_yield=1&amp;logic_yield=1&amp;logic=1&amp;limit_value_sbin=0.01429100&amp;sbin_info=7&amp;sbin_map=7&amp;is_auto=0</t>
  </si>
  <si>
    <t>http://cpdb.realtek.com/cpdbv3/view/filter/filter_view.php?proj=RL6856&amp;startdate=2025-07-14&amp;enddate=2025-07-20&amp;limit_value_yield=1&amp;logic_yield=1&amp;logic=1&amp;limit_value_sbin=0.00897000&amp;sbin_info=507&amp;sbin_map=507&amp;is_auto=0</t>
  </si>
  <si>
    <t>http://cpdb.realtek.com/cpdbv3/view/filter/filter_view.php?proj=RL6856&amp;startdate=2025-07-14&amp;enddate=2025-07-20&amp;limit_value_yield=1&amp;logic_yield=1&amp;logic=1&amp;limit_value_sbin=0.01353100&amp;sbin_info=388&amp;sbin_map=388&amp;is_auto=0</t>
  </si>
  <si>
    <t>http://cpdb.realtek.com/cpdbv3/view/filter/filter_view.php?proj=RL6856&amp;startdate=2025-07-14&amp;enddate=2025-07-20&amp;limit_value_yield=1&amp;logic_yield=1&amp;logic=1&amp;limit_value_sbin=0.01185900&amp;sbin_info=124&amp;sbin_map=124&amp;is_auto=0</t>
  </si>
  <si>
    <t>http://cpdb.realtek.com/cpdbv3/view/filter/filter_view.php?proj=RL6856&amp;startdate=2025-07-14&amp;enddate=2025-07-20&amp;limit_value_yield=1&amp;logic_yield=1&amp;logic=1&amp;limit_value_sbin=0.00486500&amp;sbin_info=602&amp;sbin_map=602&amp;is_auto=0</t>
  </si>
  <si>
    <t>http://cpdb.realtek.com/cpdbv3/view/filter/filter_view.php?proj=RL6856&amp;startdate=2025-07-14&amp;enddate=2025-07-20&amp;limit_value_yield=1&amp;logic_yield=1&amp;logic=1&amp;limit_value_sbin=0.00745000&amp;sbin_info=72&amp;sbin_map=72&amp;is_auto=0</t>
  </si>
  <si>
    <t>http://cpdb.realtek.com/cpdbv3/view/filter/filter_view.php?proj=RL6856&amp;startdate=2025-07-14&amp;enddate=2025-07-20&amp;limit_value_yield=1&amp;logic_yield=1&amp;logic=1&amp;limit_value_sbin=0.00729800&amp;sbin_info=477&amp;sbin_map=477&amp;is_auto=0</t>
  </si>
  <si>
    <t>http://cpdb.realtek.com/cpdbv3/view/filter/filter_view.php?proj=RL6856&amp;startdate=2025-07-14&amp;enddate=2025-07-20&amp;limit_value_yield=1&amp;logic_yield=1&amp;logic=1&amp;limit_value_sbin=0.00684200&amp;sbin_info=40&amp;sbin_map=40&amp;is_auto=0</t>
  </si>
  <si>
    <t>http://cpdb.realtek.com/cpdbv3/view/filter/filter_view.php?proj=RL6856&amp;startdate=2025-07-14&amp;enddate=2025-07-20&amp;limit_value_yield=1&amp;logic_yield=1&amp;logic=1&amp;limit_value_sbin=0.00851400&amp;sbin_info=41&amp;sbin_map=41&amp;is_auto=0</t>
  </si>
  <si>
    <t>http://cpdb.realtek.com/cpdbv3/view/filter/filter_view.php?proj=RL6856&amp;startdate=2025-07-14&amp;enddate=2025-07-20&amp;limit_value_yield=1&amp;logic_yield=1&amp;logic=1&amp;limit_value_sbin=0.00501700&amp;sbin_info=69&amp;sbin_map=69&amp;is_auto=0</t>
  </si>
  <si>
    <t>http://cpdb.realtek.com/cpdbv3/view/filter/filter_view.php?proj=RL6856&amp;startdate=2025-07-14&amp;enddate=2025-07-20&amp;limit_value_yield=1&amp;logic_yield=1&amp;logic=1&amp;limit_value_sbin=0.00380100&amp;sbin_info=348&amp;sbin_map=348&amp;is_auto=0</t>
  </si>
  <si>
    <t>http://cpdb.realtek.com/cpdbv3/view/filter/filter_view.php?proj=RL6856&amp;startdate=2025-07-14&amp;enddate=2025-07-20&amp;limit_value_yield=1&amp;logic_yield=1&amp;logic=1&amp;limit_value_sbin=0.00653700&amp;sbin_info=114&amp;sbin_map=114&amp;is_auto=0</t>
  </si>
  <si>
    <t>http://cpdb.realtek.com/cpdbv3/view/filter/filter_view.php?proj=RL6856&amp;startdate=2025-07-14&amp;enddate=2025-07-20&amp;limit_value_yield=1&amp;logic_yield=1&amp;logic=1&amp;limit_value_sbin=0.00425700&amp;sbin_info=464&amp;sbin_map=464&amp;is_auto=0</t>
  </si>
  <si>
    <t>http://cpdb.realtek.com/cpdbv3/view/filter/filter_view.php?proj=RL6856&amp;startdate=2025-07-14&amp;enddate=2025-07-20&amp;limit_value_yield=1&amp;logic_yield=1&amp;logic=1&amp;limit_value_sbin=0.00304100&amp;sbin_info=392&amp;sbin_map=392&amp;is_auto=0</t>
  </si>
  <si>
    <t>http://cpdb.realtek.com/cpdbv3/view/filter/filter_view.php?proj=RL6856&amp;startdate=2025-07-14&amp;enddate=2025-07-20&amp;limit_value_yield=1&amp;logic_yield=1&amp;logic=1&amp;limit_value_sbin=0.00243300&amp;sbin_info=463&amp;sbin_map=463&amp;is_auto=0</t>
  </si>
  <si>
    <t>http://cpdb.realtek.com/cpdbv3/view/filter/filter_view.php?proj=RL6856&amp;startdate=2025-07-14&amp;enddate=2025-07-20&amp;limit_value_yield=1&amp;logic_yield=1&amp;logic=1&amp;limit_value_sbin=0.00273700&amp;sbin_info=216&amp;sbin_map=216&amp;is_auto=0</t>
  </si>
  <si>
    <t>http://cpdb.realtek.com/cpdbv3/view/filter/filter_view.php?proj=RL6856&amp;startdate=2025-07-14&amp;enddate=2025-07-20&amp;limit_value_yield=1&amp;logic_yield=1&amp;logic=1&amp;limit_value_sbin=0.00395300&amp;sbin_info=103&amp;sbin_map=103&amp;is_auto=0</t>
  </si>
  <si>
    <t>http://cpdb.realtek.com/cpdbv3/view/filter/filter_view.php?proj=RL6856&amp;startdate=2025-07-14&amp;enddate=2025-07-20&amp;limit_value_yield=1&amp;logic_yield=1&amp;logic=1&amp;limit_value_sbin=0.00182400&amp;sbin_info=102&amp;sbin_map=102&amp;is_auto=0</t>
  </si>
  <si>
    <t>http://cpdb.realtek.com/cpdbv3/view/filter/filter_view.php?proj=RL6856&amp;startdate=2025-07-14&amp;enddate=2025-07-20&amp;limit_value_yield=1&amp;logic_yield=1&amp;logic=1&amp;limit_value_sbin=0.00212800&amp;sbin_info=108&amp;sbin_map=108&amp;is_auto=0</t>
  </si>
  <si>
    <t>http://cpdb.realtek.com/cpdbv3/view/filter/filter_view.php?proj=RL6856&amp;startdate=2025-07-14&amp;enddate=2025-07-20&amp;limit_value_yield=1&amp;logic_yield=1&amp;logic=1&amp;limit_value_sbin=0.00395300&amp;sbin_info=44&amp;sbin_map=44&amp;is_auto=0</t>
  </si>
  <si>
    <t>http://cpdb.realtek.com/cpdbv3/view/filter/filter_view.php?proj=RL6856&amp;startdate=2025-07-14&amp;enddate=2025-07-20&amp;limit_value_yield=1&amp;logic_yield=1&amp;logic=1&amp;limit_value_sbin=0.00577700&amp;sbin_info=32&amp;sbin_map=32&amp;is_auto=0</t>
  </si>
  <si>
    <t>http://cpdb.realtek.com/cpdbv3/view/filter/filter_view.php?proj=RL6856&amp;startdate=2025-07-14&amp;enddate=2025-07-20&amp;limit_value_yield=1&amp;logic_yield=1&amp;logic=1&amp;limit_value_sbin=0.00152000&amp;sbin_info=413&amp;sbin_map=413&amp;is_auto=0</t>
  </si>
  <si>
    <t>http://cpdb.realtek.com/cpdbv3/view/filter/filter_view.php?proj=RL6856&amp;startdate=2025-07-14&amp;enddate=2025-07-20&amp;limit_value_yield=1&amp;logic_yield=1&amp;logic=1&amp;limit_value_sbin=0.00714600&amp;sbin_info=97&amp;sbin_map=97&amp;is_auto=0</t>
  </si>
  <si>
    <t>http://cpdb.realtek.com/cpdbv3/view/filter/filter_view.php?proj=RL6856&amp;startdate=2025-07-14&amp;enddate=2025-07-20&amp;limit_value_yield=1&amp;logic_yield=1&amp;logic=1&amp;limit_value_sbin=0.00152000&amp;sbin_info=342&amp;sbin_map=342&amp;is_auto=0</t>
  </si>
  <si>
    <t>http://cpdb.realtek.com/cpdbv3/view/filter/filter_view.php?proj=RL6856&amp;startdate=2025-07-14&amp;enddate=2025-07-20&amp;limit_value_yield=1&amp;logic_yield=1&amp;logic=1&amp;limit_value_sbin=0.00410500&amp;sbin_info=21&amp;sbin_map=21&amp;is_auto=0</t>
  </si>
  <si>
    <t>http://cpdb.realtek.com/cpdbv3/view/filter/filter_view.php?proj=RL6856&amp;startdate=2025-07-14&amp;enddate=2025-07-20&amp;limit_value_yield=1&amp;logic_yield=1&amp;logic=1&amp;limit_value_sbin=0.00197600&amp;sbin_info=16&amp;sbin_map=16&amp;is_auto=0</t>
  </si>
  <si>
    <t>http://cpdb.realtek.com/cpdbv3/view/filter/filter_view.php?proj=RL6856&amp;startdate=2025-07-14&amp;enddate=2025-07-20&amp;limit_value_yield=1&amp;logic_yield=1&amp;logic=1&amp;limit_value_sbin=0.00349700&amp;sbin_info=68&amp;sbin_map=68&amp;is_auto=0</t>
  </si>
  <si>
    <t>http://cpdb.realtek.com/cpdbv3/view/filter/filter_view.php?proj=RL6856&amp;startdate=2025-07-14&amp;enddate=2025-07-20&amp;limit_value_yield=1&amp;logic_yield=1&amp;logic=1&amp;limit_value_sbin=0.00516900&amp;sbin_info=27&amp;sbin_map=27&amp;is_auto=0</t>
  </si>
  <si>
    <t>http://cpdb.realtek.com/cpdbv3/view/filter/filter_view.php?proj=RL6856&amp;startdate=2025-07-14&amp;enddate=2025-07-20&amp;limit_value_yield=1&amp;logic_yield=1&amp;logic=1&amp;limit_value_sbin=0.00136800&amp;sbin_info=88&amp;sbin_map=88&amp;is_auto=0</t>
  </si>
  <si>
    <t>http://cpdb.realtek.com/cpdbv3/view/filter/filter_view.php?proj=RL6856&amp;startdate=2025-07-14&amp;enddate=2025-07-20&amp;limit_value_yield=1&amp;logic_yield=1&amp;logic=1&amp;limit_value_sbin=0.00182400&amp;sbin_info=425&amp;sbin_map=425&amp;is_auto=0</t>
  </si>
  <si>
    <t>http://cpdb.realtek.com/cpdbv3/view/filter/filter_view.php?proj=RL6856&amp;startdate=2025-07-14&amp;enddate=2025-07-20&amp;limit_value_yield=1&amp;logic_yield=1&amp;logic=1&amp;limit_value_sbin=0.00197600&amp;sbin_info=552&amp;sbin_map=552&amp;is_auto=0</t>
  </si>
  <si>
    <t>http://cpdb.realtek.com/cpdbv3/view/filter/filter_view.php?proj=RL6856&amp;startdate=2025-07-14&amp;enddate=2025-07-20&amp;limit_value_yield=1&amp;logic_yield=1&amp;logic=1&amp;limit_value_sbin=0.01216300&amp;sbin_info=100&amp;sbin_map=100&amp;is_auto=0</t>
  </si>
  <si>
    <t>http://cpdb.realtek.com/cpdbv3/view/filter/filter_view.php?proj=RL6856&amp;startdate=2025-07-14&amp;enddate=2025-07-20&amp;limit_value_yield=1&amp;logic_yield=1&amp;logic=1&amp;limit_value_sbin=0.00197600&amp;sbin_info=435&amp;sbin_map=435&amp;is_auto=0</t>
  </si>
  <si>
    <t>http://cpdb.realtek.com/cpdbv3/view/filter/filter_view.php?proj=RL6856&amp;startdate=2025-07-14&amp;enddate=2025-07-20&amp;limit_value_yield=1&amp;logic_yield=1&amp;logic=1&amp;limit_value_sbin=0.00197600&amp;sbin_info=366&amp;sbin_map=366&amp;is_auto=0</t>
  </si>
  <si>
    <t>http://cpdb.realtek.com/cpdbv3/view/filter/filter_view.php?proj=RL6856&amp;startdate=2025-07-14&amp;enddate=2025-07-20&amp;limit_value_yield=1&amp;logic_yield=1&amp;logic=1&amp;limit_value_sbin=0.00106400&amp;sbin_info=711&amp;sbin_map=711&amp;is_auto=0</t>
  </si>
  <si>
    <t>http://cpdb.realtek.com/cpdbv3/view/filter/filter_view.php?proj=RL6856&amp;startdate=2025-07-14&amp;enddate=2025-07-20&amp;limit_value_yield=1&amp;logic_yield=1&amp;logic=1&amp;limit_value_sbin=0.01201100&amp;sbin_info=346&amp;sbin_map=346&amp;is_auto=0</t>
  </si>
  <si>
    <t>http://cpdb.realtek.com/cpdbv3/view/filter/filter_view.php?proj=RL6856&amp;startdate=2025-07-14&amp;enddate=2025-07-20&amp;limit_value_yield=1&amp;logic_yield=1&amp;logic=1&amp;limit_value_sbin=0.00182400&amp;sbin_info=515&amp;sbin_map=515&amp;is_auto=0</t>
  </si>
  <si>
    <t>http://cpdb.realtek.com/cpdbv3/view/filter/filter_view.php?proj=RL6856&amp;startdate=2025-07-14&amp;enddate=2025-07-20&amp;limit_value_yield=1&amp;logic_yield=1&amp;logic=1&amp;limit_value_sbin=0.00106400&amp;sbin_info=411&amp;sbin_map=411&amp;is_auto=0</t>
  </si>
  <si>
    <t>http://cpdb.realtek.com/cpdbv3/view/filter/filter_view.php?proj=RL6856&amp;startdate=2025-07-14&amp;enddate=2025-07-20&amp;limit_value_yield=1&amp;logic_yield=1&amp;logic=1&amp;limit_value_sbin=0.00060800&amp;sbin_info=67&amp;sbin_map=67&amp;is_auto=0</t>
  </si>
  <si>
    <t>http://cpdb.realtek.com/cpdbv3/view/filter/filter_view.php?proj=RL6856&amp;startdate=2025-07-14&amp;enddate=2025-07-20&amp;limit_value_yield=1&amp;logic_yield=1&amp;logic=1&amp;limit_value_sbin=0.00045600&amp;sbin_info=443&amp;sbin_map=443&amp;is_auto=0</t>
  </si>
  <si>
    <t>http://cpdb.realtek.com/cpdbv3/view/filter/filter_view.php?proj=RL6856&amp;startdate=2025-07-14&amp;enddate=2025-07-20&amp;limit_value_yield=1&amp;logic_yield=1&amp;logic=1&amp;limit_value_sbin=0.00136800&amp;sbin_info=417&amp;sbin_map=417&amp;is_auto=0</t>
  </si>
  <si>
    <t>http://cpdb.realtek.com/cpdbv3/view/filter/filter_view.php?proj=RL6856&amp;startdate=2025-07-14&amp;enddate=2025-07-20&amp;limit_value_yield=1&amp;logic_yield=1&amp;logic=1&amp;limit_value_sbin=0.00304100&amp;sbin_info=437&amp;sbin_map=437&amp;is_auto=0</t>
  </si>
  <si>
    <t>http://cpdb.realtek.com/cpdbv3/view/filter/filter_view.php?proj=RL6856&amp;startdate=2025-07-14&amp;enddate=2025-07-20&amp;limit_value_yield=1&amp;logic_yield=1&amp;logic=1&amp;limit_value_sbin=0.00228100&amp;sbin_info=104&amp;sbin_map=104&amp;is_auto=0</t>
  </si>
  <si>
    <t>http://cpdb.realtek.com/cpdbv3/view/filter/filter_view.php?proj=RL6856&amp;startdate=2025-07-14&amp;enddate=2025-07-20&amp;limit_value_yield=1&amp;logic_yield=1&amp;logic=1&amp;limit_value_sbin=0.00121600&amp;sbin_info=96&amp;sbin_map=96&amp;is_auto=0</t>
  </si>
  <si>
    <t>http://cpdb.realtek.com/cpdbv3/view/filter/filter_view.php?proj=RL6856&amp;startdate=2025-07-14&amp;enddate=2025-07-20&amp;limit_value_yield=1&amp;logic_yield=1&amp;logic=1&amp;limit_value_sbin=0.00136800&amp;sbin_info=513&amp;sbin_map=513&amp;is_auto=0</t>
  </si>
  <si>
    <t>http://cpdb.realtek.com/cpdbv3/view/filter/filter_view.php?proj=RL6856&amp;startdate=2025-07-14&amp;enddate=2025-07-20&amp;limit_value_yield=1&amp;logic_yield=1&amp;logic=1&amp;limit_value_sbin=0.00182400&amp;sbin_info=13&amp;sbin_map=13&amp;is_auto=0</t>
  </si>
  <si>
    <t>http://cpdb.realtek.com/cpdbv3/view/filter/filter_view.php?proj=RL6856&amp;startdate=2025-07-14&amp;enddate=2025-07-20&amp;limit_value_yield=1&amp;logic_yield=1&amp;logic=1&amp;limit_value_sbin=0.00106400&amp;sbin_info=439&amp;sbin_map=439&amp;is_auto=0</t>
  </si>
  <si>
    <t>http://cpdb.realtek.com/cpdbv3/view/filter/filter_view.php?proj=RL6856&amp;startdate=2025-07-14&amp;enddate=2025-07-20&amp;limit_value_yield=1&amp;logic_yield=1&amp;logic=1&amp;limit_value_sbin=0.00197600&amp;sbin_info=423&amp;sbin_map=423&amp;is_auto=0</t>
  </si>
  <si>
    <t>http://cpdb.realtek.com/cpdbv3/view/filter/filter_view.php?proj=RL6856&amp;startdate=2025-07-14&amp;enddate=2025-07-20&amp;limit_value_yield=1&amp;logic_yield=1&amp;logic=1&amp;limit_value_sbin=0.00106400&amp;sbin_info=282&amp;sbin_map=282&amp;is_auto=0</t>
  </si>
  <si>
    <t>http://cpdb.realtek.com/cpdbv3/view/filter/filter_view.php?proj=RL6856&amp;startdate=2025-07-14&amp;enddate=2025-07-20&amp;limit_value_yield=1&amp;logic_yield=1&amp;logic=1&amp;limit_value_sbin=0.00121600&amp;sbin_info=169&amp;sbin_map=169&amp;is_auto=0</t>
  </si>
  <si>
    <t>http://cpdb.realtek.com/cpdbv3/view/filter/filter_view.php?proj=RL6856&amp;startdate=2025-07-14&amp;enddate=2025-07-20&amp;limit_value_yield=1&amp;logic_yield=1&amp;logic=1&amp;limit_value_sbin=0.00152000&amp;sbin_info=415&amp;sbin_map=415&amp;is_auto=0</t>
  </si>
  <si>
    <t>http://cpdb.realtek.com/cpdbv3/view/filter/filter_view.php?proj=RL6856&amp;startdate=2025-07-14&amp;enddate=2025-07-20&amp;limit_value_yield=1&amp;logic_yield=1&amp;logic=1&amp;limit_value_sbin=0.00060800&amp;sbin_info=445&amp;sbin_map=445&amp;is_auto=0</t>
  </si>
  <si>
    <t>http://cpdb.realtek.com/cpdbv3/view/filter/filter_view.php?proj=RL6856&amp;startdate=2025-07-14&amp;enddate=2025-07-20&amp;limit_value_yield=1&amp;logic_yield=1&amp;logic=1&amp;limit_value_sbin=0.00136800&amp;sbin_info=14&amp;sbin_map=14&amp;is_auto=0</t>
  </si>
  <si>
    <t>http://cpdb.realtek.com/cpdbv3/view/filter/filter_view.php?proj=RL6856&amp;startdate=2025-07-14&amp;enddate=2025-07-20&amp;limit_value_yield=1&amp;logic_yield=1&amp;logic=1&amp;limit_value_sbin=0.00136800&amp;sbin_info=18&amp;sbin_map=18&amp;is_auto=0</t>
  </si>
  <si>
    <t>http://cpdb.realtek.com/cpdbv3/view/filter/filter_view.php?proj=RL6856&amp;startdate=2025-07-14&amp;enddate=2025-07-20&amp;limit_value_yield=1&amp;logic_yield=1&amp;logic=1&amp;limit_value_sbin=0.00045600&amp;sbin_info=161&amp;sbin_map=161&amp;is_auto=0</t>
  </si>
  <si>
    <t>http://cpdb.realtek.com/cpdbv3/view/filter/filter_view.php?proj=RL6856&amp;startdate=2025-07-14&amp;enddate=2025-07-20&amp;limit_value_yield=1&amp;logic_yield=1&amp;logic=1&amp;limit_value_sbin=0.02371700&amp;sbin_info=25&amp;sbin_map=25&amp;is_auto=0</t>
  </si>
  <si>
    <t>http://cpdb.realtek.com/cpdbv3/view/filter/filter_view.php?proj=RL6856&amp;startdate=2025-07-14&amp;enddate=2025-07-20&amp;limit_value_yield=1&amp;logic_yield=1&amp;logic=1&amp;limit_value_sbin=0.00182400&amp;sbin_info=441&amp;sbin_map=441&amp;is_auto=0</t>
  </si>
  <si>
    <t>http://cpdb.realtek.com/cpdbv3/view/filter/filter_view.php?proj=RL6856&amp;startdate=2025-07-14&amp;enddate=2025-07-20&amp;limit_value_yield=1&amp;logic_yield=1&amp;logic=1&amp;limit_value_sbin=0.00045600&amp;sbin_info=316&amp;sbin_map=316&amp;is_auto=0</t>
  </si>
  <si>
    <t>http://cpdb.realtek.com/cpdbv3/view/filter/filter_view.php?proj=RL6856&amp;startdate=2025-07-14&amp;enddate=2025-07-20&amp;limit_value_yield=1&amp;logic_yield=1&amp;logic=1&amp;limit_value_sbin=0.00015200&amp;sbin_info=116&amp;sbin_map=116&amp;is_auto=0</t>
  </si>
  <si>
    <t>http://cpdb.realtek.com/cpdbv3/view/filter/filter_view.php?proj=RL6856&amp;startdate=2025-07-14&amp;enddate=2025-07-20&amp;limit_value_yield=1&amp;logic_yield=1&amp;logic=1&amp;limit_value_sbin=0.00015200&amp;sbin_info=137&amp;sbin_map=137&amp;is_auto=0</t>
  </si>
  <si>
    <t>http://cpdb.realtek.com/cpdbv3/view/filter/filter_view.php?proj=RL6856&amp;startdate=2025-07-14&amp;enddate=2025-07-20&amp;limit_value_yield=1&amp;logic_yield=1&amp;logic=1&amp;limit_value_sbin=0.00045600&amp;sbin_info=139&amp;sbin_map=139&amp;is_auto=0</t>
  </si>
  <si>
    <t>http://cpdb.realtek.com/cpdbv3/view/filter/filter_view.php?proj=RL6856&amp;startdate=2025-07-14&amp;enddate=2025-07-20&amp;limit_value_yield=1&amp;logic_yield=1&amp;logic=1&amp;limit_value_sbin=0.00030400&amp;sbin_info=546&amp;sbin_map=546&amp;is_auto=0</t>
  </si>
  <si>
    <t>http://cpdb.realtek.com/cpdbv3/view/filter/filter_view.php?proj=RL6856&amp;startdate=2025-07-14&amp;enddate=2025-07-20&amp;limit_value_yield=1&amp;logic_yield=1&amp;logic=1&amp;limit_value_sbin=0.00045600&amp;sbin_info=302&amp;sbin_map=302&amp;is_auto=0</t>
  </si>
  <si>
    <t>http://cpdb.realtek.com/cpdbv3/view/filter/filter_view.php?proj=RL6856&amp;startdate=2025-07-14&amp;enddate=2025-07-20&amp;limit_value_yield=1&amp;logic_yield=1&amp;logic=1&amp;limit_value_sbin=0.00060800&amp;sbin_info=368&amp;sbin_map=368&amp;is_auto=0</t>
  </si>
  <si>
    <t>http://cpdb.realtek.com/cpdbv3/view/filter/filter_view.php?proj=RL6856&amp;startdate=2025-07-14&amp;enddate=2025-07-20&amp;limit_value_yield=1&amp;logic_yield=1&amp;logic=1&amp;limit_value_sbin=0.00091200&amp;sbin_info=133&amp;sbin_map=133&amp;is_auto=0</t>
  </si>
  <si>
    <t>http://cpdb.realtek.com/cpdbv3/view/filter/filter_view.php?proj=RL6856&amp;startdate=2025-07-14&amp;enddate=2025-07-20&amp;limit_value_yield=1&amp;logic_yield=1&amp;logic=1&amp;limit_value_sbin=0.00060800&amp;sbin_info=280&amp;sbin_map=280&amp;is_auto=0</t>
  </si>
  <si>
    <t>http://cpdb.realtek.com/cpdbv3/view/filter/filter_view.php?proj=RL6856&amp;startdate=2025-07-14&amp;enddate=2025-07-20&amp;limit_value_yield=1&amp;logic_yield=1&amp;logic=1&amp;limit_value_sbin=0.00015200&amp;sbin_info=246&amp;sbin_map=246&amp;is_auto=0</t>
  </si>
  <si>
    <t>http://cpdb.realtek.com/cpdbv3/view/filter/filter_view.php?proj=RL6856&amp;startdate=2025-07-14&amp;enddate=2025-07-20&amp;limit_value_yield=1&amp;logic_yield=1&amp;logic=1&amp;limit_value_sbin=0.00197600&amp;sbin_info=101&amp;sbin_map=101&amp;is_auto=0</t>
  </si>
  <si>
    <t>http://cpdb.realtek.com/cpdbv3/view/filter/filter_view.php?proj=RL6856&amp;startdate=2025-07-14&amp;enddate=2025-07-20&amp;limit_value_yield=1&amp;logic_yield=1&amp;logic=1&amp;limit_value_sbin=0.00015200&amp;sbin_info=162&amp;sbin_map=162&amp;is_auto=0</t>
  </si>
  <si>
    <t>http://cpdb.realtek.com/cpdbv3/view/filter/filter_view.php?proj=RL6856&amp;startdate=2025-07-14&amp;enddate=2025-07-20&amp;limit_value_yield=1&amp;logic_yield=1&amp;logic=1&amp;limit_value_sbin=0.00152000&amp;sbin_info=334&amp;sbin_map=334&amp;is_auto=0</t>
  </si>
  <si>
    <t>http://cpdb.realtek.com/cpdbv3/view/filter/filter_view.php?proj=RL6856&amp;startdate=2025-07-14&amp;enddate=2025-07-20&amp;limit_value_yield=1&amp;logic_yield=1&amp;logic=1&amp;limit_value_sbin=0.00091200&amp;sbin_info=34&amp;sbin_map=34&amp;is_auto=0</t>
  </si>
  <si>
    <t>http://cpdb.realtek.com/cpdbv3/view/filter/filter_view.php?proj=RL6856&amp;startdate=2025-07-14&amp;enddate=2025-07-20&amp;limit_value_yield=1&amp;logic_yield=1&amp;logic=1&amp;limit_value_sbin=0.00030400&amp;sbin_info=107&amp;sbin_map=107&amp;is_auto=0</t>
  </si>
  <si>
    <t>http://cpdb.realtek.com/cpdbv3/view/filter/filter_view.php?proj=RL6856&amp;startdate=2025-07-14&amp;enddate=2025-07-20&amp;limit_value_yield=1&amp;logic_yield=1&amp;logic=1&amp;limit_value_sbin=0.00045600&amp;sbin_info=196&amp;sbin_map=196&amp;is_auto=0</t>
  </si>
  <si>
    <t>http://cpdb.realtek.com/cpdbv3/view/filter/filter_view.php?proj=RL6856&amp;startdate=2025-07-14&amp;enddate=2025-07-20&amp;limit_value_yield=1&amp;logic_yield=1&amp;logic=1&amp;limit_value_sbin=0.00030400&amp;sbin_info=188&amp;sbin_map=188&amp;is_auto=0</t>
  </si>
  <si>
    <t>http://cpdb.realtek.com/cpdbv3/view/filter/filter_view.php?proj=RL6856&amp;startdate=2025-07-14&amp;enddate=2025-07-20&amp;limit_value_yield=1&amp;logic_yield=1&amp;logic=1&amp;limit_value_sbin=0.00334500&amp;sbin_info=98&amp;sbin_map=98&amp;is_auto=0</t>
  </si>
  <si>
    <t>http://cpdb.realtek.com/cpdbv3/view/filter/filter_view.php?proj=RL6856&amp;startdate=2025-07-14&amp;enddate=2025-07-20&amp;limit_value_yield=1&amp;logic_yield=1&amp;logic=1&amp;limit_value_sbin=0.00060800&amp;sbin_info=36&amp;sbin_map=36&amp;is_auto=0</t>
  </si>
  <si>
    <t>http://cpdb.realtek.com/cpdbv3/view/filter/filter_view.php?proj=RL6856&amp;startdate=2025-07-14&amp;enddate=2025-07-20&amp;limit_value_yield=1&amp;logic_yield=1&amp;logic=1&amp;limit_value_sbin=0.00228100&amp;sbin_info=330&amp;sbin_map=330&amp;is_auto=0</t>
  </si>
  <si>
    <t>http://cpdb.realtek.com/cpdbv3/view/filter/filter_view.php?proj=RL6856&amp;startdate=2025-07-14&amp;enddate=2025-07-20&amp;limit_value_yield=1&amp;logic_yield=1&amp;logic=1&amp;limit_value_sbin=0.00030400&amp;sbin_info=274&amp;sbin_map=274&amp;is_auto=0</t>
  </si>
  <si>
    <t>http://cpdb.realtek.com/cpdbv3/view/filter/filter_view.php?proj=RL6856&amp;startdate=2025-07-14&amp;enddate=2025-07-20&amp;limit_value_yield=1&amp;logic_yield=1&amp;logic=1&amp;limit_value_sbin=0.00000000&amp;sbin_info=10&amp;sbin_map=10&amp;is_auto=0</t>
  </si>
  <si>
    <t>http://cpdb.realtek.com/cpdbv3/view/filter/filter_view.php?proj=RL6856&amp;startdate=2025-07-14&amp;enddate=2025-07-20&amp;limit_value_yield=1&amp;logic_yield=1&amp;logic=1&amp;limit_value_sbin=0.00015200&amp;sbin_info=11&amp;sbin_map=11&amp;is_auto=0</t>
  </si>
  <si>
    <t>http://cpdb.realtek.com/cpdbv3/view/filter/filter_view.php?proj=RL6856&amp;startdate=2025-07-14&amp;enddate=2025-07-20&amp;limit_value_yield=1&amp;logic_yield=1&amp;logic=1&amp;limit_value_sbin=0.00015200&amp;sbin_info=12&amp;sbin_map=12&amp;is_auto=0</t>
  </si>
  <si>
    <t>http://cpdb.realtek.com/cpdbv3/view/filter/filter_view.php?proj=RL6856&amp;startdate=2025-07-14&amp;enddate=2025-07-20&amp;limit_value_yield=1&amp;logic_yield=1&amp;logic=1&amp;limit_value_sbin=0.00015200&amp;sbin_info=17&amp;sbin_map=17&amp;is_auto=0</t>
  </si>
  <si>
    <t>http://cpdb.realtek.com/cpdbv3/view/filter/filter_view.php?proj=RL6856&amp;startdate=2025-07-14&amp;enddate=2025-07-20&amp;limit_value_yield=1&amp;logic_yield=1&amp;logic=1&amp;limit_value_sbin=0.00015200&amp;sbin_info=29&amp;sbin_map=29&amp;is_auto=0</t>
  </si>
  <si>
    <t>http://cpdb.realtek.com/cpdbv3/view/filter/filter_view.php?proj=RL6856&amp;startdate=2025-07-14&amp;enddate=2025-07-20&amp;limit_value_yield=1&amp;logic_yield=1&amp;logic=1&amp;limit_value_sbin=0.00030400&amp;sbin_info=30&amp;sbin_map=30&amp;is_auto=0</t>
  </si>
  <si>
    <t>http://cpdb.realtek.com/cpdbv3/view/filter/filter_view.php?proj=RL6856&amp;startdate=2025-07-14&amp;enddate=2025-07-20&amp;limit_value_yield=1&amp;logic_yield=1&amp;logic=1&amp;limit_value_sbin=0.00000000&amp;sbin_info=31&amp;sbin_map=31&amp;is_auto=0</t>
  </si>
  <si>
    <t>http://cpdb.realtek.com/cpdbv3/view/filter/filter_view.php?proj=RL6856&amp;startdate=2025-07-14&amp;enddate=2025-07-20&amp;limit_value_yield=1&amp;logic_yield=1&amp;logic=1&amp;limit_value_sbin=0.00000000&amp;sbin_info=33&amp;sbin_map=33&amp;is_auto=0</t>
  </si>
  <si>
    <t>http://cpdb.realtek.com/cpdbv3/view/filter/filter_view.php?proj=RL6856&amp;startdate=2025-07-14&amp;enddate=2025-07-20&amp;limit_value_yield=1&amp;logic_yield=1&amp;logic=1&amp;limit_value_sbin=0.00060800&amp;sbin_info=35&amp;sbin_map=35&amp;is_auto=0</t>
  </si>
  <si>
    <t>http://cpdb.realtek.com/cpdbv3/view/filter/filter_view.php?proj=RL6856&amp;startdate=2025-07-14&amp;enddate=2025-07-20&amp;limit_value_yield=1&amp;logic_yield=1&amp;logic=1&amp;limit_value_sbin=0.00015200&amp;sbin_info=37&amp;sbin_map=37&amp;is_auto=0</t>
  </si>
  <si>
    <t>http://cpdb.realtek.com/cpdbv3/view/filter/filter_view.php?proj=RL6856&amp;startdate=2025-07-14&amp;enddate=2025-07-20&amp;limit_value_yield=1&amp;logic_yield=1&amp;logic=1&amp;limit_value_sbin=0.00000000&amp;sbin_info=38&amp;sbin_map=38&amp;is_auto=0</t>
  </si>
  <si>
    <t>http://cpdb.realtek.com/cpdbv3/view/filter/filter_view.php?proj=RL6856&amp;startdate=2025-07-14&amp;enddate=2025-07-20&amp;limit_value_yield=1&amp;logic_yield=1&amp;logic=1&amp;limit_value_sbin=0.00000000&amp;sbin_info=39&amp;sbin_map=39&amp;is_auto=0</t>
  </si>
  <si>
    <t>http://cpdb.realtek.com/cpdbv3/view/filter/filter_view.php?proj=RL6856&amp;startdate=2025-07-14&amp;enddate=2025-07-20&amp;limit_value_yield=1&amp;logic_yield=1&amp;logic=1&amp;limit_value_sbin=0.00000000&amp;sbin_info=45&amp;sbin_map=45&amp;is_auto=0</t>
  </si>
  <si>
    <t>http://cpdb.realtek.com/cpdbv3/view/filter/filter_view.php?proj=RL6856&amp;startdate=2025-07-14&amp;enddate=2025-07-20&amp;limit_value_yield=1&amp;logic_yield=1&amp;logic=1&amp;limit_value_sbin=0.00000000&amp;sbin_info=46&amp;sbin_map=46&amp;is_auto=0</t>
  </si>
  <si>
    <t>http://cpdb.realtek.com/cpdbv3/view/filter/filter_view.php?proj=RL6856&amp;startdate=2025-07-14&amp;enddate=2025-07-20&amp;limit_value_yield=1&amp;logic_yield=1&amp;logic=1&amp;limit_value_sbin=0.00030400&amp;sbin_info=58&amp;sbin_map=58&amp;is_auto=0</t>
  </si>
  <si>
    <t>http://cpdb.realtek.com/cpdbv3/view/filter/filter_view.php?proj=RL6856&amp;startdate=2025-07-14&amp;enddate=2025-07-20&amp;limit_value_yield=1&amp;logic_yield=1&amp;logic=1&amp;limit_value_sbin=0.00106400&amp;sbin_info=71&amp;sbin_map=71&amp;is_auto=0</t>
  </si>
  <si>
    <t>http://cpdb.realtek.com/cpdbv3/view/filter/filter_view.php?proj=RL6856&amp;startdate=2025-07-14&amp;enddate=2025-07-20&amp;limit_value_yield=1&amp;logic_yield=1&amp;logic=1&amp;limit_value_sbin=0.00015200&amp;sbin_info=74&amp;sbin_map=74&amp;is_auto=0</t>
  </si>
  <si>
    <t>http://cpdb.realtek.com/cpdbv3/view/filter/filter_view.php?proj=RL6856&amp;startdate=2025-07-14&amp;enddate=2025-07-20&amp;limit_value_yield=1&amp;logic_yield=1&amp;logic=1&amp;limit_value_sbin=0.00000000&amp;sbin_info=86&amp;sbin_map=86&amp;is_auto=0</t>
  </si>
  <si>
    <t>http://cpdb.realtek.com/cpdbv3/view/filter/filter_view.php?proj=RL6856&amp;startdate=2025-07-14&amp;enddate=2025-07-20&amp;limit_value_yield=1&amp;logic_yield=1&amp;logic=1&amp;limit_value_sbin=0.00000000&amp;sbin_info=89&amp;sbin_map=89&amp;is_auto=0</t>
  </si>
  <si>
    <t>http://cpdb.realtek.com/cpdbv3/view/filter/filter_view.php?proj=RL6856&amp;startdate=2025-07-14&amp;enddate=2025-07-20&amp;limit_value_yield=1&amp;logic_yield=1&amp;logic=1&amp;limit_value_sbin=0.00015200&amp;sbin_info=115&amp;sbin_map=115&amp;is_auto=0</t>
  </si>
  <si>
    <t>http://cpdb.realtek.com/cpdbv3/view/filter/filter_view.php?proj=RL6856&amp;startdate=2025-07-14&amp;enddate=2025-07-20&amp;limit_value_yield=1&amp;logic_yield=1&amp;logic=1&amp;limit_value_sbin=0.00060800&amp;sbin_info=118&amp;sbin_map=118&amp;is_auto=0</t>
  </si>
  <si>
    <t>http://cpdb.realtek.com/cpdbv3/view/filter/filter_view.php?proj=RL6856&amp;startdate=2025-07-14&amp;enddate=2025-07-20&amp;limit_value_yield=1&amp;logic_yield=1&amp;logic=1&amp;limit_value_sbin=0.00015200&amp;sbin_info=123&amp;sbin_map=123&amp;is_auto=0</t>
  </si>
  <si>
    <t>http://cpdb.realtek.com/cpdbv3/view/filter/filter_view.php?proj=RL6856&amp;startdate=2025-07-14&amp;enddate=2025-07-20&amp;limit_value_yield=1&amp;logic_yield=1&amp;logic=1&amp;limit_value_sbin=0.00091200&amp;sbin_info=127&amp;sbin_map=127&amp;is_auto=0</t>
  </si>
  <si>
    <t>http://cpdb.realtek.com/cpdbv3/view/filter/filter_view.php?proj=RL6856&amp;startdate=2025-07-14&amp;enddate=2025-07-20&amp;limit_value_yield=1&amp;logic_yield=1&amp;logic=1&amp;limit_value_sbin=0.00000000&amp;sbin_info=129&amp;sbin_map=129&amp;is_auto=0</t>
  </si>
  <si>
    <t>http://cpdb.realtek.com/cpdbv3/view/filter/filter_view.php?proj=RL6856&amp;startdate=2025-07-14&amp;enddate=2025-07-20&amp;limit_value_yield=1&amp;logic_yield=1&amp;logic=1&amp;limit_value_sbin=0.00000000&amp;sbin_info=130&amp;sbin_map=130&amp;is_auto=0</t>
  </si>
  <si>
    <t>http://cpdb.realtek.com/cpdbv3/view/filter/filter_view.php?proj=RL6856&amp;startdate=2025-07-14&amp;enddate=2025-07-20&amp;limit_value_yield=1&amp;logic_yield=1&amp;logic=1&amp;limit_value_sbin=0.00060800&amp;sbin_info=131&amp;sbin_map=131&amp;is_auto=0</t>
  </si>
  <si>
    <t>http://cpdb.realtek.com/cpdbv3/view/filter/filter_view.php?proj=RL6856&amp;startdate=2025-07-14&amp;enddate=2025-07-20&amp;limit_value_yield=1&amp;logic_yield=1&amp;logic=1&amp;limit_value_sbin=0.00000000&amp;sbin_info=135&amp;sbin_map=135&amp;is_auto=0</t>
  </si>
  <si>
    <t>http://cpdb.realtek.com/cpdbv3/view/filter/filter_view.php?proj=RL6856&amp;startdate=2025-07-14&amp;enddate=2025-07-20&amp;limit_value_yield=1&amp;logic_yield=1&amp;logic=1&amp;limit_value_sbin=0.00000000&amp;sbin_info=136&amp;sbin_map=136&amp;is_auto=0</t>
  </si>
  <si>
    <t>http://cpdb.realtek.com/cpdbv3/view/filter/filter_view.php?proj=RL6856&amp;startdate=2025-07-14&amp;enddate=2025-07-20&amp;limit_value_yield=1&amp;logic_yield=1&amp;logic=1&amp;limit_value_sbin=0.00000000&amp;sbin_info=138&amp;sbin_map=138&amp;is_auto=0</t>
  </si>
  <si>
    <t>http://cpdb.realtek.com/cpdbv3/view/filter/filter_view.php?proj=RL6856&amp;startdate=2025-07-14&amp;enddate=2025-07-20&amp;limit_value_yield=1&amp;logic_yield=1&amp;logic=1&amp;limit_value_sbin=0.00015200&amp;sbin_info=141&amp;sbin_map=141&amp;is_auto=0</t>
  </si>
  <si>
    <t>http://cpdb.realtek.com/cpdbv3/view/filter/filter_view.php?proj=RL6856&amp;startdate=2025-07-14&amp;enddate=2025-07-20&amp;limit_value_yield=1&amp;logic_yield=1&amp;logic=1&amp;limit_value_sbin=0.00015200&amp;sbin_info=142&amp;sbin_map=142&amp;is_auto=0</t>
  </si>
  <si>
    <t>http://cpdb.realtek.com/cpdbv3/view/filter/filter_view.php?proj=RL6856&amp;startdate=2025-07-14&amp;enddate=2025-07-20&amp;limit_value_yield=1&amp;logic_yield=1&amp;logic=1&amp;limit_value_sbin=0.00015200&amp;sbin_info=143&amp;sbin_map=143&amp;is_auto=0</t>
  </si>
  <si>
    <t>http://cpdb.realtek.com/cpdbv3/view/filter/filter_view.php?proj=RL6856&amp;startdate=2025-07-14&amp;enddate=2025-07-20&amp;limit_value_yield=1&amp;logic_yield=1&amp;logic=1&amp;limit_value_sbin=0.00015200&amp;sbin_info=145&amp;sbin_map=145&amp;is_auto=0</t>
  </si>
  <si>
    <t>http://cpdb.realtek.com/cpdbv3/view/filter/filter_view.php?proj=RL6856&amp;startdate=2025-07-14&amp;enddate=2025-07-20&amp;limit_value_yield=1&amp;logic_yield=1&amp;logic=1&amp;limit_value_sbin=0.00000000&amp;sbin_info=146&amp;sbin_map=146&amp;is_auto=0</t>
  </si>
  <si>
    <t>http://cpdb.realtek.com/cpdbv3/view/filter/filter_view.php?proj=RL6856&amp;startdate=2025-07-14&amp;enddate=2025-07-20&amp;limit_value_yield=1&amp;logic_yield=1&amp;logic=1&amp;limit_value_sbin=0.00000000&amp;sbin_info=147&amp;sbin_map=147&amp;is_auto=0</t>
  </si>
  <si>
    <t>http://cpdb.realtek.com/cpdbv3/view/filter/filter_view.php?proj=RL6856&amp;startdate=2025-07-14&amp;enddate=2025-07-20&amp;limit_value_yield=1&amp;logic_yield=1&amp;logic=1&amp;limit_value_sbin=0.00000000&amp;sbin_info=148&amp;sbin_map=148&amp;is_auto=0</t>
  </si>
  <si>
    <t>http://cpdb.realtek.com/cpdbv3/view/filter/filter_view.php?proj=RL6856&amp;startdate=2025-07-14&amp;enddate=2025-07-20&amp;limit_value_yield=1&amp;logic_yield=1&amp;logic=1&amp;limit_value_sbin=0.00015200&amp;sbin_info=150&amp;sbin_map=150&amp;is_auto=0</t>
  </si>
  <si>
    <t>http://cpdb.realtek.com/cpdbv3/view/filter/filter_view.php?proj=RL6856&amp;startdate=2025-07-14&amp;enddate=2025-07-20&amp;limit_value_yield=1&amp;logic_yield=1&amp;logic=1&amp;limit_value_sbin=0.00000000&amp;sbin_info=152&amp;sbin_map=152&amp;is_auto=0</t>
  </si>
  <si>
    <t>http://cpdb.realtek.com/cpdbv3/view/filter/filter_view.php?proj=RL6856&amp;startdate=2025-07-14&amp;enddate=2025-07-20&amp;limit_value_yield=1&amp;logic_yield=1&amp;logic=1&amp;limit_value_sbin=0.00000000&amp;sbin_info=155&amp;sbin_map=155&amp;is_auto=0</t>
  </si>
  <si>
    <t>http://cpdb.realtek.com/cpdbv3/view/filter/filter_view.php?proj=RL6856&amp;startdate=2025-07-14&amp;enddate=2025-07-20&amp;limit_value_yield=1&amp;logic_yield=1&amp;logic=1&amp;limit_value_sbin=0.00000000&amp;sbin_info=156&amp;sbin_map=156&amp;is_auto=0</t>
  </si>
  <si>
    <t>http://cpdb.realtek.com/cpdbv3/view/filter/filter_view.php?proj=RL6856&amp;startdate=2025-07-14&amp;enddate=2025-07-20&amp;limit_value_yield=1&amp;logic_yield=1&amp;logic=1&amp;limit_value_sbin=0.00000000&amp;sbin_info=157&amp;sbin_map=157&amp;is_auto=0</t>
  </si>
  <si>
    <t>http://cpdb.realtek.com/cpdbv3/view/filter/filter_view.php?proj=RL6856&amp;startdate=2025-07-14&amp;enddate=2025-07-20&amp;limit_value_yield=1&amp;logic_yield=1&amp;logic=1&amp;limit_value_sbin=0.00000000&amp;sbin_info=158&amp;sbin_map=158&amp;is_auto=0</t>
  </si>
  <si>
    <t>http://cpdb.realtek.com/cpdbv3/view/filter/filter_view.php?proj=RL6856&amp;startdate=2025-07-14&amp;enddate=2025-07-20&amp;limit_value_yield=1&amp;logic_yield=1&amp;logic=1&amp;limit_value_sbin=0.00000000&amp;sbin_info=159&amp;sbin_map=159&amp;is_auto=0</t>
  </si>
  <si>
    <t>http://cpdb.realtek.com/cpdbv3/view/filter/filter_view.php?proj=RL6856&amp;startdate=2025-07-14&amp;enddate=2025-07-20&amp;limit_value_yield=1&amp;logic_yield=1&amp;logic=1&amp;limit_value_sbin=0.00060800&amp;sbin_info=160&amp;sbin_map=160&amp;is_auto=0</t>
  </si>
  <si>
    <t>http://cpdb.realtek.com/cpdbv3/view/filter/filter_view.php?proj=RL6856&amp;startdate=2025-07-14&amp;enddate=2025-07-20&amp;limit_value_yield=1&amp;logic_yield=1&amp;logic=1&amp;limit_value_sbin=0.00030400&amp;sbin_info=163&amp;sbin_map=163&amp;is_auto=0</t>
  </si>
  <si>
    <t>http://cpdb.realtek.com/cpdbv3/view/filter/filter_view.php?proj=RL6856&amp;startdate=2025-07-14&amp;enddate=2025-07-20&amp;limit_value_yield=1&amp;logic_yield=1&amp;logic=1&amp;limit_value_sbin=0.00015200&amp;sbin_info=164&amp;sbin_map=164&amp;is_auto=0</t>
  </si>
  <si>
    <t>http://cpdb.realtek.com/cpdbv3/view/filter/filter_view.php?proj=RL6856&amp;startdate=2025-07-14&amp;enddate=2025-07-20&amp;limit_value_yield=1&amp;logic_yield=1&amp;logic=1&amp;limit_value_sbin=0.00000000&amp;sbin_info=165&amp;sbin_map=165&amp;is_auto=0</t>
  </si>
  <si>
    <t>http://cpdb.realtek.com/cpdbv3/view/filter/filter_view.php?proj=RL6856&amp;startdate=2025-07-14&amp;enddate=2025-07-20&amp;limit_value_yield=1&amp;logic_yield=1&amp;logic=1&amp;limit_value_sbin=0.00015200&amp;sbin_info=167&amp;sbin_map=167&amp;is_auto=0</t>
  </si>
  <si>
    <t>http://cpdb.realtek.com/cpdbv3/view/filter/filter_view.php?proj=RL6856&amp;startdate=2025-07-14&amp;enddate=2025-07-20&amp;limit_value_yield=1&amp;logic_yield=1&amp;logic=1&amp;limit_value_sbin=0.00015200&amp;sbin_info=168&amp;sbin_map=168&amp;is_auto=0</t>
  </si>
  <si>
    <t>http://cpdb.realtek.com/cpdbv3/view/filter/filter_view.php?proj=RL6856&amp;startdate=2025-07-14&amp;enddate=2025-07-20&amp;limit_value_yield=1&amp;logic_yield=1&amp;logic=1&amp;limit_value_sbin=0.00015200&amp;sbin_info=170&amp;sbin_map=170&amp;is_auto=0</t>
  </si>
  <si>
    <t>http://cpdb.realtek.com/cpdbv3/view/filter/filter_view.php?proj=RL6856&amp;startdate=2025-07-14&amp;enddate=2025-07-20&amp;limit_value_yield=1&amp;logic_yield=1&amp;logic=1&amp;limit_value_sbin=0.00000000&amp;sbin_info=171&amp;sbin_map=171&amp;is_auto=0</t>
  </si>
  <si>
    <t>http://cpdb.realtek.com/cpdbv3/view/filter/filter_view.php?proj=RL6856&amp;startdate=2025-07-14&amp;enddate=2025-07-20&amp;limit_value_yield=1&amp;logic_yield=1&amp;logic=1&amp;limit_value_sbin=0.00045600&amp;sbin_info=172&amp;sbin_map=172&amp;is_auto=0</t>
  </si>
  <si>
    <t>http://cpdb.realtek.com/cpdbv3/view/filter/filter_view.php?proj=RL6856&amp;startdate=2025-07-14&amp;enddate=2025-07-20&amp;limit_value_yield=1&amp;logic_yield=1&amp;logic=1&amp;limit_value_sbin=0.00000000&amp;sbin_info=174&amp;sbin_map=174&amp;is_auto=0</t>
  </si>
  <si>
    <t>http://cpdb.realtek.com/cpdbv3/view/filter/filter_view.php?proj=RL6856&amp;startdate=2025-07-14&amp;enddate=2025-07-20&amp;limit_value_yield=1&amp;logic_yield=1&amp;logic=1&amp;limit_value_sbin=0.00000000&amp;sbin_info=176&amp;sbin_map=176&amp;is_auto=0</t>
  </si>
  <si>
    <t>http://cpdb.realtek.com/cpdbv3/view/filter/filter_view.php?proj=RL6856&amp;startdate=2025-07-14&amp;enddate=2025-07-20&amp;limit_value_yield=1&amp;logic_yield=1&amp;logic=1&amp;limit_value_sbin=0.00015200&amp;sbin_info=178&amp;sbin_map=178&amp;is_auto=0</t>
  </si>
  <si>
    <t>http://cpdb.realtek.com/cpdbv3/view/filter/filter_view.php?proj=RL6856&amp;startdate=2025-07-14&amp;enddate=2025-07-20&amp;limit_value_yield=1&amp;logic_yield=1&amp;logic=1&amp;limit_value_sbin=0.00000000&amp;sbin_info=180&amp;sbin_map=180&amp;is_auto=0</t>
  </si>
  <si>
    <t>http://cpdb.realtek.com/cpdbv3/view/filter/filter_view.php?proj=RL6856&amp;startdate=2025-07-14&amp;enddate=2025-07-20&amp;limit_value_yield=1&amp;logic_yield=1&amp;logic=1&amp;limit_value_sbin=0.00000000&amp;sbin_info=182&amp;sbin_map=182&amp;is_auto=0</t>
  </si>
  <si>
    <t>http://cpdb.realtek.com/cpdbv3/view/filter/filter_view.php?proj=RL6856&amp;startdate=2025-07-14&amp;enddate=2025-07-20&amp;limit_value_yield=1&amp;logic_yield=1&amp;logic=1&amp;limit_value_sbin=0.00000000&amp;sbin_info=184&amp;sbin_map=184&amp;is_auto=0</t>
  </si>
  <si>
    <t>http://cpdb.realtek.com/cpdbv3/view/filter/filter_view.php?proj=RL6856&amp;startdate=2025-07-14&amp;enddate=2025-07-20&amp;limit_value_yield=1&amp;logic_yield=1&amp;logic=1&amp;limit_value_sbin=0.00000000&amp;sbin_info=186&amp;sbin_map=186&amp;is_auto=0</t>
  </si>
  <si>
    <t>http://cpdb.realtek.com/cpdbv3/view/filter/filter_view.php?proj=RL6856&amp;startdate=2025-07-14&amp;enddate=2025-07-20&amp;limit_value_yield=1&amp;logic_yield=1&amp;logic=1&amp;limit_value_sbin=0.00000000&amp;sbin_info=190&amp;sbin_map=190&amp;is_auto=0</t>
  </si>
  <si>
    <t>http://cpdb.realtek.com/cpdbv3/view/filter/filter_view.php?proj=RL6856&amp;startdate=2025-07-14&amp;enddate=2025-07-20&amp;limit_value_yield=1&amp;logic_yield=1&amp;logic=1&amp;limit_value_sbin=0.00000000&amp;sbin_info=192&amp;sbin_map=192&amp;is_auto=0</t>
  </si>
  <si>
    <t>http://cpdb.realtek.com/cpdbv3/view/filter/filter_view.php?proj=RL6856&amp;startdate=2025-07-14&amp;enddate=2025-07-20&amp;limit_value_yield=1&amp;logic_yield=1&amp;logic=1&amp;limit_value_sbin=0.00000000&amp;sbin_info=194&amp;sbin_map=194&amp;is_auto=0</t>
  </si>
  <si>
    <t>http://cpdb.realtek.com/cpdbv3/view/filter/filter_view.php?proj=RL6856&amp;startdate=2025-07-14&amp;enddate=2025-07-20&amp;limit_value_yield=1&amp;logic_yield=1&amp;logic=1&amp;limit_value_sbin=0.00000000&amp;sbin_info=198&amp;sbin_map=198&amp;is_auto=0</t>
  </si>
  <si>
    <t>http://cpdb.realtek.com/cpdbv3/view/filter/filter_view.php?proj=RL6856&amp;startdate=2025-07-14&amp;enddate=2025-07-20&amp;limit_value_yield=1&amp;logic_yield=1&amp;logic=1&amp;limit_value_sbin=0.00000000&amp;sbin_info=200&amp;sbin_map=200&amp;is_auto=0</t>
  </si>
  <si>
    <t>http://cpdb.realtek.com/cpdbv3/view/filter/filter_view.php?proj=RL6856&amp;startdate=2025-07-14&amp;enddate=2025-07-20&amp;limit_value_yield=1&amp;logic_yield=1&amp;logic=1&amp;limit_value_sbin=0.00000000&amp;sbin_info=202&amp;sbin_map=202&amp;is_auto=0</t>
  </si>
  <si>
    <t>http://cpdb.realtek.com/cpdbv3/view/filter/filter_view.php?proj=RL6856&amp;startdate=2025-07-14&amp;enddate=2025-07-20&amp;limit_value_yield=1&amp;logic_yield=1&amp;logic=1&amp;limit_value_sbin=0.00000000&amp;sbin_info=204&amp;sbin_map=204&amp;is_auto=0</t>
  </si>
  <si>
    <t>http://cpdb.realtek.com/cpdbv3/view/filter/filter_view.php?proj=RL6856&amp;startdate=2025-07-14&amp;enddate=2025-07-20&amp;limit_value_yield=1&amp;logic_yield=1&amp;logic=1&amp;limit_value_sbin=0.00000000&amp;sbin_info=206&amp;sbin_map=206&amp;is_auto=0</t>
  </si>
  <si>
    <t>http://cpdb.realtek.com/cpdbv3/view/filter/filter_view.php?proj=RL6856&amp;startdate=2025-07-14&amp;enddate=2025-07-20&amp;limit_value_yield=1&amp;logic_yield=1&amp;logic=1&amp;limit_value_sbin=0.00015200&amp;sbin_info=208&amp;sbin_map=208&amp;is_auto=0</t>
  </si>
  <si>
    <t>http://cpdb.realtek.com/cpdbv3/view/filter/filter_view.php?proj=RL6856&amp;startdate=2025-07-14&amp;enddate=2025-07-20&amp;limit_value_yield=1&amp;logic_yield=1&amp;logic=1&amp;limit_value_sbin=0.00000000&amp;sbin_info=210&amp;sbin_map=210&amp;is_auto=0</t>
  </si>
  <si>
    <t>http://cpdb.realtek.com/cpdbv3/view/filter/filter_view.php?proj=RL6856&amp;startdate=2025-07-14&amp;enddate=2025-07-20&amp;limit_value_yield=1&amp;logic_yield=1&amp;logic=1&amp;limit_value_sbin=0.00015200&amp;sbin_info=212&amp;sbin_map=212&amp;is_auto=0</t>
  </si>
  <si>
    <t>http://cpdb.realtek.com/cpdbv3/view/filter/filter_view.php?proj=RL6856&amp;startdate=2025-07-14&amp;enddate=2025-07-20&amp;limit_value_yield=1&amp;logic_yield=1&amp;logic=1&amp;limit_value_sbin=0.00000000&amp;sbin_info=214&amp;sbin_map=214&amp;is_auto=0</t>
  </si>
  <si>
    <t>http://cpdb.realtek.com/cpdbv3/view/filter/filter_view.php?proj=RL6856&amp;startdate=2025-07-14&amp;enddate=2025-07-20&amp;limit_value_yield=1&amp;logic_yield=1&amp;logic=1&amp;limit_value_sbin=0.00000000&amp;sbin_info=218&amp;sbin_map=218&amp;is_auto=0</t>
  </si>
  <si>
    <t>http://cpdb.realtek.com/cpdbv3/view/filter/filter_view.php?proj=RL6856&amp;startdate=2025-07-14&amp;enddate=2025-07-20&amp;limit_value_yield=1&amp;logic_yield=1&amp;logic=1&amp;limit_value_sbin=0.00000000&amp;sbin_info=220&amp;sbin_map=220&amp;is_auto=0</t>
  </si>
  <si>
    <t>http://cpdb.realtek.com/cpdbv3/view/filter/filter_view.php?proj=RL6856&amp;startdate=2025-07-14&amp;enddate=2025-07-20&amp;limit_value_yield=1&amp;logic_yield=1&amp;logic=1&amp;limit_value_sbin=0.00000000&amp;sbin_info=222&amp;sbin_map=222&amp;is_auto=0</t>
  </si>
  <si>
    <t>http://cpdb.realtek.com/cpdbv3/view/filter/filter_view.php?proj=RL6856&amp;startdate=2025-07-14&amp;enddate=2025-07-20&amp;limit_value_yield=1&amp;logic_yield=1&amp;logic=1&amp;limit_value_sbin=0.00045600&amp;sbin_info=224&amp;sbin_map=224&amp;is_auto=0</t>
  </si>
  <si>
    <t>http://cpdb.realtek.com/cpdbv3/view/filter/filter_view.php?proj=RL6856&amp;startdate=2025-07-14&amp;enddate=2025-07-20&amp;limit_value_yield=1&amp;logic_yield=1&amp;logic=1&amp;limit_value_sbin=0.00015200&amp;sbin_info=228&amp;sbin_map=228&amp;is_auto=0</t>
  </si>
  <si>
    <t>http://cpdb.realtek.com/cpdbv3/view/filter/filter_view.php?proj=RL6856&amp;startdate=2025-07-14&amp;enddate=2025-07-20&amp;limit_value_yield=1&amp;logic_yield=1&amp;logic=1&amp;limit_value_sbin=0.00000000&amp;sbin_info=230&amp;sbin_map=230&amp;is_auto=0</t>
  </si>
  <si>
    <t>http://cpdb.realtek.com/cpdbv3/view/filter/filter_view.php?proj=RL6856&amp;startdate=2025-07-14&amp;enddate=2025-07-20&amp;limit_value_yield=1&amp;logic_yield=1&amp;logic=1&amp;limit_value_sbin=0.00000000&amp;sbin_info=232&amp;sbin_map=232&amp;is_auto=0</t>
  </si>
  <si>
    <t>http://cpdb.realtek.com/cpdbv3/view/filter/filter_view.php?proj=RL6856&amp;startdate=2025-07-14&amp;enddate=2025-07-20&amp;limit_value_yield=1&amp;logic_yield=1&amp;logic=1&amp;limit_value_sbin=0.00000000&amp;sbin_info=234&amp;sbin_map=234&amp;is_auto=0</t>
  </si>
  <si>
    <t>http://cpdb.realtek.com/cpdbv3/view/filter/filter_view.php?proj=RL6856&amp;startdate=2025-07-14&amp;enddate=2025-07-20&amp;limit_value_yield=1&amp;logic_yield=1&amp;logic=1&amp;limit_value_sbin=0.00000000&amp;sbin_info=236&amp;sbin_map=236&amp;is_auto=0</t>
  </si>
  <si>
    <t>http://cpdb.realtek.com/cpdbv3/view/filter/filter_view.php?proj=RL6856&amp;startdate=2025-07-14&amp;enddate=2025-07-20&amp;limit_value_yield=1&amp;logic_yield=1&amp;logic=1&amp;limit_value_sbin=0.00000000&amp;sbin_info=238&amp;sbin_map=238&amp;is_auto=0</t>
  </si>
  <si>
    <t>http://cpdb.realtek.com/cpdbv3/view/filter/filter_view.php?proj=RL6856&amp;startdate=2025-07-14&amp;enddate=2025-07-20&amp;limit_value_yield=1&amp;logic_yield=1&amp;logic=1&amp;limit_value_sbin=0.00000000&amp;sbin_info=240&amp;sbin_map=240&amp;is_auto=0</t>
  </si>
  <si>
    <t>http://cpdb.realtek.com/cpdbv3/view/filter/filter_view.php?proj=RL6856&amp;startdate=2025-07-14&amp;enddate=2025-07-20&amp;limit_value_yield=1&amp;logic_yield=1&amp;logic=1&amp;limit_value_sbin=0.00000000&amp;sbin_info=242&amp;sbin_map=242&amp;is_auto=0</t>
  </si>
  <si>
    <t>http://cpdb.realtek.com/cpdbv3/view/filter/filter_view.php?proj=RL6856&amp;startdate=2025-07-14&amp;enddate=2025-07-20&amp;limit_value_yield=1&amp;logic_yield=1&amp;logic=1&amp;limit_value_sbin=0.00000000&amp;sbin_info=244&amp;sbin_map=244&amp;is_auto=0</t>
  </si>
  <si>
    <t>http://cpdb.realtek.com/cpdbv3/view/filter/filter_view.php?proj=RL6856&amp;startdate=2025-07-14&amp;enddate=2025-07-20&amp;limit_value_yield=1&amp;logic_yield=1&amp;logic=1&amp;limit_value_sbin=0.00000000&amp;sbin_info=248&amp;sbin_map=248&amp;is_auto=0</t>
  </si>
  <si>
    <t>http://cpdb.realtek.com/cpdbv3/view/filter/filter_view.php?proj=RL6856&amp;startdate=2025-07-14&amp;enddate=2025-07-20&amp;limit_value_yield=1&amp;logic_yield=1&amp;logic=1&amp;limit_value_sbin=0.00000000&amp;sbin_info=250&amp;sbin_map=250&amp;is_auto=0</t>
  </si>
  <si>
    <t>http://cpdb.realtek.com/cpdbv3/view/filter/filter_view.php?proj=RL6856&amp;startdate=2025-07-14&amp;enddate=2025-07-20&amp;limit_value_yield=1&amp;logic_yield=1&amp;logic=1&amp;limit_value_sbin=0.00000000&amp;sbin_info=252&amp;sbin_map=252&amp;is_auto=0</t>
  </si>
  <si>
    <t>http://cpdb.realtek.com/cpdbv3/view/filter/filter_view.php?proj=RL6856&amp;startdate=2025-07-14&amp;enddate=2025-07-20&amp;limit_value_yield=1&amp;logic_yield=1&amp;logic=1&amp;limit_value_sbin=0.00000000&amp;sbin_info=254&amp;sbin_map=254&amp;is_auto=0</t>
  </si>
  <si>
    <t>http://cpdb.realtek.com/cpdbv3/view/filter/filter_view.php?proj=RL6856&amp;startdate=2025-07-14&amp;enddate=2025-07-20&amp;limit_value_yield=1&amp;logic_yield=1&amp;logic=1&amp;limit_value_sbin=0.00000000&amp;sbin_info=256&amp;sbin_map=256&amp;is_auto=0</t>
  </si>
  <si>
    <t>http://cpdb.realtek.com/cpdbv3/view/filter/filter_view.php?proj=RL6856&amp;startdate=2025-07-14&amp;enddate=2025-07-20&amp;limit_value_yield=1&amp;logic_yield=1&amp;logic=1&amp;limit_value_sbin=0.00000000&amp;sbin_info=258&amp;sbin_map=258&amp;is_auto=0</t>
  </si>
  <si>
    <t>http://cpdb.realtek.com/cpdbv3/view/filter/filter_view.php?proj=RL6856&amp;startdate=2025-07-14&amp;enddate=2025-07-20&amp;limit_value_yield=1&amp;logic_yield=1&amp;logic=1&amp;limit_value_sbin=0.00000000&amp;sbin_info=260&amp;sbin_map=260&amp;is_auto=0</t>
  </si>
  <si>
    <t>http://cpdb.realtek.com/cpdbv3/view/filter/filter_view.php?proj=RL6856&amp;startdate=2025-07-14&amp;enddate=2025-07-20&amp;limit_value_yield=1&amp;logic_yield=1&amp;logic=1&amp;limit_value_sbin=0.00000000&amp;sbin_info=262&amp;sbin_map=262&amp;is_auto=0</t>
  </si>
  <si>
    <t>http://cpdb.realtek.com/cpdbv3/view/filter/filter_view.php?proj=RL6856&amp;startdate=2025-07-14&amp;enddate=2025-07-20&amp;limit_value_yield=1&amp;logic_yield=1&amp;logic=1&amp;limit_value_sbin=0.00000000&amp;sbin_info=264&amp;sbin_map=264&amp;is_auto=0</t>
  </si>
  <si>
    <t>http://cpdb.realtek.com/cpdbv3/view/filter/filter_view.php?proj=RL6856&amp;startdate=2025-07-14&amp;enddate=2025-07-20&amp;limit_value_yield=1&amp;logic_yield=1&amp;logic=1&amp;limit_value_sbin=0.00000000&amp;sbin_info=266&amp;sbin_map=266&amp;is_auto=0</t>
  </si>
  <si>
    <t>http://cpdb.realtek.com/cpdbv3/view/filter/filter_view.php?proj=RL6856&amp;startdate=2025-07-14&amp;enddate=2025-07-20&amp;limit_value_yield=1&amp;logic_yield=1&amp;logic=1&amp;limit_value_sbin=0.00000000&amp;sbin_info=267&amp;sbin_map=267&amp;is_auto=0</t>
  </si>
  <si>
    <t>http://cpdb.realtek.com/cpdbv3/view/filter/filter_view.php?proj=RL6856&amp;startdate=2025-07-14&amp;enddate=2025-07-20&amp;limit_value_yield=1&amp;logic_yield=1&amp;logic=1&amp;limit_value_sbin=0.00015200&amp;sbin_info=268&amp;sbin_map=268&amp;is_auto=0</t>
  </si>
  <si>
    <t>http://cpdb.realtek.com/cpdbv3/view/filter/filter_view.php?proj=RL6856&amp;startdate=2025-07-14&amp;enddate=2025-07-20&amp;limit_value_yield=1&amp;logic_yield=1&amp;logic=1&amp;limit_value_sbin=0.00000000&amp;sbin_info=269&amp;sbin_map=269&amp;is_auto=0</t>
  </si>
  <si>
    <t>http://cpdb.realtek.com/cpdbv3/view/filter/filter_view.php?proj=RL6856&amp;startdate=2025-07-14&amp;enddate=2025-07-20&amp;limit_value_yield=1&amp;logic_yield=1&amp;logic=1&amp;limit_value_sbin=0.00000000&amp;sbin_info=271&amp;sbin_map=271&amp;is_auto=0</t>
  </si>
  <si>
    <t>http://cpdb.realtek.com/cpdbv3/view/filter/filter_view.php?proj=RL6856&amp;startdate=2025-07-14&amp;enddate=2025-07-20&amp;limit_value_yield=1&amp;logic_yield=1&amp;logic=1&amp;limit_value_sbin=0.00000000&amp;sbin_info=272&amp;sbin_map=272&amp;is_auto=0</t>
  </si>
  <si>
    <t>http://cpdb.realtek.com/cpdbv3/view/filter/filter_view.php?proj=RL6856&amp;startdate=2025-07-14&amp;enddate=2025-07-20&amp;limit_value_yield=1&amp;logic_yield=1&amp;logic=1&amp;limit_value_sbin=0.00000000&amp;sbin_info=273&amp;sbin_map=273&amp;is_auto=0</t>
  </si>
  <si>
    <t>http://cpdb.realtek.com/cpdbv3/view/filter/filter_view.php?proj=RL6856&amp;startdate=2025-07-14&amp;enddate=2025-07-20&amp;limit_value_yield=1&amp;logic_yield=1&amp;logic=1&amp;limit_value_sbin=0.00030400&amp;sbin_info=276&amp;sbin_map=276&amp;is_auto=0</t>
  </si>
  <si>
    <t>http://cpdb.realtek.com/cpdbv3/view/filter/filter_view.php?proj=RL6856&amp;startdate=2025-07-14&amp;enddate=2025-07-20&amp;limit_value_yield=1&amp;logic_yield=1&amp;logic=1&amp;limit_value_sbin=0.00000000&amp;sbin_info=277&amp;sbin_map=277&amp;is_auto=0</t>
  </si>
  <si>
    <t>http://cpdb.realtek.com/cpdbv3/view/filter/filter_view.php?proj=RL6856&amp;startdate=2025-07-14&amp;enddate=2025-07-20&amp;limit_value_yield=1&amp;logic_yield=1&amp;logic=1&amp;limit_value_sbin=0.00030400&amp;sbin_info=278&amp;sbin_map=278&amp;is_auto=0</t>
  </si>
  <si>
    <t>http://cpdb.realtek.com/cpdbv3/view/filter/filter_view.php?proj=RL6856&amp;startdate=2025-07-14&amp;enddate=2025-07-20&amp;limit_value_yield=1&amp;logic_yield=1&amp;logic=1&amp;limit_value_sbin=0.00000000&amp;sbin_info=279&amp;sbin_map=279&amp;is_auto=0</t>
  </si>
  <si>
    <t>http://cpdb.realtek.com/cpdbv3/view/filter/filter_view.php?proj=RL6856&amp;startdate=2025-07-14&amp;enddate=2025-07-20&amp;limit_value_yield=1&amp;logic_yield=1&amp;logic=1&amp;limit_value_sbin=0.00000000&amp;sbin_info=281&amp;sbin_map=281&amp;is_auto=0</t>
  </si>
  <si>
    <t>http://cpdb.realtek.com/cpdbv3/view/filter/filter_view.php?proj=RL6856&amp;startdate=2025-07-14&amp;enddate=2025-07-20&amp;limit_value_yield=1&amp;logic_yield=1&amp;logic=1&amp;limit_value_sbin=0.00000000&amp;sbin_info=283&amp;sbin_map=283&amp;is_auto=0</t>
  </si>
  <si>
    <t>http://cpdb.realtek.com/cpdbv3/view/filter/filter_view.php?proj=RL6856&amp;startdate=2025-07-14&amp;enddate=2025-07-20&amp;limit_value_yield=1&amp;logic_yield=1&amp;logic=1&amp;limit_value_sbin=0.00000000&amp;sbin_info=284&amp;sbin_map=284&amp;is_auto=0</t>
  </si>
  <si>
    <t>http://cpdb.realtek.com/cpdbv3/view/filter/filter_view.php?proj=RL6856&amp;startdate=2025-07-14&amp;enddate=2025-07-20&amp;limit_value_yield=1&amp;logic_yield=1&amp;logic=1&amp;limit_value_sbin=0.00000000&amp;sbin_info=285&amp;sbin_map=285&amp;is_auto=0</t>
  </si>
  <si>
    <t>http://cpdb.realtek.com/cpdbv3/view/filter/filter_view.php?proj=RL6856&amp;startdate=2025-07-14&amp;enddate=2025-07-20&amp;limit_value_yield=1&amp;logic_yield=1&amp;logic=1&amp;limit_value_sbin=0.00000000&amp;sbin_info=289&amp;sbin_map=289&amp;is_auto=0</t>
  </si>
  <si>
    <t>http://cpdb.realtek.com/cpdbv3/view/filter/filter_view.php?proj=RL6856&amp;startdate=2025-07-14&amp;enddate=2025-07-20&amp;limit_value_yield=1&amp;logic_yield=1&amp;logic=1&amp;limit_value_sbin=0.00000000&amp;sbin_info=290&amp;sbin_map=290&amp;is_auto=0</t>
  </si>
  <si>
    <t>http://cpdb.realtek.com/cpdbv3/view/filter/filter_view.php?proj=RL6856&amp;startdate=2025-07-14&amp;enddate=2025-07-20&amp;limit_value_yield=1&amp;logic_yield=1&amp;logic=1&amp;limit_value_sbin=0.00000000&amp;sbin_info=291&amp;sbin_map=291&amp;is_auto=0</t>
  </si>
  <si>
    <t>http://cpdb.realtek.com/cpdbv3/view/filter/filter_view.php?proj=RL6856&amp;startdate=2025-07-14&amp;enddate=2025-07-20&amp;limit_value_yield=1&amp;logic_yield=1&amp;logic=1&amp;limit_value_sbin=0.00015200&amp;sbin_info=292&amp;sbin_map=292&amp;is_auto=0</t>
  </si>
  <si>
    <t>http://cpdb.realtek.com/cpdbv3/view/filter/filter_view.php?proj=RL6856&amp;startdate=2025-07-14&amp;enddate=2025-07-20&amp;limit_value_yield=1&amp;logic_yield=1&amp;logic=1&amp;limit_value_sbin=0.00000000&amp;sbin_info=293&amp;sbin_map=293&amp;is_auto=0</t>
  </si>
  <si>
    <t>http://cpdb.realtek.com/cpdbv3/view/filter/filter_view.php?proj=RL6856&amp;startdate=2025-07-14&amp;enddate=2025-07-20&amp;limit_value_yield=1&amp;logic_yield=1&amp;logic=1&amp;limit_value_sbin=0.00015200&amp;sbin_info=294&amp;sbin_map=294&amp;is_auto=0</t>
  </si>
  <si>
    <t>http://cpdb.realtek.com/cpdbv3/view/filter/filter_view.php?proj=RL6856&amp;startdate=2025-07-14&amp;enddate=2025-07-20&amp;limit_value_yield=1&amp;logic_yield=1&amp;logic=1&amp;limit_value_sbin=0.00000000&amp;sbin_info=295&amp;sbin_map=295&amp;is_auto=0</t>
  </si>
  <si>
    <t>http://cpdb.realtek.com/cpdbv3/view/filter/filter_view.php?proj=RL6856&amp;startdate=2025-07-14&amp;enddate=2025-07-20&amp;limit_value_yield=1&amp;logic_yield=1&amp;logic=1&amp;limit_value_sbin=0.00045600&amp;sbin_info=296&amp;sbin_map=296&amp;is_auto=0</t>
  </si>
  <si>
    <t>http://cpdb.realtek.com/cpdbv3/view/filter/filter_view.php?proj=RL6856&amp;startdate=2025-07-14&amp;enddate=2025-07-20&amp;limit_value_yield=1&amp;logic_yield=1&amp;logic=1&amp;limit_value_sbin=0.00000000&amp;sbin_info=297&amp;sbin_map=297&amp;is_auto=0</t>
  </si>
  <si>
    <t>http://cpdb.realtek.com/cpdbv3/view/filter/filter_view.php?proj=RL6856&amp;startdate=2025-07-14&amp;enddate=2025-07-20&amp;limit_value_yield=1&amp;logic_yield=1&amp;logic=1&amp;limit_value_sbin=0.00000000&amp;sbin_info=298&amp;sbin_map=298&amp;is_auto=0</t>
  </si>
  <si>
    <t>http://cpdb.realtek.com/cpdbv3/view/filter/filter_view.php?proj=RL6856&amp;startdate=2025-07-14&amp;enddate=2025-07-20&amp;limit_value_yield=1&amp;logic_yield=1&amp;logic=1&amp;limit_value_sbin=0.00000000&amp;sbin_info=299&amp;sbin_map=299&amp;is_auto=0</t>
  </si>
  <si>
    <t>http://cpdb.realtek.com/cpdbv3/view/filter/filter_view.php?proj=RL6856&amp;startdate=2025-07-14&amp;enddate=2025-07-20&amp;limit_value_yield=1&amp;logic_yield=1&amp;logic=1&amp;limit_value_sbin=0.00000000&amp;sbin_info=300&amp;sbin_map=300&amp;is_auto=0</t>
  </si>
  <si>
    <t>http://cpdb.realtek.com/cpdbv3/view/filter/filter_view.php?proj=RL6856&amp;startdate=2025-07-14&amp;enddate=2025-07-20&amp;limit_value_yield=1&amp;logic_yield=1&amp;logic=1&amp;limit_value_sbin=0.00000000&amp;sbin_info=301&amp;sbin_map=301&amp;is_auto=0</t>
  </si>
  <si>
    <t>http://cpdb.realtek.com/cpdbv3/view/filter/filter_view.php?proj=RL6856&amp;startdate=2025-07-14&amp;enddate=2025-07-20&amp;limit_value_yield=1&amp;logic_yield=1&amp;logic=1&amp;limit_value_sbin=0.00000000&amp;sbin_info=303&amp;sbin_map=303&amp;is_auto=0</t>
  </si>
  <si>
    <t>http://cpdb.realtek.com/cpdbv3/view/filter/filter_view.php?proj=RL6856&amp;startdate=2025-07-14&amp;enddate=2025-07-20&amp;limit_value_yield=1&amp;logic_yield=1&amp;logic=1&amp;limit_value_sbin=0.00015200&amp;sbin_info=304&amp;sbin_map=304&amp;is_auto=0</t>
  </si>
  <si>
    <t>http://cpdb.realtek.com/cpdbv3/view/filter/filter_view.php?proj=RL6856&amp;startdate=2025-07-14&amp;enddate=2025-07-20&amp;limit_value_yield=1&amp;logic_yield=1&amp;logic=1&amp;limit_value_sbin=0.00000000&amp;sbin_info=305&amp;sbin_map=305&amp;is_auto=0</t>
  </si>
  <si>
    <t>http://cpdb.realtek.com/cpdbv3/view/filter/filter_view.php?proj=RL6856&amp;startdate=2025-07-14&amp;enddate=2025-07-20&amp;limit_value_yield=1&amp;logic_yield=1&amp;logic=1&amp;limit_value_sbin=0.00000000&amp;sbin_info=306&amp;sbin_map=306&amp;is_auto=0</t>
  </si>
  <si>
    <t>http://cpdb.realtek.com/cpdbv3/view/filter/filter_view.php?proj=RL6856&amp;startdate=2025-07-14&amp;enddate=2025-07-20&amp;limit_value_yield=1&amp;logic_yield=1&amp;logic=1&amp;limit_value_sbin=0.00000000&amp;sbin_info=307&amp;sbin_map=307&amp;is_auto=0</t>
  </si>
  <si>
    <t>http://cpdb.realtek.com/cpdbv3/view/filter/filter_view.php?proj=RL6856&amp;startdate=2025-07-14&amp;enddate=2025-07-20&amp;limit_value_yield=1&amp;logic_yield=1&amp;logic=1&amp;limit_value_sbin=0.00030400&amp;sbin_info=308&amp;sbin_map=308&amp;is_auto=0</t>
  </si>
  <si>
    <t>http://cpdb.realtek.com/cpdbv3/view/filter/filter_view.php?proj=RL6856&amp;startdate=2025-07-14&amp;enddate=2025-07-20&amp;limit_value_yield=1&amp;logic_yield=1&amp;logic=1&amp;limit_value_sbin=0.00000000&amp;sbin_info=309&amp;sbin_map=309&amp;is_auto=0</t>
  </si>
  <si>
    <t>http://cpdb.realtek.com/cpdbv3/view/filter/filter_view.php?proj=RL6856&amp;startdate=2025-07-14&amp;enddate=2025-07-20&amp;limit_value_yield=1&amp;logic_yield=1&amp;logic=1&amp;limit_value_sbin=0.00091200&amp;sbin_info=310&amp;sbin_map=310&amp;is_auto=0</t>
  </si>
  <si>
    <t>http://cpdb.realtek.com/cpdbv3/view/filter/filter_view.php?proj=RL6856&amp;startdate=2025-07-14&amp;enddate=2025-07-20&amp;limit_value_yield=1&amp;logic_yield=1&amp;logic=1&amp;limit_value_sbin=0.00000000&amp;sbin_info=311&amp;sbin_map=311&amp;is_auto=0</t>
  </si>
  <si>
    <t>http://cpdb.realtek.com/cpdbv3/view/filter/filter_view.php?proj=RL6856&amp;startdate=2025-07-14&amp;enddate=2025-07-20&amp;limit_value_yield=1&amp;logic_yield=1&amp;logic=1&amp;limit_value_sbin=0.00000000&amp;sbin_info=312&amp;sbin_map=312&amp;is_auto=0</t>
  </si>
  <si>
    <t>http://cpdb.realtek.com/cpdbv3/view/filter/filter_view.php?proj=RL6856&amp;startdate=2025-07-14&amp;enddate=2025-07-20&amp;limit_value_yield=1&amp;logic_yield=1&amp;logic=1&amp;limit_value_sbin=0.00000000&amp;sbin_info=313&amp;sbin_map=313&amp;is_auto=0</t>
  </si>
  <si>
    <t>http://cpdb.realtek.com/cpdbv3/view/filter/filter_view.php?proj=RL6856&amp;startdate=2025-07-14&amp;enddate=2025-07-20&amp;limit_value_yield=1&amp;logic_yield=1&amp;logic=1&amp;limit_value_sbin=0.00030400&amp;sbin_info=314&amp;sbin_map=314&amp;is_auto=0</t>
  </si>
  <si>
    <t>http://cpdb.realtek.com/cpdbv3/view/filter/filter_view.php?proj=RL6856&amp;startdate=2025-07-14&amp;enddate=2025-07-20&amp;limit_value_yield=1&amp;logic_yield=1&amp;logic=1&amp;limit_value_sbin=0.00000000&amp;sbin_info=315&amp;sbin_map=315&amp;is_auto=0</t>
  </si>
  <si>
    <t>http://cpdb.realtek.com/cpdbv3/view/filter/filter_view.php?proj=RL6856&amp;startdate=2025-07-14&amp;enddate=2025-07-20&amp;limit_value_yield=1&amp;logic_yield=1&amp;logic=1&amp;limit_value_sbin=0.00000000&amp;sbin_info=317&amp;sbin_map=317&amp;is_auto=0</t>
  </si>
  <si>
    <t>http://cpdb.realtek.com/cpdbv3/view/filter/filter_view.php?proj=RL6856&amp;startdate=2025-07-14&amp;enddate=2025-07-20&amp;limit_value_yield=1&amp;logic_yield=1&amp;logic=1&amp;limit_value_sbin=0.00000000&amp;sbin_info=318&amp;sbin_map=318&amp;is_auto=0</t>
  </si>
  <si>
    <t>http://cpdb.realtek.com/cpdbv3/view/filter/filter_view.php?proj=RL6856&amp;startdate=2025-07-14&amp;enddate=2025-07-20&amp;limit_value_yield=1&amp;logic_yield=1&amp;logic=1&amp;limit_value_sbin=0.00000000&amp;sbin_info=319&amp;sbin_map=319&amp;is_auto=0</t>
  </si>
  <si>
    <t>http://cpdb.realtek.com/cpdbv3/view/filter/filter_view.php?proj=RL6856&amp;startdate=2025-07-14&amp;enddate=2025-07-20&amp;limit_value_yield=1&amp;logic_yield=1&amp;logic=1&amp;limit_value_sbin=0.00015200&amp;sbin_info=320&amp;sbin_map=320&amp;is_auto=0</t>
  </si>
  <si>
    <t>http://cpdb.realtek.com/cpdbv3/view/filter/filter_view.php?proj=RL6856&amp;startdate=2025-07-14&amp;enddate=2025-07-20&amp;limit_value_yield=1&amp;logic_yield=1&amp;logic=1&amp;limit_value_sbin=0.00000000&amp;sbin_info=321&amp;sbin_map=321&amp;is_auto=0</t>
  </si>
  <si>
    <t>http://cpdb.realtek.com/cpdbv3/view/filter/filter_view.php?proj=RL6856&amp;startdate=2025-07-14&amp;enddate=2025-07-20&amp;limit_value_yield=1&amp;logic_yield=1&amp;logic=1&amp;limit_value_sbin=0.00000000&amp;sbin_info=322&amp;sbin_map=322&amp;is_auto=0</t>
  </si>
  <si>
    <t>http://cpdb.realtek.com/cpdbv3/view/filter/filter_view.php?proj=RL6856&amp;startdate=2025-07-14&amp;enddate=2025-07-20&amp;limit_value_yield=1&amp;logic_yield=1&amp;logic=1&amp;limit_value_sbin=0.00000000&amp;sbin_info=323&amp;sbin_map=323&amp;is_auto=0</t>
  </si>
  <si>
    <t>http://cpdb.realtek.com/cpdbv3/view/filter/filter_view.php?proj=RL6856&amp;startdate=2025-07-14&amp;enddate=2025-07-20&amp;limit_value_yield=1&amp;logic_yield=1&amp;logic=1&amp;limit_value_sbin=0.00000000&amp;sbin_info=324&amp;sbin_map=324&amp;is_auto=0</t>
  </si>
  <si>
    <t>http://cpdb.realtek.com/cpdbv3/view/filter/filter_view.php?proj=RL6856&amp;startdate=2025-07-14&amp;enddate=2025-07-20&amp;limit_value_yield=1&amp;logic_yield=1&amp;logic=1&amp;limit_value_sbin=0.00000000&amp;sbin_info=325&amp;sbin_map=325&amp;is_auto=0</t>
  </si>
  <si>
    <t>http://cpdb.realtek.com/cpdbv3/view/filter/filter_view.php?proj=RL6856&amp;startdate=2025-07-14&amp;enddate=2025-07-20&amp;limit_value_yield=1&amp;logic_yield=1&amp;logic=1&amp;limit_value_sbin=0.00000000&amp;sbin_info=326&amp;sbin_map=326&amp;is_auto=0</t>
  </si>
  <si>
    <t>http://cpdb.realtek.com/cpdbv3/view/filter/filter_view.php?proj=RL6856&amp;startdate=2025-07-14&amp;enddate=2025-07-20&amp;limit_value_yield=1&amp;logic_yield=1&amp;logic=1&amp;limit_value_sbin=0.00000000&amp;sbin_info=327&amp;sbin_map=327&amp;is_auto=0</t>
  </si>
  <si>
    <t>http://cpdb.realtek.com/cpdbv3/view/filter/filter_view.php?proj=RL6856&amp;startdate=2025-07-14&amp;enddate=2025-07-20&amp;limit_value_yield=1&amp;logic_yield=1&amp;logic=1&amp;limit_value_sbin=0.00000000&amp;sbin_info=328&amp;sbin_map=328&amp;is_auto=0</t>
  </si>
  <si>
    <t>http://cpdb.realtek.com/cpdbv3/view/filter/filter_view.php?proj=RL6856&amp;startdate=2025-07-14&amp;enddate=2025-07-20&amp;limit_value_yield=1&amp;logic_yield=1&amp;logic=1&amp;limit_value_sbin=0.00000000&amp;sbin_info=329&amp;sbin_map=329&amp;is_auto=0</t>
  </si>
  <si>
    <t>http://cpdb.realtek.com/cpdbv3/view/filter/filter_view.php?proj=RL6856&amp;startdate=2025-07-14&amp;enddate=2025-07-20&amp;limit_value_yield=1&amp;logic_yield=1&amp;logic=1&amp;limit_value_sbin=0.00000000&amp;sbin_info=331&amp;sbin_map=331&amp;is_auto=0</t>
  </si>
  <si>
    <t>http://cpdb.realtek.com/cpdbv3/view/filter/filter_view.php?proj=RL6856&amp;startdate=2025-07-14&amp;enddate=2025-07-20&amp;limit_value_yield=1&amp;logic_yield=1&amp;logic=1&amp;limit_value_sbin=0.00015200&amp;sbin_info=332&amp;sbin_map=332&amp;is_auto=0</t>
  </si>
  <si>
    <t>http://cpdb.realtek.com/cpdbv3/view/filter/filter_view.php?proj=RL6856&amp;startdate=2025-07-14&amp;enddate=2025-07-20&amp;limit_value_yield=1&amp;logic_yield=1&amp;logic=1&amp;limit_value_sbin=0.00000000&amp;sbin_info=333&amp;sbin_map=333&amp;is_auto=0</t>
  </si>
  <si>
    <t>http://cpdb.realtek.com/cpdbv3/view/filter/filter_view.php?proj=RL6856&amp;startdate=2025-07-14&amp;enddate=2025-07-20&amp;limit_value_yield=1&amp;logic_yield=1&amp;logic=1&amp;limit_value_sbin=0.00000000&amp;sbin_info=335&amp;sbin_map=335&amp;is_auto=0</t>
  </si>
  <si>
    <t>http://cpdb.realtek.com/cpdbv3/view/filter/filter_view.php?proj=RL6856&amp;startdate=2025-07-14&amp;enddate=2025-07-20&amp;limit_value_yield=1&amp;logic_yield=1&amp;logic=1&amp;limit_value_sbin=0.00000000&amp;sbin_info=336&amp;sbin_map=336&amp;is_auto=0</t>
  </si>
  <si>
    <t>http://cpdb.realtek.com/cpdbv3/view/filter/filter_view.php?proj=RL6856&amp;startdate=2025-07-14&amp;enddate=2025-07-20&amp;limit_value_yield=1&amp;logic_yield=1&amp;logic=1&amp;limit_value_sbin=0.00000000&amp;sbin_info=337&amp;sbin_map=337&amp;is_auto=0</t>
  </si>
  <si>
    <t>http://cpdb.realtek.com/cpdbv3/view/filter/filter_view.php?proj=RL6856&amp;startdate=2025-07-14&amp;enddate=2025-07-20&amp;limit_value_yield=1&amp;logic_yield=1&amp;logic=1&amp;limit_value_sbin=0.00000000&amp;sbin_info=338&amp;sbin_map=338&amp;is_auto=0</t>
  </si>
  <si>
    <t>http://cpdb.realtek.com/cpdbv3/view/filter/filter_view.php?proj=RL6856&amp;startdate=2025-07-14&amp;enddate=2025-07-20&amp;limit_value_yield=1&amp;logic_yield=1&amp;logic=1&amp;limit_value_sbin=0.00000000&amp;sbin_info=339&amp;sbin_map=339&amp;is_auto=0</t>
  </si>
  <si>
    <t>http://cpdb.realtek.com/cpdbv3/view/filter/filter_view.php?proj=RL6856&amp;startdate=2025-07-14&amp;enddate=2025-07-20&amp;limit_value_yield=1&amp;logic_yield=1&amp;logic=1&amp;limit_value_sbin=0.00000000&amp;sbin_info=340&amp;sbin_map=340&amp;is_auto=0</t>
  </si>
  <si>
    <t>http://cpdb.realtek.com/cpdbv3/view/filter/filter_view.php?proj=RL6856&amp;startdate=2025-07-14&amp;enddate=2025-07-20&amp;limit_value_yield=1&amp;logic_yield=1&amp;logic=1&amp;limit_value_sbin=0.00000000&amp;sbin_info=341&amp;sbin_map=341&amp;is_auto=0</t>
  </si>
  <si>
    <t>http://cpdb.realtek.com/cpdbv3/view/filter/filter_view.php?proj=RL6856&amp;startdate=2025-07-14&amp;enddate=2025-07-20&amp;limit_value_yield=1&amp;logic_yield=1&amp;logic=1&amp;limit_value_sbin=0.00000000&amp;sbin_info=345&amp;sbin_map=345&amp;is_auto=0</t>
  </si>
  <si>
    <t>http://cpdb.realtek.com/cpdbv3/view/filter/filter_view.php?proj=RL6856&amp;startdate=2025-07-14&amp;enddate=2025-07-20&amp;limit_value_yield=1&amp;logic_yield=1&amp;logic=1&amp;limit_value_sbin=0.00000000&amp;sbin_info=347&amp;sbin_map=347&amp;is_auto=0</t>
  </si>
  <si>
    <t>http://cpdb.realtek.com/cpdbv3/view/filter/filter_view.php?proj=RL6856&amp;startdate=2025-07-14&amp;enddate=2025-07-20&amp;limit_value_yield=1&amp;logic_yield=1&amp;logic=1&amp;limit_value_sbin=0.00000000&amp;sbin_info=350&amp;sbin_map=350&amp;is_auto=0</t>
  </si>
  <si>
    <t>http://cpdb.realtek.com/cpdbv3/view/filter/filter_view.php?proj=RL6856&amp;startdate=2025-07-14&amp;enddate=2025-07-20&amp;limit_value_yield=1&amp;logic_yield=1&amp;logic=1&amp;limit_value_sbin=0.00000000&amp;sbin_info=351&amp;sbin_map=351&amp;is_auto=0</t>
  </si>
  <si>
    <t>http://cpdb.realtek.com/cpdbv3/view/filter/filter_view.php?proj=RL6856&amp;startdate=2025-07-14&amp;enddate=2025-07-20&amp;limit_value_yield=1&amp;logic_yield=1&amp;logic=1&amp;limit_value_sbin=0.00000000&amp;sbin_info=354&amp;sbin_map=354&amp;is_auto=0</t>
  </si>
  <si>
    <t>http://cpdb.realtek.com/cpdbv3/view/filter/filter_view.php?proj=RL6856&amp;startdate=2025-07-14&amp;enddate=2025-07-20&amp;limit_value_yield=1&amp;logic_yield=1&amp;logic=1&amp;limit_value_sbin=0.00015200&amp;sbin_info=355&amp;sbin_map=355&amp;is_auto=0</t>
  </si>
  <si>
    <t>http://cpdb.realtek.com/cpdbv3/view/filter/filter_view.php?proj=RL6856&amp;startdate=2025-07-14&amp;enddate=2025-07-20&amp;limit_value_yield=1&amp;logic_yield=1&amp;logic=1&amp;limit_value_sbin=0.00000000&amp;sbin_info=364&amp;sbin_map=364&amp;is_auto=0</t>
  </si>
  <si>
    <t>http://cpdb.realtek.com/cpdbv3/view/filter/filter_view.php?proj=RL6856&amp;startdate=2025-07-14&amp;enddate=2025-07-20&amp;limit_value_yield=1&amp;logic_yield=1&amp;logic=1&amp;limit_value_sbin=0.00000000&amp;sbin_info=367&amp;sbin_map=367&amp;is_auto=0</t>
  </si>
  <si>
    <t>http://cpdb.realtek.com/cpdbv3/view/filter/filter_view.php?proj=RL6856&amp;startdate=2025-07-14&amp;enddate=2025-07-20&amp;limit_value_yield=1&amp;logic_yield=1&amp;logic=1&amp;limit_value_sbin=0.00000000&amp;sbin_info=370&amp;sbin_map=370&amp;is_auto=0</t>
  </si>
  <si>
    <t>http://cpdb.realtek.com/cpdbv3/view/filter/filter_view.php?proj=RL6856&amp;startdate=2025-07-14&amp;enddate=2025-07-20&amp;limit_value_yield=1&amp;logic_yield=1&amp;logic=1&amp;limit_value_sbin=0.00015200&amp;sbin_info=371&amp;sbin_map=371&amp;is_auto=0</t>
  </si>
  <si>
    <t>http://cpdb.realtek.com/cpdbv3/view/filter/filter_view.php?proj=RL6856&amp;startdate=2025-07-14&amp;enddate=2025-07-20&amp;limit_value_yield=1&amp;logic_yield=1&amp;logic=1&amp;limit_value_sbin=0.00000000&amp;sbin_info=372&amp;sbin_map=372&amp;is_auto=0</t>
  </si>
  <si>
    <t>http://cpdb.realtek.com/cpdbv3/view/filter/filter_view.php?proj=RL6856&amp;startdate=2025-07-14&amp;enddate=2025-07-20&amp;limit_value_yield=1&amp;logic_yield=1&amp;logic=1&amp;limit_value_sbin=0.00000000&amp;sbin_info=373&amp;sbin_map=373&amp;is_auto=0</t>
  </si>
  <si>
    <t>http://cpdb.realtek.com/cpdbv3/view/filter/filter_view.php?proj=RL6856&amp;startdate=2025-07-14&amp;enddate=2025-07-20&amp;limit_value_yield=1&amp;logic_yield=1&amp;logic=1&amp;limit_value_sbin=0.00000000&amp;sbin_info=374&amp;sbin_map=374&amp;is_auto=0</t>
  </si>
  <si>
    <t>http://cpdb.realtek.com/cpdbv3/view/filter/filter_view.php?proj=RL6856&amp;startdate=2025-07-14&amp;enddate=2025-07-20&amp;limit_value_yield=1&amp;logic_yield=1&amp;logic=1&amp;limit_value_sbin=0.00015200&amp;sbin_info=375&amp;sbin_map=375&amp;is_auto=0</t>
  </si>
  <si>
    <t>http://cpdb.realtek.com/cpdbv3/view/filter/filter_view.php?proj=RL6856&amp;startdate=2025-07-14&amp;enddate=2025-07-20&amp;limit_value_yield=1&amp;logic_yield=1&amp;logic=1&amp;limit_value_sbin=0.00000000&amp;sbin_info=376&amp;sbin_map=376&amp;is_auto=0</t>
  </si>
  <si>
    <t>http://cpdb.realtek.com/cpdbv3/view/filter/filter_view.php?proj=RL6856&amp;startdate=2025-07-14&amp;enddate=2025-07-20&amp;limit_value_yield=1&amp;logic_yield=1&amp;logic=1&amp;limit_value_sbin=0.00000000&amp;sbin_info=377&amp;sbin_map=377&amp;is_auto=0</t>
  </si>
  <si>
    <t>http://cpdb.realtek.com/cpdbv3/view/filter/filter_view.php?proj=RL6856&amp;startdate=2025-07-14&amp;enddate=2025-07-20&amp;limit_value_yield=1&amp;logic_yield=1&amp;logic=1&amp;limit_value_sbin=0.00000000&amp;sbin_info=378&amp;sbin_map=378&amp;is_auto=0</t>
  </si>
  <si>
    <t>http://cpdb.realtek.com/cpdbv3/view/filter/filter_view.php?proj=RL6856&amp;startdate=2025-07-14&amp;enddate=2025-07-20&amp;limit_value_yield=1&amp;logic_yield=1&amp;logic=1&amp;limit_value_sbin=0.00000000&amp;sbin_info=379&amp;sbin_map=379&amp;is_auto=0</t>
  </si>
  <si>
    <t>http://cpdb.realtek.com/cpdbv3/view/filter/filter_view.php?proj=RL6856&amp;startdate=2025-07-14&amp;enddate=2025-07-20&amp;limit_value_yield=1&amp;logic_yield=1&amp;logic=1&amp;limit_value_sbin=0.00000000&amp;sbin_info=380&amp;sbin_map=380&amp;is_auto=0</t>
  </si>
  <si>
    <t>http://cpdb.realtek.com/cpdbv3/view/filter/filter_view.php?proj=RL6856&amp;startdate=2025-07-14&amp;enddate=2025-07-20&amp;limit_value_yield=1&amp;logic_yield=1&amp;logic=1&amp;limit_value_sbin=0.00000000&amp;sbin_info=381&amp;sbin_map=381&amp;is_auto=0</t>
  </si>
  <si>
    <t>http://cpdb.realtek.com/cpdbv3/view/filter/filter_view.php?proj=RL6856&amp;startdate=2025-07-14&amp;enddate=2025-07-20&amp;limit_value_yield=1&amp;logic_yield=1&amp;logic=1&amp;limit_value_sbin=0.00000000&amp;sbin_info=382&amp;sbin_map=382&amp;is_auto=0</t>
  </si>
  <si>
    <t>http://cpdb.realtek.com/cpdbv3/view/filter/filter_view.php?proj=RL6856&amp;startdate=2025-07-14&amp;enddate=2025-07-20&amp;limit_value_yield=1&amp;logic_yield=1&amp;logic=1&amp;limit_value_sbin=0.00000000&amp;sbin_info=383&amp;sbin_map=383&amp;is_auto=0</t>
  </si>
  <si>
    <t>http://cpdb.realtek.com/cpdbv3/view/filter/filter_view.php?proj=RL6856&amp;startdate=2025-07-14&amp;enddate=2025-07-20&amp;limit_value_yield=1&amp;logic_yield=1&amp;logic=1&amp;limit_value_sbin=0.00000000&amp;sbin_info=384&amp;sbin_map=384&amp;is_auto=0</t>
  </si>
  <si>
    <t>http://cpdb.realtek.com/cpdbv3/view/filter/filter_view.php?proj=RL6856&amp;startdate=2025-07-14&amp;enddate=2025-07-20&amp;limit_value_yield=1&amp;logic_yield=1&amp;logic=1&amp;limit_value_sbin=0.00000000&amp;sbin_info=385&amp;sbin_map=385&amp;is_auto=0</t>
  </si>
  <si>
    <t>http://cpdb.realtek.com/cpdbv3/view/filter/filter_view.php?proj=RL6856&amp;startdate=2025-07-14&amp;enddate=2025-07-20&amp;limit_value_yield=1&amp;logic_yield=1&amp;logic=1&amp;limit_value_sbin=0.00000000&amp;sbin_info=386&amp;sbin_map=386&amp;is_auto=0</t>
  </si>
  <si>
    <t>http://cpdb.realtek.com/cpdbv3/view/filter/filter_view.php?proj=RL6856&amp;startdate=2025-07-14&amp;enddate=2025-07-20&amp;limit_value_yield=1&amp;logic_yield=1&amp;logic=1&amp;limit_value_sbin=0.00000000&amp;sbin_info=387&amp;sbin_map=387&amp;is_auto=0</t>
  </si>
  <si>
    <t>http://cpdb.realtek.com/cpdbv3/view/filter/filter_view.php?proj=RL6856&amp;startdate=2025-07-14&amp;enddate=2025-07-20&amp;limit_value_yield=1&amp;logic_yield=1&amp;logic=1&amp;limit_value_sbin=0.00015200&amp;sbin_info=389&amp;sbin_map=389&amp;is_auto=0</t>
  </si>
  <si>
    <t>http://cpdb.realtek.com/cpdbv3/view/filter/filter_view.php?proj=RL6856&amp;startdate=2025-07-14&amp;enddate=2025-07-20&amp;limit_value_yield=1&amp;logic_yield=1&amp;logic=1&amp;limit_value_sbin=0.00000000&amp;sbin_info=393&amp;sbin_map=393&amp;is_auto=0</t>
  </si>
  <si>
    <t>http://cpdb.realtek.com/cpdbv3/view/filter/filter_view.php?proj=RL6856&amp;startdate=2025-07-14&amp;enddate=2025-07-20&amp;limit_value_yield=1&amp;logic_yield=1&amp;logic=1&amp;limit_value_sbin=0.00000000&amp;sbin_info=394&amp;sbin_map=394&amp;is_auto=0</t>
  </si>
  <si>
    <t>http://cpdb.realtek.com/cpdbv3/view/filter/filter_view.php?proj=RL6856&amp;startdate=2025-07-14&amp;enddate=2025-07-20&amp;limit_value_yield=1&amp;logic_yield=1&amp;logic=1&amp;limit_value_sbin=0.00015200&amp;sbin_info=395&amp;sbin_map=395&amp;is_auto=0</t>
  </si>
  <si>
    <t>http://cpdb.realtek.com/cpdbv3/view/filter/filter_view.php?proj=RL6856&amp;startdate=2025-07-14&amp;enddate=2025-07-20&amp;limit_value_yield=1&amp;logic_yield=1&amp;logic=1&amp;limit_value_sbin=0.00000000&amp;sbin_info=397&amp;sbin_map=397&amp;is_auto=0</t>
  </si>
  <si>
    <t>http://cpdb.realtek.com/cpdbv3/view/filter/filter_view.php?proj=RL6856&amp;startdate=2025-07-14&amp;enddate=2025-07-20&amp;limit_value_yield=1&amp;logic_yield=1&amp;logic=1&amp;limit_value_sbin=0.00000000&amp;sbin_info=398&amp;sbin_map=398&amp;is_auto=0</t>
  </si>
  <si>
    <t>http://cpdb.realtek.com/cpdbv3/view/filter/filter_view.php?proj=RL6856&amp;startdate=2025-07-14&amp;enddate=2025-07-20&amp;limit_value_yield=1&amp;logic_yield=1&amp;logic=1&amp;limit_value_sbin=0.00045600&amp;sbin_info=399&amp;sbin_map=399&amp;is_auto=0</t>
  </si>
  <si>
    <t>http://cpdb.realtek.com/cpdbv3/view/filter/filter_view.php?proj=RL6856&amp;startdate=2025-07-14&amp;enddate=2025-07-20&amp;limit_value_yield=1&amp;logic_yield=1&amp;logic=1&amp;limit_value_sbin=0.00000000&amp;sbin_info=400&amp;sbin_map=400&amp;is_auto=0</t>
  </si>
  <si>
    <t>http://cpdb.realtek.com/cpdbv3/view/filter/filter_view.php?proj=RL6856&amp;startdate=2025-07-14&amp;enddate=2025-07-20&amp;limit_value_yield=1&amp;logic_yield=1&amp;logic=1&amp;limit_value_sbin=0.00000000&amp;sbin_info=401&amp;sbin_map=401&amp;is_auto=0</t>
  </si>
  <si>
    <t>http://cpdb.realtek.com/cpdbv3/view/filter/filter_view.php?proj=RL6856&amp;startdate=2025-07-14&amp;enddate=2025-07-20&amp;limit_value_yield=1&amp;logic_yield=1&amp;logic=1&amp;limit_value_sbin=0.00000000&amp;sbin_info=402&amp;sbin_map=402&amp;is_auto=0</t>
  </si>
  <si>
    <t>http://cpdb.realtek.com/cpdbv3/view/filter/filter_view.php?proj=RL6856&amp;startdate=2025-07-14&amp;enddate=2025-07-20&amp;limit_value_yield=1&amp;logic_yield=1&amp;logic=1&amp;limit_value_sbin=0.00015200&amp;sbin_info=403&amp;sbin_map=403&amp;is_auto=0</t>
  </si>
  <si>
    <t>http://cpdb.realtek.com/cpdbv3/view/filter/filter_view.php?proj=RL6856&amp;startdate=2025-07-14&amp;enddate=2025-07-20&amp;limit_value_yield=1&amp;logic_yield=1&amp;logic=1&amp;limit_value_sbin=0.00000000&amp;sbin_info=404&amp;sbin_map=404&amp;is_auto=0</t>
  </si>
  <si>
    <t>http://cpdb.realtek.com/cpdbv3/view/filter/filter_view.php?proj=RL6856&amp;startdate=2025-07-14&amp;enddate=2025-07-20&amp;limit_value_yield=1&amp;logic_yield=1&amp;logic=1&amp;limit_value_sbin=0.00015200&amp;sbin_info=405&amp;sbin_map=405&amp;is_auto=0</t>
  </si>
  <si>
    <t>http://cpdb.realtek.com/cpdbv3/view/filter/filter_view.php?proj=RL6856&amp;startdate=2025-07-14&amp;enddate=2025-07-20&amp;limit_value_yield=1&amp;logic_yield=1&amp;logic=1&amp;limit_value_sbin=0.00000000&amp;sbin_info=406&amp;sbin_map=406&amp;is_auto=0</t>
  </si>
  <si>
    <t>http://cpdb.realtek.com/cpdbv3/view/filter/filter_view.php?proj=RL6856&amp;startdate=2025-07-14&amp;enddate=2025-07-20&amp;limit_value_yield=1&amp;logic_yield=1&amp;logic=1&amp;limit_value_sbin=0.00000000&amp;sbin_info=407&amp;sbin_map=407&amp;is_auto=0</t>
  </si>
  <si>
    <t>http://cpdb.realtek.com/cpdbv3/view/filter/filter_view.php?proj=RL6856&amp;startdate=2025-07-14&amp;enddate=2025-07-20&amp;limit_value_yield=1&amp;logic_yield=1&amp;logic=1&amp;limit_value_sbin=0.00000000&amp;sbin_info=408&amp;sbin_map=408&amp;is_auto=0</t>
  </si>
  <si>
    <t>http://cpdb.realtek.com/cpdbv3/view/filter/filter_view.php?proj=RL6856&amp;startdate=2025-07-14&amp;enddate=2025-07-20&amp;limit_value_yield=1&amp;logic_yield=1&amp;logic=1&amp;limit_value_sbin=0.00000000&amp;sbin_info=409&amp;sbin_map=409&amp;is_auto=0</t>
  </si>
  <si>
    <t>http://cpdb.realtek.com/cpdbv3/view/filter/filter_view.php?proj=RL6856&amp;startdate=2025-07-14&amp;enddate=2025-07-20&amp;limit_value_yield=1&amp;logic_yield=1&amp;logic=1&amp;limit_value_sbin=0.00000000&amp;sbin_info=410&amp;sbin_map=410&amp;is_auto=0</t>
  </si>
  <si>
    <t>http://cpdb.realtek.com/cpdbv3/view/filter/filter_view.php?proj=RL6856&amp;startdate=2025-07-14&amp;enddate=2025-07-20&amp;limit_value_yield=1&amp;logic_yield=1&amp;logic=1&amp;limit_value_sbin=0.00000000&amp;sbin_info=412&amp;sbin_map=412&amp;is_auto=0</t>
  </si>
  <si>
    <t>http://cpdb.realtek.com/cpdbv3/view/filter/filter_view.php?proj=RL6856&amp;startdate=2025-07-14&amp;enddate=2025-07-20&amp;limit_value_yield=1&amp;logic_yield=1&amp;logic=1&amp;limit_value_sbin=0.00000000&amp;sbin_info=414&amp;sbin_map=414&amp;is_auto=0</t>
  </si>
  <si>
    <t>http://cpdb.realtek.com/cpdbv3/view/filter/filter_view.php?proj=RL6856&amp;startdate=2025-07-14&amp;enddate=2025-07-20&amp;limit_value_yield=1&amp;logic_yield=1&amp;logic=1&amp;limit_value_sbin=0.00000000&amp;sbin_info=416&amp;sbin_map=416&amp;is_auto=0</t>
  </si>
  <si>
    <t>http://cpdb.realtek.com/cpdbv3/view/filter/filter_view.php?proj=RL6856&amp;startdate=2025-07-14&amp;enddate=2025-07-20&amp;limit_value_yield=1&amp;logic_yield=1&amp;logic=1&amp;limit_value_sbin=0.01064200&amp;sbin_info=420&amp;sbin_map=420&amp;is_auto=0</t>
  </si>
  <si>
    <t>http://cpdb.realtek.com/cpdbv3/view/filter/filter_view.php?proj=RL6856&amp;startdate=2025-07-14&amp;enddate=2025-07-20&amp;limit_value_yield=1&amp;logic_yield=1&amp;logic=1&amp;limit_value_sbin=0.00000000&amp;sbin_info=424&amp;sbin_map=424&amp;is_auto=0</t>
  </si>
  <si>
    <t>http://cpdb.realtek.com/cpdbv3/view/filter/filter_view.php?proj=RL6856&amp;startdate=2025-07-14&amp;enddate=2025-07-20&amp;limit_value_yield=1&amp;logic_yield=1&amp;logic=1&amp;limit_value_sbin=0.00000000&amp;sbin_info=434&amp;sbin_map=434&amp;is_auto=0</t>
  </si>
  <si>
    <t>http://cpdb.realtek.com/cpdbv3/view/filter/filter_view.php?proj=RL6856&amp;startdate=2025-07-14&amp;enddate=2025-07-20&amp;limit_value_yield=1&amp;logic_yield=1&amp;logic=1&amp;limit_value_sbin=0.00000000&amp;sbin_info=436&amp;sbin_map=436&amp;is_auto=0</t>
  </si>
  <si>
    <t>http://cpdb.realtek.com/cpdbv3/view/filter/filter_view.php?proj=RL6856&amp;startdate=2025-07-14&amp;enddate=2025-07-20&amp;limit_value_yield=1&amp;logic_yield=1&amp;logic=1&amp;limit_value_sbin=0.00000000&amp;sbin_info=438&amp;sbin_map=438&amp;is_auto=0</t>
  </si>
  <si>
    <t>http://cpdb.realtek.com/cpdbv3/view/filter/filter_view.php?proj=RL6856&amp;startdate=2025-07-14&amp;enddate=2025-07-20&amp;limit_value_yield=1&amp;logic_yield=1&amp;logic=1&amp;limit_value_sbin=0.00000000&amp;sbin_info=440&amp;sbin_map=440&amp;is_auto=0</t>
  </si>
  <si>
    <t>http://cpdb.realtek.com/cpdbv3/view/filter/filter_view.php?proj=RL6856&amp;startdate=2025-07-14&amp;enddate=2025-07-20&amp;limit_value_yield=1&amp;logic_yield=1&amp;logic=1&amp;limit_value_sbin=0.00000000&amp;sbin_info=442&amp;sbin_map=442&amp;is_auto=0</t>
  </si>
  <si>
    <t>http://cpdb.realtek.com/cpdbv3/view/filter/filter_view.php?proj=RL6856&amp;startdate=2025-07-14&amp;enddate=2025-07-20&amp;limit_value_yield=1&amp;logic_yield=1&amp;logic=1&amp;limit_value_sbin=0.00000000&amp;sbin_info=444&amp;sbin_map=444&amp;is_auto=0</t>
  </si>
  <si>
    <t>http://cpdb.realtek.com/cpdbv3/view/filter/filter_view.php?proj=RL6856&amp;startdate=2025-07-14&amp;enddate=2025-07-20&amp;limit_value_yield=1&amp;logic_yield=1&amp;logic=1&amp;limit_value_sbin=0.00000000&amp;sbin_info=447&amp;sbin_map=447&amp;is_auto=0</t>
  </si>
  <si>
    <t>http://cpdb.realtek.com/cpdbv3/view/filter/filter_view.php?proj=RL6856&amp;startdate=2025-07-14&amp;enddate=2025-07-20&amp;limit_value_yield=1&amp;logic_yield=1&amp;logic=1&amp;limit_value_sbin=0.00045600&amp;sbin_info=449&amp;sbin_map=449&amp;is_auto=0</t>
  </si>
  <si>
    <t>http://cpdb.realtek.com/cpdbv3/view/filter/filter_view.php?proj=RL6856&amp;startdate=2025-07-14&amp;enddate=2025-07-20&amp;limit_value_yield=1&amp;logic_yield=1&amp;logic=1&amp;limit_value_sbin=0.00000000&amp;sbin_info=450&amp;sbin_map=450&amp;is_auto=0</t>
  </si>
  <si>
    <t>http://cpdb.realtek.com/cpdbv3/view/filter/filter_view.php?proj=RL6856&amp;startdate=2025-07-14&amp;enddate=2025-07-20&amp;limit_value_yield=1&amp;logic_yield=1&amp;logic=1&amp;limit_value_sbin=0.00000000&amp;sbin_info=451&amp;sbin_map=451&amp;is_auto=0</t>
  </si>
  <si>
    <t>http://cpdb.realtek.com/cpdbv3/view/filter/filter_view.php?proj=RL6856&amp;startdate=2025-07-14&amp;enddate=2025-07-20&amp;limit_value_yield=1&amp;logic_yield=1&amp;logic=1&amp;limit_value_sbin=0.00000000&amp;sbin_info=452&amp;sbin_map=452&amp;is_auto=0</t>
  </si>
  <si>
    <t>http://cpdb.realtek.com/cpdbv3/view/filter/filter_view.php?proj=RL6856&amp;startdate=2025-07-14&amp;enddate=2025-07-20&amp;limit_value_yield=1&amp;logic_yield=1&amp;logic=1&amp;limit_value_sbin=0.00015200&amp;sbin_info=469&amp;sbin_map=469&amp;is_auto=0</t>
  </si>
  <si>
    <t>http://cpdb.realtek.com/cpdbv3/view/filter/filter_view.php?proj=RL6856&amp;startdate=2025-07-14&amp;enddate=2025-07-20&amp;limit_value_yield=1&amp;logic_yield=1&amp;logic=1&amp;limit_value_sbin=0.00000000&amp;sbin_info=470&amp;sbin_map=470&amp;is_auto=0</t>
  </si>
  <si>
    <t>http://cpdb.realtek.com/cpdbv3/view/filter/filter_view.php?proj=RL6856&amp;startdate=2025-07-14&amp;enddate=2025-07-20&amp;limit_value_yield=1&amp;logic_yield=1&amp;logic=1&amp;limit_value_sbin=0.00015200&amp;sbin_info=471&amp;sbin_map=471&amp;is_auto=0</t>
  </si>
  <si>
    <t>http://cpdb.realtek.com/cpdbv3/view/filter/filter_view.php?proj=RL6856&amp;startdate=2025-07-14&amp;enddate=2025-07-20&amp;limit_value_yield=1&amp;logic_yield=1&amp;logic=1&amp;limit_value_sbin=0.00000000&amp;sbin_info=472&amp;sbin_map=472&amp;is_auto=0</t>
  </si>
  <si>
    <t>http://cpdb.realtek.com/cpdbv3/view/filter/filter_view.php?proj=RL6856&amp;startdate=2025-07-14&amp;enddate=2025-07-20&amp;limit_value_yield=1&amp;logic_yield=1&amp;logic=1&amp;limit_value_sbin=0.00000000&amp;sbin_info=473&amp;sbin_map=473&amp;is_auto=0</t>
  </si>
  <si>
    <t>http://cpdb.realtek.com/cpdbv3/view/filter/filter_view.php?proj=RL6856&amp;startdate=2025-07-14&amp;enddate=2025-07-20&amp;limit_value_yield=1&amp;logic_yield=1&amp;logic=1&amp;limit_value_sbin=0.00000000&amp;sbin_info=495&amp;sbin_map=495&amp;is_auto=0</t>
  </si>
  <si>
    <t>http://cpdb.realtek.com/cpdbv3/view/filter/filter_view.php?proj=RL6856&amp;startdate=2025-07-14&amp;enddate=2025-07-20&amp;limit_value_yield=1&amp;logic_yield=1&amp;logic=1&amp;limit_value_sbin=0.00030400&amp;sbin_info=500&amp;sbin_map=500&amp;is_auto=0</t>
  </si>
  <si>
    <t>http://cpdb.realtek.com/cpdbv3/view/filter/filter_view.php?proj=RL6856&amp;startdate=2025-07-14&amp;enddate=2025-07-20&amp;limit_value_yield=1&amp;logic_yield=1&amp;logic=1&amp;limit_value_sbin=0.00000000&amp;sbin_info=501&amp;sbin_map=501&amp;is_auto=0</t>
  </si>
  <si>
    <t>http://cpdb.realtek.com/cpdbv3/view/filter/filter_view.php?proj=RL6856&amp;startdate=2025-07-14&amp;enddate=2025-07-20&amp;limit_value_yield=1&amp;logic_yield=1&amp;logic=1&amp;limit_value_sbin=0.00030400&amp;sbin_info=505&amp;sbin_map=505&amp;is_auto=0</t>
  </si>
  <si>
    <t>http://cpdb.realtek.com/cpdbv3/view/filter/filter_view.php?proj=RL6856&amp;startdate=2025-07-14&amp;enddate=2025-07-20&amp;limit_value_yield=1&amp;logic_yield=1&amp;logic=1&amp;limit_value_sbin=0.00076000&amp;sbin_info=508&amp;sbin_map=508&amp;is_auto=0</t>
  </si>
  <si>
    <t>http://cpdb.realtek.com/cpdbv3/view/filter/filter_view.php?proj=RL6856&amp;startdate=2025-07-14&amp;enddate=2025-07-20&amp;limit_value_yield=1&amp;logic_yield=1&amp;logic=1&amp;limit_value_sbin=0.00000000&amp;sbin_info=510&amp;sbin_map=510&amp;is_auto=0</t>
  </si>
  <si>
    <t>http://cpdb.realtek.com/cpdbv3/view/filter/filter_view.php?proj=RL6856&amp;startdate=2025-07-14&amp;enddate=2025-07-20&amp;limit_value_yield=1&amp;logic_yield=1&amp;logic=1&amp;limit_value_sbin=0.00000000&amp;sbin_info=511&amp;sbin_map=511&amp;is_auto=0</t>
  </si>
  <si>
    <t>http://cpdb.realtek.com/cpdbv3/view/filter/filter_view.php?proj=RL6856&amp;startdate=2025-07-14&amp;enddate=2025-07-20&amp;limit_value_yield=1&amp;logic_yield=1&amp;logic=1&amp;limit_value_sbin=0.00000000&amp;sbin_info=512&amp;sbin_map=512&amp;is_auto=0</t>
  </si>
  <si>
    <t>http://cpdb.realtek.com/cpdbv3/view/filter/filter_view.php?proj=RL6856&amp;startdate=2025-07-14&amp;enddate=2025-07-20&amp;limit_value_yield=1&amp;logic_yield=1&amp;logic=1&amp;limit_value_sbin=0.00000000&amp;sbin_info=514&amp;sbin_map=514&amp;is_auto=0</t>
  </si>
  <si>
    <t>http://cpdb.realtek.com/cpdbv3/view/filter/filter_view.php?proj=RL6856&amp;startdate=2025-07-14&amp;enddate=2025-07-20&amp;limit_value_yield=1&amp;logic_yield=1&amp;logic=1&amp;limit_value_sbin=0.00000000&amp;sbin_info=519&amp;sbin_map=519&amp;is_auto=0</t>
  </si>
  <si>
    <t>http://cpdb.realtek.com/cpdbv3/view/filter/filter_view.php?proj=RL6856&amp;startdate=2025-07-14&amp;enddate=2025-07-20&amp;limit_value_yield=1&amp;logic_yield=1&amp;logic=1&amp;limit_value_sbin=0.00000000&amp;sbin_info=523&amp;sbin_map=523&amp;is_auto=0</t>
  </si>
  <si>
    <t>http://cpdb.realtek.com/cpdbv3/view/filter/filter_view.php?proj=RL6856&amp;startdate=2025-07-14&amp;enddate=2025-07-20&amp;limit_value_yield=1&amp;logic_yield=1&amp;logic=1&amp;limit_value_sbin=0.00045600&amp;sbin_info=530&amp;sbin_map=530&amp;is_auto=0</t>
  </si>
  <si>
    <t>http://cpdb.realtek.com/cpdbv3/view/filter/filter_view.php?proj=RL6856&amp;startdate=2025-07-14&amp;enddate=2025-07-20&amp;limit_value_yield=1&amp;logic_yield=1&amp;logic=1&amp;limit_value_sbin=0.00000000&amp;sbin_info=531&amp;sbin_map=531&amp;is_auto=0</t>
  </si>
  <si>
    <t>http://cpdb.realtek.com/cpdbv3/view/filter/filter_view.php?proj=RL6856&amp;startdate=2025-07-14&amp;enddate=2025-07-20&amp;limit_value_yield=1&amp;logic_yield=1&amp;logic=1&amp;limit_value_sbin=0.00121600&amp;sbin_info=567&amp;sbin_map=567&amp;is_auto=0</t>
  </si>
  <si>
    <t>http://cpdb.realtek.com/cpdbv3/view/filter/filter_view.php?proj=RL6856&amp;startdate=2025-07-14&amp;enddate=2025-07-20&amp;limit_value_yield=1&amp;logic_yield=1&amp;logic=1&amp;limit_value_sbin=0.00000000&amp;sbin_info=571&amp;sbin_map=571&amp;is_auto=0</t>
  </si>
  <si>
    <t>http://cpdb.realtek.com/cpdbv3/view/filter/filter_view.php?proj=RL6856&amp;startdate=2025-07-14&amp;enddate=2025-07-20&amp;limit_value_yield=1&amp;logic_yield=1&amp;logic=1&amp;limit_value_sbin=0.00045600&amp;sbin_info=572&amp;sbin_map=572&amp;is_auto=0</t>
  </si>
  <si>
    <t>http://cpdb.realtek.com/cpdbv3/view/filter/filter_view.php?proj=RL6856&amp;startdate=2025-07-14&amp;enddate=2025-07-20&amp;limit_value_yield=1&amp;logic_yield=1&amp;logic=1&amp;limit_value_sbin=0.00000000&amp;sbin_info=701&amp;sbin_map=701&amp;is_auto=0</t>
  </si>
  <si>
    <t>http://cpdb.realtek.com/cpdbv3/view/filter/filter_view.php?proj=RL6856&amp;startdate=2025-07-14&amp;enddate=2025-07-20&amp;limit_value_yield=1&amp;logic_yield=1&amp;logic=1&amp;limit_value_sbin=0.00000000&amp;sbin_info=703&amp;sbin_map=703&amp;is_auto=0</t>
  </si>
  <si>
    <t>http://cpdb.realtek.com/cpdbv3/view/filter/filter_view.php?proj=RL6856&amp;startdate=2025-07-14&amp;enddate=2025-07-20&amp;limit_value_yield=1&amp;logic_yield=1&amp;logic=1&amp;limit_value_sbin=0.00000000&amp;sbin_info=705&amp;sbin_map=705&amp;is_auto=0</t>
  </si>
  <si>
    <t>http://cpdb.realtek.com/cpdbv3/view/filter/filter_view.php?proj=RL6856&amp;startdate=2025-07-14&amp;enddate=2025-07-20&amp;limit_value_yield=1&amp;logic_yield=1&amp;logic=1&amp;limit_value_sbin=0.00000000&amp;sbin_info=713&amp;sbin_map=713&amp;is_auto=0</t>
  </si>
  <si>
    <t>http://cpdb.realtek.com/cpdbv3/view/filter/filter_view.php?proj=RL6856&amp;startdate=2025-07-14&amp;enddate=2025-07-20&amp;limit_value_yield=1&amp;logic_yield=1&amp;logic=1&amp;limit_value_sbin=0.00000000&amp;sbin_info=715&amp;sbin_map=715&amp;is_auto=0</t>
  </si>
  <si>
    <t>http://cpdb.realtek.com/cpdbv3/view/filter/filter_view.php?proj=RL6856&amp;startdate=2025-07-14&amp;enddate=2025-07-20&amp;limit_value_yield=1&amp;logic_yield=1&amp;logic=1&amp;limit_value_sbin=0.00000000&amp;sbin_info=999&amp;sbin_map=999&amp;is_auto=0</t>
  </si>
  <si>
    <t>http://cpdb.realtek.com/cpdbv3/view/filter/filter_view.php?proj=RL6750&amp;startdate=2025-07-14&amp;enddate=2025-07-20&amp;limit_value_yield=1&amp;logic_yield=1&amp;logic=1&amp;limit_value_sbin=2.95464000&amp;sbin_info=11&amp;sbin_map=11&amp;is_auto=0</t>
  </si>
  <si>
    <t>http://cpdb.realtek.com/cpdbv3/view/filter/filter_view.php?proj=RL6750&amp;startdate=2025-07-14&amp;enddate=2025-07-20&amp;limit_value_yield=1&amp;logic_yield=1&amp;logic=1&amp;limit_value_sbin=2.83811900&amp;sbin_info=13&amp;sbin_map=13&amp;is_auto=0</t>
  </si>
  <si>
    <t>http://cpdb.realtek.com/cpdbv3/view/filter/filter_view.php?proj=RL6750&amp;startdate=2025-07-14&amp;enddate=2025-07-20&amp;limit_value_yield=1&amp;logic_yield=1&amp;logic=1&amp;limit_value_sbin=2.55513900&amp;sbin_info=37&amp;sbin_map=37&amp;is_auto=0</t>
  </si>
  <si>
    <t>http://cpdb.realtek.com/cpdbv3/view/filter/filter_view.php?proj=RL6750&amp;startdate=2025-07-14&amp;enddate=2025-07-20&amp;limit_value_yield=1&amp;logic_yield=1&amp;logic=1&amp;limit_value_sbin=0.94881400&amp;sbin_info=6&amp;sbin_map=6&amp;is_auto=0</t>
  </si>
  <si>
    <t>http://cpdb.realtek.com/cpdbv3/view/filter/filter_view.php?proj=RL6750&amp;startdate=2025-07-14&amp;enddate=2025-07-20&amp;limit_value_yield=1&amp;logic_yield=1&amp;logic=1&amp;limit_value_sbin=0.86558500&amp;sbin_info=2&amp;sbin_map=2&amp;is_auto=0</t>
  </si>
  <si>
    <t>http://cpdb.realtek.com/cpdbv3/view/filter/filter_view.php?proj=RL6750&amp;startdate=2025-07-14&amp;enddate=2025-07-20&amp;limit_value_yield=1&amp;logic_yield=1&amp;logic=1&amp;limit_value_sbin=1.25676200&amp;sbin_info=15&amp;sbin_map=15&amp;is_auto=0</t>
  </si>
  <si>
    <t>http://cpdb.realtek.com/cpdbv3/view/filter/filter_view.php?proj=RL6750&amp;startdate=2025-07-14&amp;enddate=2025-07-20&amp;limit_value_yield=1&amp;logic_yield=1&amp;logic=1&amp;limit_value_sbin=1.97253400&amp;sbin_info=4&amp;sbin_map=4&amp;is_auto=0</t>
  </si>
  <si>
    <t>http://cpdb.realtek.com/cpdbv3/view/filter/filter_view.php?proj=RL6750&amp;startdate=2025-07-14&amp;enddate=2025-07-20&amp;limit_value_yield=1&amp;logic_yield=1&amp;logic=1&amp;limit_value_sbin=1.12359600&amp;sbin_info=86&amp;sbin_map=86&amp;is_auto=0</t>
  </si>
  <si>
    <t>http://cpdb.realtek.com/cpdbv3/view/filter/filter_view.php?proj=RL6750&amp;startdate=2025-07-14&amp;enddate=2025-07-20&amp;limit_value_yield=1&amp;logic_yield=1&amp;logic=1&amp;limit_value_sbin=0.55763600&amp;sbin_info=43&amp;sbin_map=43&amp;is_auto=0</t>
  </si>
  <si>
    <t>http://cpdb.realtek.com/cpdbv3/view/filter/filter_view.php?proj=RL6750&amp;startdate=2025-07-14&amp;enddate=2025-07-20&amp;limit_value_yield=1&amp;logic_yield=1&amp;logic=1&amp;limit_value_sbin=0.31627100&amp;sbin_info=24&amp;sbin_map=24&amp;is_auto=0</t>
  </si>
  <si>
    <t>http://cpdb.realtek.com/cpdbv3/view/filter/filter_view.php?proj=RL6750&amp;startdate=2025-07-14&amp;enddate=2025-07-20&amp;limit_value_yield=1&amp;logic_yield=1&amp;logic=1&amp;limit_value_sbin=0.28298000&amp;sbin_info=85&amp;sbin_map=85&amp;is_auto=0</t>
  </si>
  <si>
    <t>http://cpdb.realtek.com/cpdbv3/view/filter/filter_view.php?proj=RL6750&amp;startdate=2025-07-14&amp;enddate=2025-07-20&amp;limit_value_yield=1&amp;logic_yield=1&amp;logic=1&amp;limit_value_sbin=0.29130300&amp;sbin_info=23&amp;sbin_map=23&amp;is_auto=0</t>
  </si>
  <si>
    <t>http://cpdb.realtek.com/cpdbv3/view/filter/filter_view.php?proj=RL6750&amp;startdate=2025-07-14&amp;enddate=2025-07-20&amp;limit_value_yield=1&amp;logic_yield=1&amp;logic=1&amp;limit_value_sbin=0.16645900&amp;sbin_info=27&amp;sbin_map=27&amp;is_auto=0</t>
  </si>
  <si>
    <t>http://cpdb.realtek.com/cpdbv3/view/filter/filter_view.php?proj=RL6750&amp;startdate=2025-07-14&amp;enddate=2025-07-20&amp;limit_value_yield=1&amp;logic_yield=1&amp;logic=1&amp;limit_value_sbin=0.17478200&amp;sbin_info=88&amp;sbin_map=88&amp;is_auto=0</t>
  </si>
  <si>
    <t>http://cpdb.realtek.com/cpdbv3/view/filter/filter_view.php?proj=RL6750&amp;startdate=2025-07-14&amp;enddate=2025-07-20&amp;limit_value_yield=1&amp;logic_yield=1&amp;logic=1&amp;limit_value_sbin=0.10819800&amp;sbin_info=12&amp;sbin_map=12&amp;is_auto=0</t>
  </si>
  <si>
    <t>http://cpdb.realtek.com/cpdbv3/view/filter/filter_view.php?proj=RL6750&amp;startdate=2025-07-14&amp;enddate=2025-07-20&amp;limit_value_yield=1&amp;logic_yield=1&amp;logic=1&amp;limit_value_sbin=0.06658300&amp;sbin_info=139&amp;sbin_map=139&amp;is_auto=0</t>
  </si>
  <si>
    <t>http://cpdb.realtek.com/cpdbv3/view/filter/filter_view.php?proj=RL6750&amp;startdate=2025-07-14&amp;enddate=2025-07-20&amp;limit_value_yield=1&amp;logic_yield=1&amp;logic=1&amp;limit_value_sbin=0.06658300&amp;sbin_info=95&amp;sbin_map=95&amp;is_auto=0</t>
  </si>
  <si>
    <t>http://cpdb.realtek.com/cpdbv3/view/filter/filter_view.php?proj=RL6750&amp;startdate=2025-07-14&amp;enddate=2025-07-20&amp;limit_value_yield=1&amp;logic_yield=1&amp;logic=1&amp;limit_value_sbin=0.24136500&amp;sbin_info=40&amp;sbin_map=40&amp;is_auto=0</t>
  </si>
  <si>
    <t>http://cpdb.realtek.com/cpdbv3/view/filter/filter_view.php?proj=RL6750&amp;startdate=2025-07-14&amp;enddate=2025-07-20&amp;limit_value_yield=1&amp;logic_yield=1&amp;logic=1&amp;limit_value_sbin=0.44943800&amp;sbin_info=151&amp;sbin_map=151&amp;is_auto=0</t>
  </si>
  <si>
    <t>http://cpdb.realtek.com/cpdbv3/view/filter/filter_view.php?proj=RL6750&amp;startdate=2025-07-14&amp;enddate=2025-07-20&amp;limit_value_yield=1&amp;logic_yield=1&amp;logic=1&amp;limit_value_sbin=0.01664600&amp;sbin_info=20&amp;sbin_map=20&amp;is_auto=0</t>
  </si>
  <si>
    <t>http://cpdb.realtek.com/cpdbv3/view/filter/filter_view.php?proj=RL6750&amp;startdate=2025-07-14&amp;enddate=2025-07-20&amp;limit_value_yield=1&amp;logic_yield=1&amp;logic=1&amp;limit_value_sbin=2.83811900&amp;sbin_info=14&amp;sbin_map=14&amp;is_auto=0</t>
  </si>
  <si>
    <t>http://cpdb.realtek.com/cpdbv3/view/filter/filter_view.php?proj=RL6750&amp;startdate=2025-07-14&amp;enddate=2025-07-20&amp;limit_value_yield=1&amp;logic_yield=1&amp;logic=1&amp;limit_value_sbin=0.01664600&amp;sbin_info=57&amp;sbin_map=57&amp;is_auto=0</t>
  </si>
  <si>
    <t>http://cpdb.realtek.com/cpdbv3/view/filter/filter_view.php?proj=RL6750&amp;startdate=2025-07-14&amp;enddate=2025-07-20&amp;limit_value_yield=1&amp;logic_yield=1&amp;logic=1&amp;limit_value_sbin=0.03329200&amp;sbin_info=7&amp;sbin_map=7&amp;is_auto=0</t>
  </si>
  <si>
    <t>http://cpdb.realtek.com/cpdbv3/view/filter/filter_view.php?proj=RL6750&amp;startdate=2025-07-14&amp;enddate=2025-07-20&amp;limit_value_yield=1&amp;logic_yield=1&amp;logic=1&amp;limit_value_sbin=0.00832300&amp;sbin_info=79&amp;sbin_map=79&amp;is_auto=0</t>
  </si>
  <si>
    <t>http://cpdb.realtek.com/cpdbv3/view/filter/filter_view.php?proj=RL6750&amp;startdate=2025-07-14&amp;enddate=2025-07-20&amp;limit_value_yield=1&amp;logic_yield=1&amp;logic=1&amp;limit_value_sbin=0.00832300&amp;sbin_info=74&amp;sbin_map=74&amp;is_auto=0</t>
  </si>
  <si>
    <t>http://cpdb.realtek.com/cpdbv3/view/filter/filter_view.php?proj=RL6750&amp;startdate=2025-07-14&amp;enddate=2025-07-20&amp;limit_value_yield=1&amp;logic_yield=1&amp;logic=1&amp;limit_value_sbin=0.03329200&amp;sbin_info=18&amp;sbin_map=18&amp;is_auto=0</t>
  </si>
  <si>
    <t>http://cpdb.realtek.com/cpdbv3/view/filter/filter_view.php?proj=RL6750&amp;startdate=2025-07-14&amp;enddate=2025-07-20&amp;limit_value_yield=1&amp;logic_yield=1&amp;logic=1&amp;limit_value_sbin=0.00832300&amp;sbin_info=75&amp;sbin_map=75&amp;is_auto=0</t>
  </si>
  <si>
    <t>http://cpdb.realtek.com/cpdbv3/view/filter/filter_view.php?proj=RL6750&amp;startdate=2025-07-14&amp;enddate=2025-07-20&amp;limit_value_yield=1&amp;logic_yield=1&amp;logic=1&amp;limit_value_sbin=0.00832300&amp;sbin_info=142&amp;sbin_map=142&amp;is_auto=0</t>
  </si>
  <si>
    <t>http://cpdb.realtek.com/cpdbv3/view/filter/filter_view.php?proj=RL6750&amp;startdate=2025-07-14&amp;enddate=2025-07-20&amp;limit_value_yield=1&amp;logic_yield=1&amp;logic=1&amp;limit_value_sbin=0.00832300&amp;sbin_info=138&amp;sbin_map=138&amp;is_auto=0</t>
  </si>
  <si>
    <t>http://cpdb.realtek.com/cpdbv3/view/filter/filter_view.php?proj=RL6750&amp;startdate=2025-07-14&amp;enddate=2025-07-20&amp;limit_value_yield=1&amp;logic_yield=1&amp;logic=1&amp;limit_value_sbin=0.00832300&amp;sbin_info=141&amp;sbin_map=141&amp;is_auto=0</t>
  </si>
  <si>
    <t>http://cpdb.realtek.com/cpdbv3/view/filter/filter_view.php?proj=RL6750&amp;startdate=2025-07-14&amp;enddate=2025-07-20&amp;limit_value_yield=1&amp;logic_yield=1&amp;logic=1&amp;limit_value_sbin=0.00832300&amp;sbin_info=80&amp;sbin_map=80&amp;is_auto=0</t>
  </si>
  <si>
    <t>http://cpdb.realtek.com/cpdbv3/view/filter/filter_view.php?proj=RL6750&amp;startdate=2025-07-14&amp;enddate=2025-07-20&amp;limit_value_yield=1&amp;logic_yield=1&amp;logic=1&amp;limit_value_sbin=0.00832300&amp;sbin_info=42&amp;sbin_map=42&amp;is_auto=0</t>
  </si>
  <si>
    <t>http://cpdb.realtek.com/cpdbv3/view/filter/filter_view.php?proj=RL6750&amp;startdate=2025-07-14&amp;enddate=2025-07-20&amp;limit_value_yield=1&amp;logic_yield=1&amp;logic=1&amp;limit_value_sbin=0.00832300&amp;sbin_info=5&amp;sbin_map=5&amp;is_auto=0</t>
  </si>
  <si>
    <t>http://cpdb.realtek.com/cpdbv3/view/filter/filter_view.php?proj=RL6750&amp;startdate=2025-07-14&amp;enddate=2025-07-20&amp;limit_value_yield=1&amp;logic_yield=1&amp;logic=1&amp;limit_value_sbin=0.02496900&amp;sbin_info=9&amp;sbin_map=9&amp;is_auto=0</t>
  </si>
  <si>
    <t>http://cpdb.realtek.com/cpdbv3/view/filter/filter_view.php?proj=RL6750&amp;startdate=2025-07-14&amp;enddate=2025-07-20&amp;limit_value_yield=1&amp;logic_yield=1&amp;logic=1&amp;limit_value_sbin=0.00000000&amp;sbin_info=10&amp;sbin_map=10&amp;is_auto=0</t>
  </si>
  <si>
    <t>http://cpdb.realtek.com/cpdbv3/view/filter/filter_view.php?proj=RL6750&amp;startdate=2025-07-14&amp;enddate=2025-07-20&amp;limit_value_yield=1&amp;logic_yield=1&amp;logic=1&amp;limit_value_sbin=0.00000000&amp;sbin_info=16&amp;sbin_map=16&amp;is_auto=0</t>
  </si>
  <si>
    <t>http://cpdb.realtek.com/cpdbv3/view/filter/filter_view.php?proj=RL6750&amp;startdate=2025-07-14&amp;enddate=2025-07-20&amp;limit_value_yield=1&amp;logic_yield=1&amp;logic=1&amp;limit_value_sbin=0.00000000&amp;sbin_info=17&amp;sbin_map=17&amp;is_auto=0</t>
  </si>
  <si>
    <t>http://cpdb.realtek.com/cpdbv3/view/filter/filter_view.php?proj=RL6750&amp;startdate=2025-07-14&amp;enddate=2025-07-20&amp;limit_value_yield=1&amp;logic_yield=1&amp;logic=1&amp;limit_value_sbin=0.00000000&amp;sbin_info=19&amp;sbin_map=19&amp;is_auto=0</t>
  </si>
  <si>
    <t>http://cpdb.realtek.com/cpdbv3/view/filter/filter_view.php?proj=RL6750&amp;startdate=2025-07-14&amp;enddate=2025-07-20&amp;limit_value_yield=1&amp;logic_yield=1&amp;logic=1&amp;limit_value_sbin=0.00000000&amp;sbin_info=21&amp;sbin_map=21&amp;is_auto=0</t>
  </si>
  <si>
    <t>http://cpdb.realtek.com/cpdbv3/view/filter/filter_view.php?proj=RL6750&amp;startdate=2025-07-14&amp;enddate=2025-07-20&amp;limit_value_yield=1&amp;logic_yield=1&amp;logic=1&amp;limit_value_sbin=0.00000000&amp;sbin_info=22&amp;sbin_map=22&amp;is_auto=0</t>
  </si>
  <si>
    <t>http://cpdb.realtek.com/cpdbv3/view/filter/filter_view.php?proj=RL6750&amp;startdate=2025-07-14&amp;enddate=2025-07-20&amp;limit_value_yield=1&amp;logic_yield=1&amp;logic=1&amp;limit_value_sbin=0.02496900&amp;sbin_info=25&amp;sbin_map=25&amp;is_auto=0</t>
  </si>
  <si>
    <t>http://cpdb.realtek.com/cpdbv3/view/filter/filter_view.php?proj=RL6750&amp;startdate=2025-07-14&amp;enddate=2025-07-20&amp;limit_value_yield=1&amp;logic_yield=1&amp;logic=1&amp;limit_value_sbin=0.00000000&amp;sbin_info=26&amp;sbin_map=26&amp;is_auto=0</t>
  </si>
  <si>
    <t>http://cpdb.realtek.com/cpdbv3/view/filter/filter_view.php?proj=RL6750&amp;startdate=2025-07-14&amp;enddate=2025-07-20&amp;limit_value_yield=1&amp;logic_yield=1&amp;logic=1&amp;limit_value_sbin=0.00000000&amp;sbin_info=28&amp;sbin_map=28&amp;is_auto=0</t>
  </si>
  <si>
    <t>http://cpdb.realtek.com/cpdbv3/view/filter/filter_view.php?proj=RL6750&amp;startdate=2025-07-14&amp;enddate=2025-07-20&amp;limit_value_yield=1&amp;logic_yield=1&amp;logic=1&amp;limit_value_sbin=0.00000000&amp;sbin_info=29&amp;sbin_map=29&amp;is_auto=0</t>
  </si>
  <si>
    <t>http://cpdb.realtek.com/cpdbv3/view/filter/filter_view.php?proj=RL6750&amp;startdate=2025-07-14&amp;enddate=2025-07-20&amp;limit_value_yield=1&amp;logic_yield=1&amp;logic=1&amp;limit_value_sbin=0.00000000&amp;sbin_info=30&amp;sbin_map=30&amp;is_auto=0</t>
  </si>
  <si>
    <t>http://cpdb.realtek.com/cpdbv3/view/filter/filter_view.php?proj=RL6750&amp;startdate=2025-07-14&amp;enddate=2025-07-20&amp;limit_value_yield=1&amp;logic_yield=1&amp;logic=1&amp;limit_value_sbin=0.00000000&amp;sbin_info=31&amp;sbin_map=31&amp;is_auto=0</t>
  </si>
  <si>
    <t>http://cpdb.realtek.com/cpdbv3/view/filter/filter_view.php?proj=RL6750&amp;startdate=2025-07-14&amp;enddate=2025-07-20&amp;limit_value_yield=1&amp;logic_yield=1&amp;logic=1&amp;limit_value_sbin=0.00000000&amp;sbin_info=32&amp;sbin_map=32&amp;is_auto=0</t>
  </si>
  <si>
    <t>http://cpdb.realtek.com/cpdbv3/view/filter/filter_view.php?proj=RL6750&amp;startdate=2025-07-14&amp;enddate=2025-07-20&amp;limit_value_yield=1&amp;logic_yield=1&amp;logic=1&amp;limit_value_sbin=0.00000000&amp;sbin_info=33&amp;sbin_map=33&amp;is_auto=0</t>
  </si>
  <si>
    <t>http://cpdb.realtek.com/cpdbv3/view/filter/filter_view.php?proj=RL6750&amp;startdate=2025-07-14&amp;enddate=2025-07-20&amp;limit_value_yield=1&amp;logic_yield=1&amp;logic=1&amp;limit_value_sbin=0.00000000&amp;sbin_info=34&amp;sbin_map=34&amp;is_auto=0</t>
  </si>
  <si>
    <t>http://cpdb.realtek.com/cpdbv3/view/filter/filter_view.php?proj=RL6750&amp;startdate=2025-07-14&amp;enddate=2025-07-20&amp;limit_value_yield=1&amp;logic_yield=1&amp;logic=1&amp;limit_value_sbin=0.00000000&amp;sbin_info=35&amp;sbin_map=35&amp;is_auto=0</t>
  </si>
  <si>
    <t>http://cpdb.realtek.com/cpdbv3/view/filter/filter_view.php?proj=RL6750&amp;startdate=2025-07-14&amp;enddate=2025-07-20&amp;limit_value_yield=1&amp;logic_yield=1&amp;logic=1&amp;limit_value_sbin=0.00000000&amp;sbin_info=36&amp;sbin_map=36&amp;is_auto=0</t>
  </si>
  <si>
    <t>http://cpdb.realtek.com/cpdbv3/view/filter/filter_view.php?proj=RL6750&amp;startdate=2025-07-14&amp;enddate=2025-07-20&amp;limit_value_yield=1&amp;logic_yield=1&amp;logic=1&amp;limit_value_sbin=0.00000000&amp;sbin_info=39&amp;sbin_map=39&amp;is_auto=0</t>
  </si>
  <si>
    <t>http://cpdb.realtek.com/cpdbv3/view/filter/filter_view.php?proj=RL6750&amp;startdate=2025-07-14&amp;enddate=2025-07-20&amp;limit_value_yield=1&amp;logic_yield=1&amp;logic=1&amp;limit_value_sbin=0.00000000&amp;sbin_info=41&amp;sbin_map=41&amp;is_auto=0</t>
  </si>
  <si>
    <t>http://cpdb.realtek.com/cpdbv3/view/filter/filter_view.php?proj=RL6750&amp;startdate=2025-07-14&amp;enddate=2025-07-20&amp;limit_value_yield=1&amp;logic_yield=1&amp;logic=1&amp;limit_value_sbin=0.00000000&amp;sbin_info=44&amp;sbin_map=44&amp;is_auto=0</t>
  </si>
  <si>
    <t>http://cpdb.realtek.com/cpdbv3/view/filter/filter_view.php?proj=RL6750&amp;startdate=2025-07-14&amp;enddate=2025-07-20&amp;limit_value_yield=1&amp;logic_yield=1&amp;logic=1&amp;limit_value_sbin=0.00000000&amp;sbin_info=45&amp;sbin_map=45&amp;is_auto=0</t>
  </si>
  <si>
    <t>http://cpdb.realtek.com/cpdbv3/view/filter/filter_view.php?proj=RL6750&amp;startdate=2025-07-14&amp;enddate=2025-07-20&amp;limit_value_yield=1&amp;logic_yield=1&amp;logic=1&amp;limit_value_sbin=0.00000000&amp;sbin_info=46&amp;sbin_map=46&amp;is_auto=0</t>
  </si>
  <si>
    <t>http://cpdb.realtek.com/cpdbv3/view/filter/filter_view.php?proj=RL6750&amp;startdate=2025-07-14&amp;enddate=2025-07-20&amp;limit_value_yield=1&amp;logic_yield=1&amp;logic=1&amp;limit_value_sbin=0.00000000&amp;sbin_info=48&amp;sbin_map=48&amp;is_auto=0</t>
  </si>
  <si>
    <t>http://cpdb.realtek.com/cpdbv3/view/filter/filter_view.php?proj=RL6750&amp;startdate=2025-07-14&amp;enddate=2025-07-20&amp;limit_value_yield=1&amp;logic_yield=1&amp;logic=1&amp;limit_value_sbin=0.00000000&amp;sbin_info=49&amp;sbin_map=49&amp;is_auto=0</t>
  </si>
  <si>
    <t>http://cpdb.realtek.com/cpdbv3/view/filter/filter_view.php?proj=RL6750&amp;startdate=2025-07-14&amp;enddate=2025-07-20&amp;limit_value_yield=1&amp;logic_yield=1&amp;logic=1&amp;limit_value_sbin=0.00000000&amp;sbin_info=50&amp;sbin_map=50&amp;is_auto=0</t>
  </si>
  <si>
    <t>http://cpdb.realtek.com/cpdbv3/view/filter/filter_view.php?proj=RL6750&amp;startdate=2025-07-14&amp;enddate=2025-07-20&amp;limit_value_yield=1&amp;logic_yield=1&amp;logic=1&amp;limit_value_sbin=0.00000000&amp;sbin_info=51&amp;sbin_map=51&amp;is_auto=0</t>
  </si>
  <si>
    <t>http://cpdb.realtek.com/cpdbv3/view/filter/filter_view.php?proj=RL6750&amp;startdate=2025-07-14&amp;enddate=2025-07-20&amp;limit_value_yield=1&amp;logic_yield=1&amp;logic=1&amp;limit_value_sbin=0.00000000&amp;sbin_info=52&amp;sbin_map=52&amp;is_auto=0</t>
  </si>
  <si>
    <t>http://cpdb.realtek.com/cpdbv3/view/filter/filter_view.php?proj=RL6750&amp;startdate=2025-07-14&amp;enddate=2025-07-20&amp;limit_value_yield=1&amp;logic_yield=1&amp;logic=1&amp;limit_value_sbin=0.00000000&amp;sbin_info=53&amp;sbin_map=53&amp;is_auto=0</t>
  </si>
  <si>
    <t>http://cpdb.realtek.com/cpdbv3/view/filter/filter_view.php?proj=RL6750&amp;startdate=2025-07-14&amp;enddate=2025-07-20&amp;limit_value_yield=1&amp;logic_yield=1&amp;logic=1&amp;limit_value_sbin=0.00000000&amp;sbin_info=54&amp;sbin_map=54&amp;is_auto=0</t>
  </si>
  <si>
    <t>http://cpdb.realtek.com/cpdbv3/view/filter/filter_view.php?proj=RL6750&amp;startdate=2025-07-14&amp;enddate=2025-07-20&amp;limit_value_yield=1&amp;logic_yield=1&amp;logic=1&amp;limit_value_sbin=0.00000000&amp;sbin_info=55&amp;sbin_map=55&amp;is_auto=0</t>
  </si>
  <si>
    <t>http://cpdb.realtek.com/cpdbv3/view/filter/filter_view.php?proj=RL6750&amp;startdate=2025-07-14&amp;enddate=2025-07-20&amp;limit_value_yield=1&amp;logic_yield=1&amp;logic=1&amp;limit_value_sbin=0.00000000&amp;sbin_info=56&amp;sbin_map=56&amp;is_auto=0</t>
  </si>
  <si>
    <t>http://cpdb.realtek.com/cpdbv3/view/filter/filter_view.php?proj=RL6750&amp;startdate=2025-07-14&amp;enddate=2025-07-20&amp;limit_value_yield=1&amp;logic_yield=1&amp;logic=1&amp;limit_value_sbin=0.00000000&amp;sbin_info=58&amp;sbin_map=58&amp;is_auto=0</t>
  </si>
  <si>
    <t>http://cpdb.realtek.com/cpdbv3/view/filter/filter_view.php?proj=RL6750&amp;startdate=2025-07-14&amp;enddate=2025-07-20&amp;limit_value_yield=1&amp;logic_yield=1&amp;logic=1&amp;limit_value_sbin=0.00000000&amp;sbin_info=59&amp;sbin_map=59&amp;is_auto=0</t>
  </si>
  <si>
    <t>http://cpdb.realtek.com/cpdbv3/view/filter/filter_view.php?proj=RL6750&amp;startdate=2025-07-14&amp;enddate=2025-07-20&amp;limit_value_yield=1&amp;logic_yield=1&amp;logic=1&amp;limit_value_sbin=0.00000000&amp;sbin_info=60&amp;sbin_map=60&amp;is_auto=0</t>
  </si>
  <si>
    <t>http://cpdb.realtek.com/cpdbv3/view/filter/filter_view.php?proj=RL6750&amp;startdate=2025-07-14&amp;enddate=2025-07-20&amp;limit_value_yield=1&amp;logic_yield=1&amp;logic=1&amp;limit_value_sbin=0.00000000&amp;sbin_info=64&amp;sbin_map=64&amp;is_auto=0</t>
  </si>
  <si>
    <t>http://cpdb.realtek.com/cpdbv3/view/filter/filter_view.php?proj=RL6750&amp;startdate=2025-07-14&amp;enddate=2025-07-20&amp;limit_value_yield=1&amp;logic_yield=1&amp;logic=1&amp;limit_value_sbin=0.00000000&amp;sbin_info=65&amp;sbin_map=65&amp;is_auto=0</t>
  </si>
  <si>
    <t>http://cpdb.realtek.com/cpdbv3/view/filter/filter_view.php?proj=RL6750&amp;startdate=2025-07-14&amp;enddate=2025-07-20&amp;limit_value_yield=1&amp;logic_yield=1&amp;logic=1&amp;limit_value_sbin=0.00000000&amp;sbin_info=66&amp;sbin_map=66&amp;is_auto=0</t>
  </si>
  <si>
    <t>http://cpdb.realtek.com/cpdbv3/view/filter/filter_view.php?proj=RL6750&amp;startdate=2025-07-14&amp;enddate=2025-07-20&amp;limit_value_yield=1&amp;logic_yield=1&amp;logic=1&amp;limit_value_sbin=0.00000000&amp;sbin_info=67&amp;sbin_map=67&amp;is_auto=0</t>
  </si>
  <si>
    <t>http://cpdb.realtek.com/cpdbv3/view/filter/filter_view.php?proj=RL6750&amp;startdate=2025-07-14&amp;enddate=2025-07-20&amp;limit_value_yield=1&amp;logic_yield=1&amp;logic=1&amp;limit_value_sbin=0.00000000&amp;sbin_info=68&amp;sbin_map=68&amp;is_auto=0</t>
  </si>
  <si>
    <t>http://cpdb.realtek.com/cpdbv3/view/filter/filter_view.php?proj=RL6750&amp;startdate=2025-07-14&amp;enddate=2025-07-20&amp;limit_value_yield=1&amp;logic_yield=1&amp;logic=1&amp;limit_value_sbin=0.00000000&amp;sbin_info=69&amp;sbin_map=69&amp;is_auto=0</t>
  </si>
  <si>
    <t>http://cpdb.realtek.com/cpdbv3/view/filter/filter_view.php?proj=RL6750&amp;startdate=2025-07-14&amp;enddate=2025-07-20&amp;limit_value_yield=1&amp;logic_yield=1&amp;logic=1&amp;limit_value_sbin=0.29130300&amp;sbin_info=70&amp;sbin_map=70&amp;is_auto=0</t>
  </si>
  <si>
    <t>http://cpdb.realtek.com/cpdbv3/view/filter/filter_view.php?proj=RL6750&amp;startdate=2025-07-14&amp;enddate=2025-07-20&amp;limit_value_yield=1&amp;logic_yield=1&amp;logic=1&amp;limit_value_sbin=0.00000000&amp;sbin_info=71&amp;sbin_map=71&amp;is_auto=0</t>
  </si>
  <si>
    <t>http://cpdb.realtek.com/cpdbv3/view/filter/filter_view.php?proj=RL6750&amp;startdate=2025-07-14&amp;enddate=2025-07-20&amp;limit_value_yield=1&amp;logic_yield=1&amp;logic=1&amp;limit_value_sbin=0.00832300&amp;sbin_info=72&amp;sbin_map=72&amp;is_auto=0</t>
  </si>
  <si>
    <t>http://cpdb.realtek.com/cpdbv3/view/filter/filter_view.php?proj=RL6750&amp;startdate=2025-07-14&amp;enddate=2025-07-20&amp;limit_value_yield=1&amp;logic_yield=1&amp;logic=1&amp;limit_value_sbin=0.01664600&amp;sbin_info=73&amp;sbin_map=73&amp;is_auto=0</t>
  </si>
  <si>
    <t>http://cpdb.realtek.com/cpdbv3/view/filter/filter_view.php?proj=RL6750&amp;startdate=2025-07-14&amp;enddate=2025-07-20&amp;limit_value_yield=1&amp;logic_yield=1&amp;logic=1&amp;limit_value_sbin=0.00000000&amp;sbin_info=76&amp;sbin_map=76&amp;is_auto=0</t>
  </si>
  <si>
    <t>http://cpdb.realtek.com/cpdbv3/view/filter/filter_view.php?proj=RL6750&amp;startdate=2025-07-14&amp;enddate=2025-07-20&amp;limit_value_yield=1&amp;logic_yield=1&amp;logic=1&amp;limit_value_sbin=0.29962500&amp;sbin_info=77&amp;sbin_map=77&amp;is_auto=0</t>
  </si>
  <si>
    <t>http://cpdb.realtek.com/cpdbv3/view/filter/filter_view.php?proj=RL6750&amp;startdate=2025-07-14&amp;enddate=2025-07-20&amp;limit_value_yield=1&amp;logic_yield=1&amp;logic=1&amp;limit_value_sbin=0.25801100&amp;sbin_info=78&amp;sbin_map=78&amp;is_auto=0</t>
  </si>
  <si>
    <t>http://cpdb.realtek.com/cpdbv3/view/filter/filter_view.php?proj=RL6750&amp;startdate=2025-07-14&amp;enddate=2025-07-20&amp;limit_value_yield=1&amp;logic_yield=1&amp;logic=1&amp;limit_value_sbin=0.00000000&amp;sbin_info=81&amp;sbin_map=81&amp;is_auto=0</t>
  </si>
  <si>
    <t>http://cpdb.realtek.com/cpdbv3/view/filter/filter_view.php?proj=RL6750&amp;startdate=2025-07-14&amp;enddate=2025-07-20&amp;limit_value_yield=1&amp;logic_yield=1&amp;logic=1&amp;limit_value_sbin=0.00000000&amp;sbin_info=82&amp;sbin_map=82&amp;is_auto=0</t>
  </si>
  <si>
    <t>http://cpdb.realtek.com/cpdbv3/view/filter/filter_view.php?proj=RL6750&amp;startdate=2025-07-14&amp;enddate=2025-07-20&amp;limit_value_yield=1&amp;logic_yield=1&amp;logic=1&amp;limit_value_sbin=0.01664600&amp;sbin_info=83&amp;sbin_map=83&amp;is_auto=0</t>
  </si>
  <si>
    <t>http://cpdb.realtek.com/cpdbv3/view/filter/filter_view.php?proj=RL6750&amp;startdate=2025-07-14&amp;enddate=2025-07-20&amp;limit_value_yield=1&amp;logic_yield=1&amp;logic=1&amp;limit_value_sbin=0.00000000&amp;sbin_info=84&amp;sbin_map=84&amp;is_auto=0</t>
  </si>
  <si>
    <t>http://cpdb.realtek.com/cpdbv3/view/filter/filter_view.php?proj=RL6750&amp;startdate=2025-07-14&amp;enddate=2025-07-20&amp;limit_value_yield=1&amp;logic_yield=1&amp;logic=1&amp;limit_value_sbin=0.01664600&amp;sbin_info=87&amp;sbin_map=87&amp;is_auto=0</t>
  </si>
  <si>
    <t>http://cpdb.realtek.com/cpdbv3/view/filter/filter_view.php?proj=RL6750&amp;startdate=2025-07-14&amp;enddate=2025-07-20&amp;limit_value_yield=1&amp;logic_yield=1&amp;logic=1&amp;limit_value_sbin=0.00000000&amp;sbin_info=89&amp;sbin_map=89&amp;is_auto=0</t>
  </si>
  <si>
    <t>http://cpdb.realtek.com/cpdbv3/view/filter/filter_view.php?proj=RL6750&amp;startdate=2025-07-14&amp;enddate=2025-07-20&amp;limit_value_yield=1&amp;logic_yield=1&amp;logic=1&amp;limit_value_sbin=0.00000000&amp;sbin_info=90&amp;sbin_map=90&amp;is_auto=0</t>
  </si>
  <si>
    <t>http://cpdb.realtek.com/cpdbv3/view/filter/filter_view.php?proj=RL6750&amp;startdate=2025-07-14&amp;enddate=2025-07-20&amp;limit_value_yield=1&amp;logic_yield=1&amp;logic=1&amp;limit_value_sbin=0.00000000&amp;sbin_info=91&amp;sbin_map=91&amp;is_auto=0</t>
  </si>
  <si>
    <t>http://cpdb.realtek.com/cpdbv3/view/filter/filter_view.php?proj=RL6750&amp;startdate=2025-07-14&amp;enddate=2025-07-20&amp;limit_value_yield=1&amp;logic_yield=1&amp;logic=1&amp;limit_value_sbin=0.00000000&amp;sbin_info=92&amp;sbin_map=92&amp;is_auto=0</t>
  </si>
  <si>
    <t>http://cpdb.realtek.com/cpdbv3/view/filter/filter_view.php?proj=RL6750&amp;startdate=2025-07-14&amp;enddate=2025-07-20&amp;limit_value_yield=1&amp;logic_yield=1&amp;logic=1&amp;limit_value_sbin=0.00000000&amp;sbin_info=93&amp;sbin_map=93&amp;is_auto=0</t>
  </si>
  <si>
    <t>http://cpdb.realtek.com/cpdbv3/view/filter/filter_view.php?proj=RL6750&amp;startdate=2025-07-14&amp;enddate=2025-07-20&amp;limit_value_yield=1&amp;logic_yield=1&amp;logic=1&amp;limit_value_sbin=0.00000000&amp;sbin_info=94&amp;sbin_map=94&amp;is_auto=0</t>
  </si>
  <si>
    <t>http://cpdb.realtek.com/cpdbv3/view/filter/filter_view.php?proj=RL6750&amp;startdate=2025-07-14&amp;enddate=2025-07-20&amp;limit_value_yield=1&amp;logic_yield=1&amp;logic=1&amp;limit_value_sbin=0.00000000&amp;sbin_info=96&amp;sbin_map=96&amp;is_auto=0</t>
  </si>
  <si>
    <t>http://cpdb.realtek.com/cpdbv3/view/filter/filter_view.php?proj=RL6750&amp;startdate=2025-07-14&amp;enddate=2025-07-20&amp;limit_value_yield=1&amp;logic_yield=1&amp;logic=1&amp;limit_value_sbin=0.00000000&amp;sbin_info=97&amp;sbin_map=97&amp;is_auto=0</t>
  </si>
  <si>
    <t>http://cpdb.realtek.com/cpdbv3/view/filter/filter_view.php?proj=RL6750&amp;startdate=2025-07-14&amp;enddate=2025-07-20&amp;limit_value_yield=1&amp;logic_yield=1&amp;logic=1&amp;limit_value_sbin=0.00000000&amp;sbin_info=98&amp;sbin_map=98&amp;is_auto=0</t>
  </si>
  <si>
    <t>http://cpdb.realtek.com/cpdbv3/view/filter/filter_view.php?proj=RL6750&amp;startdate=2025-07-14&amp;enddate=2025-07-20&amp;limit_value_yield=1&amp;logic_yield=1&amp;logic=1&amp;limit_value_sbin=0.00000000&amp;sbin_info=99&amp;sbin_map=99&amp;is_auto=0</t>
  </si>
  <si>
    <t>http://cpdb.realtek.com/cpdbv3/view/filter/filter_view.php?proj=RL6750&amp;startdate=2025-07-14&amp;enddate=2025-07-20&amp;limit_value_yield=1&amp;logic_yield=1&amp;logic=1&amp;limit_value_sbin=0.00000000&amp;sbin_info=100&amp;sbin_map=100&amp;is_auto=0</t>
  </si>
  <si>
    <t>http://cpdb.realtek.com/cpdbv3/view/filter/filter_view.php?proj=RL6750&amp;startdate=2025-07-14&amp;enddate=2025-07-20&amp;limit_value_yield=1&amp;logic_yield=1&amp;logic=1&amp;limit_value_sbin=0.00000000&amp;sbin_info=101&amp;sbin_map=101&amp;is_auto=0</t>
  </si>
  <si>
    <t>http://cpdb.realtek.com/cpdbv3/view/filter/filter_view.php?proj=RL6750&amp;startdate=2025-07-14&amp;enddate=2025-07-20&amp;limit_value_yield=1&amp;logic_yield=1&amp;logic=1&amp;limit_value_sbin=0.00000000&amp;sbin_info=102&amp;sbin_map=102&amp;is_auto=0</t>
  </si>
  <si>
    <t>http://cpdb.realtek.com/cpdbv3/view/filter/filter_view.php?proj=RL6750&amp;startdate=2025-07-14&amp;enddate=2025-07-20&amp;limit_value_yield=1&amp;logic_yield=1&amp;logic=1&amp;limit_value_sbin=0.00000000&amp;sbin_info=103&amp;sbin_map=103&amp;is_auto=0</t>
  </si>
  <si>
    <t>http://cpdb.realtek.com/cpdbv3/view/filter/filter_view.php?proj=RL6750&amp;startdate=2025-07-14&amp;enddate=2025-07-20&amp;limit_value_yield=1&amp;logic_yield=1&amp;logic=1&amp;limit_value_sbin=0.00000000&amp;sbin_info=104&amp;sbin_map=104&amp;is_auto=0</t>
  </si>
  <si>
    <t>http://cpdb.realtek.com/cpdbv3/view/filter/filter_view.php?proj=RL6750&amp;startdate=2025-07-14&amp;enddate=2025-07-20&amp;limit_value_yield=1&amp;logic_yield=1&amp;logic=1&amp;limit_value_sbin=0.00000000&amp;sbin_info=105&amp;sbin_map=105&amp;is_auto=0</t>
  </si>
  <si>
    <t>http://cpdb.realtek.com/cpdbv3/view/filter/filter_view.php?proj=RL6750&amp;startdate=2025-07-14&amp;enddate=2025-07-20&amp;limit_value_yield=1&amp;logic_yield=1&amp;logic=1&amp;limit_value_sbin=0.00000000&amp;sbin_info=106&amp;sbin_map=106&amp;is_auto=0</t>
  </si>
  <si>
    <t>http://cpdb.realtek.com/cpdbv3/view/filter/filter_view.php?proj=RL6750&amp;startdate=2025-07-14&amp;enddate=2025-07-20&amp;limit_value_yield=1&amp;logic_yield=1&amp;logic=1&amp;limit_value_sbin=0.00000000&amp;sbin_info=107&amp;sbin_map=107&amp;is_auto=0</t>
  </si>
  <si>
    <t>http://cpdb.realtek.com/cpdbv3/view/filter/filter_view.php?proj=RL6750&amp;startdate=2025-07-14&amp;enddate=2025-07-20&amp;limit_value_yield=1&amp;logic_yield=1&amp;logic=1&amp;limit_value_sbin=0.00000000&amp;sbin_info=108&amp;sbin_map=108&amp;is_auto=0</t>
  </si>
  <si>
    <t>http://cpdb.realtek.com/cpdbv3/view/filter/filter_view.php?proj=RL6750&amp;startdate=2025-07-14&amp;enddate=2025-07-20&amp;limit_value_yield=1&amp;logic_yield=1&amp;logic=1&amp;limit_value_sbin=0.00000000&amp;sbin_info=109&amp;sbin_map=109&amp;is_auto=0</t>
  </si>
  <si>
    <t>http://cpdb.realtek.com/cpdbv3/view/filter/filter_view.php?proj=RL6750&amp;startdate=2025-07-14&amp;enddate=2025-07-20&amp;limit_value_yield=1&amp;logic_yield=1&amp;logic=1&amp;limit_value_sbin=0.00000000&amp;sbin_info=110&amp;sbin_map=110&amp;is_auto=0</t>
  </si>
  <si>
    <t>http://cpdb.realtek.com/cpdbv3/view/filter/filter_view.php?proj=RL6750&amp;startdate=2025-07-14&amp;enddate=2025-07-20&amp;limit_value_yield=1&amp;logic_yield=1&amp;logic=1&amp;limit_value_sbin=0.00000000&amp;sbin_info=111&amp;sbin_map=111&amp;is_auto=0</t>
  </si>
  <si>
    <t>http://cpdb.realtek.com/cpdbv3/view/filter/filter_view.php?proj=RL6750&amp;startdate=2025-07-14&amp;enddate=2025-07-20&amp;limit_value_yield=1&amp;logic_yield=1&amp;logic=1&amp;limit_value_sbin=0.00000000&amp;sbin_info=112&amp;sbin_map=112&amp;is_auto=0</t>
  </si>
  <si>
    <t>http://cpdb.realtek.com/cpdbv3/view/filter/filter_view.php?proj=RL6750&amp;startdate=2025-07-14&amp;enddate=2025-07-20&amp;limit_value_yield=1&amp;logic_yield=1&amp;logic=1&amp;limit_value_sbin=0.00000000&amp;sbin_info=113&amp;sbin_map=113&amp;is_auto=0</t>
  </si>
  <si>
    <t>http://cpdb.realtek.com/cpdbv3/view/filter/filter_view.php?proj=RL6750&amp;startdate=2025-07-14&amp;enddate=2025-07-20&amp;limit_value_yield=1&amp;logic_yield=1&amp;logic=1&amp;limit_value_sbin=0.00000000&amp;sbin_info=114&amp;sbin_map=114&amp;is_auto=0</t>
  </si>
  <si>
    <t>http://cpdb.realtek.com/cpdbv3/view/filter/filter_view.php?proj=RL6750&amp;startdate=2025-07-14&amp;enddate=2025-07-20&amp;limit_value_yield=1&amp;logic_yield=1&amp;logic=1&amp;limit_value_sbin=0.00000000&amp;sbin_info=115&amp;sbin_map=115&amp;is_auto=0</t>
  </si>
  <si>
    <t>http://cpdb.realtek.com/cpdbv3/view/filter/filter_view.php?proj=RL6750&amp;startdate=2025-07-14&amp;enddate=2025-07-20&amp;limit_value_yield=1&amp;logic_yield=1&amp;logic=1&amp;limit_value_sbin=0.00000000&amp;sbin_info=116&amp;sbin_map=116&amp;is_auto=0</t>
  </si>
  <si>
    <t>http://cpdb.realtek.com/cpdbv3/view/filter/filter_view.php?proj=RL6750&amp;startdate=2025-07-14&amp;enddate=2025-07-20&amp;limit_value_yield=1&amp;logic_yield=1&amp;logic=1&amp;limit_value_sbin=0.00000000&amp;sbin_info=117&amp;sbin_map=117&amp;is_auto=0</t>
  </si>
  <si>
    <t>http://cpdb.realtek.com/cpdbv3/view/filter/filter_view.php?proj=RL6750&amp;startdate=2025-07-14&amp;enddate=2025-07-20&amp;limit_value_yield=1&amp;logic_yield=1&amp;logic=1&amp;limit_value_sbin=0.00000000&amp;sbin_info=118&amp;sbin_map=118&amp;is_auto=0</t>
  </si>
  <si>
    <t>http://cpdb.realtek.com/cpdbv3/view/filter/filter_view.php?proj=RL6750&amp;startdate=2025-07-14&amp;enddate=2025-07-20&amp;limit_value_yield=1&amp;logic_yield=1&amp;logic=1&amp;limit_value_sbin=0.00000000&amp;sbin_info=119&amp;sbin_map=119&amp;is_auto=0</t>
  </si>
  <si>
    <t>http://cpdb.realtek.com/cpdbv3/view/filter/filter_view.php?proj=RL6750&amp;startdate=2025-07-14&amp;enddate=2025-07-20&amp;limit_value_yield=1&amp;logic_yield=1&amp;logic=1&amp;limit_value_sbin=0.00000000&amp;sbin_info=120&amp;sbin_map=120&amp;is_auto=0</t>
  </si>
  <si>
    <t>http://cpdb.realtek.com/cpdbv3/view/filter/filter_view.php?proj=RL6750&amp;startdate=2025-07-14&amp;enddate=2025-07-20&amp;limit_value_yield=1&amp;logic_yield=1&amp;logic=1&amp;limit_value_sbin=0.00000000&amp;sbin_info=121&amp;sbin_map=121&amp;is_auto=0</t>
  </si>
  <si>
    <t>http://cpdb.realtek.com/cpdbv3/view/filter/filter_view.php?proj=RL6750&amp;startdate=2025-07-14&amp;enddate=2025-07-20&amp;limit_value_yield=1&amp;logic_yield=1&amp;logic=1&amp;limit_value_sbin=0.00000000&amp;sbin_info=122&amp;sbin_map=122&amp;is_auto=0</t>
  </si>
  <si>
    <t>http://cpdb.realtek.com/cpdbv3/view/filter/filter_view.php?proj=RL6750&amp;startdate=2025-07-14&amp;enddate=2025-07-20&amp;limit_value_yield=1&amp;logic_yield=1&amp;logic=1&amp;limit_value_sbin=0.00000000&amp;sbin_info=123&amp;sbin_map=123&amp;is_auto=0</t>
  </si>
  <si>
    <t>http://cpdb.realtek.com/cpdbv3/view/filter/filter_view.php?proj=RL6750&amp;startdate=2025-07-14&amp;enddate=2025-07-20&amp;limit_value_yield=1&amp;logic_yield=1&amp;logic=1&amp;limit_value_sbin=0.00000000&amp;sbin_info=124&amp;sbin_map=124&amp;is_auto=0</t>
  </si>
  <si>
    <t>http://cpdb.realtek.com/cpdbv3/view/filter/filter_view.php?proj=RL6750&amp;startdate=2025-07-14&amp;enddate=2025-07-20&amp;limit_value_yield=1&amp;logic_yield=1&amp;logic=1&amp;limit_value_sbin=0.00000000&amp;sbin_info=125&amp;sbin_map=125&amp;is_auto=0</t>
  </si>
  <si>
    <t>http://cpdb.realtek.com/cpdbv3/view/filter/filter_view.php?proj=RL6750&amp;startdate=2025-07-14&amp;enddate=2025-07-20&amp;limit_value_yield=1&amp;logic_yield=1&amp;logic=1&amp;limit_value_sbin=0.00000000&amp;sbin_info=126&amp;sbin_map=126&amp;is_auto=0</t>
  </si>
  <si>
    <t>http://cpdb.realtek.com/cpdbv3/view/filter/filter_view.php?proj=RL6750&amp;startdate=2025-07-14&amp;enddate=2025-07-20&amp;limit_value_yield=1&amp;logic_yield=1&amp;logic=1&amp;limit_value_sbin=0.00000000&amp;sbin_info=127&amp;sbin_map=127&amp;is_auto=0</t>
  </si>
  <si>
    <t>http://cpdb.realtek.com/cpdbv3/view/filter/filter_view.php?proj=RL6750&amp;startdate=2025-07-14&amp;enddate=2025-07-20&amp;limit_value_yield=1&amp;logic_yield=1&amp;logic=1&amp;limit_value_sbin=0.00000000&amp;sbin_info=128&amp;sbin_map=128&amp;is_auto=0</t>
  </si>
  <si>
    <t>http://cpdb.realtek.com/cpdbv3/view/filter/filter_view.php?proj=RL6750&amp;startdate=2025-07-14&amp;enddate=2025-07-20&amp;limit_value_yield=1&amp;logic_yield=1&amp;logic=1&amp;limit_value_sbin=0.00000000&amp;sbin_info=129&amp;sbin_map=129&amp;is_auto=0</t>
  </si>
  <si>
    <t>http://cpdb.realtek.com/cpdbv3/view/filter/filter_view.php?proj=RL6750&amp;startdate=2025-07-14&amp;enddate=2025-07-20&amp;limit_value_yield=1&amp;logic_yield=1&amp;logic=1&amp;limit_value_sbin=0.00000000&amp;sbin_info=130&amp;sbin_map=130&amp;is_auto=0</t>
  </si>
  <si>
    <t>http://cpdb.realtek.com/cpdbv3/view/filter/filter_view.php?proj=RL6750&amp;startdate=2025-07-14&amp;enddate=2025-07-20&amp;limit_value_yield=1&amp;logic_yield=1&amp;logic=1&amp;limit_value_sbin=0.00000000&amp;sbin_info=131&amp;sbin_map=131&amp;is_auto=0</t>
  </si>
  <si>
    <t>http://cpdb.realtek.com/cpdbv3/view/filter/filter_view.php?proj=RL6750&amp;startdate=2025-07-14&amp;enddate=2025-07-20&amp;limit_value_yield=1&amp;logic_yield=1&amp;logic=1&amp;limit_value_sbin=0.00000000&amp;sbin_info=132&amp;sbin_map=132&amp;is_auto=0</t>
  </si>
  <si>
    <t>http://cpdb.realtek.com/cpdbv3/view/filter/filter_view.php?proj=RL6750&amp;startdate=2025-07-14&amp;enddate=2025-07-20&amp;limit_value_yield=1&amp;logic_yield=1&amp;logic=1&amp;limit_value_sbin=0.00000000&amp;sbin_info=133&amp;sbin_map=133&amp;is_auto=0</t>
  </si>
  <si>
    <t>http://cpdb.realtek.com/cpdbv3/view/filter/filter_view.php?proj=RL6750&amp;startdate=2025-07-14&amp;enddate=2025-07-20&amp;limit_value_yield=1&amp;logic_yield=1&amp;logic=1&amp;limit_value_sbin=0.00000000&amp;sbin_info=134&amp;sbin_map=134&amp;is_auto=0</t>
  </si>
  <si>
    <t>http://cpdb.realtek.com/cpdbv3/view/filter/filter_view.php?proj=RL6750&amp;startdate=2025-07-14&amp;enddate=2025-07-20&amp;limit_value_yield=1&amp;logic_yield=1&amp;logic=1&amp;limit_value_sbin=0.00000000&amp;sbin_info=135&amp;sbin_map=135&amp;is_auto=0</t>
  </si>
  <si>
    <t>http://cpdb.realtek.com/cpdbv3/view/filter/filter_view.php?proj=RL6750&amp;startdate=2025-07-14&amp;enddate=2025-07-20&amp;limit_value_yield=1&amp;logic_yield=1&amp;logic=1&amp;limit_value_sbin=0.00000000&amp;sbin_info=136&amp;sbin_map=136&amp;is_auto=0</t>
  </si>
  <si>
    <t>http://cpdb.realtek.com/cpdbv3/view/filter/filter_view.php?proj=RL6750&amp;startdate=2025-07-14&amp;enddate=2025-07-20&amp;limit_value_yield=1&amp;logic_yield=1&amp;logic=1&amp;limit_value_sbin=0.10819800&amp;sbin_info=137&amp;sbin_map=137&amp;is_auto=0</t>
  </si>
  <si>
    <t>http://cpdb.realtek.com/cpdbv3/view/filter/filter_view.php?proj=RL6750&amp;startdate=2025-07-14&amp;enddate=2025-07-20&amp;limit_value_yield=1&amp;logic_yield=1&amp;logic=1&amp;limit_value_sbin=0.00000000&amp;sbin_info=140&amp;sbin_map=140&amp;is_auto=0</t>
  </si>
  <si>
    <t>http://cpdb.realtek.com/cpdbv3/view/filter/filter_view.php?proj=RL6750&amp;startdate=2025-07-14&amp;enddate=2025-07-20&amp;limit_value_yield=1&amp;logic_yield=1&amp;logic=1&amp;limit_value_sbin=0.00000000&amp;sbin_info=143&amp;sbin_map=143&amp;is_auto=0</t>
  </si>
  <si>
    <t>http://cpdb.realtek.com/cpdbv3/view/filter/filter_view.php?proj=RL6750&amp;startdate=2025-07-14&amp;enddate=2025-07-20&amp;limit_value_yield=1&amp;logic_yield=1&amp;logic=1&amp;limit_value_sbin=0.00000000&amp;sbin_info=144&amp;sbin_map=144&amp;is_auto=0</t>
  </si>
  <si>
    <t>http://cpdb.realtek.com/cpdbv3/view/filter/filter_view.php?proj=RL6750&amp;startdate=2025-07-14&amp;enddate=2025-07-20&amp;limit_value_yield=1&amp;logic_yield=1&amp;logic=1&amp;limit_value_sbin=0.00000000&amp;sbin_info=145&amp;sbin_map=145&amp;is_auto=0</t>
  </si>
  <si>
    <t>http://cpdb.realtek.com/cpdbv3/view/filter/filter_view.php?proj=RL6750&amp;startdate=2025-07-14&amp;enddate=2025-07-20&amp;limit_value_yield=1&amp;logic_yield=1&amp;logic=1&amp;limit_value_sbin=0.00000000&amp;sbin_info=146&amp;sbin_map=146&amp;is_auto=0</t>
  </si>
  <si>
    <t>http://cpdb.realtek.com/cpdbv3/view/filter/filter_view.php?proj=RL6750&amp;startdate=2025-07-14&amp;enddate=2025-07-20&amp;limit_value_yield=1&amp;logic_yield=1&amp;logic=1&amp;limit_value_sbin=0.00000000&amp;sbin_info=147&amp;sbin_map=147&amp;is_auto=0</t>
  </si>
  <si>
    <t>http://cpdb.realtek.com/cpdbv3/view/filter/filter_view.php?proj=RL6750&amp;startdate=2025-07-14&amp;enddate=2025-07-20&amp;limit_value_yield=1&amp;logic_yield=1&amp;logic=1&amp;limit_value_sbin=0.00000000&amp;sbin_info=148&amp;sbin_map=148&amp;is_auto=0</t>
  </si>
  <si>
    <t>http://cpdb.realtek.com/cpdbv3/view/filter/filter_view.php?proj=RL6750&amp;startdate=2025-07-14&amp;enddate=2025-07-20&amp;limit_value_yield=1&amp;logic_yield=1&amp;logic=1&amp;limit_value_sbin=0.00000000&amp;sbin_info=149&amp;sbin_map=149&amp;is_auto=0</t>
  </si>
  <si>
    <t>http://cpdb.realtek.com/cpdbv3/view/filter/filter_view.php?proj=RL6750&amp;startdate=2025-07-14&amp;enddate=2025-07-20&amp;limit_value_yield=1&amp;logic_yield=1&amp;logic=1&amp;limit_value_sbin=0.00000000&amp;sbin_info=150&amp;sbin_map=150&amp;is_auto=0</t>
  </si>
  <si>
    <t>http://cpdb.realtek.com/cpdbv3/view/filter/filter_view.php?proj=RL6750&amp;startdate=2025-07-14&amp;enddate=2025-07-20&amp;limit_value_yield=1&amp;logic_yield=1&amp;logic=1&amp;limit_value_sbin=0.00000000&amp;sbin_info=152&amp;sbin_map=152&amp;is_auto=0</t>
  </si>
  <si>
    <t>http://cpdb.realtek.com/cpdbv3/view/filter/filter_view.php?proj=RL6750&amp;startdate=2025-07-14&amp;enddate=2025-07-20&amp;limit_value_yield=1&amp;logic_yield=1&amp;logic=1&amp;limit_value_sbin=0.00000000&amp;sbin_info=153&amp;sbin_map=153&amp;is_auto=0</t>
  </si>
  <si>
    <t>http://cpdb.realtek.com/cpdbv3/view/filter/filter_view.php?proj=RL6750&amp;startdate=2025-07-14&amp;enddate=2025-07-20&amp;limit_value_yield=1&amp;logic_yield=1&amp;logic=1&amp;limit_value_sbin=0.02496900&amp;sbin_info=154&amp;sbin_map=154&amp;is_auto=0</t>
  </si>
  <si>
    <t>http://cpdb.realtek.com/cpdbv3/view/filter/filter_view.php?proj=RL6750&amp;startdate=2025-07-14&amp;enddate=2025-07-20&amp;limit_value_yield=1&amp;logic_yield=1&amp;logic=1&amp;limit_value_sbin=0.00000000&amp;sbin_info=155&amp;sbin_map=155&amp;is_auto=0</t>
  </si>
  <si>
    <t>http://cpdb.realtek.com/cpdbv3/view/filter/filter_view.php?proj=RL6750&amp;startdate=2025-07-14&amp;enddate=2025-07-20&amp;limit_value_yield=1&amp;logic_yield=1&amp;logic=1&amp;limit_value_sbin=0.00000000&amp;sbin_info=156&amp;sbin_map=156&amp;is_auto=0</t>
  </si>
  <si>
    <t>http://cpdb.realtek.com/cpdbv3/view/filter/filter_view.php?proj=RL6750&amp;startdate=2025-07-14&amp;enddate=2025-07-20&amp;limit_value_yield=1&amp;logic_yield=1&amp;logic=1&amp;limit_value_sbin=0.00000000&amp;sbin_info=157&amp;sbin_map=157&amp;is_auto=0</t>
  </si>
  <si>
    <t>http://cpdb.realtek.com/cpdbv3/view/filter/filter_view.php?proj=RL6750&amp;startdate=2025-07-14&amp;enddate=2025-07-20&amp;limit_value_yield=1&amp;logic_yield=1&amp;logic=1&amp;limit_value_sbin=0.00832300&amp;sbin_info=200&amp;sbin_map=200&amp;is_auto=0</t>
  </si>
  <si>
    <t>http://cpdb.realtek.com/cpdbv3/view/filter/filter_view.php?proj=RL6750&amp;startdate=2025-07-14&amp;enddate=2025-07-20&amp;limit_value_yield=1&amp;logic_yield=1&amp;logic=1&amp;limit_value_sbin=0.00000000&amp;sbin_info=201&amp;sbin_map=201&amp;is_auto=0</t>
  </si>
  <si>
    <t>http://cpdb.realtek.com/cpdbv3/view/filter/filter_view.php?proj=RL6746&amp;startdate=2025-07-14&amp;enddate=2025-07-20&amp;limit_value_yield=1&amp;logic_yield=1&amp;logic=1&amp;limit_value_sbin=0.29482300&amp;sbin_info=7&amp;sbin_map=7&amp;is_auto=0</t>
  </si>
  <si>
    <t>http://cpdb.realtek.com/cpdbv3/view/filter/filter_view.php?proj=RL6746&amp;startdate=2025-07-14&amp;enddate=2025-07-20&amp;limit_value_yield=1&amp;logic_yield=1&amp;logic=1&amp;limit_value_sbin=0.05160200&amp;sbin_info=4&amp;sbin_map=4&amp;is_auto=0</t>
  </si>
  <si>
    <t>http://cpdb.realtek.com/cpdbv3/view/filter/filter_view.php?proj=RL6746&amp;startdate=2025-07-14&amp;enddate=2025-07-20&amp;limit_value_yield=1&amp;logic_yield=1&amp;logic=1&amp;limit_value_sbin=0.08314100&amp;sbin_info=17&amp;sbin_map=17&amp;is_auto=0</t>
  </si>
  <si>
    <t>http://cpdb.realtek.com/cpdbv3/view/filter/filter_view.php?proj=RL6746&amp;startdate=2025-07-14&amp;enddate=2025-07-20&amp;limit_value_yield=1&amp;logic_yield=1&amp;logic=1&amp;limit_value_sbin=0.17688300&amp;sbin_info=2&amp;sbin_map=2&amp;is_auto=0</t>
  </si>
  <si>
    <t>http://cpdb.realtek.com/cpdbv3/view/filter/filter_view.php?proj=RL6746&amp;startdate=2025-07-14&amp;enddate=2025-07-20&amp;limit_value_yield=1&amp;logic_yield=1&amp;logic=1&amp;limit_value_sbin=0.01950600&amp;sbin_info=3&amp;sbin_map=3&amp;is_auto=0</t>
  </si>
  <si>
    <t>http://cpdb.realtek.com/cpdbv3/view/filter/filter_view.php?proj=RL6746&amp;startdate=2025-07-14&amp;enddate=2025-07-20&amp;limit_value_yield=1&amp;logic_yield=1&amp;logic=1&amp;limit_value_sbin=0.01258900&amp;sbin_info=5&amp;sbin_map=5&amp;is_auto=0</t>
  </si>
  <si>
    <t>http://cpdb.realtek.com/cpdbv3/view/filter/filter_view.php?proj=RL6746&amp;startdate=2025-07-14&amp;enddate=2025-07-20&amp;limit_value_yield=1&amp;logic_yield=1&amp;logic=1&amp;limit_value_sbin=0.00349800&amp;sbin_info=11&amp;sbin_map=11&amp;is_auto=0</t>
  </si>
  <si>
    <t>http://cpdb.realtek.com/cpdbv3/view/filter/filter_view.php?proj=RL6746&amp;startdate=2025-07-14&amp;enddate=2025-07-20&amp;limit_value_yield=1&amp;logic_yield=1&amp;logic=1&amp;limit_value_sbin=0.00159000&amp;sbin_info=25&amp;sbin_map=25&amp;is_auto=0</t>
  </si>
  <si>
    <t>http://cpdb.realtek.com/cpdbv3/view/filter/filter_view.php?proj=RL6746&amp;startdate=2025-07-14&amp;enddate=2025-07-20&amp;limit_value_yield=1&amp;logic_yield=1&amp;logic=1&amp;limit_value_sbin=0.00273000&amp;sbin_info=8&amp;sbin_map=8&amp;is_auto=0</t>
  </si>
  <si>
    <t>http://cpdb.realtek.com/cpdbv3/view/filter/filter_view.php?proj=RL6746&amp;startdate=2025-07-14&amp;enddate=2025-07-20&amp;limit_value_yield=1&amp;logic_yield=1&amp;logic=1&amp;limit_value_sbin=0.00747400&amp;sbin_info=27&amp;sbin_map=27&amp;is_auto=0</t>
  </si>
  <si>
    <t>http://cpdb.realtek.com/cpdbv3/view/filter/filter_view.php?proj=RL6746&amp;startdate=2025-07-14&amp;enddate=2025-07-20&amp;limit_value_yield=1&amp;logic_yield=1&amp;logic=1&amp;limit_value_sbin=0.00951500&amp;sbin_info=6&amp;sbin_map=6&amp;is_auto=0</t>
  </si>
  <si>
    <t>http://cpdb.realtek.com/cpdbv3/view/filter/filter_view.php?proj=RL6746&amp;startdate=2025-07-14&amp;enddate=2025-07-20&amp;limit_value_yield=1&amp;logic_yield=1&amp;logic=1&amp;limit_value_sbin=0.00098100&amp;sbin_info=12&amp;sbin_map=12&amp;is_auto=0</t>
  </si>
  <si>
    <t>http://cpdb.realtek.com/cpdbv3/view/filter/filter_view.php?proj=RL6746&amp;startdate=2025-07-14&amp;enddate=2025-07-20&amp;limit_value_yield=1&amp;logic_yield=1&amp;logic=1&amp;limit_value_sbin=0.00156400&amp;sbin_info=24&amp;sbin_map=24&amp;is_auto=0</t>
  </si>
  <si>
    <t>http://cpdb.realtek.com/cpdbv3/view/filter/filter_view.php?proj=RL6746&amp;startdate=2025-07-14&amp;enddate=2025-07-20&amp;limit_value_yield=1&amp;logic_yield=1&amp;logic=1&amp;limit_value_sbin=0.00193500&amp;sbin_info=18&amp;sbin_map=18&amp;is_auto=0</t>
  </si>
  <si>
    <t>http://cpdb.realtek.com/cpdbv3/view/filter/filter_view.php?proj=RL6746&amp;startdate=2025-07-14&amp;enddate=2025-07-20&amp;limit_value_yield=1&amp;logic_yield=1&amp;logic=1&amp;limit_value_sbin=0.00538000&amp;sbin_info=28&amp;sbin_map=28&amp;is_auto=0</t>
  </si>
  <si>
    <t>http://cpdb.realtek.com/cpdbv3/view/filter/filter_view.php?proj=RL6746&amp;startdate=2025-07-14&amp;enddate=2025-07-20&amp;limit_value_yield=1&amp;logic_yield=1&amp;logic=1&amp;limit_value_sbin=0.00948800&amp;sbin_info=29&amp;sbin_map=29&amp;is_auto=0</t>
  </si>
  <si>
    <t>http://cpdb.realtek.com/cpdbv3/view/filter/filter_view.php?proj=RL6746&amp;startdate=2025-07-14&amp;enddate=2025-07-20&amp;limit_value_yield=1&amp;logic_yield=1&amp;logic=1&amp;limit_value_sbin=0.00008000&amp;sbin_info=10&amp;sbin_map=10&amp;is_auto=0</t>
  </si>
  <si>
    <t>http://cpdb.realtek.com/cpdbv3/view/filter/filter_view.php?proj=RL6746&amp;startdate=2025-07-14&amp;enddate=2025-07-20&amp;limit_value_yield=1&amp;logic_yield=1&amp;logic=1&amp;limit_value_sbin=0.00031800&amp;sbin_info=14&amp;sbin_map=14&amp;is_auto=0</t>
  </si>
  <si>
    <t>http://cpdb.realtek.com/cpdbv3/view/filter/filter_view.php?proj=RL6746&amp;startdate=2025-07-14&amp;enddate=2025-07-20&amp;limit_value_yield=1&amp;logic_yield=1&amp;logic=1&amp;limit_value_sbin=0.00129900&amp;sbin_info=26&amp;sbin_map=26&amp;is_auto=0</t>
  </si>
  <si>
    <t>http://cpdb.realtek.com/cpdbv3/view/filter/filter_view.php?proj=RL6746&amp;startdate=2025-07-14&amp;enddate=2025-07-20&amp;limit_value_yield=1&amp;logic_yield=1&amp;logic=1&amp;limit_value_sbin=0.00161700&amp;sbin_info=20&amp;sbin_map=20&amp;is_auto=0</t>
  </si>
  <si>
    <t>http://cpdb.realtek.com/cpdbv3/view/filter/filter_view.php?proj=RL6746&amp;startdate=2025-07-14&amp;enddate=2025-07-20&amp;limit_value_yield=1&amp;logic_yield=1&amp;logic=1&amp;limit_value_sbin=0.00005300&amp;sbin_info=9&amp;sbin_map=9&amp;is_auto=0</t>
  </si>
  <si>
    <t>http://cpdb.realtek.com/cpdbv3/view/filter/filter_view.php?proj=RL6746&amp;startdate=2025-07-14&amp;enddate=2025-07-20&amp;limit_value_yield=1&amp;logic_yield=1&amp;logic=1&amp;limit_value_sbin=0.00005300&amp;sbin_info=13&amp;sbin_map=13&amp;is_auto=0</t>
  </si>
  <si>
    <t>http://cpdb.realtek.com/cpdbv3/view/filter/filter_view.php?proj=RL6746&amp;startdate=2025-07-14&amp;enddate=2025-07-20&amp;limit_value_yield=1&amp;logic_yield=1&amp;logic=1&amp;limit_value_sbin=0.00002700&amp;sbin_info=15&amp;sbin_map=15&amp;is_auto=0</t>
  </si>
  <si>
    <t>http://cpdb.realtek.com/cpdbv3/view/filter/filter_view.php?proj=RL6746&amp;startdate=2025-07-14&amp;enddate=2025-07-20&amp;limit_value_yield=1&amp;logic_yield=1&amp;logic=1&amp;limit_value_sbin=0.00124600&amp;sbin_info=16&amp;sbin_map=16&amp;is_auto=0</t>
  </si>
  <si>
    <t>http://cpdb.realtek.com/cpdbv3/view/filter/filter_view.php?proj=RL6746&amp;startdate=2025-07-14&amp;enddate=2025-07-20&amp;limit_value_yield=1&amp;logic_yield=1&amp;logic=1&amp;limit_value_sbin=0.00002700&amp;sbin_info=19&amp;sbin_map=19&amp;is_auto=0</t>
  </si>
  <si>
    <t>http://cpdb.realtek.com/cpdbv3/view/filter/filter_view.php?proj=RL6746&amp;startdate=2025-07-14&amp;enddate=2025-07-20&amp;limit_value_yield=1&amp;logic_yield=1&amp;logic=1&amp;limit_value_sbin=0.00000000&amp;sbin_info=21&amp;sbin_map=21&amp;is_auto=0</t>
  </si>
  <si>
    <t>http://cpdb.realtek.com/cpdbv3/view/filter/filter_view.php?proj=RL6746&amp;startdate=2025-07-14&amp;enddate=2025-07-20&amp;limit_value_yield=1&amp;logic_yield=1&amp;logic=1&amp;limit_value_sbin=0.00015900&amp;sbin_info=22&amp;sbin_map=22&amp;is_auto=0</t>
  </si>
  <si>
    <t>http://cpdb.realtek.com/cpdbv3/view/filter/filter_view.php?proj=RL6746&amp;startdate=2025-07-14&amp;enddate=2025-07-20&amp;limit_value_yield=1&amp;logic_yield=1&amp;logic=1&amp;limit_value_sbin=0.00000000&amp;sbin_info=23&amp;sbin_map=23&amp;is_auto=0</t>
  </si>
  <si>
    <t>http://cpdb.realtek.com/cpdbv3/view/filter/filter_view.php?proj=RL6746&amp;startdate=2025-07-14&amp;enddate=2025-07-20&amp;limit_value_yield=1&amp;logic_yield=1&amp;logic=1&amp;limit_value_sbin=0.00045100&amp;sbin_info=30&amp;sbin_map=30&amp;is_auto=0</t>
  </si>
  <si>
    <t>http://cpdb.realtek.com/cpdbv3/view/filter/filter_view.php?proj=RL6746&amp;startdate=2025-07-14&amp;enddate=2025-07-20&amp;limit_value_yield=1&amp;logic_yield=1&amp;logic=1&amp;limit_value_sbin=0.00000000&amp;sbin_info=31&amp;sbin_map=31&amp;is_auto=0</t>
  </si>
  <si>
    <t>http://cpdb.realtek.com/cpdbv3/view/filter/filter_view.php?proj=RL6641&amp;startdate=2025-07-14&amp;enddate=2025-07-20&amp;limit_value_yield=1&amp;logic_yield=1&amp;logic=1&amp;limit_value_sbin=1.72676300&amp;sbin_info=73&amp;sbin_map=73&amp;is_auto=0</t>
  </si>
  <si>
    <t>http://cpdb.realtek.com/cpdbv3/view/filter/filter_view.php?proj=RL6641&amp;startdate=2025-07-14&amp;enddate=2025-07-20&amp;limit_value_yield=1&amp;logic_yield=1&amp;logic=1&amp;limit_value_sbin=1.74283700&amp;sbin_info=21&amp;sbin_map=21&amp;is_auto=0</t>
  </si>
  <si>
    <t>http://cpdb.realtek.com/cpdbv3/view/filter/filter_view.php?proj=RL6641&amp;startdate=2025-07-14&amp;enddate=2025-07-20&amp;limit_value_yield=1&amp;logic_yield=1&amp;logic=1&amp;limit_value_sbin=1.29414700&amp;sbin_info=17&amp;sbin_map=17&amp;is_auto=0</t>
  </si>
  <si>
    <t>http://cpdb.realtek.com/cpdbv3/view/filter/filter_view.php?proj=RL6641&amp;startdate=2025-07-14&amp;enddate=2025-07-20&amp;limit_value_yield=1&amp;logic_yield=1&amp;logic=1&amp;limit_value_sbin=0.98938100&amp;sbin_info=19&amp;sbin_map=19&amp;is_auto=0</t>
  </si>
  <si>
    <t>http://cpdb.realtek.com/cpdbv3/view/filter/filter_view.php?proj=RL6641&amp;startdate=2025-07-14&amp;enddate=2025-07-20&amp;limit_value_yield=1&amp;logic_yield=1&amp;logic=1&amp;limit_value_sbin=0.66060900&amp;sbin_info=5&amp;sbin_map=5&amp;is_auto=0</t>
  </si>
  <si>
    <t>http://cpdb.realtek.com/cpdbv3/view/filter/filter_view.php?proj=RL6641&amp;startdate=2025-07-14&amp;enddate=2025-07-20&amp;limit_value_yield=1&amp;logic_yield=1&amp;logic=1&amp;limit_value_sbin=0.75927300&amp;sbin_info=28&amp;sbin_map=28&amp;is_auto=0</t>
  </si>
  <si>
    <t>http://cpdb.realtek.com/cpdbv3/view/filter/filter_view.php?proj=RL6641&amp;startdate=2025-07-14&amp;enddate=2025-07-20&amp;limit_value_yield=1&amp;logic_yield=1&amp;logic=1&amp;limit_value_sbin=0.45059300&amp;sbin_info=3&amp;sbin_map=3&amp;is_auto=0</t>
  </si>
  <si>
    <t>http://cpdb.realtek.com/cpdbv3/view/filter/filter_view.php?proj=RL6641&amp;startdate=2025-07-14&amp;enddate=2025-07-20&amp;limit_value_yield=1&amp;logic_yield=1&amp;logic=1&amp;limit_value_sbin=0.21255400&amp;sbin_info=51&amp;sbin_map=51&amp;is_auto=0</t>
  </si>
  <si>
    <t>http://cpdb.realtek.com/cpdbv3/view/filter/filter_view.php?proj=RL6641&amp;startdate=2025-07-14&amp;enddate=2025-07-20&amp;limit_value_yield=1&amp;logic_yield=1&amp;logic=1&amp;limit_value_sbin=0.15026800&amp;sbin_info=74&amp;sbin_map=74&amp;is_auto=0</t>
  </si>
  <si>
    <t>http://cpdb.realtek.com/cpdbv3/view/filter/filter_view.php?proj=RL6641&amp;startdate=2025-07-14&amp;enddate=2025-07-20&amp;limit_value_yield=1&amp;logic_yield=1&amp;logic=1&amp;limit_value_sbin=0.13229100&amp;sbin_info=77&amp;sbin_map=77&amp;is_auto=0</t>
  </si>
  <si>
    <t>http://cpdb.realtek.com/cpdbv3/view/filter/filter_view.php?proj=RL6641&amp;startdate=2025-07-14&amp;enddate=2025-07-20&amp;limit_value_yield=1&amp;logic_yield=1&amp;logic=1&amp;limit_value_sbin=0.10712300&amp;sbin_info=79&amp;sbin_map=79&amp;is_auto=0</t>
  </si>
  <si>
    <t>http://cpdb.realtek.com/cpdbv3/view/filter/filter_view.php?proj=RL6641&amp;startdate=2025-07-14&amp;enddate=2025-07-20&amp;limit_value_yield=1&amp;logic_yield=1&amp;logic=1&amp;limit_value_sbin=0.07740800&amp;sbin_info=55&amp;sbin_map=55&amp;is_auto=0</t>
  </si>
  <si>
    <t>http://cpdb.realtek.com/cpdbv3/view/filter/filter_view.php?proj=RL6641&amp;startdate=2025-07-14&amp;enddate=2025-07-20&amp;limit_value_yield=1&amp;logic_yield=1&amp;logic=1&amp;limit_value_sbin=0.07402400&amp;sbin_info=49&amp;sbin_map=49&amp;is_auto=0</t>
  </si>
  <si>
    <t>http://cpdb.realtek.com/cpdbv3/view/filter/filter_view.php?proj=RL6641&amp;startdate=2025-07-14&amp;enddate=2025-07-20&amp;limit_value_yield=1&amp;logic_yield=1&amp;logic=1&amp;limit_value_sbin=0.06440100&amp;sbin_info=46&amp;sbin_map=46&amp;is_auto=0</t>
  </si>
  <si>
    <t>http://cpdb.realtek.com/cpdbv3/view/filter/filter_view.php?proj=RL6641&amp;startdate=2025-07-14&amp;enddate=2025-07-20&amp;limit_value_yield=1&amp;logic_yield=1&amp;logic=1&amp;limit_value_sbin=0.07465800&amp;sbin_info=2&amp;sbin_map=2&amp;is_auto=0</t>
  </si>
  <si>
    <t>http://cpdb.realtek.com/cpdbv3/view/filter/filter_view.php?proj=RL6641&amp;startdate=2025-07-14&amp;enddate=2025-07-20&amp;limit_value_yield=1&amp;logic_yield=1&amp;logic=1&amp;limit_value_sbin=0.05847900&amp;sbin_info=80&amp;sbin_map=80&amp;is_auto=0</t>
  </si>
  <si>
    <t>http://cpdb.realtek.com/cpdbv3/view/filter/filter_view.php?proj=RL6641&amp;startdate=2025-07-14&amp;enddate=2025-07-20&amp;limit_value_yield=1&amp;logic_yield=1&amp;logic=1&amp;limit_value_sbin=0.06619800&amp;sbin_info=57&amp;sbin_map=57&amp;is_auto=0</t>
  </si>
  <si>
    <t>http://cpdb.realtek.com/cpdbv3/view/filter/filter_view.php?proj=RL6641&amp;startdate=2025-07-14&amp;enddate=2025-07-20&amp;limit_value_yield=1&amp;logic_yield=1&amp;logic=1&amp;limit_value_sbin=0.04420300&amp;sbin_info=24&amp;sbin_map=24&amp;is_auto=0</t>
  </si>
  <si>
    <t>http://cpdb.realtek.com/cpdbv3/view/filter/filter_view.php?proj=RL6641&amp;startdate=2025-07-14&amp;enddate=2025-07-20&amp;limit_value_yield=1&amp;logic_yield=1&amp;logic=1&amp;limit_value_sbin=0.05826700&amp;sbin_info=6&amp;sbin_map=6&amp;is_auto=0</t>
  </si>
  <si>
    <t>http://cpdb.realtek.com/cpdbv3/view/filter/filter_view.php?proj=RL6641&amp;startdate=2025-07-14&amp;enddate=2025-07-20&amp;limit_value_yield=1&amp;logic_yield=1&amp;logic=1&amp;limit_value_sbin=0.03320500&amp;sbin_info=65&amp;sbin_map=65&amp;is_auto=0</t>
  </si>
  <si>
    <t>http://cpdb.realtek.com/cpdbv3/view/filter/filter_view.php?proj=RL6641&amp;startdate=2025-07-14&amp;enddate=2025-07-20&amp;limit_value_yield=1&amp;logic_yield=1&amp;logic=1&amp;limit_value_sbin=0.02971500&amp;sbin_info=78&amp;sbin_map=78&amp;is_auto=0</t>
  </si>
  <si>
    <t>http://cpdb.realtek.com/cpdbv3/view/filter/filter_view.php?proj=RL6641&amp;startdate=2025-07-14&amp;enddate=2025-07-20&amp;limit_value_yield=1&amp;logic_yield=1&amp;logic=1&amp;limit_value_sbin=0.02220700&amp;sbin_info=297&amp;sbin_map=297&amp;is_auto=0</t>
  </si>
  <si>
    <t>http://cpdb.realtek.com/cpdbv3/view/filter/filter_view.php?proj=RL6641&amp;startdate=2025-07-14&amp;enddate=2025-07-20&amp;limit_value_yield=1&amp;logic_yield=1&amp;logic=1&amp;limit_value_sbin=0.01448800&amp;sbin_info=26&amp;sbin_map=26&amp;is_auto=0</t>
  </si>
  <si>
    <t>http://cpdb.realtek.com/cpdbv3/view/filter/filter_view.php?proj=RL6641&amp;startdate=2025-07-14&amp;enddate=2025-07-20&amp;limit_value_yield=1&amp;logic_yield=1&amp;logic=1&amp;limit_value_sbin=0.02231300&amp;sbin_info=4&amp;sbin_map=4&amp;is_auto=0</t>
  </si>
  <si>
    <t>http://cpdb.realtek.com/cpdbv3/view/filter/filter_view.php?proj=RL6641&amp;startdate=2025-07-14&amp;enddate=2025-07-20&amp;limit_value_yield=1&amp;logic_yield=1&amp;logic=1&amp;limit_value_sbin=0.01142100&amp;sbin_info=303&amp;sbin_map=303&amp;is_auto=0</t>
  </si>
  <si>
    <t>http://cpdb.realtek.com/cpdbv3/view/filter/filter_view.php?proj=RL6641&amp;startdate=2025-07-14&amp;enddate=2025-07-20&amp;limit_value_yield=1&amp;logic_yield=1&amp;logic=1&amp;limit_value_sbin=0.01025800&amp;sbin_info=81&amp;sbin_map=81&amp;is_auto=0</t>
  </si>
  <si>
    <t>http://cpdb.realtek.com/cpdbv3/view/filter/filter_view.php?proj=RL6641&amp;startdate=2025-07-14&amp;enddate=2025-07-20&amp;limit_value_yield=1&amp;logic_yield=1&amp;logic=1&amp;limit_value_sbin=0.00994000&amp;sbin_info=225&amp;sbin_map=225&amp;is_auto=0</t>
  </si>
  <si>
    <t>http://cpdb.realtek.com/cpdbv3/view/filter/filter_view.php?proj=RL6641&amp;startdate=2025-07-14&amp;enddate=2025-07-20&amp;limit_value_yield=1&amp;logic_yield=1&amp;logic=1&amp;limit_value_sbin=0.01491100&amp;sbin_info=14&amp;sbin_map=14&amp;is_auto=0</t>
  </si>
  <si>
    <t>http://cpdb.realtek.com/cpdbv3/view/filter/filter_view.php?proj=RL6641&amp;startdate=2025-07-14&amp;enddate=2025-07-20&amp;limit_value_yield=1&amp;logic_yield=1&amp;logic=1&amp;limit_value_sbin=0.01258400&amp;sbin_info=92&amp;sbin_map=92&amp;is_auto=0</t>
  </si>
  <si>
    <t>http://cpdb.realtek.com/cpdbv3/view/filter/filter_view.php?proj=RL6641&amp;startdate=2025-07-14&amp;enddate=2025-07-20&amp;limit_value_yield=1&amp;logic_yield=1&amp;logic=1&amp;limit_value_sbin=0.01089200&amp;sbin_info=240&amp;sbin_map=240&amp;is_auto=0</t>
  </si>
  <si>
    <t>http://cpdb.realtek.com/cpdbv3/view/filter/filter_view.php?proj=RL6641&amp;startdate=2025-07-14&amp;enddate=2025-07-20&amp;limit_value_yield=1&amp;logic_yield=1&amp;logic=1&amp;limit_value_sbin=0.00898900&amp;sbin_info=239&amp;sbin_map=239&amp;is_auto=0</t>
  </si>
  <si>
    <t>http://cpdb.realtek.com/cpdbv3/view/filter/filter_view.php?proj=RL6641&amp;startdate=2025-07-14&amp;enddate=2025-07-20&amp;limit_value_yield=1&amp;logic_yield=1&amp;logic=1&amp;limit_value_sbin=0.00909400&amp;sbin_info=66&amp;sbin_map=66&amp;is_auto=0</t>
  </si>
  <si>
    <t>http://cpdb.realtek.com/cpdbv3/view/filter/filter_view.php?proj=RL6641&amp;startdate=2025-07-14&amp;enddate=2025-07-20&amp;limit_value_yield=1&amp;logic_yield=1&amp;logic=1&amp;limit_value_sbin=0.01036300&amp;sbin_info=227&amp;sbin_map=227&amp;is_auto=0</t>
  </si>
  <si>
    <t>http://cpdb.realtek.com/cpdbv3/view/filter/filter_view.php?proj=RL6641&amp;startdate=2025-07-14&amp;enddate=2025-07-20&amp;limit_value_yield=1&amp;logic_yield=1&amp;logic=1&amp;limit_value_sbin=0.00867100&amp;sbin_info=238&amp;sbin_map=238&amp;is_auto=0</t>
  </si>
  <si>
    <t>http://cpdb.realtek.com/cpdbv3/view/filter/filter_view.php?proj=RL6641&amp;startdate=2025-07-14&amp;enddate=2025-07-20&amp;limit_value_yield=1&amp;logic_yield=1&amp;logic=1&amp;limit_value_sbin=0.00274900&amp;sbin_info=300&amp;sbin_map=300&amp;is_auto=0</t>
  </si>
  <si>
    <t>http://cpdb.realtek.com/cpdbv3/view/filter/filter_view.php?proj=RL6641&amp;startdate=2025-07-14&amp;enddate=2025-07-20&amp;limit_value_yield=1&amp;logic_yield=1&amp;logic=1&amp;limit_value_sbin=0.00898900&amp;sbin_info=244&amp;sbin_map=244&amp;is_auto=0</t>
  </si>
  <si>
    <t>http://cpdb.realtek.com/cpdbv3/view/filter/filter_view.php?proj=RL6641&amp;startdate=2025-07-14&amp;enddate=2025-07-20&amp;limit_value_yield=1&amp;logic_yield=1&amp;logic=1&amp;limit_value_sbin=0.00898900&amp;sbin_info=30&amp;sbin_map=30&amp;is_auto=0</t>
  </si>
  <si>
    <t>http://cpdb.realtek.com/cpdbv3/view/filter/filter_view.php?proj=RL6641&amp;startdate=2025-07-14&amp;enddate=2025-07-20&amp;limit_value_yield=1&amp;logic_yield=1&amp;logic=1&amp;limit_value_sbin=0.00835400&amp;sbin_info=22&amp;sbin_map=22&amp;is_auto=0</t>
  </si>
  <si>
    <t>http://cpdb.realtek.com/cpdbv3/view/filter/filter_view.php?proj=RL6641&amp;startdate=2025-07-14&amp;enddate=2025-07-20&amp;limit_value_yield=1&amp;logic_yield=1&amp;logic=1&amp;limit_value_sbin=0.00528700&amp;sbin_info=228&amp;sbin_map=228&amp;is_auto=0</t>
  </si>
  <si>
    <t>http://cpdb.realtek.com/cpdbv3/view/filter/filter_view.php?proj=RL6641&amp;startdate=2025-07-14&amp;enddate=2025-07-20&amp;limit_value_yield=1&amp;logic_yield=1&amp;logic=1&amp;limit_value_sbin=0.01004600&amp;sbin_info=13&amp;sbin_map=13&amp;is_auto=0</t>
  </si>
  <si>
    <t>http://cpdb.realtek.com/cpdbv3/view/filter/filter_view.php?proj=RL6641&amp;startdate=2025-07-14&amp;enddate=2025-07-20&amp;limit_value_yield=1&amp;logic_yield=1&amp;logic=1&amp;limit_value_sbin=0.00729700&amp;sbin_info=241&amp;sbin_map=241&amp;is_auto=0</t>
  </si>
  <si>
    <t>http://cpdb.realtek.com/cpdbv3/view/filter/filter_view.php?proj=RL6641&amp;startdate=2025-07-14&amp;enddate=2025-07-20&amp;limit_value_yield=1&amp;logic_yield=1&amp;logic=1&amp;limit_value_sbin=0.00613300&amp;sbin_info=209&amp;sbin_map=209&amp;is_auto=0</t>
  </si>
  <si>
    <t>http://cpdb.realtek.com/cpdbv3/view/filter/filter_view.php?proj=RL6641&amp;startdate=2025-07-14&amp;enddate=2025-07-20&amp;limit_value_yield=1&amp;logic_yield=1&amp;logic=1&amp;limit_value_sbin=0.00803700&amp;sbin_info=32&amp;sbin_map=32&amp;is_auto=0</t>
  </si>
  <si>
    <t>http://cpdb.realtek.com/cpdbv3/view/filter/filter_view.php?proj=RL6641&amp;startdate=2025-07-14&amp;enddate=2025-07-20&amp;limit_value_yield=1&amp;logic_yield=1&amp;logic=1&amp;limit_value_sbin=0.00592200&amp;sbin_info=233&amp;sbin_map=233&amp;is_auto=0</t>
  </si>
  <si>
    <t>http://cpdb.realtek.com/cpdbv3/view/filter/filter_view.php?proj=RL6641&amp;startdate=2025-07-14&amp;enddate=2025-07-20&amp;limit_value_yield=1&amp;logic_yield=1&amp;logic=1&amp;limit_value_sbin=0.00750800&amp;sbin_info=252&amp;sbin_map=252&amp;is_auto=0</t>
  </si>
  <si>
    <t>http://cpdb.realtek.com/cpdbv3/view/filter/filter_view.php?proj=RL6641&amp;startdate=2025-07-14&amp;enddate=2025-07-20&amp;limit_value_yield=1&amp;logic_yield=1&amp;logic=1&amp;limit_value_sbin=0.00782500&amp;sbin_info=48&amp;sbin_map=48&amp;is_auto=0</t>
  </si>
  <si>
    <t>http://cpdb.realtek.com/cpdbv3/view/filter/filter_view.php?proj=RL6641&amp;startdate=2025-07-14&amp;enddate=2025-07-20&amp;limit_value_yield=1&amp;logic_yield=1&amp;logic=1&amp;limit_value_sbin=0.00475900&amp;sbin_info=53&amp;sbin_map=53&amp;is_auto=0</t>
  </si>
  <si>
    <t>http://cpdb.realtek.com/cpdbv3/view/filter/filter_view.php?proj=RL6641&amp;startdate=2025-07-14&amp;enddate=2025-07-20&amp;limit_value_yield=1&amp;logic_yield=1&amp;logic=1&amp;limit_value_sbin=0.00401800&amp;sbin_info=47&amp;sbin_map=47&amp;is_auto=0</t>
  </si>
  <si>
    <t>http://cpdb.realtek.com/cpdbv3/view/filter/filter_view.php?proj=RL6641&amp;startdate=2025-07-14&amp;enddate=2025-07-20&amp;limit_value_yield=1&amp;logic_yield=1&amp;logic=1&amp;limit_value_sbin=0.00877700&amp;sbin_info=7&amp;sbin_map=7&amp;is_auto=0</t>
  </si>
  <si>
    <t>http://cpdb.realtek.com/cpdbv3/view/filter/filter_view.php?proj=RL6641&amp;startdate=2025-07-14&amp;enddate=2025-07-20&amp;limit_value_yield=1&amp;logic_yield=1&amp;logic=1&amp;limit_value_sbin=0.00433600&amp;sbin_info=200&amp;sbin_map=200&amp;is_auto=0</t>
  </si>
  <si>
    <t>http://cpdb.realtek.com/cpdbv3/view/filter/filter_view.php?proj=RL6641&amp;startdate=2025-07-14&amp;enddate=2025-07-20&amp;limit_value_yield=1&amp;logic_yield=1&amp;logic=1&amp;limit_value_sbin=0.00465300&amp;sbin_info=31&amp;sbin_map=31&amp;is_auto=0</t>
  </si>
  <si>
    <t>http://cpdb.realtek.com/cpdbv3/view/filter/filter_view.php?proj=RL6641&amp;startdate=2025-07-14&amp;enddate=2025-07-20&amp;limit_value_yield=1&amp;logic_yield=1&amp;logic=1&amp;limit_value_sbin=0.00274900&amp;sbin_info=223&amp;sbin_map=223&amp;is_auto=0</t>
  </si>
  <si>
    <t>http://cpdb.realtek.com/cpdbv3/view/filter/filter_view.php?proj=RL6641&amp;startdate=2025-07-14&amp;enddate=2025-07-20&amp;limit_value_yield=1&amp;logic_yield=1&amp;logic=1&amp;limit_value_sbin=0.00296100&amp;sbin_info=71&amp;sbin_map=71&amp;is_auto=0</t>
  </si>
  <si>
    <t>http://cpdb.realtek.com/cpdbv3/view/filter/filter_view.php?proj=RL6641&amp;startdate=2025-07-14&amp;enddate=2025-07-20&amp;limit_value_yield=1&amp;logic_yield=1&amp;logic=1&amp;limit_value_sbin=0.00465300&amp;sbin_info=237&amp;sbin_map=237&amp;is_auto=0</t>
  </si>
  <si>
    <t>http://cpdb.realtek.com/cpdbv3/view/filter/filter_view.php?proj=RL6641&amp;startdate=2025-07-14&amp;enddate=2025-07-20&amp;limit_value_yield=1&amp;logic_yield=1&amp;logic=1&amp;limit_value_sbin=0.00444100&amp;sbin_info=229&amp;sbin_map=229&amp;is_auto=0</t>
  </si>
  <si>
    <t>http://cpdb.realtek.com/cpdbv3/view/filter/filter_view.php?proj=RL6641&amp;startdate=2025-07-14&amp;enddate=2025-07-20&amp;limit_value_yield=1&amp;logic_yield=1&amp;logic=1&amp;limit_value_sbin=0.00274900&amp;sbin_info=163&amp;sbin_map=163&amp;is_auto=0</t>
  </si>
  <si>
    <t>http://cpdb.realtek.com/cpdbv3/view/filter/filter_view.php?proj=RL6641&amp;startdate=2025-07-14&amp;enddate=2025-07-20&amp;limit_value_yield=1&amp;logic_yield=1&amp;logic=1&amp;limit_value_sbin=0.00179800&amp;sbin_info=18&amp;sbin_map=18&amp;is_auto=0</t>
  </si>
  <si>
    <t>http://cpdb.realtek.com/cpdbv3/view/filter/filter_view.php?proj=RL6641&amp;startdate=2025-07-14&amp;enddate=2025-07-20&amp;limit_value_yield=1&amp;logic_yield=1&amp;logic=1&amp;limit_value_sbin=0.00274900&amp;sbin_info=268&amp;sbin_map=268&amp;is_auto=0</t>
  </si>
  <si>
    <t>http://cpdb.realtek.com/cpdbv3/view/filter/filter_view.php?proj=RL6641&amp;startdate=2025-07-14&amp;enddate=2025-07-20&amp;limit_value_yield=1&amp;logic_yield=1&amp;logic=1&amp;limit_value_sbin=0.02167800&amp;sbin_info=16&amp;sbin_map=16&amp;is_auto=0</t>
  </si>
  <si>
    <t>http://cpdb.realtek.com/cpdbv3/view/filter/filter_view.php?proj=RL6641&amp;startdate=2025-07-14&amp;enddate=2025-07-20&amp;limit_value_yield=1&amp;logic_yield=1&amp;logic=1&amp;limit_value_sbin=0.00200900&amp;sbin_info=196&amp;sbin_map=196&amp;is_auto=0</t>
  </si>
  <si>
    <t>http://cpdb.realtek.com/cpdbv3/view/filter/filter_view.php?proj=RL6641&amp;startdate=2025-07-14&amp;enddate=2025-07-20&amp;limit_value_yield=1&amp;logic_yield=1&amp;logic=1&amp;limit_value_sbin=0.00274900&amp;sbin_info=193&amp;sbin_map=193&amp;is_auto=0</t>
  </si>
  <si>
    <t>http://cpdb.realtek.com/cpdbv3/view/filter/filter_view.php?proj=RL6641&amp;startdate=2025-07-14&amp;enddate=2025-07-20&amp;limit_value_yield=1&amp;logic_yield=1&amp;logic=1&amp;limit_value_sbin=0.00433600&amp;sbin_info=236&amp;sbin_map=236&amp;is_auto=0</t>
  </si>
  <si>
    <t>http://cpdb.realtek.com/cpdbv3/view/filter/filter_view.php?proj=RL6641&amp;startdate=2025-07-14&amp;enddate=2025-07-20&amp;limit_value_yield=1&amp;logic_yield=1&amp;logic=1&amp;limit_value_sbin=0.00095200&amp;sbin_info=20&amp;sbin_map=20&amp;is_auto=0</t>
  </si>
  <si>
    <t>http://cpdb.realtek.com/cpdbv3/view/filter/filter_view.php?proj=RL6641&amp;startdate=2025-07-14&amp;enddate=2025-07-20&amp;limit_value_yield=1&amp;logic_yield=1&amp;logic=1&amp;limit_value_sbin=0.00137500&amp;sbin_info=56&amp;sbin_map=56&amp;is_auto=0</t>
  </si>
  <si>
    <t>http://cpdb.realtek.com/cpdbv3/view/filter/filter_view.php?proj=RL6641&amp;startdate=2025-07-14&amp;enddate=2025-07-20&amp;limit_value_yield=1&amp;logic_yield=1&amp;logic=1&amp;limit_value_sbin=0.00169200&amp;sbin_info=202&amp;sbin_map=202&amp;is_auto=0</t>
  </si>
  <si>
    <t>http://cpdb.realtek.com/cpdbv3/view/filter/filter_view.php?proj=RL6641&amp;startdate=2025-07-14&amp;enddate=2025-07-20&amp;limit_value_yield=1&amp;logic_yield=1&amp;logic=1&amp;limit_value_sbin=0.00349000&amp;sbin_info=12&amp;sbin_map=12&amp;is_auto=0</t>
  </si>
  <si>
    <t>http://cpdb.realtek.com/cpdbv3/view/filter/filter_view.php?proj=RL6641&amp;startdate=2025-07-14&amp;enddate=2025-07-20&amp;limit_value_yield=1&amp;logic_yield=1&amp;logic=1&amp;limit_value_sbin=0.00306700&amp;sbin_info=10&amp;sbin_map=10&amp;is_auto=0</t>
  </si>
  <si>
    <t>http://cpdb.realtek.com/cpdbv3/view/filter/filter_view.php?proj=RL6641&amp;startdate=2025-07-14&amp;enddate=2025-07-20&amp;limit_value_yield=1&amp;logic_yield=1&amp;logic=1&amp;limit_value_sbin=0.00285500&amp;sbin_info=242&amp;sbin_map=242&amp;is_auto=0</t>
  </si>
  <si>
    <t>http://cpdb.realtek.com/cpdbv3/view/filter/filter_view.php?proj=RL6641&amp;startdate=2025-07-14&amp;enddate=2025-07-20&amp;limit_value_yield=1&amp;logic_yield=1&amp;logic=1&amp;limit_value_sbin=0.00158600&amp;sbin_info=255&amp;sbin_map=255&amp;is_auto=0</t>
  </si>
  <si>
    <t>http://cpdb.realtek.com/cpdbv3/view/filter/filter_view.php?proj=RL6641&amp;startdate=2025-07-14&amp;enddate=2025-07-20&amp;limit_value_yield=1&amp;logic_yield=1&amp;logic=1&amp;limit_value_sbin=0.00232600&amp;sbin_info=69&amp;sbin_map=69&amp;is_auto=0</t>
  </si>
  <si>
    <t>http://cpdb.realtek.com/cpdbv3/view/filter/filter_view.php?proj=RL6641&amp;startdate=2025-07-14&amp;enddate=2025-07-20&amp;limit_value_yield=1&amp;logic_yield=1&amp;logic=1&amp;limit_value_sbin=0.00211500&amp;sbin_info=15&amp;sbin_map=15&amp;is_auto=0</t>
  </si>
  <si>
    <t>http://cpdb.realtek.com/cpdbv3/view/filter/filter_view.php?proj=RL6641&amp;startdate=2025-07-14&amp;enddate=2025-07-20&amp;limit_value_yield=1&amp;logic_yield=1&amp;logic=1&amp;limit_value_sbin=0.00380700&amp;sbin_info=37&amp;sbin_map=37&amp;is_auto=0</t>
  </si>
  <si>
    <t>http://cpdb.realtek.com/cpdbv3/view/filter/filter_view.php?proj=RL6641&amp;startdate=2025-07-14&amp;enddate=2025-07-20&amp;limit_value_yield=1&amp;logic_yield=1&amp;logic=1&amp;limit_value_sbin=0.00148000&amp;sbin_info=109&amp;sbin_map=109&amp;is_auto=0</t>
  </si>
  <si>
    <t>http://cpdb.realtek.com/cpdbv3/view/filter/filter_view.php?proj=RL6641&amp;startdate=2025-07-14&amp;enddate=2025-07-20&amp;limit_value_yield=1&amp;logic_yield=1&amp;logic=1&amp;limit_value_sbin=0.00137500&amp;sbin_info=126&amp;sbin_map=126&amp;is_auto=0</t>
  </si>
  <si>
    <t>http://cpdb.realtek.com/cpdbv3/view/filter/filter_view.php?proj=RL6641&amp;startdate=2025-07-14&amp;enddate=2025-07-20&amp;limit_value_yield=1&amp;logic_yield=1&amp;logic=1&amp;limit_value_sbin=0.00179800&amp;sbin_info=207&amp;sbin_map=207&amp;is_auto=0</t>
  </si>
  <si>
    <t>http://cpdb.realtek.com/cpdbv3/view/filter/filter_view.php?proj=RL6641&amp;startdate=2025-07-14&amp;enddate=2025-07-20&amp;limit_value_yield=1&amp;logic_yield=1&amp;logic=1&amp;limit_value_sbin=0.00232600&amp;sbin_info=8&amp;sbin_map=8&amp;is_auto=0</t>
  </si>
  <si>
    <t>http://cpdb.realtek.com/cpdbv3/view/filter/filter_view.php?proj=RL6641&amp;startdate=2025-07-14&amp;enddate=2025-07-20&amp;limit_value_yield=1&amp;logic_yield=1&amp;logic=1&amp;limit_value_sbin=0.00211500&amp;sbin_info=217&amp;sbin_map=217&amp;is_auto=0</t>
  </si>
  <si>
    <t>http://cpdb.realtek.com/cpdbv3/view/filter/filter_view.php?proj=RL6641&amp;startdate=2025-07-14&amp;enddate=2025-07-20&amp;limit_value_yield=1&amp;logic_yield=1&amp;logic=1&amp;limit_value_sbin=0.00126900&amp;sbin_info=243&amp;sbin_map=243&amp;is_auto=0</t>
  </si>
  <si>
    <t>http://cpdb.realtek.com/cpdbv3/view/filter/filter_view.php?proj=RL6641&amp;startdate=2025-07-14&amp;enddate=2025-07-20&amp;limit_value_yield=1&amp;logic_yield=1&amp;logic=1&amp;limit_value_sbin=0.00105700&amp;sbin_info=199&amp;sbin_map=199&amp;is_auto=0</t>
  </si>
  <si>
    <t>http://cpdb.realtek.com/cpdbv3/view/filter/filter_view.php?proj=RL6641&amp;startdate=2025-07-14&amp;enddate=2025-07-20&amp;limit_value_yield=1&amp;logic_yield=1&amp;logic=1&amp;limit_value_sbin=0.00116300&amp;sbin_info=82&amp;sbin_map=82&amp;is_auto=0</t>
  </si>
  <si>
    <t>http://cpdb.realtek.com/cpdbv3/view/filter/filter_view.php?proj=RL6641&amp;startdate=2025-07-14&amp;enddate=2025-07-20&amp;limit_value_yield=1&amp;logic_yield=1&amp;logic=1&amp;limit_value_sbin=0.00095200&amp;sbin_info=192&amp;sbin_map=192&amp;is_auto=0</t>
  </si>
  <si>
    <t>http://cpdb.realtek.com/cpdbv3/view/filter/filter_view.php?proj=RL6641&amp;startdate=2025-07-14&amp;enddate=2025-07-20&amp;limit_value_yield=1&amp;logic_yield=1&amp;logic=1&amp;limit_value_sbin=0.00116300&amp;sbin_info=234&amp;sbin_map=234&amp;is_auto=0</t>
  </si>
  <si>
    <t>http://cpdb.realtek.com/cpdbv3/view/filter/filter_view.php?proj=RL6641&amp;startdate=2025-07-14&amp;enddate=2025-07-20&amp;limit_value_yield=1&amp;logic_yield=1&amp;logic=1&amp;limit_value_sbin=0.00105700&amp;sbin_info=91&amp;sbin_map=91&amp;is_auto=0</t>
  </si>
  <si>
    <t>http://cpdb.realtek.com/cpdbv3/view/filter/filter_view.php?proj=RL6641&amp;startdate=2025-07-14&amp;enddate=2025-07-20&amp;limit_value_yield=1&amp;logic_yield=1&amp;logic=1&amp;limit_value_sbin=0.00148000&amp;sbin_info=245&amp;sbin_map=245&amp;is_auto=0</t>
  </si>
  <si>
    <t>http://cpdb.realtek.com/cpdbv3/view/filter/filter_view.php?proj=RL6641&amp;startdate=2025-07-14&amp;enddate=2025-07-20&amp;limit_value_yield=1&amp;logic_yield=1&amp;logic=1&amp;limit_value_sbin=0.00179800&amp;sbin_info=195&amp;sbin_map=195&amp;is_auto=0</t>
  </si>
  <si>
    <t>http://cpdb.realtek.com/cpdbv3/view/filter/filter_view.php?proj=RL6641&amp;startdate=2025-07-14&amp;enddate=2025-07-20&amp;limit_value_yield=1&amp;logic_yield=1&amp;logic=1&amp;limit_value_sbin=0.00116300&amp;sbin_info=160&amp;sbin_map=160&amp;is_auto=0</t>
  </si>
  <si>
    <t>http://cpdb.realtek.com/cpdbv3/view/filter/filter_view.php?proj=RL6641&amp;startdate=2025-07-14&amp;enddate=2025-07-20&amp;limit_value_yield=1&amp;logic_yield=1&amp;logic=1&amp;limit_value_sbin=0.00507600&amp;sbin_info=95&amp;sbin_map=95&amp;is_auto=0</t>
  </si>
  <si>
    <t>http://cpdb.realtek.com/cpdbv3/view/filter/filter_view.php?proj=RL6641&amp;startdate=2025-07-14&amp;enddate=2025-07-20&amp;limit_value_yield=1&amp;logic_yield=1&amp;logic=1&amp;limit_value_sbin=0.00126900&amp;sbin_info=230&amp;sbin_map=230&amp;is_auto=0</t>
  </si>
  <si>
    <t>http://cpdb.realtek.com/cpdbv3/view/filter/filter_view.php?proj=RL6641&amp;startdate=2025-07-14&amp;enddate=2025-07-20&amp;limit_value_yield=1&amp;logic_yield=1&amp;logic=1&amp;limit_value_sbin=0.00084600&amp;sbin_info=29&amp;sbin_map=29&amp;is_auto=0</t>
  </si>
  <si>
    <t>http://cpdb.realtek.com/cpdbv3/view/filter/filter_view.php?proj=RL6641&amp;startdate=2025-07-14&amp;enddate=2025-07-20&amp;limit_value_yield=1&amp;logic_yield=1&amp;logic=1&amp;limit_value_sbin=0.00052900&amp;sbin_info=272&amp;sbin_map=272&amp;is_auto=0</t>
  </si>
  <si>
    <t>http://cpdb.realtek.com/cpdbv3/view/filter/filter_view.php?proj=RL6641&amp;startdate=2025-07-14&amp;enddate=2025-07-20&amp;limit_value_yield=1&amp;logic_yield=1&amp;logic=1&amp;limit_value_sbin=0.00190300&amp;sbin_info=9&amp;sbin_map=9&amp;is_auto=0</t>
  </si>
  <si>
    <t>http://cpdb.realtek.com/cpdbv3/view/filter/filter_view.php?proj=RL6641&amp;startdate=2025-07-14&amp;enddate=2025-07-20&amp;limit_value_yield=1&amp;logic_yield=1&amp;logic=1&amp;limit_value_sbin=0.00687400&amp;sbin_info=183&amp;sbin_map=183&amp;is_auto=0</t>
  </si>
  <si>
    <t>http://cpdb.realtek.com/cpdbv3/view/filter/filter_view.php?proj=RL6641&amp;startdate=2025-07-14&amp;enddate=2025-07-20&amp;limit_value_yield=1&amp;logic_yield=1&amp;logic=1&amp;limit_value_sbin=0.00264400&amp;sbin_info=27&amp;sbin_map=27&amp;is_auto=0</t>
  </si>
  <si>
    <t>http://cpdb.realtek.com/cpdbv3/view/filter/filter_view.php?proj=RL6641&amp;startdate=2025-07-14&amp;enddate=2025-07-20&amp;limit_value_yield=1&amp;logic_yield=1&amp;logic=1&amp;limit_value_sbin=0.00031700&amp;sbin_info=58&amp;sbin_map=58&amp;is_auto=0</t>
  </si>
  <si>
    <t>http://cpdb.realtek.com/cpdbv3/view/filter/filter_view.php?proj=RL6641&amp;startdate=2025-07-14&amp;enddate=2025-07-20&amp;limit_value_yield=1&amp;logic_yield=1&amp;logic=1&amp;limit_value_sbin=0.00084600&amp;sbin_info=157&amp;sbin_map=157&amp;is_auto=0</t>
  </si>
  <si>
    <t>http://cpdb.realtek.com/cpdbv3/view/filter/filter_view.php?proj=RL6641&amp;startdate=2025-07-14&amp;enddate=2025-07-20&amp;limit_value_yield=1&amp;logic_yield=1&amp;logic=1&amp;limit_value_sbin=0.00031700&amp;sbin_info=143&amp;sbin_map=143&amp;is_auto=0</t>
  </si>
  <si>
    <t>http://cpdb.realtek.com/cpdbv3/view/filter/filter_view.php?proj=RL6641&amp;startdate=2025-07-14&amp;enddate=2025-07-20&amp;limit_value_yield=1&amp;logic_yield=1&amp;logic=1&amp;limit_value_sbin=0.00105700&amp;sbin_info=231&amp;sbin_map=231&amp;is_auto=0</t>
  </si>
  <si>
    <t>http://cpdb.realtek.com/cpdbv3/view/filter/filter_view.php?proj=RL6641&amp;startdate=2025-07-14&amp;enddate=2025-07-20&amp;limit_value_yield=1&amp;logic_yield=1&amp;logic=1&amp;limit_value_sbin=0.00095200&amp;sbin_info=210&amp;sbin_map=210&amp;is_auto=0</t>
  </si>
  <si>
    <t>http://cpdb.realtek.com/cpdbv3/view/filter/filter_view.php?proj=RL6641&amp;startdate=2025-07-14&amp;enddate=2025-07-20&amp;limit_value_yield=1&amp;logic_yield=1&amp;logic=1&amp;limit_value_sbin=0.00158600&amp;sbin_info=204&amp;sbin_map=204&amp;is_auto=0</t>
  </si>
  <si>
    <t>http://cpdb.realtek.com/cpdbv3/view/filter/filter_view.php?proj=RL6641&amp;startdate=2025-07-14&amp;enddate=2025-07-20&amp;limit_value_yield=1&amp;logic_yield=1&amp;logic=1&amp;limit_value_sbin=0.00052900&amp;sbin_info=179&amp;sbin_map=179&amp;is_auto=0</t>
  </si>
  <si>
    <t>http://cpdb.realtek.com/cpdbv3/view/filter/filter_view.php?proj=RL6641&amp;startdate=2025-07-14&amp;enddate=2025-07-20&amp;limit_value_yield=1&amp;logic_yield=1&amp;logic=1&amp;limit_value_sbin=0.00031700&amp;sbin_info=107&amp;sbin_map=107&amp;is_auto=0</t>
  </si>
  <si>
    <t>http://cpdb.realtek.com/cpdbv3/view/filter/filter_view.php?proj=RL6641&amp;startdate=2025-07-14&amp;enddate=2025-07-20&amp;limit_value_yield=1&amp;logic_yield=1&amp;logic=1&amp;limit_value_sbin=0.00031700&amp;sbin_info=220&amp;sbin_map=220&amp;is_auto=0</t>
  </si>
  <si>
    <t>http://cpdb.realtek.com/cpdbv3/view/filter/filter_view.php?proj=RL6641&amp;startdate=2025-07-14&amp;enddate=2025-07-20&amp;limit_value_yield=1&amp;logic_yield=1&amp;logic=1&amp;limit_value_sbin=0.00148000&amp;sbin_info=50&amp;sbin_map=50&amp;is_auto=0</t>
  </si>
  <si>
    <t>http://cpdb.realtek.com/cpdbv3/view/filter/filter_view.php?proj=RL6641&amp;startdate=2025-07-14&amp;enddate=2025-07-20&amp;limit_value_yield=1&amp;logic_yield=1&amp;logic=1&amp;limit_value_sbin=0.00021100&amp;sbin_info=97&amp;sbin_map=97&amp;is_auto=0</t>
  </si>
  <si>
    <t>http://cpdb.realtek.com/cpdbv3/view/filter/filter_view.php?proj=RL6641&amp;startdate=2025-07-14&amp;enddate=2025-07-20&amp;limit_value_yield=1&amp;logic_yield=1&amp;logic=1&amp;limit_value_sbin=0.00063400&amp;sbin_info=52&amp;sbin_map=52&amp;is_auto=0</t>
  </si>
  <si>
    <t>http://cpdb.realtek.com/cpdbv3/view/filter/filter_view.php?proj=RL6641&amp;startdate=2025-07-14&amp;enddate=2025-07-20&amp;limit_value_yield=1&amp;logic_yield=1&amp;logic=1&amp;limit_value_sbin=0.00042300&amp;sbin_info=222&amp;sbin_map=222&amp;is_auto=0</t>
  </si>
  <si>
    <t>http://cpdb.realtek.com/cpdbv3/view/filter/filter_view.php?proj=RL6641&amp;startdate=2025-07-14&amp;enddate=2025-07-20&amp;limit_value_yield=1&amp;logic_yield=1&amp;logic=1&amp;limit_value_sbin=0.00042300&amp;sbin_info=148&amp;sbin_map=148&amp;is_auto=0</t>
  </si>
  <si>
    <t>http://cpdb.realtek.com/cpdbv3/view/filter/filter_view.php?proj=RL6641&amp;startdate=2025-07-14&amp;enddate=2025-07-20&amp;limit_value_yield=1&amp;logic_yield=1&amp;logic=1&amp;limit_value_sbin=0.00031700&amp;sbin_info=98&amp;sbin_map=98&amp;is_auto=0</t>
  </si>
  <si>
    <t>http://cpdb.realtek.com/cpdbv3/view/filter/filter_view.php?proj=RL6641&amp;startdate=2025-07-14&amp;enddate=2025-07-20&amp;limit_value_yield=1&amp;logic_yield=1&amp;logic=1&amp;limit_value_sbin=0.00116300&amp;sbin_info=253&amp;sbin_map=253&amp;is_auto=0</t>
  </si>
  <si>
    <t>http://cpdb.realtek.com/cpdbv3/view/filter/filter_view.php?proj=RL6641&amp;startdate=2025-07-14&amp;enddate=2025-07-20&amp;limit_value_yield=1&amp;logic_yield=1&amp;logic=1&amp;limit_value_sbin=0.00042300&amp;sbin_info=219&amp;sbin_map=219&amp;is_auto=0</t>
  </si>
  <si>
    <t>http://cpdb.realtek.com/cpdbv3/view/filter/filter_view.php?proj=RL6641&amp;startdate=2025-07-14&amp;enddate=2025-07-20&amp;limit_value_yield=1&amp;logic_yield=1&amp;logic=1&amp;limit_value_sbin=0.00021100&amp;sbin_info=123&amp;sbin_map=123&amp;is_auto=0</t>
  </si>
  <si>
    <t>http://cpdb.realtek.com/cpdbv3/view/filter/filter_view.php?proj=RL6641&amp;startdate=2025-07-14&amp;enddate=2025-07-20&amp;limit_value_yield=1&amp;logic_yield=1&amp;logic=1&amp;limit_value_sbin=0.00042300&amp;sbin_info=144&amp;sbin_map=144&amp;is_auto=0</t>
  </si>
  <si>
    <t>http://cpdb.realtek.com/cpdbv3/view/filter/filter_view.php?proj=RL6641&amp;startdate=2025-07-14&amp;enddate=2025-07-20&amp;limit_value_yield=1&amp;logic_yield=1&amp;logic=1&amp;limit_value_sbin=0.00031700&amp;sbin_info=137&amp;sbin_map=137&amp;is_auto=0</t>
  </si>
  <si>
    <t>http://cpdb.realtek.com/cpdbv3/view/filter/filter_view.php?proj=RL6641&amp;startdate=2025-07-14&amp;enddate=2025-07-20&amp;limit_value_yield=1&amp;logic_yield=1&amp;logic=1&amp;limit_value_sbin=0.00031700&amp;sbin_info=111&amp;sbin_map=111&amp;is_auto=0</t>
  </si>
  <si>
    <t>http://cpdb.realtek.com/cpdbv3/view/filter/filter_view.php?proj=RL6641&amp;startdate=2025-07-14&amp;enddate=2025-07-20&amp;limit_value_yield=1&amp;logic_yield=1&amp;logic=1&amp;limit_value_sbin=0.00052900&amp;sbin_info=108&amp;sbin_map=108&amp;is_auto=0</t>
  </si>
  <si>
    <t>http://cpdb.realtek.com/cpdbv3/view/filter/filter_view.php?proj=RL6641&amp;startdate=2025-07-14&amp;enddate=2025-07-20&amp;limit_value_yield=1&amp;logic_yield=1&amp;logic=1&amp;limit_value_sbin=0.00010600&amp;sbin_info=67&amp;sbin_map=67&amp;is_auto=0</t>
  </si>
  <si>
    <t>http://cpdb.realtek.com/cpdbv3/view/filter/filter_view.php?proj=RL6641&amp;startdate=2025-07-14&amp;enddate=2025-07-20&amp;limit_value_yield=1&amp;logic_yield=1&amp;logic=1&amp;limit_value_sbin=0.00031700&amp;sbin_info=213&amp;sbin_map=213&amp;is_auto=0</t>
  </si>
  <si>
    <t>http://cpdb.realtek.com/cpdbv3/view/filter/filter_view.php?proj=RL6641&amp;startdate=2025-07-14&amp;enddate=2025-07-20&amp;limit_value_yield=1&amp;logic_yield=1&amp;logic=1&amp;limit_value_sbin=0.00063400&amp;sbin_info=226&amp;sbin_map=226&amp;is_auto=0</t>
  </si>
  <si>
    <t>http://cpdb.realtek.com/cpdbv3/view/filter/filter_view.php?proj=RL6641&amp;startdate=2025-07-14&amp;enddate=2025-07-20&amp;limit_value_yield=1&amp;logic_yield=1&amp;logic=1&amp;limit_value_sbin=0.00084600&amp;sbin_info=184&amp;sbin_map=184&amp;is_auto=0</t>
  </si>
  <si>
    <t>http://cpdb.realtek.com/cpdbv3/view/filter/filter_view.php?proj=RL6641&amp;startdate=2025-07-14&amp;enddate=2025-07-20&amp;limit_value_yield=1&amp;logic_yield=1&amp;logic=1&amp;limit_value_sbin=0.00042300&amp;sbin_info=214&amp;sbin_map=214&amp;is_auto=0</t>
  </si>
  <si>
    <t>http://cpdb.realtek.com/cpdbv3/view/filter/filter_view.php?proj=RL6641&amp;startdate=2025-07-14&amp;enddate=2025-07-20&amp;limit_value_yield=1&amp;logic_yield=1&amp;logic=1&amp;limit_value_sbin=0.00000000&amp;sbin_info=11&amp;sbin_map=11&amp;is_auto=0</t>
  </si>
  <si>
    <t>http://cpdb.realtek.com/cpdbv3/view/filter/filter_view.php?proj=RL6641&amp;startdate=2025-07-14&amp;enddate=2025-07-20&amp;limit_value_yield=1&amp;logic_yield=1&amp;logic=1&amp;limit_value_sbin=0.00021100&amp;sbin_info=23&amp;sbin_map=23&amp;is_auto=0</t>
  </si>
  <si>
    <t>http://cpdb.realtek.com/cpdbv3/view/filter/filter_view.php?proj=RL6641&amp;startdate=2025-07-14&amp;enddate=2025-07-20&amp;limit_value_yield=1&amp;logic_yield=1&amp;logic=1&amp;limit_value_sbin=0.00031700&amp;sbin_info=25&amp;sbin_map=25&amp;is_auto=0</t>
  </si>
  <si>
    <t>http://cpdb.realtek.com/cpdbv3/view/filter/filter_view.php?proj=RL6641&amp;startdate=2025-07-14&amp;enddate=2025-07-20&amp;limit_value_yield=1&amp;logic_yield=1&amp;logic=1&amp;limit_value_sbin=0.00010600&amp;sbin_info=33&amp;sbin_map=33&amp;is_auto=0</t>
  </si>
  <si>
    <t>http://cpdb.realtek.com/cpdbv3/view/filter/filter_view.php?proj=RL6641&amp;startdate=2025-07-14&amp;enddate=2025-07-20&amp;limit_value_yield=1&amp;logic_yield=1&amp;logic=1&amp;limit_value_sbin=0.00010600&amp;sbin_info=34&amp;sbin_map=34&amp;is_auto=0</t>
  </si>
  <si>
    <t>http://cpdb.realtek.com/cpdbv3/view/filter/filter_view.php?proj=RL6641&amp;startdate=2025-07-14&amp;enddate=2025-07-20&amp;limit_value_yield=1&amp;logic_yield=1&amp;logic=1&amp;limit_value_sbin=0.00021100&amp;sbin_info=35&amp;sbin_map=35&amp;is_auto=0</t>
  </si>
  <si>
    <t>http://cpdb.realtek.com/cpdbv3/view/filter/filter_view.php?proj=RL6641&amp;startdate=2025-07-14&amp;enddate=2025-07-20&amp;limit_value_yield=1&amp;logic_yield=1&amp;logic=1&amp;limit_value_sbin=0.00000000&amp;sbin_info=36&amp;sbin_map=36&amp;is_auto=0</t>
  </si>
  <si>
    <t>http://cpdb.realtek.com/cpdbv3/view/filter/filter_view.php?proj=RL6641&amp;startdate=2025-07-14&amp;enddate=2025-07-20&amp;limit_value_yield=1&amp;logic_yield=1&amp;logic=1&amp;limit_value_sbin=0.00000000&amp;sbin_info=38&amp;sbin_map=38&amp;is_auto=0</t>
  </si>
  <si>
    <t>http://cpdb.realtek.com/cpdbv3/view/filter/filter_view.php?proj=RL6641&amp;startdate=2025-07-14&amp;enddate=2025-07-20&amp;limit_value_yield=1&amp;logic_yield=1&amp;logic=1&amp;limit_value_sbin=0.00000000&amp;sbin_info=39&amp;sbin_map=39&amp;is_auto=0</t>
  </si>
  <si>
    <t>http://cpdb.realtek.com/cpdbv3/view/filter/filter_view.php?proj=RL6641&amp;startdate=2025-07-14&amp;enddate=2025-07-20&amp;limit_value_yield=1&amp;logic_yield=1&amp;logic=1&amp;limit_value_sbin=0.00000000&amp;sbin_info=40&amp;sbin_map=40&amp;is_auto=0</t>
  </si>
  <si>
    <t>http://cpdb.realtek.com/cpdbv3/view/filter/filter_view.php?proj=RL6641&amp;startdate=2025-07-14&amp;enddate=2025-07-20&amp;limit_value_yield=1&amp;logic_yield=1&amp;logic=1&amp;limit_value_sbin=0.00000000&amp;sbin_info=41&amp;sbin_map=41&amp;is_auto=0</t>
  </si>
  <si>
    <t>http://cpdb.realtek.com/cpdbv3/view/filter/filter_view.php?proj=RL6641&amp;startdate=2025-07-14&amp;enddate=2025-07-20&amp;limit_value_yield=1&amp;logic_yield=1&amp;logic=1&amp;limit_value_sbin=0.00000000&amp;sbin_info=42&amp;sbin_map=42&amp;is_auto=0</t>
  </si>
  <si>
    <t>http://cpdb.realtek.com/cpdbv3/view/filter/filter_view.php?proj=RL6641&amp;startdate=2025-07-14&amp;enddate=2025-07-20&amp;limit_value_yield=1&amp;logic_yield=1&amp;logic=1&amp;limit_value_sbin=0.00000000&amp;sbin_info=44&amp;sbin_map=44&amp;is_auto=0</t>
  </si>
  <si>
    <t>http://cpdb.realtek.com/cpdbv3/view/filter/filter_view.php?proj=RL6641&amp;startdate=2025-07-14&amp;enddate=2025-07-20&amp;limit_value_yield=1&amp;logic_yield=1&amp;logic=1&amp;limit_value_sbin=0.00000000&amp;sbin_info=45&amp;sbin_map=45&amp;is_auto=0</t>
  </si>
  <si>
    <t>http://cpdb.realtek.com/cpdbv3/view/filter/filter_view.php?proj=RL6641&amp;startdate=2025-07-14&amp;enddate=2025-07-20&amp;limit_value_yield=1&amp;logic_yield=1&amp;logic=1&amp;limit_value_sbin=0.00042300&amp;sbin_info=54&amp;sbin_map=54&amp;is_auto=0</t>
  </si>
  <si>
    <t>http://cpdb.realtek.com/cpdbv3/view/filter/filter_view.php?proj=RL6641&amp;startdate=2025-07-14&amp;enddate=2025-07-20&amp;limit_value_yield=1&amp;logic_yield=1&amp;logic=1&amp;limit_value_sbin=0.00021100&amp;sbin_info=59&amp;sbin_map=59&amp;is_auto=0</t>
  </si>
  <si>
    <t>http://cpdb.realtek.com/cpdbv3/view/filter/filter_view.php?proj=RL6641&amp;startdate=2025-07-14&amp;enddate=2025-07-20&amp;limit_value_yield=1&amp;logic_yield=1&amp;logic=1&amp;limit_value_sbin=0.00000000&amp;sbin_info=60&amp;sbin_map=60&amp;is_auto=0</t>
  </si>
  <si>
    <t>http://cpdb.realtek.com/cpdbv3/view/filter/filter_view.php?proj=RL6641&amp;startdate=2025-07-14&amp;enddate=2025-07-20&amp;limit_value_yield=1&amp;logic_yield=1&amp;logic=1&amp;limit_value_sbin=0.00000000&amp;sbin_info=61&amp;sbin_map=61&amp;is_auto=0</t>
  </si>
  <si>
    <t>http://cpdb.realtek.com/cpdbv3/view/filter/filter_view.php?proj=RL6641&amp;startdate=2025-07-14&amp;enddate=2025-07-20&amp;limit_value_yield=1&amp;logic_yield=1&amp;logic=1&amp;limit_value_sbin=0.00000000&amp;sbin_info=62&amp;sbin_map=62&amp;is_auto=0</t>
  </si>
  <si>
    <t>http://cpdb.realtek.com/cpdbv3/view/filter/filter_view.php?proj=RL6641&amp;startdate=2025-07-14&amp;enddate=2025-07-20&amp;limit_value_yield=1&amp;logic_yield=1&amp;logic=1&amp;limit_value_sbin=0.00000000&amp;sbin_info=63&amp;sbin_map=63&amp;is_auto=0</t>
  </si>
  <si>
    <t>http://cpdb.realtek.com/cpdbv3/view/filter/filter_view.php?proj=RL6641&amp;startdate=2025-07-14&amp;enddate=2025-07-20&amp;limit_value_yield=1&amp;logic_yield=1&amp;logic=1&amp;limit_value_sbin=0.00000000&amp;sbin_info=64&amp;sbin_map=64&amp;is_auto=0</t>
  </si>
  <si>
    <t>http://cpdb.realtek.com/cpdbv3/view/filter/filter_view.php?proj=RL6641&amp;startdate=2025-07-14&amp;enddate=2025-07-20&amp;limit_value_yield=1&amp;logic_yield=1&amp;logic=1&amp;limit_value_sbin=0.00031700&amp;sbin_info=68&amp;sbin_map=68&amp;is_auto=0</t>
  </si>
  <si>
    <t>http://cpdb.realtek.com/cpdbv3/view/filter/filter_view.php?proj=RL6641&amp;startdate=2025-07-14&amp;enddate=2025-07-20&amp;limit_value_yield=1&amp;logic_yield=1&amp;logic=1&amp;limit_value_sbin=0.00000000&amp;sbin_info=70&amp;sbin_map=70&amp;is_auto=0</t>
  </si>
  <si>
    <t>http://cpdb.realtek.com/cpdbv3/view/filter/filter_view.php?proj=RL6641&amp;startdate=2025-07-14&amp;enddate=2025-07-20&amp;limit_value_yield=1&amp;logic_yield=1&amp;logic=1&amp;limit_value_sbin=0.00000000&amp;sbin_info=72&amp;sbin_map=72&amp;is_auto=0</t>
  </si>
  <si>
    <t>http://cpdb.realtek.com/cpdbv3/view/filter/filter_view.php?proj=RL6641&amp;startdate=2025-07-14&amp;enddate=2025-07-20&amp;limit_value_yield=1&amp;logic_yield=1&amp;logic=1&amp;limit_value_sbin=0.00031700&amp;sbin_info=85&amp;sbin_map=85&amp;is_auto=0</t>
  </si>
  <si>
    <t>http://cpdb.realtek.com/cpdbv3/view/filter/filter_view.php?proj=RL6641&amp;startdate=2025-07-14&amp;enddate=2025-07-20&amp;limit_value_yield=1&amp;logic_yield=1&amp;logic=1&amp;limit_value_sbin=0.00021100&amp;sbin_info=86&amp;sbin_map=86&amp;is_auto=0</t>
  </si>
  <si>
    <t>http://cpdb.realtek.com/cpdbv3/view/filter/filter_view.php?proj=RL6641&amp;startdate=2025-07-14&amp;enddate=2025-07-20&amp;limit_value_yield=1&amp;logic_yield=1&amp;logic=1&amp;limit_value_sbin=0.00000000&amp;sbin_info=93&amp;sbin_map=93&amp;is_auto=0</t>
  </si>
  <si>
    <t>http://cpdb.realtek.com/cpdbv3/view/filter/filter_view.php?proj=RL6641&amp;startdate=2025-07-14&amp;enddate=2025-07-20&amp;limit_value_yield=1&amp;logic_yield=1&amp;logic=1&amp;limit_value_sbin=0.00021100&amp;sbin_info=94&amp;sbin_map=94&amp;is_auto=0</t>
  </si>
  <si>
    <t>http://cpdb.realtek.com/cpdbv3/view/filter/filter_view.php?proj=RL6641&amp;startdate=2025-07-14&amp;enddate=2025-07-20&amp;limit_value_yield=1&amp;logic_yield=1&amp;logic=1&amp;limit_value_sbin=0.00042300&amp;sbin_info=96&amp;sbin_map=96&amp;is_auto=0</t>
  </si>
  <si>
    <t>http://cpdb.realtek.com/cpdbv3/view/filter/filter_view.php?proj=RL6641&amp;startdate=2025-07-14&amp;enddate=2025-07-20&amp;limit_value_yield=1&amp;logic_yield=1&amp;logic=1&amp;limit_value_sbin=0.00021100&amp;sbin_info=99&amp;sbin_map=99&amp;is_auto=0</t>
  </si>
  <si>
    <t>http://cpdb.realtek.com/cpdbv3/view/filter/filter_view.php?proj=RL6641&amp;startdate=2025-07-14&amp;enddate=2025-07-20&amp;limit_value_yield=1&amp;logic_yield=1&amp;logic=1&amp;limit_value_sbin=0.00000000&amp;sbin_info=100&amp;sbin_map=100&amp;is_auto=0</t>
  </si>
  <si>
    <t>http://cpdb.realtek.com/cpdbv3/view/filter/filter_view.php?proj=RL6641&amp;startdate=2025-07-14&amp;enddate=2025-07-20&amp;limit_value_yield=1&amp;logic_yield=1&amp;logic=1&amp;limit_value_sbin=0.00000000&amp;sbin_info=101&amp;sbin_map=101&amp;is_auto=0</t>
  </si>
  <si>
    <t>http://cpdb.realtek.com/cpdbv3/view/filter/filter_view.php?proj=RL6641&amp;startdate=2025-07-14&amp;enddate=2025-07-20&amp;limit_value_yield=1&amp;logic_yield=1&amp;logic=1&amp;limit_value_sbin=0.00010600&amp;sbin_info=102&amp;sbin_map=102&amp;is_auto=0</t>
  </si>
  <si>
    <t>http://cpdb.realtek.com/cpdbv3/view/filter/filter_view.php?proj=RL6641&amp;startdate=2025-07-14&amp;enddate=2025-07-20&amp;limit_value_yield=1&amp;logic_yield=1&amp;logic=1&amp;limit_value_sbin=0.00000000&amp;sbin_info=103&amp;sbin_map=103&amp;is_auto=0</t>
  </si>
  <si>
    <t>http://cpdb.realtek.com/cpdbv3/view/filter/filter_view.php?proj=RL6641&amp;startdate=2025-07-14&amp;enddate=2025-07-20&amp;limit_value_yield=1&amp;logic_yield=1&amp;logic=1&amp;limit_value_sbin=0.00000000&amp;sbin_info=104&amp;sbin_map=104&amp;is_auto=0</t>
  </si>
  <si>
    <t>http://cpdb.realtek.com/cpdbv3/view/filter/filter_view.php?proj=RL6641&amp;startdate=2025-07-14&amp;enddate=2025-07-20&amp;limit_value_yield=1&amp;logic_yield=1&amp;logic=1&amp;limit_value_sbin=0.00000000&amp;sbin_info=105&amp;sbin_map=105&amp;is_auto=0</t>
  </si>
  <si>
    <t>http://cpdb.realtek.com/cpdbv3/view/filter/filter_view.php?proj=RL6641&amp;startdate=2025-07-14&amp;enddate=2025-07-20&amp;limit_value_yield=1&amp;logic_yield=1&amp;logic=1&amp;limit_value_sbin=0.00000000&amp;sbin_info=106&amp;sbin_map=106&amp;is_auto=0</t>
  </si>
  <si>
    <t>http://cpdb.realtek.com/cpdbv3/view/filter/filter_view.php?proj=RL6641&amp;startdate=2025-07-14&amp;enddate=2025-07-20&amp;limit_value_yield=1&amp;logic_yield=1&amp;logic=1&amp;limit_value_sbin=0.00031700&amp;sbin_info=110&amp;sbin_map=110&amp;is_auto=0</t>
  </si>
  <si>
    <t>http://cpdb.realtek.com/cpdbv3/view/filter/filter_view.php?proj=RL6641&amp;startdate=2025-07-14&amp;enddate=2025-07-20&amp;limit_value_yield=1&amp;logic_yield=1&amp;logic=1&amp;limit_value_sbin=0.00052900&amp;sbin_info=112&amp;sbin_map=112&amp;is_auto=0</t>
  </si>
  <si>
    <t>http://cpdb.realtek.com/cpdbv3/view/filter/filter_view.php?proj=RL6641&amp;startdate=2025-07-14&amp;enddate=2025-07-20&amp;limit_value_yield=1&amp;logic_yield=1&amp;logic=1&amp;limit_value_sbin=0.00000000&amp;sbin_info=113&amp;sbin_map=113&amp;is_auto=0</t>
  </si>
  <si>
    <t>http://cpdb.realtek.com/cpdbv3/view/filter/filter_view.php?proj=RL6641&amp;startdate=2025-07-14&amp;enddate=2025-07-20&amp;limit_value_yield=1&amp;logic_yield=1&amp;logic=1&amp;limit_value_sbin=0.00000000&amp;sbin_info=114&amp;sbin_map=114&amp;is_auto=0</t>
  </si>
  <si>
    <t>http://cpdb.realtek.com/cpdbv3/view/filter/filter_view.php?proj=RL6641&amp;startdate=2025-07-14&amp;enddate=2025-07-20&amp;limit_value_yield=1&amp;logic_yield=1&amp;logic=1&amp;limit_value_sbin=0.00000000&amp;sbin_info=115&amp;sbin_map=115&amp;is_auto=0</t>
  </si>
  <si>
    <t>http://cpdb.realtek.com/cpdbv3/view/filter/filter_view.php?proj=RL6641&amp;startdate=2025-07-14&amp;enddate=2025-07-20&amp;limit_value_yield=1&amp;logic_yield=1&amp;logic=1&amp;limit_value_sbin=0.00000000&amp;sbin_info=116&amp;sbin_map=116&amp;is_auto=0</t>
  </si>
  <si>
    <t>http://cpdb.realtek.com/cpdbv3/view/filter/filter_view.php?proj=RL6641&amp;startdate=2025-07-14&amp;enddate=2025-07-20&amp;limit_value_yield=1&amp;logic_yield=1&amp;logic=1&amp;limit_value_sbin=0.00000000&amp;sbin_info=117&amp;sbin_map=117&amp;is_auto=0</t>
  </si>
  <si>
    <t>http://cpdb.realtek.com/cpdbv3/view/filter/filter_view.php?proj=RL6641&amp;startdate=2025-07-14&amp;enddate=2025-07-20&amp;limit_value_yield=1&amp;logic_yield=1&amp;logic=1&amp;limit_value_sbin=0.00000000&amp;sbin_info=118&amp;sbin_map=118&amp;is_auto=0</t>
  </si>
  <si>
    <t>http://cpdb.realtek.com/cpdbv3/view/filter/filter_view.php?proj=RL6641&amp;startdate=2025-07-14&amp;enddate=2025-07-20&amp;limit_value_yield=1&amp;logic_yield=1&amp;logic=1&amp;limit_value_sbin=0.00010600&amp;sbin_info=119&amp;sbin_map=119&amp;is_auto=0</t>
  </si>
  <si>
    <t>http://cpdb.realtek.com/cpdbv3/view/filter/filter_view.php?proj=RL6641&amp;startdate=2025-07-14&amp;enddate=2025-07-20&amp;limit_value_yield=1&amp;logic_yield=1&amp;logic=1&amp;limit_value_sbin=0.00021100&amp;sbin_info=120&amp;sbin_map=120&amp;is_auto=0</t>
  </si>
  <si>
    <t>http://cpdb.realtek.com/cpdbv3/view/filter/filter_view.php?proj=RL6641&amp;startdate=2025-07-14&amp;enddate=2025-07-20&amp;limit_value_yield=1&amp;logic_yield=1&amp;logic=1&amp;limit_value_sbin=0.00000000&amp;sbin_info=121&amp;sbin_map=121&amp;is_auto=0</t>
  </si>
  <si>
    <t>http://cpdb.realtek.com/cpdbv3/view/filter/filter_view.php?proj=RL6641&amp;startdate=2025-07-14&amp;enddate=2025-07-20&amp;limit_value_yield=1&amp;logic_yield=1&amp;logic=1&amp;limit_value_sbin=0.00000000&amp;sbin_info=122&amp;sbin_map=122&amp;is_auto=0</t>
  </si>
  <si>
    <t>http://cpdb.realtek.com/cpdbv3/view/filter/filter_view.php?proj=RL6641&amp;startdate=2025-07-14&amp;enddate=2025-07-20&amp;limit_value_yield=1&amp;logic_yield=1&amp;logic=1&amp;limit_value_sbin=0.00000000&amp;sbin_info=124&amp;sbin_map=124&amp;is_auto=0</t>
  </si>
  <si>
    <t>http://cpdb.realtek.com/cpdbv3/view/filter/filter_view.php?proj=RL6641&amp;startdate=2025-07-14&amp;enddate=2025-07-20&amp;limit_value_yield=1&amp;logic_yield=1&amp;logic=1&amp;limit_value_sbin=0.00000000&amp;sbin_info=125&amp;sbin_map=125&amp;is_auto=0</t>
  </si>
  <si>
    <t>http://cpdb.realtek.com/cpdbv3/view/filter/filter_view.php?proj=RL6641&amp;startdate=2025-07-14&amp;enddate=2025-07-20&amp;limit_value_yield=1&amp;logic_yield=1&amp;logic=1&amp;limit_value_sbin=0.00000000&amp;sbin_info=127&amp;sbin_map=127&amp;is_auto=0</t>
  </si>
  <si>
    <t>http://cpdb.realtek.com/cpdbv3/view/filter/filter_view.php?proj=RL6641&amp;startdate=2025-07-14&amp;enddate=2025-07-20&amp;limit_value_yield=1&amp;logic_yield=1&amp;logic=1&amp;limit_value_sbin=0.00000000&amp;sbin_info=128&amp;sbin_map=128&amp;is_auto=0</t>
  </si>
  <si>
    <t>http://cpdb.realtek.com/cpdbv3/view/filter/filter_view.php?proj=RL6641&amp;startdate=2025-07-14&amp;enddate=2025-07-20&amp;limit_value_yield=1&amp;logic_yield=1&amp;logic=1&amp;limit_value_sbin=0.00000000&amp;sbin_info=129&amp;sbin_map=129&amp;is_auto=0</t>
  </si>
  <si>
    <t>http://cpdb.realtek.com/cpdbv3/view/filter/filter_view.php?proj=RL6641&amp;startdate=2025-07-14&amp;enddate=2025-07-20&amp;limit_value_yield=1&amp;logic_yield=1&amp;logic=1&amp;limit_value_sbin=0.00000000&amp;sbin_info=130&amp;sbin_map=130&amp;is_auto=0</t>
  </si>
  <si>
    <t>http://cpdb.realtek.com/cpdbv3/view/filter/filter_view.php?proj=RL6641&amp;startdate=2025-07-14&amp;enddate=2025-07-20&amp;limit_value_yield=1&amp;logic_yield=1&amp;logic=1&amp;limit_value_sbin=0.00010600&amp;sbin_info=132&amp;sbin_map=132&amp;is_auto=0</t>
  </si>
  <si>
    <t>http://cpdb.realtek.com/cpdbv3/view/filter/filter_view.php?proj=RL6641&amp;startdate=2025-07-14&amp;enddate=2025-07-20&amp;limit_value_yield=1&amp;logic_yield=1&amp;logic=1&amp;limit_value_sbin=0.00000000&amp;sbin_info=133&amp;sbin_map=133&amp;is_auto=0</t>
  </si>
  <si>
    <t>http://cpdb.realtek.com/cpdbv3/view/filter/filter_view.php?proj=RL6641&amp;startdate=2025-07-14&amp;enddate=2025-07-20&amp;limit_value_yield=1&amp;logic_yield=1&amp;logic=1&amp;limit_value_sbin=0.00010600&amp;sbin_info=134&amp;sbin_map=134&amp;is_auto=0</t>
  </si>
  <si>
    <t>http://cpdb.realtek.com/cpdbv3/view/filter/filter_view.php?proj=RL6641&amp;startdate=2025-07-14&amp;enddate=2025-07-20&amp;limit_value_yield=1&amp;logic_yield=1&amp;logic=1&amp;limit_value_sbin=0.00000000&amp;sbin_info=135&amp;sbin_map=135&amp;is_auto=0</t>
  </si>
  <si>
    <t>http://cpdb.realtek.com/cpdbv3/view/filter/filter_view.php?proj=RL6641&amp;startdate=2025-07-14&amp;enddate=2025-07-20&amp;limit_value_yield=1&amp;logic_yield=1&amp;logic=1&amp;limit_value_sbin=0.00000000&amp;sbin_info=136&amp;sbin_map=136&amp;is_auto=0</t>
  </si>
  <si>
    <t>http://cpdb.realtek.com/cpdbv3/view/filter/filter_view.php?proj=RL6641&amp;startdate=2025-07-14&amp;enddate=2025-07-20&amp;limit_value_yield=1&amp;logic_yield=1&amp;logic=1&amp;limit_value_sbin=0.00000000&amp;sbin_info=138&amp;sbin_map=138&amp;is_auto=0</t>
  </si>
  <si>
    <t>http://cpdb.realtek.com/cpdbv3/view/filter/filter_view.php?proj=RL6641&amp;startdate=2025-07-14&amp;enddate=2025-07-20&amp;limit_value_yield=1&amp;logic_yield=1&amp;logic=1&amp;limit_value_sbin=0.00010600&amp;sbin_info=139&amp;sbin_map=139&amp;is_auto=0</t>
  </si>
  <si>
    <t>http://cpdb.realtek.com/cpdbv3/view/filter/filter_view.php?proj=RL6641&amp;startdate=2025-07-14&amp;enddate=2025-07-20&amp;limit_value_yield=1&amp;logic_yield=1&amp;logic=1&amp;limit_value_sbin=0.00000000&amp;sbin_info=140&amp;sbin_map=140&amp;is_auto=0</t>
  </si>
  <si>
    <t>http://cpdb.realtek.com/cpdbv3/view/filter/filter_view.php?proj=RL6641&amp;startdate=2025-07-14&amp;enddate=2025-07-20&amp;limit_value_yield=1&amp;logic_yield=1&amp;logic=1&amp;limit_value_sbin=0.00010600&amp;sbin_info=141&amp;sbin_map=141&amp;is_auto=0</t>
  </si>
  <si>
    <t>http://cpdb.realtek.com/cpdbv3/view/filter/filter_view.php?proj=RL6641&amp;startdate=2025-07-14&amp;enddate=2025-07-20&amp;limit_value_yield=1&amp;logic_yield=1&amp;logic=1&amp;limit_value_sbin=0.00000000&amp;sbin_info=142&amp;sbin_map=142&amp;is_auto=0</t>
  </si>
  <si>
    <t>http://cpdb.realtek.com/cpdbv3/view/filter/filter_view.php?proj=RL6641&amp;startdate=2025-07-14&amp;enddate=2025-07-20&amp;limit_value_yield=1&amp;logic_yield=1&amp;logic=1&amp;limit_value_sbin=0.00000000&amp;sbin_info=145&amp;sbin_map=145&amp;is_auto=0</t>
  </si>
  <si>
    <t>http://cpdb.realtek.com/cpdbv3/view/filter/filter_view.php?proj=RL6641&amp;startdate=2025-07-14&amp;enddate=2025-07-20&amp;limit_value_yield=1&amp;logic_yield=1&amp;logic=1&amp;limit_value_sbin=0.00000000&amp;sbin_info=146&amp;sbin_map=146&amp;is_auto=0</t>
  </si>
  <si>
    <t>http://cpdb.realtek.com/cpdbv3/view/filter/filter_view.php?proj=RL6641&amp;startdate=2025-07-14&amp;enddate=2025-07-20&amp;limit_value_yield=1&amp;logic_yield=1&amp;logic=1&amp;limit_value_sbin=0.00000000&amp;sbin_info=147&amp;sbin_map=147&amp;is_auto=0</t>
  </si>
  <si>
    <t>http://cpdb.realtek.com/cpdbv3/view/filter/filter_view.php?proj=RL6641&amp;startdate=2025-07-14&amp;enddate=2025-07-20&amp;limit_value_yield=1&amp;logic_yield=1&amp;logic=1&amp;limit_value_sbin=0.00000000&amp;sbin_info=149&amp;sbin_map=149&amp;is_auto=0</t>
  </si>
  <si>
    <t>http://cpdb.realtek.com/cpdbv3/view/filter/filter_view.php?proj=RL6641&amp;startdate=2025-07-14&amp;enddate=2025-07-20&amp;limit_value_yield=1&amp;logic_yield=1&amp;logic=1&amp;limit_value_sbin=0.00021100&amp;sbin_info=150&amp;sbin_map=150&amp;is_auto=0</t>
  </si>
  <si>
    <t>http://cpdb.realtek.com/cpdbv3/view/filter/filter_view.php?proj=RL6641&amp;startdate=2025-07-14&amp;enddate=2025-07-20&amp;limit_value_yield=1&amp;logic_yield=1&amp;logic=1&amp;limit_value_sbin=0.00000000&amp;sbin_info=151&amp;sbin_map=151&amp;is_auto=0</t>
  </si>
  <si>
    <t>http://cpdb.realtek.com/cpdbv3/view/filter/filter_view.php?proj=RL6641&amp;startdate=2025-07-14&amp;enddate=2025-07-20&amp;limit_value_yield=1&amp;logic_yield=1&amp;logic=1&amp;limit_value_sbin=0.00000000&amp;sbin_info=152&amp;sbin_map=152&amp;is_auto=0</t>
  </si>
  <si>
    <t>http://cpdb.realtek.com/cpdbv3/view/filter/filter_view.php?proj=RL6641&amp;startdate=2025-07-14&amp;enddate=2025-07-20&amp;limit_value_yield=1&amp;logic_yield=1&amp;logic=1&amp;limit_value_sbin=0.00000000&amp;sbin_info=153&amp;sbin_map=153&amp;is_auto=0</t>
  </si>
  <si>
    <t>http://cpdb.realtek.com/cpdbv3/view/filter/filter_view.php?proj=RL6641&amp;startdate=2025-07-14&amp;enddate=2025-07-20&amp;limit_value_yield=1&amp;logic_yield=1&amp;logic=1&amp;limit_value_sbin=0.00000000&amp;sbin_info=154&amp;sbin_map=154&amp;is_auto=0</t>
  </si>
  <si>
    <t>http://cpdb.realtek.com/cpdbv3/view/filter/filter_view.php?proj=RL6641&amp;startdate=2025-07-14&amp;enddate=2025-07-20&amp;limit_value_yield=1&amp;logic_yield=1&amp;logic=1&amp;limit_value_sbin=0.00000000&amp;sbin_info=155&amp;sbin_map=155&amp;is_auto=0</t>
  </si>
  <si>
    <t>http://cpdb.realtek.com/cpdbv3/view/filter/filter_view.php?proj=RL6641&amp;startdate=2025-07-14&amp;enddate=2025-07-20&amp;limit_value_yield=1&amp;logic_yield=1&amp;logic=1&amp;limit_value_sbin=0.00000000&amp;sbin_info=156&amp;sbin_map=156&amp;is_auto=0</t>
  </si>
  <si>
    <t>http://cpdb.realtek.com/cpdbv3/view/filter/filter_view.php?proj=RL6641&amp;startdate=2025-07-14&amp;enddate=2025-07-20&amp;limit_value_yield=1&amp;logic_yield=1&amp;logic=1&amp;limit_value_sbin=0.00000000&amp;sbin_info=158&amp;sbin_map=158&amp;is_auto=0</t>
  </si>
  <si>
    <t>http://cpdb.realtek.com/cpdbv3/view/filter/filter_view.php?proj=RL6641&amp;startdate=2025-07-14&amp;enddate=2025-07-20&amp;limit_value_yield=1&amp;logic_yield=1&amp;logic=1&amp;limit_value_sbin=0.00000000&amp;sbin_info=159&amp;sbin_map=159&amp;is_auto=0</t>
  </si>
  <si>
    <t>http://cpdb.realtek.com/cpdbv3/view/filter/filter_view.php?proj=RL6641&amp;startdate=2025-07-14&amp;enddate=2025-07-20&amp;limit_value_yield=1&amp;logic_yield=1&amp;logic=1&amp;limit_value_sbin=0.00000000&amp;sbin_info=161&amp;sbin_map=161&amp;is_auto=0</t>
  </si>
  <si>
    <t>http://cpdb.realtek.com/cpdbv3/view/filter/filter_view.php?proj=RL6641&amp;startdate=2025-07-14&amp;enddate=2025-07-20&amp;limit_value_yield=1&amp;logic_yield=1&amp;logic=1&amp;limit_value_sbin=0.00021100&amp;sbin_info=162&amp;sbin_map=162&amp;is_auto=0</t>
  </si>
  <si>
    <t>http://cpdb.realtek.com/cpdbv3/view/filter/filter_view.php?proj=RL6641&amp;startdate=2025-07-14&amp;enddate=2025-07-20&amp;limit_value_yield=1&amp;logic_yield=1&amp;logic=1&amp;limit_value_sbin=0.00000000&amp;sbin_info=164&amp;sbin_map=164&amp;is_auto=0</t>
  </si>
  <si>
    <t>http://cpdb.realtek.com/cpdbv3/view/filter/filter_view.php?proj=RL6641&amp;startdate=2025-07-14&amp;enddate=2025-07-20&amp;limit_value_yield=1&amp;logic_yield=1&amp;logic=1&amp;limit_value_sbin=0.00000000&amp;sbin_info=165&amp;sbin_map=165&amp;is_auto=0</t>
  </si>
  <si>
    <t>http://cpdb.realtek.com/cpdbv3/view/filter/filter_view.php?proj=RL6641&amp;startdate=2025-07-14&amp;enddate=2025-07-20&amp;limit_value_yield=1&amp;logic_yield=1&amp;logic=1&amp;limit_value_sbin=0.00000000&amp;sbin_info=166&amp;sbin_map=166&amp;is_auto=0</t>
  </si>
  <si>
    <t>http://cpdb.realtek.com/cpdbv3/view/filter/filter_view.php?proj=RL6641&amp;startdate=2025-07-14&amp;enddate=2025-07-20&amp;limit_value_yield=1&amp;logic_yield=1&amp;logic=1&amp;limit_value_sbin=0.00000000&amp;sbin_info=167&amp;sbin_map=167&amp;is_auto=0</t>
  </si>
  <si>
    <t>http://cpdb.realtek.com/cpdbv3/view/filter/filter_view.php?proj=RL6641&amp;startdate=2025-07-14&amp;enddate=2025-07-20&amp;limit_value_yield=1&amp;logic_yield=1&amp;logic=1&amp;limit_value_sbin=0.00000000&amp;sbin_info=168&amp;sbin_map=168&amp;is_auto=0</t>
  </si>
  <si>
    <t>http://cpdb.realtek.com/cpdbv3/view/filter/filter_view.php?proj=RL6641&amp;startdate=2025-07-14&amp;enddate=2025-07-20&amp;limit_value_yield=1&amp;logic_yield=1&amp;logic=1&amp;limit_value_sbin=0.00000000&amp;sbin_info=169&amp;sbin_map=169&amp;is_auto=0</t>
  </si>
  <si>
    <t>http://cpdb.realtek.com/cpdbv3/view/filter/filter_view.php?proj=RL6641&amp;startdate=2025-07-14&amp;enddate=2025-07-20&amp;limit_value_yield=1&amp;logic_yield=1&amp;logic=1&amp;limit_value_sbin=0.00000000&amp;sbin_info=170&amp;sbin_map=170&amp;is_auto=0</t>
  </si>
  <si>
    <t>http://cpdb.realtek.com/cpdbv3/view/filter/filter_view.php?proj=RL6641&amp;startdate=2025-07-14&amp;enddate=2025-07-20&amp;limit_value_yield=1&amp;logic_yield=1&amp;logic=1&amp;limit_value_sbin=0.00000000&amp;sbin_info=171&amp;sbin_map=171&amp;is_auto=0</t>
  </si>
  <si>
    <t>http://cpdb.realtek.com/cpdbv3/view/filter/filter_view.php?proj=RL6641&amp;startdate=2025-07-14&amp;enddate=2025-07-20&amp;limit_value_yield=1&amp;logic_yield=1&amp;logic=1&amp;limit_value_sbin=0.00000000&amp;sbin_info=172&amp;sbin_map=172&amp;is_auto=0</t>
  </si>
  <si>
    <t>http://cpdb.realtek.com/cpdbv3/view/filter/filter_view.php?proj=RL6641&amp;startdate=2025-07-14&amp;enddate=2025-07-20&amp;limit_value_yield=1&amp;logic_yield=1&amp;logic=1&amp;limit_value_sbin=0.00000000&amp;sbin_info=173&amp;sbin_map=173&amp;is_auto=0</t>
  </si>
  <si>
    <t>http://cpdb.realtek.com/cpdbv3/view/filter/filter_view.php?proj=RL6641&amp;startdate=2025-07-14&amp;enddate=2025-07-20&amp;limit_value_yield=1&amp;logic_yield=1&amp;logic=1&amp;limit_value_sbin=0.00000000&amp;sbin_info=174&amp;sbin_map=174&amp;is_auto=0</t>
  </si>
  <si>
    <t>http://cpdb.realtek.com/cpdbv3/view/filter/filter_view.php?proj=RL6641&amp;startdate=2025-07-14&amp;enddate=2025-07-20&amp;limit_value_yield=1&amp;logic_yield=1&amp;logic=1&amp;limit_value_sbin=0.00000000&amp;sbin_info=175&amp;sbin_map=175&amp;is_auto=0</t>
  </si>
  <si>
    <t>http://cpdb.realtek.com/cpdbv3/view/filter/filter_view.php?proj=RL6641&amp;startdate=2025-07-14&amp;enddate=2025-07-20&amp;limit_value_yield=1&amp;logic_yield=1&amp;logic=1&amp;limit_value_sbin=0.00000000&amp;sbin_info=176&amp;sbin_map=176&amp;is_auto=0</t>
  </si>
  <si>
    <t>http://cpdb.realtek.com/cpdbv3/view/filter/filter_view.php?proj=RL6641&amp;startdate=2025-07-14&amp;enddate=2025-07-20&amp;limit_value_yield=1&amp;logic_yield=1&amp;logic=1&amp;limit_value_sbin=0.00000000&amp;sbin_info=177&amp;sbin_map=177&amp;is_auto=0</t>
  </si>
  <si>
    <t>http://cpdb.realtek.com/cpdbv3/view/filter/filter_view.php?proj=RL6641&amp;startdate=2025-07-14&amp;enddate=2025-07-20&amp;limit_value_yield=1&amp;logic_yield=1&amp;logic=1&amp;limit_value_sbin=0.00021100&amp;sbin_info=178&amp;sbin_map=178&amp;is_auto=0</t>
  </si>
  <si>
    <t>http://cpdb.realtek.com/cpdbv3/view/filter/filter_view.php?proj=RL6641&amp;startdate=2025-07-14&amp;enddate=2025-07-20&amp;limit_value_yield=1&amp;logic_yield=1&amp;logic=1&amp;limit_value_sbin=0.00042300&amp;sbin_info=180&amp;sbin_map=180&amp;is_auto=0</t>
  </si>
  <si>
    <t>http://cpdb.realtek.com/cpdbv3/view/filter/filter_view.php?proj=RL6641&amp;startdate=2025-07-14&amp;enddate=2025-07-20&amp;limit_value_yield=1&amp;logic_yield=1&amp;logic=1&amp;limit_value_sbin=0.00031700&amp;sbin_info=181&amp;sbin_map=181&amp;is_auto=0</t>
  </si>
  <si>
    <t>http://cpdb.realtek.com/cpdbv3/view/filter/filter_view.php?proj=RL6641&amp;startdate=2025-07-14&amp;enddate=2025-07-20&amp;limit_value_yield=1&amp;logic_yield=1&amp;logic=1&amp;limit_value_sbin=0.00042300&amp;sbin_info=182&amp;sbin_map=182&amp;is_auto=0</t>
  </si>
  <si>
    <t>http://cpdb.realtek.com/cpdbv3/view/filter/filter_view.php?proj=RL6641&amp;startdate=2025-07-14&amp;enddate=2025-07-20&amp;limit_value_yield=1&amp;logic_yield=1&amp;logic=1&amp;limit_value_sbin=0.00010600&amp;sbin_info=185&amp;sbin_map=185&amp;is_auto=0</t>
  </si>
  <si>
    <t>http://cpdb.realtek.com/cpdbv3/view/filter/filter_view.php?proj=RL6641&amp;startdate=2025-07-14&amp;enddate=2025-07-20&amp;limit_value_yield=1&amp;logic_yield=1&amp;logic=1&amp;limit_value_sbin=0.00000000&amp;sbin_info=186&amp;sbin_map=186&amp;is_auto=0</t>
  </si>
  <si>
    <t>http://cpdb.realtek.com/cpdbv3/view/filter/filter_view.php?proj=RL6641&amp;startdate=2025-07-14&amp;enddate=2025-07-20&amp;limit_value_yield=1&amp;logic_yield=1&amp;logic=1&amp;limit_value_sbin=0.00000000&amp;sbin_info=187&amp;sbin_map=187&amp;is_auto=0</t>
  </si>
  <si>
    <t>http://cpdb.realtek.com/cpdbv3/view/filter/filter_view.php?proj=RL6641&amp;startdate=2025-07-14&amp;enddate=2025-07-20&amp;limit_value_yield=1&amp;logic_yield=1&amp;logic=1&amp;limit_value_sbin=0.00000000&amp;sbin_info=188&amp;sbin_map=188&amp;is_auto=0</t>
  </si>
  <si>
    <t>http://cpdb.realtek.com/cpdbv3/view/filter/filter_view.php?proj=RL6641&amp;startdate=2025-07-14&amp;enddate=2025-07-20&amp;limit_value_yield=1&amp;logic_yield=1&amp;logic=1&amp;limit_value_sbin=0.00000000&amp;sbin_info=189&amp;sbin_map=189&amp;is_auto=0</t>
  </si>
  <si>
    <t>http://cpdb.realtek.com/cpdbv3/view/filter/filter_view.php?proj=RL6641&amp;startdate=2025-07-14&amp;enddate=2025-07-20&amp;limit_value_yield=1&amp;logic_yield=1&amp;logic=1&amp;limit_value_sbin=0.00000000&amp;sbin_info=190&amp;sbin_map=190&amp;is_auto=0</t>
  </si>
  <si>
    <t>http://cpdb.realtek.com/cpdbv3/view/filter/filter_view.php?proj=RL6641&amp;startdate=2025-07-14&amp;enddate=2025-07-20&amp;limit_value_yield=1&amp;logic_yield=1&amp;logic=1&amp;limit_value_sbin=0.00000000&amp;sbin_info=194&amp;sbin_map=194&amp;is_auto=0</t>
  </si>
  <si>
    <t>http://cpdb.realtek.com/cpdbv3/view/filter/filter_view.php?proj=RL6641&amp;startdate=2025-07-14&amp;enddate=2025-07-20&amp;limit_value_yield=1&amp;logic_yield=1&amp;logic=1&amp;limit_value_sbin=0.00000000&amp;sbin_info=197&amp;sbin_map=197&amp;is_auto=0</t>
  </si>
  <si>
    <t>http://cpdb.realtek.com/cpdbv3/view/filter/filter_view.php?proj=RL6641&amp;startdate=2025-07-14&amp;enddate=2025-07-20&amp;limit_value_yield=1&amp;logic_yield=1&amp;logic=1&amp;limit_value_sbin=0.00000000&amp;sbin_info=198&amp;sbin_map=198&amp;is_auto=0</t>
  </si>
  <si>
    <t>http://cpdb.realtek.com/cpdbv3/view/filter/filter_view.php?proj=RL6641&amp;startdate=2025-07-14&amp;enddate=2025-07-20&amp;limit_value_yield=1&amp;logic_yield=1&amp;logic=1&amp;limit_value_sbin=0.00000000&amp;sbin_info=201&amp;sbin_map=201&amp;is_auto=0</t>
  </si>
  <si>
    <t>http://cpdb.realtek.com/cpdbv3/view/filter/filter_view.php?proj=RL6641&amp;startdate=2025-07-14&amp;enddate=2025-07-20&amp;limit_value_yield=1&amp;logic_yield=1&amp;logic=1&amp;limit_value_sbin=0.00000000&amp;sbin_info=203&amp;sbin_map=203&amp;is_auto=0</t>
  </si>
  <si>
    <t>http://cpdb.realtek.com/cpdbv3/view/filter/filter_view.php?proj=RL6641&amp;startdate=2025-07-14&amp;enddate=2025-07-20&amp;limit_value_yield=1&amp;logic_yield=1&amp;logic=1&amp;limit_value_sbin=0.00000000&amp;sbin_info=205&amp;sbin_map=205&amp;is_auto=0</t>
  </si>
  <si>
    <t>http://cpdb.realtek.com/cpdbv3/view/filter/filter_view.php?proj=RL6641&amp;startdate=2025-07-14&amp;enddate=2025-07-20&amp;limit_value_yield=1&amp;logic_yield=1&amp;logic=1&amp;limit_value_sbin=0.00010600&amp;sbin_info=206&amp;sbin_map=206&amp;is_auto=0</t>
  </si>
  <si>
    <t>http://cpdb.realtek.com/cpdbv3/view/filter/filter_view.php?proj=RL6641&amp;startdate=2025-07-14&amp;enddate=2025-07-20&amp;limit_value_yield=1&amp;logic_yield=1&amp;logic=1&amp;limit_value_sbin=0.00021100&amp;sbin_info=208&amp;sbin_map=208&amp;is_auto=0</t>
  </si>
  <si>
    <t>http://cpdb.realtek.com/cpdbv3/view/filter/filter_view.php?proj=RL6641&amp;startdate=2025-07-14&amp;enddate=2025-07-20&amp;limit_value_yield=1&amp;logic_yield=1&amp;logic=1&amp;limit_value_sbin=0.00000000&amp;sbin_info=211&amp;sbin_map=211&amp;is_auto=0</t>
  </si>
  <si>
    <t>http://cpdb.realtek.com/cpdbv3/view/filter/filter_view.php?proj=RL6641&amp;startdate=2025-07-14&amp;enddate=2025-07-20&amp;limit_value_yield=1&amp;logic_yield=1&amp;logic=1&amp;limit_value_sbin=0.00010600&amp;sbin_info=212&amp;sbin_map=212&amp;is_auto=0</t>
  </si>
  <si>
    <t>http://cpdb.realtek.com/cpdbv3/view/filter/filter_view.php?proj=RL6641&amp;startdate=2025-07-14&amp;enddate=2025-07-20&amp;limit_value_yield=1&amp;logic_yield=1&amp;logic=1&amp;limit_value_sbin=0.00000000&amp;sbin_info=215&amp;sbin_map=215&amp;is_auto=0</t>
  </si>
  <si>
    <t>http://cpdb.realtek.com/cpdbv3/view/filter/filter_view.php?proj=RL6641&amp;startdate=2025-07-14&amp;enddate=2025-07-20&amp;limit_value_yield=1&amp;logic_yield=1&amp;logic=1&amp;limit_value_sbin=0.00000000&amp;sbin_info=216&amp;sbin_map=216&amp;is_auto=0</t>
  </si>
  <si>
    <t>http://cpdb.realtek.com/cpdbv3/view/filter/filter_view.php?proj=RL6641&amp;startdate=2025-07-14&amp;enddate=2025-07-20&amp;limit_value_yield=1&amp;logic_yield=1&amp;logic=1&amp;limit_value_sbin=0.00000000&amp;sbin_info=218&amp;sbin_map=218&amp;is_auto=0</t>
  </si>
  <si>
    <t>http://cpdb.realtek.com/cpdbv3/view/filter/filter_view.php?proj=RL6641&amp;startdate=2025-07-14&amp;enddate=2025-07-20&amp;limit_value_yield=1&amp;logic_yield=1&amp;logic=1&amp;limit_value_sbin=0.00010600&amp;sbin_info=221&amp;sbin_map=221&amp;is_auto=0</t>
  </si>
  <si>
    <t>http://cpdb.realtek.com/cpdbv3/view/filter/filter_view.php?proj=RL6641&amp;startdate=2025-07-14&amp;enddate=2025-07-20&amp;limit_value_yield=1&amp;logic_yield=1&amp;logic=1&amp;limit_value_sbin=0.00010600&amp;sbin_info=224&amp;sbin_map=224&amp;is_auto=0</t>
  </si>
  <si>
    <t>http://cpdb.realtek.com/cpdbv3/view/filter/filter_view.php?proj=RL6641&amp;startdate=2025-07-14&amp;enddate=2025-07-20&amp;limit_value_yield=1&amp;logic_yield=1&amp;logic=1&amp;limit_value_sbin=0.00000000&amp;sbin_info=232&amp;sbin_map=232&amp;is_auto=0</t>
  </si>
  <si>
    <t>http://cpdb.realtek.com/cpdbv3/view/filter/filter_view.php?proj=RL6641&amp;startdate=2025-07-14&amp;enddate=2025-07-20&amp;limit_value_yield=1&amp;logic_yield=1&amp;logic=1&amp;limit_value_sbin=0.00000000&amp;sbin_info=235&amp;sbin_map=235&amp;is_auto=0</t>
  </si>
  <si>
    <t>http://cpdb.realtek.com/cpdbv3/view/filter/filter_view.php?proj=RL6641&amp;startdate=2025-07-14&amp;enddate=2025-07-20&amp;limit_value_yield=1&amp;logic_yield=1&amp;logic=1&amp;limit_value_sbin=0.00000000&amp;sbin_info=246&amp;sbin_map=246&amp;is_auto=0</t>
  </si>
  <si>
    <t>http://cpdb.realtek.com/cpdbv3/view/filter/filter_view.php?proj=RL6641&amp;startdate=2025-07-14&amp;enddate=2025-07-20&amp;limit_value_yield=1&amp;logic_yield=1&amp;logic=1&amp;limit_value_sbin=0.00000000&amp;sbin_info=247&amp;sbin_map=247&amp;is_auto=0</t>
  </si>
  <si>
    <t>http://cpdb.realtek.com/cpdbv3/view/filter/filter_view.php?proj=RL6641&amp;startdate=2025-07-14&amp;enddate=2025-07-20&amp;limit_value_yield=1&amp;logic_yield=1&amp;logic=1&amp;limit_value_sbin=0.00000000&amp;sbin_info=248&amp;sbin_map=248&amp;is_auto=0</t>
  </si>
  <si>
    <t>http://cpdb.realtek.com/cpdbv3/view/filter/filter_view.php?proj=RL6641&amp;startdate=2025-07-14&amp;enddate=2025-07-20&amp;limit_value_yield=1&amp;logic_yield=1&amp;logic=1&amp;limit_value_sbin=0.00031700&amp;sbin_info=249&amp;sbin_map=249&amp;is_auto=0</t>
  </si>
  <si>
    <t>http://cpdb.realtek.com/cpdbv3/view/filter/filter_view.php?proj=RL6641&amp;startdate=2025-07-14&amp;enddate=2025-07-20&amp;limit_value_yield=1&amp;logic_yield=1&amp;logic=1&amp;limit_value_sbin=0.00000000&amp;sbin_info=250&amp;sbin_map=250&amp;is_auto=0</t>
  </si>
  <si>
    <t>http://cpdb.realtek.com/cpdbv3/view/filter/filter_view.php?proj=RL6641&amp;startdate=2025-07-14&amp;enddate=2025-07-20&amp;limit_value_yield=1&amp;logic_yield=1&amp;logic=1&amp;limit_value_sbin=0.00000000&amp;sbin_info=251&amp;sbin_map=251&amp;is_auto=0</t>
  </si>
  <si>
    <t>http://cpdb.realtek.com/cpdbv3/view/filter/filter_view.php?proj=RL6641&amp;startdate=2025-07-14&amp;enddate=2025-07-20&amp;limit_value_yield=1&amp;logic_yield=1&amp;logic=1&amp;limit_value_sbin=0.00000000&amp;sbin_info=254&amp;sbin_map=254&amp;is_auto=0</t>
  </si>
  <si>
    <t>http://cpdb.realtek.com/cpdbv3/view/filter/filter_view.php?proj=RL6641&amp;startdate=2025-07-14&amp;enddate=2025-07-20&amp;limit_value_yield=1&amp;logic_yield=1&amp;logic=1&amp;limit_value_sbin=0.00000000&amp;sbin_info=256&amp;sbin_map=256&amp;is_auto=0</t>
  </si>
  <si>
    <t>http://cpdb.realtek.com/cpdbv3/view/filter/filter_view.php?proj=RL6641&amp;startdate=2025-07-14&amp;enddate=2025-07-20&amp;limit_value_yield=1&amp;logic_yield=1&amp;logic=1&amp;limit_value_sbin=0.00000000&amp;sbin_info=257&amp;sbin_map=257&amp;is_auto=0</t>
  </si>
  <si>
    <t>http://cpdb.realtek.com/cpdbv3/view/filter/filter_view.php?proj=RL6641&amp;startdate=2025-07-14&amp;enddate=2025-07-20&amp;limit_value_yield=1&amp;logic_yield=1&amp;logic=1&amp;limit_value_sbin=0.00000000&amp;sbin_info=258&amp;sbin_map=258&amp;is_auto=0</t>
  </si>
  <si>
    <t>http://cpdb.realtek.com/cpdbv3/view/filter/filter_view.php?proj=RL6641&amp;startdate=2025-07-14&amp;enddate=2025-07-20&amp;limit_value_yield=1&amp;logic_yield=1&amp;logic=1&amp;limit_value_sbin=0.00000000&amp;sbin_info=259&amp;sbin_map=259&amp;is_auto=0</t>
  </si>
  <si>
    <t>http://cpdb.realtek.com/cpdbv3/view/filter/filter_view.php?proj=RL6641&amp;startdate=2025-07-14&amp;enddate=2025-07-20&amp;limit_value_yield=1&amp;logic_yield=1&amp;logic=1&amp;limit_value_sbin=0.00000000&amp;sbin_info=260&amp;sbin_map=260&amp;is_auto=0</t>
  </si>
  <si>
    <t>http://cpdb.realtek.com/cpdbv3/view/filter/filter_view.php?proj=RL6641&amp;startdate=2025-07-14&amp;enddate=2025-07-20&amp;limit_value_yield=1&amp;logic_yield=1&amp;logic=1&amp;limit_value_sbin=0.00000000&amp;sbin_info=261&amp;sbin_map=261&amp;is_auto=0</t>
  </si>
  <si>
    <t>http://cpdb.realtek.com/cpdbv3/view/filter/filter_view.php?proj=RL6641&amp;startdate=2025-07-14&amp;enddate=2025-07-20&amp;limit_value_yield=1&amp;logic_yield=1&amp;logic=1&amp;limit_value_sbin=0.00000000&amp;sbin_info=262&amp;sbin_map=262&amp;is_auto=0</t>
  </si>
  <si>
    <t>http://cpdb.realtek.com/cpdbv3/view/filter/filter_view.php?proj=RL6641&amp;startdate=2025-07-14&amp;enddate=2025-07-20&amp;limit_value_yield=1&amp;logic_yield=1&amp;logic=1&amp;limit_value_sbin=0.00000000&amp;sbin_info=263&amp;sbin_map=263&amp;is_auto=0</t>
  </si>
  <si>
    <t>http://cpdb.realtek.com/cpdbv3/view/filter/filter_view.php?proj=RL6641&amp;startdate=2025-07-14&amp;enddate=2025-07-20&amp;limit_value_yield=1&amp;logic_yield=1&amp;logic=1&amp;limit_value_sbin=0.00000000&amp;sbin_info=264&amp;sbin_map=264&amp;is_auto=0</t>
  </si>
  <si>
    <t>http://cpdb.realtek.com/cpdbv3/view/filter/filter_view.php?proj=RL6641&amp;startdate=2025-07-14&amp;enddate=2025-07-20&amp;limit_value_yield=1&amp;logic_yield=1&amp;logic=1&amp;limit_value_sbin=0.00000000&amp;sbin_info=265&amp;sbin_map=265&amp;is_auto=0</t>
  </si>
  <si>
    <t>http://cpdb.realtek.com/cpdbv3/view/filter/filter_view.php?proj=RL6641&amp;startdate=2025-07-14&amp;enddate=2025-07-20&amp;limit_value_yield=1&amp;logic_yield=1&amp;logic=1&amp;limit_value_sbin=0.00000000&amp;sbin_info=266&amp;sbin_map=266&amp;is_auto=0</t>
  </si>
  <si>
    <t>http://cpdb.realtek.com/cpdbv3/view/filter/filter_view.php?proj=RL6641&amp;startdate=2025-07-14&amp;enddate=2025-07-20&amp;limit_value_yield=1&amp;logic_yield=1&amp;logic=1&amp;limit_value_sbin=0.00052900&amp;sbin_info=267&amp;sbin_map=267&amp;is_auto=0</t>
  </si>
  <si>
    <t>http://cpdb.realtek.com/cpdbv3/view/filter/filter_view.php?proj=RL6641&amp;startdate=2025-07-14&amp;enddate=2025-07-20&amp;limit_value_yield=1&amp;logic_yield=1&amp;logic=1&amp;limit_value_sbin=0.00000000&amp;sbin_info=269&amp;sbin_map=269&amp;is_auto=0</t>
  </si>
  <si>
    <t>http://cpdb.realtek.com/cpdbv3/view/filter/filter_view.php?proj=RL6641&amp;startdate=2025-07-14&amp;enddate=2025-07-20&amp;limit_value_yield=1&amp;logic_yield=1&amp;logic=1&amp;limit_value_sbin=0.00000000&amp;sbin_info=270&amp;sbin_map=270&amp;is_auto=0</t>
  </si>
  <si>
    <t>http://cpdb.realtek.com/cpdbv3/view/filter/filter_view.php?proj=RL6641&amp;startdate=2025-07-14&amp;enddate=2025-07-20&amp;limit_value_yield=1&amp;logic_yield=1&amp;logic=1&amp;limit_value_sbin=0.00000000&amp;sbin_info=271&amp;sbin_map=271&amp;is_auto=0</t>
  </si>
  <si>
    <t>http://cpdb.realtek.com/cpdbv3/view/filter/filter_view.php?proj=RL6641&amp;startdate=2025-07-14&amp;enddate=2025-07-20&amp;limit_value_yield=1&amp;logic_yield=1&amp;logic=1&amp;limit_value_sbin=0.00000000&amp;sbin_info=273&amp;sbin_map=273&amp;is_auto=0</t>
  </si>
  <si>
    <t>http://cpdb.realtek.com/cpdbv3/view/filter/filter_view.php?proj=RL6641&amp;startdate=2025-07-14&amp;enddate=2025-07-20&amp;limit_value_yield=1&amp;logic_yield=1&amp;logic=1&amp;limit_value_sbin=0.00010600&amp;sbin_info=274&amp;sbin_map=274&amp;is_auto=0</t>
  </si>
  <si>
    <t>http://cpdb.realtek.com/cpdbv3/view/filter/filter_view.php?proj=RL6641&amp;startdate=2025-07-14&amp;enddate=2025-07-20&amp;limit_value_yield=1&amp;logic_yield=1&amp;logic=1&amp;limit_value_sbin=0.00000000&amp;sbin_info=298&amp;sbin_map=298&amp;is_auto=0</t>
  </si>
  <si>
    <t>http://cpdb.realtek.com/cpdbv3/view/filter/filter_view.php?proj=RL6641&amp;startdate=2025-07-14&amp;enddate=2025-07-20&amp;limit_value_yield=1&amp;logic_yield=1&amp;logic=1&amp;limit_value_sbin=0.00000000&amp;sbin_info=301&amp;sbin_map=301&amp;is_auto=0</t>
  </si>
  <si>
    <t>http://cpdb.realtek.com/cpdbv3/view/filter/filter_view.php?proj=RL6641&amp;startdate=2025-07-14&amp;enddate=2025-07-20&amp;limit_value_yield=1&amp;logic_yield=1&amp;logic=1&amp;limit_value_sbin=0.00000000&amp;sbin_info=302&amp;sbin_map=302&amp;is_auto=0</t>
  </si>
  <si>
    <t>http://cpdb.realtek.com/cpdbv3/view/filter/filter_view.php?proj=RL6617&amp;startdate=2025-07-14&amp;enddate=2025-07-20&amp;limit_value_yield=1&amp;logic_yield=1&amp;logic=1&amp;limit_value_sbin=2.21702300&amp;sbin_info=7&amp;sbin_map=7&amp;is_auto=0</t>
  </si>
  <si>
    <t>http://cpdb.realtek.com/cpdbv3/view/filter/filter_view.php?proj=RL6617&amp;startdate=2025-07-14&amp;enddate=2025-07-20&amp;limit_value_yield=1&amp;logic_yield=1&amp;logic=1&amp;limit_value_sbin=2.21265600&amp;sbin_info=11&amp;sbin_map=11&amp;is_auto=0</t>
  </si>
  <si>
    <t>http://cpdb.realtek.com/cpdbv3/view/filter/filter_view.php?proj=RL6617&amp;startdate=2025-07-14&amp;enddate=2025-07-20&amp;limit_value_yield=1&amp;logic_yield=1&amp;logic=1&amp;limit_value_sbin=1.97718400&amp;sbin_info=45&amp;sbin_map=45&amp;is_auto=0</t>
  </si>
  <si>
    <t>http://cpdb.realtek.com/cpdbv3/view/filter/filter_view.php?proj=RL6617&amp;startdate=2025-07-14&amp;enddate=2025-07-20&amp;limit_value_yield=1&amp;logic_yield=1&amp;logic=1&amp;limit_value_sbin=1.62584700&amp;sbin_info=9&amp;sbin_map=9&amp;is_auto=0</t>
  </si>
  <si>
    <t>http://cpdb.realtek.com/cpdbv3/view/filter/filter_view.php?proj=RL6617&amp;startdate=2025-07-14&amp;enddate=2025-07-20&amp;limit_value_yield=1&amp;logic_yield=1&amp;logic=1&amp;limit_value_sbin=0.46372500&amp;sbin_info=26&amp;sbin_map=26&amp;is_auto=0</t>
  </si>
  <si>
    <t>http://cpdb.realtek.com/cpdbv3/view/filter/filter_view.php?proj=RL6617&amp;startdate=2025-07-14&amp;enddate=2025-07-20&amp;limit_value_yield=1&amp;logic_yield=1&amp;logic=1&amp;limit_value_sbin=0.56381500&amp;sbin_info=25&amp;sbin_map=25&amp;is_auto=0</t>
  </si>
  <si>
    <t>http://cpdb.realtek.com/cpdbv3/view/filter/filter_view.php?proj=RL6617&amp;startdate=2025-07-14&amp;enddate=2025-07-20&amp;limit_value_yield=1&amp;logic_yield=1&amp;logic=1&amp;limit_value_sbin=0.51497300&amp;sbin_info=3&amp;sbin_map=3&amp;is_auto=0</t>
  </si>
  <si>
    <t>http://cpdb.realtek.com/cpdbv3/view/filter/filter_view.php?proj=RL6617&amp;startdate=2025-07-14&amp;enddate=2025-07-20&amp;limit_value_yield=1&amp;logic_yield=1&amp;logic=1&amp;limit_value_sbin=0.37219300&amp;sbin_info=30&amp;sbin_map=30&amp;is_auto=0</t>
  </si>
  <si>
    <t>http://cpdb.realtek.com/cpdbv3/view/filter/filter_view.php?proj=RL6617&amp;startdate=2025-07-14&amp;enddate=2025-07-20&amp;limit_value_yield=1&amp;logic_yield=1&amp;logic=1&amp;limit_value_sbin=0.16916200&amp;sbin_info=57&amp;sbin_map=57&amp;is_auto=0</t>
  </si>
  <si>
    <t>http://cpdb.realtek.com/cpdbv3/view/filter/filter_view.php?proj=RL6617&amp;startdate=2025-07-14&amp;enddate=2025-07-20&amp;limit_value_yield=1&amp;logic_yield=1&amp;logic=1&amp;limit_value_sbin=0.13315500&amp;sbin_info=14&amp;sbin_map=14&amp;is_auto=0</t>
  </si>
  <si>
    <t>http://cpdb.realtek.com/cpdbv3/view/filter/filter_view.php?proj=RL6617&amp;startdate=2025-07-14&amp;enddate=2025-07-20&amp;limit_value_yield=1&amp;logic_yield=1&amp;logic=1&amp;limit_value_sbin=0.01987500&amp;sbin_info=4&amp;sbin_map=4&amp;is_auto=0</t>
  </si>
  <si>
    <t>http://cpdb.realtek.com/cpdbv3/view/filter/filter_view.php?proj=RL6617&amp;startdate=2025-07-14&amp;enddate=2025-07-20&amp;limit_value_yield=1&amp;logic_yield=1&amp;logic=1&amp;limit_value_sbin=0.11711200&amp;sbin_info=48&amp;sbin_map=48&amp;is_auto=0</t>
  </si>
  <si>
    <t>http://cpdb.realtek.com/cpdbv3/view/filter/filter_view.php?proj=RL6617&amp;startdate=2025-07-14&amp;enddate=2025-07-20&amp;limit_value_yield=1&amp;logic_yield=1&amp;logic=1&amp;limit_value_sbin=0.14153300&amp;sbin_info=43&amp;sbin_map=43&amp;is_auto=0</t>
  </si>
  <si>
    <t>http://cpdb.realtek.com/cpdbv3/view/filter/filter_view.php?proj=RL6617&amp;startdate=2025-07-14&amp;enddate=2025-07-20&amp;limit_value_yield=1&amp;logic_yield=1&amp;logic=1&amp;limit_value_sbin=0.05080200&amp;sbin_info=140&amp;sbin_map=140&amp;is_auto=0</t>
  </si>
  <si>
    <t>http://cpdb.realtek.com/cpdbv3/view/filter/filter_view.php?proj=RL6617&amp;startdate=2025-07-14&amp;enddate=2025-07-20&amp;limit_value_yield=1&amp;logic_yield=1&amp;logic=1&amp;limit_value_sbin=0.09331600&amp;sbin_info=6&amp;sbin_map=6&amp;is_auto=0</t>
  </si>
  <si>
    <t>http://cpdb.realtek.com/cpdbv3/view/filter/filter_view.php?proj=RL6617&amp;startdate=2025-07-14&amp;enddate=2025-07-20&amp;limit_value_yield=1&amp;logic_yield=1&amp;logic=1&amp;limit_value_sbin=0.13787900&amp;sbin_info=5&amp;sbin_map=5&amp;is_auto=0</t>
  </si>
  <si>
    <t>http://cpdb.realtek.com/cpdbv3/view/filter/filter_view.php?proj=RL6617&amp;startdate=2025-07-14&amp;enddate=2025-07-20&amp;limit_value_yield=1&amp;logic_yield=1&amp;logic=1&amp;limit_value_sbin=0.01969700&amp;sbin_info=154&amp;sbin_map=154&amp;is_auto=0</t>
  </si>
  <si>
    <t>http://cpdb.realtek.com/cpdbv3/view/filter/filter_view.php?proj=RL6617&amp;startdate=2025-07-14&amp;enddate=2025-07-20&amp;limit_value_yield=1&amp;logic_yield=1&amp;logic=1&amp;limit_value_sbin=0.06568600&amp;sbin_info=56&amp;sbin_map=56&amp;is_auto=0</t>
  </si>
  <si>
    <t>http://cpdb.realtek.com/cpdbv3/view/filter/filter_view.php?proj=RL6617&amp;startdate=2025-07-14&amp;enddate=2025-07-20&amp;limit_value_yield=1&amp;logic_yield=1&amp;logic=1&amp;limit_value_sbin=0.12736200&amp;sbin_info=2&amp;sbin_map=2&amp;is_auto=0</t>
  </si>
  <si>
    <t>http://cpdb.realtek.com/cpdbv3/view/filter/filter_view.php?proj=RL6617&amp;startdate=2025-07-14&amp;enddate=2025-07-20&amp;limit_value_yield=1&amp;logic_yield=1&amp;logic=1&amp;limit_value_sbin=0.07985700&amp;sbin_info=331&amp;sbin_map=331&amp;is_auto=0</t>
  </si>
  <si>
    <t>http://cpdb.realtek.com/cpdbv3/view/filter/filter_view.php?proj=RL6617&amp;startdate=2025-07-14&amp;enddate=2025-07-20&amp;limit_value_yield=1&amp;logic_yield=1&amp;logic=1&amp;limit_value_sbin=0.11622100&amp;sbin_info=28&amp;sbin_map=28&amp;is_auto=0</t>
  </si>
  <si>
    <t>http://cpdb.realtek.com/cpdbv3/view/filter/filter_view.php?proj=RL6617&amp;startdate=2025-07-14&amp;enddate=2025-07-20&amp;limit_value_yield=1&amp;logic_yield=1&amp;logic=1&amp;limit_value_sbin=0.06301200&amp;sbin_info=51&amp;sbin_map=51&amp;is_auto=0</t>
  </si>
  <si>
    <t>http://cpdb.realtek.com/cpdbv3/view/filter/filter_view.php?proj=RL6617&amp;startdate=2025-07-14&amp;enddate=2025-07-20&amp;limit_value_yield=1&amp;logic_yield=1&amp;logic=1&amp;limit_value_sbin=0.03101600&amp;sbin_info=32&amp;sbin_map=32&amp;is_auto=0</t>
  </si>
  <si>
    <t>http://cpdb.realtek.com/cpdbv3/view/filter/filter_view.php?proj=RL6617&amp;startdate=2025-07-14&amp;enddate=2025-07-20&amp;limit_value_yield=1&amp;logic_yield=1&amp;logic=1&amp;limit_value_sbin=0.09233500&amp;sbin_info=27&amp;sbin_map=27&amp;is_auto=0</t>
  </si>
  <si>
    <t>http://cpdb.realtek.com/cpdbv3/view/filter/filter_view.php?proj=RL6617&amp;startdate=2025-07-14&amp;enddate=2025-07-20&amp;limit_value_yield=1&amp;logic_yield=1&amp;logic=1&amp;limit_value_sbin=0.01925100&amp;sbin_info=240&amp;sbin_map=240&amp;is_auto=0</t>
  </si>
  <si>
    <t>http://cpdb.realtek.com/cpdbv3/view/filter/filter_view.php?proj=RL6617&amp;startdate=2025-07-14&amp;enddate=2025-07-20&amp;limit_value_yield=1&amp;logic_yield=1&amp;logic=1&amp;limit_value_sbin=0.05320900&amp;sbin_info=320&amp;sbin_map=320&amp;is_auto=0</t>
  </si>
  <si>
    <t>http://cpdb.realtek.com/cpdbv3/view/filter/filter_view.php?proj=RL6617&amp;startdate=2025-07-14&amp;enddate=2025-07-20&amp;limit_value_yield=1&amp;logic_yield=1&amp;logic=1&amp;limit_value_sbin=0.02192500&amp;sbin_info=231&amp;sbin_map=231&amp;is_auto=0</t>
  </si>
  <si>
    <t>http://cpdb.realtek.com/cpdbv3/view/filter/filter_view.php?proj=RL6617&amp;startdate=2025-07-14&amp;enddate=2025-07-20&amp;limit_value_yield=1&amp;logic_yield=1&amp;logic=1&amp;limit_value_sbin=0.01764700&amp;sbin_info=68&amp;sbin_map=68&amp;is_auto=0</t>
  </si>
  <si>
    <t>http://cpdb.realtek.com/cpdbv3/view/filter/filter_view.php?proj=RL6617&amp;startdate=2025-07-14&amp;enddate=2025-07-20&amp;limit_value_yield=1&amp;logic_yield=1&amp;logic=1&amp;limit_value_sbin=0.00900200&amp;sbin_info=20&amp;sbin_map=20&amp;is_auto=0</t>
  </si>
  <si>
    <t>http://cpdb.realtek.com/cpdbv3/view/filter/filter_view.php?proj=RL6617&amp;startdate=2025-07-14&amp;enddate=2025-07-20&amp;limit_value_yield=1&amp;logic_yield=1&amp;logic=1&amp;limit_value_sbin=0.00909100&amp;sbin_info=151&amp;sbin_map=151&amp;is_auto=0</t>
  </si>
  <si>
    <t>http://cpdb.realtek.com/cpdbv3/view/filter/filter_view.php?proj=RL6617&amp;startdate=2025-07-14&amp;enddate=2025-07-20&amp;limit_value_yield=1&amp;logic_yield=1&amp;logic=1&amp;limit_value_sbin=0.00570400&amp;sbin_info=227&amp;sbin_map=227&amp;is_auto=0</t>
  </si>
  <si>
    <t>http://cpdb.realtek.com/cpdbv3/view/filter/filter_view.php?proj=RL6617&amp;startdate=2025-07-14&amp;enddate=2025-07-20&amp;limit_value_yield=1&amp;logic_yield=1&amp;logic=1&amp;limit_value_sbin=0.02148000&amp;sbin_info=54&amp;sbin_map=54&amp;is_auto=0</t>
  </si>
  <si>
    <t>http://cpdb.realtek.com/cpdbv3/view/filter/filter_view.php?proj=RL6617&amp;startdate=2025-07-14&amp;enddate=2025-07-20&amp;limit_value_yield=1&amp;logic_yield=1&amp;logic=1&amp;limit_value_sbin=0.00811100&amp;sbin_info=12&amp;sbin_map=12&amp;is_auto=0</t>
  </si>
  <si>
    <t>http://cpdb.realtek.com/cpdbv3/view/filter/filter_view.php?proj=RL6617&amp;startdate=2025-07-14&amp;enddate=2025-07-20&amp;limit_value_yield=1&amp;logic_yield=1&amp;logic=1&amp;limit_value_sbin=0.00499100&amp;sbin_info=142&amp;sbin_map=142&amp;is_auto=0</t>
  </si>
  <si>
    <t>http://cpdb.realtek.com/cpdbv3/view/filter/filter_view.php?proj=RL6617&amp;startdate=2025-07-14&amp;enddate=2025-07-20&amp;limit_value_yield=1&amp;logic_yield=1&amp;logic=1&amp;limit_value_sbin=0.01470600&amp;sbin_info=243&amp;sbin_map=243&amp;is_auto=0</t>
  </si>
  <si>
    <t>http://cpdb.realtek.com/cpdbv3/view/filter/filter_view.php?proj=RL6617&amp;startdate=2025-07-14&amp;enddate=2025-07-20&amp;limit_value_yield=1&amp;logic_yield=1&amp;logic=1&amp;limit_value_sbin=0.01452800&amp;sbin_info=167&amp;sbin_map=167&amp;is_auto=0</t>
  </si>
  <si>
    <t>http://cpdb.realtek.com/cpdbv3/view/filter/filter_view.php?proj=RL6617&amp;startdate=2025-07-14&amp;enddate=2025-07-20&amp;limit_value_yield=1&amp;logic_yield=1&amp;logic=1&amp;limit_value_sbin=0.00258500&amp;sbin_info=139&amp;sbin_map=139&amp;is_auto=0</t>
  </si>
  <si>
    <t>http://cpdb.realtek.com/cpdbv3/view/filter/filter_view.php?proj=RL6617&amp;startdate=2025-07-14&amp;enddate=2025-07-20&amp;limit_value_yield=1&amp;logic_yield=1&amp;logic=1&amp;limit_value_sbin=0.02148000&amp;sbin_info=150&amp;sbin_map=150&amp;is_auto=0</t>
  </si>
  <si>
    <t>http://cpdb.realtek.com/cpdbv3/view/filter/filter_view.php?proj=RL6617&amp;startdate=2025-07-14&amp;enddate=2025-07-20&amp;limit_value_yield=1&amp;logic_yield=1&amp;logic=1&amp;limit_value_sbin=0.01096300&amp;sbin_info=194&amp;sbin_map=194&amp;is_auto=0</t>
  </si>
  <si>
    <t>http://cpdb.realtek.com/cpdbv3/view/filter/filter_view.php?proj=RL6617&amp;startdate=2025-07-14&amp;enddate=2025-07-20&amp;limit_value_yield=1&amp;logic_yield=1&amp;logic=1&amp;limit_value_sbin=0.06221000&amp;sbin_info=319&amp;sbin_map=319&amp;is_auto=0</t>
  </si>
  <si>
    <t>http://cpdb.realtek.com/cpdbv3/view/filter/filter_view.php?proj=RL6617&amp;startdate=2025-07-14&amp;enddate=2025-07-20&amp;limit_value_yield=1&amp;logic_yield=1&amp;logic=1&amp;limit_value_sbin=0.00196100&amp;sbin_info=67&amp;sbin_map=67&amp;is_auto=0</t>
  </si>
  <si>
    <t>http://cpdb.realtek.com/cpdbv3/view/filter/filter_view.php?proj=RL6617&amp;startdate=2025-07-14&amp;enddate=2025-07-20&amp;limit_value_yield=1&amp;logic_yield=1&amp;logic=1&amp;limit_value_sbin=0.00169300&amp;sbin_info=207&amp;sbin_map=207&amp;is_auto=0</t>
  </si>
  <si>
    <t>http://cpdb.realtek.com/cpdbv3/view/filter/filter_view.php?proj=RL6617&amp;startdate=2025-07-14&amp;enddate=2025-07-20&amp;limit_value_yield=1&amp;logic_yield=1&amp;logic=1&amp;limit_value_sbin=0.00303000&amp;sbin_info=62&amp;sbin_map=62&amp;is_auto=0</t>
  </si>
  <si>
    <t>http://cpdb.realtek.com/cpdbv3/view/filter/filter_view.php?proj=RL6617&amp;startdate=2025-07-14&amp;enddate=2025-07-20&amp;limit_value_yield=1&amp;logic_yield=1&amp;logic=1&amp;limit_value_sbin=0.00695200&amp;sbin_info=169&amp;sbin_map=169&amp;is_auto=0</t>
  </si>
  <si>
    <t>http://cpdb.realtek.com/cpdbv3/view/filter/filter_view.php?proj=RL6617&amp;startdate=2025-07-14&amp;enddate=2025-07-20&amp;limit_value_yield=1&amp;logic_yield=1&amp;logic=1&amp;limit_value_sbin=0.00534800&amp;sbin_info=18&amp;sbin_map=18&amp;is_auto=0</t>
  </si>
  <si>
    <t>http://cpdb.realtek.com/cpdbv3/view/filter/filter_view.php?proj=RL6617&amp;startdate=2025-07-14&amp;enddate=2025-07-20&amp;limit_value_yield=1&amp;logic_yield=1&amp;logic=1&amp;limit_value_sbin=0.00472400&amp;sbin_info=168&amp;sbin_map=168&amp;is_auto=0</t>
  </si>
  <si>
    <t>http://cpdb.realtek.com/cpdbv3/view/filter/filter_view.php?proj=RL6617&amp;startdate=2025-07-14&amp;enddate=2025-07-20&amp;limit_value_yield=1&amp;logic_yield=1&amp;logic=1&amp;limit_value_sbin=0.00231700&amp;sbin_info=166&amp;sbin_map=166&amp;is_auto=0</t>
  </si>
  <si>
    <t>http://cpdb.realtek.com/cpdbv3/view/filter/filter_view.php?proj=RL6617&amp;startdate=2025-07-14&amp;enddate=2025-07-20&amp;limit_value_yield=1&amp;logic_yield=1&amp;logic=1&amp;limit_value_sbin=0.00089100&amp;sbin_info=157&amp;sbin_map=157&amp;is_auto=0</t>
  </si>
  <si>
    <t>http://cpdb.realtek.com/cpdbv3/view/filter/filter_view.php?proj=RL6617&amp;startdate=2025-07-14&amp;enddate=2025-07-20&amp;limit_value_yield=1&amp;logic_yield=1&amp;logic=1&amp;limit_value_sbin=0.00008900&amp;sbin_info=252&amp;sbin_map=252&amp;is_auto=0</t>
  </si>
  <si>
    <t>http://cpdb.realtek.com/cpdbv3/view/filter/filter_view.php?proj=RL6617&amp;startdate=2025-07-14&amp;enddate=2025-07-20&amp;limit_value_yield=1&amp;logic_yield=1&amp;logic=1&amp;limit_value_sbin=0.00062400&amp;sbin_info=253&amp;sbin_map=253&amp;is_auto=0</t>
  </si>
  <si>
    <t>http://cpdb.realtek.com/cpdbv3/view/filter/filter_view.php?proj=RL6617&amp;startdate=2025-07-14&amp;enddate=2025-07-20&amp;limit_value_yield=1&amp;logic_yield=1&amp;logic=1&amp;limit_value_sbin=0.00089100&amp;sbin_info=334&amp;sbin_map=334&amp;is_auto=0</t>
  </si>
  <si>
    <t>http://cpdb.realtek.com/cpdbv3/view/filter/filter_view.php?proj=RL6617&amp;startdate=2025-07-14&amp;enddate=2025-07-20&amp;limit_value_yield=1&amp;logic_yield=1&amp;logic=1&amp;limit_value_sbin=0.00820000&amp;sbin_info=156&amp;sbin_map=156&amp;is_auto=0</t>
  </si>
  <si>
    <t>http://cpdb.realtek.com/cpdbv3/view/filter/filter_view.php?proj=RL6617&amp;startdate=2025-07-14&amp;enddate=2025-07-20&amp;limit_value_yield=1&amp;logic_yield=1&amp;logic=1&amp;limit_value_sbin=0.00721900&amp;sbin_info=163&amp;sbin_map=163&amp;is_auto=0</t>
  </si>
  <si>
    <t>http://cpdb.realtek.com/cpdbv3/view/filter/filter_view.php?proj=RL6617&amp;startdate=2025-07-14&amp;enddate=2025-07-20&amp;limit_value_yield=1&amp;logic_yield=1&amp;logic=1&amp;limit_value_sbin=0.00124800&amp;sbin_info=29&amp;sbin_map=29&amp;is_auto=0</t>
  </si>
  <si>
    <t>http://cpdb.realtek.com/cpdbv3/view/filter/filter_view.php?proj=RL6617&amp;startdate=2025-07-14&amp;enddate=2025-07-20&amp;limit_value_yield=1&amp;logic_yield=1&amp;logic=1&amp;limit_value_sbin=0.00169300&amp;sbin_info=17&amp;sbin_map=17&amp;is_auto=0</t>
  </si>
  <si>
    <t>http://cpdb.realtek.com/cpdbv3/view/filter/filter_view.php?proj=RL6617&amp;startdate=2025-07-14&amp;enddate=2025-07-20&amp;limit_value_yield=1&amp;logic_yield=1&amp;logic=1&amp;limit_value_sbin=0.00802100&amp;sbin_info=165&amp;sbin_map=165&amp;is_auto=0</t>
  </si>
  <si>
    <t>http://cpdb.realtek.com/cpdbv3/view/filter/filter_view.php?proj=RL6617&amp;startdate=2025-07-14&amp;enddate=2025-07-20&amp;limit_value_yield=1&amp;logic_yield=1&amp;logic=1&amp;limit_value_sbin=0.00008900&amp;sbin_info=203&amp;sbin_map=203&amp;is_auto=0</t>
  </si>
  <si>
    <t>http://cpdb.realtek.com/cpdbv3/view/filter/filter_view.php?proj=RL6617&amp;startdate=2025-07-14&amp;enddate=2025-07-20&amp;limit_value_yield=1&amp;logic_yield=1&amp;logic=1&amp;limit_value_sbin=0.00454500&amp;sbin_info=241&amp;sbin_map=241&amp;is_auto=0</t>
  </si>
  <si>
    <t>http://cpdb.realtek.com/cpdbv3/view/filter/filter_view.php?proj=RL6617&amp;startdate=2025-07-14&amp;enddate=2025-07-20&amp;limit_value_yield=1&amp;logic_yield=1&amp;logic=1&amp;limit_value_sbin=0.00543700&amp;sbin_info=335&amp;sbin_map=335&amp;is_auto=0</t>
  </si>
  <si>
    <t>http://cpdb.realtek.com/cpdbv3/view/filter/filter_view.php?proj=RL6617&amp;startdate=2025-07-14&amp;enddate=2025-07-20&amp;limit_value_yield=1&amp;logic_yield=1&amp;logic=1&amp;limit_value_sbin=0.00490200&amp;sbin_info=228&amp;sbin_map=228&amp;is_auto=0</t>
  </si>
  <si>
    <t>http://cpdb.realtek.com/cpdbv3/view/filter/filter_view.php?proj=RL6617&amp;startdate=2025-07-14&amp;enddate=2025-07-20&amp;limit_value_yield=1&amp;logic_yield=1&amp;logic=1&amp;limit_value_sbin=0.01131900&amp;sbin_info=152&amp;sbin_map=152&amp;is_auto=0</t>
  </si>
  <si>
    <t>http://cpdb.realtek.com/cpdbv3/view/filter/filter_view.php?proj=RL6617&amp;startdate=2025-07-14&amp;enddate=2025-07-20&amp;limit_value_yield=1&amp;logic_yield=1&amp;logic=1&amp;limit_value_sbin=0.00008900&amp;sbin_info=162&amp;sbin_map=162&amp;is_auto=0</t>
  </si>
  <si>
    <t>http://cpdb.realtek.com/cpdbv3/view/filter/filter_view.php?proj=RL6617&amp;startdate=2025-07-14&amp;enddate=2025-07-20&amp;limit_value_yield=1&amp;logic_yield=1&amp;logic=1&amp;limit_value_sbin=0.00053500&amp;sbin_info=303&amp;sbin_map=303&amp;is_auto=0</t>
  </si>
  <si>
    <t>http://cpdb.realtek.com/cpdbv3/view/filter/filter_view.php?proj=RL6617&amp;startdate=2025-07-14&amp;enddate=2025-07-20&amp;limit_value_yield=1&amp;logic_yield=1&amp;logic=1&amp;limit_value_sbin=0.00142600&amp;sbin_info=208&amp;sbin_map=208&amp;is_auto=0</t>
  </si>
  <si>
    <t>http://cpdb.realtek.com/cpdbv3/view/filter/filter_view.php?proj=RL6617&amp;startdate=2025-07-14&amp;enddate=2025-07-20&amp;limit_value_yield=1&amp;logic_yield=1&amp;logic=1&amp;limit_value_sbin=0.00142600&amp;sbin_info=80&amp;sbin_map=80&amp;is_auto=0</t>
  </si>
  <si>
    <t>http://cpdb.realtek.com/cpdbv3/view/filter/filter_view.php?proj=RL6617&amp;startdate=2025-07-14&amp;enddate=2025-07-20&amp;limit_value_yield=1&amp;logic_yield=1&amp;logic=1&amp;limit_value_sbin=0.00196100&amp;sbin_info=234&amp;sbin_map=234&amp;is_auto=0</t>
  </si>
  <si>
    <t>http://cpdb.realtek.com/cpdbv3/view/filter/filter_view.php?proj=RL6617&amp;startdate=2025-07-14&amp;enddate=2025-07-20&amp;limit_value_yield=1&amp;logic_yield=1&amp;logic=1&amp;limit_value_sbin=0.00240600&amp;sbin_info=314&amp;sbin_map=314&amp;is_auto=0</t>
  </si>
  <si>
    <t>http://cpdb.realtek.com/cpdbv3/view/filter/filter_view.php?proj=RL6617&amp;startdate=2025-07-14&amp;enddate=2025-07-20&amp;limit_value_yield=1&amp;logic_yield=1&amp;logic=1&amp;limit_value_sbin=0.00107000&amp;sbin_info=214&amp;sbin_map=214&amp;is_auto=0</t>
  </si>
  <si>
    <t>http://cpdb.realtek.com/cpdbv3/view/filter/filter_view.php?proj=RL6617&amp;startdate=2025-07-14&amp;enddate=2025-07-20&amp;limit_value_yield=1&amp;logic_yield=1&amp;logic=1&amp;limit_value_sbin=0.00008900&amp;sbin_info=248&amp;sbin_map=248&amp;is_auto=0</t>
  </si>
  <si>
    <t>http://cpdb.realtek.com/cpdbv3/view/filter/filter_view.php?proj=RL6617&amp;startdate=2025-07-14&amp;enddate=2025-07-20&amp;limit_value_yield=1&amp;logic_yield=1&amp;logic=1&amp;limit_value_sbin=0.00142600&amp;sbin_info=8&amp;sbin_map=8&amp;is_auto=0</t>
  </si>
  <si>
    <t>http://cpdb.realtek.com/cpdbv3/view/filter/filter_view.php?proj=RL6617&amp;startdate=2025-07-14&amp;enddate=2025-07-20&amp;limit_value_yield=1&amp;logic_yield=1&amp;logic=1&amp;limit_value_sbin=0.00142600&amp;sbin_info=10&amp;sbin_map=10&amp;is_auto=0</t>
  </si>
  <si>
    <t>http://cpdb.realtek.com/cpdbv3/view/filter/filter_view.php?proj=RL6617&amp;startdate=2025-07-14&amp;enddate=2025-07-20&amp;limit_value_yield=1&amp;logic_yield=1&amp;logic=1&amp;limit_value_sbin=0.00035700&amp;sbin_info=13&amp;sbin_map=13&amp;is_auto=0</t>
  </si>
  <si>
    <t>http://cpdb.realtek.com/cpdbv3/view/filter/filter_view.php?proj=RL6617&amp;startdate=2025-07-14&amp;enddate=2025-07-20&amp;limit_value_yield=1&amp;logic_yield=1&amp;logic=1&amp;limit_value_sbin=0.00000000&amp;sbin_info=15&amp;sbin_map=15&amp;is_auto=0</t>
  </si>
  <si>
    <t>http://cpdb.realtek.com/cpdbv3/view/filter/filter_view.php?proj=RL6617&amp;startdate=2025-07-14&amp;enddate=2025-07-20&amp;limit_value_yield=1&amp;logic_yield=1&amp;logic=1&amp;limit_value_sbin=0.01149700&amp;sbin_info=16&amp;sbin_map=16&amp;is_auto=0</t>
  </si>
  <si>
    <t>http://cpdb.realtek.com/cpdbv3/view/filter/filter_view.php?proj=RL6617&amp;startdate=2025-07-14&amp;enddate=2025-07-20&amp;limit_value_yield=1&amp;logic_yield=1&amp;logic=1&amp;limit_value_sbin=0.00294100&amp;sbin_info=19&amp;sbin_map=19&amp;is_auto=0</t>
  </si>
  <si>
    <t>http://cpdb.realtek.com/cpdbv3/view/filter/filter_view.php?proj=RL6617&amp;startdate=2025-07-14&amp;enddate=2025-07-20&amp;limit_value_yield=1&amp;logic_yield=1&amp;logic=1&amp;limit_value_sbin=0.00000000&amp;sbin_info=21&amp;sbin_map=21&amp;is_auto=0</t>
  </si>
  <si>
    <t>http://cpdb.realtek.com/cpdbv3/view/filter/filter_view.php?proj=RL6617&amp;startdate=2025-07-14&amp;enddate=2025-07-20&amp;limit_value_yield=1&amp;logic_yield=1&amp;logic=1&amp;limit_value_sbin=0.00053500&amp;sbin_info=22&amp;sbin_map=22&amp;is_auto=0</t>
  </si>
  <si>
    <t>http://cpdb.realtek.com/cpdbv3/view/filter/filter_view.php?proj=RL6617&amp;startdate=2025-07-14&amp;enddate=2025-07-20&amp;limit_value_yield=1&amp;logic_yield=1&amp;logic=1&amp;limit_value_sbin=0.00008900&amp;sbin_info=23&amp;sbin_map=23&amp;is_auto=0</t>
  </si>
  <si>
    <t>http://cpdb.realtek.com/cpdbv3/view/filter/filter_view.php?proj=RL6617&amp;startdate=2025-07-14&amp;enddate=2025-07-20&amp;limit_value_yield=1&amp;logic_yield=1&amp;logic=1&amp;limit_value_sbin=0.00008900&amp;sbin_info=24&amp;sbin_map=24&amp;is_auto=0</t>
  </si>
  <si>
    <t>http://cpdb.realtek.com/cpdbv3/view/filter/filter_view.php?proj=RL6617&amp;startdate=2025-07-14&amp;enddate=2025-07-20&amp;limit_value_yield=1&amp;logic_yield=1&amp;logic=1&amp;limit_value_sbin=0.00935800&amp;sbin_info=31&amp;sbin_map=31&amp;is_auto=0</t>
  </si>
  <si>
    <t>http://cpdb.realtek.com/cpdbv3/view/filter/filter_view.php?proj=RL6617&amp;startdate=2025-07-14&amp;enddate=2025-07-20&amp;limit_value_yield=1&amp;logic_yield=1&amp;logic=1&amp;limit_value_sbin=0.00000000&amp;sbin_info=33&amp;sbin_map=33&amp;is_auto=0</t>
  </si>
  <si>
    <t>http://cpdb.realtek.com/cpdbv3/view/filter/filter_view.php?proj=RL6617&amp;startdate=2025-07-14&amp;enddate=2025-07-20&amp;limit_value_yield=1&amp;logic_yield=1&amp;logic=1&amp;limit_value_sbin=0.00026700&amp;sbin_info=44&amp;sbin_map=44&amp;is_auto=0</t>
  </si>
  <si>
    <t>http://cpdb.realtek.com/cpdbv3/view/filter/filter_view.php?proj=RL6617&amp;startdate=2025-07-14&amp;enddate=2025-07-20&amp;limit_value_yield=1&amp;logic_yield=1&amp;logic=1&amp;limit_value_sbin=0.00008900&amp;sbin_info=49&amp;sbin_map=49&amp;is_auto=0</t>
  </si>
  <si>
    <t>http://cpdb.realtek.com/cpdbv3/view/filter/filter_view.php?proj=RL6617&amp;startdate=2025-07-14&amp;enddate=2025-07-20&amp;limit_value_yield=1&amp;logic_yield=1&amp;logic=1&amp;limit_value_sbin=0.00561500&amp;sbin_info=50&amp;sbin_map=50&amp;is_auto=0</t>
  </si>
  <si>
    <t>http://cpdb.realtek.com/cpdbv3/view/filter/filter_view.php?proj=RL6617&amp;startdate=2025-07-14&amp;enddate=2025-07-20&amp;limit_value_yield=1&amp;logic_yield=1&amp;logic=1&amp;limit_value_sbin=0.00035700&amp;sbin_info=63&amp;sbin_map=63&amp;is_auto=0</t>
  </si>
  <si>
    <t>http://cpdb.realtek.com/cpdbv3/view/filter/filter_view.php?proj=RL6617&amp;startdate=2025-07-14&amp;enddate=2025-07-20&amp;limit_value_yield=1&amp;logic_yield=1&amp;logic=1&amp;limit_value_sbin=0.00000000&amp;sbin_info=64&amp;sbin_map=64&amp;is_auto=0</t>
  </si>
  <si>
    <t>http://cpdb.realtek.com/cpdbv3/view/filter/filter_view.php?proj=RL6617&amp;startdate=2025-07-14&amp;enddate=2025-07-20&amp;limit_value_yield=1&amp;logic_yield=1&amp;logic=1&amp;limit_value_sbin=0.00008900&amp;sbin_info=65&amp;sbin_map=65&amp;is_auto=0</t>
  </si>
  <si>
    <t>http://cpdb.realtek.com/cpdbv3/view/filter/filter_view.php?proj=RL6617&amp;startdate=2025-07-14&amp;enddate=2025-07-20&amp;limit_value_yield=1&amp;logic_yield=1&amp;logic=1&amp;limit_value_sbin=0.00000000&amp;sbin_info=66&amp;sbin_map=66&amp;is_auto=0</t>
  </si>
  <si>
    <t>http://cpdb.realtek.com/cpdbv3/view/filter/filter_view.php?proj=RL6617&amp;startdate=2025-07-14&amp;enddate=2025-07-20&amp;limit_value_yield=1&amp;logic_yield=1&amp;logic=1&amp;limit_value_sbin=0.00000000&amp;sbin_info=69&amp;sbin_map=69&amp;is_auto=0</t>
  </si>
  <si>
    <t>http://cpdb.realtek.com/cpdbv3/view/filter/filter_view.php?proj=RL6617&amp;startdate=2025-07-14&amp;enddate=2025-07-20&amp;limit_value_yield=1&amp;logic_yield=1&amp;logic=1&amp;limit_value_sbin=0.00008900&amp;sbin_info=70&amp;sbin_map=70&amp;is_auto=0</t>
  </si>
  <si>
    <t>http://cpdb.realtek.com/cpdbv3/view/filter/filter_view.php?proj=RL6617&amp;startdate=2025-07-14&amp;enddate=2025-07-20&amp;limit_value_yield=1&amp;logic_yield=1&amp;logic=1&amp;limit_value_sbin=0.00356500&amp;sbin_info=71&amp;sbin_map=71&amp;is_auto=0</t>
  </si>
  <si>
    <t>http://cpdb.realtek.com/cpdbv3/view/filter/filter_view.php?proj=RL6617&amp;startdate=2025-07-14&amp;enddate=2025-07-20&amp;limit_value_yield=1&amp;logic_yield=1&amp;logic=1&amp;limit_value_sbin=0.00044600&amp;sbin_info=72&amp;sbin_map=72&amp;is_auto=0</t>
  </si>
  <si>
    <t>http://cpdb.realtek.com/cpdbv3/view/filter/filter_view.php?proj=RL6617&amp;startdate=2025-07-14&amp;enddate=2025-07-20&amp;limit_value_yield=1&amp;logic_yield=1&amp;logic=1&amp;limit_value_sbin=0.00115900&amp;sbin_info=73&amp;sbin_map=73&amp;is_auto=0</t>
  </si>
  <si>
    <t>http://cpdb.realtek.com/cpdbv3/view/filter/filter_view.php?proj=RL6617&amp;startdate=2025-07-14&amp;enddate=2025-07-20&amp;limit_value_yield=1&amp;logic_yield=1&amp;logic=1&amp;limit_value_sbin=0.00035700&amp;sbin_info=74&amp;sbin_map=74&amp;is_auto=0</t>
  </si>
  <si>
    <t>http://cpdb.realtek.com/cpdbv3/view/filter/filter_view.php?proj=RL6617&amp;startdate=2025-07-14&amp;enddate=2025-07-20&amp;limit_value_yield=1&amp;logic_yield=1&amp;logic=1&amp;limit_value_sbin=0.00035700&amp;sbin_info=75&amp;sbin_map=75&amp;is_auto=0</t>
  </si>
  <si>
    <t>http://cpdb.realtek.com/cpdbv3/view/filter/filter_view.php?proj=RL6617&amp;startdate=2025-07-14&amp;enddate=2025-07-20&amp;limit_value_yield=1&amp;logic_yield=1&amp;logic=1&amp;limit_value_sbin=0.00008900&amp;sbin_info=78&amp;sbin_map=78&amp;is_auto=0</t>
  </si>
  <si>
    <t>http://cpdb.realtek.com/cpdbv3/view/filter/filter_view.php?proj=RL6617&amp;startdate=2025-07-14&amp;enddate=2025-07-20&amp;limit_value_yield=1&amp;logic_yield=1&amp;logic=1&amp;limit_value_sbin=0.00000000&amp;sbin_info=81&amp;sbin_map=81&amp;is_auto=0</t>
  </si>
  <si>
    <t>http://cpdb.realtek.com/cpdbv3/view/filter/filter_view.php?proj=RL6617&amp;startdate=2025-07-14&amp;enddate=2025-07-20&amp;limit_value_yield=1&amp;logic_yield=1&amp;logic=1&amp;limit_value_sbin=0.00035700&amp;sbin_info=82&amp;sbin_map=82&amp;is_auto=0</t>
  </si>
  <si>
    <t>http://cpdb.realtek.com/cpdbv3/view/filter/filter_view.php?proj=RL6617&amp;startdate=2025-07-14&amp;enddate=2025-07-20&amp;limit_value_yield=1&amp;logic_yield=1&amp;logic=1&amp;limit_value_sbin=0.00008900&amp;sbin_info=83&amp;sbin_map=83&amp;is_auto=0</t>
  </si>
  <si>
    <t>http://cpdb.realtek.com/cpdbv3/view/filter/filter_view.php?proj=RL6617&amp;startdate=2025-07-14&amp;enddate=2025-07-20&amp;limit_value_yield=1&amp;logic_yield=1&amp;logic=1&amp;limit_value_sbin=0.00035700&amp;sbin_info=84&amp;sbin_map=84&amp;is_auto=0</t>
  </si>
  <si>
    <t>http://cpdb.realtek.com/cpdbv3/view/filter/filter_view.php?proj=RL6617&amp;startdate=2025-07-14&amp;enddate=2025-07-20&amp;limit_value_yield=1&amp;logic_yield=1&amp;logic=1&amp;limit_value_sbin=0.00000000&amp;sbin_info=93&amp;sbin_map=93&amp;is_auto=0</t>
  </si>
  <si>
    <t>http://cpdb.realtek.com/cpdbv3/view/filter/filter_view.php?proj=RL6617&amp;startdate=2025-07-14&amp;enddate=2025-07-20&amp;limit_value_yield=1&amp;logic_yield=1&amp;logic=1&amp;limit_value_sbin=0.00000000&amp;sbin_info=94&amp;sbin_map=94&amp;is_auto=0</t>
  </si>
  <si>
    <t>http://cpdb.realtek.com/cpdbv3/view/filter/filter_view.php?proj=RL6617&amp;startdate=2025-07-14&amp;enddate=2025-07-20&amp;limit_value_yield=1&amp;logic_yield=1&amp;logic=1&amp;limit_value_sbin=0.00035700&amp;sbin_info=95&amp;sbin_map=95&amp;is_auto=0</t>
  </si>
  <si>
    <t>http://cpdb.realtek.com/cpdbv3/view/filter/filter_view.php?proj=RL6617&amp;startdate=2025-07-14&amp;enddate=2025-07-20&amp;limit_value_yield=1&amp;logic_yield=1&amp;logic=1&amp;limit_value_sbin=0.00000000&amp;sbin_info=96&amp;sbin_map=96&amp;is_auto=0</t>
  </si>
  <si>
    <t>http://cpdb.realtek.com/cpdbv3/view/filter/filter_view.php?proj=RL6617&amp;startdate=2025-07-14&amp;enddate=2025-07-20&amp;limit_value_yield=1&amp;logic_yield=1&amp;logic=1&amp;limit_value_sbin=0.00000000&amp;sbin_info=97&amp;sbin_map=97&amp;is_auto=0</t>
  </si>
  <si>
    <t>http://cpdb.realtek.com/cpdbv3/view/filter/filter_view.php?proj=RL6617&amp;startdate=2025-07-14&amp;enddate=2025-07-20&amp;limit_value_yield=1&amp;logic_yield=1&amp;logic=1&amp;limit_value_sbin=0.00000000&amp;sbin_info=98&amp;sbin_map=98&amp;is_auto=0</t>
  </si>
  <si>
    <t>http://cpdb.realtek.com/cpdbv3/view/filter/filter_view.php?proj=RL6617&amp;startdate=2025-07-14&amp;enddate=2025-07-20&amp;limit_value_yield=1&amp;logic_yield=1&amp;logic=1&amp;limit_value_sbin=0.00000000&amp;sbin_info=100&amp;sbin_map=100&amp;is_auto=0</t>
  </si>
  <si>
    <t>http://cpdb.realtek.com/cpdbv3/view/filter/filter_view.php?proj=RL6617&amp;startdate=2025-07-14&amp;enddate=2025-07-20&amp;limit_value_yield=1&amp;logic_yield=1&amp;logic=1&amp;limit_value_sbin=0.00000000&amp;sbin_info=101&amp;sbin_map=101&amp;is_auto=0</t>
  </si>
  <si>
    <t>http://cpdb.realtek.com/cpdbv3/view/filter/filter_view.php?proj=RL6617&amp;startdate=2025-07-14&amp;enddate=2025-07-20&amp;limit_value_yield=1&amp;logic_yield=1&amp;logic=1&amp;limit_value_sbin=0.00000000&amp;sbin_info=103&amp;sbin_map=103&amp;is_auto=0</t>
  </si>
  <si>
    <t>http://cpdb.realtek.com/cpdbv3/view/filter/filter_view.php?proj=RL6617&amp;startdate=2025-07-14&amp;enddate=2025-07-20&amp;limit_value_yield=1&amp;logic_yield=1&amp;logic=1&amp;limit_value_sbin=0.00008900&amp;sbin_info=104&amp;sbin_map=104&amp;is_auto=0</t>
  </si>
  <si>
    <t>http://cpdb.realtek.com/cpdbv3/view/filter/filter_view.php?proj=RL6617&amp;startdate=2025-07-14&amp;enddate=2025-07-20&amp;limit_value_yield=1&amp;logic_yield=1&amp;logic=1&amp;limit_value_sbin=0.00000000&amp;sbin_info=106&amp;sbin_map=106&amp;is_auto=0</t>
  </si>
  <si>
    <t>http://cpdb.realtek.com/cpdbv3/view/filter/filter_view.php?proj=RL6617&amp;startdate=2025-07-14&amp;enddate=2025-07-20&amp;limit_value_yield=1&amp;logic_yield=1&amp;logic=1&amp;limit_value_sbin=0.00000000&amp;sbin_info=107&amp;sbin_map=107&amp;is_auto=0</t>
  </si>
  <si>
    <t>http://cpdb.realtek.com/cpdbv3/view/filter/filter_view.php?proj=RL6617&amp;startdate=2025-07-14&amp;enddate=2025-07-20&amp;limit_value_yield=1&amp;logic_yield=1&amp;logic=1&amp;limit_value_sbin=0.00044600&amp;sbin_info=108&amp;sbin_map=108&amp;is_auto=0</t>
  </si>
  <si>
    <t>http://cpdb.realtek.com/cpdbv3/view/filter/filter_view.php?proj=RL6617&amp;startdate=2025-07-14&amp;enddate=2025-07-20&amp;limit_value_yield=1&amp;logic_yield=1&amp;logic=1&amp;limit_value_sbin=0.00026700&amp;sbin_info=109&amp;sbin_map=109&amp;is_auto=0</t>
  </si>
  <si>
    <t>http://cpdb.realtek.com/cpdbv3/view/filter/filter_view.php?proj=RL6617&amp;startdate=2025-07-14&amp;enddate=2025-07-20&amp;limit_value_yield=1&amp;logic_yield=1&amp;logic=1&amp;limit_value_sbin=0.00000000&amp;sbin_info=115&amp;sbin_map=115&amp;is_auto=0</t>
  </si>
  <si>
    <t>http://cpdb.realtek.com/cpdbv3/view/filter/filter_view.php?proj=RL6617&amp;startdate=2025-07-14&amp;enddate=2025-07-20&amp;limit_value_yield=1&amp;logic_yield=1&amp;logic=1&amp;limit_value_sbin=0.00000000&amp;sbin_info=118&amp;sbin_map=118&amp;is_auto=0</t>
  </si>
  <si>
    <t>http://cpdb.realtek.com/cpdbv3/view/filter/filter_view.php?proj=RL6617&amp;startdate=2025-07-14&amp;enddate=2025-07-20&amp;limit_value_yield=1&amp;logic_yield=1&amp;logic=1&amp;limit_value_sbin=0.00000000&amp;sbin_info=119&amp;sbin_map=119&amp;is_auto=0</t>
  </si>
  <si>
    <t>http://cpdb.realtek.com/cpdbv3/view/filter/filter_view.php?proj=RL6617&amp;startdate=2025-07-14&amp;enddate=2025-07-20&amp;limit_value_yield=1&amp;logic_yield=1&amp;logic=1&amp;limit_value_sbin=0.00000000&amp;sbin_info=121&amp;sbin_map=121&amp;is_auto=0</t>
  </si>
  <si>
    <t>http://cpdb.realtek.com/cpdbv3/view/filter/filter_view.php?proj=RL6617&amp;startdate=2025-07-14&amp;enddate=2025-07-20&amp;limit_value_yield=1&amp;logic_yield=1&amp;logic=1&amp;limit_value_sbin=0.00000000&amp;sbin_info=123&amp;sbin_map=123&amp;is_auto=0</t>
  </si>
  <si>
    <t>http://cpdb.realtek.com/cpdbv3/view/filter/filter_view.php?proj=RL6617&amp;startdate=2025-07-14&amp;enddate=2025-07-20&amp;limit_value_yield=1&amp;logic_yield=1&amp;logic=1&amp;limit_value_sbin=0.00008900&amp;sbin_info=124&amp;sbin_map=124&amp;is_auto=0</t>
  </si>
  <si>
    <t>http://cpdb.realtek.com/cpdbv3/view/filter/filter_view.php?proj=RL6617&amp;startdate=2025-07-14&amp;enddate=2025-07-20&amp;limit_value_yield=1&amp;logic_yield=1&amp;logic=1&amp;limit_value_sbin=0.00017800&amp;sbin_info=127&amp;sbin_map=127&amp;is_auto=0</t>
  </si>
  <si>
    <t>http://cpdb.realtek.com/cpdbv3/view/filter/filter_view.php?proj=RL6617&amp;startdate=2025-07-14&amp;enddate=2025-07-20&amp;limit_value_yield=1&amp;logic_yield=1&amp;logic=1&amp;limit_value_sbin=0.00000000&amp;sbin_info=129&amp;sbin_map=129&amp;is_auto=0</t>
  </si>
  <si>
    <t>http://cpdb.realtek.com/cpdbv3/view/filter/filter_view.php?proj=RL6617&amp;startdate=2025-07-14&amp;enddate=2025-07-20&amp;limit_value_yield=1&amp;logic_yield=1&amp;logic=1&amp;limit_value_sbin=0.00000000&amp;sbin_info=130&amp;sbin_map=130&amp;is_auto=0</t>
  </si>
  <si>
    <t>http://cpdb.realtek.com/cpdbv3/view/filter/filter_view.php?proj=RL6617&amp;startdate=2025-07-14&amp;enddate=2025-07-20&amp;limit_value_yield=1&amp;logic_yield=1&amp;logic=1&amp;limit_value_sbin=0.00008900&amp;sbin_info=137&amp;sbin_map=137&amp;is_auto=0</t>
  </si>
  <si>
    <t>http://cpdb.realtek.com/cpdbv3/view/filter/filter_view.php?proj=RL6617&amp;startdate=2025-07-14&amp;enddate=2025-07-20&amp;limit_value_yield=1&amp;logic_yield=1&amp;logic=1&amp;limit_value_sbin=0.00044600&amp;sbin_info=141&amp;sbin_map=141&amp;is_auto=0</t>
  </si>
  <si>
    <t>http://cpdb.realtek.com/cpdbv3/view/filter/filter_view.php?proj=RL6617&amp;startdate=2025-07-14&amp;enddate=2025-07-20&amp;limit_value_yield=1&amp;logic_yield=1&amp;logic=1&amp;limit_value_sbin=0.01434900&amp;sbin_info=143&amp;sbin_map=143&amp;is_auto=0</t>
  </si>
  <si>
    <t>http://cpdb.realtek.com/cpdbv3/view/filter/filter_view.php?proj=RL6617&amp;startdate=2025-07-14&amp;enddate=2025-07-20&amp;limit_value_yield=1&amp;logic_yield=1&amp;logic=1&amp;limit_value_sbin=0.00071300&amp;sbin_info=145&amp;sbin_map=145&amp;is_auto=0</t>
  </si>
  <si>
    <t>http://cpdb.realtek.com/cpdbv3/view/filter/filter_view.php?proj=RL6617&amp;startdate=2025-07-14&amp;enddate=2025-07-20&amp;limit_value_yield=1&amp;logic_yield=1&amp;logic=1&amp;limit_value_sbin=0.00000000&amp;sbin_info=146&amp;sbin_map=146&amp;is_auto=0</t>
  </si>
  <si>
    <t>http://cpdb.realtek.com/cpdbv3/view/filter/filter_view.php?proj=RL6617&amp;startdate=2025-07-14&amp;enddate=2025-07-20&amp;limit_value_yield=1&amp;logic_yield=1&amp;logic=1&amp;limit_value_sbin=0.00008900&amp;sbin_info=147&amp;sbin_map=147&amp;is_auto=0</t>
  </si>
  <si>
    <t>http://cpdb.realtek.com/cpdbv3/view/filter/filter_view.php?proj=RL6617&amp;startdate=2025-07-14&amp;enddate=2025-07-20&amp;limit_value_yield=1&amp;logic_yield=1&amp;logic=1&amp;limit_value_sbin=0.00615000&amp;sbin_info=155&amp;sbin_map=155&amp;is_auto=0</t>
  </si>
  <si>
    <t>http://cpdb.realtek.com/cpdbv3/view/filter/filter_view.php?proj=RL6617&amp;startdate=2025-07-14&amp;enddate=2025-07-20&amp;limit_value_yield=1&amp;logic_yield=1&amp;logic=1&amp;limit_value_sbin=0.00000000&amp;sbin_info=160&amp;sbin_map=160&amp;is_auto=0</t>
  </si>
  <si>
    <t>http://cpdb.realtek.com/cpdbv3/view/filter/filter_view.php?proj=RL6617&amp;startdate=2025-07-14&amp;enddate=2025-07-20&amp;limit_value_yield=1&amp;logic_yield=1&amp;logic=1&amp;limit_value_sbin=0.00026700&amp;sbin_info=161&amp;sbin_map=161&amp;is_auto=0</t>
  </si>
  <si>
    <t>http://cpdb.realtek.com/cpdbv3/view/filter/filter_view.php?proj=RL6617&amp;startdate=2025-07-14&amp;enddate=2025-07-20&amp;limit_value_yield=1&amp;logic_yield=1&amp;logic=1&amp;limit_value_sbin=0.00187200&amp;sbin_info=164&amp;sbin_map=164&amp;is_auto=0</t>
  </si>
  <si>
    <t>http://cpdb.realtek.com/cpdbv3/view/filter/filter_view.php?proj=RL6617&amp;startdate=2025-07-14&amp;enddate=2025-07-20&amp;limit_value_yield=1&amp;logic_yield=1&amp;logic=1&amp;limit_value_sbin=0.00000000&amp;sbin_info=170&amp;sbin_map=170&amp;is_auto=0</t>
  </si>
  <si>
    <t>http://cpdb.realtek.com/cpdbv3/view/filter/filter_view.php?proj=RL6617&amp;startdate=2025-07-14&amp;enddate=2025-07-20&amp;limit_value_yield=1&amp;logic_yield=1&amp;logic=1&amp;limit_value_sbin=0.00044600&amp;sbin_info=171&amp;sbin_map=171&amp;is_auto=0</t>
  </si>
  <si>
    <t>http://cpdb.realtek.com/cpdbv3/view/filter/filter_view.php?proj=RL6617&amp;startdate=2025-07-14&amp;enddate=2025-07-20&amp;limit_value_yield=1&amp;logic_yield=1&amp;logic=1&amp;limit_value_sbin=0.00017800&amp;sbin_info=172&amp;sbin_map=172&amp;is_auto=0</t>
  </si>
  <si>
    <t>http://cpdb.realtek.com/cpdbv3/view/filter/filter_view.php?proj=RL6617&amp;startdate=2025-07-14&amp;enddate=2025-07-20&amp;limit_value_yield=1&amp;logic_yield=1&amp;logic=1&amp;limit_value_sbin=0.00000000&amp;sbin_info=173&amp;sbin_map=173&amp;is_auto=0</t>
  </si>
  <si>
    <t>http://cpdb.realtek.com/cpdbv3/view/filter/filter_view.php?proj=RL6617&amp;startdate=2025-07-14&amp;enddate=2025-07-20&amp;limit_value_yield=1&amp;logic_yield=1&amp;logic=1&amp;limit_value_sbin=0.00000000&amp;sbin_info=174&amp;sbin_map=174&amp;is_auto=0</t>
  </si>
  <si>
    <t>http://cpdb.realtek.com/cpdbv3/view/filter/filter_view.php?proj=RL6617&amp;startdate=2025-07-14&amp;enddate=2025-07-20&amp;limit_value_yield=1&amp;logic_yield=1&amp;logic=1&amp;limit_value_sbin=0.00008900&amp;sbin_info=175&amp;sbin_map=175&amp;is_auto=0</t>
  </si>
  <si>
    <t>http://cpdb.realtek.com/cpdbv3/view/filter/filter_view.php?proj=RL6617&amp;startdate=2025-07-14&amp;enddate=2025-07-20&amp;limit_value_yield=1&amp;logic_yield=1&amp;logic=1&amp;limit_value_sbin=0.00008900&amp;sbin_info=176&amp;sbin_map=176&amp;is_auto=0</t>
  </si>
  <si>
    <t>http://cpdb.realtek.com/cpdbv3/view/filter/filter_view.php?proj=RL6617&amp;startdate=2025-07-14&amp;enddate=2025-07-20&amp;limit_value_yield=1&amp;logic_yield=1&amp;logic=1&amp;limit_value_sbin=0.00000000&amp;sbin_info=177&amp;sbin_map=177&amp;is_auto=0</t>
  </si>
  <si>
    <t>http://cpdb.realtek.com/cpdbv3/view/filter/filter_view.php?proj=RL6617&amp;startdate=2025-07-14&amp;enddate=2025-07-20&amp;limit_value_yield=1&amp;logic_yield=1&amp;logic=1&amp;limit_value_sbin=0.00000000&amp;sbin_info=178&amp;sbin_map=178&amp;is_auto=0</t>
  </si>
  <si>
    <t>http://cpdb.realtek.com/cpdbv3/view/filter/filter_view.php?proj=RL6617&amp;startdate=2025-07-14&amp;enddate=2025-07-20&amp;limit_value_yield=1&amp;logic_yield=1&amp;logic=1&amp;limit_value_sbin=0.00053500&amp;sbin_info=179&amp;sbin_map=179&amp;is_auto=0</t>
  </si>
  <si>
    <t>http://cpdb.realtek.com/cpdbv3/view/filter/filter_view.php?proj=RL6617&amp;startdate=2025-07-14&amp;enddate=2025-07-20&amp;limit_value_yield=1&amp;logic_yield=1&amp;logic=1&amp;limit_value_sbin=0.00044600&amp;sbin_info=180&amp;sbin_map=180&amp;is_auto=0</t>
  </si>
  <si>
    <t>http://cpdb.realtek.com/cpdbv3/view/filter/filter_view.php?proj=RL6617&amp;startdate=2025-07-14&amp;enddate=2025-07-20&amp;limit_value_yield=1&amp;logic_yield=1&amp;logic=1&amp;limit_value_sbin=0.00000000&amp;sbin_info=181&amp;sbin_map=181&amp;is_auto=0</t>
  </si>
  <si>
    <t>http://cpdb.realtek.com/cpdbv3/view/filter/filter_view.php?proj=RL6617&amp;startdate=2025-07-14&amp;enddate=2025-07-20&amp;limit_value_yield=1&amp;logic_yield=1&amp;logic=1&amp;limit_value_sbin=0.00008900&amp;sbin_info=182&amp;sbin_map=182&amp;is_auto=0</t>
  </si>
  <si>
    <t>http://cpdb.realtek.com/cpdbv3/view/filter/filter_view.php?proj=RL6617&amp;startdate=2025-07-14&amp;enddate=2025-07-20&amp;limit_value_yield=1&amp;logic_yield=1&amp;logic=1&amp;limit_value_sbin=0.00401100&amp;sbin_info=184&amp;sbin_map=184&amp;is_auto=0</t>
  </si>
  <si>
    <t>http://cpdb.realtek.com/cpdbv3/view/filter/filter_view.php?proj=RL6617&amp;startdate=2025-07-14&amp;enddate=2025-07-20&amp;limit_value_yield=1&amp;logic_yield=1&amp;logic=1&amp;limit_value_sbin=0.00000000&amp;sbin_info=186&amp;sbin_map=186&amp;is_auto=0</t>
  </si>
  <si>
    <t>http://cpdb.realtek.com/cpdbv3/view/filter/filter_view.php?proj=RL6617&amp;startdate=2025-07-14&amp;enddate=2025-07-20&amp;limit_value_yield=1&amp;logic_yield=1&amp;logic=1&amp;limit_value_sbin=0.00615000&amp;sbin_info=187&amp;sbin_map=187&amp;is_auto=0</t>
  </si>
  <si>
    <t>http://cpdb.realtek.com/cpdbv3/view/filter/filter_view.php?proj=RL6617&amp;startdate=2025-07-14&amp;enddate=2025-07-20&amp;limit_value_yield=1&amp;logic_yield=1&amp;logic=1&amp;limit_value_sbin=0.00071300&amp;sbin_info=188&amp;sbin_map=188&amp;is_auto=0</t>
  </si>
  <si>
    <t>http://cpdb.realtek.com/cpdbv3/view/filter/filter_view.php?proj=RL6617&amp;startdate=2025-07-14&amp;enddate=2025-07-20&amp;limit_value_yield=1&amp;logic_yield=1&amp;logic=1&amp;limit_value_sbin=0.00035700&amp;sbin_info=189&amp;sbin_map=189&amp;is_auto=0</t>
  </si>
  <si>
    <t>http://cpdb.realtek.com/cpdbv3/view/filter/filter_view.php?proj=RL6617&amp;startdate=2025-07-14&amp;enddate=2025-07-20&amp;limit_value_yield=1&amp;logic_yield=1&amp;logic=1&amp;limit_value_sbin=0.00089100&amp;sbin_info=190&amp;sbin_map=190&amp;is_auto=0</t>
  </si>
  <si>
    <t>http://cpdb.realtek.com/cpdbv3/view/filter/filter_view.php?proj=RL6617&amp;startdate=2025-07-14&amp;enddate=2025-07-20&amp;limit_value_yield=1&amp;logic_yield=1&amp;logic=1&amp;limit_value_sbin=0.00008900&amp;sbin_info=191&amp;sbin_map=191&amp;is_auto=0</t>
  </si>
  <si>
    <t>http://cpdb.realtek.com/cpdbv3/view/filter/filter_view.php?proj=RL6617&amp;startdate=2025-07-14&amp;enddate=2025-07-20&amp;limit_value_yield=1&amp;logic_yield=1&amp;logic=1&amp;limit_value_sbin=0.00008900&amp;sbin_info=192&amp;sbin_map=192&amp;is_auto=0</t>
  </si>
  <si>
    <t>http://cpdb.realtek.com/cpdbv3/view/filter/filter_view.php?proj=RL6617&amp;startdate=2025-07-14&amp;enddate=2025-07-20&amp;limit_value_yield=1&amp;logic_yield=1&amp;logic=1&amp;limit_value_sbin=0.00000000&amp;sbin_info=193&amp;sbin_map=193&amp;is_auto=0</t>
  </si>
  <si>
    <t>http://cpdb.realtek.com/cpdbv3/view/filter/filter_view.php?proj=RL6617&amp;startdate=2025-07-14&amp;enddate=2025-07-20&amp;limit_value_yield=1&amp;logic_yield=1&amp;logic=1&amp;limit_value_sbin=0.00000000&amp;sbin_info=195&amp;sbin_map=195&amp;is_auto=0</t>
  </si>
  <si>
    <t>http://cpdb.realtek.com/cpdbv3/view/filter/filter_view.php?proj=RL6617&amp;startdate=2025-07-14&amp;enddate=2025-07-20&amp;limit_value_yield=1&amp;logic_yield=1&amp;logic=1&amp;limit_value_sbin=0.00000000&amp;sbin_info=196&amp;sbin_map=196&amp;is_auto=0</t>
  </si>
  <si>
    <t>http://cpdb.realtek.com/cpdbv3/view/filter/filter_view.php?proj=RL6617&amp;startdate=2025-07-14&amp;enddate=2025-07-20&amp;limit_value_yield=1&amp;logic_yield=1&amp;logic=1&amp;limit_value_sbin=0.00026700&amp;sbin_info=197&amp;sbin_map=197&amp;is_auto=0</t>
  </si>
  <si>
    <t>http://cpdb.realtek.com/cpdbv3/view/filter/filter_view.php?proj=RL6617&amp;startdate=2025-07-14&amp;enddate=2025-07-20&amp;limit_value_yield=1&amp;logic_yield=1&amp;logic=1&amp;limit_value_sbin=0.00089100&amp;sbin_info=198&amp;sbin_map=198&amp;is_auto=0</t>
  </si>
  <si>
    <t>http://cpdb.realtek.com/cpdbv3/view/filter/filter_view.php?proj=RL6617&amp;startdate=2025-07-14&amp;enddate=2025-07-20&amp;limit_value_yield=1&amp;logic_yield=1&amp;logic=1&amp;limit_value_sbin=0.00026700&amp;sbin_info=200&amp;sbin_map=200&amp;is_auto=0</t>
  </si>
  <si>
    <t>http://cpdb.realtek.com/cpdbv3/view/filter/filter_view.php?proj=RL6617&amp;startdate=2025-07-14&amp;enddate=2025-07-20&amp;limit_value_yield=1&amp;logic_yield=1&amp;logic=1&amp;limit_value_sbin=0.00205000&amp;sbin_info=204&amp;sbin_map=204&amp;is_auto=0</t>
  </si>
  <si>
    <t>http://cpdb.realtek.com/cpdbv3/view/filter/filter_view.php?proj=RL6617&amp;startdate=2025-07-14&amp;enddate=2025-07-20&amp;limit_value_yield=1&amp;logic_yield=1&amp;logic=1&amp;limit_value_sbin=0.00000000&amp;sbin_info=205&amp;sbin_map=205&amp;is_auto=0</t>
  </si>
  <si>
    <t>http://cpdb.realtek.com/cpdbv3/view/filter/filter_view.php?proj=RL6617&amp;startdate=2025-07-14&amp;enddate=2025-07-20&amp;limit_value_yield=1&amp;logic_yield=1&amp;logic=1&amp;limit_value_sbin=0.00178300&amp;sbin_info=206&amp;sbin_map=206&amp;is_auto=0</t>
  </si>
  <si>
    <t>http://cpdb.realtek.com/cpdbv3/view/filter/filter_view.php?proj=RL6617&amp;startdate=2025-07-14&amp;enddate=2025-07-20&amp;limit_value_yield=1&amp;logic_yield=1&amp;logic=1&amp;limit_value_sbin=0.00026700&amp;sbin_info=211&amp;sbin_map=211&amp;is_auto=0</t>
  </si>
  <si>
    <t>http://cpdb.realtek.com/cpdbv3/view/filter/filter_view.php?proj=RL6617&amp;startdate=2025-07-14&amp;enddate=2025-07-20&amp;limit_value_yield=1&amp;logic_yield=1&amp;logic=1&amp;limit_value_sbin=0.00000000&amp;sbin_info=212&amp;sbin_map=212&amp;is_auto=0</t>
  </si>
  <si>
    <t>http://cpdb.realtek.com/cpdbv3/view/filter/filter_view.php?proj=RL6617&amp;startdate=2025-07-14&amp;enddate=2025-07-20&amp;limit_value_yield=1&amp;logic_yield=1&amp;logic=1&amp;limit_value_sbin=0.00000000&amp;sbin_info=215&amp;sbin_map=215&amp;is_auto=0</t>
  </si>
  <si>
    <t>http://cpdb.realtek.com/cpdbv3/view/filter/filter_view.php?proj=RL6617&amp;startdate=2025-07-14&amp;enddate=2025-07-20&amp;limit_value_yield=1&amp;logic_yield=1&amp;logic=1&amp;limit_value_sbin=0.00240600&amp;sbin_info=220&amp;sbin_map=220&amp;is_auto=0</t>
  </si>
  <si>
    <t>http://cpdb.realtek.com/cpdbv3/view/filter/filter_view.php?proj=RL6617&amp;startdate=2025-07-14&amp;enddate=2025-07-20&amp;limit_value_yield=1&amp;logic_yield=1&amp;logic=1&amp;limit_value_sbin=0.00000000&amp;sbin_info=221&amp;sbin_map=221&amp;is_auto=0</t>
  </si>
  <si>
    <t>http://cpdb.realtek.com/cpdbv3/view/filter/filter_view.php?proj=RL6617&amp;startdate=2025-07-14&amp;enddate=2025-07-20&amp;limit_value_yield=1&amp;logic_yield=1&amp;logic=1&amp;limit_value_sbin=0.00000000&amp;sbin_info=222&amp;sbin_map=222&amp;is_auto=0</t>
  </si>
  <si>
    <t>http://cpdb.realtek.com/cpdbv3/view/filter/filter_view.php?proj=RL6617&amp;startdate=2025-07-14&amp;enddate=2025-07-20&amp;limit_value_yield=1&amp;logic_yield=1&amp;logic=1&amp;limit_value_sbin=0.00035700&amp;sbin_info=223&amp;sbin_map=223&amp;is_auto=0</t>
  </si>
  <si>
    <t>http://cpdb.realtek.com/cpdbv3/view/filter/filter_view.php?proj=RL6617&amp;startdate=2025-07-14&amp;enddate=2025-07-20&amp;limit_value_yield=1&amp;logic_yield=1&amp;logic=1&amp;limit_value_sbin=0.00000000&amp;sbin_info=224&amp;sbin_map=224&amp;is_auto=0</t>
  </si>
  <si>
    <t>http://cpdb.realtek.com/cpdbv3/view/filter/filter_view.php?proj=RL6617&amp;startdate=2025-07-14&amp;enddate=2025-07-20&amp;limit_value_yield=1&amp;logic_yield=1&amp;logic=1&amp;limit_value_sbin=0.00026700&amp;sbin_info=225&amp;sbin_map=225&amp;is_auto=0</t>
  </si>
  <si>
    <t>http://cpdb.realtek.com/cpdbv3/view/filter/filter_view.php?proj=RL6617&amp;startdate=2025-07-14&amp;enddate=2025-07-20&amp;limit_value_yield=1&amp;logic_yield=1&amp;logic=1&amp;limit_value_sbin=0.00980400&amp;sbin_info=226&amp;sbin_map=226&amp;is_auto=0</t>
  </si>
  <si>
    <t>http://cpdb.realtek.com/cpdbv3/view/filter/filter_view.php?proj=RL6617&amp;startdate=2025-07-14&amp;enddate=2025-07-20&amp;limit_value_yield=1&amp;logic_yield=1&amp;logic=1&amp;limit_value_sbin=0.00481300&amp;sbin_info=229&amp;sbin_map=229&amp;is_auto=0</t>
  </si>
  <si>
    <t>http://cpdb.realtek.com/cpdbv3/view/filter/filter_view.php?proj=RL6617&amp;startdate=2025-07-14&amp;enddate=2025-07-20&amp;limit_value_yield=1&amp;logic_yield=1&amp;logic=1&amp;limit_value_sbin=0.00035700&amp;sbin_info=230&amp;sbin_map=230&amp;is_auto=0</t>
  </si>
  <si>
    <t>http://cpdb.realtek.com/cpdbv3/view/filter/filter_view.php?proj=RL6617&amp;startdate=2025-07-14&amp;enddate=2025-07-20&amp;limit_value_yield=1&amp;logic_yield=1&amp;logic=1&amp;limit_value_sbin=0.00748700&amp;sbin_info=232&amp;sbin_map=232&amp;is_auto=0</t>
  </si>
  <si>
    <t>http://cpdb.realtek.com/cpdbv3/view/filter/filter_view.php?proj=RL6617&amp;startdate=2025-07-14&amp;enddate=2025-07-20&amp;limit_value_yield=1&amp;logic_yield=1&amp;logic=1&amp;limit_value_sbin=0.00178300&amp;sbin_info=233&amp;sbin_map=233&amp;is_auto=0</t>
  </si>
  <si>
    <t>http://cpdb.realtek.com/cpdbv3/view/filter/filter_view.php?proj=RL6617&amp;startdate=2025-07-14&amp;enddate=2025-07-20&amp;limit_value_yield=1&amp;logic_yield=1&amp;logic=1&amp;limit_value_sbin=0.00071300&amp;sbin_info=235&amp;sbin_map=235&amp;is_auto=0</t>
  </si>
  <si>
    <t>http://cpdb.realtek.com/cpdbv3/view/filter/filter_view.php?proj=RL6617&amp;startdate=2025-07-14&amp;enddate=2025-07-20&amp;limit_value_yield=1&amp;logic_yield=1&amp;logic=1&amp;limit_value_sbin=0.00000000&amp;sbin_info=236&amp;sbin_map=236&amp;is_auto=0</t>
  </si>
  <si>
    <t>http://cpdb.realtek.com/cpdbv3/view/filter/filter_view.php?proj=RL6617&amp;startdate=2025-07-14&amp;enddate=2025-07-20&amp;limit_value_yield=1&amp;logic_yield=1&amp;logic=1&amp;limit_value_sbin=0.00231700&amp;sbin_info=237&amp;sbin_map=237&amp;is_auto=0</t>
  </si>
  <si>
    <t>http://cpdb.realtek.com/cpdbv3/view/filter/filter_view.php?proj=RL6617&amp;startdate=2025-07-14&amp;enddate=2025-07-20&amp;limit_value_yield=1&amp;logic_yield=1&amp;logic=1&amp;limit_value_sbin=0.00115900&amp;sbin_info=238&amp;sbin_map=238&amp;is_auto=0</t>
  </si>
  <si>
    <t>http://cpdb.realtek.com/cpdbv3/view/filter/filter_view.php?proj=RL6617&amp;startdate=2025-07-14&amp;enddate=2025-07-20&amp;limit_value_yield=1&amp;logic_yield=1&amp;logic=1&amp;limit_value_sbin=0.00017800&amp;sbin_info=239&amp;sbin_map=239&amp;is_auto=0</t>
  </si>
  <si>
    <t>http://cpdb.realtek.com/cpdbv3/view/filter/filter_view.php?proj=RL6617&amp;startdate=2025-07-14&amp;enddate=2025-07-20&amp;limit_value_yield=1&amp;logic_yield=1&amp;logic=1&amp;limit_value_sbin=0.00026700&amp;sbin_info=244&amp;sbin_map=244&amp;is_auto=0</t>
  </si>
  <si>
    <t>http://cpdb.realtek.com/cpdbv3/view/filter/filter_view.php?proj=RL6617&amp;startdate=2025-07-14&amp;enddate=2025-07-20&amp;limit_value_yield=1&amp;logic_yield=1&amp;logic=1&amp;limit_value_sbin=0.00998200&amp;sbin_info=245&amp;sbin_map=245&amp;is_auto=0</t>
  </si>
  <si>
    <t>http://cpdb.realtek.com/cpdbv3/view/filter/filter_view.php?proj=RL6617&amp;startdate=2025-07-14&amp;enddate=2025-07-20&amp;limit_value_yield=1&amp;logic_yield=1&amp;logic=1&amp;limit_value_sbin=0.00000000&amp;sbin_info=246&amp;sbin_map=246&amp;is_auto=0</t>
  </si>
  <si>
    <t>http://cpdb.realtek.com/cpdbv3/view/filter/filter_view.php?proj=RL6617&amp;startdate=2025-07-14&amp;enddate=2025-07-20&amp;limit_value_yield=1&amp;logic_yield=1&amp;logic=1&amp;limit_value_sbin=0.00017800&amp;sbin_info=247&amp;sbin_map=247&amp;is_auto=0</t>
  </si>
  <si>
    <t>http://cpdb.realtek.com/cpdbv3/view/filter/filter_view.php?proj=RL6617&amp;startdate=2025-07-14&amp;enddate=2025-07-20&amp;limit_value_yield=1&amp;logic_yield=1&amp;logic=1&amp;limit_value_sbin=0.00062400&amp;sbin_info=249&amp;sbin_map=249&amp;is_auto=0</t>
  </si>
  <si>
    <t>http://cpdb.realtek.com/cpdbv3/view/filter/filter_view.php?proj=RL6617&amp;startdate=2025-07-14&amp;enddate=2025-07-20&amp;limit_value_yield=1&amp;logic_yield=1&amp;logic=1&amp;limit_value_sbin=0.00000000&amp;sbin_info=250&amp;sbin_map=250&amp;is_auto=0</t>
  </si>
  <si>
    <t>http://cpdb.realtek.com/cpdbv3/view/filter/filter_view.php?proj=RL6617&amp;startdate=2025-07-14&amp;enddate=2025-07-20&amp;limit_value_yield=1&amp;logic_yield=1&amp;logic=1&amp;limit_value_sbin=0.00000000&amp;sbin_info=251&amp;sbin_map=251&amp;is_auto=0</t>
  </si>
  <si>
    <t>http://cpdb.realtek.com/cpdbv3/view/filter/filter_view.php?proj=RL6617&amp;startdate=2025-07-14&amp;enddate=2025-07-20&amp;limit_value_yield=1&amp;logic_yield=1&amp;logic=1&amp;limit_value_sbin=0.00053500&amp;sbin_info=254&amp;sbin_map=254&amp;is_auto=0</t>
  </si>
  <si>
    <t>http://cpdb.realtek.com/cpdbv3/view/filter/filter_view.php?proj=RL6617&amp;startdate=2025-07-14&amp;enddate=2025-07-20&amp;limit_value_yield=1&amp;logic_yield=1&amp;logic=1&amp;limit_value_sbin=0.00017800&amp;sbin_info=255&amp;sbin_map=255&amp;is_auto=0</t>
  </si>
  <si>
    <t>http://cpdb.realtek.com/cpdbv3/view/filter/filter_view.php?proj=RL6617&amp;startdate=2025-07-14&amp;enddate=2025-07-20&amp;limit_value_yield=1&amp;logic_yield=1&amp;logic=1&amp;limit_value_sbin=0.00044600&amp;sbin_info=256&amp;sbin_map=256&amp;is_auto=0</t>
  </si>
  <si>
    <t>http://cpdb.realtek.com/cpdbv3/view/filter/filter_view.php?proj=RL6617&amp;startdate=2025-07-14&amp;enddate=2025-07-20&amp;limit_value_yield=1&amp;logic_yield=1&amp;logic=1&amp;limit_value_sbin=0.00213900&amp;sbin_info=257&amp;sbin_map=257&amp;is_auto=0</t>
  </si>
  <si>
    <t>http://cpdb.realtek.com/cpdbv3/view/filter/filter_view.php?proj=RL6617&amp;startdate=2025-07-14&amp;enddate=2025-07-20&amp;limit_value_yield=1&amp;logic_yield=1&amp;logic=1&amp;limit_value_sbin=0.00080200&amp;sbin_info=260&amp;sbin_map=260&amp;is_auto=0</t>
  </si>
  <si>
    <t>http://cpdb.realtek.com/cpdbv3/view/filter/filter_view.php?proj=RL6617&amp;startdate=2025-07-14&amp;enddate=2025-07-20&amp;limit_value_yield=1&amp;logic_yield=1&amp;logic=1&amp;limit_value_sbin=0.00026700&amp;sbin_info=261&amp;sbin_map=261&amp;is_auto=0</t>
  </si>
  <si>
    <t>http://cpdb.realtek.com/cpdbv3/view/filter/filter_view.php?proj=RL6617&amp;startdate=2025-07-14&amp;enddate=2025-07-20&amp;limit_value_yield=1&amp;logic_yield=1&amp;logic=1&amp;limit_value_sbin=0.00000000&amp;sbin_info=266&amp;sbin_map=266&amp;is_auto=0</t>
  </si>
  <si>
    <t>http://cpdb.realtek.com/cpdbv3/view/filter/filter_view.php?proj=RL6617&amp;startdate=2025-07-14&amp;enddate=2025-07-20&amp;limit_value_yield=1&amp;logic_yield=1&amp;logic=1&amp;limit_value_sbin=0.00000000&amp;sbin_info=267&amp;sbin_map=267&amp;is_auto=0</t>
  </si>
  <si>
    <t>http://cpdb.realtek.com/cpdbv3/view/filter/filter_view.php?proj=RL6617&amp;startdate=2025-07-14&amp;enddate=2025-07-20&amp;limit_value_yield=1&amp;logic_yield=1&amp;logic=1&amp;limit_value_sbin=0.00000000&amp;sbin_info=268&amp;sbin_map=268&amp;is_auto=0</t>
  </si>
  <si>
    <t>http://cpdb.realtek.com/cpdbv3/view/filter/filter_view.php?proj=RL6617&amp;startdate=2025-07-14&amp;enddate=2025-07-20&amp;limit_value_yield=1&amp;logic_yield=1&amp;logic=1&amp;limit_value_sbin=0.00000000&amp;sbin_info=269&amp;sbin_map=269&amp;is_auto=0</t>
  </si>
  <si>
    <t>http://cpdb.realtek.com/cpdbv3/view/filter/filter_view.php?proj=RL6617&amp;startdate=2025-07-14&amp;enddate=2025-07-20&amp;limit_value_yield=1&amp;logic_yield=1&amp;logic=1&amp;limit_value_sbin=0.00000000&amp;sbin_info=270&amp;sbin_map=270&amp;is_auto=0</t>
  </si>
  <si>
    <t>http://cpdb.realtek.com/cpdbv3/view/filter/filter_view.php?proj=RL6617&amp;startdate=2025-07-14&amp;enddate=2025-07-20&amp;limit_value_yield=1&amp;logic_yield=1&amp;logic=1&amp;limit_value_sbin=0.00000000&amp;sbin_info=271&amp;sbin_map=271&amp;is_auto=0</t>
  </si>
  <si>
    <t>http://cpdb.realtek.com/cpdbv3/view/filter/filter_view.php?proj=RL6617&amp;startdate=2025-07-14&amp;enddate=2025-07-20&amp;limit_value_yield=1&amp;logic_yield=1&amp;logic=1&amp;limit_value_sbin=0.00000000&amp;sbin_info=272&amp;sbin_map=272&amp;is_auto=0</t>
  </si>
  <si>
    <t>http://cpdb.realtek.com/cpdbv3/view/filter/filter_view.php?proj=RL6617&amp;startdate=2025-07-14&amp;enddate=2025-07-20&amp;limit_value_yield=1&amp;logic_yield=1&amp;logic=1&amp;limit_value_sbin=0.00000000&amp;sbin_info=273&amp;sbin_map=273&amp;is_auto=0</t>
  </si>
  <si>
    <t>http://cpdb.realtek.com/cpdbv3/view/filter/filter_view.php?proj=RL6617&amp;startdate=2025-07-14&amp;enddate=2025-07-20&amp;limit_value_yield=1&amp;logic_yield=1&amp;logic=1&amp;limit_value_sbin=0.00000000&amp;sbin_info=274&amp;sbin_map=274&amp;is_auto=0</t>
  </si>
  <si>
    <t>http://cpdb.realtek.com/cpdbv3/view/filter/filter_view.php?proj=RL6617&amp;startdate=2025-07-14&amp;enddate=2025-07-20&amp;limit_value_yield=1&amp;logic_yield=1&amp;logic=1&amp;limit_value_sbin=0.00000000&amp;sbin_info=275&amp;sbin_map=275&amp;is_auto=0</t>
  </si>
  <si>
    <t>http://cpdb.realtek.com/cpdbv3/view/filter/filter_view.php?proj=RL6617&amp;startdate=2025-07-14&amp;enddate=2025-07-20&amp;limit_value_yield=1&amp;logic_yield=1&amp;logic=1&amp;limit_value_sbin=0.00000000&amp;sbin_info=276&amp;sbin_map=276&amp;is_auto=0</t>
  </si>
  <si>
    <t>http://cpdb.realtek.com/cpdbv3/view/filter/filter_view.php?proj=RL6617&amp;startdate=2025-07-14&amp;enddate=2025-07-20&amp;limit_value_yield=1&amp;logic_yield=1&amp;logic=1&amp;limit_value_sbin=0.00000000&amp;sbin_info=277&amp;sbin_map=277&amp;is_auto=0</t>
  </si>
  <si>
    <t>http://cpdb.realtek.com/cpdbv3/view/filter/filter_view.php?proj=RL6617&amp;startdate=2025-07-14&amp;enddate=2025-07-20&amp;limit_value_yield=1&amp;logic_yield=1&amp;logic=1&amp;limit_value_sbin=0.00000000&amp;sbin_info=278&amp;sbin_map=278&amp;is_auto=0</t>
  </si>
  <si>
    <t>http://cpdb.realtek.com/cpdbv3/view/filter/filter_view.php?proj=RL6617&amp;startdate=2025-07-14&amp;enddate=2025-07-20&amp;limit_value_yield=1&amp;logic_yield=1&amp;logic=1&amp;limit_value_sbin=0.00000000&amp;sbin_info=279&amp;sbin_map=279&amp;is_auto=0</t>
  </si>
  <si>
    <t>http://cpdb.realtek.com/cpdbv3/view/filter/filter_view.php?proj=RL6617&amp;startdate=2025-07-14&amp;enddate=2025-07-20&amp;limit_value_yield=1&amp;logic_yield=1&amp;logic=1&amp;limit_value_sbin=0.00000000&amp;sbin_info=280&amp;sbin_map=280&amp;is_auto=0</t>
  </si>
  <si>
    <t>http://cpdb.realtek.com/cpdbv3/view/filter/filter_view.php?proj=RL6617&amp;startdate=2025-07-14&amp;enddate=2025-07-20&amp;limit_value_yield=1&amp;logic_yield=1&amp;logic=1&amp;limit_value_sbin=0.00000000&amp;sbin_info=281&amp;sbin_map=281&amp;is_auto=0</t>
  </si>
  <si>
    <t>http://cpdb.realtek.com/cpdbv3/view/filter/filter_view.php?proj=RL6617&amp;startdate=2025-07-14&amp;enddate=2025-07-20&amp;limit_value_yield=1&amp;logic_yield=1&amp;logic=1&amp;limit_value_sbin=0.00000000&amp;sbin_info=282&amp;sbin_map=282&amp;is_auto=0</t>
  </si>
  <si>
    <t>http://cpdb.realtek.com/cpdbv3/view/filter/filter_view.php?proj=RL6617&amp;startdate=2025-07-14&amp;enddate=2025-07-20&amp;limit_value_yield=1&amp;logic_yield=1&amp;logic=1&amp;limit_value_sbin=0.00000000&amp;sbin_info=283&amp;sbin_map=283&amp;is_auto=0</t>
  </si>
  <si>
    <t>http://cpdb.realtek.com/cpdbv3/view/filter/filter_view.php?proj=RL6617&amp;startdate=2025-07-14&amp;enddate=2025-07-20&amp;limit_value_yield=1&amp;logic_yield=1&amp;logic=1&amp;limit_value_sbin=0.00000000&amp;sbin_info=284&amp;sbin_map=284&amp;is_auto=0</t>
  </si>
  <si>
    <t>http://cpdb.realtek.com/cpdbv3/view/filter/filter_view.php?proj=RL6617&amp;startdate=2025-07-14&amp;enddate=2025-07-20&amp;limit_value_yield=1&amp;logic_yield=1&amp;logic=1&amp;limit_value_sbin=0.00000000&amp;sbin_info=285&amp;sbin_map=285&amp;is_auto=0</t>
  </si>
  <si>
    <t>http://cpdb.realtek.com/cpdbv3/view/filter/filter_view.php?proj=RL6617&amp;startdate=2025-07-14&amp;enddate=2025-07-20&amp;limit_value_yield=1&amp;logic_yield=1&amp;logic=1&amp;limit_value_sbin=0.00000000&amp;sbin_info=286&amp;sbin_map=286&amp;is_auto=0</t>
  </si>
  <si>
    <t>http://cpdb.realtek.com/cpdbv3/view/filter/filter_view.php?proj=RL6617&amp;startdate=2025-07-14&amp;enddate=2025-07-20&amp;limit_value_yield=1&amp;logic_yield=1&amp;logic=1&amp;limit_value_sbin=0.00098000&amp;sbin_info=296&amp;sbin_map=296&amp;is_auto=0</t>
  </si>
  <si>
    <t>http://cpdb.realtek.com/cpdbv3/view/filter/filter_view.php?proj=RL6617&amp;startdate=2025-07-14&amp;enddate=2025-07-20&amp;limit_value_yield=1&amp;logic_yield=1&amp;logic=1&amp;limit_value_sbin=0.13066000&amp;sbin_info=297&amp;sbin_map=297&amp;is_auto=0</t>
  </si>
  <si>
    <t>http://cpdb.realtek.com/cpdbv3/view/filter/filter_view.php?proj=RL6617&amp;startdate=2025-07-14&amp;enddate=2025-07-20&amp;limit_value_yield=1&amp;logic_yield=1&amp;logic=1&amp;limit_value_sbin=0.01372500&amp;sbin_info=300&amp;sbin_map=300&amp;is_auto=0</t>
  </si>
  <si>
    <t>http://cpdb.realtek.com/cpdbv3/view/filter/filter_view.php?proj=RL6617&amp;startdate=2025-07-14&amp;enddate=2025-07-20&amp;limit_value_yield=1&amp;logic_yield=1&amp;logic=1&amp;limit_value_sbin=0.00000000&amp;sbin_info=302&amp;sbin_map=302&amp;is_auto=0</t>
  </si>
  <si>
    <t>http://cpdb.realtek.com/cpdbv3/view/filter/filter_view.php?proj=RL6617&amp;startdate=2025-07-14&amp;enddate=2025-07-20&amp;limit_value_yield=1&amp;logic_yield=1&amp;logic=1&amp;limit_value_sbin=0.00000000&amp;sbin_info=304&amp;sbin_map=304&amp;is_auto=0</t>
  </si>
  <si>
    <t>http://cpdb.realtek.com/cpdbv3/view/filter/filter_view.php?proj=RL6617&amp;startdate=2025-07-14&amp;enddate=2025-07-20&amp;limit_value_yield=1&amp;logic_yield=1&amp;logic=1&amp;limit_value_sbin=0.00124800&amp;sbin_info=306&amp;sbin_map=306&amp;is_auto=0</t>
  </si>
  <si>
    <t>http://cpdb.realtek.com/cpdbv3/view/filter/filter_view.php?proj=RL6617&amp;startdate=2025-07-14&amp;enddate=2025-07-20&amp;limit_value_yield=1&amp;logic_yield=1&amp;logic=1&amp;limit_value_sbin=0.00000000&amp;sbin_info=307&amp;sbin_map=307&amp;is_auto=0</t>
  </si>
  <si>
    <t>http://cpdb.realtek.com/cpdbv3/view/filter/filter_view.php?proj=RL6617&amp;startdate=2025-07-14&amp;enddate=2025-07-20&amp;limit_value_yield=1&amp;logic_yield=1&amp;logic=1&amp;limit_value_sbin=0.00000000&amp;sbin_info=308&amp;sbin_map=308&amp;is_auto=0</t>
  </si>
  <si>
    <t>http://cpdb.realtek.com/cpdbv3/view/filter/filter_view.php?proj=RL6617&amp;startdate=2025-07-14&amp;enddate=2025-07-20&amp;limit_value_yield=1&amp;logic_yield=1&amp;logic=1&amp;limit_value_sbin=0.00000000&amp;sbin_info=309&amp;sbin_map=309&amp;is_auto=0</t>
  </si>
  <si>
    <t>http://cpdb.realtek.com/cpdbv3/view/filter/filter_view.php?proj=RL6617&amp;startdate=2025-07-14&amp;enddate=2025-07-20&amp;limit_value_yield=1&amp;logic_yield=1&amp;logic=1&amp;limit_value_sbin=0.00000000&amp;sbin_info=310&amp;sbin_map=310&amp;is_auto=0</t>
  </si>
  <si>
    <t>http://cpdb.realtek.com/cpdbv3/view/filter/filter_view.php?proj=RL6617&amp;startdate=2025-07-14&amp;enddate=2025-07-20&amp;limit_value_yield=1&amp;logic_yield=1&amp;logic=1&amp;limit_value_sbin=0.00000000&amp;sbin_info=311&amp;sbin_map=311&amp;is_auto=0</t>
  </si>
  <si>
    <t>http://cpdb.realtek.com/cpdbv3/view/filter/filter_view.php?proj=RL6617&amp;startdate=2025-07-14&amp;enddate=2025-07-20&amp;limit_value_yield=1&amp;logic_yield=1&amp;logic=1&amp;limit_value_sbin=0.00000000&amp;sbin_info=312&amp;sbin_map=312&amp;is_auto=0</t>
  </si>
  <si>
    <t>http://cpdb.realtek.com/cpdbv3/view/filter/filter_view.php?proj=RL6617&amp;startdate=2025-07-14&amp;enddate=2025-07-20&amp;limit_value_yield=1&amp;logic_yield=1&amp;logic=1&amp;limit_value_sbin=0.00071300&amp;sbin_info=313&amp;sbin_map=313&amp;is_auto=0</t>
  </si>
  <si>
    <t>http://cpdb.realtek.com/cpdbv3/view/filter/filter_view.php?proj=RL6617&amp;startdate=2025-07-14&amp;enddate=2025-07-20&amp;limit_value_yield=1&amp;logic_yield=1&amp;logic=1&amp;limit_value_sbin=0.00000000&amp;sbin_info=316&amp;sbin_map=316&amp;is_auto=0</t>
  </si>
  <si>
    <t>http://cpdb.realtek.com/cpdbv3/view/filter/filter_view.php?proj=RL6617&amp;startdate=2025-07-14&amp;enddate=2025-07-20&amp;limit_value_yield=1&amp;logic_yield=1&amp;logic=1&amp;limit_value_sbin=0.00017800&amp;sbin_info=317&amp;sbin_map=317&amp;is_auto=0</t>
  </si>
  <si>
    <t>http://cpdb.realtek.com/cpdbv3/view/filter/filter_view.php?proj=RL6617&amp;startdate=2025-07-14&amp;enddate=2025-07-20&amp;limit_value_yield=1&amp;logic_yield=1&amp;logic=1&amp;limit_value_sbin=0.00000000&amp;sbin_info=318&amp;sbin_map=318&amp;is_auto=0</t>
  </si>
  <si>
    <t>http://cpdb.realtek.com/cpdbv3/view/filter/filter_view.php?proj=RL6617&amp;startdate=2025-07-14&amp;enddate=2025-07-20&amp;limit_value_yield=1&amp;logic_yield=1&amp;logic=1&amp;limit_value_sbin=0.00000000&amp;sbin_info=321&amp;sbin_map=321&amp;is_auto=0</t>
  </si>
  <si>
    <t>http://cpdb.realtek.com/cpdbv3/view/filter/filter_view.php?proj=RL6617&amp;startdate=2025-07-14&amp;enddate=2025-07-20&amp;limit_value_yield=1&amp;logic_yield=1&amp;logic=1&amp;limit_value_sbin=0.00000000&amp;sbin_info=322&amp;sbin_map=322&amp;is_auto=0</t>
  </si>
  <si>
    <t>http://cpdb.realtek.com/cpdbv3/view/filter/filter_view.php?proj=RL6617&amp;startdate=2025-07-14&amp;enddate=2025-07-20&amp;limit_value_yield=1&amp;logic_yield=1&amp;logic=1&amp;limit_value_sbin=0.00000000&amp;sbin_info=323&amp;sbin_map=323&amp;is_auto=0</t>
  </si>
  <si>
    <t>http://cpdb.realtek.com/cpdbv3/view/filter/filter_view.php?proj=RL6617&amp;startdate=2025-07-14&amp;enddate=2025-07-20&amp;limit_value_yield=1&amp;logic_yield=1&amp;logic=1&amp;limit_value_sbin=0.00000000&amp;sbin_info=324&amp;sbin_map=324&amp;is_auto=0</t>
  </si>
  <si>
    <t>http://cpdb.realtek.com/cpdbv3/view/filter/filter_view.php?proj=RL6617&amp;startdate=2025-07-14&amp;enddate=2025-07-20&amp;limit_value_yield=1&amp;logic_yield=1&amp;logic=1&amp;limit_value_sbin=0.00000000&amp;sbin_info=325&amp;sbin_map=325&amp;is_auto=0</t>
  </si>
  <si>
    <t>http://cpdb.realtek.com/cpdbv3/view/filter/filter_view.php?proj=RL6617&amp;startdate=2025-07-14&amp;enddate=2025-07-20&amp;limit_value_yield=1&amp;logic_yield=1&amp;logic=1&amp;limit_value_sbin=0.00000000&amp;sbin_info=326&amp;sbin_map=326&amp;is_auto=0</t>
  </si>
  <si>
    <t>http://cpdb.realtek.com/cpdbv3/view/filter/filter_view.php?proj=RL6617&amp;startdate=2025-07-14&amp;enddate=2025-07-20&amp;limit_value_yield=1&amp;logic_yield=1&amp;logic=1&amp;limit_value_sbin=0.00178300&amp;sbin_info=327&amp;sbin_map=327&amp;is_auto=0</t>
  </si>
  <si>
    <t>http://cpdb.realtek.com/cpdbv3/view/filter/filter_view.php?proj=RL6617&amp;startdate=2025-07-14&amp;enddate=2025-07-20&amp;limit_value_yield=1&amp;logic_yield=1&amp;logic=1&amp;limit_value_sbin=0.00000000&amp;sbin_info=328&amp;sbin_map=328&amp;is_auto=0</t>
  </si>
  <si>
    <t>http://cpdb.realtek.com/cpdbv3/view/filter/filter_view.php?proj=RL6617&amp;startdate=2025-07-14&amp;enddate=2025-07-20&amp;limit_value_yield=1&amp;logic_yield=1&amp;logic=1&amp;limit_value_sbin=0.00258500&amp;sbin_info=329&amp;sbin_map=329&amp;is_auto=0</t>
  </si>
  <si>
    <t>http://cpdb.realtek.com/cpdbv3/view/filter/filter_view.php?proj=RL6617&amp;startdate=2025-07-14&amp;enddate=2025-07-20&amp;limit_value_yield=1&amp;logic_yield=1&amp;logic=1&amp;limit_value_sbin=0.00320900&amp;sbin_info=333&amp;sbin_map=333&amp;is_auto=0</t>
  </si>
  <si>
    <t>http://cpdb.realtek.com/cpdbv3/view/filter/filter_view.php?proj=RL6617&amp;startdate=2025-07-14&amp;enddate=2025-07-20&amp;limit_value_yield=1&amp;logic_yield=1&amp;logic=1&amp;limit_value_sbin=0.00000000&amp;sbin_info=336&amp;sbin_map=336&amp;is_auto=0</t>
  </si>
  <si>
    <t>http://cpdb.realtek.com/cpdbv3/view/filter/filter_view.php?proj=RL6617&amp;startdate=2025-07-14&amp;enddate=2025-07-20&amp;limit_value_yield=1&amp;logic_yield=1&amp;logic=1&amp;limit_value_sbin=0.00026700&amp;sbin_info=337&amp;sbin_map=337&amp;is_auto=0</t>
  </si>
  <si>
    <t>http://cpdb.realtek.com/cpdbv3/view/filter/filter_view.php?proj=RL6617&amp;startdate=2025-07-14&amp;enddate=2025-07-20&amp;limit_value_yield=1&amp;logic_yield=1&amp;logic=1&amp;limit_value_sbin=0.00454500&amp;sbin_info=338&amp;sbin_map=338&amp;is_auto=0</t>
  </si>
  <si>
    <t>http://cpdb.realtek.com/cpdbv3/view/filter/filter_view.php?proj=RL6617&amp;startdate=2025-07-14&amp;enddate=2025-07-20&amp;limit_value_yield=1&amp;logic_yield=1&amp;logic=1&amp;limit_value_sbin=0.00107000&amp;sbin_info=340&amp;sbin_map=340&amp;is_auto=0</t>
  </si>
  <si>
    <t>http://cpdb.realtek.com/cpdbv3/view/filter/filter_view.php?proj=RL6617&amp;startdate=2025-07-14&amp;enddate=2025-07-20&amp;limit_value_yield=1&amp;logic_yield=1&amp;logic=1&amp;limit_value_sbin=0.00008900&amp;sbin_info=341&amp;sbin_map=341&amp;is_auto=0</t>
  </si>
  <si>
    <t>http://cpdb.realtek.com/cpdbv3/view/filter/filter_view.php?proj=RL6617&amp;startdate=2025-07-14&amp;enddate=2025-07-20&amp;limit_value_yield=1&amp;logic_yield=1&amp;logic=1&amp;limit_value_sbin=0.00017800&amp;sbin_info=342&amp;sbin_map=342&amp;is_auto=0</t>
  </si>
  <si>
    <t>http://cpdb.realtek.com/cpdbv3/view/filter/filter_view.php?proj=RL6617&amp;startdate=2025-07-14&amp;enddate=2025-07-20&amp;limit_value_yield=1&amp;logic_yield=1&amp;logic=1&amp;limit_value_sbin=0.00044600&amp;sbin_info=345&amp;sbin_map=345&amp;is_auto=0</t>
  </si>
  <si>
    <t>http://cpdb.realtek.com/cpdbv3/view/filter/filter_view.php?proj=RL6617&amp;startdate=2025-07-14&amp;enddate=2025-07-20&amp;limit_value_yield=1&amp;logic_yield=1&amp;logic=1&amp;limit_value_sbin=0.00062400&amp;sbin_info=346&amp;sbin_map=346&amp;is_auto=0</t>
  </si>
  <si>
    <t>http://cpdb.realtek.com/cpdbv3/view/filter/filter_view.php?proj=RL6617&amp;startdate=2025-07-14&amp;enddate=2025-07-20&amp;limit_value_yield=1&amp;logic_yield=1&amp;logic=1&amp;limit_value_sbin=0.00008900&amp;sbin_info=347&amp;sbin_map=347&amp;is_auto=0</t>
  </si>
  <si>
    <t>Tester</t>
  </si>
  <si>
    <t>BIST_VDDR</t>
  </si>
  <si>
    <t>IDDQ_LG</t>
  </si>
  <si>
    <t>SDD_HV</t>
  </si>
  <si>
    <t>TTJ-12</t>
  </si>
  <si>
    <t>TDX240A</t>
  </si>
  <si>
    <t>yield &lt;70%</t>
  </si>
  <si>
    <t>item &gt;10%</t>
  </si>
  <si>
    <t>soft_bin</t>
  </si>
  <si>
    <t>soft_bin_value</t>
  </si>
  <si>
    <t>V</t>
  </si>
  <si>
    <t>NA</t>
    <phoneticPr fontId="5" type="noConversion"/>
  </si>
  <si>
    <t>SDD</t>
    <phoneticPr fontId="5" type="noConversion"/>
  </si>
  <si>
    <r>
      <t>T</t>
    </r>
    <r>
      <rPr>
        <sz val="11"/>
        <color rgb="FF000000"/>
        <rFont val="Calibri"/>
        <family val="2"/>
      </rPr>
      <t>otal</t>
    </r>
    <phoneticPr fontId="5" type="noConversion"/>
  </si>
  <si>
    <r>
      <t>Y</t>
    </r>
    <r>
      <rPr>
        <sz val="11"/>
        <color rgb="FF000000"/>
        <rFont val="Calibri"/>
        <family val="2"/>
      </rPr>
      <t>ield</t>
    </r>
    <phoneticPr fontId="5" type="noConversion"/>
  </si>
  <si>
    <t>&lt;80%</t>
    <phoneticPr fontId="5" type="noConversion"/>
  </si>
  <si>
    <t>&lt;75%</t>
    <phoneticPr fontId="5" type="noConversion"/>
  </si>
  <si>
    <t>&lt;70%</t>
    <phoneticPr fontId="5" type="noConversion"/>
  </si>
  <si>
    <t>100%~90%</t>
    <phoneticPr fontId="5" type="noConversion"/>
  </si>
  <si>
    <t>90%~85%</t>
    <phoneticPr fontId="5" type="noConversion"/>
  </si>
  <si>
    <t>85%~80%</t>
    <phoneticPr fontId="5" type="noConversion"/>
  </si>
  <si>
    <t>80%~75%</t>
    <phoneticPr fontId="5" type="noConversion"/>
  </si>
  <si>
    <t>75%~70%</t>
    <phoneticPr fontId="5" type="noConversion"/>
  </si>
  <si>
    <t>70%~65%</t>
    <phoneticPr fontId="5" type="noConversion"/>
  </si>
  <si>
    <t>65%~60%</t>
    <phoneticPr fontId="5" type="noConversion"/>
  </si>
  <si>
    <t>60%~55%</t>
    <phoneticPr fontId="5" type="noConversion"/>
  </si>
  <si>
    <t>55%~50%</t>
    <phoneticPr fontId="5" type="noConversion"/>
  </si>
  <si>
    <t>50%~45%</t>
    <phoneticPr fontId="5" type="noConversion"/>
  </si>
  <si>
    <t>45%~</t>
    <phoneticPr fontId="5" type="noConversion"/>
  </si>
  <si>
    <t>All</t>
    <phoneticPr fontId="5" type="noConversion"/>
  </si>
  <si>
    <r>
      <t>w</t>
    </r>
    <r>
      <rPr>
        <sz val="11"/>
        <color rgb="FF000000"/>
        <rFont val="Calibri"/>
        <family val="2"/>
      </rPr>
      <t>afer q'ty</t>
    </r>
    <phoneticPr fontId="5" type="noConversion"/>
  </si>
  <si>
    <t>SD</t>
    <phoneticPr fontId="5" type="noConversion"/>
  </si>
  <si>
    <t>OTP</t>
    <phoneticPr fontId="5" type="noConversion"/>
  </si>
  <si>
    <t>POR</t>
    <phoneticPr fontId="5" type="noConversion"/>
  </si>
  <si>
    <t>HVS/SVT</t>
    <phoneticPr fontId="5" type="noConversion"/>
  </si>
  <si>
    <t>IDDQ_LG</t>
    <phoneticPr fontId="5" type="noConversion"/>
  </si>
  <si>
    <t>DSS_SD</t>
    <phoneticPr fontId="5" type="noConversion"/>
  </si>
  <si>
    <r>
      <t>S</t>
    </r>
    <r>
      <rPr>
        <sz val="11"/>
        <color rgb="FF000000"/>
        <rFont val="Calibri"/>
        <family val="2"/>
      </rPr>
      <t>AF</t>
    </r>
    <phoneticPr fontId="5" type="noConversion"/>
  </si>
  <si>
    <t>BF</t>
    <phoneticPr fontId="5" type="noConversion"/>
  </si>
  <si>
    <t>SAF_LV</t>
    <phoneticPr fontId="5" type="noConversion"/>
  </si>
  <si>
    <t>SCAN_HEADER</t>
    <phoneticPr fontId="5" type="noConversion"/>
  </si>
  <si>
    <t>SDD_HV</t>
    <phoneticPr fontId="5" type="noConversion"/>
  </si>
  <si>
    <t>SDD_LV</t>
    <phoneticPr fontId="5" type="noConversion"/>
  </si>
  <si>
    <r>
      <t>T</t>
    </r>
    <r>
      <rPr>
        <sz val="11"/>
        <color rgb="FF000000"/>
        <rFont val="Calibri"/>
        <family val="2"/>
      </rPr>
      <t>DF_HV</t>
    </r>
    <phoneticPr fontId="5" type="noConversion"/>
  </si>
  <si>
    <r>
      <t>T</t>
    </r>
    <r>
      <rPr>
        <sz val="11"/>
        <color rgb="FF000000"/>
        <rFont val="Calibri"/>
        <family val="2"/>
      </rPr>
      <t>DF_LV</t>
    </r>
    <phoneticPr fontId="5" type="noConversion"/>
  </si>
  <si>
    <t>BIST_LV</t>
    <phoneticPr fontId="5" type="noConversion"/>
  </si>
  <si>
    <t>BIST_HV</t>
    <phoneticPr fontId="5" type="noConversion"/>
  </si>
  <si>
    <t>BISR</t>
    <phoneticPr fontId="5" type="noConversion"/>
  </si>
  <si>
    <t>Fail_Type_H</t>
    <phoneticPr fontId="5" type="noConversion"/>
  </si>
  <si>
    <t>sub_item1</t>
    <phoneticPr fontId="5" type="noConversion"/>
  </si>
  <si>
    <r>
      <t>sub_item2</t>
    </r>
    <r>
      <rPr>
        <sz val="12"/>
        <color theme="1"/>
        <rFont val="新細明體"/>
        <family val="2"/>
        <charset val="136"/>
        <scheme val="minor"/>
      </rPr>
      <t/>
    </r>
  </si>
  <si>
    <r>
      <t>sub_item3</t>
    </r>
    <r>
      <rPr>
        <sz val="12"/>
        <color theme="1"/>
        <rFont val="新細明體"/>
        <family val="2"/>
        <charset val="136"/>
        <scheme val="minor"/>
      </rPr>
      <t/>
    </r>
  </si>
  <si>
    <r>
      <t>sub_item4</t>
    </r>
    <r>
      <rPr>
        <sz val="12"/>
        <color theme="1"/>
        <rFont val="新細明體"/>
        <family val="2"/>
        <charset val="136"/>
        <scheme val="minor"/>
      </rPr>
      <t/>
    </r>
  </si>
  <si>
    <r>
      <t>sub_item5</t>
    </r>
    <r>
      <rPr>
        <sz val="12"/>
        <color theme="1"/>
        <rFont val="新細明體"/>
        <family val="2"/>
        <charset val="136"/>
        <scheme val="minor"/>
      </rPr>
      <t/>
    </r>
  </si>
  <si>
    <r>
      <t>sub_item6</t>
    </r>
    <r>
      <rPr>
        <sz val="12"/>
        <color theme="1"/>
        <rFont val="新細明體"/>
        <family val="2"/>
        <charset val="136"/>
        <scheme val="minor"/>
      </rPr>
      <t/>
    </r>
  </si>
  <si>
    <r>
      <t>sub_item7</t>
    </r>
    <r>
      <rPr>
        <sz val="12"/>
        <color theme="1"/>
        <rFont val="新細明體"/>
        <family val="2"/>
        <charset val="136"/>
        <scheme val="minor"/>
      </rPr>
      <t/>
    </r>
  </si>
  <si>
    <r>
      <t>sub_item8</t>
    </r>
    <r>
      <rPr>
        <sz val="12"/>
        <color theme="1"/>
        <rFont val="新細明體"/>
        <family val="2"/>
        <charset val="136"/>
        <scheme val="minor"/>
      </rPr>
      <t/>
    </r>
  </si>
  <si>
    <r>
      <t>sub_item9</t>
    </r>
    <r>
      <rPr>
        <sz val="12"/>
        <color theme="1"/>
        <rFont val="新細明體"/>
        <family val="2"/>
        <charset val="136"/>
        <scheme val="minor"/>
      </rPr>
      <t/>
    </r>
  </si>
  <si>
    <r>
      <t>sub_item10</t>
    </r>
    <r>
      <rPr>
        <sz val="12"/>
        <color theme="1"/>
        <rFont val="新細明體"/>
        <family val="2"/>
        <charset val="136"/>
        <scheme val="minor"/>
      </rPr>
      <t/>
    </r>
  </si>
  <si>
    <r>
      <t>sub_item11</t>
    </r>
    <r>
      <rPr>
        <sz val="12"/>
        <color theme="1"/>
        <rFont val="新細明體"/>
        <family val="2"/>
        <charset val="136"/>
        <scheme val="minor"/>
      </rPr>
      <t/>
    </r>
  </si>
  <si>
    <t>SCAN</t>
    <phoneticPr fontId="5" type="noConversion"/>
  </si>
  <si>
    <t>SAF</t>
    <phoneticPr fontId="5" type="noConversion"/>
  </si>
  <si>
    <t>TDF_HV</t>
    <phoneticPr fontId="5" type="noConversion"/>
  </si>
  <si>
    <t>TDF_LV</t>
    <phoneticPr fontId="5" type="noConversion"/>
  </si>
  <si>
    <t>DDR</t>
    <phoneticPr fontId="5" type="noConversion"/>
  </si>
  <si>
    <t>EARC</t>
    <phoneticPr fontId="5" type="noConversion"/>
  </si>
  <si>
    <t>ETN</t>
    <phoneticPr fontId="5" type="noConversion"/>
  </si>
  <si>
    <t>GPIO</t>
    <phoneticPr fontId="5" type="noConversion"/>
  </si>
  <si>
    <t>HDMI</t>
    <phoneticPr fontId="5" type="noConversion"/>
  </si>
  <si>
    <t>LDO</t>
    <phoneticPr fontId="5" type="noConversion"/>
  </si>
  <si>
    <t>PIF</t>
    <phoneticPr fontId="5" type="noConversion"/>
  </si>
  <si>
    <t>PLL</t>
    <phoneticPr fontId="5" type="noConversion"/>
  </si>
  <si>
    <t>SD_OTHER</t>
    <phoneticPr fontId="5" type="noConversion"/>
  </si>
  <si>
    <t>USB</t>
    <phoneticPr fontId="5" type="noConversion"/>
  </si>
  <si>
    <t>BIST</t>
    <phoneticPr fontId="5" type="noConversion"/>
  </si>
  <si>
    <r>
      <t>B</t>
    </r>
    <r>
      <rPr>
        <sz val="11"/>
        <color rgb="FF000000"/>
        <rFont val="Calibri"/>
        <family val="2"/>
      </rPr>
      <t>IST_HV</t>
    </r>
    <phoneticPr fontId="5" type="noConversion"/>
  </si>
  <si>
    <r>
      <t>B</t>
    </r>
    <r>
      <rPr>
        <sz val="11"/>
        <color rgb="FF000000"/>
        <rFont val="Calibri"/>
        <family val="2"/>
      </rPr>
      <t>IST_LV</t>
    </r>
    <phoneticPr fontId="5" type="noConversion"/>
  </si>
  <si>
    <t>HVS</t>
    <phoneticPr fontId="5" type="noConversion"/>
  </si>
  <si>
    <t>SVT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</si>
</sst>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sz val="12"/>
      <color theme="1"/>
      <name val="新細明體"/>
      <family val="2"/>
      <charset val="136"/>
      <scheme val="minor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  <font>
      <sz val="9"/>
      <name val="細明體"/>
      <family val="3"/>
      <charset val="136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3" fontId="0" fillId="0" borderId="1" xfId="0" applyNumberFormat="1" applyBorder="1" applyAlignment="1"/>
    <xf numFmtId="3" fontId="0" fillId="4" borderId="1" xfId="0" applyNumberFormat="1" applyFill="1" applyBorder="1" applyAlignment="1"/>
    <xf numFmtId="10" fontId="0" fillId="0" borderId="1" xfId="0" applyNumberFormat="1" applyBorder="1" applyAlignment="1"/>
    <xf numFmtId="10" fontId="0" fillId="4" borderId="1" xfId="0" applyNumberFormat="1" applyFill="1" applyBorder="1" applyAlignment="1"/>
    <xf numFmtId="0" fontId="0" fillId="5" borderId="1" xfId="0" applyFill="1" applyBorder="1" applyAlignment="1"/>
    <xf numFmtId="3" fontId="0" fillId="5" borderId="1" xfId="0" applyNumberFormat="1" applyFill="1" applyBorder="1" applyAlignment="1"/>
    <xf numFmtId="10" fontId="0" fillId="5" borderId="1" xfId="0" applyNumberFormat="1" applyFill="1" applyBorder="1" applyAlignment="1"/>
    <xf numFmtId="0" fontId="0" fillId="6" borderId="1" xfId="0" applyFill="1" applyBorder="1" applyAlignment="1"/>
    <xf numFmtId="3" fontId="0" fillId="6" borderId="1" xfId="0" applyNumberFormat="1" applyFill="1" applyBorder="1" applyAlignment="1"/>
    <xf numFmtId="10" fontId="0" fillId="6" borderId="1" xfId="0" applyNumberFormat="1" applyFill="1" applyBorder="1" applyAlignment="1"/>
    <xf numFmtId="0" fontId="0" fillId="7" borderId="1" xfId="0" applyFill="1" applyBorder="1" applyAlignment="1"/>
    <xf numFmtId="3" fontId="0" fillId="7" borderId="1" xfId="0" applyNumberFormat="1" applyFill="1" applyBorder="1" applyAlignment="1"/>
    <xf numFmtId="10" fontId="0" fillId="7" borderId="1" xfId="0" applyNumberFormat="1" applyFill="1" applyBorder="1" applyAlignment="1"/>
    <xf numFmtId="0" fontId="2" fillId="0" borderId="1" xfId="0" applyFont="1" applyBorder="1" applyAlignment="1"/>
    <xf numFmtId="3" fontId="0" fillId="2" borderId="1" xfId="0" applyNumberFormat="1" applyFill="1" applyBorder="1" applyAlignment="1"/>
    <xf numFmtId="10" fontId="0" fillId="3" borderId="1" xfId="0" applyNumberFormat="1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2" fillId="0" borderId="0" xfId="0" applyFont="1" applyAlignment="1"/>
    <xf numFmtId="0" fontId="0" fillId="10" borderId="1" xfId="0" applyFill="1" applyBorder="1" applyAlignment="1"/>
    <xf numFmtId="10" fontId="0" fillId="10" borderId="1" xfId="0" applyNumberFormat="1" applyFill="1" applyBorder="1" applyAlignment="1"/>
    <xf numFmtId="0" fontId="0" fillId="11" borderId="1" xfId="0" applyFill="1" applyBorder="1" applyAlignment="1"/>
    <xf numFmtId="10" fontId="0" fillId="11" borderId="1" xfId="0" applyNumberFormat="1" applyFill="1" applyBorder="1" applyAlignment="1"/>
    <xf numFmtId="0" fontId="0" fillId="12" borderId="1" xfId="0" applyFill="1" applyBorder="1" applyAlignment="1"/>
    <xf numFmtId="10" fontId="0" fillId="12" borderId="1" xfId="0" applyNumberFormat="1" applyFill="1" applyBorder="1" applyAlignment="1"/>
    <xf numFmtId="0" fontId="0" fillId="13" borderId="1" xfId="0" applyFill="1" applyBorder="1" applyAlignment="1"/>
    <xf numFmtId="10" fontId="0" fillId="13" borderId="1" xfId="0" applyNumberFormat="1" applyFill="1" applyBorder="1" applyAlignment="1"/>
    <xf numFmtId="0" fontId="0" fillId="14" borderId="1" xfId="0" applyFill="1" applyBorder="1" applyAlignment="1"/>
    <xf numFmtId="10" fontId="0" fillId="14" borderId="1" xfId="0" applyNumberFormat="1" applyFill="1" applyBorder="1" applyAlignment="1"/>
    <xf numFmtId="0" fontId="0" fillId="15" borderId="1" xfId="0" applyFill="1" applyBorder="1" applyAlignment="1"/>
    <xf numFmtId="10" fontId="0" fillId="15" borderId="1" xfId="0" applyNumberFormat="1" applyFill="1" applyBorder="1" applyAlignment="1"/>
    <xf numFmtId="0" fontId="0" fillId="16" borderId="1" xfId="0" applyFill="1" applyBorder="1" applyAlignment="1"/>
    <xf numFmtId="10" fontId="0" fillId="16" borderId="1" xfId="0" applyNumberFormat="1" applyFill="1" applyBorder="1" applyAlignment="1"/>
    <xf numFmtId="0" fontId="0" fillId="17" borderId="1" xfId="0" applyFill="1" applyBorder="1" applyAlignment="1"/>
    <xf numFmtId="10" fontId="0" fillId="17" borderId="1" xfId="0" applyNumberFormat="1" applyFill="1" applyBorder="1" applyAlignment="1"/>
    <xf numFmtId="0" fontId="0" fillId="18" borderId="1" xfId="0" applyFill="1" applyBorder="1" applyAlignment="1"/>
    <xf numFmtId="10" fontId="0" fillId="18" borderId="1" xfId="0" applyNumberFormat="1" applyFill="1" applyBorder="1" applyAlignment="1"/>
    <xf numFmtId="0" fontId="0" fillId="19" borderId="1" xfId="0" applyFill="1" applyBorder="1" applyAlignment="1"/>
    <xf numFmtId="10" fontId="0" fillId="19" borderId="1" xfId="0" applyNumberFormat="1" applyFill="1" applyBorder="1" applyAlignment="1"/>
    <xf numFmtId="0" fontId="0" fillId="10" borderId="2" xfId="0" applyFill="1" applyBorder="1" applyAlignment="1"/>
    <xf numFmtId="10" fontId="0" fillId="10" borderId="2" xfId="0" applyNumberFormat="1" applyFill="1" applyBorder="1" applyAlignment="1"/>
    <xf numFmtId="0" fontId="0" fillId="0" borderId="2" xfId="0" applyBorder="1" applyAlignment="1"/>
    <xf numFmtId="0" fontId="3" fillId="0" borderId="1" xfId="0" applyFont="1" applyBorder="1" applyAlignment="1"/>
    <xf numFmtId="10" fontId="3" fillId="0" borderId="1" xfId="0" applyNumberFormat="1" applyFont="1" applyBorder="1" applyAlignment="1"/>
    <xf numFmtId="10" fontId="0" fillId="20" borderId="1" xfId="0" applyNumberFormat="1" applyFill="1" applyBorder="1" applyAlignment="1"/>
    <xf numFmtId="0" fontId="0" fillId="21" borderId="1" xfId="0" applyFill="1" applyBorder="1" applyAlignment="1"/>
    <xf numFmtId="10" fontId="0" fillId="21" borderId="1" xfId="0" applyNumberFormat="1" applyFill="1" applyBorder="1" applyAlignment="1"/>
    <xf numFmtId="0" fontId="0" fillId="22" borderId="1" xfId="0" applyFill="1" applyBorder="1" applyAlignment="1"/>
    <xf numFmtId="10" fontId="0" fillId="22" borderId="1" xfId="0" applyNumberFormat="1" applyFill="1" applyBorder="1" applyAlignment="1"/>
    <xf numFmtId="10" fontId="0" fillId="23" borderId="1" xfId="0" applyNumberFormat="1" applyFill="1" applyBorder="1" applyAlignment="1"/>
    <xf numFmtId="10" fontId="0" fillId="24" borderId="1" xfId="0" applyNumberFormat="1" applyFill="1" applyBorder="1" applyAlignment="1"/>
    <xf numFmtId="0" fontId="0" fillId="0" borderId="0" xfId="0"/>
    <xf numFmtId="0" fontId="0" fillId="26" borderId="0" xfId="0" applyFill="1" applyAlignment="1"/>
    <xf numFmtId="0" fontId="0" fillId="27" borderId="0" xfId="0" applyFill="1" applyAlignment="1"/>
    <xf numFmtId="10" fontId="0" fillId="0" borderId="0" xfId="0" applyNumberFormat="1" applyAlignment="1"/>
    <xf numFmtId="10" fontId="4" fillId="25" borderId="0" xfId="0" applyNumberFormat="1" applyFont="1" applyFill="1" applyAlignment="1"/>
    <xf numFmtId="0" fontId="0" fillId="26" borderId="0" xfId="0" applyFill="1"/>
    <xf numFmtId="0" fontId="0" fillId="27" borderId="0" xfId="0" applyFill="1"/>
    <xf numFmtId="10" fontId="6" fillId="15" borderId="1" xfId="0" applyNumberFormat="1" applyFont="1" applyFill="1" applyBorder="1" applyAlignment="1"/>
    <xf numFmtId="0" fontId="0" fillId="0" borderId="7" xfId="0" applyBorder="1"/>
    <xf numFmtId="0" fontId="6" fillId="0" borderId="7" xfId="0" applyFont="1" applyBorder="1" applyAlignment="1"/>
    <xf numFmtId="0" fontId="6" fillId="0" borderId="7" xfId="0" applyFont="1" applyBorder="1"/>
    <xf numFmtId="0" fontId="0" fillId="28" borderId="7" xfId="0" applyFill="1" applyBorder="1" applyAlignment="1">
      <alignment horizontal="right"/>
    </xf>
    <xf numFmtId="10" fontId="0" fillId="28" borderId="7" xfId="0" applyNumberFormat="1" applyFill="1" applyBorder="1" applyAlignment="1">
      <alignment horizontal="right"/>
    </xf>
    <xf numFmtId="0" fontId="0" fillId="29" borderId="7" xfId="0" applyFill="1" applyBorder="1" applyAlignment="1">
      <alignment horizontal="right"/>
    </xf>
    <xf numFmtId="10" fontId="0" fillId="29" borderId="7" xfId="0" applyNumberFormat="1" applyFill="1" applyBorder="1" applyAlignment="1">
      <alignment horizontal="right"/>
    </xf>
    <xf numFmtId="0" fontId="0" fillId="30" borderId="7" xfId="0" applyFill="1" applyBorder="1"/>
    <xf numFmtId="10" fontId="0" fillId="30" borderId="7" xfId="0" applyNumberFormat="1" applyFill="1" applyBorder="1" applyAlignment="1">
      <alignment horizontal="right"/>
    </xf>
    <xf numFmtId="10" fontId="0" fillId="30" borderId="7" xfId="0" applyNumberFormat="1" applyFill="1" applyBorder="1"/>
    <xf numFmtId="0" fontId="0" fillId="30" borderId="7" xfId="0" applyFill="1" applyBorder="1" applyAlignment="1">
      <alignment horizontal="right"/>
    </xf>
    <xf numFmtId="0" fontId="6" fillId="0" borderId="7" xfId="0" applyFont="1" applyBorder="1" applyAlignment="1">
      <alignment horizontal="center"/>
    </xf>
    <xf numFmtId="10" fontId="0" fillId="11" borderId="1" xfId="0" applyNumberFormat="1" applyFill="1" applyBorder="1"/>
    <xf numFmtId="0" fontId="0" fillId="18" borderId="7" xfId="0" applyFill="1" applyBorder="1"/>
    <xf numFmtId="10" fontId="0" fillId="18" borderId="7" xfId="0" applyNumberFormat="1" applyFill="1" applyBorder="1"/>
    <xf numFmtId="0" fontId="0" fillId="19" borderId="1" xfId="0" applyFill="1" applyBorder="1"/>
    <xf numFmtId="10" fontId="0" fillId="19" borderId="1" xfId="0" applyNumberFormat="1" applyFill="1" applyBorder="1"/>
    <xf numFmtId="10" fontId="0" fillId="14" borderId="1" xfId="0" applyNumberFormat="1" applyFill="1" applyBorder="1"/>
    <xf numFmtId="10" fontId="6" fillId="0" borderId="7" xfId="0" applyNumberFormat="1" applyFont="1" applyBorder="1"/>
    <xf numFmtId="10" fontId="0" fillId="16" borderId="1" xfId="0" applyNumberFormat="1" applyFill="1" applyBorder="1"/>
    <xf numFmtId="10" fontId="0" fillId="13" borderId="1" xfId="0" applyNumberFormat="1" applyFill="1" applyBorder="1"/>
    <xf numFmtId="10" fontId="0" fillId="12" borderId="1" xfId="0" applyNumberFormat="1" applyFill="1" applyBorder="1"/>
    <xf numFmtId="10" fontId="0" fillId="0" borderId="7" xfId="0" applyNumberFormat="1" applyBorder="1"/>
    <xf numFmtId="0" fontId="6" fillId="18" borderId="7" xfId="0" applyFont="1" applyFill="1" applyBorder="1"/>
    <xf numFmtId="0" fontId="6" fillId="0" borderId="7" xfId="0" applyFont="1" applyBorder="1" applyAlignment="1">
      <alignment wrapText="1"/>
    </xf>
    <xf numFmtId="0" fontId="0" fillId="0" borderId="7" xfId="0" applyBorder="1" applyAlignment="1"/>
    <xf numFmtId="10" fontId="0" fillId="0" borderId="7" xfId="0" applyNumberFormat="1" applyBorder="1" applyAlignment="1"/>
    <xf numFmtId="0" fontId="7" fillId="30" borderId="0" xfId="0" applyFont="1" applyFill="1" applyAlignment="1"/>
    <xf numFmtId="0" fontId="7" fillId="0" borderId="0" xfId="0" applyFont="1" applyAlignment="1"/>
    <xf numFmtId="0" fontId="6" fillId="0" borderId="0" xfId="0" applyFont="1" applyAlignment="1"/>
    <xf numFmtId="0" fontId="0" fillId="5" borderId="1" xfId="0" applyFill="1" applyBorder="1" applyAlignment="1"/>
    <xf numFmtId="0" fontId="0" fillId="0" borderId="1" xfId="0" applyBorder="1" applyAlignment="1"/>
    <xf numFmtId="0" fontId="0" fillId="0" borderId="4" xfId="0" applyBorder="1"/>
    <xf numFmtId="0" fontId="0" fillId="0" borderId="3" xfId="0" applyBorder="1"/>
    <xf numFmtId="0" fontId="0" fillId="6" borderId="1" xfId="0" applyFill="1" applyBorder="1" applyAlignment="1"/>
    <xf numFmtId="0" fontId="2" fillId="0" borderId="1" xfId="0" applyFont="1" applyBorder="1" applyAlignment="1"/>
    <xf numFmtId="0" fontId="0" fillId="0" borderId="5" xfId="0" applyBorder="1"/>
    <xf numFmtId="0" fontId="0" fillId="0" borderId="6" xfId="0" applyBorder="1"/>
    <xf numFmtId="0" fontId="6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一般" xfId="0" builtinId="0"/>
  </cellStyles>
  <dxfs count="58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cpdb.realtek.com/cpdbv3/view/wafermap/oneWaferSbinMap.php?project=RL6982&amp;checksum=bd36510c88cfea73f8b43285d60027fb&amp;bin_num=91&amp;bintype=sbin&amp;from=xls" TargetMode="External"/><Relationship Id="rId1827" Type="http://schemas.openxmlformats.org/officeDocument/2006/relationships/hyperlink" Target="http://cpdb.realtek.com/cpdbv3/view/wafermap/oneWaferSbinMap.php?project=RL6982&amp;checksum=8189130e85ecd83b61c7fa905f3ac64b&amp;bin_num=44&amp;bintype=sbin&amp;from=xls" TargetMode="External"/><Relationship Id="rId21" Type="http://schemas.openxmlformats.org/officeDocument/2006/relationships/hyperlink" Target="http://cpdb.realtek.com/cpdbv3/view/mergeCell.php?project=RL6982&amp;cp=CP1&amp;version=RL6982_HD_TA01_V03&amp;lotid=P7A32&amp;waferid=MAR869-22B0&amp;bintype=sbin" TargetMode="External"/><Relationship Id="rId2089" Type="http://schemas.openxmlformats.org/officeDocument/2006/relationships/hyperlink" Target="http://cpdb.realtek.com/cpdbv3/view/wafermap/oneWaferSbinMap.php?project=RL6982&amp;checksum=6444fc90118e26d483caa0c2d8f783f3&amp;bin_num=23&amp;bintype=sbin&amp;from=xls" TargetMode="External"/><Relationship Id="rId170" Type="http://schemas.openxmlformats.org/officeDocument/2006/relationships/hyperlink" Target="http://cpdb.realtek.com/cpdbv3/view/wafermap/oneWaferSbinMap.php?project=RL6982&amp;checksum=582f76487cf261029d1943292fcd0bed&amp;bin_num=68&amp;bintype=sbin&amp;from=xls" TargetMode="External"/><Relationship Id="rId2296" Type="http://schemas.openxmlformats.org/officeDocument/2006/relationships/hyperlink" Target="http://cpdb.realtek.com/cpdbv3/view/wafermap/oneWaferSbinMap.php?project=RL6982&amp;checksum=2dac80d913dfe3f9707f9451ab970094&amp;bin_num=612&amp;bintype=sbin&amp;from=xls" TargetMode="External"/><Relationship Id="rId268" Type="http://schemas.openxmlformats.org/officeDocument/2006/relationships/hyperlink" Target="http://cpdb.realtek.com/cpdbv3/view/wafermap/oneWaferSbinMap.php?project=RL6982&amp;checksum=14f345e48e9c3a2105f2dde9d8a1568c&amp;bin_num=39&amp;bintype=sbin&amp;from=xls" TargetMode="External"/><Relationship Id="rId475" Type="http://schemas.openxmlformats.org/officeDocument/2006/relationships/hyperlink" Target="http://cpdb.realtek.com/cpdbv3/view/wafermap/oneWaferSbinMap.php?project=RL6982&amp;checksum=585249bf41c4fba7a000b8958c3d844a&amp;bin_num=221&amp;bintype=sbin&amp;from=xls" TargetMode="External"/><Relationship Id="rId682" Type="http://schemas.openxmlformats.org/officeDocument/2006/relationships/hyperlink" Target="http://cpdb.realtek.com/cpdbv3/view/wafermap/oneWaferSbinMap.php?project=RL6982&amp;checksum=a3eb5fdc7cc4956c5dce96919010f47c&amp;bin_num=35&amp;bintype=sbin&amp;from=xls" TargetMode="External"/><Relationship Id="rId2156" Type="http://schemas.openxmlformats.org/officeDocument/2006/relationships/hyperlink" Target="http://cpdb.realtek.com/cpdbv3/view/wafermap/oneWaferSbinMap.php?project=RL6982&amp;checksum=714fa8e7ea4cb8d1637f9d0461f78bc0&amp;bin_num=192&amp;bintype=sbin&amp;from=xls" TargetMode="External"/><Relationship Id="rId2363" Type="http://schemas.openxmlformats.org/officeDocument/2006/relationships/hyperlink" Target="http://cpdb.realtek.com/cpdbv3/view/wafermap/oneWaferSbinMap.php?project=RL6982&amp;checksum=97e583822e514d68877868d1f779b9fe&amp;bin_num=236&amp;bintype=sbin&amp;from=xls" TargetMode="External"/><Relationship Id="rId25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00&amp;sbin_map=100&amp;is_auto=0" TargetMode="External"/><Relationship Id="rId128" Type="http://schemas.openxmlformats.org/officeDocument/2006/relationships/hyperlink" Target="http://cpdb.realtek.com/cpdbv3/view/wafermap/oneWaferSbinMap.php?project=RL6982&amp;checksum=f8e4693d2bf6df17fc3aea219544c0ec&amp;bin_num=65&amp;bintype=sbin&amp;from=xls" TargetMode="External"/><Relationship Id="rId335" Type="http://schemas.openxmlformats.org/officeDocument/2006/relationships/hyperlink" Target="http://cpdb.realtek.com/cpdbv3/view/wafermap/oneWaferSbinMap.php?project=RL6982&amp;checksum=975ffe695e8a549144ad22c6aa3092bd&amp;bin_num=2&amp;bintype=sbin&amp;from=xls" TargetMode="External"/><Relationship Id="rId542" Type="http://schemas.openxmlformats.org/officeDocument/2006/relationships/hyperlink" Target="http://cpdb.realtek.com/cpdbv3/view/wafermap/oneWaferSbinMap.php?project=RL6982&amp;checksum=db6aa6ea61a3c6b979d7a4e9b4424e93&amp;bin_num=34&amp;bintype=sbin&amp;from=xls" TargetMode="External"/><Relationship Id="rId987" Type="http://schemas.openxmlformats.org/officeDocument/2006/relationships/hyperlink" Target="http://cpdb.realtek.com/cpdbv3/view/wafermap/oneWaferSbinMap.php?project=RL6982&amp;checksum=714fa8e7ea4cb8d1637f9d0461f78bc0&amp;bin_num=82&amp;bintype=sbin&amp;from=xls" TargetMode="External"/><Relationship Id="rId1172" Type="http://schemas.openxmlformats.org/officeDocument/2006/relationships/hyperlink" Target="http://cpdb.realtek.com/cpdbv3/view/wafermap/oneWaferSbinMap.php?project=RL6982&amp;checksum=64070c4a72d5f456aa53e270b44e463c&amp;bin_num=48&amp;bintype=sbin&amp;from=xls" TargetMode="External"/><Relationship Id="rId2016" Type="http://schemas.openxmlformats.org/officeDocument/2006/relationships/hyperlink" Target="http://cpdb.realtek.com/cpdbv3/view/wafermap/oneWaferSbinMap.php?project=RL6982&amp;checksum=d46e9c29a446acc09d15e322cb3abc2c&amp;bin_num=30&amp;bintype=sbin&amp;from=xls" TargetMode="External"/><Relationship Id="rId2223" Type="http://schemas.openxmlformats.org/officeDocument/2006/relationships/hyperlink" Target="http://cpdb.realtek.com/cpdbv3/view/wafermap/oneWaferSbinMap.php?project=RL6982&amp;checksum=ac8078901f6eb00602d20bed0f085385&amp;bin_num=72&amp;bintype=sbin&amp;from=xls" TargetMode="External"/><Relationship Id="rId24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53&amp;sbin_map=53&amp;is_auto=0" TargetMode="External"/><Relationship Id="rId402" Type="http://schemas.openxmlformats.org/officeDocument/2006/relationships/hyperlink" Target="http://cpdb.realtek.com/cpdbv3/view/wafermap/oneWaferSbinMap.php?project=RL6982&amp;checksum=bd36510c88cfea73f8b43285d60027fb&amp;bin_num=24&amp;bintype=sbin&amp;from=xls" TargetMode="External"/><Relationship Id="rId847" Type="http://schemas.openxmlformats.org/officeDocument/2006/relationships/hyperlink" Target="http://cpdb.realtek.com/cpdbv3/view/wafermap/oneWaferSbinMap.php?project=RL6982&amp;checksum=1220b2796274ccdbe19efe17f127404b&amp;bin_num=51&amp;bintype=sbin&amp;from=xls" TargetMode="External"/><Relationship Id="rId1032" Type="http://schemas.openxmlformats.org/officeDocument/2006/relationships/hyperlink" Target="http://cpdb.realtek.com/cpdbv3/view/wafermap/oneWaferSbinMap.php?project=RL6982&amp;checksum=5c63460e9783127026167b2f4562a9ca&amp;bin_num=82&amp;bintype=sbin&amp;from=xls" TargetMode="External"/><Relationship Id="rId1477" Type="http://schemas.openxmlformats.org/officeDocument/2006/relationships/hyperlink" Target="http://cpdb.realtek.com/cpdbv3/view/wafermap/oneWaferSbinMap.php?project=RL6982&amp;checksum=967a32b87bc7feafad03be0ce72b038a&amp;bin_num=91&amp;bintype=sbin&amp;from=xls" TargetMode="External"/><Relationship Id="rId1684" Type="http://schemas.openxmlformats.org/officeDocument/2006/relationships/hyperlink" Target="http://cpdb.realtek.com/cpdbv3/view/wafermap/oneWaferSbinMap.php?project=RL6982&amp;checksum=7ffb45b74fe924dc4e3dcc8e958de51d&amp;bin_num=70&amp;bintype=sbin&amp;from=xls" TargetMode="External"/><Relationship Id="rId1891" Type="http://schemas.openxmlformats.org/officeDocument/2006/relationships/hyperlink" Target="http://cpdb.realtek.com/cpdbv3/view/wafermap/oneWaferSbinMap.php?project=RL6982&amp;checksum=3c825712f30fd21cb5db4d458f36213d&amp;bin_num=6&amp;bintype=sbin&amp;from=xls" TargetMode="External"/><Relationship Id="rId2528" Type="http://schemas.openxmlformats.org/officeDocument/2006/relationships/hyperlink" Target="http://cpdb.realtek.com/cpdbv3/view/wafermap/oneWaferSbinMap.php?project=RL6982&amp;checksum=1613cab33bfea2c4ecbac18037c24704&amp;bin_num=59&amp;bintype=sbin&amp;from=xls" TargetMode="External"/><Relationship Id="rId707" Type="http://schemas.openxmlformats.org/officeDocument/2006/relationships/hyperlink" Target="http://cpdb.realtek.com/cpdbv3/view/wafermap/oneWaferSbinMap.php?project=RL6982&amp;checksum=6bfad9c4b95d955e8ffef97b78f7fd5f&amp;bin_num=7&amp;bintype=sbin&amp;from=xls" TargetMode="External"/><Relationship Id="rId914" Type="http://schemas.openxmlformats.org/officeDocument/2006/relationships/hyperlink" Target="http://cpdb.realtek.com/cpdbv3/view/wafermap/oneWaferSbinMap.php?project=RL6982&amp;checksum=e0dd64828ff04217bfb875ea3338d293&amp;bin_num=51&amp;bintype=sbin&amp;from=xls" TargetMode="External"/><Relationship Id="rId1337" Type="http://schemas.openxmlformats.org/officeDocument/2006/relationships/hyperlink" Target="http://cpdb.realtek.com/cpdbv3/view/wafermap/oneWaferSbinMap.php?project=RL6982&amp;checksum=9eef7e8499d842e3c989dee8907d0e5b&amp;bin_num=63&amp;bintype=sbin&amp;from=xls" TargetMode="External"/><Relationship Id="rId1544" Type="http://schemas.openxmlformats.org/officeDocument/2006/relationships/hyperlink" Target="http://cpdb.realtek.com/cpdbv3/view/wafermap/oneWaferSbinMap.php?project=RL6982&amp;checksum=30e7c5fdddd6d0fabdfb8fcd80644100&amp;bin_num=69&amp;bintype=sbin&amp;from=xls" TargetMode="External"/><Relationship Id="rId1751" Type="http://schemas.openxmlformats.org/officeDocument/2006/relationships/hyperlink" Target="http://cpdb.realtek.com/cpdbv3/view/wafermap/oneWaferSbinMap.php?project=RL6982&amp;checksum=4c707145131c7746abd2d64bb96ab3b6&amp;bin_num=26&amp;bintype=sbin&amp;from=xls" TargetMode="External"/><Relationship Id="rId1989" Type="http://schemas.openxmlformats.org/officeDocument/2006/relationships/hyperlink" Target="http://cpdb.realtek.com/cpdbv3/view/wafermap/oneWaferSbinMap.php?project=RL6982&amp;checksum=6d6c3acfe9d9c2486390c5f2cdc57191&amp;bin_num=171&amp;bintype=sbin&amp;from=xls" TargetMode="External"/><Relationship Id="rId43" Type="http://schemas.openxmlformats.org/officeDocument/2006/relationships/hyperlink" Target="http://cpdb.realtek.com/cpdbv3/view/mergeCell.php?project=RL6982&amp;cp=CP1&amp;version=RL6982_HD_TA01_V03&amp;lotid=P7A46&amp;waferid=MAR874-14D4&amp;bintype=sbin" TargetMode="External"/><Relationship Id="rId1404" Type="http://schemas.openxmlformats.org/officeDocument/2006/relationships/hyperlink" Target="http://cpdb.realtek.com/cpdbv3/view/wafermap/oneWaferSbinMap.php?project=RL6982&amp;checksum=4c51c10c05a34740358b06f7cbef09ec&amp;bin_num=47&amp;bintype=sbin&amp;from=xls" TargetMode="External"/><Relationship Id="rId1611" Type="http://schemas.openxmlformats.org/officeDocument/2006/relationships/hyperlink" Target="http://cpdb.realtek.com/cpdbv3/view/wafermap/oneWaferSbinMap.php?project=RL6982&amp;checksum=348164667e9c0479a58aa834814aa08c&amp;bin_num=611&amp;bintype=sbin&amp;from=xls" TargetMode="External"/><Relationship Id="rId1849" Type="http://schemas.openxmlformats.org/officeDocument/2006/relationships/hyperlink" Target="http://cpdb.realtek.com/cpdbv3/view/wafermap/oneWaferSbinMap.php?project=RL6982&amp;checksum=db6aa6ea61a3c6b979d7a4e9b4424e93&amp;bin_num=10&amp;bintype=sbin&amp;from=xls" TargetMode="External"/><Relationship Id="rId192" Type="http://schemas.openxmlformats.org/officeDocument/2006/relationships/hyperlink" Target="http://cpdb.realtek.com/cpdbv3/view/wafermap/oneWaferSbinMap.php?project=RL6982&amp;checksum=714fa8e7ea4cb8d1637f9d0461f78bc0&amp;bin_num=3&amp;bintype=sbin&amp;from=xls" TargetMode="External"/><Relationship Id="rId1709" Type="http://schemas.openxmlformats.org/officeDocument/2006/relationships/hyperlink" Target="http://cpdb.realtek.com/cpdbv3/view/wafermap/oneWaferSbinMap.php?project=RL6982&amp;checksum=f8ef3bf5a2d1fb1c184d4abc00fdfd1e&amp;bin_num=46&amp;bintype=sbin&amp;from=xls" TargetMode="External"/><Relationship Id="rId1916" Type="http://schemas.openxmlformats.org/officeDocument/2006/relationships/hyperlink" Target="http://cpdb.realtek.com/cpdbv3/view/wafermap/oneWaferSbinMap.php?project=RL6982&amp;checksum=8779ec4d2842409a95b48361d08ba8fd&amp;bin_num=29&amp;bintype=sbin&amp;from=xls" TargetMode="External"/><Relationship Id="rId497" Type="http://schemas.openxmlformats.org/officeDocument/2006/relationships/hyperlink" Target="http://cpdb.realtek.com/cpdbv3/view/wafermap/oneWaferSbinMap.php?project=RL6982&amp;checksum=5581516c83b522ff14035f55fe7e58ea&amp;bin_num=34&amp;bintype=sbin&amp;from=xls" TargetMode="External"/><Relationship Id="rId2080" Type="http://schemas.openxmlformats.org/officeDocument/2006/relationships/hyperlink" Target="http://cpdb.realtek.com/cpdbv3/view/wafermap/oneWaferSbinMap.php?project=RL6982&amp;checksum=db8114a314d3f8a939fcd485a7ba3e09&amp;bin_num=23&amp;bintype=sbin&amp;from=xls" TargetMode="External"/><Relationship Id="rId2178" Type="http://schemas.openxmlformats.org/officeDocument/2006/relationships/hyperlink" Target="http://cpdb.realtek.com/cpdbv3/view/wafermap/oneWaferSbinMap.php?project=RL6982&amp;checksum=5c3d625f936477028afcc7547e533445&amp;bin_num=85&amp;bintype=sbin&amp;from=xls" TargetMode="External"/><Relationship Id="rId2385" Type="http://schemas.openxmlformats.org/officeDocument/2006/relationships/hyperlink" Target="http://cpdb.realtek.com/cpdbv3/view/wafermap/oneWaferSbinMap.php?project=RL6982&amp;checksum=123cee8e2978f82feaf01641025cef0a&amp;bin_num=87&amp;bintype=sbin&amp;from=xls" TargetMode="External"/><Relationship Id="rId357" Type="http://schemas.openxmlformats.org/officeDocument/2006/relationships/hyperlink" Target="http://cpdb.realtek.com/cpdbv3/view/wafermap/oneWaferSbinMap.php?project=RL6982&amp;checksum=67fbfed157a68a11faaff1686c096ce3&amp;bin_num=24&amp;bintype=sbin&amp;from=xls" TargetMode="External"/><Relationship Id="rId1194" Type="http://schemas.openxmlformats.org/officeDocument/2006/relationships/hyperlink" Target="http://cpdb.realtek.com/cpdbv3/view/wafermap/oneWaferSbinMap.php?project=RL6982&amp;checksum=89683208ae304a4accf93dad4bc9ef09&amp;bin_num=45&amp;bintype=sbin&amp;from=xls" TargetMode="External"/><Relationship Id="rId2038" Type="http://schemas.openxmlformats.org/officeDocument/2006/relationships/hyperlink" Target="http://cpdb.realtek.com/cpdbv3/view/wafermap/oneWaferSbinMap.php?project=RL6982&amp;checksum=42cf9cd625ef54837dbd84ca1a216917&amp;bin_num=235&amp;bintype=sbin&amp;from=xls" TargetMode="External"/><Relationship Id="rId25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36&amp;sbin_map=136&amp;is_auto=0" TargetMode="External"/><Relationship Id="rId217" Type="http://schemas.openxmlformats.org/officeDocument/2006/relationships/hyperlink" Target="http://cpdb.realtek.com/cpdbv3/view/wafermap/oneWaferSbinMap.php?project=RL6982&amp;checksum=6f76a31eb0c8bd448ec02c67b8bb1d4c&amp;bin_num=66&amp;bintype=sbin&amp;from=xls" TargetMode="External"/><Relationship Id="rId564" Type="http://schemas.openxmlformats.org/officeDocument/2006/relationships/hyperlink" Target="http://cpdb.realtek.com/cpdbv3/view/wafermap/oneWaferSbinMap.php?project=RL6982&amp;checksum=26bb0267ab46845531586e55d5f9fae8&amp;bin_num=34&amp;bintype=sbin&amp;from=xls" TargetMode="External"/><Relationship Id="rId771" Type="http://schemas.openxmlformats.org/officeDocument/2006/relationships/hyperlink" Target="http://cpdb.realtek.com/cpdbv3/view/wafermap/oneWaferSbinMap.php?project=RL6982&amp;checksum=092173427c03b08d2ef44989dd9aa624&amp;bin_num=12&amp;bintype=sbin&amp;from=xls" TargetMode="External"/><Relationship Id="rId869" Type="http://schemas.openxmlformats.org/officeDocument/2006/relationships/hyperlink" Target="http://cpdb.realtek.com/cpdbv3/view/wafermap/oneWaferSbinMap.php?project=RL6982&amp;checksum=b846f1c7310bfe1e2401a45924af6c5f&amp;bin_num=51&amp;bintype=sbin&amp;from=xls" TargetMode="External"/><Relationship Id="rId1499" Type="http://schemas.openxmlformats.org/officeDocument/2006/relationships/hyperlink" Target="http://cpdb.realtek.com/cpdbv3/view/wafermap/oneWaferSbinMap.php?project=RL6982&amp;checksum=c27e0eb94040e3582c6d9f3d08888eff&amp;bin_num=91&amp;bintype=sbin&amp;from=xls" TargetMode="External"/><Relationship Id="rId2245" Type="http://schemas.openxmlformats.org/officeDocument/2006/relationships/hyperlink" Target="http://cpdb.realtek.com/cpdbv3/view/wafermap/oneWaferSbinMap.php?project=RL6982&amp;checksum=91cf108c8eb8aee05f05bc6f174a538d&amp;bin_num=27&amp;bintype=sbin&amp;from=xls" TargetMode="External"/><Relationship Id="rId24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48&amp;sbin_info=226&amp;sbin_map=226&amp;is_auto=0" TargetMode="External"/><Relationship Id="rId424" Type="http://schemas.openxmlformats.org/officeDocument/2006/relationships/hyperlink" Target="http://cpdb.realtek.com/cpdbv3/view/wafermap/oneWaferSbinMap.php?project=RL6982&amp;checksum=5ca063607ff4bf2678164dfdd89aaf70&amp;bin_num=8&amp;bintype=sbin&amp;from=xls" TargetMode="External"/><Relationship Id="rId631" Type="http://schemas.openxmlformats.org/officeDocument/2006/relationships/hyperlink" Target="http://cpdb.realtek.com/cpdbv3/view/wafermap/oneWaferSbinMap.php?project=RL6982&amp;checksum=4fd164bf75f3cc7025a6ae58a6ba589e&amp;bin_num=36&amp;bintype=sbin&amp;from=xls" TargetMode="External"/><Relationship Id="rId729" Type="http://schemas.openxmlformats.org/officeDocument/2006/relationships/hyperlink" Target="http://cpdb.realtek.com/cpdbv3/view/wafermap/oneWaferSbinMap.php?project=RL6982&amp;checksum=925db0839566255af5456ce1172ff4fd&amp;bin_num=7&amp;bintype=sbin&amp;from=xls" TargetMode="External"/><Relationship Id="rId1054" Type="http://schemas.openxmlformats.org/officeDocument/2006/relationships/hyperlink" Target="http://cpdb.realtek.com/cpdbv3/view/wafermap/oneWaferSbinMap.php?project=RL6982&amp;checksum=208cef91f3a0ab21cb92f963b31fb511&amp;bin_num=82&amp;bintype=sbin&amp;from=xls" TargetMode="External"/><Relationship Id="rId1261" Type="http://schemas.openxmlformats.org/officeDocument/2006/relationships/hyperlink" Target="http://cpdb.realtek.com/cpdbv3/view/wafermap/oneWaferSbinMap.php?project=RL6982&amp;checksum=a590fe8ba9350292fd249f05ca652f15&amp;bin_num=45&amp;bintype=sbin&amp;from=xls" TargetMode="External"/><Relationship Id="rId1359" Type="http://schemas.openxmlformats.org/officeDocument/2006/relationships/hyperlink" Target="http://cpdb.realtek.com/cpdbv3/view/wafermap/oneWaferSbinMap.php?project=RL6982&amp;checksum=1150cc3131b1ebe51c5831152a82dc6a&amp;bin_num=47&amp;bintype=sbin&amp;from=xls" TargetMode="External"/><Relationship Id="rId2105" Type="http://schemas.openxmlformats.org/officeDocument/2006/relationships/hyperlink" Target="http://cpdb.realtek.com/cpdbv3/view/wafermap/oneWaferSbinMap.php?project=RL6982&amp;checksum=f359da8dcfd6478cb29c2fa2ec2cf654&amp;bin_num=191&amp;bintype=sbin&amp;from=xls" TargetMode="External"/><Relationship Id="rId2312" Type="http://schemas.openxmlformats.org/officeDocument/2006/relationships/hyperlink" Target="http://cpdb.realtek.com/cpdbv3/view/wafermap/oneWaferSbinMap.php?project=RL6982&amp;checksum=4fca64e57f0f66b71aacdf4b06f0de08&amp;bin_num=610&amp;bintype=sbin&amp;from=xls" TargetMode="External"/><Relationship Id="rId936" Type="http://schemas.openxmlformats.org/officeDocument/2006/relationships/hyperlink" Target="http://cpdb.realtek.com/cpdbv3/view/wafermap/oneWaferSbinMap.php?project=RL6982&amp;checksum=19e0ab91d3ed64d723768ad53c45ac08&amp;bin_num=51&amp;bintype=sbin&amp;from=xls" TargetMode="External"/><Relationship Id="rId1121" Type="http://schemas.openxmlformats.org/officeDocument/2006/relationships/hyperlink" Target="http://cpdb.realtek.com/cpdbv3/view/wafermap/oneWaferSbinMap.php?project=RL6982&amp;checksum=9f1e47093c920a90f2594f7b1fd63a84&amp;bin_num=48&amp;bintype=sbin&amp;from=xls" TargetMode="External"/><Relationship Id="rId1219" Type="http://schemas.openxmlformats.org/officeDocument/2006/relationships/hyperlink" Target="http://cpdb.realtek.com/cpdbv3/view/wafermap/oneWaferSbinMap.php?project=RL6982&amp;checksum=ed03f050c177bcd52c3a5271002477cf&amp;bin_num=45&amp;bintype=sbin&amp;from=xls" TargetMode="External"/><Relationship Id="rId1566" Type="http://schemas.openxmlformats.org/officeDocument/2006/relationships/hyperlink" Target="http://cpdb.realtek.com/cpdbv3/view/wafermap/oneWaferSbinMap.php?project=RL6982&amp;checksum=e6279b108a2203f9b15428a92ebf07b6&amp;bin_num=69&amp;bintype=sbin&amp;from=xls" TargetMode="External"/><Relationship Id="rId1773" Type="http://schemas.openxmlformats.org/officeDocument/2006/relationships/hyperlink" Target="http://cpdb.realtek.com/cpdbv3/view/wafermap/oneWaferSbinMap.php?project=RL6982&amp;checksum=eb96844db344d1d36d48162c633943e8&amp;bin_num=26&amp;bintype=sbin&amp;from=xls" TargetMode="External"/><Relationship Id="rId1980" Type="http://schemas.openxmlformats.org/officeDocument/2006/relationships/hyperlink" Target="http://cpdb.realtek.com/cpdbv3/view/wafermap/oneWaferSbinMap.php?project=RL6982&amp;checksum=0caa54688a7d1f70e3f9f0b16cc67eff&amp;bin_num=21&amp;bintype=sbin&amp;from=xls" TargetMode="External"/><Relationship Id="rId26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161&amp;sbin_map=161&amp;is_auto=0" TargetMode="External"/><Relationship Id="rId65" Type="http://schemas.openxmlformats.org/officeDocument/2006/relationships/hyperlink" Target="http://cpdb.realtek.com/cpdbv3/view/mergeCell.php?project=RL6982&amp;cp=CP1&amp;version=RL6982_HD_TA01_V03&amp;lotid=P7AQ4&amp;waferid=MAR875-20F4&amp;bintype=sbin" TargetMode="External"/><Relationship Id="rId1426" Type="http://schemas.openxmlformats.org/officeDocument/2006/relationships/hyperlink" Target="http://cpdb.realtek.com/cpdbv3/view/wafermap/oneWaferSbinMap.php?project=RL6982&amp;checksum=1220b2796274ccdbe19efe17f127404b&amp;bin_num=9&amp;bintype=sbin&amp;from=xls" TargetMode="External"/><Relationship Id="rId1633" Type="http://schemas.openxmlformats.org/officeDocument/2006/relationships/hyperlink" Target="http://cpdb.realtek.com/cpdbv3/view/wafermap/oneWaferSbinMap.php?project=RL6982&amp;checksum=beaf0bbdf2fe2815d80d0a0a0a27e464&amp;bin_num=611&amp;bintype=sbin&amp;from=xls" TargetMode="External"/><Relationship Id="rId1840" Type="http://schemas.openxmlformats.org/officeDocument/2006/relationships/hyperlink" Target="http://cpdb.realtek.com/cpdbv3/view/wafermap/oneWaferSbinMap.php?project=RL6982&amp;checksum=5e2116a8f06f8a37efd697f4cd48d592&amp;bin_num=10&amp;bintype=sbin&amp;from=xls" TargetMode="External"/><Relationship Id="rId1700" Type="http://schemas.openxmlformats.org/officeDocument/2006/relationships/hyperlink" Target="http://cpdb.realtek.com/cpdbv3/view/wafermap/oneWaferSbinMap.php?project=RL6982&amp;checksum=b1e4d692aafe9abbef819855635011d7&amp;bin_num=70&amp;bintype=sbin&amp;from=xls" TargetMode="External"/><Relationship Id="rId1938" Type="http://schemas.openxmlformats.org/officeDocument/2006/relationships/hyperlink" Target="http://cpdb.realtek.com/cpdbv3/view/wafermap/oneWaferSbinMap.php?project=RL6982&amp;checksum=5154d54b036ddaeaf393c79f509e3c06&amp;bin_num=193&amp;bintype=sbin&amp;from=xls" TargetMode="External"/><Relationship Id="rId281" Type="http://schemas.openxmlformats.org/officeDocument/2006/relationships/hyperlink" Target="http://cpdb.realtek.com/cpdbv3/view/wafermap/oneWaferSbinMap.php?project=RL6982&amp;checksum=b84c1daa47daa63655d5d45d4c3c7a76&amp;bin_num=39&amp;bintype=sbin&amp;from=xls" TargetMode="External"/><Relationship Id="rId141" Type="http://schemas.openxmlformats.org/officeDocument/2006/relationships/hyperlink" Target="http://cpdb.realtek.com/cpdbv3/view/wafermap/oneWaferSbinMap.php?project=RL6982&amp;checksum=6759c9f889f02759401118f1bfa7884f&amp;bin_num=65&amp;bintype=sbin&amp;from=xls" TargetMode="External"/><Relationship Id="rId379" Type="http://schemas.openxmlformats.org/officeDocument/2006/relationships/hyperlink" Target="http://cpdb.realtek.com/cpdbv3/view/wafermap/oneWaferSbinMap.php?project=RL6982&amp;checksum=fc81f3d1521cf508474439b3a9d3bc47&amp;bin_num=24&amp;bintype=sbin&amp;from=xls" TargetMode="External"/><Relationship Id="rId586" Type="http://schemas.openxmlformats.org/officeDocument/2006/relationships/hyperlink" Target="http://cpdb.realtek.com/cpdbv3/view/wafermap/oneWaferSbinMap.php?project=RL6982&amp;checksum=2cfae595e31e2b9e0bd52a06b23b34a5&amp;bin_num=36&amp;bintype=sbin&amp;from=xls" TargetMode="External"/><Relationship Id="rId793" Type="http://schemas.openxmlformats.org/officeDocument/2006/relationships/hyperlink" Target="http://cpdb.realtek.com/cpdbv3/view/wafermap/oneWaferSbinMap.php?project=RL6982&amp;checksum=486001c3407ed7972c1798d77918255e&amp;bin_num=12&amp;bintype=sbin&amp;from=xls" TargetMode="External"/><Relationship Id="rId2267" Type="http://schemas.openxmlformats.org/officeDocument/2006/relationships/hyperlink" Target="http://cpdb.realtek.com/cpdbv3/view/wafermap/oneWaferSbinMap.php?project=RL6982&amp;checksum=50445fbea6d8a7e18d76a315b408e069&amp;bin_num=13&amp;bintype=sbin&amp;from=xls" TargetMode="External"/><Relationship Id="rId2474" Type="http://schemas.openxmlformats.org/officeDocument/2006/relationships/hyperlink" Target="http://cpdb.realtek.com/cpdbv3/view/wafermap/oneWaferSbinMap.php?project=RL6982&amp;checksum=40085937a867fe223e01dfe433cd5e58&amp;bin_num=60&amp;bintype=sbin&amp;from=xls" TargetMode="External"/><Relationship Id="rId7" Type="http://schemas.openxmlformats.org/officeDocument/2006/relationships/hyperlink" Target="http://cpdb.realtek.com/cpdbv3/view/mergeCell.php?project=RL6982&amp;cp=CP1&amp;version=RL6982_HD_TA01_V03&amp;lotid=P7A34&amp;waferid=MAR870-14A2&amp;bintype=sbin" TargetMode="External"/><Relationship Id="rId239" Type="http://schemas.openxmlformats.org/officeDocument/2006/relationships/hyperlink" Target="http://cpdb.realtek.com/cpdbv3/view/wafermap/oneWaferSbinMap.php?project=RL6982&amp;checksum=e22a2078fcb7cc9f820d95917e40ce8f&amp;bin_num=39&amp;bintype=sbin&amp;from=xls" TargetMode="External"/><Relationship Id="rId446" Type="http://schemas.openxmlformats.org/officeDocument/2006/relationships/hyperlink" Target="http://cpdb.realtek.com/cpdbv3/view/wafermap/oneWaferSbinMap.php?project=RL6982&amp;checksum=e115b0afef8595fa739ce03697a3a8fb&amp;bin_num=8&amp;bintype=sbin&amp;from=xls" TargetMode="External"/><Relationship Id="rId653" Type="http://schemas.openxmlformats.org/officeDocument/2006/relationships/hyperlink" Target="http://cpdb.realtek.com/cpdbv3/view/wafermap/oneWaferSbinMap.php?project=RL6982&amp;checksum=e1771fb8685e81e279d34cff6207c345&amp;bin_num=35&amp;bintype=sbin&amp;from=xls" TargetMode="External"/><Relationship Id="rId1076" Type="http://schemas.openxmlformats.org/officeDocument/2006/relationships/hyperlink" Target="http://cpdb.realtek.com/cpdbv3/view/wafermap/oneWaferSbinMap.php?project=RL6982&amp;checksum=269ade39fb7f675505d92b0814c7ff32&amp;bin_num=82&amp;bintype=sbin&amp;from=xls" TargetMode="External"/><Relationship Id="rId1283" Type="http://schemas.openxmlformats.org/officeDocument/2006/relationships/hyperlink" Target="http://cpdb.realtek.com/cpdbv3/view/wafermap/oneWaferSbinMap.php?project=RL6982&amp;checksum=27f3cbe4daef82b50725635a4ef55572&amp;bin_num=63&amp;bintype=sbin&amp;from=xls" TargetMode="External"/><Relationship Id="rId1490" Type="http://schemas.openxmlformats.org/officeDocument/2006/relationships/hyperlink" Target="http://cpdb.realtek.com/cpdbv3/view/wafermap/oneWaferSbinMap.php?project=RL6982&amp;checksum=bb75815cf632b41e4423f478450582bc&amp;bin_num=91&amp;bintype=sbin&amp;from=xls" TargetMode="External"/><Relationship Id="rId2127" Type="http://schemas.openxmlformats.org/officeDocument/2006/relationships/hyperlink" Target="http://cpdb.realtek.com/cpdbv3/view/wafermap/oneWaferSbinMap.php?project=RL6982&amp;checksum=64feae08097635ae00cde152be44123b&amp;bin_num=79&amp;bintype=sbin&amp;from=xls" TargetMode="External"/><Relationship Id="rId2334" Type="http://schemas.openxmlformats.org/officeDocument/2006/relationships/hyperlink" Target="http://cpdb.realtek.com/cpdbv3/view/wafermap/oneWaferSbinMap.php?project=RL6982&amp;checksum=a3943c87f4b5e7f423f2e3307b7979ff&amp;bin_num=19&amp;bintype=sbin&amp;from=xls" TargetMode="External"/><Relationship Id="rId306" Type="http://schemas.openxmlformats.org/officeDocument/2006/relationships/hyperlink" Target="http://cpdb.realtek.com/cpdbv3/view/wafermap/oneWaferSbinMap.php?project=RL6982&amp;checksum=8b864c3c3217fef2670273c68f7ee57e&amp;bin_num=2&amp;bintype=sbin&amp;from=xls" TargetMode="External"/><Relationship Id="rId860" Type="http://schemas.openxmlformats.org/officeDocument/2006/relationships/hyperlink" Target="http://cpdb.realtek.com/cpdbv3/view/wafermap/oneWaferSbinMap.php?project=RL6982&amp;checksum=c9abfb393137aa1a7d00defe2d489016&amp;bin_num=51&amp;bintype=sbin&amp;from=xls" TargetMode="External"/><Relationship Id="rId958" Type="http://schemas.openxmlformats.org/officeDocument/2006/relationships/hyperlink" Target="http://cpdb.realtek.com/cpdbv3/view/wafermap/oneWaferSbinMap.php?project=RL6982&amp;checksum=b26d79e671b7856a277cbcee67e464f8&amp;bin_num=33&amp;bintype=sbin&amp;from=xls" TargetMode="External"/><Relationship Id="rId1143" Type="http://schemas.openxmlformats.org/officeDocument/2006/relationships/hyperlink" Target="http://cpdb.realtek.com/cpdbv3/view/wafermap/oneWaferSbinMap.php?project=RL6982&amp;checksum=462fa3c2954fee9253387e5ae8b2450b&amp;bin_num=48&amp;bintype=sbin&amp;from=xls" TargetMode="External"/><Relationship Id="rId1588" Type="http://schemas.openxmlformats.org/officeDocument/2006/relationships/hyperlink" Target="http://cpdb.realtek.com/cpdbv3/view/wafermap/oneWaferSbinMap.php?project=RL6982&amp;checksum=4c51c10c05a34740358b06f7cbef09ec&amp;bin_num=69&amp;bintype=sbin&amp;from=xls" TargetMode="External"/><Relationship Id="rId1795" Type="http://schemas.openxmlformats.org/officeDocument/2006/relationships/hyperlink" Target="http://cpdb.realtek.com/cpdbv3/view/wafermap/oneWaferSbinMap.php?project=RL6982&amp;checksum=5581516c83b522ff14035f55fe7e58ea&amp;bin_num=44&amp;bintype=sbin&amp;from=xls" TargetMode="External"/><Relationship Id="rId25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65&amp;sbin_map=165&amp;is_auto=0" TargetMode="External"/><Relationship Id="rId26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99&amp;sbin_map=199&amp;is_auto=0" TargetMode="External"/><Relationship Id="rId87" Type="http://schemas.openxmlformats.org/officeDocument/2006/relationships/hyperlink" Target="http://cpdb.realtek.com/cpdbv3/view/wafermap/oneWaferSbinMap.php?project=RL6982&amp;checksum=09dd3abe7a43cfaa1544847f1ad3523f&amp;bin_num=18&amp;bintype=sbin&amp;from=xls" TargetMode="External"/><Relationship Id="rId513" Type="http://schemas.openxmlformats.org/officeDocument/2006/relationships/hyperlink" Target="http://cpdb.realtek.com/cpdbv3/view/wafermap/oneWaferSbinMap.php?project=RL6982&amp;checksum=ca7f9c8a03cb48c406daf466b36420bc&amp;bin_num=34&amp;bintype=sbin&amp;from=xls" TargetMode="External"/><Relationship Id="rId720" Type="http://schemas.openxmlformats.org/officeDocument/2006/relationships/hyperlink" Target="http://cpdb.realtek.com/cpdbv3/view/wafermap/oneWaferSbinMap.php?project=RL6982&amp;checksum=eaa38e74b0859b9308a71a663eec9528&amp;bin_num=7&amp;bintype=sbin&amp;from=xls" TargetMode="External"/><Relationship Id="rId818" Type="http://schemas.openxmlformats.org/officeDocument/2006/relationships/hyperlink" Target="http://cpdb.realtek.com/cpdbv3/view/wafermap/oneWaferSbinMap.php?project=RL6982&amp;checksum=84532a84731eae76524abaf3023f5847&amp;bin_num=51&amp;bintype=sbin&amp;from=xls" TargetMode="External"/><Relationship Id="rId1350" Type="http://schemas.openxmlformats.org/officeDocument/2006/relationships/hyperlink" Target="http://cpdb.realtek.com/cpdbv3/view/wafermap/oneWaferSbinMap.php?project=RL6982&amp;checksum=e538db1b4b4875a2443769b3a293f78a&amp;bin_num=47&amp;bintype=sbin&amp;from=xls" TargetMode="External"/><Relationship Id="rId1448" Type="http://schemas.openxmlformats.org/officeDocument/2006/relationships/hyperlink" Target="http://cpdb.realtek.com/cpdbv3/view/wafermap/oneWaferSbinMap.php?project=RL6982&amp;checksum=9af01cc3adaceebb5436efeab171c0de&amp;bin_num=9&amp;bintype=sbin&amp;from=xls" TargetMode="External"/><Relationship Id="rId1655" Type="http://schemas.openxmlformats.org/officeDocument/2006/relationships/hyperlink" Target="http://cpdb.realtek.com/cpdbv3/view/wafermap/oneWaferSbinMap.php?project=RL6982&amp;checksum=994f1d49c5bdde929005a204866dafc0&amp;bin_num=70&amp;bintype=sbin&amp;from=xls" TargetMode="External"/><Relationship Id="rId2401" Type="http://schemas.openxmlformats.org/officeDocument/2006/relationships/hyperlink" Target="http://cpdb.realtek.com/cpdbv3/view/wafermap/oneWaferSbinMap.php?project=RL6982&amp;checksum=ac8078901f6eb00602d20bed0f085385&amp;bin_num=183&amp;bintype=sbin&amp;from=xls" TargetMode="External"/><Relationship Id="rId1003" Type="http://schemas.openxmlformats.org/officeDocument/2006/relationships/hyperlink" Target="http://cpdb.realtek.com/cpdbv3/view/wafermap/oneWaferSbinMap.php?project=RL6982&amp;checksum=68da2d6b2b080f084cd1ce25e846b8a2&amp;bin_num=82&amp;bintype=sbin&amp;from=xls" TargetMode="External"/><Relationship Id="rId1210" Type="http://schemas.openxmlformats.org/officeDocument/2006/relationships/hyperlink" Target="http://cpdb.realtek.com/cpdbv3/view/wafermap/oneWaferSbinMap.php?project=RL6982&amp;checksum=1d188df835cfb9292df5774907bf0632&amp;bin_num=45&amp;bintype=sbin&amp;from=xls" TargetMode="External"/><Relationship Id="rId1308" Type="http://schemas.openxmlformats.org/officeDocument/2006/relationships/hyperlink" Target="http://cpdb.realtek.com/cpdbv3/view/wafermap/oneWaferSbinMap.php?project=RL6982&amp;checksum=5c63460e9783127026167b2f4562a9ca&amp;bin_num=63&amp;bintype=sbin&amp;from=xls" TargetMode="External"/><Relationship Id="rId18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3696199999999999&amp;sbin_info=6&amp;sbin_map=6&amp;is_auto=0" TargetMode="External"/><Relationship Id="rId1515" Type="http://schemas.openxmlformats.org/officeDocument/2006/relationships/hyperlink" Target="http://cpdb.realtek.com/cpdbv3/view/wafermap/oneWaferSbinMap.php?project=RL6982&amp;checksum=975ffe695e8a549144ad22c6aa3092bd&amp;bin_num=91&amp;bintype=sbin&amp;from=xls" TargetMode="External"/><Relationship Id="rId1722" Type="http://schemas.openxmlformats.org/officeDocument/2006/relationships/hyperlink" Target="http://cpdb.realtek.com/cpdbv3/view/wafermap/oneWaferSbinMap.php?project=RL6982&amp;checksum=639d1be3be171fe7fbc3073df55a0629&amp;bin_num=46&amp;bintype=sbin&amp;from=xls" TargetMode="External"/><Relationship Id="rId14" Type="http://schemas.openxmlformats.org/officeDocument/2006/relationships/hyperlink" Target="http://cpdb.realtek.com/cpdbv3/view/mergeCell.php?project=RL6982&amp;cp=CP1&amp;version=RL6982_HD_TA01_V03&amp;lotid=P7AQ5&amp;waferid=MAR886-12F4&amp;bintype=sbin" TargetMode="External"/><Relationship Id="rId2191" Type="http://schemas.openxmlformats.org/officeDocument/2006/relationships/hyperlink" Target="http://cpdb.realtek.com/cpdbv3/view/wafermap/oneWaferSbinMap.php?project=RL6982&amp;checksum=40e67aa7f1584e6b6020f3fb49051185&amp;bin_num=205&amp;bintype=sbin&amp;from=xls" TargetMode="External"/><Relationship Id="rId163" Type="http://schemas.openxmlformats.org/officeDocument/2006/relationships/hyperlink" Target="http://cpdb.realtek.com/cpdbv3/view/wafermap/oneWaferSbinMap.php?project=RL6982&amp;checksum=c50f1e735d90988b86503577502e2737&amp;bin_num=68&amp;bintype=sbin&amp;from=xls" TargetMode="External"/><Relationship Id="rId370" Type="http://schemas.openxmlformats.org/officeDocument/2006/relationships/hyperlink" Target="http://cpdb.realtek.com/cpdbv3/view/wafermap/oneWaferSbinMap.php?project=RL6982&amp;checksum=f8ef3bf5a2d1fb1c184d4abc00fdfd1e&amp;bin_num=24&amp;bintype=sbin&amp;from=xls" TargetMode="External"/><Relationship Id="rId2051" Type="http://schemas.openxmlformats.org/officeDocument/2006/relationships/hyperlink" Target="http://cpdb.realtek.com/cpdbv3/view/wafermap/oneWaferSbinMap.php?project=RL6982&amp;checksum=d45527d504ab792b513c6e2b175f1501&amp;bin_num=235&amp;bintype=sbin&amp;from=xls" TargetMode="External"/><Relationship Id="rId2289" Type="http://schemas.openxmlformats.org/officeDocument/2006/relationships/hyperlink" Target="http://cpdb.realtek.com/cpdbv3/view/wafermap/oneWaferSbinMap.php?project=RL6982&amp;checksum=40085937a867fe223e01dfe433cd5e58&amp;bin_num=28&amp;bintype=sbin&amp;from=xls" TargetMode="External"/><Relationship Id="rId2496" Type="http://schemas.openxmlformats.org/officeDocument/2006/relationships/hyperlink" Target="http://cpdb.realtek.com/cpdbv3/view/wafermap/oneWaferSbinMap.php?project=RL6982&amp;checksum=639d1be3be171fe7fbc3073df55a0629&amp;bin_num=32&amp;bintype=sbin&amp;from=xls" TargetMode="External"/><Relationship Id="rId230" Type="http://schemas.openxmlformats.org/officeDocument/2006/relationships/hyperlink" Target="http://cpdb.realtek.com/cpdbv3/view/wafermap/oneWaferSbinMap.php?project=RL6982&amp;checksum=8b168f815320f9f3779c1c5739e9f883&amp;bin_num=66&amp;bintype=sbin&amp;from=xls" TargetMode="External"/><Relationship Id="rId468" Type="http://schemas.openxmlformats.org/officeDocument/2006/relationships/hyperlink" Target="http://cpdb.realtek.com/cpdbv3/view/wafermap/oneWaferSbinMap.php?project=RL6982&amp;checksum=f8ef3bf5a2d1fb1c184d4abc00fdfd1e&amp;bin_num=221&amp;bintype=sbin&amp;from=xls" TargetMode="External"/><Relationship Id="rId675" Type="http://schemas.openxmlformats.org/officeDocument/2006/relationships/hyperlink" Target="http://cpdb.realtek.com/cpdbv3/view/wafermap/oneWaferSbinMap.php?project=RL6982&amp;checksum=8566a92770f7042c7f9964dab86d04b2&amp;bin_num=35&amp;bintype=sbin&amp;from=xls" TargetMode="External"/><Relationship Id="rId882" Type="http://schemas.openxmlformats.org/officeDocument/2006/relationships/hyperlink" Target="http://cpdb.realtek.com/cpdbv3/view/wafermap/oneWaferSbinMap.php?project=RL6982&amp;checksum=06040b7ab5699799d8a8555aad5922c2&amp;bin_num=51&amp;bintype=sbin&amp;from=xls" TargetMode="External"/><Relationship Id="rId1098" Type="http://schemas.openxmlformats.org/officeDocument/2006/relationships/hyperlink" Target="http://cpdb.realtek.com/cpdbv3/view/wafermap/oneWaferSbinMap.php?project=RL6982&amp;checksum=3016055e8663f658de96774ec3624b98&amp;bin_num=48&amp;bintype=sbin&amp;from=xls" TargetMode="External"/><Relationship Id="rId2149" Type="http://schemas.openxmlformats.org/officeDocument/2006/relationships/hyperlink" Target="http://cpdb.realtek.com/cpdbv3/view/wafermap/oneWaferSbinMap.php?project=RL6982&amp;checksum=f98f89549143a72f324f05033391a209&amp;bin_num=84&amp;bintype=sbin&amp;from=xls" TargetMode="External"/><Relationship Id="rId2356" Type="http://schemas.openxmlformats.org/officeDocument/2006/relationships/hyperlink" Target="http://cpdb.realtek.com/cpdbv3/view/wafermap/oneWaferSbinMap.php?project=RL6982&amp;checksum=ed03f050c177bcd52c3a5271002477cf&amp;bin_num=195&amp;bintype=sbin&amp;from=xls" TargetMode="External"/><Relationship Id="rId25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89&amp;sbin_map=89&amp;is_auto=0" TargetMode="External"/><Relationship Id="rId328" Type="http://schemas.openxmlformats.org/officeDocument/2006/relationships/hyperlink" Target="http://cpdb.realtek.com/cpdbv3/view/wafermap/oneWaferSbinMap.php?project=RL6982&amp;checksum=40d676f4d4e82600af4bf46d8b97a1a4&amp;bin_num=2&amp;bintype=sbin&amp;from=xls" TargetMode="External"/><Relationship Id="rId535" Type="http://schemas.openxmlformats.org/officeDocument/2006/relationships/hyperlink" Target="http://cpdb.realtek.com/cpdbv3/view/wafermap/oneWaferSbinMap.php?project=RL6982&amp;checksum=db8aee62c17513cd0abdae6c1ab37cb1&amp;bin_num=34&amp;bintype=sbin&amp;from=xls" TargetMode="External"/><Relationship Id="rId742" Type="http://schemas.openxmlformats.org/officeDocument/2006/relationships/hyperlink" Target="http://cpdb.realtek.com/cpdbv3/view/wafermap/oneWaferSbinMap.php?project=RL6982&amp;checksum=a2ce35720b085071230ac94efa7d3ff8&amp;bin_num=12&amp;bintype=sbin&amp;from=xls" TargetMode="External"/><Relationship Id="rId1165" Type="http://schemas.openxmlformats.org/officeDocument/2006/relationships/hyperlink" Target="http://cpdb.realtek.com/cpdbv3/view/wafermap/oneWaferSbinMap.php?project=RL6982&amp;checksum=e0dd64828ff04217bfb875ea3338d293&amp;bin_num=48&amp;bintype=sbin&amp;from=xls" TargetMode="External"/><Relationship Id="rId1372" Type="http://schemas.openxmlformats.org/officeDocument/2006/relationships/hyperlink" Target="http://cpdb.realtek.com/cpdbv3/view/wafermap/oneWaferSbinMap.php?project=RL6982&amp;checksum=c9abfb393137aa1a7d00defe2d489016&amp;bin_num=47&amp;bintype=sbin&amp;from=xls" TargetMode="External"/><Relationship Id="rId2009" Type="http://schemas.openxmlformats.org/officeDocument/2006/relationships/hyperlink" Target="http://cpdb.realtek.com/cpdbv3/view/wafermap/oneWaferSbinMap.php?project=RL6982&amp;checksum=258a5916395598a8fba6196fda710ce5&amp;bin_num=30&amp;bintype=sbin&amp;from=xls" TargetMode="External"/><Relationship Id="rId2216" Type="http://schemas.openxmlformats.org/officeDocument/2006/relationships/hyperlink" Target="http://cpdb.realtek.com/cpdbv3/view/wafermap/oneWaferSbinMap.php?project=RL6982&amp;checksum=e8d973dca4243f2f0695a0bd67ee584c&amp;bin_num=201&amp;bintype=sbin&amp;from=xls" TargetMode="External"/><Relationship Id="rId2423" Type="http://schemas.openxmlformats.org/officeDocument/2006/relationships/hyperlink" Target="http://cpdb.realtek.com/cpdbv3/view/wafermap/oneWaferSbinMap.php?project=RL6982&amp;checksum=1d188df835cfb9292df5774907bf0632&amp;bin_num=41&amp;bintype=sbin&amp;from=xls" TargetMode="External"/><Relationship Id="rId26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80&amp;sbin_map=180&amp;is_auto=0" TargetMode="External"/><Relationship Id="rId602" Type="http://schemas.openxmlformats.org/officeDocument/2006/relationships/hyperlink" Target="http://cpdb.realtek.com/cpdbv3/view/wafermap/oneWaferSbinMap.php?project=RL6982&amp;checksum=1ffdfed2e1677d9fcf032e7b5d06d716&amp;bin_num=36&amp;bintype=sbin&amp;from=xls" TargetMode="External"/><Relationship Id="rId1025" Type="http://schemas.openxmlformats.org/officeDocument/2006/relationships/hyperlink" Target="http://cpdb.realtek.com/cpdbv3/view/wafermap/oneWaferSbinMap.php?project=RL6982&amp;checksum=c7115224fb80bb29cf61f1051a2c83c2&amp;bin_num=82&amp;bintype=sbin&amp;from=xls" TargetMode="External"/><Relationship Id="rId1232" Type="http://schemas.openxmlformats.org/officeDocument/2006/relationships/hyperlink" Target="http://cpdb.realtek.com/cpdbv3/view/wafermap/oneWaferSbinMap.php?project=RL6982&amp;checksum=a26e4ef9e1ac30383eb8012cf53d2195&amp;bin_num=45&amp;bintype=sbin&amp;from=xls" TargetMode="External"/><Relationship Id="rId1677" Type="http://schemas.openxmlformats.org/officeDocument/2006/relationships/hyperlink" Target="http://cpdb.realtek.com/cpdbv3/view/wafermap/oneWaferSbinMap.php?project=RL6982&amp;checksum=5408ef7d78a2b6011e2a33498b23e959&amp;bin_num=70&amp;bintype=sbin&amp;from=xls" TargetMode="External"/><Relationship Id="rId1884" Type="http://schemas.openxmlformats.org/officeDocument/2006/relationships/hyperlink" Target="http://cpdb.realtek.com/cpdbv3/view/wafermap/oneWaferSbinMap.php?project=RL6982&amp;checksum=beaf0bbdf2fe2815d80d0a0a0a27e464&amp;bin_num=6&amp;bintype=sbin&amp;from=xls" TargetMode="External"/><Relationship Id="rId907" Type="http://schemas.openxmlformats.org/officeDocument/2006/relationships/hyperlink" Target="http://cpdb.realtek.com/cpdbv3/view/wafermap/oneWaferSbinMap.php?project=RL6982&amp;checksum=d62ae5eebba3ede69b68558e9a36477b&amp;bin_num=51&amp;bintype=sbin&amp;from=xls" TargetMode="External"/><Relationship Id="rId1537" Type="http://schemas.openxmlformats.org/officeDocument/2006/relationships/hyperlink" Target="http://cpdb.realtek.com/cpdbv3/view/wafermap/oneWaferSbinMap.php?project=RL6982&amp;checksum=40895f51d832c0132429e95b3aa68271&amp;bin_num=69&amp;bintype=sbin&amp;from=xls" TargetMode="External"/><Relationship Id="rId1744" Type="http://schemas.openxmlformats.org/officeDocument/2006/relationships/hyperlink" Target="http://cpdb.realtek.com/cpdbv3/view/wafermap/oneWaferSbinMap.php?project=RL6982&amp;checksum=43d99e90aeb6fbd49b1e2ec06bd09be6&amp;bin_num=46&amp;bintype=sbin&amp;from=xls" TargetMode="External"/><Relationship Id="rId1951" Type="http://schemas.openxmlformats.org/officeDocument/2006/relationships/hyperlink" Target="http://cpdb.realtek.com/cpdbv3/view/wafermap/oneWaferSbinMap.php?project=RL6982&amp;checksum=5bbc23975d545880eff12664587d2f51&amp;bin_num=193&amp;bintype=sbin&amp;from=xls" TargetMode="External"/><Relationship Id="rId36" Type="http://schemas.openxmlformats.org/officeDocument/2006/relationships/hyperlink" Target="http://cpdb.realtek.com/cpdbv3/view/mergeCell.php?project=RL6982&amp;cp=CP1&amp;version=RL6982_HD_TA01_V03&amp;lotid=P7A46&amp;waferid=MAR874-12E6&amp;bintype=sbin" TargetMode="External"/><Relationship Id="rId1604" Type="http://schemas.openxmlformats.org/officeDocument/2006/relationships/hyperlink" Target="http://cpdb.realtek.com/cpdbv3/view/wafermap/oneWaferSbinMap.php?project=RL6982&amp;checksum=4abc5411e3a7dbaf2cb2e80b2ab10f37&amp;bin_num=611&amp;bintype=sbin&amp;from=xls" TargetMode="External"/><Relationship Id="rId1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4297879999999999&amp;sbin_info=3&amp;sbin_map=3&amp;is_auto=0" TargetMode="External"/><Relationship Id="rId1811" Type="http://schemas.openxmlformats.org/officeDocument/2006/relationships/hyperlink" Target="http://cpdb.realtek.com/cpdbv3/view/wafermap/oneWaferSbinMap.php?project=RL6982&amp;checksum=5408ef7d78a2b6011e2a33498b23e959&amp;bin_num=44&amp;bintype=sbin&amp;from=xls" TargetMode="External"/><Relationship Id="rId1909" Type="http://schemas.openxmlformats.org/officeDocument/2006/relationships/hyperlink" Target="http://cpdb.realtek.com/cpdbv3/view/wafermap/oneWaferSbinMap.php?project=RL6982&amp;checksum=cef3027354368bc2f13ec4f3a2d579b4&amp;bin_num=29&amp;bintype=sbin&amp;from=xls" TargetMode="External"/><Relationship Id="rId392" Type="http://schemas.openxmlformats.org/officeDocument/2006/relationships/hyperlink" Target="http://cpdb.realtek.com/cpdbv3/view/wafermap/oneWaferSbinMap.php?project=RL6982&amp;checksum=8e825006fe35b7f985007b5c71618792&amp;bin_num=24&amp;bintype=sbin&amp;from=xls" TargetMode="External"/><Relationship Id="rId697" Type="http://schemas.openxmlformats.org/officeDocument/2006/relationships/hyperlink" Target="http://cpdb.realtek.com/cpdbv3/view/wafermap/oneWaferSbinMap.php?project=RL6982&amp;checksum=4c707145131c7746abd2d64bb96ab3b6&amp;bin_num=7&amp;bintype=sbin&amp;from=xls" TargetMode="External"/><Relationship Id="rId2073" Type="http://schemas.openxmlformats.org/officeDocument/2006/relationships/hyperlink" Target="http://cpdb.realtek.com/cpdbv3/view/wafermap/oneWaferSbinMap.php?project=RL6982&amp;checksum=269ade39fb7f675505d92b0814c7ff32&amp;bin_num=207&amp;bintype=sbin&amp;from=xls" TargetMode="External"/><Relationship Id="rId2280" Type="http://schemas.openxmlformats.org/officeDocument/2006/relationships/hyperlink" Target="http://cpdb.realtek.com/cpdbv3/view/wafermap/oneWaferSbinMap.php?project=RL6982&amp;checksum=e72e200f60004b1732d4edaf3fdfdfd2&amp;bin_num=73&amp;bintype=sbin&amp;from=xls" TargetMode="External"/><Relationship Id="rId2378" Type="http://schemas.openxmlformats.org/officeDocument/2006/relationships/hyperlink" Target="http://cpdb.realtek.com/cpdbv3/view/wafermap/oneWaferSbinMap.php?project=RL6982&amp;checksum=c14cdc2effa6f35e38cf7eb105105fd3&amp;bin_num=49&amp;bintype=sbin&amp;from=xls" TargetMode="External"/><Relationship Id="rId252" Type="http://schemas.openxmlformats.org/officeDocument/2006/relationships/hyperlink" Target="http://cpdb.realtek.com/cpdbv3/view/wafermap/oneWaferSbinMap.php?project=RL6982&amp;checksum=4abc5411e3a7dbaf2cb2e80b2ab10f37&amp;bin_num=39&amp;bintype=sbin&amp;from=xls" TargetMode="External"/><Relationship Id="rId11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54382&amp;sbin_info=45&amp;sbin_map=45&amp;is_auto=0" TargetMode="External"/><Relationship Id="rId2140" Type="http://schemas.openxmlformats.org/officeDocument/2006/relationships/hyperlink" Target="http://cpdb.realtek.com/cpdbv3/view/wafermap/oneWaferSbinMap.php?project=RL6982&amp;checksum=42569bd1fc25fab8fb1182e3523e0dcc&amp;bin_num=84&amp;bintype=sbin&amp;from=xls" TargetMode="External"/><Relationship Id="rId25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&amp;sbin_info=124&amp;sbin_map=124&amp;is_auto=0" TargetMode="External"/><Relationship Id="rId1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546248&amp;sbin_info=65&amp;sbin_map=65&amp;is_auto=0" TargetMode="External"/><Relationship Id="rId557" Type="http://schemas.openxmlformats.org/officeDocument/2006/relationships/hyperlink" Target="http://cpdb.realtek.com/cpdbv3/view/wafermap/oneWaferSbinMap.php?project=RL6982&amp;checksum=a3eb5fdc7cc4956c5dce96919010f47c&amp;bin_num=34&amp;bintype=sbin&amp;from=xls" TargetMode="External"/><Relationship Id="rId764" Type="http://schemas.openxmlformats.org/officeDocument/2006/relationships/hyperlink" Target="http://cpdb.realtek.com/cpdbv3/view/wafermap/oneWaferSbinMap.php?project=RL6982&amp;checksum=cef3027354368bc2f13ec4f3a2d579b4&amp;bin_num=12&amp;bintype=sbin&amp;from=xls" TargetMode="External"/><Relationship Id="rId971" Type="http://schemas.openxmlformats.org/officeDocument/2006/relationships/hyperlink" Target="http://cpdb.realtek.com/cpdbv3/view/wafermap/oneWaferSbinMap.php?project=RL6982&amp;checksum=abfdde8a6a8055f5912a54f61ba7c3c8&amp;bin_num=33&amp;bintype=sbin&amp;from=xls" TargetMode="External"/><Relationship Id="rId1394" Type="http://schemas.openxmlformats.org/officeDocument/2006/relationships/hyperlink" Target="http://cpdb.realtek.com/cpdbv3/view/wafermap/oneWaferSbinMap.php?project=RL6982&amp;checksum=123cee8e2978f82feaf01641025cef0a&amp;bin_num=47&amp;bintype=sbin&amp;from=xls" TargetMode="External"/><Relationship Id="rId1699" Type="http://schemas.openxmlformats.org/officeDocument/2006/relationships/hyperlink" Target="http://cpdb.realtek.com/cpdbv3/view/wafermap/oneWaferSbinMap.php?project=RL6982&amp;checksum=df6e261b3815de69c04c617bad1e9803&amp;bin_num=70&amp;bintype=sbin&amp;from=xls" TargetMode="External"/><Relationship Id="rId2000" Type="http://schemas.openxmlformats.org/officeDocument/2006/relationships/hyperlink" Target="http://cpdb.realtek.com/cpdbv3/view/wafermap/oneWaferSbinMap.php?project=RL6982&amp;checksum=528392784e844ddc368c984a3747a5e8&amp;bin_num=171&amp;bintype=sbin&amp;from=xls" TargetMode="External"/><Relationship Id="rId2238" Type="http://schemas.openxmlformats.org/officeDocument/2006/relationships/hyperlink" Target="http://cpdb.realtek.com/cpdbv3/view/wafermap/oneWaferSbinMap.php?project=RL6982&amp;checksum=c0964a40e9b9d6017dbc97584d81d96e&amp;bin_num=217&amp;bintype=sbin&amp;from=xls" TargetMode="External"/><Relationship Id="rId2445" Type="http://schemas.openxmlformats.org/officeDocument/2006/relationships/hyperlink" Target="http://cpdb.realtek.com/cpdbv3/view/wafermap/oneWaferSbinMap.php?project=RL6982&amp;checksum=72eb20bc8da6c763e35d0034c3762403&amp;bin_num=90&amp;bintype=sbin&amp;from=xls" TargetMode="External"/><Relationship Id="rId26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30&amp;sbin_map=230&amp;is_auto=0" TargetMode="External"/><Relationship Id="rId417" Type="http://schemas.openxmlformats.org/officeDocument/2006/relationships/hyperlink" Target="http://cpdb.realtek.com/cpdbv3/view/wafermap/oneWaferSbinMap.php?project=RL6982&amp;checksum=143639c71038c4f333c86452dea558e4&amp;bin_num=8&amp;bintype=sbin&amp;from=xls" TargetMode="External"/><Relationship Id="rId624" Type="http://schemas.openxmlformats.org/officeDocument/2006/relationships/hyperlink" Target="http://cpdb.realtek.com/cpdbv3/view/wafermap/oneWaferSbinMap.php?project=RL6982&amp;checksum=7ffb45b74fe924dc4e3dcc8e958de51d&amp;bin_num=36&amp;bintype=sbin&amp;from=xls" TargetMode="External"/><Relationship Id="rId831" Type="http://schemas.openxmlformats.org/officeDocument/2006/relationships/hyperlink" Target="http://cpdb.realtek.com/cpdbv3/view/wafermap/oneWaferSbinMap.php?project=RL6982&amp;checksum=0f9843880af6188867aef811607eab99&amp;bin_num=51&amp;bintype=sbin&amp;from=xls" TargetMode="External"/><Relationship Id="rId1047" Type="http://schemas.openxmlformats.org/officeDocument/2006/relationships/hyperlink" Target="http://cpdb.realtek.com/cpdbv3/view/wafermap/oneWaferSbinMap.php?project=RL6982&amp;checksum=40e67aa7f1584e6b6020f3fb49051185&amp;bin_num=82&amp;bintype=sbin&amp;from=xls" TargetMode="External"/><Relationship Id="rId1254" Type="http://schemas.openxmlformats.org/officeDocument/2006/relationships/hyperlink" Target="http://cpdb.realtek.com/cpdbv3/view/wafermap/oneWaferSbinMap.php?project=RL6982&amp;checksum=949459ba181d54409ed76279e3236227&amp;bin_num=45&amp;bintype=sbin&amp;from=xls" TargetMode="External"/><Relationship Id="rId1461" Type="http://schemas.openxmlformats.org/officeDocument/2006/relationships/hyperlink" Target="http://cpdb.realtek.com/cpdbv3/view/wafermap/oneWaferSbinMap.php?project=RL6982&amp;checksum=2d3a7c92418b3a9058c3c0604d62e5f3&amp;bin_num=9&amp;bintype=sbin&amp;from=xls" TargetMode="External"/><Relationship Id="rId2305" Type="http://schemas.openxmlformats.org/officeDocument/2006/relationships/hyperlink" Target="http://cpdb.realtek.com/cpdbv3/view/wafermap/oneWaferSbinMap.php?project=RL6982&amp;checksum=64070c4a72d5f456aa53e270b44e463c&amp;bin_num=129&amp;bintype=sbin&amp;from=xls" TargetMode="External"/><Relationship Id="rId2512" Type="http://schemas.openxmlformats.org/officeDocument/2006/relationships/hyperlink" Target="http://cpdb.realtek.com/cpdbv3/view/wafermap/oneWaferSbinMap.php?project=RL6982&amp;checksum=ef4ee2f3bdb35f378ff267b9fdc02976&amp;bin_num=57&amp;bintype=sbin&amp;from=xls" TargetMode="External"/><Relationship Id="rId929" Type="http://schemas.openxmlformats.org/officeDocument/2006/relationships/hyperlink" Target="http://cpdb.realtek.com/cpdbv3/view/wafermap/oneWaferSbinMap.php?project=RL6982&amp;checksum=a590fe8ba9350292fd249f05ca652f15&amp;bin_num=51&amp;bintype=sbin&amp;from=xls" TargetMode="External"/><Relationship Id="rId1114" Type="http://schemas.openxmlformats.org/officeDocument/2006/relationships/hyperlink" Target="http://cpdb.realtek.com/cpdbv3/view/wafermap/oneWaferSbinMap.php?project=RL6982&amp;checksum=50445fbea6d8a7e18d76a315b408e069&amp;bin_num=48&amp;bintype=sbin&amp;from=xls" TargetMode="External"/><Relationship Id="rId1321" Type="http://schemas.openxmlformats.org/officeDocument/2006/relationships/hyperlink" Target="http://cpdb.realtek.com/cpdbv3/view/wafermap/oneWaferSbinMap.php?project=RL6982&amp;checksum=e79d97f13a2c1d75c614c9e88e123a37&amp;bin_num=63&amp;bintype=sbin&amp;from=xls" TargetMode="External"/><Relationship Id="rId1559" Type="http://schemas.openxmlformats.org/officeDocument/2006/relationships/hyperlink" Target="http://cpdb.realtek.com/cpdbv3/view/wafermap/oneWaferSbinMap.php?project=RL6982&amp;checksum=14f345e48e9c3a2105f2dde9d8a1568c&amp;bin_num=69&amp;bintype=sbin&amp;from=xls" TargetMode="External"/><Relationship Id="rId1766" Type="http://schemas.openxmlformats.org/officeDocument/2006/relationships/hyperlink" Target="http://cpdb.realtek.com/cpdbv3/view/wafermap/oneWaferSbinMap.php?project=RL6982&amp;checksum=fc81f3d1521cf508474439b3a9d3bc47&amp;bin_num=26&amp;bintype=sbin&amp;from=xls" TargetMode="External"/><Relationship Id="rId1973" Type="http://schemas.openxmlformats.org/officeDocument/2006/relationships/hyperlink" Target="http://cpdb.realtek.com/cpdbv3/view/wafermap/oneWaferSbinMap.php?project=RL6982&amp;checksum=823871906a47cb107b999efd350fb2e3&amp;bin_num=21&amp;bintype=sbin&amp;from=xls" TargetMode="External"/><Relationship Id="rId58" Type="http://schemas.openxmlformats.org/officeDocument/2006/relationships/hyperlink" Target="http://cpdb.realtek.com/cpdbv3/view/mergeCell.php?project=RL6982&amp;cp=CP1&amp;version=RL6982_HD_TA01_V03&amp;lotid=P7A20&amp;waferid=MAS247-25A0&amp;bintype=sbin" TargetMode="External"/><Relationship Id="rId1419" Type="http://schemas.openxmlformats.org/officeDocument/2006/relationships/hyperlink" Target="http://cpdb.realtek.com/cpdbv3/view/wafermap/oneWaferSbinMap.php?project=RL6982&amp;checksum=80d9dd25d62f582ff323371ca5675300&amp;bin_num=9&amp;bintype=sbin&amp;from=xls" TargetMode="External"/><Relationship Id="rId1626" Type="http://schemas.openxmlformats.org/officeDocument/2006/relationships/hyperlink" Target="http://cpdb.realtek.com/cpdbv3/view/wafermap/oneWaferSbinMap.php?project=RL6982&amp;checksum=462fa3c2954fee9253387e5ae8b2450b&amp;bin_num=611&amp;bintype=sbin&amp;from=xls" TargetMode="External"/><Relationship Id="rId1833" Type="http://schemas.openxmlformats.org/officeDocument/2006/relationships/hyperlink" Target="http://cpdb.realtek.com/cpdbv3/view/wafermap/oneWaferSbinMap.php?project=RL6982&amp;checksum=4ebcbbd0ecde495a3e1c2a89d431fe6d&amp;bin_num=10&amp;bintype=sbin&amp;from=xls" TargetMode="External"/><Relationship Id="rId1900" Type="http://schemas.openxmlformats.org/officeDocument/2006/relationships/hyperlink" Target="http://cpdb.realtek.com/cpdbv3/view/wafermap/oneWaferSbinMap.php?project=RL6982&amp;checksum=e1771fb8685e81e279d34cff6207c345&amp;bin_num=29&amp;bintype=sbin&amp;from=xls" TargetMode="External"/><Relationship Id="rId20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634&amp;sbin_info=191&amp;sbin_map=191&amp;is_auto=0" TargetMode="External"/><Relationship Id="rId274" Type="http://schemas.openxmlformats.org/officeDocument/2006/relationships/hyperlink" Target="http://cpdb.realtek.com/cpdbv3/view/wafermap/oneWaferSbinMap.php?project=RL6982&amp;checksum=542223ea64156763277e0bbebe698dab&amp;bin_num=39&amp;bintype=sbin&amp;from=xls" TargetMode="External"/><Relationship Id="rId481" Type="http://schemas.openxmlformats.org/officeDocument/2006/relationships/hyperlink" Target="http://cpdb.realtek.com/cpdbv3/view/wafermap/oneWaferSbinMap.php?project=RL6982&amp;checksum=beaf0bbdf2fe2815d80d0a0a0a27e464&amp;bin_num=221&amp;bintype=sbin&amp;from=xls" TargetMode="External"/><Relationship Id="rId2162" Type="http://schemas.openxmlformats.org/officeDocument/2006/relationships/hyperlink" Target="http://cpdb.realtek.com/cpdbv3/view/wafermap/oneWaferSbinMap.php?project=RL6982&amp;checksum=badc3d4a9d7daacb0d07fc574a45e04b&amp;bin_num=192&amp;bintype=sbin&amp;from=xls" TargetMode="External"/><Relationship Id="rId134" Type="http://schemas.openxmlformats.org/officeDocument/2006/relationships/hyperlink" Target="http://cpdb.realtek.com/cpdbv3/view/wafermap/oneWaferSbinMap.php?project=RL6982&amp;checksum=5ba265b877a641d620cba465ede15cf1&amp;bin_num=65&amp;bintype=sbin&amp;from=xls" TargetMode="External"/><Relationship Id="rId579" Type="http://schemas.openxmlformats.org/officeDocument/2006/relationships/hyperlink" Target="http://cpdb.realtek.com/cpdbv3/view/wafermap/oneWaferSbinMap.php?project=RL6982&amp;checksum=5bff450fadb0e8381840c2d9907cdae9&amp;bin_num=34&amp;bintype=sbin&amp;from=xls" TargetMode="External"/><Relationship Id="rId786" Type="http://schemas.openxmlformats.org/officeDocument/2006/relationships/hyperlink" Target="http://cpdb.realtek.com/cpdbv3/view/wafermap/oneWaferSbinMap.php?project=RL6982&amp;checksum=8779ec4d2842409a95b48361d08ba8fd&amp;bin_num=12&amp;bintype=sbin&amp;from=xls" TargetMode="External"/><Relationship Id="rId993" Type="http://schemas.openxmlformats.org/officeDocument/2006/relationships/hyperlink" Target="http://cpdb.realtek.com/cpdbv3/view/wafermap/oneWaferSbinMap.php?project=RL6982&amp;checksum=994f1d49c5bdde929005a204866dafc0&amp;bin_num=82&amp;bintype=sbin&amp;from=xls" TargetMode="External"/><Relationship Id="rId24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126&amp;sbin_map=126&amp;is_auto=0" TargetMode="External"/><Relationship Id="rId341" Type="http://schemas.openxmlformats.org/officeDocument/2006/relationships/hyperlink" Target="http://cpdb.realtek.com/cpdbv3/view/wafermap/oneWaferSbinMap.php?project=RL6982&amp;checksum=d2cd465c9b0be1c90c10fb3a1b9eafe8&amp;bin_num=2&amp;bintype=sbin&amp;from=xls" TargetMode="External"/><Relationship Id="rId439" Type="http://schemas.openxmlformats.org/officeDocument/2006/relationships/hyperlink" Target="http://cpdb.realtek.com/cpdbv3/view/wafermap/oneWaferSbinMap.php?project=RL6982&amp;checksum=0907fd3079f3f47995a2b1e84d32603d&amp;bin_num=8&amp;bintype=sbin&amp;from=xls" TargetMode="External"/><Relationship Id="rId646" Type="http://schemas.openxmlformats.org/officeDocument/2006/relationships/hyperlink" Target="http://cpdb.realtek.com/cpdbv3/view/wafermap/oneWaferSbinMap.php?project=RL6982&amp;checksum=89683208ae304a4accf93dad4bc9ef09&amp;bin_num=35&amp;bintype=sbin&amp;from=xls" TargetMode="External"/><Relationship Id="rId1069" Type="http://schemas.openxmlformats.org/officeDocument/2006/relationships/hyperlink" Target="http://cpdb.realtek.com/cpdbv3/view/wafermap/oneWaferSbinMap.php?project=RL6982&amp;checksum=be2b0d07c11a85991c9cf110255828aa&amp;bin_num=82&amp;bintype=sbin&amp;from=xls" TargetMode="External"/><Relationship Id="rId1276" Type="http://schemas.openxmlformats.org/officeDocument/2006/relationships/hyperlink" Target="http://cpdb.realtek.com/cpdbv3/view/wafermap/oneWaferSbinMap.php?project=RL6982&amp;checksum=7757d05b256350787b1f93827e7d1455&amp;bin_num=63&amp;bintype=sbin&amp;from=xls" TargetMode="External"/><Relationship Id="rId1483" Type="http://schemas.openxmlformats.org/officeDocument/2006/relationships/hyperlink" Target="http://cpdb.realtek.com/cpdbv3/view/wafermap/oneWaferSbinMap.php?project=RL6982&amp;checksum=bc73b2a0d73862f5beb47f97e6a12a57&amp;bin_num=91&amp;bintype=sbin&amp;from=xls" TargetMode="External"/><Relationship Id="rId2022" Type="http://schemas.openxmlformats.org/officeDocument/2006/relationships/hyperlink" Target="http://cpdb.realtek.com/cpdbv3/view/wafermap/oneWaferSbinMap.php?project=RL6982&amp;checksum=5c9fa349a460c8a0562f782a54ddd79d&amp;bin_num=30&amp;bintype=sbin&amp;from=xls" TargetMode="External"/><Relationship Id="rId2327" Type="http://schemas.openxmlformats.org/officeDocument/2006/relationships/hyperlink" Target="http://cpdb.realtek.com/cpdbv3/view/wafermap/oneWaferSbinMap.php?project=RL6982&amp;checksum=78c6bffa98fa15f9d85beb6ac837bcd4&amp;bin_num=614&amp;bintype=sbin&amp;from=xls" TargetMode="External"/><Relationship Id="rId201" Type="http://schemas.openxmlformats.org/officeDocument/2006/relationships/hyperlink" Target="http://cpdb.realtek.com/cpdbv3/view/wafermap/oneWaferSbinMap.php?project=RL6982&amp;checksum=d42ea79beb0c3b3c95ec686874097729&amp;bin_num=3&amp;bintype=sbin&amp;from=xls" TargetMode="External"/><Relationship Id="rId506" Type="http://schemas.openxmlformats.org/officeDocument/2006/relationships/hyperlink" Target="http://cpdb.realtek.com/cpdbv3/view/wafermap/oneWaferSbinMap.php?project=RL6982&amp;checksum=967a32b87bc7feafad03be0ce72b038a&amp;bin_num=34&amp;bintype=sbin&amp;from=xls" TargetMode="External"/><Relationship Id="rId853" Type="http://schemas.openxmlformats.org/officeDocument/2006/relationships/hyperlink" Target="http://cpdb.realtek.com/cpdbv3/view/wafermap/oneWaferSbinMap.php?project=RL6982&amp;checksum=a5e5ebeca18794b4bf93d18d234b6bbc&amp;bin_num=51&amp;bintype=sbin&amp;from=xls" TargetMode="External"/><Relationship Id="rId1136" Type="http://schemas.openxmlformats.org/officeDocument/2006/relationships/hyperlink" Target="http://cpdb.realtek.com/cpdbv3/view/wafermap/oneWaferSbinMap.php?project=RL6982&amp;checksum=40d676f4d4e82600af4bf46d8b97a1a4&amp;bin_num=48&amp;bintype=sbin&amp;from=xls" TargetMode="External"/><Relationship Id="rId1690" Type="http://schemas.openxmlformats.org/officeDocument/2006/relationships/hyperlink" Target="http://cpdb.realtek.com/cpdbv3/view/wafermap/oneWaferSbinMap.php?project=RL6982&amp;checksum=6580ab3bb8c7f5c76893b5b3ec2b06c6&amp;bin_num=70&amp;bintype=sbin&amp;from=xls" TargetMode="External"/><Relationship Id="rId1788" Type="http://schemas.openxmlformats.org/officeDocument/2006/relationships/hyperlink" Target="http://cpdb.realtek.com/cpdbv3/view/wafermap/oneWaferSbinMap.php?project=RL6982&amp;checksum=174d923ff211146ad501ad0c96323dd2&amp;bin_num=26&amp;bintype=sbin&amp;from=xls" TargetMode="External"/><Relationship Id="rId1995" Type="http://schemas.openxmlformats.org/officeDocument/2006/relationships/hyperlink" Target="http://cpdb.realtek.com/cpdbv3/view/wafermap/oneWaferSbinMap.php?project=RL6982&amp;checksum=29e63404eae31cb140d9465163064994&amp;bin_num=171&amp;bintype=sbin&amp;from=xls" TargetMode="External"/><Relationship Id="rId2534" Type="http://schemas.openxmlformats.org/officeDocument/2006/relationships/hyperlink" Target="http://cpdb.realtek.com/cpdbv3/view/wafermap/oneWaferSbinMap.php?project=RL6982&amp;checksum=8779ec4d2842409a95b48361d08ba8fd&amp;bin_num=222&amp;bintype=sbin&amp;from=xls" TargetMode="External"/><Relationship Id="rId713" Type="http://schemas.openxmlformats.org/officeDocument/2006/relationships/hyperlink" Target="http://cpdb.realtek.com/cpdbv3/view/wafermap/oneWaferSbinMap.php?project=RL6982&amp;checksum=bb9b2d96b495516c02078d1dd16019bd&amp;bin_num=7&amp;bintype=sbin&amp;from=xls" TargetMode="External"/><Relationship Id="rId920" Type="http://schemas.openxmlformats.org/officeDocument/2006/relationships/hyperlink" Target="http://cpdb.realtek.com/cpdbv3/view/wafermap/oneWaferSbinMap.php?project=RL6982&amp;checksum=2dac80d913dfe3f9707f9451ab970094&amp;bin_num=51&amp;bintype=sbin&amp;from=xls" TargetMode="External"/><Relationship Id="rId1343" Type="http://schemas.openxmlformats.org/officeDocument/2006/relationships/hyperlink" Target="http://cpdb.realtek.com/cpdbv3/view/wafermap/oneWaferSbinMap.php?project=RL6982&amp;checksum=6e93ce20362f4044e1510f03d29ba298&amp;bin_num=63&amp;bintype=sbin&amp;from=xls" TargetMode="External"/><Relationship Id="rId1550" Type="http://schemas.openxmlformats.org/officeDocument/2006/relationships/hyperlink" Target="http://cpdb.realtek.com/cpdbv3/view/wafermap/oneWaferSbinMap.php?project=RL6982&amp;checksum=7170638eac6e4d43082a220fe49f46f4&amp;bin_num=69&amp;bintype=sbin&amp;from=xls" TargetMode="External"/><Relationship Id="rId1648" Type="http://schemas.openxmlformats.org/officeDocument/2006/relationships/hyperlink" Target="http://cpdb.realtek.com/cpdbv3/view/wafermap/oneWaferSbinMap.php?project=RL6982&amp;checksum=33f8add75538dc4095f61c2577d9bcc2&amp;bin_num=70&amp;bintype=sbin&amp;from=xls" TargetMode="External"/><Relationship Id="rId26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45&amp;sbin_map=145&amp;is_auto=0" TargetMode="External"/><Relationship Id="rId1203" Type="http://schemas.openxmlformats.org/officeDocument/2006/relationships/hyperlink" Target="http://cpdb.realtek.com/cpdbv3/view/wafermap/oneWaferSbinMap.php?project=RL6982&amp;checksum=1150cc3131b1ebe51c5831152a82dc6a&amp;bin_num=45&amp;bintype=sbin&amp;from=xls" TargetMode="External"/><Relationship Id="rId1410" Type="http://schemas.openxmlformats.org/officeDocument/2006/relationships/hyperlink" Target="http://cpdb.realtek.com/cpdbv3/view/wafermap/oneWaferSbinMap.php?project=RL6982&amp;checksum=5581516c83b522ff14035f55fe7e58ea&amp;bin_num=9&amp;bintype=sbin&amp;from=xls" TargetMode="External"/><Relationship Id="rId1508" Type="http://schemas.openxmlformats.org/officeDocument/2006/relationships/hyperlink" Target="http://cpdb.realtek.com/cpdbv3/view/wafermap/oneWaferSbinMap.php?project=RL6982&amp;checksum=77184e134ca4598fbd61ec3e80cc6ae1&amp;bin_num=91&amp;bintype=sbin&amp;from=xls" TargetMode="External"/><Relationship Id="rId1855" Type="http://schemas.openxmlformats.org/officeDocument/2006/relationships/hyperlink" Target="http://cpdb.realtek.com/cpdbv3/view/wafermap/oneWaferSbinMap.php?project=RL6982&amp;checksum=a8154aeca7391388d70ef2e6d735b2ec&amp;bin_num=10&amp;bintype=sbin&amp;from=xls" TargetMode="External"/><Relationship Id="rId1715" Type="http://schemas.openxmlformats.org/officeDocument/2006/relationships/hyperlink" Target="http://cpdb.realtek.com/cpdbv3/view/wafermap/oneWaferSbinMap.php?project=RL6982&amp;checksum=c27e0eb94040e3582c6d9f3d08888eff&amp;bin_num=46&amp;bintype=sbin&amp;from=xls" TargetMode="External"/><Relationship Id="rId1922" Type="http://schemas.openxmlformats.org/officeDocument/2006/relationships/hyperlink" Target="http://cpdb.realtek.com/cpdbv3/view/wafermap/oneWaferSbinMap.php?project=RL6982&amp;checksum=33f8add75538dc4095f61c2577d9bcc2&amp;bin_num=193&amp;bintype=sbin&amp;from=xls" TargetMode="External"/><Relationship Id="rId296" Type="http://schemas.openxmlformats.org/officeDocument/2006/relationships/hyperlink" Target="http://cpdb.realtek.com/cpdbv3/view/wafermap/oneWaferSbinMap.php?project=RL6982&amp;checksum=be2b0d07c11a85991c9cf110255828aa&amp;bin_num=39&amp;bintype=sbin&amp;from=xls" TargetMode="External"/><Relationship Id="rId2184" Type="http://schemas.openxmlformats.org/officeDocument/2006/relationships/hyperlink" Target="http://cpdb.realtek.com/cpdbv3/view/wafermap/oneWaferSbinMap.php?project=RL6982&amp;checksum=42569bd1fc25fab8fb1182e3523e0dcc&amp;bin_num=205&amp;bintype=sbin&amp;from=xls" TargetMode="External"/><Relationship Id="rId2391" Type="http://schemas.openxmlformats.org/officeDocument/2006/relationships/hyperlink" Target="http://cpdb.realtek.com/cpdbv3/view/wafermap/oneWaferSbinMap.php?project=RL6982&amp;checksum=c25223ea442792648c19e01b15c137c9&amp;bin_num=133&amp;bintype=sbin&amp;from=xls" TargetMode="External"/><Relationship Id="rId156" Type="http://schemas.openxmlformats.org/officeDocument/2006/relationships/hyperlink" Target="http://cpdb.realtek.com/cpdbv3/view/wafermap/oneWaferSbinMap.php?project=RL6982&amp;checksum=3a3ded952d3c58c58af9b2ed565f6631&amp;bin_num=68&amp;bintype=sbin&amp;from=xls" TargetMode="External"/><Relationship Id="rId363" Type="http://schemas.openxmlformats.org/officeDocument/2006/relationships/hyperlink" Target="http://cpdb.realtek.com/cpdbv3/view/wafermap/oneWaferSbinMap.php?project=RL6982&amp;checksum=a6dd8be97e17dbdeb3eb28494188dd06&amp;bin_num=24&amp;bintype=sbin&amp;from=xls" TargetMode="External"/><Relationship Id="rId570" Type="http://schemas.openxmlformats.org/officeDocument/2006/relationships/hyperlink" Target="http://cpdb.realtek.com/cpdbv3/view/wafermap/oneWaferSbinMap.php?project=RL6982&amp;checksum=215facb8a23468d30ab73b1eb03a7bfb&amp;bin_num=34&amp;bintype=sbin&amp;from=xls" TargetMode="External"/><Relationship Id="rId2044" Type="http://schemas.openxmlformats.org/officeDocument/2006/relationships/hyperlink" Target="http://cpdb.realtek.com/cpdbv3/view/wafermap/oneWaferSbinMap.php?project=RL6982&amp;checksum=4fca64e57f0f66b71aacdf4b06f0de08&amp;bin_num=235&amp;bintype=sbin&amp;from=xls" TargetMode="External"/><Relationship Id="rId2251" Type="http://schemas.openxmlformats.org/officeDocument/2006/relationships/hyperlink" Target="http://cpdb.realtek.com/cpdbv3/view/wafermap/oneWaferSbinMap.php?project=RL6982&amp;checksum=a3eb5fdc7cc4956c5dce96919010f47c&amp;bin_num=27&amp;bintype=sbin&amp;from=xls" TargetMode="External"/><Relationship Id="rId2489" Type="http://schemas.openxmlformats.org/officeDocument/2006/relationships/hyperlink" Target="http://cpdb.realtek.com/cpdbv3/view/wafermap/oneWaferSbinMap.php?project=RL6982&amp;checksum=72eb20bc8da6c763e35d0034c3762403&amp;bin_num=227&amp;bintype=sbin&amp;from=xls" TargetMode="External"/><Relationship Id="rId223" Type="http://schemas.openxmlformats.org/officeDocument/2006/relationships/hyperlink" Target="http://cpdb.realtek.com/cpdbv3/view/wafermap/oneWaferSbinMap.php?project=RL6982&amp;checksum=092173427c03b08d2ef44989dd9aa624&amp;bin_num=66&amp;bintype=sbin&amp;from=xls" TargetMode="External"/><Relationship Id="rId430" Type="http://schemas.openxmlformats.org/officeDocument/2006/relationships/hyperlink" Target="http://cpdb.realtek.com/cpdbv3/view/wafermap/oneWaferSbinMap.php?project=RL6982&amp;checksum=e3c78c5f53e023b0428f0d54f6f2654b&amp;bin_num=8&amp;bintype=sbin&amp;from=xls" TargetMode="External"/><Relationship Id="rId668" Type="http://schemas.openxmlformats.org/officeDocument/2006/relationships/hyperlink" Target="http://cpdb.realtek.com/cpdbv3/view/wafermap/oneWaferSbinMap.php?project=RL6982&amp;checksum=f359da8dcfd6478cb29c2fa2ec2cf654&amp;bin_num=35&amp;bintype=sbin&amp;from=xls" TargetMode="External"/><Relationship Id="rId875" Type="http://schemas.openxmlformats.org/officeDocument/2006/relationships/hyperlink" Target="http://cpdb.realtek.com/cpdbv3/view/wafermap/oneWaferSbinMap.php?project=RL6982&amp;checksum=5408ef7d78a2b6011e2a33498b23e959&amp;bin_num=51&amp;bintype=sbin&amp;from=xls" TargetMode="External"/><Relationship Id="rId1060" Type="http://schemas.openxmlformats.org/officeDocument/2006/relationships/hyperlink" Target="http://cpdb.realtek.com/cpdbv3/view/wafermap/oneWaferSbinMap.php?project=RL6982&amp;checksum=087588e148cfb5743c417914d43f8f5a&amp;bin_num=82&amp;bintype=sbin&amp;from=xls" TargetMode="External"/><Relationship Id="rId1298" Type="http://schemas.openxmlformats.org/officeDocument/2006/relationships/hyperlink" Target="http://cpdb.realtek.com/cpdbv3/view/wafermap/oneWaferSbinMap.php?project=RL6982&amp;checksum=f89e5ed113e70ba691d4ea401268aebc&amp;bin_num=63&amp;bintype=sbin&amp;from=xls" TargetMode="External"/><Relationship Id="rId2111" Type="http://schemas.openxmlformats.org/officeDocument/2006/relationships/hyperlink" Target="http://cpdb.realtek.com/cpdbv3/view/wafermap/oneWaferSbinMap.php?project=RL6982&amp;checksum=e115b0afef8595fa739ce03697a3a8fb&amp;bin_num=191&amp;bintype=sbin&amp;from=xls" TargetMode="External"/><Relationship Id="rId2349" Type="http://schemas.openxmlformats.org/officeDocument/2006/relationships/hyperlink" Target="http://cpdb.realtek.com/cpdbv3/view/wafermap/oneWaferSbinMap.php?project=RL6982&amp;checksum=b881049053d4e4a0d0601539f40268be&amp;bin_num=114&amp;bintype=sbin&amp;from=xls" TargetMode="External"/><Relationship Id="rId25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928&amp;sbin_info=76&amp;sbin_map=76&amp;is_auto=0" TargetMode="External"/><Relationship Id="rId528" Type="http://schemas.openxmlformats.org/officeDocument/2006/relationships/hyperlink" Target="http://cpdb.realtek.com/cpdbv3/view/wafermap/oneWaferSbinMap.php?project=RL6982&amp;checksum=29e63404eae31cb140d9465163064994&amp;bin_num=34&amp;bintype=sbin&amp;from=xls" TargetMode="External"/><Relationship Id="rId735" Type="http://schemas.openxmlformats.org/officeDocument/2006/relationships/hyperlink" Target="http://cpdb.realtek.com/cpdbv3/view/wafermap/oneWaferSbinMap.php?project=RL6982&amp;checksum=19e0ab91d3ed64d723768ad53c45ac08&amp;bin_num=7&amp;bintype=sbin&amp;from=xls" TargetMode="External"/><Relationship Id="rId942" Type="http://schemas.openxmlformats.org/officeDocument/2006/relationships/hyperlink" Target="http://cpdb.realtek.com/cpdbv3/view/wafermap/oneWaferSbinMap.php?project=RL6982&amp;checksum=3800605e28978aff0eb109d083240e8d&amp;bin_num=51&amp;bintype=sbin&amp;from=xls" TargetMode="External"/><Relationship Id="rId1158" Type="http://schemas.openxmlformats.org/officeDocument/2006/relationships/hyperlink" Target="http://cpdb.realtek.com/cpdbv3/view/wafermap/oneWaferSbinMap.php?project=RL6982&amp;checksum=afb9a8367630dac7705fd53d76a19b19&amp;bin_num=48&amp;bintype=sbin&amp;from=xls" TargetMode="External"/><Relationship Id="rId1365" Type="http://schemas.openxmlformats.org/officeDocument/2006/relationships/hyperlink" Target="http://cpdb.realtek.com/cpdbv3/view/wafermap/oneWaferSbinMap.php?project=RL6982&amp;checksum=8ea3c8bc94694312dd3bd520fe60e54d&amp;bin_num=47&amp;bintype=sbin&amp;from=xls" TargetMode="External"/><Relationship Id="rId1572" Type="http://schemas.openxmlformats.org/officeDocument/2006/relationships/hyperlink" Target="http://cpdb.realtek.com/cpdbv3/view/wafermap/oneWaferSbinMap.php?project=RL6982&amp;checksum=35bd30ec0e11a9670423d820469637e1&amp;bin_num=69&amp;bintype=sbin&amp;from=xls" TargetMode="External"/><Relationship Id="rId22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694&amp;sbin_info=201&amp;sbin_map=201&amp;is_auto=0" TargetMode="External"/><Relationship Id="rId2416" Type="http://schemas.openxmlformats.org/officeDocument/2006/relationships/hyperlink" Target="http://cpdb.realtek.com/cpdbv3/view/wafermap/oneWaferSbinMap.php?project=RL6982&amp;checksum=afb9a8367630dac7705fd53d76a19b19&amp;bin_num=42&amp;bintype=sbin&amp;from=xls" TargetMode="External"/><Relationship Id="rId26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69&amp;sbin_map=169&amp;is_auto=0" TargetMode="External"/><Relationship Id="rId1018" Type="http://schemas.openxmlformats.org/officeDocument/2006/relationships/hyperlink" Target="http://cpdb.realtek.com/cpdbv3/view/wafermap/oneWaferSbinMap.php?project=RL6982&amp;checksum=7001164736b900f77d8c79e58170d8b5&amp;bin_num=82&amp;bintype=sbin&amp;from=xls" TargetMode="External"/><Relationship Id="rId1225" Type="http://schemas.openxmlformats.org/officeDocument/2006/relationships/hyperlink" Target="http://cpdb.realtek.com/cpdbv3/view/wafermap/oneWaferSbinMap.php?project=RL6982&amp;checksum=c27e0eb94040e3582c6d9f3d08888eff&amp;bin_num=45&amp;bintype=sbin&amp;from=xls" TargetMode="External"/><Relationship Id="rId1432" Type="http://schemas.openxmlformats.org/officeDocument/2006/relationships/hyperlink" Target="http://cpdb.realtek.com/cpdbv3/view/wafermap/oneWaferSbinMap.php?project=RL6982&amp;checksum=2b411943d0e2bf2717b06a47ae0ae4b8&amp;bin_num=9&amp;bintype=sbin&amp;from=xls" TargetMode="External"/><Relationship Id="rId1877" Type="http://schemas.openxmlformats.org/officeDocument/2006/relationships/hyperlink" Target="http://cpdb.realtek.com/cpdbv3/view/wafermap/oneWaferSbinMap.php?project=RL6982&amp;checksum=e3bdad9a7ca6064be2043a95fd9715b0&amp;bin_num=6&amp;bintype=sbin&amp;from=xls" TargetMode="External"/><Relationship Id="rId71" Type="http://schemas.openxmlformats.org/officeDocument/2006/relationships/hyperlink" Target="http://cpdb.realtek.com/cpdbv3/view/mergeCell.php?project=RL6982&amp;cp=CP1&amp;version=RL6982_HD_TA01_V03&amp;lotid=P7A50&amp;waferid=MAR878-14G6&amp;bintype=sbin" TargetMode="External"/><Relationship Id="rId802" Type="http://schemas.openxmlformats.org/officeDocument/2006/relationships/hyperlink" Target="http://cpdb.realtek.com/cpdbv3/view/wafermap/oneWaferSbinMap.php?project=RL6982&amp;checksum=36d16297a6af660ecf3cae11c85785ff&amp;bin_num=12&amp;bintype=sbin&amp;from=xls" TargetMode="External"/><Relationship Id="rId1737" Type="http://schemas.openxmlformats.org/officeDocument/2006/relationships/hyperlink" Target="http://cpdb.realtek.com/cpdbv3/view/wafermap/oneWaferSbinMap.php?project=RL6982&amp;checksum=abfdde8a6a8055f5912a54f61ba7c3c8&amp;bin_num=46&amp;bintype=sbin&amp;from=xls" TargetMode="External"/><Relationship Id="rId1944" Type="http://schemas.openxmlformats.org/officeDocument/2006/relationships/hyperlink" Target="http://cpdb.realtek.com/cpdbv3/view/wafermap/oneWaferSbinMap.php?project=RL6982&amp;checksum=81789f6c8c54e7db98979884c4471a49&amp;bin_num=193&amp;bintype=sbin&amp;from=xls" TargetMode="External"/><Relationship Id="rId29" Type="http://schemas.openxmlformats.org/officeDocument/2006/relationships/hyperlink" Target="http://cpdb.realtek.com/cpdbv3/view/mergeCell.php?project=RL6982&amp;cp=CP1&amp;version=RL6982_HD_TA01_V03&amp;lotid=P7A57&amp;waferid=MAR884-09E4&amp;bintype=sbin" TargetMode="External"/><Relationship Id="rId178" Type="http://schemas.openxmlformats.org/officeDocument/2006/relationships/hyperlink" Target="http://cpdb.realtek.com/cpdbv3/view/wafermap/oneWaferSbinMap.php?project=RL6982&amp;checksum=081fb5ee1a471045e9b60d7fc4114eae&amp;bin_num=68&amp;bintype=sbin&amp;from=xls" TargetMode="External"/><Relationship Id="rId1804" Type="http://schemas.openxmlformats.org/officeDocument/2006/relationships/hyperlink" Target="http://cpdb.realtek.com/cpdbv3/view/wafermap/oneWaferSbinMap.php?project=RL6982&amp;checksum=91cf108c8eb8aee05f05bc6f174a538d&amp;bin_num=44&amp;bintype=sbin&amp;from=xls" TargetMode="External"/><Relationship Id="rId385" Type="http://schemas.openxmlformats.org/officeDocument/2006/relationships/hyperlink" Target="http://cpdb.realtek.com/cpdbv3/view/wafermap/oneWaferSbinMap.php?project=RL6982&amp;checksum=830f479497fb3da6384249ce7ec2af59&amp;bin_num=24&amp;bintype=sbin&amp;from=xls" TargetMode="External"/><Relationship Id="rId592" Type="http://schemas.openxmlformats.org/officeDocument/2006/relationships/hyperlink" Target="http://cpdb.realtek.com/cpdbv3/view/wafermap/oneWaferSbinMap.php?project=RL6982&amp;checksum=8a8103c206f27756ff6a62a9ccddaf45&amp;bin_num=36&amp;bintype=sbin&amp;from=xls" TargetMode="External"/><Relationship Id="rId2066" Type="http://schemas.openxmlformats.org/officeDocument/2006/relationships/hyperlink" Target="http://cpdb.realtek.com/cpdbv3/view/wafermap/oneWaferSbinMap.php?project=RL6982&amp;checksum=e79d97f13a2c1d75c614c9e88e123a37&amp;bin_num=207&amp;bintype=sbin&amp;from=xls" TargetMode="External"/><Relationship Id="rId22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28&amp;sbin_info=73&amp;sbin_map=73&amp;is_auto=0" TargetMode="External"/><Relationship Id="rId2480" Type="http://schemas.openxmlformats.org/officeDocument/2006/relationships/hyperlink" Target="http://cpdb.realtek.com/cpdbv3/view/wafermap/oneWaferSbinMap.php?project=RL6982&amp;checksum=258a5916395598a8fba6196fda710ce5&amp;bin_num=167&amp;bintype=sbin&amp;from=xls" TargetMode="External"/><Relationship Id="rId245" Type="http://schemas.openxmlformats.org/officeDocument/2006/relationships/hyperlink" Target="http://cpdb.realtek.com/cpdbv3/view/wafermap/oneWaferSbinMap.php?project=RL6982&amp;checksum=7757d05b256350787b1f93827e7d1455&amp;bin_num=39&amp;bintype=sbin&amp;from=xls" TargetMode="External"/><Relationship Id="rId452" Type="http://schemas.openxmlformats.org/officeDocument/2006/relationships/hyperlink" Target="http://cpdb.realtek.com/cpdbv3/view/wafermap/oneWaferSbinMap.php?project=RL6982&amp;checksum=cb5e95525e47767266cde1c13f44055b&amp;bin_num=8&amp;bintype=sbin&amp;from=xls" TargetMode="External"/><Relationship Id="rId897" Type="http://schemas.openxmlformats.org/officeDocument/2006/relationships/hyperlink" Target="http://cpdb.realtek.com/cpdbv3/view/wafermap/oneWaferSbinMap.php?project=RL6982&amp;checksum=208cef91f3a0ab21cb92f963b31fb511&amp;bin_num=51&amp;bintype=sbin&amp;from=xls" TargetMode="External"/><Relationship Id="rId1082" Type="http://schemas.openxmlformats.org/officeDocument/2006/relationships/hyperlink" Target="http://cpdb.realtek.com/cpdbv3/view/wafermap/oneWaferSbinMap.php?project=RL6982&amp;checksum=985fa5b2c8393f21cd59e2c5f6aa2b46&amp;bin_num=82&amp;bintype=sbin&amp;from=xls" TargetMode="External"/><Relationship Id="rId2133" Type="http://schemas.openxmlformats.org/officeDocument/2006/relationships/hyperlink" Target="http://cpdb.realtek.com/cpdbv3/view/wafermap/oneWaferSbinMap.php?project=RL6982&amp;checksum=985fa5b2c8393f21cd59e2c5f6aa2b46&amp;bin_num=79&amp;bintype=sbin&amp;from=xls" TargetMode="External"/><Relationship Id="rId2340" Type="http://schemas.openxmlformats.org/officeDocument/2006/relationships/hyperlink" Target="http://cpdb.realtek.com/cpdbv3/view/wafermap/oneWaferSbinMap.php?project=RL6982&amp;checksum=eae0f0dc68819d677e18b03697b06a87&amp;bin_num=62&amp;bintype=sbin&amp;from=xls" TargetMode="External"/><Relationship Id="rId25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112&amp;sbin_map=112&amp;is_auto=0" TargetMode="External"/><Relationship Id="rId105" Type="http://schemas.openxmlformats.org/officeDocument/2006/relationships/hyperlink" Target="http://cpdb.realtek.com/cpdbv3/view/wafermap/oneWaferSbinMap.php?project=RL6982&amp;checksum=d46e9c29a446acc09d15e322cb3abc2c&amp;bin_num=71&amp;bintype=sbin&amp;from=xls" TargetMode="External"/><Relationship Id="rId312" Type="http://schemas.openxmlformats.org/officeDocument/2006/relationships/hyperlink" Target="http://cpdb.realtek.com/cpdbv3/view/wafermap/oneWaferSbinMap.php?project=RL6982&amp;checksum=3016055e8663f658de96774ec3624b98&amp;bin_num=2&amp;bintype=sbin&amp;from=xls" TargetMode="External"/><Relationship Id="rId757" Type="http://schemas.openxmlformats.org/officeDocument/2006/relationships/hyperlink" Target="http://cpdb.realtek.com/cpdbv3/view/wafermap/oneWaferSbinMap.php?project=RL6982&amp;checksum=b223a76a33d6d011d6cad03520b405db&amp;bin_num=12&amp;bintype=sbin&amp;from=xls" TargetMode="External"/><Relationship Id="rId964" Type="http://schemas.openxmlformats.org/officeDocument/2006/relationships/hyperlink" Target="http://cpdb.realtek.com/cpdbv3/view/wafermap/oneWaferSbinMap.php?project=RL6982&amp;checksum=e2f3a2b06401eb91d6c807c1f2dcff25&amp;bin_num=33&amp;bintype=sbin&amp;from=xls" TargetMode="External"/><Relationship Id="rId1387" Type="http://schemas.openxmlformats.org/officeDocument/2006/relationships/hyperlink" Target="http://cpdb.realtek.com/cpdbv3/view/wafermap/oneWaferSbinMap.php?project=RL6982&amp;checksum=108eb0b21a7774fe5114fb771803f2a0&amp;bin_num=47&amp;bintype=sbin&amp;from=xls" TargetMode="External"/><Relationship Id="rId15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6154&amp;sbin_info=611&amp;sbin_map=611&amp;is_auto=0" TargetMode="External"/><Relationship Id="rId2200" Type="http://schemas.openxmlformats.org/officeDocument/2006/relationships/hyperlink" Target="http://cpdb.realtek.com/cpdbv3/view/wafermap/oneWaferSbinMap.php?project=RL6982&amp;checksum=1eb7628bd9d4557690a39ffdbec7408e&amp;bin_num=11&amp;bintype=sbin&amp;from=xls" TargetMode="External"/><Relationship Id="rId24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68&amp;sbin_info=115&amp;sbin_map=115&amp;is_auto=0" TargetMode="External"/><Relationship Id="rId26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214&amp;sbin_map=214&amp;is_auto=0" TargetMode="External"/><Relationship Id="rId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63321&amp;sbin_info=16&amp;sbin_map=16&amp;is_auto=0" TargetMode="External"/><Relationship Id="rId617" Type="http://schemas.openxmlformats.org/officeDocument/2006/relationships/hyperlink" Target="http://cpdb.realtek.com/cpdbv3/view/wafermap/oneWaferSbinMap.php?project=RL6982&amp;checksum=98228e8ebe478999900886b347843971&amp;bin_num=36&amp;bintype=sbin&amp;from=xls" TargetMode="External"/><Relationship Id="rId824" Type="http://schemas.openxmlformats.org/officeDocument/2006/relationships/hyperlink" Target="http://cpdb.realtek.com/cpdbv3/view/wafermap/oneWaferSbinMap.php?project=RL6982&amp;checksum=811af4914cd0d3a37be3099e8cfa95cd&amp;bin_num=51&amp;bintype=sbin&amp;from=xls" TargetMode="External"/><Relationship Id="rId1247" Type="http://schemas.openxmlformats.org/officeDocument/2006/relationships/hyperlink" Target="http://cpdb.realtek.com/cpdbv3/view/wafermap/oneWaferSbinMap.php?project=RL6982&amp;checksum=6580ab3bb8c7f5c76893b5b3ec2b06c6&amp;bin_num=45&amp;bintype=sbin&amp;from=xls" TargetMode="External"/><Relationship Id="rId1454" Type="http://schemas.openxmlformats.org/officeDocument/2006/relationships/hyperlink" Target="http://cpdb.realtek.com/cpdbv3/view/wafermap/oneWaferSbinMap.php?project=RL6982&amp;checksum=7cce44538d52388d3a99b6bb0b644a03&amp;bin_num=9&amp;bintype=sbin&amp;from=xls" TargetMode="External"/><Relationship Id="rId1661" Type="http://schemas.openxmlformats.org/officeDocument/2006/relationships/hyperlink" Target="http://cpdb.realtek.com/cpdbv3/view/wafermap/oneWaferSbinMap.php?project=RL6982&amp;checksum=9710d26cf8504c2368b6839cca7246cf&amp;bin_num=70&amp;bintype=sbin&amp;from=xls" TargetMode="External"/><Relationship Id="rId1899" Type="http://schemas.openxmlformats.org/officeDocument/2006/relationships/hyperlink" Target="http://cpdb.realtek.com/cpdbv3/view/wafermap/oneWaferSbinMap.php?project=RL6982&amp;checksum=30e7c5fdddd6d0fabdfb8fcd80644100&amp;bin_num=29&amp;bintype=sbin&amp;from=xls" TargetMode="External"/><Relationship Id="rId25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9999999999999&amp;sbin_info=132&amp;sbin_map=132&amp;is_auto=0" TargetMode="External"/><Relationship Id="rId1107" Type="http://schemas.openxmlformats.org/officeDocument/2006/relationships/hyperlink" Target="http://cpdb.realtek.com/cpdbv3/view/wafermap/oneWaferSbinMap.php?project=RL6982&amp;checksum=9f058b536648148449d8660100b62137&amp;bin_num=48&amp;bintype=sbin&amp;from=xls" TargetMode="External"/><Relationship Id="rId1314" Type="http://schemas.openxmlformats.org/officeDocument/2006/relationships/hyperlink" Target="http://cpdb.realtek.com/cpdbv3/view/wafermap/oneWaferSbinMap.php?project=RL6982&amp;checksum=5ba265b877a641d620cba465ede15cf1&amp;bin_num=63&amp;bintype=sbin&amp;from=xls" TargetMode="External"/><Relationship Id="rId1521" Type="http://schemas.openxmlformats.org/officeDocument/2006/relationships/hyperlink" Target="http://cpdb.realtek.com/cpdbv3/view/wafermap/oneWaferSbinMap.php?project=RL6982&amp;checksum=2805514b1c3e1da32b7d95ec722c9fdf&amp;bin_num=91&amp;bintype=sbin&amp;from=xls" TargetMode="External"/><Relationship Id="rId1759" Type="http://schemas.openxmlformats.org/officeDocument/2006/relationships/hyperlink" Target="http://cpdb.realtek.com/cpdbv3/view/wafermap/oneWaferSbinMap.php?project=RL6982&amp;checksum=7170638eac6e4d43082a220fe49f46f4&amp;bin_num=26&amp;bintype=sbin&amp;from=xls" TargetMode="External"/><Relationship Id="rId1966" Type="http://schemas.openxmlformats.org/officeDocument/2006/relationships/hyperlink" Target="http://cpdb.realtek.com/cpdbv3/view/wafermap/oneWaferSbinMap.php?project=RL6982&amp;checksum=c27e0eb94040e3582c6d9f3d08888eff&amp;bin_num=21&amp;bintype=sbin&amp;from=xls" TargetMode="External"/><Relationship Id="rId1619" Type="http://schemas.openxmlformats.org/officeDocument/2006/relationships/hyperlink" Target="http://cpdb.realtek.com/cpdbv3/view/wafermap/oneWaferSbinMap.php?project=RL6982&amp;checksum=c50f1e735d90988b86503577502e2737&amp;bin_num=611&amp;bintype=sbin&amp;from=xls" TargetMode="External"/><Relationship Id="rId1826" Type="http://schemas.openxmlformats.org/officeDocument/2006/relationships/hyperlink" Target="http://cpdb.realtek.com/cpdbv3/view/wafermap/oneWaferSbinMap.php?project=RL6982&amp;checksum=d45527d504ab792b513c6e2b175f1501&amp;bin_num=44&amp;bintype=sbin&amp;from=xls" TargetMode="External"/><Relationship Id="rId20" Type="http://schemas.openxmlformats.org/officeDocument/2006/relationships/hyperlink" Target="http://cpdb.realtek.com/cpdbv3/view/mergeCell.php?project=RL6982&amp;cp=CP1&amp;version=RL6982_HD_TA01_V03&amp;lotid=P7A68&amp;waferid=MAR896-12E5&amp;bintype=sbin" TargetMode="External"/><Relationship Id="rId2088" Type="http://schemas.openxmlformats.org/officeDocument/2006/relationships/hyperlink" Target="http://cpdb.realtek.com/cpdbv3/view/wafermap/oneWaferSbinMap.php?project=RL6982&amp;checksum=eaa38e74b0859b9308a71a663eec9528&amp;bin_num=23&amp;bintype=sbin&amp;from=xls" TargetMode="External"/><Relationship Id="rId2295" Type="http://schemas.openxmlformats.org/officeDocument/2006/relationships/hyperlink" Target="http://cpdb.realtek.com/cpdbv3/view/wafermap/oneWaferSbinMap.php?project=RL6982&amp;checksum=f407082aff146f57488881ef0a8a2bfd&amp;bin_num=612&amp;bintype=sbin&amp;from=xls" TargetMode="External"/><Relationship Id="rId267" Type="http://schemas.openxmlformats.org/officeDocument/2006/relationships/hyperlink" Target="http://cpdb.realtek.com/cpdbv3/view/wafermap/oneWaferSbinMap.php?project=RL6982&amp;checksum=bb75815cf632b41e4423f478450582bc&amp;bin_num=39&amp;bintype=sbin&amp;from=xls" TargetMode="External"/><Relationship Id="rId474" Type="http://schemas.openxmlformats.org/officeDocument/2006/relationships/hyperlink" Target="http://cpdb.realtek.com/cpdbv3/view/wafermap/oneWaferSbinMap.php?project=RL6982&amp;checksum=c7115224fb80bb29cf61f1051a2c83c2&amp;bin_num=221&amp;bintype=sbin&amp;from=xls" TargetMode="External"/><Relationship Id="rId2155" Type="http://schemas.openxmlformats.org/officeDocument/2006/relationships/hyperlink" Target="http://cpdb.realtek.com/cpdbv3/view/wafermap/oneWaferSbinMap.php?project=RL6982&amp;checksum=d0df095a835cbf7f6cd9e3c161651097&amp;bin_num=192&amp;bintype=sbin&amp;from=xls" TargetMode="External"/><Relationship Id="rId127" Type="http://schemas.openxmlformats.org/officeDocument/2006/relationships/hyperlink" Target="http://cpdb.realtek.com/cpdbv3/view/wafermap/oneWaferSbinMap.php?project=RL6982&amp;checksum=fc7a0f09e16d1ebd1026feed1894c830&amp;bin_num=65&amp;bintype=sbin&amp;from=xls" TargetMode="External"/><Relationship Id="rId681" Type="http://schemas.openxmlformats.org/officeDocument/2006/relationships/hyperlink" Target="http://cpdb.realtek.com/cpdbv3/view/wafermap/oneWaferSbinMap.php?project=RL6982&amp;checksum=9b49990a79ee9a4928ae13594039732a&amp;bin_num=35&amp;bintype=sbin&amp;from=xls" TargetMode="External"/><Relationship Id="rId779" Type="http://schemas.openxmlformats.org/officeDocument/2006/relationships/hyperlink" Target="http://cpdb.realtek.com/cpdbv3/view/wafermap/oneWaferSbinMap.php?project=RL6982&amp;checksum=d1ec2e3f685149ba94d6b57898ec65e4&amp;bin_num=12&amp;bintype=sbin&amp;from=xls" TargetMode="External"/><Relationship Id="rId986" Type="http://schemas.openxmlformats.org/officeDocument/2006/relationships/hyperlink" Target="http://cpdb.realtek.com/cpdbv3/view/wafermap/oneWaferSbinMap.php?project=RL6982&amp;checksum=6d6c3acfe9d9c2486390c5f2cdc57191&amp;bin_num=82&amp;bintype=sbin&amp;from=xls" TargetMode="External"/><Relationship Id="rId2362" Type="http://schemas.openxmlformats.org/officeDocument/2006/relationships/hyperlink" Target="http://cpdb.realtek.com/cpdbv3/view/wafermap/oneWaferSbinMap.php?project=RL6982&amp;checksum=71a4a5edb76a4fb68c7e0bf1317980fa&amp;bin_num=236&amp;bintype=sbin&amp;from=xls" TargetMode="External"/><Relationship Id="rId334" Type="http://schemas.openxmlformats.org/officeDocument/2006/relationships/hyperlink" Target="http://cpdb.realtek.com/cpdbv3/view/wafermap/oneWaferSbinMap.php?project=RL6982&amp;checksum=afb9a8367630dac7705fd53d76a19b19&amp;bin_num=2&amp;bintype=sbin&amp;from=xls" TargetMode="External"/><Relationship Id="rId541" Type="http://schemas.openxmlformats.org/officeDocument/2006/relationships/hyperlink" Target="http://cpdb.realtek.com/cpdbv3/view/wafermap/oneWaferSbinMap.php?project=RL6982&amp;checksum=71a4a5edb76a4fb68c7e0bf1317980fa&amp;bin_num=34&amp;bintype=sbin&amp;from=xls" TargetMode="External"/><Relationship Id="rId639" Type="http://schemas.openxmlformats.org/officeDocument/2006/relationships/hyperlink" Target="http://cpdb.realtek.com/cpdbv3/view/wafermap/oneWaferSbinMap.php?project=RL6982&amp;checksum=651779f3fa1ff04fe54c9cdff34e9c22&amp;bin_num=36&amp;bintype=sbin&amp;from=xls" TargetMode="External"/><Relationship Id="rId1171" Type="http://schemas.openxmlformats.org/officeDocument/2006/relationships/hyperlink" Target="http://cpdb.realtek.com/cpdbv3/view/wafermap/oneWaferSbinMap.php?project=RL6982&amp;checksum=df8735d1efdfd2c8829cbf98b1ff08be&amp;bin_num=48&amp;bintype=sbin&amp;from=xls" TargetMode="External"/><Relationship Id="rId1269" Type="http://schemas.openxmlformats.org/officeDocument/2006/relationships/hyperlink" Target="http://cpdb.realtek.com/cpdbv3/view/wafermap/oneWaferSbinMap.php?project=RL6982&amp;checksum=40895f51d832c0132429e95b3aa68271&amp;bin_num=63&amp;bintype=sbin&amp;from=xls" TargetMode="External"/><Relationship Id="rId1476" Type="http://schemas.openxmlformats.org/officeDocument/2006/relationships/hyperlink" Target="http://cpdb.realtek.com/cpdbv3/view/wafermap/oneWaferSbinMap.php?project=RL6982&amp;checksum=52b5d4575440c2b6b6633f3d839b3a26&amp;bin_num=91&amp;bintype=sbin&amp;from=xls" TargetMode="External"/><Relationship Id="rId2015" Type="http://schemas.openxmlformats.org/officeDocument/2006/relationships/hyperlink" Target="http://cpdb.realtek.com/cpdbv3/view/wafermap/oneWaferSbinMap.php?project=RL6982&amp;checksum=9c931842baf5018dbf19454fe686266f&amp;bin_num=30&amp;bintype=sbin&amp;from=xls" TargetMode="External"/><Relationship Id="rId2222" Type="http://schemas.openxmlformats.org/officeDocument/2006/relationships/hyperlink" Target="http://cpdb.realtek.com/cpdbv3/view/wafermap/oneWaferSbinMap.php?project=RL6982&amp;checksum=ca7f9c8a03cb48c406daf466b36420bc&amp;bin_num=72&amp;bintype=sbin&amp;from=xls" TargetMode="External"/><Relationship Id="rId401" Type="http://schemas.openxmlformats.org/officeDocument/2006/relationships/hyperlink" Target="http://cpdb.realtek.com/cpdbv3/view/wafermap/oneWaferSbinMap.php?project=RL6982&amp;checksum=e72e200f60004b1732d4edaf3fdfdfd2&amp;bin_num=24&amp;bintype=sbin&amp;from=xls" TargetMode="External"/><Relationship Id="rId846" Type="http://schemas.openxmlformats.org/officeDocument/2006/relationships/hyperlink" Target="http://cpdb.realtek.com/cpdbv3/view/wafermap/oneWaferSbinMap.php?project=RL6982&amp;checksum=f8e4693d2bf6df17fc3aea219544c0ec&amp;bin_num=51&amp;bintype=sbin&amp;from=xls" TargetMode="External"/><Relationship Id="rId1031" Type="http://schemas.openxmlformats.org/officeDocument/2006/relationships/hyperlink" Target="http://cpdb.realtek.com/cpdbv3/view/wafermap/oneWaferSbinMap.php?project=RL6982&amp;checksum=585249bf41c4fba7a000b8958c3d844a&amp;bin_num=82&amp;bintype=sbin&amp;from=xls" TargetMode="External"/><Relationship Id="rId1129" Type="http://schemas.openxmlformats.org/officeDocument/2006/relationships/hyperlink" Target="http://cpdb.realtek.com/cpdbv3/view/wafermap/oneWaferSbinMap.php?project=RL6982&amp;checksum=c27e0eb94040e3582c6d9f3d08888eff&amp;bin_num=48&amp;bintype=sbin&amp;from=xls" TargetMode="External"/><Relationship Id="rId1683" Type="http://schemas.openxmlformats.org/officeDocument/2006/relationships/hyperlink" Target="http://cpdb.realtek.com/cpdbv3/view/wafermap/oneWaferSbinMap.php?project=RL6982&amp;checksum=e2f3a2b06401eb91d6c807c1f2dcff25&amp;bin_num=70&amp;bintype=sbin&amp;from=xls" TargetMode="External"/><Relationship Id="rId1890" Type="http://schemas.openxmlformats.org/officeDocument/2006/relationships/hyperlink" Target="http://cpdb.realtek.com/cpdbv3/view/wafermap/oneWaferSbinMap.php?project=RL6982&amp;checksum=bd36510c88cfea73f8b43285d60027fb&amp;bin_num=6&amp;bintype=sbin&amp;from=xls" TargetMode="External"/><Relationship Id="rId1988" Type="http://schemas.openxmlformats.org/officeDocument/2006/relationships/hyperlink" Target="http://cpdb.realtek.com/cpdbv3/view/wafermap/oneWaferSbinMap.php?project=RL6982&amp;checksum=97a9fb9a947cf9ce05a29c14418f2bf8&amp;bin_num=171&amp;bintype=sbin&amp;from=xls" TargetMode="External"/><Relationship Id="rId25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59&amp;sbin_map=59&amp;is_auto=0" TargetMode="External"/><Relationship Id="rId706" Type="http://schemas.openxmlformats.org/officeDocument/2006/relationships/hyperlink" Target="http://cpdb.realtek.com/cpdbv3/view/wafermap/oneWaferSbinMap.php?project=RL6982&amp;checksum=1ffdfed2e1677d9fcf032e7b5d06d716&amp;bin_num=7&amp;bintype=sbin&amp;from=xls" TargetMode="External"/><Relationship Id="rId913" Type="http://schemas.openxmlformats.org/officeDocument/2006/relationships/hyperlink" Target="http://cpdb.realtek.com/cpdbv3/view/wafermap/oneWaferSbinMap.php?project=RL6982&amp;checksum=26bb0267ab46845531586e55d5f9fae8&amp;bin_num=51&amp;bintype=sbin&amp;from=xls" TargetMode="External"/><Relationship Id="rId1336" Type="http://schemas.openxmlformats.org/officeDocument/2006/relationships/hyperlink" Target="http://cpdb.realtek.com/cpdbv3/view/wafermap/oneWaferSbinMap.php?project=RL6982&amp;checksum=73d9d82eba3f92d06eef49774a38c67a&amp;bin_num=63&amp;bintype=sbin&amp;from=xls" TargetMode="External"/><Relationship Id="rId1543" Type="http://schemas.openxmlformats.org/officeDocument/2006/relationships/hyperlink" Target="http://cpdb.realtek.com/cpdbv3/view/wafermap/oneWaferSbinMap.php?project=RL6982&amp;checksum=17da9a562f407ef9c360ed7fc00208f7&amp;bin_num=69&amp;bintype=sbin&amp;from=xls" TargetMode="External"/><Relationship Id="rId1750" Type="http://schemas.openxmlformats.org/officeDocument/2006/relationships/hyperlink" Target="http://cpdb.realtek.com/cpdbv3/view/wafermap/oneWaferSbinMap.php?project=RL6982&amp;checksum=8b864c3c3217fef2670273c68f7ee57e&amp;bin_num=26&amp;bintype=sbin&amp;from=xls" TargetMode="External"/><Relationship Id="rId42" Type="http://schemas.openxmlformats.org/officeDocument/2006/relationships/hyperlink" Target="http://cpdb.realtek.com/cpdbv3/view/mergeCell.php?project=RL6982&amp;cp=CP1&amp;version=RL6982_HD_TA01_V03&amp;lotid=P7A29&amp;waferid=MAR757-15D0&amp;bintype=sbin" TargetMode="External"/><Relationship Id="rId1403" Type="http://schemas.openxmlformats.org/officeDocument/2006/relationships/hyperlink" Target="http://cpdb.realtek.com/cpdbv3/view/wafermap/oneWaferSbinMap.php?project=RL6982&amp;checksum=73d9d82eba3f92d06eef49774a38c67a&amp;bin_num=47&amp;bintype=sbin&amp;from=xls" TargetMode="External"/><Relationship Id="rId1610" Type="http://schemas.openxmlformats.org/officeDocument/2006/relationships/hyperlink" Target="http://cpdb.realtek.com/cpdbv3/view/wafermap/oneWaferSbinMap.php?project=RL6982&amp;checksum=d3186002dd139725151e8f748452cffd&amp;bin_num=611&amp;bintype=sbin&amp;from=xls" TargetMode="External"/><Relationship Id="rId1848" Type="http://schemas.openxmlformats.org/officeDocument/2006/relationships/hyperlink" Target="http://cpdb.realtek.com/cpdbv3/view/wafermap/oneWaferSbinMap.php?project=RL6982&amp;checksum=94c4789503c7bd7efe14c6c90689ab50&amp;bin_num=10&amp;bintype=sbin&amp;from=xls" TargetMode="External"/><Relationship Id="rId191" Type="http://schemas.openxmlformats.org/officeDocument/2006/relationships/hyperlink" Target="http://cpdb.realtek.com/cpdbv3/view/wafermap/oneWaferSbinMap.php?project=RL6982&amp;checksum=33f8add75538dc4095f61c2577d9bcc2&amp;bin_num=3&amp;bintype=sbin&amp;from=xls" TargetMode="External"/><Relationship Id="rId1708" Type="http://schemas.openxmlformats.org/officeDocument/2006/relationships/hyperlink" Target="http://cpdb.realtek.com/cpdbv3/view/wafermap/oneWaferSbinMap.php?project=RL6982&amp;checksum=fbe73b44cbc5d96e993d2857397c17f5&amp;bin_num=46&amp;bintype=sbin&amp;from=xls" TargetMode="External"/><Relationship Id="rId1915" Type="http://schemas.openxmlformats.org/officeDocument/2006/relationships/hyperlink" Target="http://cpdb.realtek.com/cpdbv3/view/wafermap/oneWaferSbinMap.php?project=RL6982&amp;checksum=108eb0b21a7774fe5114fb771803f2a0&amp;bin_num=29&amp;bintype=sbin&amp;from=xls" TargetMode="External"/><Relationship Id="rId289" Type="http://schemas.openxmlformats.org/officeDocument/2006/relationships/hyperlink" Target="http://cpdb.realtek.com/cpdbv3/view/wafermap/oneWaferSbinMap.php?project=RL6982&amp;checksum=975ffe695e8a549144ad22c6aa3092bd&amp;bin_num=39&amp;bintype=sbin&amp;from=xls" TargetMode="External"/><Relationship Id="rId496" Type="http://schemas.openxmlformats.org/officeDocument/2006/relationships/hyperlink" Target="http://cpdb.realtek.com/cpdbv3/view/wafermap/oneWaferSbinMap.php?project=RL6982&amp;checksum=2cfae595e31e2b9e0bd52a06b23b34a5&amp;bin_num=34&amp;bintype=sbin&amp;from=xls" TargetMode="External"/><Relationship Id="rId2177" Type="http://schemas.openxmlformats.org/officeDocument/2006/relationships/hyperlink" Target="http://cpdb.realtek.com/cpdbv3/view/wafermap/oneWaferSbinMap.php?project=RL6982&amp;checksum=e8d973dca4243f2f0695a0bd67ee584c&amp;bin_num=85&amp;bintype=sbin&amp;from=xls" TargetMode="External"/><Relationship Id="rId2384" Type="http://schemas.openxmlformats.org/officeDocument/2006/relationships/hyperlink" Target="http://cpdb.realtek.com/cpdbv3/view/wafermap/oneWaferSbinMap.php?project=RL6982&amp;checksum=9af01cc3adaceebb5436efeab171c0de&amp;bin_num=87&amp;bintype=sbin&amp;from=xls" TargetMode="External"/><Relationship Id="rId25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35&amp;sbin_map=135&amp;is_auto=0" TargetMode="External"/><Relationship Id="rId149" Type="http://schemas.openxmlformats.org/officeDocument/2006/relationships/hyperlink" Target="http://cpdb.realtek.com/cpdbv3/view/wafermap/oneWaferSbinMap.php?project=RL6982&amp;checksum=4ebcbbd0ecde495a3e1c2a89d431fe6d&amp;bin_num=68&amp;bintype=sbin&amp;from=xls" TargetMode="External"/><Relationship Id="rId356" Type="http://schemas.openxmlformats.org/officeDocument/2006/relationships/hyperlink" Target="http://cpdb.realtek.com/cpdbv3/view/wafermap/oneWaferSbinMap.php?project=RL6982&amp;checksum=811af4914cd0d3a37be3099e8cfa95cd&amp;bin_num=24&amp;bintype=sbin&amp;from=xls" TargetMode="External"/><Relationship Id="rId563" Type="http://schemas.openxmlformats.org/officeDocument/2006/relationships/hyperlink" Target="http://cpdb.realtek.com/cpdbv3/view/wafermap/oneWaferSbinMap.php?project=RL6982&amp;checksum=afcfc6569d47b5fbf1f599b967c3dd12&amp;bin_num=34&amp;bintype=sbin&amp;from=xls" TargetMode="External"/><Relationship Id="rId770" Type="http://schemas.openxmlformats.org/officeDocument/2006/relationships/hyperlink" Target="http://cpdb.realtek.com/cpdbv3/view/wafermap/oneWaferSbinMap.php?project=RL6982&amp;checksum=40d676f4d4e82600af4bf46d8b97a1a4&amp;bin_num=12&amp;bintype=sbin&amp;from=xls" TargetMode="External"/><Relationship Id="rId1193" Type="http://schemas.openxmlformats.org/officeDocument/2006/relationships/hyperlink" Target="http://cpdb.realtek.com/cpdbv3/view/wafermap/oneWaferSbinMap.php?project=RL6982&amp;checksum=97a9fb9a947cf9ce05a29c14418f2bf8&amp;bin_num=45&amp;bintype=sbin&amp;from=xls" TargetMode="External"/><Relationship Id="rId2037" Type="http://schemas.openxmlformats.org/officeDocument/2006/relationships/hyperlink" Target="http://cpdb.realtek.com/cpdbv3/view/wafermap/oneWaferSbinMap.php?project=RL6982&amp;checksum=f8ef3bf5a2d1fb1c184d4abc00fdfd1e&amp;bin_num=235&amp;bintype=sbin&amp;from=xls" TargetMode="External"/><Relationship Id="rId2244" Type="http://schemas.openxmlformats.org/officeDocument/2006/relationships/hyperlink" Target="http://cpdb.realtek.com/cpdbv3/view/wafermap/oneWaferSbinMap.php?project=RL6982&amp;checksum=5e2116a8f06f8a37efd697f4cd48d592&amp;bin_num=27&amp;bintype=sbin&amp;from=xls" TargetMode="External"/><Relationship Id="rId2451" Type="http://schemas.openxmlformats.org/officeDocument/2006/relationships/hyperlink" Target="http://cpdb.realtek.com/cpdbv3/view/wafermap/oneWaferSbinMap.php?project=RL6982&amp;checksum=9af01cc3adaceebb5436efeab171c0de&amp;bin_num=213&amp;bintype=sbin&amp;from=xls" TargetMode="External"/><Relationship Id="rId216" Type="http://schemas.openxmlformats.org/officeDocument/2006/relationships/hyperlink" Target="http://cpdb.realtek.com/cpdbv3/view/wafermap/oneWaferSbinMap.php?project=RL6982&amp;checksum=15d71324822af705cef89b42c7a2a6da&amp;bin_num=66&amp;bintype=sbin&amp;from=xls" TargetMode="External"/><Relationship Id="rId423" Type="http://schemas.openxmlformats.org/officeDocument/2006/relationships/hyperlink" Target="http://cpdb.realtek.com/cpdbv3/view/wafermap/oneWaferSbinMap.php?project=RL6982&amp;checksum=17da9a562f407ef9c360ed7fc00208f7&amp;bin_num=8&amp;bintype=sbin&amp;from=xls" TargetMode="External"/><Relationship Id="rId868" Type="http://schemas.openxmlformats.org/officeDocument/2006/relationships/hyperlink" Target="http://cpdb.realtek.com/cpdbv3/view/wafermap/oneWaferSbinMap.php?project=RL6982&amp;checksum=582f76487cf261029d1943292fcd0bed&amp;bin_num=51&amp;bintype=sbin&amp;from=xls" TargetMode="External"/><Relationship Id="rId1053" Type="http://schemas.openxmlformats.org/officeDocument/2006/relationships/hyperlink" Target="http://cpdb.realtek.com/cpdbv3/view/wafermap/oneWaferSbinMap.php?project=RL6982&amp;checksum=f246882a7c99ce8806237e1a94d7c6bb&amp;bin_num=82&amp;bintype=sbin&amp;from=xls" TargetMode="External"/><Relationship Id="rId1260" Type="http://schemas.openxmlformats.org/officeDocument/2006/relationships/hyperlink" Target="http://cpdb.realtek.com/cpdbv3/view/wafermap/oneWaferSbinMap.php?project=RL6982&amp;checksum=8189130e85ecd83b61c7fa905f3ac64b&amp;bin_num=45&amp;bintype=sbin&amp;from=xls" TargetMode="External"/><Relationship Id="rId1498" Type="http://schemas.openxmlformats.org/officeDocument/2006/relationships/hyperlink" Target="http://cpdb.realtek.com/cpdbv3/view/wafermap/oneWaferSbinMap.php?project=RL6982&amp;checksum=879447cb378f03f6092b96c7a233a90b&amp;bin_num=91&amp;bintype=sbin&amp;from=xls" TargetMode="External"/><Relationship Id="rId2104" Type="http://schemas.openxmlformats.org/officeDocument/2006/relationships/hyperlink" Target="http://cpdb.realtek.com/cpdbv3/view/wafermap/oneWaferSbinMap.php?project=RL6982&amp;checksum=10391b632bcc6e1c37067484d9ad5be6&amp;bin_num=191&amp;bintype=sbin&amp;from=xls" TargetMode="External"/><Relationship Id="rId25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43&amp;sbin_map=43&amp;is_auto=0" TargetMode="External"/><Relationship Id="rId630" Type="http://schemas.openxmlformats.org/officeDocument/2006/relationships/hyperlink" Target="http://cpdb.realtek.com/cpdbv3/view/wafermap/oneWaferSbinMap.php?project=RL6982&amp;checksum=26bb0267ab46845531586e55d5f9fae8&amp;bin_num=36&amp;bintype=sbin&amp;from=xls" TargetMode="External"/><Relationship Id="rId728" Type="http://schemas.openxmlformats.org/officeDocument/2006/relationships/hyperlink" Target="http://cpdb.realtek.com/cpdbv3/view/wafermap/oneWaferSbinMap.php?project=RL6982&amp;checksum=4fd164bf75f3cc7025a6ae58a6ba589e&amp;bin_num=7&amp;bintype=sbin&amp;from=xls" TargetMode="External"/><Relationship Id="rId935" Type="http://schemas.openxmlformats.org/officeDocument/2006/relationships/hyperlink" Target="http://cpdb.realtek.com/cpdbv3/view/wafermap/oneWaferSbinMap.php?project=RL6982&amp;checksum=0ee0d681640fb3814377f2eec9661530&amp;bin_num=51&amp;bintype=sbin&amp;from=xls" TargetMode="External"/><Relationship Id="rId1358" Type="http://schemas.openxmlformats.org/officeDocument/2006/relationships/hyperlink" Target="http://cpdb.realtek.com/cpdbv3/view/wafermap/oneWaferSbinMap.php?project=RL6982&amp;checksum=994f1d49c5bdde929005a204866dafc0&amp;bin_num=47&amp;bintype=sbin&amp;from=xls" TargetMode="External"/><Relationship Id="rId1565" Type="http://schemas.openxmlformats.org/officeDocument/2006/relationships/hyperlink" Target="http://cpdb.realtek.com/cpdbv3/view/wafermap/oneWaferSbinMap.php?project=RL6982&amp;checksum=cef3027354368bc2f13ec4f3a2d579b4&amp;bin_num=69&amp;bintype=sbin&amp;from=xls" TargetMode="External"/><Relationship Id="rId1772" Type="http://schemas.openxmlformats.org/officeDocument/2006/relationships/hyperlink" Target="http://cpdb.realtek.com/cpdbv3/view/wafermap/oneWaferSbinMap.php?project=RL6982&amp;checksum=5ba265b877a641d620cba465ede15cf1&amp;bin_num=26&amp;bintype=sbin&amp;from=xls" TargetMode="External"/><Relationship Id="rId2311" Type="http://schemas.openxmlformats.org/officeDocument/2006/relationships/hyperlink" Target="http://cpdb.realtek.com/cpdbv3/view/wafermap/oneWaferSbinMap.php?project=RL6982&amp;checksum=b846f1c7310bfe1e2401a45924af6c5f&amp;bin_num=610&amp;bintype=sbin&amp;from=xls" TargetMode="External"/><Relationship Id="rId2409" Type="http://schemas.openxmlformats.org/officeDocument/2006/relationships/hyperlink" Target="http://cpdb.realtek.com/cpdbv3/view/wafermap/oneWaferSbinMap.php?project=RL6982&amp;checksum=42569bd1fc25fab8fb1182e3523e0dcc&amp;bin_num=108&amp;bintype=sbin&amp;from=xls" TargetMode="External"/><Relationship Id="rId26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60&amp;sbin_map=160&amp;is_auto=0" TargetMode="External"/><Relationship Id="rId64" Type="http://schemas.openxmlformats.org/officeDocument/2006/relationships/hyperlink" Target="http://cpdb.realtek.com/cpdbv3/view/mergeCell.php?project=RL6982&amp;cp=CP1&amp;version=RL6982_HD_TA01_V03&amp;lotid=P7A27&amp;waferid=MAR756-16F2&amp;bintype=sbin" TargetMode="External"/><Relationship Id="rId1120" Type="http://schemas.openxmlformats.org/officeDocument/2006/relationships/hyperlink" Target="http://cpdb.realtek.com/cpdbv3/view/wafermap/oneWaferSbinMap.php?project=RL6982&amp;checksum=c50f1e735d90988b86503577502e2737&amp;bin_num=48&amp;bintype=sbin&amp;from=xls" TargetMode="External"/><Relationship Id="rId1218" Type="http://schemas.openxmlformats.org/officeDocument/2006/relationships/hyperlink" Target="http://cpdb.realtek.com/cpdbv3/view/wafermap/oneWaferSbinMap.php?project=RL6982&amp;checksum=c9abfb393137aa1a7d00defe2d489016&amp;bin_num=45&amp;bintype=sbin&amp;from=xls" TargetMode="External"/><Relationship Id="rId1425" Type="http://schemas.openxmlformats.org/officeDocument/2006/relationships/hyperlink" Target="http://cpdb.realtek.com/cpdbv3/view/wafermap/oneWaferSbinMap.php?project=RL6982&amp;checksum=d5b0791a3677cc306bbf4cac7e1fec0e&amp;bin_num=9&amp;bintype=sbin&amp;from=xls" TargetMode="External"/><Relationship Id="rId1632" Type="http://schemas.openxmlformats.org/officeDocument/2006/relationships/hyperlink" Target="http://cpdb.realtek.com/cpdbv3/view/wafermap/oneWaferSbinMap.php?project=RL6982&amp;checksum=9b49990a79ee9a4928ae13594039732a&amp;bin_num=611&amp;bintype=sbin&amp;from=xls" TargetMode="External"/><Relationship Id="rId1937" Type="http://schemas.openxmlformats.org/officeDocument/2006/relationships/hyperlink" Target="http://cpdb.realtek.com/cpdbv3/view/wafermap/oneWaferSbinMap.php?project=RL6982&amp;checksum=db6aa6ea61a3c6b979d7a4e9b4424e93&amp;bin_num=193&amp;bintype=sbin&amp;from=xls" TargetMode="External"/><Relationship Id="rId2199" Type="http://schemas.openxmlformats.org/officeDocument/2006/relationships/hyperlink" Target="http://cpdb.realtek.com/cpdbv3/view/wafermap/oneWaferSbinMap.php?project=RL6982&amp;checksum=84532a84731eae76524abaf3023f5847&amp;bin_num=11&amp;bintype=sbin&amp;from=xls" TargetMode="External"/><Relationship Id="rId280" Type="http://schemas.openxmlformats.org/officeDocument/2006/relationships/hyperlink" Target="http://cpdb.realtek.com/cpdbv3/view/wafermap/oneWaferSbinMap.php?project=RL6982&amp;checksum=98228e8ebe478999900886b347843971&amp;bin_num=39&amp;bintype=sbin&amp;from=xls" TargetMode="External"/><Relationship Id="rId140" Type="http://schemas.openxmlformats.org/officeDocument/2006/relationships/hyperlink" Target="http://cpdb.realtek.com/cpdbv3/view/wafermap/oneWaferSbinMap.php?project=RL6982&amp;checksum=aaee90cf46532e9d8262bd4eb66e180a&amp;bin_num=65&amp;bintype=sbin&amp;from=xls" TargetMode="External"/><Relationship Id="rId378" Type="http://schemas.openxmlformats.org/officeDocument/2006/relationships/hyperlink" Target="http://cpdb.realtek.com/cpdbv3/view/wafermap/oneWaferSbinMap.php?project=RL6982&amp;checksum=c50f1e735d90988b86503577502e2737&amp;bin_num=24&amp;bintype=sbin&amp;from=xls" TargetMode="External"/><Relationship Id="rId585" Type="http://schemas.openxmlformats.org/officeDocument/2006/relationships/hyperlink" Target="http://cpdb.realtek.com/cpdbv3/view/wafermap/oneWaferSbinMap.php?project=RL6982&amp;checksum=0e96226f6af1c174b5419e0447ef117a&amp;bin_num=36&amp;bintype=sbin&amp;from=xls" TargetMode="External"/><Relationship Id="rId792" Type="http://schemas.openxmlformats.org/officeDocument/2006/relationships/hyperlink" Target="http://cpdb.realtek.com/cpdbv3/view/wafermap/oneWaferSbinMap.php?project=RL6982&amp;checksum=1977ad3f933a324c975b79f3d42c64b8&amp;bin_num=12&amp;bintype=sbin&amp;from=xls" TargetMode="External"/><Relationship Id="rId2059" Type="http://schemas.openxmlformats.org/officeDocument/2006/relationships/hyperlink" Target="http://cpdb.realtek.com/cpdbv3/view/wafermap/oneWaferSbinMap.php?project=RL6982&amp;checksum=db8114a314d3f8a939fcd485a7ba3e09&amp;bin_num=207&amp;bintype=sbin&amp;from=xls" TargetMode="External"/><Relationship Id="rId2266" Type="http://schemas.openxmlformats.org/officeDocument/2006/relationships/hyperlink" Target="http://cpdb.realtek.com/cpdbv3/view/wafermap/oneWaferSbinMap.php?project=RL6982&amp;checksum=0f9843880af6188867aef811607eab99&amp;bin_num=13&amp;bintype=sbin&amp;from=xls" TargetMode="External"/><Relationship Id="rId24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34&amp;sbin_info=60&amp;sbin_map=60&amp;is_auto=0" TargetMode="External"/><Relationship Id="rId6" Type="http://schemas.openxmlformats.org/officeDocument/2006/relationships/hyperlink" Target="http://cpdb.realtek.com/cpdbv3/view/mergeCell.php?project=RL6982&amp;cp=CP1&amp;version=RL6982_HD_TA01_V03&amp;lotid=P7A46&amp;waferid=MAR874-20B0&amp;bintype=sbin" TargetMode="External"/><Relationship Id="rId238" Type="http://schemas.openxmlformats.org/officeDocument/2006/relationships/hyperlink" Target="http://cpdb.realtek.com/cpdbv3/view/wafermap/oneWaferSbinMap.php?project=RL6982&amp;checksum=09dd3abe7a43cfaa1544847f1ad3523f&amp;bin_num=39&amp;bintype=sbin&amp;from=xls" TargetMode="External"/><Relationship Id="rId445" Type="http://schemas.openxmlformats.org/officeDocument/2006/relationships/hyperlink" Target="http://cpdb.realtek.com/cpdbv3/view/wafermap/oneWaferSbinMap.php?project=RL6982&amp;checksum=639d1be3be171fe7fbc3073df55a0629&amp;bin_num=8&amp;bintype=sbin&amp;from=xls" TargetMode="External"/><Relationship Id="rId652" Type="http://schemas.openxmlformats.org/officeDocument/2006/relationships/hyperlink" Target="http://cpdb.realtek.com/cpdbv3/view/wafermap/oneWaferSbinMap.php?project=RL6982&amp;checksum=42569bd1fc25fab8fb1182e3523e0dcc&amp;bin_num=35&amp;bintype=sbin&amp;from=xls" TargetMode="External"/><Relationship Id="rId1075" Type="http://schemas.openxmlformats.org/officeDocument/2006/relationships/hyperlink" Target="http://cpdb.realtek.com/cpdbv3/view/wafermap/oneWaferSbinMap.php?project=RL6982&amp;checksum=64070c4a72d5f456aa53e270b44e463c&amp;bin_num=82&amp;bintype=sbin&amp;from=xls" TargetMode="External"/><Relationship Id="rId1282" Type="http://schemas.openxmlformats.org/officeDocument/2006/relationships/hyperlink" Target="http://cpdb.realtek.com/cpdbv3/view/wafermap/oneWaferSbinMap.php?project=RL6982&amp;checksum=1eb7628bd9d4557690a39ffdbec7408e&amp;bin_num=63&amp;bintype=sbin&amp;from=xls" TargetMode="External"/><Relationship Id="rId2126" Type="http://schemas.openxmlformats.org/officeDocument/2006/relationships/hyperlink" Target="http://cpdb.realtek.com/cpdbv3/view/wafermap/oneWaferSbinMap.php?project=RL6982&amp;checksum=fae9e69352ec19f4f3433ed0e8cdf5fe&amp;bin_num=79&amp;bintype=sbin&amp;from=xls" TargetMode="External"/><Relationship Id="rId2333" Type="http://schemas.openxmlformats.org/officeDocument/2006/relationships/hyperlink" Target="http://cpdb.realtek.com/cpdbv3/view/wafermap/oneWaferSbinMap.php?project=RL6982&amp;checksum=50445fbea6d8a7e18d76a315b408e069&amp;bin_num=19&amp;bintype=sbin&amp;from=xls" TargetMode="External"/><Relationship Id="rId2540" Type="http://schemas.openxmlformats.org/officeDocument/2006/relationships/hyperlink" Target="http://cpdb.realtek.com/cpdbv3/view/wafermap/oneWaferSbinMap.php?project=RL6982&amp;checksum=906479eb6697a841c74c3d625f4cebed&amp;bin_num=190&amp;bintype=sbin&amp;from=xls" TargetMode="External"/><Relationship Id="rId305" Type="http://schemas.openxmlformats.org/officeDocument/2006/relationships/hyperlink" Target="http://cpdb.realtek.com/cpdbv3/view/wafermap/oneWaferSbinMap.php?project=RL6982&amp;checksum=0e96226f6af1c174b5419e0447ef117a&amp;bin_num=2&amp;bintype=sbin&amp;from=xls" TargetMode="External"/><Relationship Id="rId512" Type="http://schemas.openxmlformats.org/officeDocument/2006/relationships/hyperlink" Target="http://cpdb.realtek.com/cpdbv3/view/wafermap/oneWaferSbinMap.php?project=RL6982&amp;checksum=9710d26cf8504c2368b6839cca7246cf&amp;bin_num=34&amp;bintype=sbin&amp;from=xls" TargetMode="External"/><Relationship Id="rId957" Type="http://schemas.openxmlformats.org/officeDocument/2006/relationships/hyperlink" Target="http://cpdb.realtek.com/cpdbv3/view/wafermap/oneWaferSbinMap.php?project=RL6982&amp;checksum=a5e5ebeca18794b4bf93d18d234b6bbc&amp;bin_num=33&amp;bintype=sbin&amp;from=xls" TargetMode="External"/><Relationship Id="rId1142" Type="http://schemas.openxmlformats.org/officeDocument/2006/relationships/hyperlink" Target="http://cpdb.realtek.com/cpdbv3/view/wafermap/oneWaferSbinMap.php?project=RL6982&amp;checksum=06040b7ab5699799d8a8555aad5922c2&amp;bin_num=48&amp;bintype=sbin&amp;from=xls" TargetMode="External"/><Relationship Id="rId1587" Type="http://schemas.openxmlformats.org/officeDocument/2006/relationships/hyperlink" Target="http://cpdb.realtek.com/cpdbv3/view/wafermap/oneWaferSbinMap.php?project=RL6982&amp;checksum=d45527d504ab792b513c6e2b175f1501&amp;bin_num=69&amp;bintype=sbin&amp;from=xls" TargetMode="External"/><Relationship Id="rId1794" Type="http://schemas.openxmlformats.org/officeDocument/2006/relationships/hyperlink" Target="http://cpdb.realtek.com/cpdbv3/view/wafermap/oneWaferSbinMap.php?project=RL6982&amp;checksum=2cfae595e31e2b9e0bd52a06b23b34a5&amp;bin_num=44&amp;bintype=sbin&amp;from=xls" TargetMode="External"/><Relationship Id="rId2400" Type="http://schemas.openxmlformats.org/officeDocument/2006/relationships/hyperlink" Target="http://cpdb.realtek.com/cpdbv3/view/wafermap/oneWaferSbinMap.php?project=RL6982&amp;checksum=994f1d49c5bdde929005a204866dafc0&amp;bin_num=183&amp;bintype=sbin&amp;from=xls" TargetMode="External"/><Relationship Id="rId26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98&amp;sbin_map=198&amp;is_auto=0" TargetMode="External"/><Relationship Id="rId86" Type="http://schemas.openxmlformats.org/officeDocument/2006/relationships/hyperlink" Target="http://cpdb.realtek.com/cpdbv3/view/wafermap/oneWaferSbinMap.php?project=RL6982&amp;checksum=2589ad8b4537286f68b0fec979ea34b7&amp;bin_num=18&amp;bintype=sbin&amp;from=xls" TargetMode="External"/><Relationship Id="rId817" Type="http://schemas.openxmlformats.org/officeDocument/2006/relationships/hyperlink" Target="http://cpdb.realtek.com/cpdbv3/view/wafermap/oneWaferSbinMap.php?project=RL6982&amp;checksum=714fa8e7ea4cb8d1637f9d0461f78bc0&amp;bin_num=51&amp;bintype=sbin&amp;from=xls" TargetMode="External"/><Relationship Id="rId1002" Type="http://schemas.openxmlformats.org/officeDocument/2006/relationships/hyperlink" Target="http://cpdb.realtek.com/cpdbv3/view/wafermap/oneWaferSbinMap.php?project=RL6982&amp;checksum=687eff4967b41a06d43ef9eb705ef316&amp;bin_num=82&amp;bintype=sbin&amp;from=xls" TargetMode="External"/><Relationship Id="rId1447" Type="http://schemas.openxmlformats.org/officeDocument/2006/relationships/hyperlink" Target="http://cpdb.realtek.com/cpdbv3/view/wafermap/oneWaferSbinMap.php?project=RL6982&amp;checksum=639d1be3be171fe7fbc3073df55a0629&amp;bin_num=9&amp;bintype=sbin&amp;from=xls" TargetMode="External"/><Relationship Id="rId1654" Type="http://schemas.openxmlformats.org/officeDocument/2006/relationships/hyperlink" Target="http://cpdb.realtek.com/cpdbv3/view/wafermap/oneWaferSbinMap.php?project=RL6982&amp;checksum=67fbfed157a68a11faaff1686c096ce3&amp;bin_num=70&amp;bintype=sbin&amp;from=xls" TargetMode="External"/><Relationship Id="rId1861" Type="http://schemas.openxmlformats.org/officeDocument/2006/relationships/hyperlink" Target="http://cpdb.realtek.com/cpdbv3/view/wafermap/oneWaferSbinMap.php?project=RL6982&amp;checksum=59796431ca7beb2c4e98e2e436c7eb02&amp;bin_num=10&amp;bintype=sbin&amp;from=xls" TargetMode="External"/><Relationship Id="rId1307" Type="http://schemas.openxmlformats.org/officeDocument/2006/relationships/hyperlink" Target="http://cpdb.realtek.com/cpdbv3/view/wafermap/oneWaferSbinMap.php?project=RL6982&amp;checksum=585249bf41c4fba7a000b8958c3d844a&amp;bin_num=63&amp;bintype=sbin&amp;from=xls" TargetMode="External"/><Relationship Id="rId1514" Type="http://schemas.openxmlformats.org/officeDocument/2006/relationships/hyperlink" Target="http://cpdb.realtek.com/cpdbv3/view/wafermap/oneWaferSbinMap.php?project=RL6982&amp;checksum=d62b547f92ca90e7428a64a8d0f3919b&amp;bin_num=91&amp;bintype=sbin&amp;from=xls" TargetMode="External"/><Relationship Id="rId1721" Type="http://schemas.openxmlformats.org/officeDocument/2006/relationships/hyperlink" Target="http://cpdb.realtek.com/cpdbv3/view/wafermap/oneWaferSbinMap.php?project=RL6982&amp;checksum=fae9e69352ec19f4f3433ed0e8cdf5fe&amp;bin_num=46&amp;bintype=sbin&amp;from=xls" TargetMode="External"/><Relationship Id="rId1959" Type="http://schemas.openxmlformats.org/officeDocument/2006/relationships/hyperlink" Target="http://cpdb.realtek.com/cpdbv3/view/wafermap/oneWaferSbinMap.php?project=RL6982&amp;checksum=9f058b536648148449d8660100b62137&amp;bin_num=21&amp;bintype=sbin&amp;from=xls" TargetMode="External"/><Relationship Id="rId13" Type="http://schemas.openxmlformats.org/officeDocument/2006/relationships/hyperlink" Target="http://cpdb.realtek.com/cpdbv3/view/mergeCell.php?project=RL6982&amp;cp=CP1&amp;version=RL6982_HD_TA01_V03&amp;lotid=P7A27&amp;waferid=MAR756-02F3&amp;bintype=sbin" TargetMode="External"/><Relationship Id="rId1819" Type="http://schemas.openxmlformats.org/officeDocument/2006/relationships/hyperlink" Target="http://cpdb.realtek.com/cpdbv3/view/wafermap/oneWaferSbinMap.php?project=RL6982&amp;checksum=97e583822e514d68877868d1f779b9fe&amp;bin_num=44&amp;bintype=sbin&amp;from=xls" TargetMode="External"/><Relationship Id="rId2190" Type="http://schemas.openxmlformats.org/officeDocument/2006/relationships/hyperlink" Target="http://cpdb.realtek.com/cpdbv3/view/wafermap/oneWaferSbinMap.php?project=RL6982&amp;checksum=969688eaca7b510be9f513446ae19981&amp;bin_num=205&amp;bintype=sbin&amp;from=xls" TargetMode="External"/><Relationship Id="rId2288" Type="http://schemas.openxmlformats.org/officeDocument/2006/relationships/hyperlink" Target="http://cpdb.realtek.com/cpdbv3/view/wafermap/oneWaferSbinMap.php?project=RL6982&amp;checksum=78c6bffa98fa15f9d85beb6ac837bcd4&amp;bin_num=28&amp;bintype=sbin&amp;from=xls" TargetMode="External"/><Relationship Id="rId24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32&amp;sbin_map=32&amp;is_auto=0" TargetMode="External"/><Relationship Id="rId162" Type="http://schemas.openxmlformats.org/officeDocument/2006/relationships/hyperlink" Target="http://cpdb.realtek.com/cpdbv3/view/wafermap/oneWaferSbinMap.php?project=RL6982&amp;checksum=b223a76a33d6d011d6cad03520b405db&amp;bin_num=68&amp;bintype=sbin&amp;from=xls" TargetMode="External"/><Relationship Id="rId467" Type="http://schemas.openxmlformats.org/officeDocument/2006/relationships/hyperlink" Target="http://cpdb.realtek.com/cpdbv3/view/wafermap/oneWaferSbinMap.php?project=RL6982&amp;checksum=27f3cbe4daef82b50725635a4ef55572&amp;bin_num=221&amp;bintype=sbin&amp;from=xls" TargetMode="External"/><Relationship Id="rId1097" Type="http://schemas.openxmlformats.org/officeDocument/2006/relationships/hyperlink" Target="http://cpdb.realtek.com/cpdbv3/view/wafermap/oneWaferSbinMap.php?project=RL6982&amp;checksum=33f8add75538dc4095f61c2577d9bcc2&amp;bin_num=48&amp;bintype=sbin&amp;from=xls" TargetMode="External"/><Relationship Id="rId2050" Type="http://schemas.openxmlformats.org/officeDocument/2006/relationships/hyperlink" Target="http://cpdb.realtek.com/cpdbv3/view/wafermap/oneWaferSbinMap.php?project=RL6982&amp;checksum=174d923ff211146ad501ad0c96323dd2&amp;bin_num=235&amp;bintype=sbin&amp;from=xls" TargetMode="External"/><Relationship Id="rId2148" Type="http://schemas.openxmlformats.org/officeDocument/2006/relationships/hyperlink" Target="http://cpdb.realtek.com/cpdbv3/view/wafermap/oneWaferSbinMap.php?project=RL6982&amp;checksum=3c825712f30fd21cb5db4d458f36213d&amp;bin_num=84&amp;bintype=sbin&amp;from=xls" TargetMode="External"/><Relationship Id="rId674" Type="http://schemas.openxmlformats.org/officeDocument/2006/relationships/hyperlink" Target="http://cpdb.realtek.com/cpdbv3/view/wafermap/oneWaferSbinMap.php?project=RL6982&amp;checksum=5408ef7d78a2b6011e2a33498b23e959&amp;bin_num=35&amp;bintype=sbin&amp;from=xls" TargetMode="External"/><Relationship Id="rId881" Type="http://schemas.openxmlformats.org/officeDocument/2006/relationships/hyperlink" Target="http://cpdb.realtek.com/cpdbv3/view/wafermap/oneWaferSbinMap.php?project=RL6982&amp;checksum=db6aa6ea61a3c6b979d7a4e9b4424e93&amp;bin_num=51&amp;bintype=sbin&amp;from=xls" TargetMode="External"/><Relationship Id="rId979" Type="http://schemas.openxmlformats.org/officeDocument/2006/relationships/hyperlink" Target="http://cpdb.realtek.com/cpdbv3/view/wafermap/oneWaferSbinMap.php?project=RL6982&amp;checksum=09dd3abe7a43cfaa1544847f1ad3523f&amp;bin_num=82&amp;bintype=sbin&amp;from=xls" TargetMode="External"/><Relationship Id="rId2355" Type="http://schemas.openxmlformats.org/officeDocument/2006/relationships/hyperlink" Target="http://cpdb.realtek.com/cpdbv3/view/wafermap/oneWaferSbinMap.php?project=RL6982&amp;checksum=7a7d1e4c4d79f8be8c18aaac2cd6ac4e&amp;bin_num=195&amp;bintype=sbin&amp;from=xls" TargetMode="External"/><Relationship Id="rId25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640000000000001&amp;sbin_info=88&amp;sbin_map=88&amp;is_auto=0" TargetMode="External"/><Relationship Id="rId327" Type="http://schemas.openxmlformats.org/officeDocument/2006/relationships/hyperlink" Target="http://cpdb.realtek.com/cpdbv3/view/wafermap/oneWaferSbinMap.php?project=RL6982&amp;checksum=f89e5ed113e70ba691d4ea401268aebc&amp;bin_num=2&amp;bintype=sbin&amp;from=xls" TargetMode="External"/><Relationship Id="rId534" Type="http://schemas.openxmlformats.org/officeDocument/2006/relationships/hyperlink" Target="http://cpdb.realtek.com/cpdbv3/view/wafermap/oneWaferSbinMap.php?project=RL6982&amp;checksum=bb9b2d96b495516c02078d1dd16019bd&amp;bin_num=34&amp;bintype=sbin&amp;from=xls" TargetMode="External"/><Relationship Id="rId741" Type="http://schemas.openxmlformats.org/officeDocument/2006/relationships/hyperlink" Target="http://cpdb.realtek.com/cpdbv3/view/wafermap/oneWaferSbinMap.php?project=RL6982&amp;checksum=e538db1b4b4875a2443769b3a293f78a&amp;bin_num=12&amp;bintype=sbin&amp;from=xls" TargetMode="External"/><Relationship Id="rId839" Type="http://schemas.openxmlformats.org/officeDocument/2006/relationships/hyperlink" Target="http://cpdb.realtek.com/cpdbv3/view/wafermap/oneWaferSbinMap.php?project=RL6982&amp;checksum=ca7f9c8a03cb48c406daf466b36420bc&amp;bin_num=51&amp;bintype=sbin&amp;from=xls" TargetMode="External"/><Relationship Id="rId1164" Type="http://schemas.openxmlformats.org/officeDocument/2006/relationships/hyperlink" Target="http://cpdb.realtek.com/cpdbv3/view/wafermap/oneWaferSbinMap.php?project=RL6982&amp;checksum=26bb0267ab46845531586e55d5f9fae8&amp;bin_num=48&amp;bintype=sbin&amp;from=xls" TargetMode="External"/><Relationship Id="rId1371" Type="http://schemas.openxmlformats.org/officeDocument/2006/relationships/hyperlink" Target="http://cpdb.realtek.com/cpdbv3/view/wafermap/oneWaferSbinMap.php?project=RL6982&amp;checksum=b223a76a33d6d011d6cad03520b405db&amp;bin_num=47&amp;bintype=sbin&amp;from=xls" TargetMode="External"/><Relationship Id="rId1469" Type="http://schemas.openxmlformats.org/officeDocument/2006/relationships/hyperlink" Target="http://cpdb.realtek.com/cpdbv3/view/wafermap/oneWaferSbinMap.php?project=RL6982&amp;checksum=2cfae595e31e2b9e0bd52a06b23b34a5&amp;bin_num=91&amp;bintype=sbin&amp;from=xls" TargetMode="External"/><Relationship Id="rId2008" Type="http://schemas.openxmlformats.org/officeDocument/2006/relationships/hyperlink" Target="http://cpdb.realtek.com/cpdbv3/view/wafermap/oneWaferSbinMap.php?project=RL6982&amp;checksum=33f8add75538dc4095f61c2577d9bcc2&amp;bin_num=30&amp;bintype=sbin&amp;from=xls" TargetMode="External"/><Relationship Id="rId2215" Type="http://schemas.openxmlformats.org/officeDocument/2006/relationships/hyperlink" Target="http://cpdb.realtek.com/cpdbv3/view/wafermap/oneWaferSbinMap.php?project=RL6982&amp;checksum=5154d54b036ddaeaf393c79f509e3c06&amp;bin_num=201&amp;bintype=sbin&amp;from=xls" TargetMode="External"/><Relationship Id="rId24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78&amp;sbin_info=41&amp;sbin_map=41&amp;is_auto=0" TargetMode="External"/><Relationship Id="rId601" Type="http://schemas.openxmlformats.org/officeDocument/2006/relationships/hyperlink" Target="http://cpdb.realtek.com/cpdbv3/view/wafermap/oneWaferSbinMap.php?project=RL6982&amp;checksum=a836038ea2a5b834d45df3cf05080796&amp;bin_num=36&amp;bintype=sbin&amp;from=xls" TargetMode="External"/><Relationship Id="rId1024" Type="http://schemas.openxmlformats.org/officeDocument/2006/relationships/hyperlink" Target="http://cpdb.realtek.com/cpdbv3/view/wafermap/oneWaferSbinMap.php?project=RL6982&amp;checksum=7b3cdd2dd0b700aecb806db204c7e890&amp;bin_num=82&amp;bintype=sbin&amp;from=xls" TargetMode="External"/><Relationship Id="rId1231" Type="http://schemas.openxmlformats.org/officeDocument/2006/relationships/hyperlink" Target="http://cpdb.realtek.com/cpdbv3/view/wafermap/oneWaferSbinMap.php?project=RL6982&amp;checksum=5c63460e9783127026167b2f4562a9ca&amp;bin_num=45&amp;bintype=sbin&amp;from=xls" TargetMode="External"/><Relationship Id="rId1676" Type="http://schemas.openxmlformats.org/officeDocument/2006/relationships/hyperlink" Target="http://cpdb.realtek.com/cpdbv3/view/wafermap/oneWaferSbinMap.php?project=RL6982&amp;checksum=aaaccd61e17ff92dcb39d4e6945702c1&amp;bin_num=70&amp;bintype=sbin&amp;from=xls" TargetMode="External"/><Relationship Id="rId1883" Type="http://schemas.openxmlformats.org/officeDocument/2006/relationships/hyperlink" Target="http://cpdb.realtek.com/cpdbv3/view/wafermap/oneWaferSbinMap.php?project=RL6982&amp;checksum=a3eb5fdc7cc4956c5dce96919010f47c&amp;bin_num=6&amp;bintype=sbin&amp;from=xls" TargetMode="External"/><Relationship Id="rId906" Type="http://schemas.openxmlformats.org/officeDocument/2006/relationships/hyperlink" Target="http://cpdb.realtek.com/cpdbv3/view/wafermap/oneWaferSbinMap.php?project=RL6982&amp;checksum=c0964a40e9b9d6017dbc97584d81d96e&amp;bin_num=51&amp;bintype=sbin&amp;from=xls" TargetMode="External"/><Relationship Id="rId1329" Type="http://schemas.openxmlformats.org/officeDocument/2006/relationships/hyperlink" Target="http://cpdb.realtek.com/cpdbv3/view/wafermap/oneWaferSbinMap.php?project=RL6982&amp;checksum=c798822dc1b723773fc5eb443f77155b&amp;bin_num=63&amp;bintype=sbin&amp;from=xls" TargetMode="External"/><Relationship Id="rId1536" Type="http://schemas.openxmlformats.org/officeDocument/2006/relationships/hyperlink" Target="http://cpdb.realtek.com/cpdbv3/view/wafermap/oneWaferSbinMap.php?project=RL6982&amp;checksum=2589ad8b4537286f68b0fec979ea34b7&amp;bin_num=69&amp;bintype=sbin&amp;from=xls" TargetMode="External"/><Relationship Id="rId1743" Type="http://schemas.openxmlformats.org/officeDocument/2006/relationships/hyperlink" Target="http://cpdb.realtek.com/cpdbv3/view/wafermap/oneWaferSbinMap.php?project=RL6982&amp;checksum=59796431ca7beb2c4e98e2e436c7eb02&amp;bin_num=46&amp;bintype=sbin&amp;from=xls" TargetMode="External"/><Relationship Id="rId1950" Type="http://schemas.openxmlformats.org/officeDocument/2006/relationships/hyperlink" Target="http://cpdb.realtek.com/cpdbv3/view/wafermap/oneWaferSbinMap.php?project=RL6982&amp;checksum=36d16297a6af660ecf3cae11c85785ff&amp;bin_num=193&amp;bintype=sbin&amp;from=xls" TargetMode="External"/><Relationship Id="rId35" Type="http://schemas.openxmlformats.org/officeDocument/2006/relationships/hyperlink" Target="http://cpdb.realtek.com/cpdbv3/view/mergeCell.php?project=RL6982&amp;cp=CP1&amp;version=RL6982_HD_TA01_V03&amp;lotid=P7A50&amp;waferid=MAR878-09B2&amp;bintype=sbin" TargetMode="External"/><Relationship Id="rId1603" Type="http://schemas.openxmlformats.org/officeDocument/2006/relationships/hyperlink" Target="http://cpdb.realtek.com/cpdbv3/view/wafermap/oneWaferSbinMap.php?project=RL6982&amp;checksum=67fbfed157a68a11faaff1686c096ce3&amp;bin_num=611&amp;bintype=sbin&amp;from=xls" TargetMode="External"/><Relationship Id="rId1810" Type="http://schemas.openxmlformats.org/officeDocument/2006/relationships/hyperlink" Target="http://cpdb.realtek.com/cpdbv3/view/wafermap/oneWaferSbinMap.php?project=RL6982&amp;checksum=db8aee62c17513cd0abdae6c1ab37cb1&amp;bin_num=44&amp;bintype=sbin&amp;from=xls" TargetMode="External"/><Relationship Id="rId184" Type="http://schemas.openxmlformats.org/officeDocument/2006/relationships/hyperlink" Target="http://cpdb.realtek.com/cpdbv3/view/wafermap/oneWaferSbinMap.php?project=RL6982&amp;checksum=8972cbfa25322a1f465c4dd2e832bf1e&amp;bin_num=68&amp;bintype=sbin&amp;from=xls" TargetMode="External"/><Relationship Id="rId391" Type="http://schemas.openxmlformats.org/officeDocument/2006/relationships/hyperlink" Target="http://cpdb.realtek.com/cpdbv3/view/wafermap/oneWaferSbinMap.php?project=RL6982&amp;checksum=081fb5ee1a471045e9b60d7fc4114eae&amp;bin_num=24&amp;bintype=sbin&amp;from=xls" TargetMode="External"/><Relationship Id="rId1908" Type="http://schemas.openxmlformats.org/officeDocument/2006/relationships/hyperlink" Target="http://cpdb.realtek.com/cpdbv3/view/wafermap/oneWaferSbinMap.php?project=RL6982&amp;checksum=c50f1e735d90988b86503577502e2737&amp;bin_num=29&amp;bintype=sbin&amp;from=xls" TargetMode="External"/><Relationship Id="rId2072" Type="http://schemas.openxmlformats.org/officeDocument/2006/relationships/hyperlink" Target="http://cpdb.realtek.com/cpdbv3/view/wafermap/oneWaferSbinMap.php?project=RL6982&amp;checksum=afedb29deecbe0d679561af0bb8a3d66&amp;bin_num=207&amp;bintype=sbin&amp;from=xls" TargetMode="External"/><Relationship Id="rId251" Type="http://schemas.openxmlformats.org/officeDocument/2006/relationships/hyperlink" Target="http://cpdb.realtek.com/cpdbv3/view/wafermap/oneWaferSbinMap.php?project=RL6982&amp;checksum=a6d87ddca69cdbb505a57c232a8690a1&amp;bin_num=39&amp;bintype=sbin&amp;from=xls" TargetMode="External"/><Relationship Id="rId489" Type="http://schemas.openxmlformats.org/officeDocument/2006/relationships/hyperlink" Target="http://cpdb.realtek.com/cpdbv3/view/wafermap/oneWaferSbinMap.php?project=RL6982&amp;checksum=4c51c10c05a34740358b06f7cbef09ec&amp;bin_num=221&amp;bintype=sbin&amp;from=xls" TargetMode="External"/><Relationship Id="rId696" Type="http://schemas.openxmlformats.org/officeDocument/2006/relationships/hyperlink" Target="http://cpdb.realtek.com/cpdbv3/view/wafermap/oneWaferSbinMap.php?project=RL6982&amp;checksum=3016055e8663f658de96774ec3624b98&amp;bin_num=7&amp;bintype=sbin&amp;from=xls" TargetMode="External"/><Relationship Id="rId2377" Type="http://schemas.openxmlformats.org/officeDocument/2006/relationships/hyperlink" Target="http://cpdb.realtek.com/cpdbv3/view/wafermap/oneWaferSbinMap.php?project=RL6982&amp;checksum=52b5d4575440c2b6b6633f3d839b3a26&amp;bin_num=49&amp;bintype=sbin&amp;from=xls" TargetMode="External"/><Relationship Id="rId25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92&amp;sbin_info=123&amp;sbin_map=123&amp;is_auto=0" TargetMode="External"/><Relationship Id="rId349" Type="http://schemas.openxmlformats.org/officeDocument/2006/relationships/hyperlink" Target="http://cpdb.realtek.com/cpdbv3/view/wafermap/oneWaferSbinMap.php?project=RL6982&amp;checksum=09dd3abe7a43cfaa1544847f1ad3523f&amp;bin_num=24&amp;bintype=sbin&amp;from=xls" TargetMode="External"/><Relationship Id="rId556" Type="http://schemas.openxmlformats.org/officeDocument/2006/relationships/hyperlink" Target="http://cpdb.realtek.com/cpdbv3/view/wafermap/oneWaferSbinMap.php?project=RL6982&amp;checksum=81789f6c8c54e7db98979884c4471a49&amp;bin_num=34&amp;bintype=sbin&amp;from=xls" TargetMode="External"/><Relationship Id="rId763" Type="http://schemas.openxmlformats.org/officeDocument/2006/relationships/hyperlink" Target="http://cpdb.realtek.com/cpdbv3/view/wafermap/oneWaferSbinMap.php?project=RL6982&amp;checksum=c9abfb393137aa1a7d00defe2d489016&amp;bin_num=12&amp;bintype=sbin&amp;from=xls" TargetMode="External"/><Relationship Id="rId1186" Type="http://schemas.openxmlformats.org/officeDocument/2006/relationships/hyperlink" Target="http://cpdb.realtek.com/cpdbv3/view/wafermap/oneWaferSbinMap.php?project=RL6982&amp;checksum=3ac34d2d60f03114ccb38b5ad153f3da&amp;bin_num=48&amp;bintype=sbin&amp;from=xls" TargetMode="External"/><Relationship Id="rId1393" Type="http://schemas.openxmlformats.org/officeDocument/2006/relationships/hyperlink" Target="http://cpdb.realtek.com/cpdbv3/view/wafermap/oneWaferSbinMap.php?project=RL6982&amp;checksum=975ffe695e8a549144ad22c6aa3092bd&amp;bin_num=47&amp;bintype=sbin&amp;from=xls" TargetMode="External"/><Relationship Id="rId2237" Type="http://schemas.openxmlformats.org/officeDocument/2006/relationships/hyperlink" Target="http://cpdb.realtek.com/cpdbv3/view/wafermap/oneWaferSbinMap.php?project=RL6982&amp;checksum=beaf0bbdf2fe2815d80d0a0a0a27e464&amp;bin_num=217&amp;bintype=sbin&amp;from=xls" TargetMode="External"/><Relationship Id="rId2444" Type="http://schemas.openxmlformats.org/officeDocument/2006/relationships/hyperlink" Target="http://cpdb.realtek.com/cpdbv3/view/wafermap/oneWaferSbinMap.php?project=RL6982&amp;checksum=5ecbd34c6b7f744327197ea221f2d89b&amp;bin_num=90&amp;bintype=sbin&amp;from=xls" TargetMode="External"/><Relationship Id="rId111" Type="http://schemas.openxmlformats.org/officeDocument/2006/relationships/hyperlink" Target="http://cpdb.realtek.com/cpdbv3/view/wafermap/oneWaferSbinMap.php?project=RL6982&amp;checksum=949459ba181d54409ed76279e3236227&amp;bin_num=71&amp;bintype=sbin&amp;from=xls" TargetMode="External"/><Relationship Id="rId209" Type="http://schemas.openxmlformats.org/officeDocument/2006/relationships/hyperlink" Target="http://cpdb.realtek.com/cpdbv3/view/wafermap/oneWaferSbinMap.php?project=RL6982&amp;checksum=4c707145131c7746abd2d64bb96ab3b6&amp;bin_num=66&amp;bintype=sbin&amp;from=xls" TargetMode="External"/><Relationship Id="rId416" Type="http://schemas.openxmlformats.org/officeDocument/2006/relationships/hyperlink" Target="http://cpdb.realtek.com/cpdbv3/view/wafermap/oneWaferSbinMap.php?project=RL6982&amp;checksum=048c05fe0b151687ed6e0786c2a9ffcb&amp;bin_num=8&amp;bintype=sbin&amp;from=xls" TargetMode="External"/><Relationship Id="rId970" Type="http://schemas.openxmlformats.org/officeDocument/2006/relationships/hyperlink" Target="http://cpdb.realtek.com/cpdbv3/view/wafermap/oneWaferSbinMap.php?project=RL6982&amp;checksum=c798822dc1b723773fc5eb443f77155b&amp;bin_num=33&amp;bintype=sbin&amp;from=xls" TargetMode="External"/><Relationship Id="rId1046" Type="http://schemas.openxmlformats.org/officeDocument/2006/relationships/hyperlink" Target="http://cpdb.realtek.com/cpdbv3/view/wafermap/oneWaferSbinMap.php?project=RL6982&amp;checksum=1cf32aa21754d545e85abdc60dff3f40&amp;bin_num=82&amp;bintype=sbin&amp;from=xls" TargetMode="External"/><Relationship Id="rId1253" Type="http://schemas.openxmlformats.org/officeDocument/2006/relationships/hyperlink" Target="http://cpdb.realtek.com/cpdbv3/view/wafermap/oneWaferSbinMap.php?project=RL6982&amp;checksum=bd36510c88cfea73f8b43285d60027fb&amp;bin_num=45&amp;bintype=sbin&amp;from=xls" TargetMode="External"/><Relationship Id="rId1698" Type="http://schemas.openxmlformats.org/officeDocument/2006/relationships/hyperlink" Target="http://cpdb.realtek.com/cpdbv3/view/wafermap/oneWaferSbinMap.php?project=RL6982&amp;checksum=5bbc23975d545880eff12664587d2f51&amp;bin_num=70&amp;bintype=sbin&amp;from=xls" TargetMode="External"/><Relationship Id="rId26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229&amp;sbin_map=229&amp;is_auto=0" TargetMode="External"/><Relationship Id="rId623" Type="http://schemas.openxmlformats.org/officeDocument/2006/relationships/hyperlink" Target="http://cpdb.realtek.com/cpdbv3/view/wafermap/oneWaferSbinMap.php?project=RL6982&amp;checksum=edb3fb78af536d6c8affd5a3e746ba0f&amp;bin_num=36&amp;bintype=sbin&amp;from=xls" TargetMode="External"/><Relationship Id="rId830" Type="http://schemas.openxmlformats.org/officeDocument/2006/relationships/hyperlink" Target="http://cpdb.realtek.com/cpdbv3/view/wafermap/oneWaferSbinMap.php?project=RL6982&amp;checksum=229f7207d8b94e15c734053c17270686&amp;bin_num=51&amp;bintype=sbin&amp;from=xls" TargetMode="External"/><Relationship Id="rId928" Type="http://schemas.openxmlformats.org/officeDocument/2006/relationships/hyperlink" Target="http://cpdb.realtek.com/cpdbv3/view/wafermap/oneWaferSbinMap.php?project=RL6982&amp;checksum=8f46b4d907e872cdbaaae950962f408c&amp;bin_num=51&amp;bintype=sbin&amp;from=xls" TargetMode="External"/><Relationship Id="rId1460" Type="http://schemas.openxmlformats.org/officeDocument/2006/relationships/hyperlink" Target="http://cpdb.realtek.com/cpdbv3/view/wafermap/oneWaferSbinMap.php?project=RL6982&amp;checksum=be3b85acb3590dae9f794ba32e8d468e&amp;bin_num=9&amp;bintype=sbin&amp;from=xls" TargetMode="External"/><Relationship Id="rId1558" Type="http://schemas.openxmlformats.org/officeDocument/2006/relationships/hyperlink" Target="http://cpdb.realtek.com/cpdbv3/view/wafermap/oneWaferSbinMap.php?project=RL6982&amp;checksum=1ffdfed2e1677d9fcf032e7b5d06d716&amp;bin_num=69&amp;bintype=sbin&amp;from=xls" TargetMode="External"/><Relationship Id="rId1765" Type="http://schemas.openxmlformats.org/officeDocument/2006/relationships/hyperlink" Target="http://cpdb.realtek.com/cpdbv3/view/wafermap/oneWaferSbinMap.php?project=RL6982&amp;checksum=a5e5ebeca18794b4bf93d18d234b6bbc&amp;bin_num=26&amp;bintype=sbin&amp;from=xls" TargetMode="External"/><Relationship Id="rId2304" Type="http://schemas.openxmlformats.org/officeDocument/2006/relationships/hyperlink" Target="http://cpdb.realtek.com/cpdbv3/view/wafermap/oneWaferSbinMap.php?project=RL6982&amp;checksum=c763528f491f82979d6aa0b91c4adf18&amp;bin_num=129&amp;bintype=sbin&amp;from=xls" TargetMode="External"/><Relationship Id="rId25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57&amp;sbin_map=57&amp;is_auto=0" TargetMode="External"/><Relationship Id="rId26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53&amp;sbin_map=153&amp;is_auto=0" TargetMode="External"/><Relationship Id="rId57" Type="http://schemas.openxmlformats.org/officeDocument/2006/relationships/hyperlink" Target="http://cpdb.realtek.com/cpdbv3/view/mergeCell.php?project=RL6982&amp;cp=CP1&amp;version=RL6982_HD_TA01_V03&amp;lotid=P7AQ4&amp;waferid=MAR875-10D1&amp;bintype=sbin" TargetMode="External"/><Relationship Id="rId1113" Type="http://schemas.openxmlformats.org/officeDocument/2006/relationships/hyperlink" Target="http://cpdb.realtek.com/cpdbv3/view/wafermap/oneWaferSbinMap.php?project=RL6982&amp;checksum=42cf9cd625ef54837dbd84ca1a216917&amp;bin_num=48&amp;bintype=sbin&amp;from=xls" TargetMode="External"/><Relationship Id="rId1320" Type="http://schemas.openxmlformats.org/officeDocument/2006/relationships/hyperlink" Target="http://cpdb.realtek.com/cpdbv3/view/wafermap/oneWaferSbinMap.php?project=RL6982&amp;checksum=9af01cc3adaceebb5436efeab171c0de&amp;bin_num=63&amp;bintype=sbin&amp;from=xls" TargetMode="External"/><Relationship Id="rId1418" Type="http://schemas.openxmlformats.org/officeDocument/2006/relationships/hyperlink" Target="http://cpdb.realtek.com/cpdbv3/view/wafermap/oneWaferSbinMap.php?project=RL6982&amp;checksum=c14cdc2effa6f35e38cf7eb105105fd3&amp;bin_num=9&amp;bintype=sbin&amp;from=xls" TargetMode="External"/><Relationship Id="rId1972" Type="http://schemas.openxmlformats.org/officeDocument/2006/relationships/hyperlink" Target="http://cpdb.realtek.com/cpdbv3/view/wafermap/oneWaferSbinMap.php?project=RL6982&amp;checksum=bcf89bb15762e7a3dea4b4163a63fab1&amp;bin_num=21&amp;bintype=sbin&amp;from=xls" TargetMode="External"/><Relationship Id="rId1625" Type="http://schemas.openxmlformats.org/officeDocument/2006/relationships/hyperlink" Target="http://cpdb.realtek.com/cpdbv3/view/wafermap/oneWaferSbinMap.php?project=RL6982&amp;checksum=94c4789503c7bd7efe14c6c90689ab50&amp;bin_num=611&amp;bintype=sbin&amp;from=xls" TargetMode="External"/><Relationship Id="rId18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4612&amp;sbin_info=10&amp;sbin_map=10&amp;is_auto=0" TargetMode="External"/><Relationship Id="rId2094" Type="http://schemas.openxmlformats.org/officeDocument/2006/relationships/hyperlink" Target="http://cpdb.realtek.com/cpdbv3/view/wafermap/oneWaferSbinMap.php?project=RL6982&amp;checksum=8a2598afb24f2cc1f868309c27e076df&amp;bin_num=23&amp;bintype=sbin&amp;from=xls" TargetMode="External"/><Relationship Id="rId273" Type="http://schemas.openxmlformats.org/officeDocument/2006/relationships/hyperlink" Target="http://cpdb.realtek.com/cpdbv3/view/wafermap/oneWaferSbinMap.php?project=RL6982&amp;checksum=531ed52f844ba1469bc008c593aa2559&amp;bin_num=39&amp;bintype=sbin&amp;from=xls" TargetMode="External"/><Relationship Id="rId480" Type="http://schemas.openxmlformats.org/officeDocument/2006/relationships/hyperlink" Target="http://cpdb.realtek.com/cpdbv3/view/wafermap/oneWaferSbinMap.php?project=RL6982&amp;checksum=f246882a7c99ce8806237e1a94d7c6bb&amp;bin_num=221&amp;bintype=sbin&amp;from=xls" TargetMode="External"/><Relationship Id="rId2161" Type="http://schemas.openxmlformats.org/officeDocument/2006/relationships/hyperlink" Target="http://cpdb.realtek.com/cpdbv3/view/wafermap/oneWaferSbinMap.php?project=RL6982&amp;checksum=9c931842baf5018dbf19454fe686266f&amp;bin_num=192&amp;bintype=sbin&amp;from=xls" TargetMode="External"/><Relationship Id="rId2399" Type="http://schemas.openxmlformats.org/officeDocument/2006/relationships/hyperlink" Target="http://cpdb.realtek.com/cpdbv3/view/wafermap/oneWaferSbinMap.php?project=RL6982&amp;checksum=4ebcbbd0ecde495a3e1c2a89d431fe6d&amp;bin_num=183&amp;bintype=sbin&amp;from=xls" TargetMode="External"/><Relationship Id="rId133" Type="http://schemas.openxmlformats.org/officeDocument/2006/relationships/hyperlink" Target="http://cpdb.realtek.com/cpdbv3/view/wafermap/oneWaferSbinMap.php?project=RL6982&amp;checksum=3b132f24cf5260112fb10edde5554ab5&amp;bin_num=65&amp;bintype=sbin&amp;from=xls" TargetMode="External"/><Relationship Id="rId340" Type="http://schemas.openxmlformats.org/officeDocument/2006/relationships/hyperlink" Target="http://cpdb.realtek.com/cpdbv3/view/wafermap/oneWaferSbinMap.php?project=RL6982&amp;checksum=2eb13bdafb6d01e9a04ae3d359004531&amp;bin_num=2&amp;bintype=sbin&amp;from=xls" TargetMode="External"/><Relationship Id="rId578" Type="http://schemas.openxmlformats.org/officeDocument/2006/relationships/hyperlink" Target="http://cpdb.realtek.com/cpdbv3/view/wafermap/oneWaferSbinMap.php?project=RL6982&amp;checksum=43d99e90aeb6fbd49b1e2ec06bd09be6&amp;bin_num=34&amp;bintype=sbin&amp;from=xls" TargetMode="External"/><Relationship Id="rId785" Type="http://schemas.openxmlformats.org/officeDocument/2006/relationships/hyperlink" Target="http://cpdb.realtek.com/cpdbv3/view/wafermap/oneWaferSbinMap.php?project=RL6982&amp;checksum=482cf8c44f407162fd0b138f9c350fbf&amp;bin_num=12&amp;bintype=sbin&amp;from=xls" TargetMode="External"/><Relationship Id="rId992" Type="http://schemas.openxmlformats.org/officeDocument/2006/relationships/hyperlink" Target="http://cpdb.realtek.com/cpdbv3/view/wafermap/oneWaferSbinMap.php?project=RL6982&amp;checksum=67fbfed157a68a11faaff1686c096ce3&amp;bin_num=82&amp;bintype=sbin&amp;from=xls" TargetMode="External"/><Relationship Id="rId2021" Type="http://schemas.openxmlformats.org/officeDocument/2006/relationships/hyperlink" Target="http://cpdb.realtek.com/cpdbv3/view/wafermap/oneWaferSbinMap.php?project=RL6982&amp;checksum=e8d973dca4243f2f0695a0bd67ee584c&amp;bin_num=30&amp;bintype=sbin&amp;from=xls" TargetMode="External"/><Relationship Id="rId2259" Type="http://schemas.openxmlformats.org/officeDocument/2006/relationships/hyperlink" Target="http://cpdb.realtek.com/cpdbv3/view/wafermap/oneWaferSbinMap.php?project=RL6982&amp;checksum=84a5650b6ec80f5d3922870d945a5b0e&amp;bin_num=194&amp;bintype=sbin&amp;from=xls" TargetMode="External"/><Relationship Id="rId2466" Type="http://schemas.openxmlformats.org/officeDocument/2006/relationships/hyperlink" Target="http://cpdb.realtek.com/cpdbv3/view/wafermap/oneWaferSbinMap.php?project=RL6982&amp;checksum=2eb13bdafb6d01e9a04ae3d359004531&amp;bin_num=202&amp;bintype=sbin&amp;from=xls" TargetMode="External"/><Relationship Id="rId200" Type="http://schemas.openxmlformats.org/officeDocument/2006/relationships/hyperlink" Target="http://cpdb.realtek.com/cpdbv3/view/wafermap/oneWaferSbinMap.php?project=RL6982&amp;checksum=b846f1c7310bfe1e2401a45924af6c5f&amp;bin_num=3&amp;bintype=sbin&amp;from=xls" TargetMode="External"/><Relationship Id="rId438" Type="http://schemas.openxmlformats.org/officeDocument/2006/relationships/hyperlink" Target="http://cpdb.realtek.com/cpdbv3/view/wafermap/oneWaferSbinMap.php?project=RL6982&amp;checksum=7b3cdd2dd0b700aecb806db204c7e890&amp;bin_num=8&amp;bintype=sbin&amp;from=xls" TargetMode="External"/><Relationship Id="rId645" Type="http://schemas.openxmlformats.org/officeDocument/2006/relationships/hyperlink" Target="http://cpdb.realtek.com/cpdbv3/view/wafermap/oneWaferSbinMap.php?project=RL6982&amp;checksum=258a5916395598a8fba6196fda710ce5&amp;bin_num=35&amp;bintype=sbin&amp;from=xls" TargetMode="External"/><Relationship Id="rId852" Type="http://schemas.openxmlformats.org/officeDocument/2006/relationships/hyperlink" Target="http://cpdb.realtek.com/cpdbv3/view/wafermap/oneWaferSbinMap.php?project=RL6982&amp;checksum=66eb167d9057d2e85db3ae1a205b18a6&amp;bin_num=51&amp;bintype=sbin&amp;from=xls" TargetMode="External"/><Relationship Id="rId1068" Type="http://schemas.openxmlformats.org/officeDocument/2006/relationships/hyperlink" Target="http://cpdb.realtek.com/cpdbv3/view/wafermap/oneWaferSbinMap.php?project=RL6982&amp;checksum=bd36510c88cfea73f8b43285d60027fb&amp;bin_num=82&amp;bintype=sbin&amp;from=xls" TargetMode="External"/><Relationship Id="rId1275" Type="http://schemas.openxmlformats.org/officeDocument/2006/relationships/hyperlink" Target="http://cpdb.realtek.com/cpdbv3/view/wafermap/oneWaferSbinMap.php?project=RL6982&amp;checksum=258a5916395598a8fba6196fda710ce5&amp;bin_num=63&amp;bintype=sbin&amp;from=xls" TargetMode="External"/><Relationship Id="rId1482" Type="http://schemas.openxmlformats.org/officeDocument/2006/relationships/hyperlink" Target="http://cpdb.realtek.com/cpdbv3/view/wafermap/oneWaferSbinMap.php?project=RL6982&amp;checksum=e2f4715973634d583298ff8b38f77395&amp;bin_num=91&amp;bintype=sbin&amp;from=xls" TargetMode="External"/><Relationship Id="rId2119" Type="http://schemas.openxmlformats.org/officeDocument/2006/relationships/hyperlink" Target="http://cpdb.realtek.com/cpdbv3/view/wafermap/oneWaferSbinMap.php?project=RL6982&amp;checksum=e2f4715973634d583298ff8b38f77395&amp;bin_num=79&amp;bintype=sbin&amp;from=xls" TargetMode="External"/><Relationship Id="rId2326" Type="http://schemas.openxmlformats.org/officeDocument/2006/relationships/hyperlink" Target="http://cpdb.realtek.com/cpdbv3/view/wafermap/oneWaferSbinMap.php?project=RL6982&amp;checksum=1ffdfed2e1677d9fcf032e7b5d06d716&amp;bin_num=614&amp;bintype=sbin&amp;from=xls" TargetMode="External"/><Relationship Id="rId25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32&amp;sbin_info=222&amp;sbin_map=222&amp;is_auto=0" TargetMode="External"/><Relationship Id="rId505" Type="http://schemas.openxmlformats.org/officeDocument/2006/relationships/hyperlink" Target="http://cpdb.realtek.com/cpdbv3/view/wafermap/oneWaferSbinMap.php?project=RL6982&amp;checksum=3a3ded952d3c58c58af9b2ed565f6631&amp;bin_num=34&amp;bintype=sbin&amp;from=xls" TargetMode="External"/><Relationship Id="rId712" Type="http://schemas.openxmlformats.org/officeDocument/2006/relationships/hyperlink" Target="http://cpdb.realtek.com/cpdbv3/view/wafermap/oneWaferSbinMap.php?project=RL6982&amp;checksum=6d602f993463bff5060cec8404c3f9c8&amp;bin_num=7&amp;bintype=sbin&amp;from=xls" TargetMode="External"/><Relationship Id="rId1135" Type="http://schemas.openxmlformats.org/officeDocument/2006/relationships/hyperlink" Target="http://cpdb.realtek.com/cpdbv3/view/wafermap/oneWaferSbinMap.php?project=RL6982&amp;checksum=fb2cb44522216306fb5508df406e4091&amp;bin_num=48&amp;bintype=sbin&amp;from=xls" TargetMode="External"/><Relationship Id="rId1342" Type="http://schemas.openxmlformats.org/officeDocument/2006/relationships/hyperlink" Target="http://cpdb.realtek.com/cpdbv3/view/wafermap/oneWaferSbinMap.php?project=RL6982&amp;checksum=a27faa9d2a9dea2c2d54e2d26aad2aa2&amp;bin_num=63&amp;bintype=sbin&amp;from=xls" TargetMode="External"/><Relationship Id="rId1787" Type="http://schemas.openxmlformats.org/officeDocument/2006/relationships/hyperlink" Target="http://cpdb.realtek.com/cpdbv3/view/wafermap/oneWaferSbinMap.php?project=RL6982&amp;checksum=e17fcffb58469bf9025ea9d93ff243e2&amp;bin_num=26&amp;bintype=sbin&amp;from=xls" TargetMode="External"/><Relationship Id="rId1994" Type="http://schemas.openxmlformats.org/officeDocument/2006/relationships/hyperlink" Target="http://cpdb.realtek.com/cpdbv3/view/wafermap/oneWaferSbinMap.php?project=RL6982&amp;checksum=2b411943d0e2bf2717b06a47ae0ae4b8&amp;bin_num=171&amp;bintype=sbin&amp;from=xls" TargetMode="External"/><Relationship Id="rId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3.081702&amp;sbin_info=22&amp;sbin_map=22&amp;is_auto=0" TargetMode="External"/><Relationship Id="rId1202" Type="http://schemas.openxmlformats.org/officeDocument/2006/relationships/hyperlink" Target="http://cpdb.realtek.com/cpdbv3/view/wafermap/oneWaferSbinMap.php?project=RL6982&amp;checksum=9f058b536648148449d8660100b62137&amp;bin_num=45&amp;bintype=sbin&amp;from=xls" TargetMode="External"/><Relationship Id="rId1647" Type="http://schemas.openxmlformats.org/officeDocument/2006/relationships/hyperlink" Target="http://cpdb.realtek.com/cpdbv3/view/wafermap/oneWaferSbinMap.php?project=RL6982&amp;checksum=e22a2078fcb7cc9f820d95917e40ce8f&amp;bin_num=70&amp;bintype=sbin&amp;from=xls" TargetMode="External"/><Relationship Id="rId1854" Type="http://schemas.openxmlformats.org/officeDocument/2006/relationships/hyperlink" Target="http://cpdb.realtek.com/cpdbv3/view/wafermap/oneWaferSbinMap.php?project=RL6982&amp;checksum=1f56ad466e33e62a21cd6fc47aa73aae&amp;bin_num=10&amp;bintype=sbin&amp;from=xls" TargetMode="External"/><Relationship Id="rId260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4&amp;sbin_map=144&amp;is_auto=0" TargetMode="External"/><Relationship Id="rId1507" Type="http://schemas.openxmlformats.org/officeDocument/2006/relationships/hyperlink" Target="http://cpdb.realtek.com/cpdbv3/view/wafermap/oneWaferSbinMap.php?project=RL6982&amp;checksum=969688eaca7b510be9f513446ae19981&amp;bin_num=91&amp;bintype=sbin&amp;from=xls" TargetMode="External"/><Relationship Id="rId1714" Type="http://schemas.openxmlformats.org/officeDocument/2006/relationships/hyperlink" Target="http://cpdb.realtek.com/cpdbv3/view/wafermap/oneWaferSbinMap.php?project=RL6982&amp;checksum=879447cb378f03f6092b96c7a233a90b&amp;bin_num=46&amp;bintype=sbin&amp;from=xls" TargetMode="External"/><Relationship Id="rId295" Type="http://schemas.openxmlformats.org/officeDocument/2006/relationships/hyperlink" Target="http://cpdb.realtek.com/cpdbv3/view/wafermap/oneWaferSbinMap.php?project=RL6982&amp;checksum=2805514b1c3e1da32b7d95ec722c9fdf&amp;bin_num=39&amp;bintype=sbin&amp;from=xls" TargetMode="External"/><Relationship Id="rId1921" Type="http://schemas.openxmlformats.org/officeDocument/2006/relationships/hyperlink" Target="http://cpdb.realtek.com/cpdbv3/view/wafermap/oneWaferSbinMap.php?project=RL6982&amp;checksum=5581516c83b522ff14035f55fe7e58ea&amp;bin_num=193&amp;bintype=sbin&amp;from=xls" TargetMode="External"/><Relationship Id="rId21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09&amp;sbin_info=205&amp;sbin_map=205&amp;is_auto=0" TargetMode="External"/><Relationship Id="rId2390" Type="http://schemas.openxmlformats.org/officeDocument/2006/relationships/hyperlink" Target="http://cpdb.realtek.com/cpdbv3/view/wafermap/oneWaferSbinMap.php?project=RL6982&amp;checksum=5ba265b877a641d620cba465ede15cf1&amp;bin_num=133&amp;bintype=sbin&amp;from=xls" TargetMode="External"/><Relationship Id="rId2488" Type="http://schemas.openxmlformats.org/officeDocument/2006/relationships/hyperlink" Target="http://cpdb.realtek.com/cpdbv3/view/wafermap/oneWaferSbinMap.php?project=RL6982&amp;checksum=d3186002dd139725151e8f748452cffd&amp;bin_num=227&amp;bintype=sbin&amp;from=xls" TargetMode="External"/><Relationship Id="rId155" Type="http://schemas.openxmlformats.org/officeDocument/2006/relationships/hyperlink" Target="http://cpdb.realtek.com/cpdbv3/view/wafermap/oneWaferSbinMap.php?project=RL6982&amp;checksum=5ca063607ff4bf2678164dfdd89aaf70&amp;bin_num=68&amp;bintype=sbin&amp;from=xls" TargetMode="External"/><Relationship Id="rId362" Type="http://schemas.openxmlformats.org/officeDocument/2006/relationships/hyperlink" Target="http://cpdb.realtek.com/cpdbv3/view/wafermap/oneWaferSbinMap.php?project=RL6982&amp;checksum=4abc5411e3a7dbaf2cb2e80b2ab10f37&amp;bin_num=24&amp;bintype=sbin&amp;from=xls" TargetMode="External"/><Relationship Id="rId1297" Type="http://schemas.openxmlformats.org/officeDocument/2006/relationships/hyperlink" Target="http://cpdb.realtek.com/cpdbv3/view/wafermap/oneWaferSbinMap.php?project=RL6982&amp;checksum=ed03f050c177bcd52c3a5271002477cf&amp;bin_num=63&amp;bintype=sbin&amp;from=xls" TargetMode="External"/><Relationship Id="rId2043" Type="http://schemas.openxmlformats.org/officeDocument/2006/relationships/hyperlink" Target="http://cpdb.realtek.com/cpdbv3/view/wafermap/oneWaferSbinMap.php?project=RL6982&amp;checksum=6444fc90118e26d483caa0c2d8f783f3&amp;bin_num=235&amp;bintype=sbin&amp;from=xls" TargetMode="External"/><Relationship Id="rId2250" Type="http://schemas.openxmlformats.org/officeDocument/2006/relationships/hyperlink" Target="http://cpdb.realtek.com/cpdbv3/view/wafermap/oneWaferSbinMap.php?project=RL6982&amp;checksum=969688eaca7b510be9f513446ae19981&amp;bin_num=27&amp;bintype=sbin&amp;from=xls" TargetMode="External"/><Relationship Id="rId222" Type="http://schemas.openxmlformats.org/officeDocument/2006/relationships/hyperlink" Target="http://cpdb.realtek.com/cpdbv3/view/wafermap/oneWaferSbinMap.php?project=RL6982&amp;checksum=e3bdad9a7ca6064be2043a95fd9715b0&amp;bin_num=66&amp;bintype=sbin&amp;from=xls" TargetMode="External"/><Relationship Id="rId667" Type="http://schemas.openxmlformats.org/officeDocument/2006/relationships/hyperlink" Target="http://cpdb.realtek.com/cpdbv3/view/wafermap/oneWaferSbinMap.php?project=RL6982&amp;checksum=cef3027354368bc2f13ec4f3a2d579b4&amp;bin_num=35&amp;bintype=sbin&amp;from=xls" TargetMode="External"/><Relationship Id="rId874" Type="http://schemas.openxmlformats.org/officeDocument/2006/relationships/hyperlink" Target="http://cpdb.realtek.com/cpdbv3/view/wafermap/oneWaferSbinMap.php?project=RL6982&amp;checksum=4407b3445032b5f7dec238b35510cb1b&amp;bin_num=51&amp;bintype=sbin&amp;from=xls" TargetMode="External"/><Relationship Id="rId2110" Type="http://schemas.openxmlformats.org/officeDocument/2006/relationships/hyperlink" Target="http://cpdb.realtek.com/cpdbv3/view/wafermap/oneWaferSbinMap.php?project=RL6982&amp;checksum=edb3fb78af536d6c8affd5a3e746ba0f&amp;bin_num=191&amp;bintype=sbin&amp;from=xls" TargetMode="External"/><Relationship Id="rId2348" Type="http://schemas.openxmlformats.org/officeDocument/2006/relationships/hyperlink" Target="http://cpdb.realtek.com/cpdbv3/view/wafermap/oneWaferSbinMap.php?project=RL6982&amp;checksum=260414c9a1a5da1aa6f7aeb9b9738638&amp;bin_num=114&amp;bintype=sbin&amp;from=xls" TargetMode="External"/><Relationship Id="rId25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75&amp;sbin_map=75&amp;is_auto=0" TargetMode="External"/><Relationship Id="rId527" Type="http://schemas.openxmlformats.org/officeDocument/2006/relationships/hyperlink" Target="http://cpdb.realtek.com/cpdbv3/view/wafermap/oneWaferSbinMap.php?project=RL6982&amp;checksum=10391b632bcc6e1c37067484d9ad5be6&amp;bin_num=34&amp;bintype=sbin&amp;from=xls" TargetMode="External"/><Relationship Id="rId734" Type="http://schemas.openxmlformats.org/officeDocument/2006/relationships/hyperlink" Target="http://cpdb.realtek.com/cpdbv3/view/wafermap/oneWaferSbinMap.php?project=RL6982&amp;checksum=8972cbfa25322a1f465c4dd2e832bf1e&amp;bin_num=7&amp;bintype=sbin&amp;from=xls" TargetMode="External"/><Relationship Id="rId941" Type="http://schemas.openxmlformats.org/officeDocument/2006/relationships/hyperlink" Target="http://cpdb.realtek.com/cpdbv3/view/wafermap/oneWaferSbinMap.php?project=RL6982&amp;checksum=c426546d5827b1398302d8b211244f60&amp;bin_num=51&amp;bintype=sbin&amp;from=xls" TargetMode="External"/><Relationship Id="rId1157" Type="http://schemas.openxmlformats.org/officeDocument/2006/relationships/hyperlink" Target="http://cpdb.realtek.com/cpdbv3/view/wafermap/oneWaferSbinMap.php?project=RL6982&amp;checksum=5c9fa349a460c8a0562f782a54ddd79d&amp;bin_num=48&amp;bintype=sbin&amp;from=xls" TargetMode="External"/><Relationship Id="rId1364" Type="http://schemas.openxmlformats.org/officeDocument/2006/relationships/hyperlink" Target="http://cpdb.realtek.com/cpdbv3/view/wafermap/oneWaferSbinMap.php?project=RL6982&amp;checksum=348164667e9c0479a58aa834814aa08c&amp;bin_num=47&amp;bintype=sbin&amp;from=xls" TargetMode="External"/><Relationship Id="rId1571" Type="http://schemas.openxmlformats.org/officeDocument/2006/relationships/hyperlink" Target="http://cpdb.realtek.com/cpdbv3/view/wafermap/oneWaferSbinMap.php?project=RL6982&amp;checksum=5408ef7d78a2b6011e2a33498b23e959&amp;bin_num=69&amp;bintype=sbin&amp;from=xls" TargetMode="External"/><Relationship Id="rId2208" Type="http://schemas.openxmlformats.org/officeDocument/2006/relationships/hyperlink" Target="http://cpdb.realtek.com/cpdbv3/view/wafermap/oneWaferSbinMap.php?project=RL6982&amp;checksum=df6e261b3815de69c04c617bad1e9803&amp;bin_num=11&amp;bintype=sbin&amp;from=xls" TargetMode="External"/><Relationship Id="rId2415" Type="http://schemas.openxmlformats.org/officeDocument/2006/relationships/hyperlink" Target="http://cpdb.realtek.com/cpdbv3/view/wafermap/oneWaferSbinMap.php?project=RL6982&amp;checksum=da2f139d61ade0e93f61bd56e61abc14&amp;bin_num=42&amp;bintype=sbin&amp;from=xls" TargetMode="External"/><Relationship Id="rId26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168&amp;sbin_map=168&amp;is_auto=0" TargetMode="External"/><Relationship Id="rId70" Type="http://schemas.openxmlformats.org/officeDocument/2006/relationships/hyperlink" Target="http://cpdb.realtek.com/cpdbv3/view/mergeCell.php?project=RL6982&amp;cp=CP1&amp;version=RL6982_HD_TA01_V03&amp;lotid=P7AQ4&amp;waferid=MAR875-13B2&amp;bintype=sbin" TargetMode="External"/><Relationship Id="rId801" Type="http://schemas.openxmlformats.org/officeDocument/2006/relationships/hyperlink" Target="http://cpdb.realtek.com/cpdbv3/view/wafermap/oneWaferSbinMap.php?project=RL6982&amp;checksum=a590fe8ba9350292fd249f05ca652f15&amp;bin_num=12&amp;bintype=sbin&amp;from=xls" TargetMode="External"/><Relationship Id="rId1017" Type="http://schemas.openxmlformats.org/officeDocument/2006/relationships/hyperlink" Target="http://cpdb.realtek.com/cpdbv3/view/wafermap/oneWaferSbinMap.php?project=RL6982&amp;checksum=542223ea64156763277e0bbebe698dab&amp;bin_num=82&amp;bintype=sbin&amp;from=xls" TargetMode="External"/><Relationship Id="rId1224" Type="http://schemas.openxmlformats.org/officeDocument/2006/relationships/hyperlink" Target="http://cpdb.realtek.com/cpdbv3/view/wafermap/oneWaferSbinMap.php?project=RL6982&amp;checksum=badc3d4a9d7daacb0d07fc574a45e04b&amp;bin_num=45&amp;bintype=sbin&amp;from=xls" TargetMode="External"/><Relationship Id="rId1431" Type="http://schemas.openxmlformats.org/officeDocument/2006/relationships/hyperlink" Target="http://cpdb.realtek.com/cpdbv3/view/wafermap/oneWaferSbinMap.php?project=RL6982&amp;checksum=ed03f050c177bcd52c3a5271002477cf&amp;bin_num=9&amp;bintype=sbin&amp;from=xls" TargetMode="External"/><Relationship Id="rId1669" Type="http://schemas.openxmlformats.org/officeDocument/2006/relationships/hyperlink" Target="http://cpdb.realtek.com/cpdbv3/view/wafermap/oneWaferSbinMap.php?project=RL6982&amp;checksum=2b411943d0e2bf2717b06a47ae0ae4b8&amp;bin_num=70&amp;bintype=sbin&amp;from=xls" TargetMode="External"/><Relationship Id="rId1876" Type="http://schemas.openxmlformats.org/officeDocument/2006/relationships/hyperlink" Target="http://cpdb.realtek.com/cpdbv3/view/wafermap/oneWaferSbinMap.php?project=RL6982&amp;checksum=bb9b2d96b495516c02078d1dd16019bd&amp;bin_num=6&amp;bintype=sbin&amp;from=xls" TargetMode="External"/><Relationship Id="rId1529" Type="http://schemas.openxmlformats.org/officeDocument/2006/relationships/hyperlink" Target="http://cpdb.realtek.com/cpdbv3/view/wafermap/oneWaferSbinMap.php?project=RL6982&amp;checksum=73d9d82eba3f92d06eef49774a38c67a&amp;bin_num=91&amp;bintype=sbin&amp;from=xls" TargetMode="External"/><Relationship Id="rId1736" Type="http://schemas.openxmlformats.org/officeDocument/2006/relationships/hyperlink" Target="http://cpdb.realtek.com/cpdbv3/view/wafermap/oneWaferSbinMap.php?project=RL6982&amp;checksum=2ea81d759f762fdbbb533db51b146699&amp;bin_num=46&amp;bintype=sbin&amp;from=xls" TargetMode="External"/><Relationship Id="rId1943" Type="http://schemas.openxmlformats.org/officeDocument/2006/relationships/hyperlink" Target="http://cpdb.realtek.com/cpdbv3/view/wafermap/oneWaferSbinMap.php?project=RL6982&amp;checksum=8bc7b652ec44e36149ef68b9ae0ba357&amp;bin_num=193&amp;bintype=sbin&amp;from=xls" TargetMode="External"/><Relationship Id="rId28" Type="http://schemas.openxmlformats.org/officeDocument/2006/relationships/hyperlink" Target="http://cpdb.realtek.com/cpdbv3/view/mergeCell.php?project=RL6982&amp;cp=CP1&amp;version=RL6982_HD_TA01_V03&amp;lotid=P7A46&amp;waferid=MAR874-03B6&amp;bintype=sbin" TargetMode="External"/><Relationship Id="rId1803" Type="http://schemas.openxmlformats.org/officeDocument/2006/relationships/hyperlink" Target="http://cpdb.realtek.com/cpdbv3/view/wafermap/oneWaferSbinMap.php?project=RL6982&amp;checksum=687eff4967b41a06d43ef9eb705ef316&amp;bin_num=44&amp;bintype=sbin&amp;from=xls" TargetMode="External"/><Relationship Id="rId177" Type="http://schemas.openxmlformats.org/officeDocument/2006/relationships/hyperlink" Target="http://cpdb.realtek.com/cpdbv3/view/wafermap/oneWaferSbinMap.php?project=RL6982&amp;checksum=eb96844db344d1d36d48162c633943e8&amp;bin_num=68&amp;bintype=sbin&amp;from=xls" TargetMode="External"/><Relationship Id="rId384" Type="http://schemas.openxmlformats.org/officeDocument/2006/relationships/hyperlink" Target="http://cpdb.realtek.com/cpdbv3/view/wafermap/oneWaferSbinMap.php?project=RL6982&amp;checksum=5408ef7d78a2b6011e2a33498b23e959&amp;bin_num=24&amp;bintype=sbin&amp;from=xls" TargetMode="External"/><Relationship Id="rId591" Type="http://schemas.openxmlformats.org/officeDocument/2006/relationships/hyperlink" Target="http://cpdb.realtek.com/cpdbv3/view/wafermap/oneWaferSbinMap.php?project=RL6982&amp;checksum=5ca063607ff4bf2678164dfdd89aaf70&amp;bin_num=36&amp;bintype=sbin&amp;from=xls" TargetMode="External"/><Relationship Id="rId2065" Type="http://schemas.openxmlformats.org/officeDocument/2006/relationships/hyperlink" Target="http://cpdb.realtek.com/cpdbv3/view/wafermap/oneWaferSbinMap.php?project=RL6982&amp;checksum=8566a92770f7042c7f9964dab86d04b2&amp;bin_num=207&amp;bintype=sbin&amp;from=xls" TargetMode="External"/><Relationship Id="rId2272" Type="http://schemas.openxmlformats.org/officeDocument/2006/relationships/hyperlink" Target="http://cpdb.realtek.com/cpdbv3/view/wafermap/oneWaferSbinMap.php?project=RL6982&amp;checksum=0ee0d681640fb3814377f2eec9661530&amp;bin_num=13&amp;bintype=sbin&amp;from=xls" TargetMode="External"/><Relationship Id="rId244" Type="http://schemas.openxmlformats.org/officeDocument/2006/relationships/hyperlink" Target="http://cpdb.realtek.com/cpdbv3/view/wafermap/oneWaferSbinMap.php?project=RL6982&amp;checksum=ad6f99a54382ade32b4c7d1b6bdbed49&amp;bin_num=39&amp;bintype=sbin&amp;from=xls" TargetMode="External"/><Relationship Id="rId689" Type="http://schemas.openxmlformats.org/officeDocument/2006/relationships/hyperlink" Target="http://cpdb.realtek.com/cpdbv3/view/wafermap/oneWaferSbinMap.php?project=RL6982&amp;checksum=01d9dcdcab09c3fcdd4441762a09d72c&amp;bin_num=35&amp;bintype=sbin&amp;from=xls" TargetMode="External"/><Relationship Id="rId896" Type="http://schemas.openxmlformats.org/officeDocument/2006/relationships/hyperlink" Target="http://cpdb.realtek.com/cpdbv3/view/wafermap/oneWaferSbinMap.php?project=RL6982&amp;checksum=e79d97f13a2c1d75c614c9e88e123a37&amp;bin_num=51&amp;bintype=sbin&amp;from=xls" TargetMode="External"/><Relationship Id="rId1081" Type="http://schemas.openxmlformats.org/officeDocument/2006/relationships/hyperlink" Target="http://cpdb.realtek.com/cpdbv3/view/wafermap/oneWaferSbinMap.php?project=RL6982&amp;checksum=8a2598afb24f2cc1f868309c27e076df&amp;bin_num=82&amp;bintype=sbin&amp;from=xls" TargetMode="External"/><Relationship Id="rId25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11&amp;sbin_map=111&amp;is_auto=0" TargetMode="External"/><Relationship Id="rId451" Type="http://schemas.openxmlformats.org/officeDocument/2006/relationships/hyperlink" Target="http://cpdb.realtek.com/cpdbv3/view/wafermap/oneWaferSbinMap.php?project=RL6982&amp;checksum=8779ec4d2842409a95b48361d08ba8fd&amp;bin_num=8&amp;bintype=sbin&amp;from=xls" TargetMode="External"/><Relationship Id="rId549" Type="http://schemas.openxmlformats.org/officeDocument/2006/relationships/hyperlink" Target="http://cpdb.realtek.com/cpdbv3/view/wafermap/oneWaferSbinMap.php?project=RL6982&amp;checksum=eaa38e74b0859b9308a71a663eec9528&amp;bin_num=34&amp;bintype=sbin&amp;from=xls" TargetMode="External"/><Relationship Id="rId756" Type="http://schemas.openxmlformats.org/officeDocument/2006/relationships/hyperlink" Target="http://cpdb.realtek.com/cpdbv3/view/wafermap/oneWaferSbinMap.php?project=RL6982&amp;checksum=1220b2796274ccdbe19efe17f127404b&amp;bin_num=12&amp;bintype=sbin&amp;from=xls" TargetMode="External"/><Relationship Id="rId1179" Type="http://schemas.openxmlformats.org/officeDocument/2006/relationships/hyperlink" Target="http://cpdb.realtek.com/cpdbv3/view/wafermap/oneWaferSbinMap.php?project=RL6982&amp;checksum=8a2598afb24f2cc1f868309c27e076df&amp;bin_num=48&amp;bintype=sbin&amp;from=xls" TargetMode="External"/><Relationship Id="rId1386" Type="http://schemas.openxmlformats.org/officeDocument/2006/relationships/hyperlink" Target="http://cpdb.realtek.com/cpdbv3/view/wafermap/oneWaferSbinMap.php?project=RL6982&amp;checksum=969688eaca7b510be9f513446ae19981&amp;bin_num=47&amp;bintype=sbin&amp;from=xls" TargetMode="External"/><Relationship Id="rId1593" Type="http://schemas.openxmlformats.org/officeDocument/2006/relationships/hyperlink" Target="http://cpdb.realtek.com/cpdbv3/view/wafermap/oneWaferSbinMap.php?project=RL6982&amp;checksum=3800605e28978aff0eb109d083240e8d&amp;bin_num=69&amp;bintype=sbin&amp;from=xls" TargetMode="External"/><Relationship Id="rId2132" Type="http://schemas.openxmlformats.org/officeDocument/2006/relationships/hyperlink" Target="http://cpdb.realtek.com/cpdbv3/view/wafermap/oneWaferSbinMap.php?project=RL6982&amp;checksum=abfdde8a6a8055f5912a54f61ba7c3c8&amp;bin_num=79&amp;bintype=sbin&amp;from=xls" TargetMode="External"/><Relationship Id="rId2437" Type="http://schemas.openxmlformats.org/officeDocument/2006/relationships/hyperlink" Target="http://cpdb.realtek.com/cpdbv3/view/wafermap/oneWaferSbinMap.php?project=RL6982&amp;checksum=2ea81d759f762fdbbb533db51b146699&amp;bin_num=208&amp;bintype=sbin&amp;from=xls" TargetMode="External"/><Relationship Id="rId104" Type="http://schemas.openxmlformats.org/officeDocument/2006/relationships/hyperlink" Target="http://cpdb.realtek.com/cpdbv3/view/wafermap/oneWaferSbinMap.php?project=RL6982&amp;checksum=ad6f99a54382ade32b4c7d1b6bdbed49&amp;bin_num=71&amp;bintype=sbin&amp;from=xls" TargetMode="External"/><Relationship Id="rId311" Type="http://schemas.openxmlformats.org/officeDocument/2006/relationships/hyperlink" Target="http://cpdb.realtek.com/cpdbv3/view/wafermap/oneWaferSbinMap.php?project=RL6982&amp;checksum=6d6c3acfe9d9c2486390c5f2cdc57191&amp;bin_num=2&amp;bintype=sbin&amp;from=xls" TargetMode="External"/><Relationship Id="rId409" Type="http://schemas.openxmlformats.org/officeDocument/2006/relationships/hyperlink" Target="http://cpdb.realtek.com/cpdbv3/view/wafermap/oneWaferSbinMap.php?project=RL6982&amp;checksum=d45527d504ab792b513c6e2b175f1501&amp;bin_num=24&amp;bintype=sbin&amp;from=xls" TargetMode="External"/><Relationship Id="rId963" Type="http://schemas.openxmlformats.org/officeDocument/2006/relationships/hyperlink" Target="http://cpdb.realtek.com/cpdbv3/view/wafermap/oneWaferSbinMap.php?project=RL6982&amp;checksum=585249bf41c4fba7a000b8958c3d844a&amp;bin_num=33&amp;bintype=sbin&amp;from=xls" TargetMode="External"/><Relationship Id="rId1039" Type="http://schemas.openxmlformats.org/officeDocument/2006/relationships/hyperlink" Target="http://cpdb.realtek.com/cpdbv3/view/wafermap/oneWaferSbinMap.php?project=RL6982&amp;checksum=7504a044c6b1a1f0af8e0bcaeeef4847&amp;bin_num=82&amp;bintype=sbin&amp;from=xls" TargetMode="External"/><Relationship Id="rId1246" Type="http://schemas.openxmlformats.org/officeDocument/2006/relationships/hyperlink" Target="http://cpdb.realtek.com/cpdbv3/view/wafermap/oneWaferSbinMap.php?project=RL6982&amp;checksum=ef4ee2f3bdb35f378ff267b9fdc02976&amp;bin_num=45&amp;bintype=sbin&amp;from=xls" TargetMode="External"/><Relationship Id="rId1898" Type="http://schemas.openxmlformats.org/officeDocument/2006/relationships/hyperlink" Target="http://cpdb.realtek.com/cpdbv3/view/wafermap/oneWaferSbinMap.php?project=RL6982&amp;checksum=17da9a562f407ef9c360ed7fc00208f7&amp;bin_num=29&amp;bintype=sbin&amp;from=xls" TargetMode="External"/><Relationship Id="rId26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212&amp;sbin_map=212&amp;is_auto=0" TargetMode="External"/><Relationship Id="rId92" Type="http://schemas.openxmlformats.org/officeDocument/2006/relationships/hyperlink" Target="http://cpdb.realtek.com/cpdbv3/view/wafermap/oneWaferSbinMap.php?project=RL6982&amp;checksum=d5b0791a3677cc306bbf4cac7e1fec0e&amp;bin_num=18&amp;bintype=sbin&amp;from=xls" TargetMode="External"/><Relationship Id="rId616" Type="http://schemas.openxmlformats.org/officeDocument/2006/relationships/hyperlink" Target="http://cpdb.realtek.com/cpdbv3/view/wafermap/oneWaferSbinMap.php?project=RL6982&amp;checksum=8566a92770f7042c7f9964dab86d04b2&amp;bin_num=36&amp;bintype=sbin&amp;from=xls" TargetMode="External"/><Relationship Id="rId823" Type="http://schemas.openxmlformats.org/officeDocument/2006/relationships/hyperlink" Target="http://cpdb.realtek.com/cpdbv3/view/wafermap/oneWaferSbinMap.php?project=RL6982&amp;checksum=3a3ded952d3c58c58af9b2ed565f6631&amp;bin_num=51&amp;bintype=sbin&amp;from=xls" TargetMode="External"/><Relationship Id="rId1453" Type="http://schemas.openxmlformats.org/officeDocument/2006/relationships/hyperlink" Target="http://cpdb.realtek.com/cpdbv3/view/wafermap/oneWaferSbinMap.php?project=RL6982&amp;checksum=d2cd465c9b0be1c90c10fb3a1b9eafe8&amp;bin_num=9&amp;bintype=sbin&amp;from=xls" TargetMode="External"/><Relationship Id="rId1660" Type="http://schemas.openxmlformats.org/officeDocument/2006/relationships/hyperlink" Target="http://cpdb.realtek.com/cpdbv3/view/wafermap/oneWaferSbinMap.php?project=RL6982&amp;checksum=1eb7628bd9d4557690a39ffdbec7408e&amp;bin_num=70&amp;bintype=sbin&amp;from=xls" TargetMode="External"/><Relationship Id="rId1758" Type="http://schemas.openxmlformats.org/officeDocument/2006/relationships/hyperlink" Target="http://cpdb.realtek.com/cpdbv3/view/wafermap/oneWaferSbinMap.php?project=RL6982&amp;checksum=eae0f0dc68819d677e18b03697b06a87&amp;bin_num=26&amp;bintype=sbin&amp;from=xls" TargetMode="External"/><Relationship Id="rId2504" Type="http://schemas.openxmlformats.org/officeDocument/2006/relationships/hyperlink" Target="http://cpdb.realtek.com/cpdbv3/view/wafermap/oneWaferSbinMap.php?project=RL6982&amp;checksum=e0dd64828ff04217bfb875ea3338d293&amp;bin_num=116&amp;bintype=sbin&amp;from=xls" TargetMode="External"/><Relationship Id="rId1106" Type="http://schemas.openxmlformats.org/officeDocument/2006/relationships/hyperlink" Target="http://cpdb.realtek.com/cpdbv3/view/wafermap/oneWaferSbinMap.php?project=RL6982&amp;checksum=3fcb71e87a4b27a22d01087b5b085651&amp;bin_num=48&amp;bintype=sbin&amp;from=xls" TargetMode="External"/><Relationship Id="rId1313" Type="http://schemas.openxmlformats.org/officeDocument/2006/relationships/hyperlink" Target="http://cpdb.realtek.com/cpdbv3/view/wafermap/oneWaferSbinMap.php?project=RL6982&amp;checksum=830f479497fb3da6384249ce7ec2af59&amp;bin_num=63&amp;bintype=sbin&amp;from=xls" TargetMode="External"/><Relationship Id="rId1520" Type="http://schemas.openxmlformats.org/officeDocument/2006/relationships/hyperlink" Target="http://cpdb.realtek.com/cpdbv3/view/wafermap/oneWaferSbinMap.php?project=RL6982&amp;checksum=98385cfb4452e3558f4fccd6084601d9&amp;bin_num=91&amp;bintype=sbin&amp;from=xls" TargetMode="External"/><Relationship Id="rId1965" Type="http://schemas.openxmlformats.org/officeDocument/2006/relationships/hyperlink" Target="http://cpdb.realtek.com/cpdbv3/view/wafermap/oneWaferSbinMap.php?project=RL6982&amp;checksum=254b2aba462a7e92bcd831a4913ca255&amp;bin_num=21&amp;bintype=sbin&amp;from=xls" TargetMode="External"/><Relationship Id="rId1618" Type="http://schemas.openxmlformats.org/officeDocument/2006/relationships/hyperlink" Target="http://cpdb.realtek.com/cpdbv3/view/wafermap/oneWaferSbinMap.php?project=RL6982&amp;checksum=5e314d7fc4f736232c828c0db61a3f0c&amp;bin_num=611&amp;bintype=sbin&amp;from=xls" TargetMode="External"/><Relationship Id="rId1825" Type="http://schemas.openxmlformats.org/officeDocument/2006/relationships/hyperlink" Target="http://cpdb.realtek.com/cpdbv3/view/wafermap/oneWaferSbinMap.php?project=RL6982&amp;checksum=84a5650b6ec80f5d3922870d945a5b0e&amp;bin_num=44&amp;bintype=sbin&amp;from=xls" TargetMode="External"/><Relationship Id="rId199" Type="http://schemas.openxmlformats.org/officeDocument/2006/relationships/hyperlink" Target="http://cpdb.realtek.com/cpdbv3/view/wafermap/oneWaferSbinMap.php?project=RL6982&amp;checksum=a3943c87f4b5e7f423f2e3307b7979ff&amp;bin_num=3&amp;bintype=sbin&amp;from=xls" TargetMode="External"/><Relationship Id="rId2087" Type="http://schemas.openxmlformats.org/officeDocument/2006/relationships/hyperlink" Target="http://cpdb.realtek.com/cpdbv3/view/wafermap/oneWaferSbinMap.php?project=RL6982&amp;checksum=78c6bffa98fa15f9d85beb6ac837bcd4&amp;bin_num=23&amp;bintype=sbin&amp;from=xls" TargetMode="External"/><Relationship Id="rId2294" Type="http://schemas.openxmlformats.org/officeDocument/2006/relationships/hyperlink" Target="http://cpdb.realtek.com/cpdbv3/view/wafermap/oneWaferSbinMap.php?project=RL6982&amp;checksum=cb5e95525e47767266cde1c13f44055b&amp;bin_num=612&amp;bintype=sbin&amp;from=xls" TargetMode="External"/><Relationship Id="rId266" Type="http://schemas.openxmlformats.org/officeDocument/2006/relationships/hyperlink" Target="http://cpdb.realtek.com/cpdbv3/view/wafermap/oneWaferSbinMap.php?project=RL6982&amp;checksum=b223a76a33d6d011d6cad03520b405db&amp;bin_num=39&amp;bintype=sbin&amp;from=xls" TargetMode="External"/><Relationship Id="rId473" Type="http://schemas.openxmlformats.org/officeDocument/2006/relationships/hyperlink" Target="http://cpdb.realtek.com/cpdbv3/view/wafermap/oneWaferSbinMap.php?project=RL6982&amp;checksum=3a79da1b580a4bd19cd27fad5d1ab886&amp;bin_num=221&amp;bintype=sbin&amp;from=xls" TargetMode="External"/><Relationship Id="rId680" Type="http://schemas.openxmlformats.org/officeDocument/2006/relationships/hyperlink" Target="http://cpdb.realtek.com/cpdbv3/view/wafermap/oneWaferSbinMap.php?project=RL6982&amp;checksum=5c9fa349a460c8a0562f782a54ddd79d&amp;bin_num=35&amp;bintype=sbin&amp;from=xls" TargetMode="External"/><Relationship Id="rId2154" Type="http://schemas.openxmlformats.org/officeDocument/2006/relationships/hyperlink" Target="http://cpdb.realtek.com/cpdbv3/view/wafermap/oneWaferSbinMap.php?project=RL6982&amp;checksum=2589ad8b4537286f68b0fec979ea34b7&amp;bin_num=192&amp;bintype=sbin&amp;from=xls" TargetMode="External"/><Relationship Id="rId2361" Type="http://schemas.openxmlformats.org/officeDocument/2006/relationships/hyperlink" Target="http://cpdb.realtek.com/cpdbv3/view/wafermap/oneWaferSbinMap.php?project=RL6982&amp;checksum=4abc5411e3a7dbaf2cb2e80b2ab10f37&amp;bin_num=236&amp;bintype=sbin&amp;from=xls" TargetMode="External"/><Relationship Id="rId25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3&amp;sbin_map=143&amp;is_auto=0" TargetMode="External"/><Relationship Id="rId126" Type="http://schemas.openxmlformats.org/officeDocument/2006/relationships/hyperlink" Target="http://cpdb.realtek.com/cpdbv3/view/wafermap/oneWaferSbinMap.php?project=RL6982&amp;checksum=348164667e9c0479a58aa834814aa08c&amp;bin_num=65&amp;bintype=sbin&amp;from=xls" TargetMode="External"/><Relationship Id="rId333" Type="http://schemas.openxmlformats.org/officeDocument/2006/relationships/hyperlink" Target="http://cpdb.realtek.com/cpdbv3/view/wafermap/oneWaferSbinMap.php?project=RL6982&amp;checksum=aaee90cf46532e9d8262bd4eb66e180a&amp;bin_num=2&amp;bintype=sbin&amp;from=xls" TargetMode="External"/><Relationship Id="rId540" Type="http://schemas.openxmlformats.org/officeDocument/2006/relationships/hyperlink" Target="http://cpdb.realtek.com/cpdbv3/view/wafermap/oneWaferSbinMap.php?project=RL6982&amp;checksum=5c63460e9783127026167b2f4562a9ca&amp;bin_num=34&amp;bintype=sbin&amp;from=xls" TargetMode="External"/><Relationship Id="rId778" Type="http://schemas.openxmlformats.org/officeDocument/2006/relationships/hyperlink" Target="http://cpdb.realtek.com/cpdbv3/view/wafermap/oneWaferSbinMap.php?project=RL6982&amp;checksum=8bc7b652ec44e36149ef68b9ae0ba357&amp;bin_num=12&amp;bintype=sbin&amp;from=xls" TargetMode="External"/><Relationship Id="rId985" Type="http://schemas.openxmlformats.org/officeDocument/2006/relationships/hyperlink" Target="http://cpdb.realtek.com/cpdbv3/view/wafermap/oneWaferSbinMap.php?project=RL6982&amp;checksum=97a9fb9a947cf9ce05a29c14418f2bf8&amp;bin_num=82&amp;bintype=sbin&amp;from=xls" TargetMode="External"/><Relationship Id="rId1170" Type="http://schemas.openxmlformats.org/officeDocument/2006/relationships/hyperlink" Target="http://cpdb.realtek.com/cpdbv3/view/wafermap/oneWaferSbinMap.php?project=RL6982&amp;checksum=afedb29deecbe0d679561af0bb8a3d66&amp;bin_num=48&amp;bintype=sbin&amp;from=xls" TargetMode="External"/><Relationship Id="rId2014" Type="http://schemas.openxmlformats.org/officeDocument/2006/relationships/hyperlink" Target="http://cpdb.realtek.com/cpdbv3/view/wafermap/oneWaferSbinMap.php?project=RL6982&amp;checksum=e3c78c5f53e023b0428f0d54f6f2654b&amp;bin_num=30&amp;bintype=sbin&amp;from=xls" TargetMode="External"/><Relationship Id="rId2221" Type="http://schemas.openxmlformats.org/officeDocument/2006/relationships/hyperlink" Target="http://cpdb.realtek.com/cpdbv3/view/wafermap/oneWaferSbinMap.php?project=RL6982&amp;checksum=d0df095a835cbf7f6cd9e3c161651097&amp;bin_num=72&amp;bintype=sbin&amp;from=xls" TargetMode="External"/><Relationship Id="rId2459" Type="http://schemas.openxmlformats.org/officeDocument/2006/relationships/hyperlink" Target="http://cpdb.realtek.com/cpdbv3/view/wafermap/oneWaferSbinMap.php?project=RL6982&amp;checksum=7504a044c6b1a1f0af8e0bcaeeef4847&amp;bin_num=37&amp;bintype=sbin&amp;from=xls" TargetMode="External"/><Relationship Id="rId638" Type="http://schemas.openxmlformats.org/officeDocument/2006/relationships/hyperlink" Target="http://cpdb.realtek.com/cpdbv3/view/wafermap/oneWaferSbinMap.php?project=RL6982&amp;checksum=4c51c10c05a34740358b06f7cbef09ec&amp;bin_num=36&amp;bintype=sbin&amp;from=xls" TargetMode="External"/><Relationship Id="rId845" Type="http://schemas.openxmlformats.org/officeDocument/2006/relationships/hyperlink" Target="http://cpdb.realtek.com/cpdbv3/view/wafermap/oneWaferSbinMap.php?project=RL6982&amp;checksum=68da2d6b2b080f084cd1ce25e846b8a2&amp;bin_num=51&amp;bintype=sbin&amp;from=xls" TargetMode="External"/><Relationship Id="rId1030" Type="http://schemas.openxmlformats.org/officeDocument/2006/relationships/hyperlink" Target="http://cpdb.realtek.com/cpdbv3/view/wafermap/oneWaferSbinMap.php?project=RL6982&amp;checksum=40d676f4d4e82600af4bf46d8b97a1a4&amp;bin_num=82&amp;bintype=sbin&amp;from=xls" TargetMode="External"/><Relationship Id="rId1268" Type="http://schemas.openxmlformats.org/officeDocument/2006/relationships/hyperlink" Target="http://cpdb.realtek.com/cpdbv3/view/wafermap/oneWaferSbinMap.php?project=RL6982&amp;checksum=daa76ed577537b93f2664a1a9a19f073&amp;bin_num=63&amp;bintype=sbin&amp;from=xls" TargetMode="External"/><Relationship Id="rId1475" Type="http://schemas.openxmlformats.org/officeDocument/2006/relationships/hyperlink" Target="http://cpdb.realtek.com/cpdbv3/view/wafermap/oneWaferSbinMap.php?project=RL6982&amp;checksum=db8114a314d3f8a939fcd485a7ba3e09&amp;bin_num=91&amp;bintype=sbin&amp;from=xls" TargetMode="External"/><Relationship Id="rId1682" Type="http://schemas.openxmlformats.org/officeDocument/2006/relationships/hyperlink" Target="http://cpdb.realtek.com/cpdbv3/view/wafermap/oneWaferSbinMap.php?project=RL6982&amp;checksum=918b727399b0b10cbb1b6c4ee857cc02&amp;bin_num=70&amp;bintype=sbin&amp;from=xls" TargetMode="External"/><Relationship Id="rId2319" Type="http://schemas.openxmlformats.org/officeDocument/2006/relationships/hyperlink" Target="http://cpdb.realtek.com/cpdbv3/view/wafermap/oneWaferSbinMap.php?project=RL6982&amp;checksum=6bfad9c4b95d955e8ffef97b78f7fd5f&amp;bin_num=388&amp;bintype=sbin&amp;from=xls" TargetMode="External"/><Relationship Id="rId2526" Type="http://schemas.openxmlformats.org/officeDocument/2006/relationships/hyperlink" Target="http://cpdb.realtek.com/cpdbv3/view/wafermap/oneWaferSbinMap.php?project=RL6982&amp;checksum=eae0f0dc68819d677e18b03697b06a87&amp;bin_num=121&amp;bintype=sbin&amp;from=xls" TargetMode="External"/><Relationship Id="rId400" Type="http://schemas.openxmlformats.org/officeDocument/2006/relationships/hyperlink" Target="http://cpdb.realtek.com/cpdbv3/view/wafermap/oneWaferSbinMap.php?project=RL6982&amp;checksum=a8154aeca7391388d70ef2e6d735b2ec&amp;bin_num=24&amp;bintype=sbin&amp;from=xls" TargetMode="External"/><Relationship Id="rId705" Type="http://schemas.openxmlformats.org/officeDocument/2006/relationships/hyperlink" Target="http://cpdb.realtek.com/cpdbv3/view/wafermap/oneWaferSbinMap.php?project=RL6982&amp;checksum=ac8078901f6eb00602d20bed0f085385&amp;bin_num=7&amp;bintype=sbin&amp;from=xls" TargetMode="External"/><Relationship Id="rId1128" Type="http://schemas.openxmlformats.org/officeDocument/2006/relationships/hyperlink" Target="http://cpdb.realtek.com/cpdbv3/view/wafermap/oneWaferSbinMap.php?project=RL6982&amp;checksum=badc3d4a9d7daacb0d07fc574a45e04b&amp;bin_num=48&amp;bintype=sbin&amp;from=xls" TargetMode="External"/><Relationship Id="rId1335" Type="http://schemas.openxmlformats.org/officeDocument/2006/relationships/hyperlink" Target="http://cpdb.realtek.com/cpdbv3/view/wafermap/oneWaferSbinMap.php?project=RL6982&amp;checksum=0caa54688a7d1f70e3f9f0b16cc67eff&amp;bin_num=63&amp;bintype=sbin&amp;from=xls" TargetMode="External"/><Relationship Id="rId1542" Type="http://schemas.openxmlformats.org/officeDocument/2006/relationships/hyperlink" Target="http://cpdb.realtek.com/cpdbv3/view/wafermap/oneWaferSbinMap.php?project=RL6982&amp;checksum=b9ae29d282511f7185c27d87c08a52f8&amp;bin_num=69&amp;bintype=sbin&amp;from=xls" TargetMode="External"/><Relationship Id="rId1987" Type="http://schemas.openxmlformats.org/officeDocument/2006/relationships/hyperlink" Target="http://cpdb.realtek.com/cpdbv3/view/wafermap/oneWaferSbinMap.php?project=RL6982&amp;checksum=048c05fe0b151687ed6e0786c2a9ffcb&amp;bin_num=171&amp;bintype=sbin&amp;from=xls" TargetMode="External"/><Relationship Id="rId912" Type="http://schemas.openxmlformats.org/officeDocument/2006/relationships/hyperlink" Target="http://cpdb.realtek.com/cpdbv3/view/wafermap/oneWaferSbinMap.php?project=RL6982&amp;checksum=1977ad3f933a324c975b79f3d42c64b8&amp;bin_num=51&amp;bintype=sbin&amp;from=xls" TargetMode="External"/><Relationship Id="rId1847" Type="http://schemas.openxmlformats.org/officeDocument/2006/relationships/hyperlink" Target="http://cpdb.realtek.com/cpdbv3/view/wafermap/oneWaferSbinMap.php?project=RL6982&amp;checksum=40d676f4d4e82600af4bf46d8b97a1a4&amp;bin_num=10&amp;bintype=sbin&amp;from=xls" TargetMode="External"/><Relationship Id="rId41" Type="http://schemas.openxmlformats.org/officeDocument/2006/relationships/hyperlink" Target="http://cpdb.realtek.com/cpdbv3/view/mergeCell.php?project=RL6982&amp;cp=CP1&amp;version=RL6982_HD_TA01_V03&amp;lotid=P7A46&amp;waferid=MAR874-18B0&amp;bintype=sbin" TargetMode="External"/><Relationship Id="rId1402" Type="http://schemas.openxmlformats.org/officeDocument/2006/relationships/hyperlink" Target="http://cpdb.realtek.com/cpdbv3/view/wafermap/oneWaferSbinMap.php?project=RL6982&amp;checksum=84a5650b6ec80f5d3922870d945a5b0e&amp;bin_num=47&amp;bintype=sbin&amp;from=xls" TargetMode="External"/><Relationship Id="rId1707" Type="http://schemas.openxmlformats.org/officeDocument/2006/relationships/hyperlink" Target="http://cpdb.realtek.com/cpdbv3/view/wafermap/oneWaferSbinMap.php?project=RL6982&amp;checksum=348164667e9c0479a58aa834814aa08c&amp;bin_num=46&amp;bintype=sbin&amp;from=xls" TargetMode="External"/><Relationship Id="rId190" Type="http://schemas.openxmlformats.org/officeDocument/2006/relationships/hyperlink" Target="http://cpdb.realtek.com/cpdbv3/view/wafermap/oneWaferSbinMap.php?project=RL6982&amp;checksum=678710efb7567279e52486e972054bc9&amp;bin_num=3&amp;bintype=sbin&amp;from=xls" TargetMode="External"/><Relationship Id="rId288" Type="http://schemas.openxmlformats.org/officeDocument/2006/relationships/hyperlink" Target="http://cpdb.realtek.com/cpdbv3/view/wafermap/oneWaferSbinMap.php?project=RL6982&amp;checksum=beaf0bbdf2fe2815d80d0a0a0a27e464&amp;bin_num=39&amp;bintype=sbin&amp;from=xls" TargetMode="External"/><Relationship Id="rId1914" Type="http://schemas.openxmlformats.org/officeDocument/2006/relationships/hyperlink" Target="http://cpdb.realtek.com/cpdbv3/view/wafermap/oneWaferSbinMap.php?project=RL6982&amp;checksum=e8d973dca4243f2f0695a0bd67ee584c&amp;bin_num=29&amp;bintype=sbin&amp;from=xls" TargetMode="External"/><Relationship Id="rId495" Type="http://schemas.openxmlformats.org/officeDocument/2006/relationships/hyperlink" Target="http://cpdb.realtek.com/cpdbv3/view/wafermap/oneWaferSbinMap.php?project=RL6982&amp;checksum=40895f51d832c0132429e95b3aa68271&amp;bin_num=34&amp;bintype=sbin&amp;from=xls" TargetMode="External"/><Relationship Id="rId2176" Type="http://schemas.openxmlformats.org/officeDocument/2006/relationships/hyperlink" Target="http://cpdb.realtek.com/cpdbv3/view/wafermap/oneWaferSbinMap.php?project=RL6982&amp;checksum=5ec21df8ed79cb4aa6c1212d5826d745&amp;bin_num=85&amp;bintype=sbin&amp;from=xls" TargetMode="External"/><Relationship Id="rId2383" Type="http://schemas.openxmlformats.org/officeDocument/2006/relationships/hyperlink" Target="http://cpdb.realtek.com/cpdbv3/view/wafermap/oneWaferSbinMap.php?project=RL6982&amp;checksum=830f479497fb3da6384249ce7ec2af59&amp;bin_num=87&amp;bintype=sbin&amp;from=xls" TargetMode="External"/><Relationship Id="rId25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131&amp;sbin_map=131&amp;is_auto=0" TargetMode="External"/><Relationship Id="rId148" Type="http://schemas.openxmlformats.org/officeDocument/2006/relationships/hyperlink" Target="http://cpdb.realtek.com/cpdbv3/view/wafermap/oneWaferSbinMap.php?project=RL6982&amp;checksum=cefe06020e53d6696b29bf3d79a1699f&amp;bin_num=68&amp;bintype=sbin&amp;from=xls" TargetMode="External"/><Relationship Id="rId355" Type="http://schemas.openxmlformats.org/officeDocument/2006/relationships/hyperlink" Target="http://cpdb.realtek.com/cpdbv3/view/wafermap/oneWaferSbinMap.php?project=RL6982&amp;checksum=258a5916395598a8fba6196fda710ce5&amp;bin_num=24&amp;bintype=sbin&amp;from=xls" TargetMode="External"/><Relationship Id="rId562" Type="http://schemas.openxmlformats.org/officeDocument/2006/relationships/hyperlink" Target="http://cpdb.realtek.com/cpdbv3/view/wafermap/oneWaferSbinMap.php?project=RL6982&amp;checksum=90afa652c0d05a45f30720523aebe1b8&amp;bin_num=34&amp;bintype=sbin&amp;from=xls" TargetMode="External"/><Relationship Id="rId1192" Type="http://schemas.openxmlformats.org/officeDocument/2006/relationships/hyperlink" Target="http://cpdb.realtek.com/cpdbv3/view/wafermap/oneWaferSbinMap.php?project=RL6982&amp;checksum=143639c71038c4f333c86452dea558e4&amp;bin_num=45&amp;bintype=sbin&amp;from=xls" TargetMode="External"/><Relationship Id="rId2036" Type="http://schemas.openxmlformats.org/officeDocument/2006/relationships/hyperlink" Target="http://cpdb.realtek.com/cpdbv3/view/wafermap/oneWaferSbinMap.php?project=RL6982&amp;checksum=9f058b536648148449d8660100b62137&amp;bin_num=235&amp;bintype=sbin&amp;from=xls" TargetMode="External"/><Relationship Id="rId2243" Type="http://schemas.openxmlformats.org/officeDocument/2006/relationships/hyperlink" Target="http://cpdb.realtek.com/cpdbv3/view/wafermap/oneWaferSbinMap.php?project=RL6982&amp;checksum=52b5d4575440c2b6b6633f3d839b3a26&amp;bin_num=27&amp;bintype=sbin&amp;from=xls" TargetMode="External"/><Relationship Id="rId2450" Type="http://schemas.openxmlformats.org/officeDocument/2006/relationships/hyperlink" Target="http://cpdb.realtek.com/cpdbv3/view/wafermap/oneWaferSbinMap.php?project=RL6982&amp;checksum=fb2cb44522216306fb5508df406e4091&amp;bin_num=213&amp;bintype=sbin&amp;from=xls" TargetMode="External"/><Relationship Id="rId215" Type="http://schemas.openxmlformats.org/officeDocument/2006/relationships/hyperlink" Target="http://cpdb.realtek.com/cpdbv3/view/wafermap/oneWaferSbinMap.php?project=RL6982&amp;checksum=ff4fc153302e33a280f32ae2237eb446&amp;bin_num=66&amp;bintype=sbin&amp;from=xls" TargetMode="External"/><Relationship Id="rId422" Type="http://schemas.openxmlformats.org/officeDocument/2006/relationships/hyperlink" Target="http://cpdb.realtek.com/cpdbv3/view/wafermap/oneWaferSbinMap.php?project=RL6982&amp;checksum=3016055e8663f658de96774ec3624b98&amp;bin_num=8&amp;bintype=sbin&amp;from=xls" TargetMode="External"/><Relationship Id="rId867" Type="http://schemas.openxmlformats.org/officeDocument/2006/relationships/hyperlink" Target="http://cpdb.realtek.com/cpdbv3/view/wafermap/oneWaferSbinMap.php?project=RL6982&amp;checksum=7b3cdd2dd0b700aecb806db204c7e890&amp;bin_num=51&amp;bintype=sbin&amp;from=xls" TargetMode="External"/><Relationship Id="rId1052" Type="http://schemas.openxmlformats.org/officeDocument/2006/relationships/hyperlink" Target="http://cpdb.realtek.com/cpdbv3/view/wafermap/oneWaferSbinMap.php?project=RL6982&amp;checksum=e79d97f13a2c1d75c614c9e88e123a37&amp;bin_num=82&amp;bintype=sbin&amp;from=xls" TargetMode="External"/><Relationship Id="rId1497" Type="http://schemas.openxmlformats.org/officeDocument/2006/relationships/hyperlink" Target="http://cpdb.realtek.com/cpdbv3/view/wafermap/oneWaferSbinMap.php?project=RL6982&amp;checksum=29e63404eae31cb140d9465163064994&amp;bin_num=91&amp;bintype=sbin&amp;from=xls" TargetMode="External"/><Relationship Id="rId2103" Type="http://schemas.openxmlformats.org/officeDocument/2006/relationships/hyperlink" Target="http://cpdb.realtek.com/cpdbv3/view/wafermap/oneWaferSbinMap.php?project=RL6982&amp;checksum=9f1e47093c920a90f2594f7b1fd63a84&amp;bin_num=191&amp;bintype=sbin&amp;from=xls" TargetMode="External"/><Relationship Id="rId2310" Type="http://schemas.openxmlformats.org/officeDocument/2006/relationships/hyperlink" Target="http://cpdb.realtek.com/cpdbv3/view/wafermap/oneWaferSbinMap.php?project=RL6982&amp;checksum=fbe73b44cbc5d96e993d2857397c17f5&amp;bin_num=610&amp;bintype=sbin&amp;from=xls" TargetMode="External"/><Relationship Id="rId25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734&amp;sbin_info=40&amp;sbin_map=40&amp;is_auto=0" TargetMode="External"/><Relationship Id="rId727" Type="http://schemas.openxmlformats.org/officeDocument/2006/relationships/hyperlink" Target="http://cpdb.realtek.com/cpdbv3/view/wafermap/oneWaferSbinMap.php?project=RL6982&amp;checksum=1977ad3f933a324c975b79f3d42c64b8&amp;bin_num=7&amp;bintype=sbin&amp;from=xls" TargetMode="External"/><Relationship Id="rId934" Type="http://schemas.openxmlformats.org/officeDocument/2006/relationships/hyperlink" Target="http://cpdb.realtek.com/cpdbv3/view/wafermap/oneWaferSbinMap.php?project=RL6982&amp;checksum=01d9dcdcab09c3fcdd4441762a09d72c&amp;bin_num=51&amp;bintype=sbin&amp;from=xls" TargetMode="External"/><Relationship Id="rId1357" Type="http://schemas.openxmlformats.org/officeDocument/2006/relationships/hyperlink" Target="http://cpdb.realtek.com/cpdbv3/view/wafermap/oneWaferSbinMap.php?project=RL6982&amp;checksum=67fbfed157a68a11faaff1686c096ce3&amp;bin_num=47&amp;bintype=sbin&amp;from=xls" TargetMode="External"/><Relationship Id="rId1564" Type="http://schemas.openxmlformats.org/officeDocument/2006/relationships/hyperlink" Target="http://cpdb.realtek.com/cpdbv3/view/wafermap/oneWaferSbinMap.php?project=RL6982&amp;checksum=a3943c87f4b5e7f423f2e3307b7979ff&amp;bin_num=69&amp;bintype=sbin&amp;from=xls" TargetMode="External"/><Relationship Id="rId1771" Type="http://schemas.openxmlformats.org/officeDocument/2006/relationships/hyperlink" Target="http://cpdb.realtek.com/cpdbv3/view/wafermap/oneWaferSbinMap.php?project=RL6982&amp;checksum=38478dbab927762c4c1673fd939bb86a&amp;bin_num=26&amp;bintype=sbin&amp;from=xls" TargetMode="External"/><Relationship Id="rId24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642&amp;sbin_info=108&amp;sbin_map=108&amp;is_auto=0" TargetMode="External"/><Relationship Id="rId26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59&amp;sbin_map=159&amp;is_auto=0" TargetMode="External"/><Relationship Id="rId63" Type="http://schemas.openxmlformats.org/officeDocument/2006/relationships/hyperlink" Target="http://cpdb.realtek.com/cpdbv3/view/mergeCell.php?project=RL6982&amp;cp=CP1&amp;version=RL6982_HD_TA01_V03&amp;lotid=P7A25&amp;waferid=MAR754-13F4&amp;bintype=sbin" TargetMode="External"/><Relationship Id="rId1217" Type="http://schemas.openxmlformats.org/officeDocument/2006/relationships/hyperlink" Target="http://cpdb.realtek.com/cpdbv3/view/wafermap/oneWaferSbinMap.php?project=RL6982&amp;checksum=aec9fe036ec857736df77085ecf75d57&amp;bin_num=45&amp;bintype=sbin&amp;from=xls" TargetMode="External"/><Relationship Id="rId1424" Type="http://schemas.openxmlformats.org/officeDocument/2006/relationships/hyperlink" Target="http://cpdb.realtek.com/cpdbv3/view/wafermap/oneWaferSbinMap.php?project=RL6982&amp;checksum=1de02bfb8cecf186bf2027ed225c387a&amp;bin_num=9&amp;bintype=sbin&amp;from=xls" TargetMode="External"/><Relationship Id="rId1631" Type="http://schemas.openxmlformats.org/officeDocument/2006/relationships/hyperlink" Target="http://cpdb.realtek.com/cpdbv3/view/wafermap/oneWaferSbinMap.php?project=RL6982&amp;checksum=d1ec2e3f685149ba94d6b57898ec65e4&amp;bin_num=611&amp;bintype=sbin&amp;from=xls" TargetMode="External"/><Relationship Id="rId1869" Type="http://schemas.openxmlformats.org/officeDocument/2006/relationships/hyperlink" Target="http://cpdb.realtek.com/cpdbv3/view/wafermap/oneWaferSbinMap.php?project=RL6982&amp;checksum=42569bd1fc25fab8fb1182e3523e0dcc&amp;bin_num=6&amp;bintype=sbin&amp;from=xls" TargetMode="External"/><Relationship Id="rId1729" Type="http://schemas.openxmlformats.org/officeDocument/2006/relationships/hyperlink" Target="http://cpdb.realtek.com/cpdbv3/view/wafermap/oneWaferSbinMap.php?project=RL6982&amp;checksum=cb5e95525e47767266cde1c13f44055b&amp;bin_num=46&amp;bintype=sbin&amp;from=xls" TargetMode="External"/><Relationship Id="rId1936" Type="http://schemas.openxmlformats.org/officeDocument/2006/relationships/hyperlink" Target="http://cpdb.realtek.com/cpdbv3/view/wafermap/oneWaferSbinMap.php?project=RL6982&amp;checksum=71a4a5edb76a4fb68c7e0bf1317980fa&amp;bin_num=193&amp;bintype=sbin&amp;from=xls" TargetMode="External"/><Relationship Id="rId2198" Type="http://schemas.openxmlformats.org/officeDocument/2006/relationships/hyperlink" Target="http://cpdb.realtek.com/cpdbv3/view/wafermap/oneWaferSbinMap.php?project=RL6982&amp;checksum=8b864c3c3217fef2670273c68f7ee57e&amp;bin_num=11&amp;bintype=sbin&amp;from=xls" TargetMode="External"/><Relationship Id="rId377" Type="http://schemas.openxmlformats.org/officeDocument/2006/relationships/hyperlink" Target="http://cpdb.realtek.com/cpdbv3/view/wafermap/oneWaferSbinMap.php?project=RL6982&amp;checksum=1ffdfed2e1677d9fcf032e7b5d06d716&amp;bin_num=24&amp;bintype=sbin&amp;from=xls" TargetMode="External"/><Relationship Id="rId584" Type="http://schemas.openxmlformats.org/officeDocument/2006/relationships/hyperlink" Target="http://cpdb.realtek.com/cpdbv3/view/wafermap/oneWaferSbinMap.php?project=RL6982&amp;checksum=40895f51d832c0132429e95b3aa68271&amp;bin_num=36&amp;bintype=sbin&amp;from=xls" TargetMode="External"/><Relationship Id="rId2058" Type="http://schemas.openxmlformats.org/officeDocument/2006/relationships/hyperlink" Target="http://cpdb.realtek.com/cpdbv3/view/wafermap/oneWaferSbinMap.php?project=RL6982&amp;checksum=3016055e8663f658de96774ec3624b98&amp;bin_num=207&amp;bintype=sbin&amp;from=xls" TargetMode="External"/><Relationship Id="rId2265" Type="http://schemas.openxmlformats.org/officeDocument/2006/relationships/hyperlink" Target="http://cpdb.realtek.com/cpdbv3/view/wafermap/oneWaferSbinMap.php?project=RL6982&amp;checksum=229f7207d8b94e15c734053c17270686&amp;bin_num=13&amp;bintype=sbin&amp;from=xls" TargetMode="External"/><Relationship Id="rId5" Type="http://schemas.openxmlformats.org/officeDocument/2006/relationships/hyperlink" Target="http://cpdb.realtek.com/cpdbv3/view/mergeCell.php?project=RL6982&amp;cp=CP1&amp;version=RL6982_HD_TA01_V03&amp;lotid=P7AQ4&amp;waferid=MAR875-02G7&amp;bintype=sbin" TargetMode="External"/><Relationship Id="rId237" Type="http://schemas.openxmlformats.org/officeDocument/2006/relationships/hyperlink" Target="http://cpdb.realtek.com/cpdbv3/view/wafermap/oneWaferSbinMap.php?project=RL6982&amp;checksum=94794a0968882f65ff5290ae2b5e392b&amp;bin_num=39&amp;bintype=sbin&amp;from=xls" TargetMode="External"/><Relationship Id="rId791" Type="http://schemas.openxmlformats.org/officeDocument/2006/relationships/hyperlink" Target="http://cpdb.realtek.com/cpdbv3/view/wafermap/oneWaferSbinMap.php?project=RL6982&amp;checksum=afcfc6569d47b5fbf1f599b967c3dd12&amp;bin_num=12&amp;bintype=sbin&amp;from=xls" TargetMode="External"/><Relationship Id="rId889" Type="http://schemas.openxmlformats.org/officeDocument/2006/relationships/hyperlink" Target="http://cpdb.realtek.com/cpdbv3/view/wafermap/oneWaferSbinMap.php?project=RL6982&amp;checksum=eaa38e74b0859b9308a71a663eec9528&amp;bin_num=51&amp;bintype=sbin&amp;from=xls" TargetMode="External"/><Relationship Id="rId1074" Type="http://schemas.openxmlformats.org/officeDocument/2006/relationships/hyperlink" Target="http://cpdb.realtek.com/cpdbv3/view/wafermap/oneWaferSbinMap.php?project=RL6982&amp;checksum=174d923ff211146ad501ad0c96323dd2&amp;bin_num=82&amp;bintype=sbin&amp;from=xls" TargetMode="External"/><Relationship Id="rId2472" Type="http://schemas.openxmlformats.org/officeDocument/2006/relationships/hyperlink" Target="http://cpdb.realtek.com/cpdbv3/view/wafermap/oneWaferSbinMap.php?project=RL6982&amp;checksum=8f46b4d907e872cdbaaae950962f408c&amp;bin_num=216&amp;bintype=sbin&amp;from=xls" TargetMode="External"/><Relationship Id="rId444" Type="http://schemas.openxmlformats.org/officeDocument/2006/relationships/hyperlink" Target="http://cpdb.realtek.com/cpdbv3/view/wafermap/oneWaferSbinMap.php?project=RL6982&amp;checksum=77184e134ca4598fbd61ec3e80cc6ae1&amp;bin_num=8&amp;bintype=sbin&amp;from=xls" TargetMode="External"/><Relationship Id="rId651" Type="http://schemas.openxmlformats.org/officeDocument/2006/relationships/hyperlink" Target="http://cpdb.realtek.com/cpdbv3/view/wafermap/oneWaferSbinMap.php?project=RL6982&amp;checksum=8a8103c206f27756ff6a62a9ccddaf45&amp;bin_num=35&amp;bintype=sbin&amp;from=xls" TargetMode="External"/><Relationship Id="rId749" Type="http://schemas.openxmlformats.org/officeDocument/2006/relationships/hyperlink" Target="http://cpdb.realtek.com/cpdbv3/view/wafermap/oneWaferSbinMap.php?project=RL6982&amp;checksum=c14cdc2effa6f35e38cf7eb105105fd3&amp;bin_num=12&amp;bintype=sbin&amp;from=xls" TargetMode="External"/><Relationship Id="rId1281" Type="http://schemas.openxmlformats.org/officeDocument/2006/relationships/hyperlink" Target="http://cpdb.realtek.com/cpdbv3/view/wafermap/oneWaferSbinMap.php?project=RL6982&amp;checksum=e2f4715973634d583298ff8b38f77395&amp;bin_num=63&amp;bintype=sbin&amp;from=xls" TargetMode="External"/><Relationship Id="rId1379" Type="http://schemas.openxmlformats.org/officeDocument/2006/relationships/hyperlink" Target="http://cpdb.realtek.com/cpdbv3/view/wafermap/oneWaferSbinMap.php?project=RL6982&amp;checksum=db8aee62c17513cd0abdae6c1ab37cb1&amp;bin_num=47&amp;bintype=sbin&amp;from=xls" TargetMode="External"/><Relationship Id="rId1586" Type="http://schemas.openxmlformats.org/officeDocument/2006/relationships/hyperlink" Target="http://cpdb.realtek.com/cpdbv3/view/wafermap/oneWaferSbinMap.php?project=RL6982&amp;checksum=269ade39fb7f675505d92b0814c7ff32&amp;bin_num=69&amp;bintype=sbin&amp;from=xls" TargetMode="External"/><Relationship Id="rId2125" Type="http://schemas.openxmlformats.org/officeDocument/2006/relationships/hyperlink" Target="http://cpdb.realtek.com/cpdbv3/view/wafermap/oneWaferSbinMap.php?project=RL6982&amp;checksum=5ba265b877a641d620cba465ede15cf1&amp;bin_num=79&amp;bintype=sbin&amp;from=xls" TargetMode="External"/><Relationship Id="rId23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08&amp;sbin_info=19&amp;sbin_map=19&amp;is_auto=0" TargetMode="External"/><Relationship Id="rId304" Type="http://schemas.openxmlformats.org/officeDocument/2006/relationships/hyperlink" Target="http://cpdb.realtek.com/cpdbv3/view/wafermap/oneWaferSbinMap.php?project=RL6982&amp;checksum=4ebcbbd0ecde495a3e1c2a89d431fe6d&amp;bin_num=2&amp;bintype=sbin&amp;from=xls" TargetMode="External"/><Relationship Id="rId511" Type="http://schemas.openxmlformats.org/officeDocument/2006/relationships/hyperlink" Target="http://cpdb.realtek.com/cpdbv3/view/wafermap/oneWaferSbinMap.php?project=RL6982&amp;checksum=eae0f0dc68819d677e18b03697b06a87&amp;bin_num=34&amp;bintype=sbin&amp;from=xls" TargetMode="External"/><Relationship Id="rId609" Type="http://schemas.openxmlformats.org/officeDocument/2006/relationships/hyperlink" Target="http://cpdb.realtek.com/cpdbv3/view/wafermap/oneWaferSbinMap.php?project=RL6982&amp;checksum=cef3027354368bc2f13ec4f3a2d579b4&amp;bin_num=36&amp;bintype=sbin&amp;from=xls" TargetMode="External"/><Relationship Id="rId956" Type="http://schemas.openxmlformats.org/officeDocument/2006/relationships/hyperlink" Target="http://cpdb.realtek.com/cpdbv3/view/wafermap/oneWaferSbinMap.php?project=RL6982&amp;checksum=d5b0791a3677cc306bbf4cac7e1fec0e&amp;bin_num=33&amp;bintype=sbin&amp;from=xls" TargetMode="External"/><Relationship Id="rId1141" Type="http://schemas.openxmlformats.org/officeDocument/2006/relationships/hyperlink" Target="http://cpdb.realtek.com/cpdbv3/view/wafermap/oneWaferSbinMap.php?project=RL6982&amp;checksum=aa7f2db41c9fc739e83cc5f2516f2d5b&amp;bin_num=48&amp;bintype=sbin&amp;from=xls" TargetMode="External"/><Relationship Id="rId1239" Type="http://schemas.openxmlformats.org/officeDocument/2006/relationships/hyperlink" Target="http://cpdb.realtek.com/cpdbv3/view/wafermap/oneWaferSbinMap.php?project=RL6982&amp;checksum=77184e134ca4598fbd61ec3e80cc6ae1&amp;bin_num=45&amp;bintype=sbin&amp;from=xls" TargetMode="External"/><Relationship Id="rId17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448&amp;sbin_info=44&amp;sbin_map=44&amp;is_auto=0" TargetMode="External"/><Relationship Id="rId26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96&amp;sbin_map=196&amp;is_auto=0" TargetMode="External"/><Relationship Id="rId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864316&amp;sbin_info=18&amp;sbin_map=18&amp;is_auto=0" TargetMode="External"/><Relationship Id="rId816" Type="http://schemas.openxmlformats.org/officeDocument/2006/relationships/hyperlink" Target="http://cpdb.realtek.com/cpdbv3/view/wafermap/oneWaferSbinMap.php?project=RL6982&amp;checksum=7757d05b256350787b1f93827e7d1455&amp;bin_num=51&amp;bintype=sbin&amp;from=xls" TargetMode="External"/><Relationship Id="rId1001" Type="http://schemas.openxmlformats.org/officeDocument/2006/relationships/hyperlink" Target="http://cpdb.realtek.com/cpdbv3/view/wafermap/oneWaferSbinMap.php?project=RL6982&amp;checksum=f8ef3bf5a2d1fb1c184d4abc00fdfd1e&amp;bin_num=82&amp;bintype=sbin&amp;from=xls" TargetMode="External"/><Relationship Id="rId1446" Type="http://schemas.openxmlformats.org/officeDocument/2006/relationships/hyperlink" Target="http://cpdb.realtek.com/cpdbv3/view/wafermap/oneWaferSbinMap.php?project=RL6982&amp;checksum=eaa38e74b0859b9308a71a663eec9528&amp;bin_num=9&amp;bintype=sbin&amp;from=xls" TargetMode="External"/><Relationship Id="rId1653" Type="http://schemas.openxmlformats.org/officeDocument/2006/relationships/hyperlink" Target="http://cpdb.realtek.com/cpdbv3/view/wafermap/oneWaferSbinMap.php?project=RL6982&amp;checksum=967a32b87bc7feafad03be0ce72b038a&amp;bin_num=70&amp;bintype=sbin&amp;from=xls" TargetMode="External"/><Relationship Id="rId1860" Type="http://schemas.openxmlformats.org/officeDocument/2006/relationships/hyperlink" Target="http://cpdb.realtek.com/cpdbv3/view/wafermap/oneWaferSbinMap.php?project=RL6982&amp;checksum=abfdde8a6a8055f5912a54f61ba7c3c8&amp;bin_num=10&amp;bintype=sbin&amp;from=xls" TargetMode="External"/><Relationship Id="rId1306" Type="http://schemas.openxmlformats.org/officeDocument/2006/relationships/hyperlink" Target="http://cpdb.realtek.com/cpdbv3/view/wafermap/oneWaferSbinMap.php?project=RL6982&amp;checksum=40d676f4d4e82600af4bf46d8b97a1a4&amp;bin_num=63&amp;bintype=sbin&amp;from=xls" TargetMode="External"/><Relationship Id="rId1513" Type="http://schemas.openxmlformats.org/officeDocument/2006/relationships/hyperlink" Target="http://cpdb.realtek.com/cpdbv3/view/wafermap/oneWaferSbinMap.php?project=RL6982&amp;checksum=beaf0bbdf2fe2815d80d0a0a0a27e464&amp;bin_num=91&amp;bintype=sbin&amp;from=xls" TargetMode="External"/><Relationship Id="rId1720" Type="http://schemas.openxmlformats.org/officeDocument/2006/relationships/hyperlink" Target="http://cpdb.realtek.com/cpdbv3/view/wafermap/oneWaferSbinMap.php?project=RL6982&amp;checksum=eb96844db344d1d36d48162c633943e8&amp;bin_num=46&amp;bintype=sbin&amp;from=xls" TargetMode="External"/><Relationship Id="rId1958" Type="http://schemas.openxmlformats.org/officeDocument/2006/relationships/hyperlink" Target="http://cpdb.realtek.com/cpdbv3/view/wafermap/oneWaferSbinMap.php?project=RL6982&amp;checksum=da2f139d61ade0e93f61bd56e61abc14&amp;bin_num=21&amp;bintype=sbin&amp;from=xls" TargetMode="External"/><Relationship Id="rId12" Type="http://schemas.openxmlformats.org/officeDocument/2006/relationships/hyperlink" Target="http://cpdb.realtek.com/cpdbv3/view/mergeCell.php?project=RL6982&amp;cp=CP1&amp;version=RL6982_HD_TA01_V03&amp;lotid=P7AQ5&amp;waferid=MAR886-06A5&amp;bintype=sbin" TargetMode="External"/><Relationship Id="rId1818" Type="http://schemas.openxmlformats.org/officeDocument/2006/relationships/hyperlink" Target="http://cpdb.realtek.com/cpdbv3/view/wafermap/oneWaferSbinMap.php?project=RL6982&amp;checksum=208cef91f3a0ab21cb92f963b31fb511&amp;bin_num=44&amp;bintype=sbin&amp;from=xls" TargetMode="External"/><Relationship Id="rId161" Type="http://schemas.openxmlformats.org/officeDocument/2006/relationships/hyperlink" Target="http://cpdb.realtek.com/cpdbv3/view/wafermap/oneWaferSbinMap.php?project=RL6982&amp;checksum=91cf108c8eb8aee05f05bc6f174a538d&amp;bin_num=68&amp;bintype=sbin&amp;from=xls" TargetMode="External"/><Relationship Id="rId399" Type="http://schemas.openxmlformats.org/officeDocument/2006/relationships/hyperlink" Target="http://cpdb.realtek.com/cpdbv3/view/wafermap/oneWaferSbinMap.php?project=RL6982&amp;checksum=33d653e38b4f2dc3760a0dac48d34527&amp;bin_num=24&amp;bintype=sbin&amp;from=xls" TargetMode="External"/><Relationship Id="rId2287" Type="http://schemas.openxmlformats.org/officeDocument/2006/relationships/hyperlink" Target="http://cpdb.realtek.com/cpdbv3/view/wafermap/oneWaferSbinMap.php?project=RL6982&amp;checksum=092173427c03b08d2ef44989dd9aa624&amp;bin_num=28&amp;bintype=sbin&amp;from=xls" TargetMode="External"/><Relationship Id="rId2494" Type="http://schemas.openxmlformats.org/officeDocument/2006/relationships/hyperlink" Target="http://cpdb.realtek.com/cpdbv3/view/wafermap/oneWaferSbinMap.php?project=RL6982&amp;checksum=33f8add75538dc4095f61c2577d9bcc2&amp;bin_num=14&amp;bintype=sbin&amp;from=xls" TargetMode="External"/><Relationship Id="rId259" Type="http://schemas.openxmlformats.org/officeDocument/2006/relationships/hyperlink" Target="http://cpdb.realtek.com/cpdbv3/view/wafermap/oneWaferSbinMap.php?project=RL6982&amp;checksum=d3186002dd139725151e8f748452cffd&amp;bin_num=39&amp;bintype=sbin&amp;from=xls" TargetMode="External"/><Relationship Id="rId466" Type="http://schemas.openxmlformats.org/officeDocument/2006/relationships/hyperlink" Target="http://cpdb.realtek.com/cpdbv3/view/wafermap/oneWaferSbinMap.php?project=RL6982&amp;checksum=bc73b2a0d73862f5beb47f97e6a12a57&amp;bin_num=221&amp;bintype=sbin&amp;from=xls" TargetMode="External"/><Relationship Id="rId673" Type="http://schemas.openxmlformats.org/officeDocument/2006/relationships/hyperlink" Target="http://cpdb.realtek.com/cpdbv3/view/wafermap/oneWaferSbinMap.php?project=RL6982&amp;checksum=db8aee62c17513cd0abdae6c1ab37cb1&amp;bin_num=35&amp;bintype=sbin&amp;from=xls" TargetMode="External"/><Relationship Id="rId880" Type="http://schemas.openxmlformats.org/officeDocument/2006/relationships/hyperlink" Target="http://cpdb.realtek.com/cpdbv3/view/wafermap/oneWaferSbinMap.php?project=RL6982&amp;checksum=aa7f2db41c9fc739e83cc5f2516f2d5b&amp;bin_num=51&amp;bintype=sbin&amp;from=xls" TargetMode="External"/><Relationship Id="rId1096" Type="http://schemas.openxmlformats.org/officeDocument/2006/relationships/hyperlink" Target="http://cpdb.realtek.com/cpdbv3/view/wafermap/oneWaferSbinMap.php?project=RL6982&amp;checksum=5581516c83b522ff14035f55fe7e58ea&amp;bin_num=48&amp;bintype=sbin&amp;from=xls" TargetMode="External"/><Relationship Id="rId2147" Type="http://schemas.openxmlformats.org/officeDocument/2006/relationships/hyperlink" Target="http://cpdb.realtek.com/cpdbv3/view/wafermap/oneWaferSbinMap.php?project=RL6982&amp;checksum=90afa652c0d05a45f30720523aebe1b8&amp;bin_num=84&amp;bintype=sbin&amp;from=xls" TargetMode="External"/><Relationship Id="rId2354" Type="http://schemas.openxmlformats.org/officeDocument/2006/relationships/hyperlink" Target="http://cpdb.realtek.com/cpdbv3/view/wafermap/oneWaferSbinMap.php?project=RL6982&amp;checksum=8b864c3c3217fef2670273c68f7ee57e&amp;bin_num=195&amp;bintype=sbin&amp;from=xls" TargetMode="External"/><Relationship Id="rId25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86&amp;sbin_map=86&amp;is_auto=0" TargetMode="External"/><Relationship Id="rId119" Type="http://schemas.openxmlformats.org/officeDocument/2006/relationships/hyperlink" Target="http://cpdb.realtek.com/cpdbv3/view/wafermap/oneWaferSbinMap.php?project=RL6982&amp;checksum=8a8103c206f27756ff6a62a9ccddaf45&amp;bin_num=65&amp;bintype=sbin&amp;from=xls" TargetMode="External"/><Relationship Id="rId326" Type="http://schemas.openxmlformats.org/officeDocument/2006/relationships/hyperlink" Target="http://cpdb.realtek.com/cpdbv3/view/wafermap/oneWaferSbinMap.php?project=RL6982&amp;checksum=c9abfb393137aa1a7d00defe2d489016&amp;bin_num=2&amp;bintype=sbin&amp;from=xls" TargetMode="External"/><Relationship Id="rId533" Type="http://schemas.openxmlformats.org/officeDocument/2006/relationships/hyperlink" Target="http://cpdb.realtek.com/cpdbv3/view/wafermap/oneWaferSbinMap.php?project=RL6982&amp;checksum=aaaccd61e17ff92dcb39d4e6945702c1&amp;bin_num=34&amp;bintype=sbin&amp;from=xls" TargetMode="External"/><Relationship Id="rId978" Type="http://schemas.openxmlformats.org/officeDocument/2006/relationships/hyperlink" Target="http://cpdb.realtek.com/cpdbv3/view/wafermap/oneWaferSbinMap.php?project=RL6982&amp;checksum=94794a0968882f65ff5290ae2b5e392b&amp;bin_num=82&amp;bintype=sbin&amp;from=xls" TargetMode="External"/><Relationship Id="rId1163" Type="http://schemas.openxmlformats.org/officeDocument/2006/relationships/hyperlink" Target="http://cpdb.realtek.com/cpdbv3/view/wafermap/oneWaferSbinMap.php?project=RL6982&amp;checksum=90afa652c0d05a45f30720523aebe1b8&amp;bin_num=48&amp;bintype=sbin&amp;from=xls" TargetMode="External"/><Relationship Id="rId1370" Type="http://schemas.openxmlformats.org/officeDocument/2006/relationships/hyperlink" Target="http://cpdb.realtek.com/cpdbv3/view/wafermap/oneWaferSbinMap.php?project=RL6982&amp;checksum=f8e4693d2bf6df17fc3aea219544c0ec&amp;bin_num=47&amp;bintype=sbin&amp;from=xls" TargetMode="External"/><Relationship Id="rId20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6774&amp;sbin_info=30&amp;sbin_map=30&amp;is_auto=0" TargetMode="External"/><Relationship Id="rId2214" Type="http://schemas.openxmlformats.org/officeDocument/2006/relationships/hyperlink" Target="http://cpdb.realtek.com/cpdbv3/view/wafermap/oneWaferSbinMap.php?project=RL6982&amp;checksum=14f345e48e9c3a2105f2dde9d8a1568c&amp;bin_num=201&amp;bintype=sbin&amp;from=xls" TargetMode="External"/><Relationship Id="rId26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510&amp;sbin_map=510&amp;is_auto=0" TargetMode="External"/><Relationship Id="rId740" Type="http://schemas.openxmlformats.org/officeDocument/2006/relationships/hyperlink" Target="http://cpdb.realtek.com/cpdbv3/view/wafermap/oneWaferSbinMap.php?project=RL6982&amp;checksum=33f8add75538dc4095f61c2577d9bcc2&amp;bin_num=12&amp;bintype=sbin&amp;from=xls" TargetMode="External"/><Relationship Id="rId838" Type="http://schemas.openxmlformats.org/officeDocument/2006/relationships/hyperlink" Target="http://cpdb.realtek.com/cpdbv3/view/wafermap/oneWaferSbinMap.php?project=RL6982&amp;checksum=7170638eac6e4d43082a220fe49f46f4&amp;bin_num=51&amp;bintype=sbin&amp;from=xls" TargetMode="External"/><Relationship Id="rId1023" Type="http://schemas.openxmlformats.org/officeDocument/2006/relationships/hyperlink" Target="http://cpdb.realtek.com/cpdbv3/view/wafermap/oneWaferSbinMap.php?project=RL6982&amp;checksum=879447cb378f03f6092b96c7a233a90b&amp;bin_num=82&amp;bintype=sbin&amp;from=xls" TargetMode="External"/><Relationship Id="rId1468" Type="http://schemas.openxmlformats.org/officeDocument/2006/relationships/hyperlink" Target="http://cpdb.realtek.com/cpdbv3/view/wafermap/oneWaferSbinMap.php?project=RL6982&amp;checksum=e22a2078fcb7cc9f820d95917e40ce8f&amp;bin_num=91&amp;bintype=sbin&amp;from=xls" TargetMode="External"/><Relationship Id="rId1675" Type="http://schemas.openxmlformats.org/officeDocument/2006/relationships/hyperlink" Target="http://cpdb.realtek.com/cpdbv3/view/wafermap/oneWaferSbinMap.php?project=RL6982&amp;checksum=7b92eb82a148099dee301c92dfdc48c4&amp;bin_num=70&amp;bintype=sbin&amp;from=xls" TargetMode="External"/><Relationship Id="rId1882" Type="http://schemas.openxmlformats.org/officeDocument/2006/relationships/hyperlink" Target="http://cpdb.realtek.com/cpdbv3/view/wafermap/oneWaferSbinMap.php?project=RL6982&amp;checksum=639d1be3be171fe7fbc3073df55a0629&amp;bin_num=6&amp;bintype=sbin&amp;from=xls" TargetMode="External"/><Relationship Id="rId2421" Type="http://schemas.openxmlformats.org/officeDocument/2006/relationships/hyperlink" Target="http://cpdb.realtek.com/cpdbv3/view/wafermap/oneWaferSbinMap.php?project=RL6982&amp;checksum=bd36510c88cfea73f8b43285d60027fb&amp;bin_num=55&amp;bintype=sbin&amp;from=xls" TargetMode="External"/><Relationship Id="rId25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89&amp;sbin_map=189&amp;is_auto=0" TargetMode="External"/><Relationship Id="rId600" Type="http://schemas.openxmlformats.org/officeDocument/2006/relationships/hyperlink" Target="http://cpdb.realtek.com/cpdbv3/view/wafermap/oneWaferSbinMap.php?project=RL6982&amp;checksum=42cf9cd625ef54837dbd84ca1a216917&amp;bin_num=36&amp;bintype=sbin&amp;from=xls" TargetMode="External"/><Relationship Id="rId1230" Type="http://schemas.openxmlformats.org/officeDocument/2006/relationships/hyperlink" Target="http://cpdb.realtek.com/cpdbv3/view/wafermap/oneWaferSbinMap.php?project=RL6982&amp;checksum=40d676f4d4e82600af4bf46d8b97a1a4&amp;bin_num=45&amp;bintype=sbin&amp;from=xls" TargetMode="External"/><Relationship Id="rId1328" Type="http://schemas.openxmlformats.org/officeDocument/2006/relationships/hyperlink" Target="http://cpdb.realtek.com/cpdbv3/view/wafermap/oneWaferSbinMap.php?project=RL6982&amp;checksum=58ccc56a02ca81c7de606649d42a5091&amp;bin_num=63&amp;bintype=sbin&amp;from=xls" TargetMode="External"/><Relationship Id="rId1535" Type="http://schemas.openxmlformats.org/officeDocument/2006/relationships/hyperlink" Target="http://cpdb.realtek.com/cpdbv3/view/wafermap/oneWaferSbinMap.php?project=RL6982&amp;checksum=94794a0968882f65ff5290ae2b5e392b&amp;bin_num=69&amp;bintype=sbin&amp;from=xls" TargetMode="External"/><Relationship Id="rId905" Type="http://schemas.openxmlformats.org/officeDocument/2006/relationships/hyperlink" Target="http://cpdb.realtek.com/cpdbv3/view/wafermap/oneWaferSbinMap.php?project=RL6982&amp;checksum=6339f762e6a3cdcf26603a3b956b836f&amp;bin_num=51&amp;bintype=sbin&amp;from=xls" TargetMode="External"/><Relationship Id="rId1742" Type="http://schemas.openxmlformats.org/officeDocument/2006/relationships/hyperlink" Target="http://cpdb.realtek.com/cpdbv3/view/wafermap/oneWaferSbinMap.php?project=RL6982&amp;checksum=72eb20bc8da6c763e35d0034c3762403&amp;bin_num=46&amp;bintype=sbin&amp;from=xls" TargetMode="External"/><Relationship Id="rId34" Type="http://schemas.openxmlformats.org/officeDocument/2006/relationships/hyperlink" Target="http://cpdb.realtek.com/cpdbv3/view/mergeCell.php?project=RL6982&amp;cp=CP1&amp;version=RL6982_HD_TA01_V03&amp;lotid=P7A61&amp;waferid=MAR890-24A7&amp;bintype=sbin" TargetMode="External"/><Relationship Id="rId1602" Type="http://schemas.openxmlformats.org/officeDocument/2006/relationships/hyperlink" Target="http://cpdb.realtek.com/cpdbv3/view/wafermap/oneWaferSbinMap.php?project=RL6982&amp;checksum=e1771fb8685e81e279d34cff6207c345&amp;bin_num=611&amp;bintype=sbin&amp;from=xls" TargetMode="External"/><Relationship Id="rId183" Type="http://schemas.openxmlformats.org/officeDocument/2006/relationships/hyperlink" Target="http://cpdb.realtek.com/cpdbv3/view/wafermap/oneWaferSbinMap.php?project=RL6982&amp;checksum=58ccc56a02ca81c7de606649d42a5091&amp;bin_num=68&amp;bintype=sbin&amp;from=xls" TargetMode="External"/><Relationship Id="rId390" Type="http://schemas.openxmlformats.org/officeDocument/2006/relationships/hyperlink" Target="http://cpdb.realtek.com/cpdbv3/view/wafermap/oneWaferSbinMap.php?project=RL6982&amp;checksum=eb96844db344d1d36d48162c633943e8&amp;bin_num=24&amp;bintype=sbin&amp;from=xls" TargetMode="External"/><Relationship Id="rId1907" Type="http://schemas.openxmlformats.org/officeDocument/2006/relationships/hyperlink" Target="http://cpdb.realtek.com/cpdbv3/view/wafermap/oneWaferSbinMap.php?project=RL6982&amp;checksum=b223a76a33d6d011d6cad03520b405db&amp;bin_num=29&amp;bintype=sbin&amp;from=xls" TargetMode="External"/><Relationship Id="rId2071" Type="http://schemas.openxmlformats.org/officeDocument/2006/relationships/hyperlink" Target="http://cpdb.realtek.com/cpdbv3/view/wafermap/oneWaferSbinMap.php?project=RL6982&amp;checksum=2dac80d913dfe3f9707f9451ab970094&amp;bin_num=207&amp;bintype=sbin&amp;from=xls" TargetMode="External"/><Relationship Id="rId250" Type="http://schemas.openxmlformats.org/officeDocument/2006/relationships/hyperlink" Target="http://cpdb.realtek.com/cpdbv3/view/wafermap/oneWaferSbinMap.php?project=RL6982&amp;checksum=0f9843880af6188867aef811607eab99&amp;bin_num=39&amp;bintype=sbin&amp;from=xls" TargetMode="External"/><Relationship Id="rId488" Type="http://schemas.openxmlformats.org/officeDocument/2006/relationships/hyperlink" Target="http://cpdb.realtek.com/cpdbv3/view/wafermap/oneWaferSbinMap.php?project=RL6982&amp;checksum=bbf98fad9dc89580dc9dc18948bccce9&amp;bin_num=221&amp;bintype=sbin&amp;from=xls" TargetMode="External"/><Relationship Id="rId695" Type="http://schemas.openxmlformats.org/officeDocument/2006/relationships/hyperlink" Target="http://cpdb.realtek.com/cpdbv3/view/wafermap/oneWaferSbinMap.php?project=RL6982&amp;checksum=8b864c3c3217fef2670273c68f7ee57e&amp;bin_num=7&amp;bintype=sbin&amp;from=xls" TargetMode="External"/><Relationship Id="rId2169" Type="http://schemas.openxmlformats.org/officeDocument/2006/relationships/hyperlink" Target="http://cpdb.realtek.com/cpdbv3/view/wafermap/oneWaferSbinMap.php?project=RL6982&amp;checksum=cefe06020e53d6696b29bf3d79a1699f&amp;bin_num=85&amp;bintype=sbin&amp;from=xls" TargetMode="External"/><Relationship Id="rId2376" Type="http://schemas.openxmlformats.org/officeDocument/2006/relationships/hyperlink" Target="http://cpdb.realtek.com/cpdbv3/view/wafermap/oneWaferSbinMap.php?project=RL6982&amp;checksum=5ca063607ff4bf2678164dfdd89aaf70&amp;bin_num=49&amp;bintype=sbin&amp;from=xls" TargetMode="External"/><Relationship Id="rId25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20&amp;sbin_map=120&amp;is_auto=0" TargetMode="External"/><Relationship Id="rId110" Type="http://schemas.openxmlformats.org/officeDocument/2006/relationships/hyperlink" Target="http://cpdb.realtek.com/cpdbv3/view/wafermap/oneWaferSbinMap.php?project=RL6982&amp;checksum=26bb0267ab46845531586e55d5f9fae8&amp;bin_num=71&amp;bintype=sbin&amp;from=xls" TargetMode="External"/><Relationship Id="rId348" Type="http://schemas.openxmlformats.org/officeDocument/2006/relationships/hyperlink" Target="http://cpdb.realtek.com/cpdbv3/view/wafermap/oneWaferSbinMap.php?project=RL6982&amp;checksum=2589ad8b4537286f68b0fec979ea34b7&amp;bin_num=24&amp;bintype=sbin&amp;from=xls" TargetMode="External"/><Relationship Id="rId555" Type="http://schemas.openxmlformats.org/officeDocument/2006/relationships/hyperlink" Target="http://cpdb.realtek.com/cpdbv3/view/wafermap/oneWaferSbinMap.php?project=RL6982&amp;checksum=5c9fa349a460c8a0562f782a54ddd79d&amp;bin_num=34&amp;bintype=sbin&amp;from=xls" TargetMode="External"/><Relationship Id="rId762" Type="http://schemas.openxmlformats.org/officeDocument/2006/relationships/hyperlink" Target="http://cpdb.realtek.com/cpdbv3/view/wafermap/oneWaferSbinMap.php?project=RL6982&amp;checksum=aec9fe036ec857736df77085ecf75d57&amp;bin_num=12&amp;bintype=sbin&amp;from=xls" TargetMode="External"/><Relationship Id="rId1185" Type="http://schemas.openxmlformats.org/officeDocument/2006/relationships/hyperlink" Target="http://cpdb.realtek.com/cpdbv3/view/wafermap/oneWaferSbinMap.php?project=RL6982&amp;checksum=3800605e28978aff0eb109d083240e8d&amp;bin_num=48&amp;bintype=sbin&amp;from=xls" TargetMode="External"/><Relationship Id="rId1392" Type="http://schemas.openxmlformats.org/officeDocument/2006/relationships/hyperlink" Target="http://cpdb.realtek.com/cpdbv3/view/wafermap/oneWaferSbinMap.php?project=RL6982&amp;checksum=aaee90cf46532e9d8262bd4eb66e180a&amp;bin_num=47&amp;bintype=sbin&amp;from=xls" TargetMode="External"/><Relationship Id="rId2029" Type="http://schemas.openxmlformats.org/officeDocument/2006/relationships/hyperlink" Target="http://cpdb.realtek.com/cpdbv3/view/wafermap/oneWaferSbinMap.php?project=RL6982&amp;checksum=a0e88b3820bcf5e28923d2aabf7a209c&amp;bin_num=30&amp;bintype=sbin&amp;from=xls" TargetMode="External"/><Relationship Id="rId2236" Type="http://schemas.openxmlformats.org/officeDocument/2006/relationships/hyperlink" Target="http://cpdb.realtek.com/cpdbv3/view/wafermap/oneWaferSbinMap.php?project=RL6982&amp;checksum=a3eb5fdc7cc4956c5dce96919010f47c&amp;bin_num=217&amp;bintype=sbin&amp;from=xls" TargetMode="External"/><Relationship Id="rId2443" Type="http://schemas.openxmlformats.org/officeDocument/2006/relationships/hyperlink" Target="http://cpdb.realtek.com/cpdbv3/view/wafermap/oneWaferSbinMap.php?project=RL6982&amp;checksum=42cf9cd625ef54837dbd84ca1a216917&amp;bin_num=90&amp;bintype=sbin&amp;from=xls" TargetMode="External"/><Relationship Id="rId26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28&amp;sbin_map=228&amp;is_auto=0" TargetMode="External"/><Relationship Id="rId208" Type="http://schemas.openxmlformats.org/officeDocument/2006/relationships/hyperlink" Target="http://cpdb.realtek.com/cpdbv3/view/wafermap/oneWaferSbinMap.php?project=RL6982&amp;checksum=84532a84731eae76524abaf3023f5847&amp;bin_num=66&amp;bintype=sbin&amp;from=xls" TargetMode="External"/><Relationship Id="rId415" Type="http://schemas.openxmlformats.org/officeDocument/2006/relationships/hyperlink" Target="http://cpdb.realtek.com/cpdbv3/view/wafermap/oneWaferSbinMap.php?project=RL6982&amp;checksum=cefe06020e53d6696b29bf3d79a1699f&amp;bin_num=8&amp;bintype=sbin&amp;from=xls" TargetMode="External"/><Relationship Id="rId622" Type="http://schemas.openxmlformats.org/officeDocument/2006/relationships/hyperlink" Target="http://cpdb.realtek.com/cpdbv3/view/wafermap/oneWaferSbinMap.php?project=RL6982&amp;checksum=eb96844db344d1d36d48162c633943e8&amp;bin_num=36&amp;bintype=sbin&amp;from=xls" TargetMode="External"/><Relationship Id="rId1045" Type="http://schemas.openxmlformats.org/officeDocument/2006/relationships/hyperlink" Target="http://cpdb.realtek.com/cpdbv3/view/wafermap/oneWaferSbinMap.php?project=RL6982&amp;checksum=e2f3a2b06401eb91d6c807c1f2dcff25&amp;bin_num=82&amp;bintype=sbin&amp;from=xls" TargetMode="External"/><Relationship Id="rId1252" Type="http://schemas.openxmlformats.org/officeDocument/2006/relationships/hyperlink" Target="http://cpdb.realtek.com/cpdbv3/view/wafermap/oneWaferSbinMap.php?project=RL6982&amp;checksum=7cce44538d52388d3a99b6bb0b644a03&amp;bin_num=45&amp;bintype=sbin&amp;from=xls" TargetMode="External"/><Relationship Id="rId1697" Type="http://schemas.openxmlformats.org/officeDocument/2006/relationships/hyperlink" Target="http://cpdb.realtek.com/cpdbv3/view/wafermap/oneWaferSbinMap.php?project=RL6982&amp;checksum=a590fe8ba9350292fd249f05ca652f15&amp;bin_num=70&amp;bintype=sbin&amp;from=xls" TargetMode="External"/><Relationship Id="rId2303" Type="http://schemas.openxmlformats.org/officeDocument/2006/relationships/hyperlink" Target="http://cpdb.realtek.com/cpdbv3/view/wafermap/oneWaferSbinMap.php?project=RL6982&amp;checksum=c7115224fb80bb29cf61f1051a2c83c2&amp;bin_num=129&amp;bintype=sbin&amp;from=xls" TargetMode="External"/><Relationship Id="rId2510" Type="http://schemas.openxmlformats.org/officeDocument/2006/relationships/hyperlink" Target="http://cpdb.realtek.com/cpdbv3/view/wafermap/oneWaferSbinMap.php?project=RL6982&amp;checksum=89683208ae304a4accf93dad4bc9ef09&amp;bin_num=101&amp;bintype=sbin&amp;from=xls" TargetMode="External"/><Relationship Id="rId927" Type="http://schemas.openxmlformats.org/officeDocument/2006/relationships/hyperlink" Target="http://cpdb.realtek.com/cpdbv3/view/wafermap/oneWaferSbinMap.php?project=RL6982&amp;checksum=73d9d82eba3f92d06eef49774a38c67a&amp;bin_num=51&amp;bintype=sbin&amp;from=xls" TargetMode="External"/><Relationship Id="rId1112" Type="http://schemas.openxmlformats.org/officeDocument/2006/relationships/hyperlink" Target="http://cpdb.realtek.com/cpdbv3/view/wafermap/oneWaferSbinMap.php?project=RL6982&amp;checksum=e3c78c5f53e023b0428f0d54f6f2654b&amp;bin_num=48&amp;bintype=sbin&amp;from=xls" TargetMode="External"/><Relationship Id="rId1557" Type="http://schemas.openxmlformats.org/officeDocument/2006/relationships/hyperlink" Target="http://cpdb.realtek.com/cpdbv3/view/wafermap/oneWaferSbinMap.php?project=RL6982&amp;checksum=ac8078901f6eb00602d20bed0f085385&amp;bin_num=69&amp;bintype=sbin&amp;from=xls" TargetMode="External"/><Relationship Id="rId1764" Type="http://schemas.openxmlformats.org/officeDocument/2006/relationships/hyperlink" Target="http://cpdb.realtek.com/cpdbv3/view/wafermap/oneWaferSbinMap.php?project=RL6982&amp;checksum=2051f9724acd6e245c3391c31091d97c&amp;bin_num=26&amp;bintype=sbin&amp;from=xls" TargetMode="External"/><Relationship Id="rId1971" Type="http://schemas.openxmlformats.org/officeDocument/2006/relationships/hyperlink" Target="http://cpdb.realtek.com/cpdbv3/view/wafermap/oneWaferSbinMap.php?project=RL6982&amp;checksum=918b727399b0b10cbb1b6c4ee857cc02&amp;bin_num=21&amp;bintype=sbin&amp;from=xls" TargetMode="External"/><Relationship Id="rId26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2&amp;sbin_map=152&amp;is_auto=0" TargetMode="External"/><Relationship Id="rId56" Type="http://schemas.openxmlformats.org/officeDocument/2006/relationships/hyperlink" Target="http://cpdb.realtek.com/cpdbv3/view/mergeCell.php?project=RL6982&amp;cp=CP1&amp;version=RL6982_HD_TA01_V03&amp;lotid=P7A35&amp;waferid=MAR871-25G4&amp;bintype=sbin" TargetMode="External"/><Relationship Id="rId1417" Type="http://schemas.openxmlformats.org/officeDocument/2006/relationships/hyperlink" Target="http://cpdb.realtek.com/cpdbv3/view/wafermap/oneWaferSbinMap.php?project=RL6982&amp;checksum=69b44edb958bc84910d8a24c84dee307&amp;bin_num=9&amp;bintype=sbin&amp;from=xls" TargetMode="External"/><Relationship Id="rId1624" Type="http://schemas.openxmlformats.org/officeDocument/2006/relationships/hyperlink" Target="http://cpdb.realtek.com/cpdbv3/view/wafermap/oneWaferSbinMap.php?project=RL6982&amp;checksum=4407b3445032b5f7dec238b35510cb1b&amp;bin_num=611&amp;bintype=sbin&amp;from=xls" TargetMode="External"/><Relationship Id="rId1831" Type="http://schemas.openxmlformats.org/officeDocument/2006/relationships/hyperlink" Target="http://cpdb.realtek.com/cpdbv3/view/wafermap/oneWaferSbinMap.php?project=RL6982&amp;checksum=019be42172134b750b1e8a9482ca0971&amp;bin_num=44&amp;bintype=sbin&amp;from=xls" TargetMode="External"/><Relationship Id="rId1929" Type="http://schemas.openxmlformats.org/officeDocument/2006/relationships/hyperlink" Target="http://cpdb.realtek.com/cpdbv3/view/wafermap/oneWaferSbinMap.php?project=RL6982&amp;checksum=4d240dd220ff783e3ff752b0ba2d2b16&amp;bin_num=193&amp;bintype=sbin&amp;from=xls" TargetMode="External"/><Relationship Id="rId2093" Type="http://schemas.openxmlformats.org/officeDocument/2006/relationships/hyperlink" Target="http://cpdb.realtek.com/cpdbv3/view/wafermap/oneWaferSbinMap.php?project=RL6982&amp;checksum=8c9d945945a5f3093b1d6d7c4f87e5fc&amp;bin_num=23&amp;bintype=sbin&amp;from=xls" TargetMode="External"/><Relationship Id="rId23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5&amp;sbin_info=183&amp;sbin_map=183&amp;is_auto=0" TargetMode="External"/><Relationship Id="rId272" Type="http://schemas.openxmlformats.org/officeDocument/2006/relationships/hyperlink" Target="http://cpdb.realtek.com/cpdbv3/view/wafermap/oneWaferSbinMap.php?project=RL6982&amp;checksum=fc81f3d1521cf508474439b3a9d3bc47&amp;bin_num=39&amp;bintype=sbin&amp;from=xls" TargetMode="External"/><Relationship Id="rId577" Type="http://schemas.openxmlformats.org/officeDocument/2006/relationships/hyperlink" Target="http://cpdb.realtek.com/cpdbv3/view/wafermap/oneWaferSbinMap.php?project=RL6982&amp;checksum=5bbc23975d545880eff12664587d2f51&amp;bin_num=34&amp;bintype=sbin&amp;from=xls" TargetMode="External"/><Relationship Id="rId2160" Type="http://schemas.openxmlformats.org/officeDocument/2006/relationships/hyperlink" Target="http://cpdb.realtek.com/cpdbv3/view/wafermap/oneWaferSbinMap.php?project=RL6982&amp;checksum=a836038ea2a5b834d45df3cf05080796&amp;bin_num=192&amp;bintype=sbin&amp;from=xls" TargetMode="External"/><Relationship Id="rId2258" Type="http://schemas.openxmlformats.org/officeDocument/2006/relationships/hyperlink" Target="http://cpdb.realtek.com/cpdbv3/view/wafermap/oneWaferSbinMap.php?project=RL6982&amp;checksum=e2f3a2b06401eb91d6c807c1f2dcff25&amp;bin_num=194&amp;bintype=sbin&amp;from=xls" TargetMode="External"/><Relationship Id="rId132" Type="http://schemas.openxmlformats.org/officeDocument/2006/relationships/hyperlink" Target="http://cpdb.realtek.com/cpdbv3/view/wafermap/oneWaferSbinMap.php?project=RL6982&amp;checksum=10391b632bcc6e1c37067484d9ad5be6&amp;bin_num=65&amp;bintype=sbin&amp;from=xls" TargetMode="External"/><Relationship Id="rId784" Type="http://schemas.openxmlformats.org/officeDocument/2006/relationships/hyperlink" Target="http://cpdb.realtek.com/cpdbv3/view/wafermap/oneWaferSbinMap.php?project=RL6982&amp;checksum=ff12bb3ad17207a1ca848c92df97c9d2&amp;bin_num=12&amp;bintype=sbin&amp;from=xls" TargetMode="External"/><Relationship Id="rId991" Type="http://schemas.openxmlformats.org/officeDocument/2006/relationships/hyperlink" Target="http://cpdb.realtek.com/cpdbv3/view/wafermap/oneWaferSbinMap.php?project=RL6982&amp;checksum=db8114a314d3f8a939fcd485a7ba3e09&amp;bin_num=82&amp;bintype=sbin&amp;from=xls" TargetMode="External"/><Relationship Id="rId1067" Type="http://schemas.openxmlformats.org/officeDocument/2006/relationships/hyperlink" Target="http://cpdb.realtek.com/cpdbv3/view/wafermap/oneWaferSbinMap.php?project=RL6982&amp;checksum=925db0839566255af5456ce1172ff4fd&amp;bin_num=82&amp;bintype=sbin&amp;from=xls" TargetMode="External"/><Relationship Id="rId2020" Type="http://schemas.openxmlformats.org/officeDocument/2006/relationships/hyperlink" Target="http://cpdb.realtek.com/cpdbv3/view/wafermap/oneWaferSbinMap.php?project=RL6982&amp;checksum=5ba265b877a641d620cba465ede15cf1&amp;bin_num=30&amp;bintype=sbin&amp;from=xls" TargetMode="External"/><Relationship Id="rId2465" Type="http://schemas.openxmlformats.org/officeDocument/2006/relationships/hyperlink" Target="http://cpdb.realtek.com/cpdbv3/view/wafermap/oneWaferSbinMap.php?project=RL6982&amp;checksum=1150cc3131b1ebe51c5831152a82dc6a&amp;bin_num=202&amp;bintype=sbin&amp;from=xls" TargetMode="External"/><Relationship Id="rId437" Type="http://schemas.openxmlformats.org/officeDocument/2006/relationships/hyperlink" Target="http://cpdb.realtek.com/cpdbv3/view/wafermap/oneWaferSbinMap.php?project=RL6982&amp;checksum=c27e0eb94040e3582c6d9f3d08888eff&amp;bin_num=8&amp;bintype=sbin&amp;from=xls" TargetMode="External"/><Relationship Id="rId644" Type="http://schemas.openxmlformats.org/officeDocument/2006/relationships/hyperlink" Target="http://cpdb.realtek.com/cpdbv3/view/wafermap/oneWaferSbinMap.php?project=RL6982&amp;checksum=678710efb7567279e52486e972054bc9&amp;bin_num=35&amp;bintype=sbin&amp;from=xls" TargetMode="External"/><Relationship Id="rId851" Type="http://schemas.openxmlformats.org/officeDocument/2006/relationships/hyperlink" Target="http://cpdb.realtek.com/cpdbv3/view/wafermap/oneWaferSbinMap.php?project=RL6982&amp;checksum=14f345e48e9c3a2105f2dde9d8a1568c&amp;bin_num=51&amp;bintype=sbin&amp;from=xls" TargetMode="External"/><Relationship Id="rId1274" Type="http://schemas.openxmlformats.org/officeDocument/2006/relationships/hyperlink" Target="http://cpdb.realtek.com/cpdbv3/view/wafermap/oneWaferSbinMap.php?project=RL6982&amp;checksum=e538db1b4b4875a2443769b3a293f78a&amp;bin_num=63&amp;bintype=sbin&amp;from=xls" TargetMode="External"/><Relationship Id="rId1481" Type="http://schemas.openxmlformats.org/officeDocument/2006/relationships/hyperlink" Target="http://cpdb.realtek.com/cpdbv3/view/wafermap/oneWaferSbinMap.php?project=RL6982&amp;checksum=1150cc3131b1ebe51c5831152a82dc6a&amp;bin_num=91&amp;bintype=sbin&amp;from=xls" TargetMode="External"/><Relationship Id="rId1579" Type="http://schemas.openxmlformats.org/officeDocument/2006/relationships/hyperlink" Target="http://cpdb.realtek.com/cpdbv3/view/wafermap/oneWaferSbinMap.php?project=RL6982&amp;checksum=5ecbd34c6b7f744327197ea221f2d89b&amp;bin_num=69&amp;bintype=sbin&amp;from=xls" TargetMode="External"/><Relationship Id="rId2118" Type="http://schemas.openxmlformats.org/officeDocument/2006/relationships/hyperlink" Target="http://cpdb.realtek.com/cpdbv3/view/wafermap/oneWaferSbinMap.php?project=RL6982&amp;checksum=811af4914cd0d3a37be3099e8cfa95cd&amp;bin_num=79&amp;bintype=sbin&amp;from=xls" TargetMode="External"/><Relationship Id="rId2325" Type="http://schemas.openxmlformats.org/officeDocument/2006/relationships/hyperlink" Target="http://cpdb.realtek.com/cpdbv3/view/wafermap/oneWaferSbinMap.php?project=RL6982&amp;checksum=89683208ae304a4accf93dad4bc9ef09&amp;bin_num=614&amp;bintype=sbin&amp;from=xls" TargetMode="External"/><Relationship Id="rId2532" Type="http://schemas.openxmlformats.org/officeDocument/2006/relationships/hyperlink" Target="http://cpdb.realtek.com/cpdbv3/view/wafermap/oneWaferSbinMap.php?project=RL6982&amp;checksum=f6988a645d55723406795a5b69af1a0c&amp;bin_num=96&amp;bintype=sbin&amp;from=xls" TargetMode="External"/><Relationship Id="rId504" Type="http://schemas.openxmlformats.org/officeDocument/2006/relationships/hyperlink" Target="http://cpdb.realtek.com/cpdbv3/view/wafermap/oneWaferSbinMap.php?project=RL6982&amp;checksum=ed2161a71759a3f72ca8d825bc29909a&amp;bin_num=34&amp;bintype=sbin&amp;from=xls" TargetMode="External"/><Relationship Id="rId711" Type="http://schemas.openxmlformats.org/officeDocument/2006/relationships/hyperlink" Target="http://cpdb.realtek.com/cpdbv3/view/wafermap/oneWaferSbinMap.php?project=RL6982&amp;checksum=0907fd3079f3f47995a2b1e84d32603d&amp;bin_num=7&amp;bintype=sbin&amp;from=xls" TargetMode="External"/><Relationship Id="rId949" Type="http://schemas.openxmlformats.org/officeDocument/2006/relationships/hyperlink" Target="http://cpdb.realtek.com/cpdbv3/view/wafermap/oneWaferSbinMap.php?project=RL6982&amp;checksum=994f1d49c5bdde929005a204866dafc0&amp;bin_num=33&amp;bintype=sbin&amp;from=xls" TargetMode="External"/><Relationship Id="rId1134" Type="http://schemas.openxmlformats.org/officeDocument/2006/relationships/hyperlink" Target="http://cpdb.realtek.com/cpdbv3/view/wafermap/oneWaferSbinMap.php?project=RL6982&amp;checksum=e3bdad9a7ca6064be2043a95fd9715b0&amp;bin_num=48&amp;bintype=sbin&amp;from=xls" TargetMode="External"/><Relationship Id="rId1341" Type="http://schemas.openxmlformats.org/officeDocument/2006/relationships/hyperlink" Target="http://cpdb.realtek.com/cpdbv3/view/wafermap/oneWaferSbinMap.php?project=RL6982&amp;checksum=19e0ab91d3ed64d723768ad53c45ac08&amp;bin_num=63&amp;bintype=sbin&amp;from=xls" TargetMode="External"/><Relationship Id="rId1786" Type="http://schemas.openxmlformats.org/officeDocument/2006/relationships/hyperlink" Target="http://cpdb.realtek.com/cpdbv3/view/wafermap/oneWaferSbinMap.php?project=RL6982&amp;checksum=c798822dc1b723773fc5eb443f77155b&amp;bin_num=26&amp;bintype=sbin&amp;from=xls" TargetMode="External"/><Relationship Id="rId1993" Type="http://schemas.openxmlformats.org/officeDocument/2006/relationships/hyperlink" Target="http://cpdb.realtek.com/cpdbv3/view/wafermap/oneWaferSbinMap.php?project=RL6982&amp;checksum=17da9a562f407ef9c360ed7fc00208f7&amp;bin_num=171&amp;bintype=sbin&amp;from=xls" TargetMode="External"/><Relationship Id="rId78" Type="http://schemas.openxmlformats.org/officeDocument/2006/relationships/hyperlink" Target="http://cpdb.realtek.com/cpdbv3/view/wafermap/oneWaferSbinMap.php?project=RL6982&amp;checksum=5581516c83b522ff14035f55fe7e58ea&amp;bin_num=20&amp;bintype=sbin&amp;from=xls" TargetMode="External"/><Relationship Id="rId809" Type="http://schemas.openxmlformats.org/officeDocument/2006/relationships/hyperlink" Target="http://cpdb.realtek.com/cpdbv3/view/wafermap/oneWaferSbinMap.php?project=RL6982&amp;checksum=09dd3abe7a43cfaa1544847f1ad3523f&amp;bin_num=51&amp;bintype=sbin&amp;from=xls" TargetMode="External"/><Relationship Id="rId1201" Type="http://schemas.openxmlformats.org/officeDocument/2006/relationships/hyperlink" Target="http://cpdb.realtek.com/cpdbv3/view/wafermap/oneWaferSbinMap.php?project=RL6982&amp;checksum=3fcb71e87a4b27a22d01087b5b085651&amp;bin_num=45&amp;bintype=sbin&amp;from=xls" TargetMode="External"/><Relationship Id="rId1439" Type="http://schemas.openxmlformats.org/officeDocument/2006/relationships/hyperlink" Target="http://cpdb.realtek.com/cpdbv3/view/wafermap/oneWaferSbinMap.php?project=RL6982&amp;checksum=092173427c03b08d2ef44989dd9aa624&amp;bin_num=9&amp;bintype=sbin&amp;from=xls" TargetMode="External"/><Relationship Id="rId1646" Type="http://schemas.openxmlformats.org/officeDocument/2006/relationships/hyperlink" Target="http://cpdb.realtek.com/cpdbv3/view/wafermap/oneWaferSbinMap.php?project=RL6982&amp;checksum=2589ad8b4537286f68b0fec979ea34b7&amp;bin_num=70&amp;bintype=sbin&amp;from=xls" TargetMode="External"/><Relationship Id="rId1853" Type="http://schemas.openxmlformats.org/officeDocument/2006/relationships/hyperlink" Target="http://cpdb.realtek.com/cpdbv3/view/wafermap/oneWaferSbinMap.php?project=RL6982&amp;checksum=482cf8c44f407162fd0b138f9c350fbf&amp;bin_num=10&amp;bintype=sbin&amp;from=xls" TargetMode="External"/><Relationship Id="rId1506" Type="http://schemas.openxmlformats.org/officeDocument/2006/relationships/hyperlink" Target="http://cpdb.realtek.com/cpdbv3/view/wafermap/oneWaferSbinMap.php?project=RL6982&amp;checksum=78c6bffa98fa15f9d85beb6ac837bcd4&amp;bin_num=91&amp;bintype=sbin&amp;from=xls" TargetMode="External"/><Relationship Id="rId1713" Type="http://schemas.openxmlformats.org/officeDocument/2006/relationships/hyperlink" Target="http://cpdb.realtek.com/cpdbv3/view/wafermap/oneWaferSbinMap.php?project=RL6982&amp;checksum=29e63404eae31cb140d9465163064994&amp;bin_num=46&amp;bintype=sbin&amp;from=xls" TargetMode="External"/><Relationship Id="rId19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016&amp;sbin_info=193&amp;sbin_map=193&amp;is_auto=0" TargetMode="External"/><Relationship Id="rId294" Type="http://schemas.openxmlformats.org/officeDocument/2006/relationships/hyperlink" Target="http://cpdb.realtek.com/cpdbv3/view/wafermap/oneWaferSbinMap.php?project=RL6982&amp;checksum=e72e200f60004b1732d4edaf3fdfdfd2&amp;bin_num=39&amp;bintype=sbin&amp;from=xls" TargetMode="External"/><Relationship Id="rId2182" Type="http://schemas.openxmlformats.org/officeDocument/2006/relationships/hyperlink" Target="http://cpdb.realtek.com/cpdbv3/view/wafermap/oneWaferSbinMap.php?project=RL6982&amp;checksum=bbf98fad9dc89580dc9dc18948bccce9&amp;bin_num=85&amp;bintype=sbin&amp;from=xls" TargetMode="External"/><Relationship Id="rId154" Type="http://schemas.openxmlformats.org/officeDocument/2006/relationships/hyperlink" Target="http://cpdb.realtek.com/cpdbv3/view/wafermap/oneWaferSbinMap.php?project=RL6982&amp;checksum=ed2161a71759a3f72ca8d825bc29909a&amp;bin_num=68&amp;bintype=sbin&amp;from=xls" TargetMode="External"/><Relationship Id="rId361" Type="http://schemas.openxmlformats.org/officeDocument/2006/relationships/hyperlink" Target="http://cpdb.realtek.com/cpdbv3/view/wafermap/oneWaferSbinMap.php?project=RL6982&amp;checksum=1150cc3131b1ebe51c5831152a82dc6a&amp;bin_num=24&amp;bintype=sbin&amp;from=xls" TargetMode="External"/><Relationship Id="rId599" Type="http://schemas.openxmlformats.org/officeDocument/2006/relationships/hyperlink" Target="http://cpdb.realtek.com/cpdbv3/view/wafermap/oneWaferSbinMap.php?project=RL6982&amp;checksum=4d240dd220ff783e3ff752b0ba2d2b16&amp;bin_num=36&amp;bintype=sbin&amp;from=xls" TargetMode="External"/><Relationship Id="rId2042" Type="http://schemas.openxmlformats.org/officeDocument/2006/relationships/hyperlink" Target="http://cpdb.realtek.com/cpdbv3/view/wafermap/oneWaferSbinMap.php?project=RL6982&amp;checksum=108eb0b21a7774fe5114fb771803f2a0&amp;bin_num=235&amp;bintype=sbin&amp;from=xls" TargetMode="External"/><Relationship Id="rId24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07&amp;sbin_info=227&amp;sbin_map=227&amp;is_auto=0" TargetMode="External"/><Relationship Id="rId459" Type="http://schemas.openxmlformats.org/officeDocument/2006/relationships/hyperlink" Target="http://cpdb.realtek.com/cpdbv3/view/wafermap/oneWaferSbinMap.php?project=RL6982&amp;checksum=69460d57ffe63b5924ebd35c3ac2a3c2&amp;bin_num=8&amp;bintype=sbin&amp;from=xls" TargetMode="External"/><Relationship Id="rId666" Type="http://schemas.openxmlformats.org/officeDocument/2006/relationships/hyperlink" Target="http://cpdb.realtek.com/cpdbv3/view/wafermap/oneWaferSbinMap.php?project=RL6982&amp;checksum=531ed52f844ba1469bc008c593aa2559&amp;bin_num=35&amp;bintype=sbin&amp;from=xls" TargetMode="External"/><Relationship Id="rId873" Type="http://schemas.openxmlformats.org/officeDocument/2006/relationships/hyperlink" Target="http://cpdb.realtek.com/cpdbv3/view/wafermap/oneWaferSbinMap.php?project=RL6982&amp;checksum=e3bdad9a7ca6064be2043a95fd9715b0&amp;bin_num=51&amp;bintype=sbin&amp;from=xls" TargetMode="External"/><Relationship Id="rId10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81402&amp;sbin_info=48&amp;sbin_map=48&amp;is_auto=0" TargetMode="External"/><Relationship Id="rId1296" Type="http://schemas.openxmlformats.org/officeDocument/2006/relationships/hyperlink" Target="http://cpdb.realtek.com/cpdbv3/view/wafermap/oneWaferSbinMap.php?project=RL6982&amp;checksum=ca772421e8681f82d4139e2c8eeb0c86&amp;bin_num=63&amp;bintype=sbin&amp;from=xls" TargetMode="External"/><Relationship Id="rId2347" Type="http://schemas.openxmlformats.org/officeDocument/2006/relationships/hyperlink" Target="http://cpdb.realtek.com/cpdbv3/view/wafermap/oneWaferSbinMap.php?project=RL6982&amp;checksum=8b864c3c3217fef2670273c68f7ee57e&amp;bin_num=114&amp;bintype=sbin&amp;from=xls" TargetMode="External"/><Relationship Id="rId25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734&amp;sbin_info=74&amp;sbin_map=74&amp;is_auto=0" TargetMode="External"/><Relationship Id="rId221" Type="http://schemas.openxmlformats.org/officeDocument/2006/relationships/hyperlink" Target="http://cpdb.realtek.com/cpdbv3/view/wafermap/oneWaferSbinMap.php?project=RL6982&amp;checksum=bb9b2d96b495516c02078d1dd16019bd&amp;bin_num=66&amp;bintype=sbin&amp;from=xls" TargetMode="External"/><Relationship Id="rId319" Type="http://schemas.openxmlformats.org/officeDocument/2006/relationships/hyperlink" Target="http://cpdb.realtek.com/cpdbv3/view/wafermap/oneWaferSbinMap.php?project=RL6982&amp;checksum=c14cdc2effa6f35e38cf7eb105105fd3&amp;bin_num=2&amp;bintype=sbin&amp;from=xls" TargetMode="External"/><Relationship Id="rId526" Type="http://schemas.openxmlformats.org/officeDocument/2006/relationships/hyperlink" Target="http://cpdb.realtek.com/cpdbv3/view/wafermap/oneWaferSbinMap.php?project=RL6982&amp;checksum=2b411943d0e2bf2717b06a47ae0ae4b8&amp;bin_num=34&amp;bintype=sbin&amp;from=xls" TargetMode="External"/><Relationship Id="rId1156" Type="http://schemas.openxmlformats.org/officeDocument/2006/relationships/hyperlink" Target="http://cpdb.realtek.com/cpdbv3/view/wafermap/oneWaferSbinMap.php?project=RL6982&amp;checksum=f246882a7c99ce8806237e1a94d7c6bb&amp;bin_num=48&amp;bintype=sbin&amp;from=xls" TargetMode="External"/><Relationship Id="rId1363" Type="http://schemas.openxmlformats.org/officeDocument/2006/relationships/hyperlink" Target="http://cpdb.realtek.com/cpdbv3/view/wafermap/oneWaferSbinMap.php?project=RL6982&amp;checksum=ca7f9c8a03cb48c406daf466b36420bc&amp;bin_num=47&amp;bintype=sbin&amp;from=xls" TargetMode="External"/><Relationship Id="rId2207" Type="http://schemas.openxmlformats.org/officeDocument/2006/relationships/hyperlink" Target="http://cpdb.realtek.com/cpdbv3/view/wafermap/oneWaferSbinMap.php?project=RL6982&amp;checksum=8c9d945945a5f3093b1d6d7c4f87e5fc&amp;bin_num=11&amp;bintype=sbin&amp;from=xls" TargetMode="External"/><Relationship Id="rId733" Type="http://schemas.openxmlformats.org/officeDocument/2006/relationships/hyperlink" Target="http://cpdb.realtek.com/cpdbv3/view/wafermap/oneWaferSbinMap.php?project=RL6982&amp;checksum=58bfffeaf484e52fb8298c993895cb79&amp;bin_num=7&amp;bintype=sbin&amp;from=xls" TargetMode="External"/><Relationship Id="rId940" Type="http://schemas.openxmlformats.org/officeDocument/2006/relationships/hyperlink" Target="http://cpdb.realtek.com/cpdbv3/view/wafermap/oneWaferSbinMap.php?project=RL6982&amp;checksum=df6e261b3815de69c04c617bad1e9803&amp;bin_num=51&amp;bintype=sbin&amp;from=xls" TargetMode="External"/><Relationship Id="rId1016" Type="http://schemas.openxmlformats.org/officeDocument/2006/relationships/hyperlink" Target="http://cpdb.realtek.com/cpdbv3/view/wafermap/oneWaferSbinMap.php?project=RL6982&amp;checksum=15d71324822af705cef89b42c7a2a6da&amp;bin_num=82&amp;bintype=sbin&amp;from=xls" TargetMode="External"/><Relationship Id="rId1570" Type="http://schemas.openxmlformats.org/officeDocument/2006/relationships/hyperlink" Target="http://cpdb.realtek.com/cpdbv3/view/wafermap/oneWaferSbinMap.php?project=RL6982&amp;checksum=e3bdad9a7ca6064be2043a95fd9715b0&amp;bin_num=69&amp;bintype=sbin&amp;from=xls" TargetMode="External"/><Relationship Id="rId1668" Type="http://schemas.openxmlformats.org/officeDocument/2006/relationships/hyperlink" Target="http://cpdb.realtek.com/cpdbv3/view/wafermap/oneWaferSbinMap.php?project=RL6982&amp;checksum=c9abfb393137aa1a7d00defe2d489016&amp;bin_num=70&amp;bintype=sbin&amp;from=xls" TargetMode="External"/><Relationship Id="rId1875" Type="http://schemas.openxmlformats.org/officeDocument/2006/relationships/hyperlink" Target="http://cpdb.realtek.com/cpdbv3/view/wafermap/oneWaferSbinMap.php?project=RL6982&amp;checksum=7001164736b900f77d8c79e58170d8b5&amp;bin_num=6&amp;bintype=sbin&amp;from=xls" TargetMode="External"/><Relationship Id="rId2414" Type="http://schemas.openxmlformats.org/officeDocument/2006/relationships/hyperlink" Target="http://cpdb.realtek.com/cpdbv3/view/wafermap/oneWaferSbinMap.php?project=RL6982&amp;checksum=2589ad8b4537286f68b0fec979ea34b7&amp;bin_num=42&amp;bintype=sbin&amp;from=xls" TargetMode="External"/><Relationship Id="rId26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66&amp;sbin_map=166&amp;is_auto=0" TargetMode="External"/><Relationship Id="rId800" Type="http://schemas.openxmlformats.org/officeDocument/2006/relationships/hyperlink" Target="http://cpdb.realtek.com/cpdbv3/view/wafermap/oneWaferSbinMap.php?project=RL6982&amp;checksum=80f1d451eb83795be9078f84e56c504b&amp;bin_num=12&amp;bintype=sbin&amp;from=xls" TargetMode="External"/><Relationship Id="rId1223" Type="http://schemas.openxmlformats.org/officeDocument/2006/relationships/hyperlink" Target="http://cpdb.realtek.com/cpdbv3/view/wafermap/oneWaferSbinMap.php?project=RL6982&amp;checksum=879447cb378f03f6092b96c7a233a90b&amp;bin_num=45&amp;bintype=sbin&amp;from=xls" TargetMode="External"/><Relationship Id="rId1430" Type="http://schemas.openxmlformats.org/officeDocument/2006/relationships/hyperlink" Target="http://cpdb.realtek.com/cpdbv3/view/wafermap/oneWaferSbinMap.php?project=RL6982&amp;checksum=542223ea64156763277e0bbebe698dab&amp;bin_num=9&amp;bintype=sbin&amp;from=xls" TargetMode="External"/><Relationship Id="rId1528" Type="http://schemas.openxmlformats.org/officeDocument/2006/relationships/hyperlink" Target="http://cpdb.realtek.com/cpdbv3/view/wafermap/oneWaferSbinMap.php?project=RL6982&amp;checksum=c25223ea442792648c19e01b15c137c9&amp;bin_num=91&amp;bintype=sbin&amp;from=xls" TargetMode="External"/><Relationship Id="rId1735" Type="http://schemas.openxmlformats.org/officeDocument/2006/relationships/hyperlink" Target="http://cpdb.realtek.com/cpdbv3/view/wafermap/oneWaferSbinMap.php?project=RL6982&amp;checksum=2dac80d913dfe3f9707f9451ab970094&amp;bin_num=46&amp;bintype=sbin&amp;from=xls" TargetMode="External"/><Relationship Id="rId1942" Type="http://schemas.openxmlformats.org/officeDocument/2006/relationships/hyperlink" Target="http://cpdb.realtek.com/cpdbv3/view/wafermap/oneWaferSbinMap.php?project=RL6982&amp;checksum=081fb5ee1a471045e9b60d7fc4114eae&amp;bin_num=193&amp;bintype=sbin&amp;from=xls" TargetMode="External"/><Relationship Id="rId27" Type="http://schemas.openxmlformats.org/officeDocument/2006/relationships/hyperlink" Target="http://cpdb.realtek.com/cpdbv3/view/mergeCell.php?project=RL6982&amp;cp=CP1&amp;version=RL6982_HD_TA01_V03&amp;lotid=P7A27&amp;waferid=MAR756-22C6&amp;bintype=sbin" TargetMode="External"/><Relationship Id="rId1802" Type="http://schemas.openxmlformats.org/officeDocument/2006/relationships/hyperlink" Target="http://cpdb.realtek.com/cpdbv3/view/wafermap/oneWaferSbinMap.php?project=RL6982&amp;checksum=50445fbea6d8a7e18d76a315b408e069&amp;bin_num=44&amp;bintype=sbin&amp;from=xls" TargetMode="External"/><Relationship Id="rId176" Type="http://schemas.openxmlformats.org/officeDocument/2006/relationships/hyperlink" Target="http://cpdb.realtek.com/cpdbv3/view/wafermap/oneWaferSbinMap.php?project=RL6982&amp;checksum=5ba265b877a641d620cba465ede15cf1&amp;bin_num=68&amp;bintype=sbin&amp;from=xls" TargetMode="External"/><Relationship Id="rId383" Type="http://schemas.openxmlformats.org/officeDocument/2006/relationships/hyperlink" Target="http://cpdb.realtek.com/cpdbv3/view/wafermap/oneWaferSbinMap.php?project=RL6982&amp;checksum=db8aee62c17513cd0abdae6c1ab37cb1&amp;bin_num=24&amp;bintype=sbin&amp;from=xls" TargetMode="External"/><Relationship Id="rId590" Type="http://schemas.openxmlformats.org/officeDocument/2006/relationships/hyperlink" Target="http://cpdb.realtek.com/cpdbv3/view/wafermap/oneWaferSbinMap.php?project=RL6982&amp;checksum=da2f139d61ade0e93f61bd56e61abc14&amp;bin_num=36&amp;bintype=sbin&amp;from=xls" TargetMode="External"/><Relationship Id="rId2064" Type="http://schemas.openxmlformats.org/officeDocument/2006/relationships/hyperlink" Target="http://cpdb.realtek.com/cpdbv3/view/wafermap/oneWaferSbinMap.php?project=RL6982&amp;checksum=c7115224fb80bb29cf61f1051a2c83c2&amp;bin_num=207&amp;bintype=sbin&amp;from=xls" TargetMode="External"/><Relationship Id="rId2271" Type="http://schemas.openxmlformats.org/officeDocument/2006/relationships/hyperlink" Target="http://cpdb.realtek.com/cpdbv3/view/wafermap/oneWaferSbinMap.php?project=RL6982&amp;checksum=98228e8ebe478999900886b347843971&amp;bin_num=13&amp;bintype=sbin&amp;from=xls" TargetMode="External"/><Relationship Id="rId243" Type="http://schemas.openxmlformats.org/officeDocument/2006/relationships/hyperlink" Target="http://cpdb.realtek.com/cpdbv3/view/wafermap/oneWaferSbinMap.php?project=RL6982&amp;checksum=8b864c3c3217fef2670273c68f7ee57e&amp;bin_num=39&amp;bintype=sbin&amp;from=xls" TargetMode="External"/><Relationship Id="rId450" Type="http://schemas.openxmlformats.org/officeDocument/2006/relationships/hyperlink" Target="http://cpdb.realtek.com/cpdbv3/view/wafermap/oneWaferSbinMap.php?project=RL6982&amp;checksum=f94c29289f3138e84f8124c5cd6b07a1&amp;bin_num=8&amp;bintype=sbin&amp;from=xls" TargetMode="External"/><Relationship Id="rId688" Type="http://schemas.openxmlformats.org/officeDocument/2006/relationships/hyperlink" Target="http://cpdb.realtek.com/cpdbv3/view/wafermap/oneWaferSbinMap.php?project=RL6982&amp;checksum=84a5650b6ec80f5d3922870d945a5b0e&amp;bin_num=35&amp;bintype=sbin&amp;from=xls" TargetMode="External"/><Relationship Id="rId895" Type="http://schemas.openxmlformats.org/officeDocument/2006/relationships/hyperlink" Target="http://cpdb.realtek.com/cpdbv3/view/wafermap/oneWaferSbinMap.php?project=RL6982&amp;checksum=e115b0afef8595fa739ce03697a3a8fb&amp;bin_num=51&amp;bintype=sbin&amp;from=xls" TargetMode="External"/><Relationship Id="rId1080" Type="http://schemas.openxmlformats.org/officeDocument/2006/relationships/hyperlink" Target="http://cpdb.realtek.com/cpdbv3/view/wafermap/oneWaferSbinMap.php?project=RL6982&amp;checksum=9eef7e8499d842e3c989dee8907d0e5b&amp;bin_num=82&amp;bintype=sbin&amp;from=xls" TargetMode="External"/><Relationship Id="rId2131" Type="http://schemas.openxmlformats.org/officeDocument/2006/relationships/hyperlink" Target="http://cpdb.realtek.com/cpdbv3/view/wafermap/oneWaferSbinMap.php?project=RL6982&amp;checksum=84a5650b6ec80f5d3922870d945a5b0e&amp;bin_num=79&amp;bintype=sbin&amp;from=xls" TargetMode="External"/><Relationship Id="rId2369" Type="http://schemas.openxmlformats.org/officeDocument/2006/relationships/hyperlink" Target="http://cpdb.realtek.com/cpdbv3/view/wafermap/oneWaferSbinMap.php?project=RL6982&amp;checksum=6d6c3acfe9d9c2486390c5f2cdc57191&amp;bin_num=203&amp;bintype=sbin&amp;from=xls" TargetMode="External"/><Relationship Id="rId25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09&amp;sbin_map=109&amp;is_auto=0" TargetMode="External"/><Relationship Id="rId103" Type="http://schemas.openxmlformats.org/officeDocument/2006/relationships/hyperlink" Target="http://cpdb.realtek.com/cpdbv3/view/wafermap/oneWaferSbinMap.php?project=RL6982&amp;checksum=8b864c3c3217fef2670273c68f7ee57e&amp;bin_num=71&amp;bintype=sbin&amp;from=xls" TargetMode="External"/><Relationship Id="rId310" Type="http://schemas.openxmlformats.org/officeDocument/2006/relationships/hyperlink" Target="http://cpdb.realtek.com/cpdbv3/view/wafermap/oneWaferSbinMap.php?project=RL6982&amp;checksum=a2ce35720b085071230ac94efa7d3ff8&amp;bin_num=2&amp;bintype=sbin&amp;from=xls" TargetMode="External"/><Relationship Id="rId548" Type="http://schemas.openxmlformats.org/officeDocument/2006/relationships/hyperlink" Target="http://cpdb.realtek.com/cpdbv3/view/wafermap/oneWaferSbinMap.php?project=RL6982&amp;checksum=8a21159f77b1b6172ca27d420f9f60a6&amp;bin_num=34&amp;bintype=sbin&amp;from=xls" TargetMode="External"/><Relationship Id="rId755" Type="http://schemas.openxmlformats.org/officeDocument/2006/relationships/hyperlink" Target="http://cpdb.realtek.com/cpdbv3/view/wafermap/oneWaferSbinMap.php?project=RL6982&amp;checksum=50445fbea6d8a7e18d76a315b408e069&amp;bin_num=12&amp;bintype=sbin&amp;from=xls" TargetMode="External"/><Relationship Id="rId962" Type="http://schemas.openxmlformats.org/officeDocument/2006/relationships/hyperlink" Target="http://cpdb.realtek.com/cpdbv3/view/wafermap/oneWaferSbinMap.php?project=RL6982&amp;checksum=4407b3445032b5f7dec238b35510cb1b&amp;bin_num=33&amp;bintype=sbin&amp;from=xls" TargetMode="External"/><Relationship Id="rId1178" Type="http://schemas.openxmlformats.org/officeDocument/2006/relationships/hyperlink" Target="http://cpdb.realtek.com/cpdbv3/view/wafermap/oneWaferSbinMap.php?project=RL6982&amp;checksum=2d3a7c92418b3a9058c3c0604d62e5f3&amp;bin_num=48&amp;bintype=sbin&amp;from=xls" TargetMode="External"/><Relationship Id="rId1385" Type="http://schemas.openxmlformats.org/officeDocument/2006/relationships/hyperlink" Target="http://cpdb.realtek.com/cpdbv3/view/wafermap/oneWaferSbinMap.php?project=RL6982&amp;checksum=78c6bffa98fa15f9d85beb6ac837bcd4&amp;bin_num=47&amp;bintype=sbin&amp;from=xls" TargetMode="External"/><Relationship Id="rId1592" Type="http://schemas.openxmlformats.org/officeDocument/2006/relationships/hyperlink" Target="http://cpdb.realtek.com/cpdbv3/view/wafermap/oneWaferSbinMap.php?project=RL6982&amp;checksum=906479eb6697a841c74c3d625f4cebed&amp;bin_num=69&amp;bintype=sbin&amp;from=xls" TargetMode="External"/><Relationship Id="rId2229" Type="http://schemas.openxmlformats.org/officeDocument/2006/relationships/hyperlink" Target="http://cpdb.realtek.com/cpdbv3/view/wafermap/oneWaferSbinMap.php?project=RL6982&amp;checksum=3c825712f30fd21cb5db4d458f36213d&amp;bin_num=72&amp;bintype=sbin&amp;from=xls" TargetMode="External"/><Relationship Id="rId2436" Type="http://schemas.openxmlformats.org/officeDocument/2006/relationships/hyperlink" Target="http://cpdb.realtek.com/cpdbv3/view/wafermap/oneWaferSbinMap.php?project=RL6982&amp;checksum=7504a044c6b1a1f0af8e0bcaeeef4847&amp;bin_num=208&amp;bintype=sbin&amp;from=xls" TargetMode="External"/><Relationship Id="rId26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11&amp;sbin_map=211&amp;is_auto=0" TargetMode="External"/><Relationship Id="rId91" Type="http://schemas.openxmlformats.org/officeDocument/2006/relationships/hyperlink" Target="http://cpdb.realtek.com/cpdbv3/view/wafermap/oneWaferSbinMap.php?project=RL6982&amp;checksum=a2ce35720b085071230ac94efa7d3ff8&amp;bin_num=18&amp;bintype=sbin&amp;from=xls" TargetMode="External"/><Relationship Id="rId408" Type="http://schemas.openxmlformats.org/officeDocument/2006/relationships/hyperlink" Target="http://cpdb.realtek.com/cpdbv3/view/wafermap/oneWaferSbinMap.php?project=RL6982&amp;checksum=a41a575d52ee23ddd4f56a5c75d75f91&amp;bin_num=24&amp;bintype=sbin&amp;from=xls" TargetMode="External"/><Relationship Id="rId615" Type="http://schemas.openxmlformats.org/officeDocument/2006/relationships/hyperlink" Target="http://cpdb.realtek.com/cpdbv3/view/wafermap/oneWaferSbinMap.php?project=RL6982&amp;checksum=d42ea79beb0c3b3c95ec686874097729&amp;bin_num=36&amp;bintype=sbin&amp;from=xls" TargetMode="External"/><Relationship Id="rId822" Type="http://schemas.openxmlformats.org/officeDocument/2006/relationships/hyperlink" Target="http://cpdb.realtek.com/cpdbv3/view/wafermap/oneWaferSbinMap.php?project=RL6982&amp;checksum=30e7c5fdddd6d0fabdfb8fcd80644100&amp;bin_num=51&amp;bintype=sbin&amp;from=xls" TargetMode="External"/><Relationship Id="rId1038" Type="http://schemas.openxmlformats.org/officeDocument/2006/relationships/hyperlink" Target="http://cpdb.realtek.com/cpdbv3/view/wafermap/oneWaferSbinMap.php?project=RL6982&amp;checksum=3b132f24cf5260112fb10edde5554ab5&amp;bin_num=82&amp;bintype=sbin&amp;from=xls" TargetMode="External"/><Relationship Id="rId1245" Type="http://schemas.openxmlformats.org/officeDocument/2006/relationships/hyperlink" Target="http://cpdb.realtek.com/cpdbv3/view/wafermap/oneWaferSbinMap.php?project=RL6982&amp;checksum=482cf8c44f407162fd0b138f9c350fbf&amp;bin_num=45&amp;bintype=sbin&amp;from=xls" TargetMode="External"/><Relationship Id="rId1452" Type="http://schemas.openxmlformats.org/officeDocument/2006/relationships/hyperlink" Target="http://cpdb.realtek.com/cpdbv3/view/wafermap/oneWaferSbinMap.php?project=RL6982&amp;checksum=cb5e95525e47767266cde1c13f44055b&amp;bin_num=9&amp;bintype=sbin&amp;from=xls" TargetMode="External"/><Relationship Id="rId1897" Type="http://schemas.openxmlformats.org/officeDocument/2006/relationships/hyperlink" Target="http://cpdb.realtek.com/cpdbv3/view/wafermap/oneWaferSbinMap.php?project=RL6982&amp;checksum=da2f139d61ade0e93f61bd56e61abc14&amp;bin_num=29&amp;bintype=sbin&amp;from=xls" TargetMode="External"/><Relationship Id="rId25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16&amp;sbin_map=116&amp;is_auto=0" TargetMode="External"/><Relationship Id="rId1105" Type="http://schemas.openxmlformats.org/officeDocument/2006/relationships/hyperlink" Target="http://cpdb.realtek.com/cpdbv3/view/wafermap/oneWaferSbinMap.php?project=RL6982&amp;checksum=0f9843880af6188867aef811607eab99&amp;bin_num=48&amp;bintype=sbin&amp;from=xls" TargetMode="External"/><Relationship Id="rId1312" Type="http://schemas.openxmlformats.org/officeDocument/2006/relationships/hyperlink" Target="http://cpdb.realtek.com/cpdbv3/view/wafermap/oneWaferSbinMap.php?project=RL6982&amp;checksum=092173427c03b08d2ef44989dd9aa624&amp;bin_num=63&amp;bintype=sbin&amp;from=xls" TargetMode="External"/><Relationship Id="rId1757" Type="http://schemas.openxmlformats.org/officeDocument/2006/relationships/hyperlink" Target="http://cpdb.realtek.com/cpdbv3/view/wafermap/oneWaferSbinMap.php?project=RL6982&amp;checksum=a6dd8be97e17dbdeb3eb28494188dd06&amp;bin_num=26&amp;bintype=sbin&amp;from=xls" TargetMode="External"/><Relationship Id="rId1964" Type="http://schemas.openxmlformats.org/officeDocument/2006/relationships/hyperlink" Target="http://cpdb.realtek.com/cpdbv3/view/wafermap/oneWaferSbinMap.php?project=RL6982&amp;checksum=1220b2796274ccdbe19efe17f127404b&amp;bin_num=21&amp;bintype=sbin&amp;from=xls" TargetMode="External"/><Relationship Id="rId49" Type="http://schemas.openxmlformats.org/officeDocument/2006/relationships/hyperlink" Target="http://cpdb.realtek.com/cpdbv3/view/mergeCell.php?project=RL6982&amp;cp=CP1&amp;version=RL6982_HD_TA01_V03&amp;lotid=P7A58&amp;waferid=MAR885-22D3&amp;bintype=sbin" TargetMode="External"/><Relationship Id="rId1617" Type="http://schemas.openxmlformats.org/officeDocument/2006/relationships/hyperlink" Target="http://cpdb.realtek.com/cpdbv3/view/wafermap/oneWaferSbinMap.php?project=RL6982&amp;checksum=d46e9c29a446acc09d15e322cb3abc2c&amp;bin_num=611&amp;bintype=sbin&amp;from=xls" TargetMode="External"/><Relationship Id="rId1824" Type="http://schemas.openxmlformats.org/officeDocument/2006/relationships/hyperlink" Target="http://cpdb.realtek.com/cpdbv3/view/wafermap/oneWaferSbinMap.php?project=RL6982&amp;checksum=ca347e7171c511eb44b7fb20b7441d15&amp;bin_num=44&amp;bintype=sbin&amp;from=xls" TargetMode="External"/><Relationship Id="rId198" Type="http://schemas.openxmlformats.org/officeDocument/2006/relationships/hyperlink" Target="http://cpdb.realtek.com/cpdbv3/view/wafermap/oneWaferSbinMap.php?project=RL6982&amp;checksum=e3c78c5f53e023b0428f0d54f6f2654b&amp;bin_num=3&amp;bintype=sbin&amp;from=xls" TargetMode="External"/><Relationship Id="rId2086" Type="http://schemas.openxmlformats.org/officeDocument/2006/relationships/hyperlink" Target="http://cpdb.realtek.com/cpdbv3/view/wafermap/oneWaferSbinMap.php?project=RL6982&amp;checksum=38478dbab927762c4c1673fd939bb86a&amp;bin_num=23&amp;bintype=sbin&amp;from=xls" TargetMode="External"/><Relationship Id="rId2293" Type="http://schemas.openxmlformats.org/officeDocument/2006/relationships/hyperlink" Target="http://cpdb.realtek.com/cpdbv3/view/wafermap/oneWaferSbinMap.php?project=RL6982&amp;checksum=ff12bb3ad17207a1ca848c92df97c9d2&amp;bin_num=612&amp;bintype=sbin&amp;from=xls" TargetMode="External"/><Relationship Id="rId25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2&amp;sbin_map=142&amp;is_auto=0" TargetMode="External"/><Relationship Id="rId265" Type="http://schemas.openxmlformats.org/officeDocument/2006/relationships/hyperlink" Target="http://cpdb.realtek.com/cpdbv3/view/wafermap/oneWaferSbinMap.php?project=RL6982&amp;checksum=2051f9724acd6e245c3391c31091d97c&amp;bin_num=39&amp;bintype=sbin&amp;from=xls" TargetMode="External"/><Relationship Id="rId472" Type="http://schemas.openxmlformats.org/officeDocument/2006/relationships/hyperlink" Target="http://cpdb.realtek.com/cpdbv3/view/wafermap/oneWaferSbinMap.php?project=RL6982&amp;checksum=879447cb378f03f6092b96c7a233a90b&amp;bin_num=221&amp;bintype=sbin&amp;from=xls" TargetMode="External"/><Relationship Id="rId21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668&amp;sbin_info=192&amp;sbin_map=192&amp;is_auto=0" TargetMode="External"/><Relationship Id="rId23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026&amp;sbin_info=236&amp;sbin_map=236&amp;is_auto=0" TargetMode="External"/><Relationship Id="rId125" Type="http://schemas.openxmlformats.org/officeDocument/2006/relationships/hyperlink" Target="http://cpdb.realtek.com/cpdbv3/view/wafermap/oneWaferSbinMap.php?project=RL6982&amp;checksum=27f3cbe4daef82b50725635a4ef55572&amp;bin_num=65&amp;bintype=sbin&amp;from=xls" TargetMode="External"/><Relationship Id="rId332" Type="http://schemas.openxmlformats.org/officeDocument/2006/relationships/hyperlink" Target="http://cpdb.realtek.com/cpdbv3/view/wafermap/oneWaferSbinMap.php?project=RL6982&amp;checksum=81789f6c8c54e7db98979884c4471a49&amp;bin_num=2&amp;bintype=sbin&amp;from=xls" TargetMode="External"/><Relationship Id="rId777" Type="http://schemas.openxmlformats.org/officeDocument/2006/relationships/hyperlink" Target="http://cpdb.realtek.com/cpdbv3/view/wafermap/oneWaferSbinMap.php?project=RL6982&amp;checksum=6444fc90118e26d483caa0c2d8f783f3&amp;bin_num=12&amp;bintype=sbin&amp;from=xls" TargetMode="External"/><Relationship Id="rId984" Type="http://schemas.openxmlformats.org/officeDocument/2006/relationships/hyperlink" Target="http://cpdb.realtek.com/cpdbv3/view/wafermap/oneWaferSbinMap.php?project=RL6982&amp;checksum=d0df095a835cbf7f6cd9e3c161651097&amp;bin_num=82&amp;bintype=sbin&amp;from=xls" TargetMode="External"/><Relationship Id="rId2013" Type="http://schemas.openxmlformats.org/officeDocument/2006/relationships/hyperlink" Target="http://cpdb.realtek.com/cpdbv3/view/wafermap/oneWaferSbinMap.php?project=RL6982&amp;checksum=eae0f0dc68819d677e18b03697b06a87&amp;bin_num=30&amp;bintype=sbin&amp;from=xls" TargetMode="External"/><Relationship Id="rId22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445999999999999&amp;sbin_info=72&amp;sbin_map=72&amp;is_auto=0" TargetMode="External"/><Relationship Id="rId24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076&amp;sbin_info=37&amp;sbin_map=37&amp;is_auto=0" TargetMode="External"/><Relationship Id="rId26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999&amp;sbin_map=999&amp;is_auto=0" TargetMode="External"/><Relationship Id="rId637" Type="http://schemas.openxmlformats.org/officeDocument/2006/relationships/hyperlink" Target="http://cpdb.realtek.com/cpdbv3/view/wafermap/oneWaferSbinMap.php?project=RL6982&amp;checksum=8f46b4d907e872cdbaaae950962f408c&amp;bin_num=36&amp;bintype=sbin&amp;from=xls" TargetMode="External"/><Relationship Id="rId844" Type="http://schemas.openxmlformats.org/officeDocument/2006/relationships/hyperlink" Target="http://cpdb.realtek.com/cpdbv3/view/wafermap/oneWaferSbinMap.php?project=RL6982&amp;checksum=42cf9cd625ef54837dbd84ca1a216917&amp;bin_num=51&amp;bintype=sbin&amp;from=xls" TargetMode="External"/><Relationship Id="rId12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1458&amp;sbin_info=63&amp;sbin_map=63&amp;is_auto=0" TargetMode="External"/><Relationship Id="rId1474" Type="http://schemas.openxmlformats.org/officeDocument/2006/relationships/hyperlink" Target="http://cpdb.realtek.com/cpdbv3/view/wafermap/oneWaferSbinMap.php?project=RL6982&amp;checksum=811af4914cd0d3a37be3099e8cfa95cd&amp;bin_num=91&amp;bintype=sbin&amp;from=xls" TargetMode="External"/><Relationship Id="rId1681" Type="http://schemas.openxmlformats.org/officeDocument/2006/relationships/hyperlink" Target="http://cpdb.realtek.com/cpdbv3/view/wafermap/oneWaferSbinMap.php?project=RL6982&amp;checksum=78c6bffa98fa15f9d85beb6ac837bcd4&amp;bin_num=70&amp;bintype=sbin&amp;from=xls" TargetMode="External"/><Relationship Id="rId2318" Type="http://schemas.openxmlformats.org/officeDocument/2006/relationships/hyperlink" Target="http://cpdb.realtek.com/cpdbv3/view/wafermap/oneWaferSbinMap.php?project=RL6982&amp;checksum=2051f9724acd6e245c3391c31091d97c&amp;bin_num=388&amp;bintype=sbin&amp;from=xls" TargetMode="External"/><Relationship Id="rId25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34&amp;sbin_info=121&amp;sbin_map=121&amp;is_auto=0" TargetMode="External"/><Relationship Id="rId704" Type="http://schemas.openxmlformats.org/officeDocument/2006/relationships/hyperlink" Target="http://cpdb.realtek.com/cpdbv3/view/wafermap/oneWaferSbinMap.php?project=RL6982&amp;checksum=f8e4693d2bf6df17fc3aea219544c0ec&amp;bin_num=7&amp;bintype=sbin&amp;from=xls" TargetMode="External"/><Relationship Id="rId911" Type="http://schemas.openxmlformats.org/officeDocument/2006/relationships/hyperlink" Target="http://cpdb.realtek.com/cpdbv3/view/wafermap/oneWaferSbinMap.php?project=RL6982&amp;checksum=90afa652c0d05a45f30720523aebe1b8&amp;bin_num=51&amp;bintype=sbin&amp;from=xls" TargetMode="External"/><Relationship Id="rId1127" Type="http://schemas.openxmlformats.org/officeDocument/2006/relationships/hyperlink" Target="http://cpdb.realtek.com/cpdbv3/view/wafermap/oneWaferSbinMap.php?project=RL6982&amp;checksum=f89e5ed113e70ba691d4ea401268aebc&amp;bin_num=48&amp;bintype=sbin&amp;from=xls" TargetMode="External"/><Relationship Id="rId1334" Type="http://schemas.openxmlformats.org/officeDocument/2006/relationships/hyperlink" Target="http://cpdb.realtek.com/cpdbv3/view/wafermap/oneWaferSbinMap.php?project=RL6982&amp;checksum=abfdde8a6a8055f5912a54f61ba7c3c8&amp;bin_num=63&amp;bintype=sbin&amp;from=xls" TargetMode="External"/><Relationship Id="rId1541" Type="http://schemas.openxmlformats.org/officeDocument/2006/relationships/hyperlink" Target="http://cpdb.realtek.com/cpdbv3/view/wafermap/oneWaferSbinMap.php?project=RL6982&amp;checksum=ed2161a71759a3f72ca8d825bc29909a&amp;bin_num=69&amp;bintype=sbin&amp;from=xls" TargetMode="External"/><Relationship Id="rId1779" Type="http://schemas.openxmlformats.org/officeDocument/2006/relationships/hyperlink" Target="http://cpdb.realtek.com/cpdbv3/view/wafermap/oneWaferSbinMap.php?project=RL6982&amp;checksum=4cce919838ae556b604854d83977234a&amp;bin_num=26&amp;bintype=sbin&amp;from=xls" TargetMode="External"/><Relationship Id="rId1986" Type="http://schemas.openxmlformats.org/officeDocument/2006/relationships/hyperlink" Target="http://cpdb.realtek.com/cpdbv3/view/wafermap/oneWaferSbinMap.php?project=RL6982&amp;checksum=e22a2078fcb7cc9f820d95917e40ce8f&amp;bin_num=171&amp;bintype=sbin&amp;from=xls" TargetMode="External"/><Relationship Id="rId40" Type="http://schemas.openxmlformats.org/officeDocument/2006/relationships/hyperlink" Target="http://cpdb.realtek.com/cpdbv3/view/mergeCell.php?project=RL6982&amp;cp=CP1&amp;version=RL6982_HD_TA01_V03&amp;lotid=P7A46&amp;waferid=MAR874-10G0&amp;bintype=sbin" TargetMode="External"/><Relationship Id="rId1401" Type="http://schemas.openxmlformats.org/officeDocument/2006/relationships/hyperlink" Target="http://cpdb.realtek.com/cpdbv3/view/wafermap/oneWaferSbinMap.php?project=RL6982&amp;checksum=269ade39fb7f675505d92b0814c7ff32&amp;bin_num=47&amp;bintype=sbin&amp;from=xls" TargetMode="External"/><Relationship Id="rId1639" Type="http://schemas.openxmlformats.org/officeDocument/2006/relationships/hyperlink" Target="http://cpdb.realtek.com/cpdbv3/view/wafermap/oneWaferSbinMap.php?project=RL6982&amp;checksum=e17fcffb58469bf9025ea9d93ff243e2&amp;bin_num=611&amp;bintype=sbin&amp;from=xls" TargetMode="External"/><Relationship Id="rId1846" Type="http://schemas.openxmlformats.org/officeDocument/2006/relationships/hyperlink" Target="http://cpdb.realtek.com/cpdbv3/view/wafermap/oneWaferSbinMap.php?project=RL6982&amp;checksum=4070457c809079cd03e0e96acef95731&amp;bin_num=10&amp;bintype=sbin&amp;from=xls" TargetMode="External"/><Relationship Id="rId1706" Type="http://schemas.openxmlformats.org/officeDocument/2006/relationships/hyperlink" Target="http://cpdb.realtek.com/cpdbv3/view/wafermap/oneWaferSbinMap.php?project=RL6982&amp;checksum=0f9843880af6188867aef811607eab99&amp;bin_num=46&amp;bintype=sbin&amp;from=xls" TargetMode="External"/><Relationship Id="rId1913" Type="http://schemas.openxmlformats.org/officeDocument/2006/relationships/hyperlink" Target="http://cpdb.realtek.com/cpdbv3/view/wafermap/oneWaferSbinMap.php?project=RL6982&amp;checksum=06040b7ab5699799d8a8555aad5922c2&amp;bin_num=29&amp;bintype=sbin&amp;from=xls" TargetMode="External"/><Relationship Id="rId287" Type="http://schemas.openxmlformats.org/officeDocument/2006/relationships/hyperlink" Target="http://cpdb.realtek.com/cpdbv3/view/wafermap/oneWaferSbinMap.php?project=RL6982&amp;checksum=a3eb5fdc7cc4956c5dce96919010f47c&amp;bin_num=39&amp;bintype=sbin&amp;from=xls" TargetMode="External"/><Relationship Id="rId494" Type="http://schemas.openxmlformats.org/officeDocument/2006/relationships/hyperlink" Target="http://cpdb.realtek.com/cpdbv3/view/wafermap/oneWaferSbinMap.php?project=RL6982&amp;checksum=cefe06020e53d6696b29bf3d79a1699f&amp;bin_num=34&amp;bintype=sbin&amp;from=xls" TargetMode="External"/><Relationship Id="rId2175" Type="http://schemas.openxmlformats.org/officeDocument/2006/relationships/hyperlink" Target="http://cpdb.realtek.com/cpdbv3/view/wafermap/oneWaferSbinMap.php?project=RL6982&amp;checksum=35bd30ec0e11a9670423d820469637e1&amp;bin_num=85&amp;bintype=sbin&amp;from=xls" TargetMode="External"/><Relationship Id="rId2382" Type="http://schemas.openxmlformats.org/officeDocument/2006/relationships/hyperlink" Target="http://cpdb.realtek.com/cpdbv3/view/wafermap/oneWaferSbinMap.php?project=RL6982&amp;checksum=fbe73b44cbc5d96e993d2857397c17f5&amp;bin_num=87&amp;bintype=sbin&amp;from=xls" TargetMode="External"/><Relationship Id="rId147" Type="http://schemas.openxmlformats.org/officeDocument/2006/relationships/hyperlink" Target="http://cpdb.realtek.com/cpdbv3/view/wafermap/oneWaferSbinMap.php?project=RL6982&amp;checksum=09dd3abe7a43cfaa1544847f1ad3523f&amp;bin_num=68&amp;bintype=sbin&amp;from=xls" TargetMode="External"/><Relationship Id="rId354" Type="http://schemas.openxmlformats.org/officeDocument/2006/relationships/hyperlink" Target="http://cpdb.realtek.com/cpdbv3/view/wafermap/oneWaferSbinMap.php?project=RL6982&amp;checksum=e538db1b4b4875a2443769b3a293f78a&amp;bin_num=24&amp;bintype=sbin&amp;from=xls" TargetMode="External"/><Relationship Id="rId799" Type="http://schemas.openxmlformats.org/officeDocument/2006/relationships/hyperlink" Target="http://cpdb.realtek.com/cpdbv3/view/wafermap/oneWaferSbinMap.php?project=RL6982&amp;checksum=0caa54688a7d1f70e3f9f0b16cc67eff&amp;bin_num=12&amp;bintype=sbin&amp;from=xls" TargetMode="External"/><Relationship Id="rId1191" Type="http://schemas.openxmlformats.org/officeDocument/2006/relationships/hyperlink" Target="http://cpdb.realtek.com/cpdbv3/view/wafermap/oneWaferSbinMap.php?project=RL6982&amp;checksum=e22a2078fcb7cc9f820d95917e40ce8f&amp;bin_num=45&amp;bintype=sbin&amp;from=xls" TargetMode="External"/><Relationship Id="rId2035" Type="http://schemas.openxmlformats.org/officeDocument/2006/relationships/hyperlink" Target="http://cpdb.realtek.com/cpdbv3/view/wafermap/oneWaferSbinMap.php?project=RL6982&amp;checksum=da2f139d61ade0e93f61bd56e61abc14&amp;bin_num=235&amp;bintype=sbin&amp;from=xls" TargetMode="External"/><Relationship Id="rId561" Type="http://schemas.openxmlformats.org/officeDocument/2006/relationships/hyperlink" Target="http://cpdb.realtek.com/cpdbv3/view/wafermap/oneWaferSbinMap.php?project=RL6982&amp;checksum=5ecbd34c6b7f744327197ea221f2d89b&amp;bin_num=34&amp;bintype=sbin&amp;from=xls" TargetMode="External"/><Relationship Id="rId659" Type="http://schemas.openxmlformats.org/officeDocument/2006/relationships/hyperlink" Target="http://cpdb.realtek.com/cpdbv3/view/wafermap/oneWaferSbinMap.php?project=RL6982&amp;checksum=b881049053d4e4a0d0601539f40268be&amp;bin_num=35&amp;bintype=sbin&amp;from=xls" TargetMode="External"/><Relationship Id="rId866" Type="http://schemas.openxmlformats.org/officeDocument/2006/relationships/hyperlink" Target="http://cpdb.realtek.com/cpdbv3/view/wafermap/oneWaferSbinMap.php?project=RL6982&amp;checksum=3a79da1b580a4bd19cd27fad5d1ab886&amp;bin_num=51&amp;bintype=sbin&amp;from=xls" TargetMode="External"/><Relationship Id="rId1289" Type="http://schemas.openxmlformats.org/officeDocument/2006/relationships/hyperlink" Target="http://cpdb.realtek.com/cpdbv3/view/wafermap/oneWaferSbinMap.php?project=RL6982&amp;checksum=1de02bfb8cecf186bf2027ed225c387a&amp;bin_num=63&amp;bintype=sbin&amp;from=xls" TargetMode="External"/><Relationship Id="rId1496" Type="http://schemas.openxmlformats.org/officeDocument/2006/relationships/hyperlink" Target="http://cpdb.realtek.com/cpdbv3/view/wafermap/oneWaferSbinMap.php?project=RL6982&amp;checksum=f89e5ed113e70ba691d4ea401268aebc&amp;bin_num=91&amp;bintype=sbin&amp;from=xls" TargetMode="External"/><Relationship Id="rId22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6268&amp;sbin_info=27&amp;sbin_map=27&amp;is_auto=0" TargetMode="External"/><Relationship Id="rId25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6&amp;sbin_info=25&amp;sbin_map=25&amp;is_auto=0" TargetMode="External"/><Relationship Id="rId214" Type="http://schemas.openxmlformats.org/officeDocument/2006/relationships/hyperlink" Target="http://cpdb.realtek.com/cpdbv3/view/wafermap/oneWaferSbinMap.php?project=RL6982&amp;checksum=d3186002dd139725151e8f748452cffd&amp;bin_num=66&amp;bintype=sbin&amp;from=xls" TargetMode="External"/><Relationship Id="rId421" Type="http://schemas.openxmlformats.org/officeDocument/2006/relationships/hyperlink" Target="http://cpdb.realtek.com/cpdbv3/view/wafermap/oneWaferSbinMap.php?project=RL6982&amp;checksum=714fa8e7ea4cb8d1637f9d0461f78bc0&amp;bin_num=8&amp;bintype=sbin&amp;from=xls" TargetMode="External"/><Relationship Id="rId519" Type="http://schemas.openxmlformats.org/officeDocument/2006/relationships/hyperlink" Target="http://cpdb.realtek.com/cpdbv3/view/wafermap/oneWaferSbinMap.php?project=RL6982&amp;checksum=14f345e48e9c3a2105f2dde9d8a1568c&amp;bin_num=34&amp;bintype=sbin&amp;from=xls" TargetMode="External"/><Relationship Id="rId1051" Type="http://schemas.openxmlformats.org/officeDocument/2006/relationships/hyperlink" Target="http://cpdb.realtek.com/cpdbv3/view/wafermap/oneWaferSbinMap.php?project=RL6982&amp;checksum=8e825006fe35b7f985007b5c71618792&amp;bin_num=82&amp;bintype=sbin&amp;from=xls" TargetMode="External"/><Relationship Id="rId1149" Type="http://schemas.openxmlformats.org/officeDocument/2006/relationships/hyperlink" Target="http://cpdb.realtek.com/cpdbv3/view/wafermap/oneWaferSbinMap.php?project=RL6982&amp;checksum=108eb0b21a7774fe5114fb771803f2a0&amp;bin_num=48&amp;bintype=sbin&amp;from=xls" TargetMode="External"/><Relationship Id="rId1356" Type="http://schemas.openxmlformats.org/officeDocument/2006/relationships/hyperlink" Target="http://cpdb.realtek.com/cpdbv3/view/wafermap/oneWaferSbinMap.php?project=RL6982&amp;checksum=967a32b87bc7feafad03be0ce72b038a&amp;bin_num=47&amp;bintype=sbin&amp;from=xls" TargetMode="External"/><Relationship Id="rId2102" Type="http://schemas.openxmlformats.org/officeDocument/2006/relationships/hyperlink" Target="http://cpdb.realtek.com/cpdbv3/view/wafermap/oneWaferSbinMap.php?project=RL6982&amp;checksum=542223ea64156763277e0bbebe698dab&amp;bin_num=191&amp;bintype=sbin&amp;from=xls" TargetMode="External"/><Relationship Id="rId726" Type="http://schemas.openxmlformats.org/officeDocument/2006/relationships/hyperlink" Target="http://cpdb.realtek.com/cpdbv3/view/wafermap/oneWaferSbinMap.php?project=RL6982&amp;checksum=afcfc6569d47b5fbf1f599b967c3dd12&amp;bin_num=7&amp;bintype=sbin&amp;from=xls" TargetMode="External"/><Relationship Id="rId933" Type="http://schemas.openxmlformats.org/officeDocument/2006/relationships/hyperlink" Target="http://cpdb.realtek.com/cpdbv3/view/wafermap/oneWaferSbinMap.php?project=RL6982&amp;checksum=60a68cb11abd1b2ba77a73dd96f450c9&amp;bin_num=51&amp;bintype=sbin&amp;from=xls" TargetMode="External"/><Relationship Id="rId1009" Type="http://schemas.openxmlformats.org/officeDocument/2006/relationships/hyperlink" Target="http://cpdb.realtek.com/cpdbv3/view/wafermap/oneWaferSbinMap.php?project=RL6982&amp;checksum=14f345e48e9c3a2105f2dde9d8a1568c&amp;bin_num=82&amp;bintype=sbin&amp;from=xls" TargetMode="External"/><Relationship Id="rId1563" Type="http://schemas.openxmlformats.org/officeDocument/2006/relationships/hyperlink" Target="http://cpdb.realtek.com/cpdbv3/view/wafermap/oneWaferSbinMap.php?project=RL6982&amp;checksum=9f1e47093c920a90f2594f7b1fd63a84&amp;bin_num=69&amp;bintype=sbin&amp;from=xls" TargetMode="External"/><Relationship Id="rId1770" Type="http://schemas.openxmlformats.org/officeDocument/2006/relationships/hyperlink" Target="http://cpdb.realtek.com/cpdbv3/view/wafermap/oneWaferSbinMap.php?project=RL6982&amp;checksum=462fa3c2954fee9253387e5ae8b2450b&amp;bin_num=26&amp;bintype=sbin&amp;from=xls" TargetMode="External"/><Relationship Id="rId1868" Type="http://schemas.openxmlformats.org/officeDocument/2006/relationships/hyperlink" Target="http://cpdb.realtek.com/cpdbv3/view/wafermap/oneWaferSbinMap.php?project=RL6982&amp;checksum=db8114a314d3f8a939fcd485a7ba3e09&amp;bin_num=6&amp;bintype=sbin&amp;from=xls" TargetMode="External"/><Relationship Id="rId2407" Type="http://schemas.openxmlformats.org/officeDocument/2006/relationships/hyperlink" Target="http://cpdb.realtek.com/cpdbv3/view/wafermap/oneWaferSbinMap.php?project=RL6982&amp;checksum=33d653e38b4f2dc3760a0dac48d34527&amp;bin_num=390&amp;bintype=sbin&amp;from=xls" TargetMode="External"/><Relationship Id="rId26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8&amp;sbin_map=158&amp;is_auto=0" TargetMode="External"/><Relationship Id="rId62" Type="http://schemas.openxmlformats.org/officeDocument/2006/relationships/hyperlink" Target="http://cpdb.realtek.com/cpdbv3/view/mergeCell.php?project=RL6982&amp;cp=CP1&amp;version=RL6982_HD_TA01_V03&amp;lotid=P7A57&amp;waferid=MAR884-05H0&amp;bintype=sbin" TargetMode="External"/><Relationship Id="rId1216" Type="http://schemas.openxmlformats.org/officeDocument/2006/relationships/hyperlink" Target="http://cpdb.realtek.com/cpdbv3/view/wafermap/oneWaferSbinMap.php?project=RL6982&amp;checksum=d46e9c29a446acc09d15e322cb3abc2c&amp;bin_num=45&amp;bintype=sbin&amp;from=xls" TargetMode="External"/><Relationship Id="rId1423" Type="http://schemas.openxmlformats.org/officeDocument/2006/relationships/hyperlink" Target="http://cpdb.realtek.com/cpdbv3/view/wafermap/oneWaferSbinMap.php?project=RL6982&amp;checksum=42cf9cd625ef54837dbd84ca1a216917&amp;bin_num=9&amp;bintype=sbin&amp;from=xls" TargetMode="External"/><Relationship Id="rId1630" Type="http://schemas.openxmlformats.org/officeDocument/2006/relationships/hyperlink" Target="http://cpdb.realtek.com/cpdbv3/view/wafermap/oneWaferSbinMap.php?project=RL6982&amp;checksum=7ffb45b74fe924dc4e3dcc8e958de51d&amp;bin_num=611&amp;bintype=sbin&amp;from=xls" TargetMode="External"/><Relationship Id="rId1728" Type="http://schemas.openxmlformats.org/officeDocument/2006/relationships/hyperlink" Target="http://cpdb.realtek.com/cpdbv3/view/wafermap/oneWaferSbinMap.php?project=RL6982&amp;checksum=528392784e844ddc368c984a3747a5e8&amp;bin_num=46&amp;bintype=sbin&amp;from=xls" TargetMode="External"/><Relationship Id="rId1935" Type="http://schemas.openxmlformats.org/officeDocument/2006/relationships/hyperlink" Target="http://cpdb.realtek.com/cpdbv3/view/wafermap/oneWaferSbinMap.php?project=RL6982&amp;checksum=b846f1c7310bfe1e2401a45924af6c5f&amp;bin_num=193&amp;bintype=sbin&amp;from=xls" TargetMode="External"/><Relationship Id="rId7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738000000000001&amp;sbin_info=12&amp;sbin_map=12&amp;is_auto=0" TargetMode="External"/><Relationship Id="rId944" Type="http://schemas.openxmlformats.org/officeDocument/2006/relationships/hyperlink" Target="http://cpdb.realtek.com/cpdbv3/view/wafermap/oneWaferSbinMap.php?project=RL6982&amp;checksum=94794a0968882f65ff5290ae2b5e392b&amp;bin_num=33&amp;bintype=sbin&amp;from=xls" TargetMode="External"/><Relationship Id="rId1367" Type="http://schemas.openxmlformats.org/officeDocument/2006/relationships/hyperlink" Target="http://cpdb.realtek.com/cpdbv3/view/wafermap/oneWaferSbinMap.php?project=RL6982&amp;checksum=4d240dd220ff783e3ff752b0ba2d2b16&amp;bin_num=47&amp;bintype=sbin&amp;from=xls" TargetMode="External"/><Relationship Id="rId1574" Type="http://schemas.openxmlformats.org/officeDocument/2006/relationships/hyperlink" Target="http://cpdb.realtek.com/cpdbv3/view/wafermap/oneWaferSbinMap.php?project=RL6982&amp;checksum=5c3d625f936477028afcc7547e533445&amp;bin_num=69&amp;bintype=sbin&amp;from=xls" TargetMode="External"/><Relationship Id="rId1781" Type="http://schemas.openxmlformats.org/officeDocument/2006/relationships/hyperlink" Target="http://cpdb.realtek.com/cpdbv3/view/wafermap/oneWaferSbinMap.php?project=RL6982&amp;checksum=26bb0267ab46845531586e55d5f9fae8&amp;bin_num=26&amp;bintype=sbin&amp;from=xls" TargetMode="External"/><Relationship Id="rId2197" Type="http://schemas.openxmlformats.org/officeDocument/2006/relationships/hyperlink" Target="http://cpdb.realtek.com/cpdbv3/view/wafermap/oneWaferSbinMap.php?project=RL6982&amp;checksum=40895f51d832c0132429e95b3aa68271&amp;bin_num=11&amp;bintype=sbin&amp;from=xls" TargetMode="External"/><Relationship Id="rId24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78&amp;sbin_info=55&amp;sbin_map=55&amp;is_auto=0" TargetMode="External"/><Relationship Id="rId26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72&amp;sbin_map=172&amp;is_auto=0" TargetMode="External"/><Relationship Id="rId73" Type="http://schemas.openxmlformats.org/officeDocument/2006/relationships/hyperlink" Target="http://cpdb.realtek.com/cpdbv3/view/mergeCell.php?project=RL6982&amp;cp=CP1&amp;version=RL6982_HD_TA01_V03&amp;lotid=P7A65&amp;waferid=MAR893-24H0&amp;bintype=sbin" TargetMode="External"/><Relationship Id="rId169" Type="http://schemas.openxmlformats.org/officeDocument/2006/relationships/hyperlink" Target="http://cpdb.realtek.com/cpdbv3/view/wafermap/oneWaferSbinMap.php?project=RL6982&amp;checksum=4070457c809079cd03e0e96acef95731&amp;bin_num=68&amp;bintype=sbin&amp;from=xls" TargetMode="External"/><Relationship Id="rId376" Type="http://schemas.openxmlformats.org/officeDocument/2006/relationships/hyperlink" Target="http://cpdb.realtek.com/cpdbv3/view/wafermap/oneWaferSbinMap.php?project=RL6982&amp;checksum=ac8078901f6eb00602d20bed0f085385&amp;bin_num=24&amp;bintype=sbin&amp;from=xls" TargetMode="External"/><Relationship Id="rId583" Type="http://schemas.openxmlformats.org/officeDocument/2006/relationships/hyperlink" Target="http://cpdb.realtek.com/cpdbv3/view/wafermap/oneWaferSbinMap.php?project=RL6982&amp;checksum=e22a2078fcb7cc9f820d95917e40ce8f&amp;bin_num=36&amp;bintype=sbin&amp;from=xls" TargetMode="External"/><Relationship Id="rId790" Type="http://schemas.openxmlformats.org/officeDocument/2006/relationships/hyperlink" Target="http://cpdb.realtek.com/cpdbv3/view/wafermap/oneWaferSbinMap.php?project=RL6982&amp;checksum=90afa652c0d05a45f30720523aebe1b8&amp;bin_num=12&amp;bintype=sbin&amp;from=xls" TargetMode="External"/><Relationship Id="rId804" Type="http://schemas.openxmlformats.org/officeDocument/2006/relationships/hyperlink" Target="http://cpdb.realtek.com/cpdbv3/view/wafermap/oneWaferSbinMap.php?project=RL6982&amp;checksum=003a50cb4f9b5723faed42881975aeb4&amp;bin_num=12&amp;bintype=sbin&amp;from=xls" TargetMode="External"/><Relationship Id="rId1227" Type="http://schemas.openxmlformats.org/officeDocument/2006/relationships/hyperlink" Target="http://cpdb.realtek.com/cpdbv3/view/wafermap/oneWaferSbinMap.php?project=RL6982&amp;checksum=3a79da1b580a4bd19cd27fad5d1ab886&amp;bin_num=45&amp;bintype=sbin&amp;from=xls" TargetMode="External"/><Relationship Id="rId1434" Type="http://schemas.openxmlformats.org/officeDocument/2006/relationships/hyperlink" Target="http://cpdb.realtek.com/cpdbv3/view/wafermap/oneWaferSbinMap.php?project=RL6982&amp;checksum=5408ef7d78a2b6011e2a33498b23e959&amp;bin_num=9&amp;bintype=sbin&amp;from=xls" TargetMode="External"/><Relationship Id="rId1641" Type="http://schemas.openxmlformats.org/officeDocument/2006/relationships/hyperlink" Target="http://cpdb.realtek.com/cpdbv3/view/wafermap/oneWaferSbinMap.php?project=RL6982&amp;checksum=174d923ff211146ad501ad0c96323dd2&amp;bin_num=611&amp;bintype=sbin&amp;from=xls" TargetMode="External"/><Relationship Id="rId1879" Type="http://schemas.openxmlformats.org/officeDocument/2006/relationships/hyperlink" Target="http://cpdb.realtek.com/cpdbv3/view/wafermap/oneWaferSbinMap.php?project=RL6982&amp;checksum=fae9e69352ec19f4f3433ed0e8cdf5fe&amp;bin_num=6&amp;bintype=sbin&amp;from=xls" TargetMode="External"/><Relationship Id="rId2057" Type="http://schemas.openxmlformats.org/officeDocument/2006/relationships/hyperlink" Target="http://cpdb.realtek.com/cpdbv3/view/wafermap/oneWaferSbinMap.php?project=RL6982&amp;checksum=678710efb7567279e52486e972054bc9&amp;bin_num=207&amp;bintype=sbin&amp;from=xls" TargetMode="External"/><Relationship Id="rId2264" Type="http://schemas.openxmlformats.org/officeDocument/2006/relationships/hyperlink" Target="http://cpdb.realtek.com/cpdbv3/view/wafermap/oneWaferSbinMap.php?project=RL6982&amp;checksum=7757d05b256350787b1f93827e7d1455&amp;bin_num=13&amp;bintype=sbin&amp;from=xls" TargetMode="External"/><Relationship Id="rId2471" Type="http://schemas.openxmlformats.org/officeDocument/2006/relationships/hyperlink" Target="http://cpdb.realtek.com/cpdbv3/view/wafermap/oneWaferSbinMap.php?project=RL6982&amp;checksum=d62b547f92ca90e7428a64a8d0f3919b&amp;bin_num=216&amp;bintype=sbin&amp;from=xls" TargetMode="External"/><Relationship Id="rId4" Type="http://schemas.openxmlformats.org/officeDocument/2006/relationships/hyperlink" Target="http://cpdb.realtek.com/cpdbv3/view/mergeCell.php?project=RL6982&amp;cp=CP1&amp;version=RL6982_HD_TA01_V03&amp;lotid=P7A29&amp;waferid=MAR757-11F4&amp;bintype=sbin" TargetMode="External"/><Relationship Id="rId2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46278&amp;sbin_info=39&amp;sbin_map=39&amp;is_auto=0" TargetMode="External"/><Relationship Id="rId443" Type="http://schemas.openxmlformats.org/officeDocument/2006/relationships/hyperlink" Target="http://cpdb.realtek.com/cpdbv3/view/wafermap/oneWaferSbinMap.php?project=RL6982&amp;checksum=081fb5ee1a471045e9b60d7fc4114eae&amp;bin_num=8&amp;bintype=sbin&amp;from=xls" TargetMode="External"/><Relationship Id="rId650" Type="http://schemas.openxmlformats.org/officeDocument/2006/relationships/hyperlink" Target="http://cpdb.realtek.com/cpdbv3/view/wafermap/oneWaferSbinMap.php?project=RL6982&amp;checksum=4c707145131c7746abd2d64bb96ab3b6&amp;bin_num=35&amp;bintype=sbin&amp;from=xls" TargetMode="External"/><Relationship Id="rId888" Type="http://schemas.openxmlformats.org/officeDocument/2006/relationships/hyperlink" Target="http://cpdb.realtek.com/cpdbv3/view/wafermap/oneWaferSbinMap.php?project=RL6982&amp;checksum=108eb0b21a7774fe5114fb771803f2a0&amp;bin_num=51&amp;bintype=sbin&amp;from=xls" TargetMode="External"/><Relationship Id="rId1073" Type="http://schemas.openxmlformats.org/officeDocument/2006/relationships/hyperlink" Target="http://cpdb.realtek.com/cpdbv3/view/wafermap/oneWaferSbinMap.php?project=RL6982&amp;checksum=40cc81a1e905cffb144e4e5e8d5c1ed6&amp;bin_num=82&amp;bintype=sbin&amp;from=xls" TargetMode="External"/><Relationship Id="rId1280" Type="http://schemas.openxmlformats.org/officeDocument/2006/relationships/hyperlink" Target="http://cpdb.realtek.com/cpdbv3/view/wafermap/oneWaferSbinMap.php?project=RL6982&amp;checksum=1150cc3131b1ebe51c5831152a82dc6a&amp;bin_num=63&amp;bintype=sbin&amp;from=xls" TargetMode="External"/><Relationship Id="rId1501" Type="http://schemas.openxmlformats.org/officeDocument/2006/relationships/hyperlink" Target="http://cpdb.realtek.com/cpdbv3/view/wafermap/oneWaferSbinMap.php?project=RL6982&amp;checksum=bb9b2d96b495516c02078d1dd16019bd&amp;bin_num=91&amp;bintype=sbin&amp;from=xls" TargetMode="External"/><Relationship Id="rId1739" Type="http://schemas.openxmlformats.org/officeDocument/2006/relationships/hyperlink" Target="http://cpdb.realtek.com/cpdbv3/view/wafermap/oneWaferSbinMap.php?project=RL6982&amp;checksum=fd7e1a60417957c6ded622f627325172&amp;bin_num=46&amp;bintype=sbin&amp;from=xls" TargetMode="External"/><Relationship Id="rId1946" Type="http://schemas.openxmlformats.org/officeDocument/2006/relationships/hyperlink" Target="http://cpdb.realtek.com/cpdbv3/view/wafermap/oneWaferSbinMap.php?project=RL6982&amp;checksum=2ea81d759f762fdbbb533db51b146699&amp;bin_num=193&amp;bintype=sbin&amp;from=xls" TargetMode="External"/><Relationship Id="rId2124" Type="http://schemas.openxmlformats.org/officeDocument/2006/relationships/hyperlink" Target="http://cpdb.realtek.com/cpdbv3/view/wafermap/oneWaferSbinMap.php?project=RL6982&amp;checksum=830f479497fb3da6384249ce7ec2af59&amp;bin_num=79&amp;bintype=sbin&amp;from=xls" TargetMode="External"/><Relationship Id="rId2331" Type="http://schemas.openxmlformats.org/officeDocument/2006/relationships/hyperlink" Target="http://cpdb.realtek.com/cpdbv3/view/wafermap/oneWaferSbinMap.php?project=RL6982&amp;checksum=9eef7e8499d842e3c989dee8907d0e5b&amp;bin_num=614&amp;bintype=sbin&amp;from=xls" TargetMode="External"/><Relationship Id="rId25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99&amp;sbin_map=99&amp;is_auto=0" TargetMode="External"/><Relationship Id="rId303" Type="http://schemas.openxmlformats.org/officeDocument/2006/relationships/hyperlink" Target="http://cpdb.realtek.com/cpdbv3/view/wafermap/oneWaferSbinMap.php?project=RL6982&amp;checksum=94794a0968882f65ff5290ae2b5e392b&amp;bin_num=2&amp;bintype=sbin&amp;from=xls" TargetMode="External"/><Relationship Id="rId748" Type="http://schemas.openxmlformats.org/officeDocument/2006/relationships/hyperlink" Target="http://cpdb.realtek.com/cpdbv3/view/wafermap/oneWaferSbinMap.php?project=RL6982&amp;checksum=69b44edb958bc84910d8a24c84dee307&amp;bin_num=12&amp;bintype=sbin&amp;from=xls" TargetMode="External"/><Relationship Id="rId955" Type="http://schemas.openxmlformats.org/officeDocument/2006/relationships/hyperlink" Target="http://cpdb.realtek.com/cpdbv3/view/wafermap/oneWaferSbinMap.php?project=RL6982&amp;checksum=5e2116a8f06f8a37efd697f4cd48d592&amp;bin_num=33&amp;bintype=sbin&amp;from=xls" TargetMode="External"/><Relationship Id="rId1140" Type="http://schemas.openxmlformats.org/officeDocument/2006/relationships/hyperlink" Target="http://cpdb.realtek.com/cpdbv3/view/wafermap/oneWaferSbinMap.php?project=RL6982&amp;checksum=a26e4ef9e1ac30383eb8012cf53d2195&amp;bin_num=48&amp;bintype=sbin&amp;from=xls" TargetMode="External"/><Relationship Id="rId1378" Type="http://schemas.openxmlformats.org/officeDocument/2006/relationships/hyperlink" Target="http://cpdb.realtek.com/cpdbv3/view/wafermap/oneWaferSbinMap.php?project=RL6982&amp;checksum=bb9b2d96b495516c02078d1dd16019bd&amp;bin_num=47&amp;bintype=sbin&amp;from=xls" TargetMode="External"/><Relationship Id="rId1585" Type="http://schemas.openxmlformats.org/officeDocument/2006/relationships/hyperlink" Target="http://cpdb.realtek.com/cpdbv3/view/wafermap/oneWaferSbinMap.php?project=RL6982&amp;checksum=2dac80d913dfe3f9707f9451ab970094&amp;bin_num=69&amp;bintype=sbin&amp;from=xls" TargetMode="External"/><Relationship Id="rId1792" Type="http://schemas.openxmlformats.org/officeDocument/2006/relationships/hyperlink" Target="http://cpdb.realtek.com/cpdbv3/view/wafermap/oneWaferSbinMap.php?project=RL6982&amp;checksum=019be42172134b750b1e8a9482ca0971&amp;bin_num=26&amp;bintype=sbin&amp;from=xls" TargetMode="External"/><Relationship Id="rId1806" Type="http://schemas.openxmlformats.org/officeDocument/2006/relationships/hyperlink" Target="http://cpdb.realtek.com/cpdbv3/view/wafermap/oneWaferSbinMap.php?project=RL6982&amp;checksum=aec9fe036ec857736df77085ecf75d57&amp;bin_num=44&amp;bintype=sbin&amp;from=xls" TargetMode="External"/><Relationship Id="rId2429" Type="http://schemas.openxmlformats.org/officeDocument/2006/relationships/hyperlink" Target="http://cpdb.realtek.com/cpdbv3/view/wafermap/oneWaferSbinMap.php?project=RL6982&amp;checksum=8bc7b652ec44e36149ef68b9ae0ba357&amp;bin_num=177&amp;bintype=sbin&amp;from=xls" TargetMode="External"/><Relationship Id="rId26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88&amp;sbin_map=188&amp;is_auto=0" TargetMode="External"/><Relationship Id="rId84" Type="http://schemas.openxmlformats.org/officeDocument/2006/relationships/hyperlink" Target="http://cpdb.realtek.com/cpdbv3/view/wafermap/oneWaferSbinMap.php?project=RL6982&amp;checksum=09dd3abe7a43cfaa1544847f1ad3523f&amp;bin_num=64&amp;bintype=sbin&amp;from=xls" TargetMode="External"/><Relationship Id="rId387" Type="http://schemas.openxmlformats.org/officeDocument/2006/relationships/hyperlink" Target="http://cpdb.realtek.com/cpdbv3/view/wafermap/oneWaferSbinMap.php?project=RL6982&amp;checksum=918b727399b0b10cbb1b6c4ee857cc02&amp;bin_num=24&amp;bintype=sbin&amp;from=xls" TargetMode="External"/><Relationship Id="rId510" Type="http://schemas.openxmlformats.org/officeDocument/2006/relationships/hyperlink" Target="http://cpdb.realtek.com/cpdbv3/view/wafermap/oneWaferSbinMap.php?project=RL6982&amp;checksum=80d9dd25d62f582ff323371ca5675300&amp;bin_num=34&amp;bintype=sbin&amp;from=xls" TargetMode="External"/><Relationship Id="rId594" Type="http://schemas.openxmlformats.org/officeDocument/2006/relationships/hyperlink" Target="http://cpdb.realtek.com/cpdbv3/view/wafermap/oneWaferSbinMap.php?project=RL6982&amp;checksum=52b5d4575440c2b6b6633f3d839b3a26&amp;bin_num=36&amp;bintype=sbin&amp;from=xls" TargetMode="External"/><Relationship Id="rId608" Type="http://schemas.openxmlformats.org/officeDocument/2006/relationships/hyperlink" Target="http://cpdb.realtek.com/cpdbv3/view/wafermap/oneWaferSbinMap.php?project=RL6982&amp;checksum=ca772421e8681f82d4139e2c8eeb0c86&amp;bin_num=36&amp;bintype=sbin&amp;from=xls" TargetMode="External"/><Relationship Id="rId815" Type="http://schemas.openxmlformats.org/officeDocument/2006/relationships/hyperlink" Target="http://cpdb.realtek.com/cpdbv3/view/wafermap/oneWaferSbinMap.php?project=RL6982&amp;checksum=97a9fb9a947cf9ce05a29c14418f2bf8&amp;bin_num=51&amp;bintype=sbin&amp;from=xls" TargetMode="External"/><Relationship Id="rId1238" Type="http://schemas.openxmlformats.org/officeDocument/2006/relationships/hyperlink" Target="http://cpdb.realtek.com/cpdbv3/view/wafermap/oneWaferSbinMap.php?project=RL6982&amp;checksum=40e67aa7f1584e6b6020f3fb49051185&amp;bin_num=45&amp;bintype=sbin&amp;from=xls" TargetMode="External"/><Relationship Id="rId1445" Type="http://schemas.openxmlformats.org/officeDocument/2006/relationships/hyperlink" Target="http://cpdb.realtek.com/cpdbv3/view/wafermap/oneWaferSbinMap.php?project=RL6982&amp;checksum=1cf32aa21754d545e85abdc60dff3f40&amp;bin_num=9&amp;bintype=sbin&amp;from=xls" TargetMode="External"/><Relationship Id="rId1652" Type="http://schemas.openxmlformats.org/officeDocument/2006/relationships/hyperlink" Target="http://cpdb.realtek.com/cpdbv3/view/wafermap/oneWaferSbinMap.php?project=RL6982&amp;checksum=8a8103c206f27756ff6a62a9ccddaf45&amp;bin_num=70&amp;bintype=sbin&amp;from=xls" TargetMode="External"/><Relationship Id="rId2068" Type="http://schemas.openxmlformats.org/officeDocument/2006/relationships/hyperlink" Target="http://cpdb.realtek.com/cpdbv3/view/wafermap/oneWaferSbinMap.php?project=RL6982&amp;checksum=8779ec4d2842409a95b48361d08ba8fd&amp;bin_num=207&amp;bintype=sbin&amp;from=xls" TargetMode="External"/><Relationship Id="rId2275" Type="http://schemas.openxmlformats.org/officeDocument/2006/relationships/hyperlink" Target="http://cpdb.realtek.com/cpdbv3/view/wafermap/oneWaferSbinMap.php?project=RL6982&amp;checksum=15d71324822af705cef89b42c7a2a6da&amp;bin_num=73&amp;bintype=sbin&amp;from=xls" TargetMode="External"/><Relationship Id="rId247" Type="http://schemas.openxmlformats.org/officeDocument/2006/relationships/hyperlink" Target="http://cpdb.realtek.com/cpdbv3/view/wafermap/oneWaferSbinMap.php?project=RL6982&amp;checksum=3016055e8663f658de96774ec3624b98&amp;bin_num=39&amp;bintype=sbin&amp;from=xls" TargetMode="External"/><Relationship Id="rId899" Type="http://schemas.openxmlformats.org/officeDocument/2006/relationships/hyperlink" Target="http://cpdb.realtek.com/cpdbv3/view/wafermap/oneWaferSbinMap.php?project=RL6982&amp;checksum=81789f6c8c54e7db98979884c4471a49&amp;bin_num=51&amp;bintype=sbin&amp;from=xls" TargetMode="External"/><Relationship Id="rId1000" Type="http://schemas.openxmlformats.org/officeDocument/2006/relationships/hyperlink" Target="http://cpdb.realtek.com/cpdbv3/view/wafermap/oneWaferSbinMap.php?project=RL6982&amp;checksum=4d240dd220ff783e3ff752b0ba2d2b16&amp;bin_num=82&amp;bintype=sbin&amp;from=xls" TargetMode="External"/><Relationship Id="rId1084" Type="http://schemas.openxmlformats.org/officeDocument/2006/relationships/hyperlink" Target="http://cpdb.realtek.com/cpdbv3/view/wafermap/oneWaferSbinMap.php?project=RL6982&amp;checksum=72eb20bc8da6c763e35d0034c3762403&amp;bin_num=82&amp;bintype=sbin&amp;from=xls" TargetMode="External"/><Relationship Id="rId1305" Type="http://schemas.openxmlformats.org/officeDocument/2006/relationships/hyperlink" Target="http://cpdb.realtek.com/cpdbv3/view/wafermap/oneWaferSbinMap.php?project=RL6982&amp;checksum=e3bdad9a7ca6064be2043a95fd9715b0&amp;bin_num=63&amp;bintype=sbin&amp;from=xls" TargetMode="External"/><Relationship Id="rId1957" Type="http://schemas.openxmlformats.org/officeDocument/2006/relationships/hyperlink" Target="http://cpdb.realtek.com/cpdbv3/view/wafermap/oneWaferSbinMap.php?project=RL6982&amp;checksum=97a9fb9a947cf9ce05a29c14418f2bf8&amp;bin_num=21&amp;bintype=sbin&amp;from=xls" TargetMode="External"/><Relationship Id="rId24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076&amp;sbin_info=181&amp;sbin_map=181&amp;is_auto=0" TargetMode="External"/><Relationship Id="rId107" Type="http://schemas.openxmlformats.org/officeDocument/2006/relationships/hyperlink" Target="http://cpdb.realtek.com/cpdbv3/view/wafermap/oneWaferSbinMap.php?project=RL6982&amp;checksum=5c3d625f936477028afcc7547e533445&amp;bin_num=71&amp;bintype=sbin&amp;from=xls" TargetMode="External"/><Relationship Id="rId454" Type="http://schemas.openxmlformats.org/officeDocument/2006/relationships/hyperlink" Target="http://cpdb.realtek.com/cpdbv3/view/wafermap/oneWaferSbinMap.php?project=RL6982&amp;checksum=bd36510c88cfea73f8b43285d60027fb&amp;bin_num=8&amp;bintype=sbin&amp;from=xls" TargetMode="External"/><Relationship Id="rId661" Type="http://schemas.openxmlformats.org/officeDocument/2006/relationships/hyperlink" Target="http://cpdb.realtek.com/cpdbv3/view/wafermap/oneWaferSbinMap.php?project=RL6982&amp;checksum=68da2d6b2b080f084cd1ce25e846b8a2&amp;bin_num=35&amp;bintype=sbin&amp;from=xls" TargetMode="External"/><Relationship Id="rId759" Type="http://schemas.openxmlformats.org/officeDocument/2006/relationships/hyperlink" Target="http://cpdb.realtek.com/cpdbv3/view/wafermap/oneWaferSbinMap.php?project=RL6982&amp;checksum=b81d84110aeb75bd95846f9be5389855&amp;bin_num=12&amp;bintype=sbin&amp;from=xls" TargetMode="External"/><Relationship Id="rId966" Type="http://schemas.openxmlformats.org/officeDocument/2006/relationships/hyperlink" Target="http://cpdb.realtek.com/cpdbv3/view/wafermap/oneWaferSbinMap.php?project=RL6982&amp;checksum=a3eb5fdc7cc4956c5dce96919010f47c&amp;bin_num=33&amp;bintype=sbin&amp;from=xls" TargetMode="External"/><Relationship Id="rId1291" Type="http://schemas.openxmlformats.org/officeDocument/2006/relationships/hyperlink" Target="http://cpdb.realtek.com/cpdbv3/view/wafermap/oneWaferSbinMap.php?project=RL6982&amp;checksum=68da2d6b2b080f084cd1ce25e846b8a2&amp;bin_num=63&amp;bintype=sbin&amp;from=xls" TargetMode="External"/><Relationship Id="rId1389" Type="http://schemas.openxmlformats.org/officeDocument/2006/relationships/hyperlink" Target="http://cpdb.realtek.com/cpdbv3/view/wafermap/oneWaferSbinMap.php?project=RL6982&amp;checksum=77184e134ca4598fbd61ec3e80cc6ae1&amp;bin_num=47&amp;bintype=sbin&amp;from=xls" TargetMode="External"/><Relationship Id="rId1512" Type="http://schemas.openxmlformats.org/officeDocument/2006/relationships/hyperlink" Target="http://cpdb.realtek.com/cpdbv3/view/wafermap/oneWaferSbinMap.php?project=RL6982&amp;checksum=4fca64e57f0f66b71aacdf4b06f0de08&amp;bin_num=91&amp;bintype=sbin&amp;from=xls" TargetMode="External"/><Relationship Id="rId1596" Type="http://schemas.openxmlformats.org/officeDocument/2006/relationships/hyperlink" Target="http://cpdb.realtek.com/cpdbv3/view/wafermap/oneWaferSbinMap.php?project=RL6982&amp;checksum=cefe06020e53d6696b29bf3d79a1699f&amp;bin_num=611&amp;bintype=sbin&amp;from=xls" TargetMode="External"/><Relationship Id="rId1817" Type="http://schemas.openxmlformats.org/officeDocument/2006/relationships/hyperlink" Target="http://cpdb.realtek.com/cpdbv3/view/wafermap/oneWaferSbinMap.php?project=RL6982&amp;checksum=e115b0afef8595fa739ce03697a3a8fb&amp;bin_num=44&amp;bintype=sbin&amp;from=xls" TargetMode="External"/><Relationship Id="rId21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972&amp;sbin_info=84&amp;sbin_map=84&amp;is_auto=0" TargetMode="External"/><Relationship Id="rId2342" Type="http://schemas.openxmlformats.org/officeDocument/2006/relationships/hyperlink" Target="http://cpdb.realtek.com/cpdbv3/view/wafermap/oneWaferSbinMap.php?project=RL6982&amp;checksum=be3c6e94ab5cda4a486c8a7123c6332d&amp;bin_num=62&amp;bintype=sbin&amp;from=xls" TargetMode="External"/><Relationship Id="rId26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223&amp;sbin_map=223&amp;is_auto=0" TargetMode="External"/><Relationship Id="rId11"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/><Relationship Id="rId314" Type="http://schemas.openxmlformats.org/officeDocument/2006/relationships/hyperlink" Target="http://cpdb.realtek.com/cpdbv3/view/wafermap/oneWaferSbinMap.php?project=RL6982&amp;checksum=5ca063607ff4bf2678164dfdd89aaf70&amp;bin_num=2&amp;bintype=sbin&amp;from=xls" TargetMode="External"/><Relationship Id="rId398" Type="http://schemas.openxmlformats.org/officeDocument/2006/relationships/hyperlink" Target="http://cpdb.realtek.com/cpdbv3/view/wafermap/oneWaferSbinMap.php?project=RL6982&amp;checksum=ff12bb3ad17207a1ca848c92df97c9d2&amp;bin_num=24&amp;bintype=sbin&amp;from=xls" TargetMode="External"/><Relationship Id="rId521" Type="http://schemas.openxmlformats.org/officeDocument/2006/relationships/hyperlink" Target="http://cpdb.realtek.com/cpdbv3/view/wafermap/oneWaferSbinMap.php?project=RL6982&amp;checksum=b81d84110aeb75bd95846f9be5389855&amp;bin_num=34&amp;bintype=sbin&amp;from=xls" TargetMode="External"/><Relationship Id="rId619" Type="http://schemas.openxmlformats.org/officeDocument/2006/relationships/hyperlink" Target="http://cpdb.realtek.com/cpdbv3/view/wafermap/oneWaferSbinMap.php?project=RL6982&amp;checksum=b84c1daa47daa63655d5d45d4c3c7a76&amp;bin_num=36&amp;bintype=sbin&amp;from=xls" TargetMode="External"/><Relationship Id="rId1151" Type="http://schemas.openxmlformats.org/officeDocument/2006/relationships/hyperlink" Target="http://cpdb.realtek.com/cpdbv3/view/wafermap/oneWaferSbinMap.php?project=RL6982&amp;checksum=eaa38e74b0859b9308a71a663eec9528&amp;bin_num=48&amp;bintype=sbin&amp;from=xls" TargetMode="External"/><Relationship Id="rId1249" Type="http://schemas.openxmlformats.org/officeDocument/2006/relationships/hyperlink" Target="http://cpdb.realtek.com/cpdbv3/view/wafermap/oneWaferSbinMap.php?project=RL6982&amp;checksum=26bb0267ab46845531586e55d5f9fae8&amp;bin_num=45&amp;bintype=sbin&amp;from=xls" TargetMode="External"/><Relationship Id="rId2079" Type="http://schemas.openxmlformats.org/officeDocument/2006/relationships/hyperlink" Target="http://cpdb.realtek.com/cpdbv3/view/wafermap/oneWaferSbinMap.php?project=RL6982&amp;checksum=8a8103c206f27756ff6a62a9ccddaf45&amp;bin_num=23&amp;bintype=sbin&amp;from=xls" TargetMode="External"/><Relationship Id="rId2202" Type="http://schemas.openxmlformats.org/officeDocument/2006/relationships/hyperlink" Target="http://cpdb.realtek.com/cpdbv3/view/wafermap/oneWaferSbinMap.php?project=RL6982&amp;checksum=da0a17f057ddf8532492ccbc64519b66&amp;bin_num=11&amp;bintype=sbin&amp;from=xls" TargetMode="External"/><Relationship Id="rId95" Type="http://schemas.openxmlformats.org/officeDocument/2006/relationships/hyperlink" Target="http://cpdb.realtek.com/cpdbv3/view/wafermap/oneWaferSbinMap.php?project=RL6982&amp;checksum=2589ad8b4537286f68b0fec979ea34b7&amp;bin_num=16&amp;bintype=sbin&amp;from=xls" TargetMode="External"/><Relationship Id="rId160" Type="http://schemas.openxmlformats.org/officeDocument/2006/relationships/hyperlink" Target="http://cpdb.realtek.com/cpdbv3/view/wafermap/oneWaferSbinMap.php?project=RL6982&amp;checksum=42cf9cd625ef54837dbd84ca1a216917&amp;bin_num=68&amp;bintype=sbin&amp;from=xls" TargetMode="External"/><Relationship Id="rId826" Type="http://schemas.openxmlformats.org/officeDocument/2006/relationships/hyperlink" Target="http://cpdb.realtek.com/cpdbv3/view/wafermap/oneWaferSbinMap.php?project=RL6982&amp;checksum=42569bd1fc25fab8fb1182e3523e0dcc&amp;bin_num=51&amp;bintype=sbin&amp;from=xls" TargetMode="External"/><Relationship Id="rId1011" Type="http://schemas.openxmlformats.org/officeDocument/2006/relationships/hyperlink" Target="http://cpdb.realtek.com/cpdbv3/view/wafermap/oneWaferSbinMap.php?project=RL6982&amp;checksum=66eb167d9057d2e85db3ae1a205b18a6&amp;bin_num=82&amp;bintype=sbin&amp;from=xls" TargetMode="External"/><Relationship Id="rId1109" Type="http://schemas.openxmlformats.org/officeDocument/2006/relationships/hyperlink" Target="http://cpdb.realtek.com/cpdbv3/view/wafermap/oneWaferSbinMap.php?project=RL6982&amp;checksum=9710d26cf8504c2368b6839cca7246cf&amp;bin_num=48&amp;bintype=sbin&amp;from=xls" TargetMode="External"/><Relationship Id="rId1456" Type="http://schemas.openxmlformats.org/officeDocument/2006/relationships/hyperlink" Target="http://cpdb.realtek.com/cpdbv3/view/wafermap/oneWaferSbinMap.php?project=RL6982&amp;checksum=c798822dc1b723773fc5eb443f77155b&amp;bin_num=9&amp;bintype=sbin&amp;from=xls" TargetMode="External"/><Relationship Id="rId1663" Type="http://schemas.openxmlformats.org/officeDocument/2006/relationships/hyperlink" Target="http://cpdb.realtek.com/cpdbv3/view/wafermap/oneWaferSbinMap.php?project=RL6982&amp;checksum=1d188df835cfb9292df5774907bf0632&amp;bin_num=70&amp;bintype=sbin&amp;from=xls" TargetMode="External"/><Relationship Id="rId1870" Type="http://schemas.openxmlformats.org/officeDocument/2006/relationships/hyperlink" Target="http://cpdb.realtek.com/cpdbv3/view/wafermap/oneWaferSbinMap.php?project=RL6982&amp;checksum=50445fbea6d8a7e18d76a315b408e069&amp;bin_num=6&amp;bintype=sbin&amp;from=xls" TargetMode="External"/><Relationship Id="rId1968" Type="http://schemas.openxmlformats.org/officeDocument/2006/relationships/hyperlink" Target="http://cpdb.realtek.com/cpdbv3/view/wafermap/oneWaferSbinMap.php?project=RL6982&amp;checksum=fb2cb44522216306fb5508df406e4091&amp;bin_num=21&amp;bintype=sbin&amp;from=xls" TargetMode="External"/><Relationship Id="rId2286" Type="http://schemas.openxmlformats.org/officeDocument/2006/relationships/hyperlink" Target="http://cpdb.realtek.com/cpdbv3/view/wafermap/oneWaferSbinMap.php?project=RL6982&amp;checksum=9f1e47093c920a90f2594f7b1fd63a84&amp;bin_num=28&amp;bintype=sbin&amp;from=xls" TargetMode="External"/><Relationship Id="rId24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9999999999999&amp;sbin_info=14&amp;sbin_map=14&amp;is_auto=0" TargetMode="External"/><Relationship Id="rId25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734&amp;sbin_info=104&amp;sbin_map=104&amp;is_auto=0" TargetMode="External"/><Relationship Id="rId258" Type="http://schemas.openxmlformats.org/officeDocument/2006/relationships/hyperlink" Target="http://cpdb.realtek.com/cpdbv3/view/wafermap/oneWaferSbinMap.php?project=RL6982&amp;checksum=9710d26cf8504c2368b6839cca7246cf&amp;bin_num=39&amp;bintype=sbin&amp;from=xls" TargetMode="External"/><Relationship Id="rId465" Type="http://schemas.openxmlformats.org/officeDocument/2006/relationships/hyperlink" Target="http://cpdb.realtek.com/cpdbv3/view/wafermap/oneWaferSbinMap.php?project=RL6982&amp;checksum=9f058b536648148449d8660100b62137&amp;bin_num=221&amp;bintype=sbin&amp;from=xls" TargetMode="External"/><Relationship Id="rId672" Type="http://schemas.openxmlformats.org/officeDocument/2006/relationships/hyperlink" Target="http://cpdb.realtek.com/cpdbv3/view/wafermap/oneWaferSbinMap.php?project=RL6982&amp;checksum=aaaccd61e17ff92dcb39d4e6945702c1&amp;bin_num=35&amp;bintype=sbin&amp;from=xls" TargetMode="External"/><Relationship Id="rId1095" Type="http://schemas.openxmlformats.org/officeDocument/2006/relationships/hyperlink" Target="http://cpdb.realtek.com/cpdbv3/view/wafermap/oneWaferSbinMap.php?project=RL6982&amp;checksum=2cfae595e31e2b9e0bd52a06b23b34a5&amp;bin_num=48&amp;bintype=sbin&amp;from=xls" TargetMode="External"/><Relationship Id="rId1316" Type="http://schemas.openxmlformats.org/officeDocument/2006/relationships/hyperlink" Target="http://cpdb.realtek.com/cpdbv3/view/wafermap/oneWaferSbinMap.php?project=RL6982&amp;checksum=fae9e69352ec19f4f3433ed0e8cdf5fe&amp;bin_num=63&amp;bintype=sbin&amp;from=xls" TargetMode="External"/><Relationship Id="rId1523" Type="http://schemas.openxmlformats.org/officeDocument/2006/relationships/hyperlink" Target="http://cpdb.realtek.com/cpdbv3/view/wafermap/oneWaferSbinMap.php?project=RL6982&amp;checksum=f98f89549143a72f324f05033391a209&amp;bin_num=91&amp;bintype=sbin&amp;from=xls" TargetMode="External"/><Relationship Id="rId1730" Type="http://schemas.openxmlformats.org/officeDocument/2006/relationships/hyperlink" Target="http://cpdb.realtek.com/cpdbv3/view/wafermap/oneWaferSbinMap.php?project=RL6982&amp;checksum=33d653e38b4f2dc3760a0dac48d34527&amp;bin_num=46&amp;bintype=sbin&amp;from=xls" TargetMode="External"/><Relationship Id="rId2146" Type="http://schemas.openxmlformats.org/officeDocument/2006/relationships/hyperlink" Target="http://cpdb.realtek.com/cpdbv3/view/wafermap/oneWaferSbinMap.php?project=RL6982&amp;checksum=40085937a867fe223e01dfe433cd5e58&amp;bin_num=84&amp;bintype=sbin&amp;from=xls" TargetMode="External"/><Relationship Id="rId23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28&amp;sbin_info=195&amp;sbin_map=195&amp;is_auto=0" TargetMode="External"/><Relationship Id="rId25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83&amp;sbin_map=83&amp;is_auto=0" TargetMode="External"/><Relationship Id="rId22" Type="http://schemas.openxmlformats.org/officeDocument/2006/relationships/hyperlink" Target="http://cpdb.realtek.com/cpdbv3/view/mergeCell.php?project=RL6982&amp;cp=CP1&amp;version=RL6982_HD_TA01_V03&amp;lotid=P7A57&amp;waferid=MAR884-20A1&amp;bintype=sbin" TargetMode="External"/><Relationship Id="rId118" Type="http://schemas.openxmlformats.org/officeDocument/2006/relationships/hyperlink" Target="http://cpdb.realtek.com/cpdbv3/view/wafermap/oneWaferSbinMap.php?project=RL6982&amp;checksum=3a3ded952d3c58c58af9b2ed565f6631&amp;bin_num=65&amp;bintype=sbin&amp;from=xls" TargetMode="External"/><Relationship Id="rId325" Type="http://schemas.openxmlformats.org/officeDocument/2006/relationships/hyperlink" Target="http://cpdb.realtek.com/cpdbv3/view/wafermap/oneWaferSbinMap.php?project=RL6982&amp;checksum=aec9fe036ec857736df77085ecf75d57&amp;bin_num=2&amp;bintype=sbin&amp;from=xls" TargetMode="External"/><Relationship Id="rId532" Type="http://schemas.openxmlformats.org/officeDocument/2006/relationships/hyperlink" Target="http://cpdb.realtek.com/cpdbv3/view/wafermap/oneWaferSbinMap.php?project=RL6982&amp;checksum=6d602f993463bff5060cec8404c3f9c8&amp;bin_num=34&amp;bintype=sbin&amp;from=xls" TargetMode="External"/><Relationship Id="rId9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8153000000000001&amp;sbin_info=82&amp;sbin_map=82&amp;is_auto=0" TargetMode="External"/><Relationship Id="rId1162" Type="http://schemas.openxmlformats.org/officeDocument/2006/relationships/hyperlink" Target="http://cpdb.realtek.com/cpdbv3/view/wafermap/oneWaferSbinMap.php?project=RL6982&amp;checksum=4cce919838ae556b604854d83977234a&amp;bin_num=48&amp;bintype=sbin&amp;from=xls" TargetMode="External"/><Relationship Id="rId1828" Type="http://schemas.openxmlformats.org/officeDocument/2006/relationships/hyperlink" Target="http://cpdb.realtek.com/cpdbv3/view/wafermap/oneWaferSbinMap.php?project=RL6982&amp;checksum=2d3a7c92418b3a9058c3c0604d62e5f3&amp;bin_num=44&amp;bintype=sbin&amp;from=xls" TargetMode="External"/><Relationship Id="rId2006" Type="http://schemas.openxmlformats.org/officeDocument/2006/relationships/hyperlink" Target="http://cpdb.realtek.com/cpdbv3/view/wafermap/oneWaferSbinMap.php?project=RL6982&amp;checksum=2a0d38d3035918c302ad3a1d6a43f019&amp;bin_num=171&amp;bintype=sbin&amp;from=xls" TargetMode="External"/><Relationship Id="rId2213" Type="http://schemas.openxmlformats.org/officeDocument/2006/relationships/hyperlink" Target="http://cpdb.realtek.com/cpdbv3/view/wafermap/oneWaferSbinMap.php?project=RL6982&amp;checksum=1ffdfed2e1677d9fcf032e7b5d06d716&amp;bin_num=201&amp;bintype=sbin&amp;from=xls" TargetMode="External"/><Relationship Id="rId2420" Type="http://schemas.openxmlformats.org/officeDocument/2006/relationships/hyperlink" Target="http://cpdb.realtek.com/cpdbv3/view/wafermap/oneWaferSbinMap.php?project=RL6982&amp;checksum=64feae08097635ae00cde152be44123b&amp;bin_num=55&amp;bintype=sbin&amp;from=xls" TargetMode="External"/><Relationship Id="rId26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38&amp;sbin_map=238&amp;is_auto=0" TargetMode="External"/><Relationship Id="rId171" Type="http://schemas.openxmlformats.org/officeDocument/2006/relationships/hyperlink" Target="http://cpdb.realtek.com/cpdbv3/view/wafermap/oneWaferSbinMap.php?project=RL6982&amp;checksum=b846f1c7310bfe1e2401a45924af6c5f&amp;bin_num=68&amp;bintype=sbin&amp;from=xls" TargetMode="External"/><Relationship Id="rId837" Type="http://schemas.openxmlformats.org/officeDocument/2006/relationships/hyperlink" Target="http://cpdb.realtek.com/cpdbv3/view/wafermap/oneWaferSbinMap.php?project=RL6982&amp;checksum=1eb7628bd9d4557690a39ffdbec7408e&amp;bin_num=51&amp;bintype=sbin&amp;from=xls" TargetMode="External"/><Relationship Id="rId1022" Type="http://schemas.openxmlformats.org/officeDocument/2006/relationships/hyperlink" Target="http://cpdb.realtek.com/cpdbv3/view/wafermap/oneWaferSbinMap.php?project=RL6982&amp;checksum=3491d1322c7fa594788fcf293a7108ea&amp;bin_num=82&amp;bintype=sbin&amp;from=xls" TargetMode="External"/><Relationship Id="rId14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35188&amp;sbin_info=91&amp;sbin_map=91&amp;is_auto=0" TargetMode="External"/><Relationship Id="rId1674" Type="http://schemas.openxmlformats.org/officeDocument/2006/relationships/hyperlink" Target="http://cpdb.realtek.com/cpdbv3/view/wafermap/oneWaferSbinMap.php?project=RL6982&amp;checksum=4070457c809079cd03e0e96acef95731&amp;bin_num=70&amp;bintype=sbin&amp;from=xls" TargetMode="External"/><Relationship Id="rId1881" Type="http://schemas.openxmlformats.org/officeDocument/2006/relationships/hyperlink" Target="http://cpdb.realtek.com/cpdbv3/view/wafermap/oneWaferSbinMap.php?project=RL6982&amp;checksum=eaa38e74b0859b9308a71a663eec9528&amp;bin_num=6&amp;bintype=sbin&amp;from=xls" TargetMode="External"/><Relationship Id="rId2297" Type="http://schemas.openxmlformats.org/officeDocument/2006/relationships/hyperlink" Target="http://cpdb.realtek.com/cpdbv3/view/wafermap/oneWaferSbinMap.php?project=RL6982&amp;checksum=73d9d82eba3f92d06eef49774a38c67a&amp;bin_num=612&amp;bintype=sbin&amp;from=xls" TargetMode="External"/><Relationship Id="rId2518" Type="http://schemas.openxmlformats.org/officeDocument/2006/relationships/hyperlink" Target="http://cpdb.realtek.com/cpdbv3/view/wafermap/oneWaferSbinMap.php?project=RL6982&amp;checksum=123cee8e2978f82feaf01641025cef0a&amp;bin_num=50&amp;bintype=sbin&amp;from=xls" TargetMode="External"/><Relationship Id="rId269" Type="http://schemas.openxmlformats.org/officeDocument/2006/relationships/hyperlink" Target="http://cpdb.realtek.com/cpdbv3/view/wafermap/oneWaferSbinMap.php?project=RL6982&amp;checksum=6bfad9c4b95d955e8ffef97b78f7fd5f&amp;bin_num=39&amp;bintype=sbin&amp;from=xls" TargetMode="External"/><Relationship Id="rId476" Type="http://schemas.openxmlformats.org/officeDocument/2006/relationships/hyperlink" Target="http://cpdb.realtek.com/cpdbv3/view/wafermap/oneWaferSbinMap.php?project=RL6982&amp;checksum=462fa3c2954fee9253387e5ae8b2450b&amp;bin_num=221&amp;bintype=sbin&amp;from=xls" TargetMode="External"/><Relationship Id="rId683" Type="http://schemas.openxmlformats.org/officeDocument/2006/relationships/hyperlink" Target="http://cpdb.realtek.com/cpdbv3/view/wafermap/oneWaferSbinMap.php?project=RL6982&amp;checksum=6759c9f889f02759401118f1bfa7884f&amp;bin_num=35&amp;bintype=sbin&amp;from=xls" TargetMode="External"/><Relationship Id="rId890" Type="http://schemas.openxmlformats.org/officeDocument/2006/relationships/hyperlink" Target="http://cpdb.realtek.com/cpdbv3/view/wafermap/oneWaferSbinMap.php?project=RL6982&amp;checksum=639d1be3be171fe7fbc3073df55a0629&amp;bin_num=51&amp;bintype=sbin&amp;from=xls" TargetMode="External"/><Relationship Id="rId904" Type="http://schemas.openxmlformats.org/officeDocument/2006/relationships/hyperlink" Target="http://cpdb.realtek.com/cpdbv3/view/wafermap/oneWaferSbinMap.php?project=RL6982&amp;checksum=482cf8c44f407162fd0b138f9c350fbf&amp;bin_num=51&amp;bintype=sbin&amp;from=xls" TargetMode="External"/><Relationship Id="rId1327" Type="http://schemas.openxmlformats.org/officeDocument/2006/relationships/hyperlink" Target="http://cpdb.realtek.com/cpdbv3/view/wafermap/oneWaferSbinMap.php?project=RL6982&amp;checksum=7cce44538d52388d3a99b6bb0b644a03&amp;bin_num=63&amp;bintype=sbin&amp;from=xls" TargetMode="External"/><Relationship Id="rId15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6602&amp;sbin_info=69&amp;sbin_map=69&amp;is_auto=0" TargetMode="External"/><Relationship Id="rId1741" Type="http://schemas.openxmlformats.org/officeDocument/2006/relationships/hyperlink" Target="http://cpdb.realtek.com/cpdbv3/view/wafermap/oneWaferSbinMap.php?project=RL6982&amp;checksum=4ef58689089bcc9c043d463eab9fdfa6&amp;bin_num=46&amp;bintype=sbin&amp;from=xls" TargetMode="External"/><Relationship Id="rId1979" Type="http://schemas.openxmlformats.org/officeDocument/2006/relationships/hyperlink" Target="http://cpdb.realtek.com/cpdbv3/view/wafermap/oneWaferSbinMap.php?project=RL6982&amp;checksum=afedb29deecbe0d679561af0bb8a3d66&amp;bin_num=21&amp;bintype=sbin&amp;from=xls" TargetMode="External"/><Relationship Id="rId2157" Type="http://schemas.openxmlformats.org/officeDocument/2006/relationships/hyperlink" Target="http://cpdb.realtek.com/cpdbv3/view/wafermap/oneWaferSbinMap.php?project=RL6982&amp;checksum=8a8103c206f27756ff6a62a9ccddaf45&amp;bin_num=192&amp;bintype=sbin&amp;from=xls" TargetMode="External"/><Relationship Id="rId2364" Type="http://schemas.openxmlformats.org/officeDocument/2006/relationships/hyperlink" Target="http://cpdb.realtek.com/cpdbv3/view/wafermap/oneWaferSbinMap.php?project=RL6982&amp;checksum=afb9a8367630dac7705fd53d76a19b19&amp;bin_num=236&amp;bintype=sbin&amp;from=xls" TargetMode="External"/><Relationship Id="rId25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6&amp;sbin_info=102&amp;sbin_map=102&amp;is_auto=0" TargetMode="External"/><Relationship Id="rId33" Type="http://schemas.openxmlformats.org/officeDocument/2006/relationships/hyperlink" Target="http://cpdb.realtek.com/cpdbv3/view/mergeCell.php?project=RL6982&amp;cp=CP1&amp;version=RL6982_HD_TA01_V03&amp;lotid=P7A68&amp;waferid=MAR896-02C2&amp;bintype=sbin" TargetMode="External"/><Relationship Id="rId129" Type="http://schemas.openxmlformats.org/officeDocument/2006/relationships/hyperlink" Target="http://cpdb.realtek.com/cpdbv3/view/wafermap/oneWaferSbinMap.php?project=RL6982&amp;checksum=172737b7c2b4298714fdc2c4f1256c86&amp;bin_num=65&amp;bintype=sbin&amp;from=xls" TargetMode="External"/><Relationship Id="rId336" Type="http://schemas.openxmlformats.org/officeDocument/2006/relationships/hyperlink" Target="http://cpdb.realtek.com/cpdbv3/view/wafermap/oneWaferSbinMap.php?project=RL6982&amp;checksum=d62ae5eebba3ede69b68558e9a36477b&amp;bin_num=2&amp;bintype=sbin&amp;from=xls" TargetMode="External"/><Relationship Id="rId543" Type="http://schemas.openxmlformats.org/officeDocument/2006/relationships/hyperlink" Target="http://cpdb.realtek.com/cpdbv3/view/wafermap/oneWaferSbinMap.php?project=RL6982&amp;checksum=5154d54b036ddaeaf393c79f509e3c06&amp;bin_num=34&amp;bintype=sbin&amp;from=xls" TargetMode="External"/><Relationship Id="rId988" Type="http://schemas.openxmlformats.org/officeDocument/2006/relationships/hyperlink" Target="http://cpdb.realtek.com/cpdbv3/view/wafermap/oneWaferSbinMap.php?project=RL6982&amp;checksum=84532a84731eae76524abaf3023f5847&amp;bin_num=82&amp;bintype=sbin&amp;from=xls" TargetMode="External"/><Relationship Id="rId1173" Type="http://schemas.openxmlformats.org/officeDocument/2006/relationships/hyperlink" Target="http://cpdb.realtek.com/cpdbv3/view/wafermap/oneWaferSbinMap.php?project=RL6982&amp;checksum=a41a575d52ee23ddd4f56a5c75d75f91&amp;bin_num=48&amp;bintype=sbin&amp;from=xls" TargetMode="External"/><Relationship Id="rId1380" Type="http://schemas.openxmlformats.org/officeDocument/2006/relationships/hyperlink" Target="http://cpdb.realtek.com/cpdbv3/view/wafermap/oneWaferSbinMap.php?project=RL6982&amp;checksum=e3bdad9a7ca6064be2043a95fd9715b0&amp;bin_num=47&amp;bintype=sbin&amp;from=xls" TargetMode="External"/><Relationship Id="rId1601" Type="http://schemas.openxmlformats.org/officeDocument/2006/relationships/hyperlink" Target="http://cpdb.realtek.com/cpdbv3/view/wafermap/oneWaferSbinMap.php?project=RL6982&amp;checksum=8a8103c206f27756ff6a62a9ccddaf45&amp;bin_num=611&amp;bintype=sbin&amp;from=xls" TargetMode="External"/><Relationship Id="rId1839" Type="http://schemas.openxmlformats.org/officeDocument/2006/relationships/hyperlink" Target="http://cpdb.realtek.com/cpdbv3/view/wafermap/oneWaferSbinMap.php?project=RL6982&amp;checksum=4d240dd220ff783e3ff752b0ba2d2b16&amp;bin_num=10&amp;bintype=sbin&amp;from=xls" TargetMode="External"/><Relationship Id="rId2017" Type="http://schemas.openxmlformats.org/officeDocument/2006/relationships/hyperlink" Target="http://cpdb.realtek.com/cpdbv3/view/wafermap/oneWaferSbinMap.php?project=RL6982&amp;checksum=ca772421e8681f82d4139e2c8eeb0c86&amp;bin_num=30&amp;bintype=sbin&amp;from=xls" TargetMode="External"/><Relationship Id="rId2224" Type="http://schemas.openxmlformats.org/officeDocument/2006/relationships/hyperlink" Target="http://cpdb.realtek.com/cpdbv3/view/wafermap/oneWaferSbinMap.php?project=RL6982&amp;checksum=a5e5ebeca18794b4bf93d18d234b6bbc&amp;bin_num=72&amp;bintype=sbin&amp;from=xls" TargetMode="External"/><Relationship Id="rId182" Type="http://schemas.openxmlformats.org/officeDocument/2006/relationships/hyperlink" Target="http://cpdb.realtek.com/cpdbv3/view/wafermap/oneWaferSbinMap.php?project=RL6982&amp;checksum=cb5e95525e47767266cde1c13f44055b&amp;bin_num=68&amp;bintype=sbin&amp;from=xls" TargetMode="External"/><Relationship Id="rId403" Type="http://schemas.openxmlformats.org/officeDocument/2006/relationships/hyperlink" Target="http://cpdb.realtek.com/cpdbv3/view/wafermap/oneWaferSbinMap.php?project=RL6982&amp;checksum=c798822dc1b723773fc5eb443f77155b&amp;bin_num=24&amp;bintype=sbin&amp;from=xls" TargetMode="External"/><Relationship Id="rId750" Type="http://schemas.openxmlformats.org/officeDocument/2006/relationships/hyperlink" Target="http://cpdb.realtek.com/cpdbv3/view/wafermap/oneWaferSbinMap.php?project=RL6982&amp;checksum=7170638eac6e4d43082a220fe49f46f4&amp;bin_num=12&amp;bintype=sbin&amp;from=xls" TargetMode="External"/><Relationship Id="rId848" Type="http://schemas.openxmlformats.org/officeDocument/2006/relationships/hyperlink" Target="http://cpdb.realtek.com/cpdbv3/view/wafermap/oneWaferSbinMap.php?project=RL6982&amp;checksum=2051f9724acd6e245c3391c31091d97c&amp;bin_num=51&amp;bintype=sbin&amp;from=xls" TargetMode="External"/><Relationship Id="rId1033" Type="http://schemas.openxmlformats.org/officeDocument/2006/relationships/hyperlink" Target="http://cpdb.realtek.com/cpdbv3/view/wafermap/oneWaferSbinMap.php?project=RL6982&amp;checksum=8566a92770f7042c7f9964dab86d04b2&amp;bin_num=82&amp;bintype=sbin&amp;from=xls" TargetMode="External"/><Relationship Id="rId1478" Type="http://schemas.openxmlformats.org/officeDocument/2006/relationships/hyperlink" Target="http://cpdb.realtek.com/cpdbv3/view/wafermap/oneWaferSbinMap.php?project=RL6982&amp;checksum=1613cab33bfea2c4ecbac18037c24704&amp;bin_num=91&amp;bintype=sbin&amp;from=xls" TargetMode="External"/><Relationship Id="rId1685" Type="http://schemas.openxmlformats.org/officeDocument/2006/relationships/hyperlink" Target="http://cpdb.realtek.com/cpdbv3/view/wafermap/oneWaferSbinMap.php?project=RL6982&amp;checksum=e79d97f13a2c1d75c614c9e88e123a37&amp;bin_num=70&amp;bintype=sbin&amp;from=xls" TargetMode="External"/><Relationship Id="rId1892" Type="http://schemas.openxmlformats.org/officeDocument/2006/relationships/hyperlink" Target="http://cpdb.realtek.com/cpdbv3/view/wafermap/oneWaferSbinMap.php?project=RL6982&amp;checksum=a0e88b3820bcf5e28923d2aabf7a209c&amp;bin_num=6&amp;bintype=sbin&amp;from=xls" TargetMode="External"/><Relationship Id="rId1906" Type="http://schemas.openxmlformats.org/officeDocument/2006/relationships/hyperlink" Target="http://cpdb.realtek.com/cpdbv3/view/wafermap/oneWaferSbinMap.php?project=RL6982&amp;checksum=a836038ea2a5b834d45df3cf05080796&amp;bin_num=29&amp;bintype=sbin&amp;from=xls" TargetMode="External"/><Relationship Id="rId2431" Type="http://schemas.openxmlformats.org/officeDocument/2006/relationships/hyperlink" Target="http://cpdb.realtek.com/cpdbv3/view/wafermap/oneWaferSbinMap.php?project=RL6982&amp;checksum=2582ad30db85dd154b322862eaef3ab1&amp;bin_num=53&amp;bintype=sbin&amp;from=xls" TargetMode="External"/><Relationship Id="rId25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&amp;sbin_info=500&amp;sbin_map=500&amp;is_auto=0" TargetMode="External"/><Relationship Id="rId487" Type="http://schemas.openxmlformats.org/officeDocument/2006/relationships/hyperlink" Target="http://cpdb.realtek.com/cpdbv3/view/wafermap/oneWaferSbinMap.php?project=RL6982&amp;checksum=73d9d82eba3f92d06eef49774a38c67a&amp;bin_num=221&amp;bintype=sbin&amp;from=xls" TargetMode="External"/><Relationship Id="rId610" Type="http://schemas.openxmlformats.org/officeDocument/2006/relationships/hyperlink" Target="http://cpdb.realtek.com/cpdbv3/view/wafermap/oneWaferSbinMap.php?project=RL6982&amp;checksum=29e63404eae31cb140d9465163064994&amp;bin_num=36&amp;bintype=sbin&amp;from=xls" TargetMode="External"/><Relationship Id="rId694" Type="http://schemas.openxmlformats.org/officeDocument/2006/relationships/hyperlink" Target="http://cpdb.realtek.com/cpdbv3/view/wafermap/oneWaferSbinMap.php?project=RL6982&amp;checksum=048c05fe0b151687ed6e0786c2a9ffcb&amp;bin_num=7&amp;bintype=sbin&amp;from=xls" TargetMode="External"/><Relationship Id="rId708" Type="http://schemas.openxmlformats.org/officeDocument/2006/relationships/hyperlink" Target="http://cpdb.realtek.com/cpdbv3/view/wafermap/oneWaferSbinMap.php?project=RL6982&amp;checksum=531ed52f844ba1469bc008c593aa2559&amp;bin_num=7&amp;bintype=sbin&amp;from=xls" TargetMode="External"/><Relationship Id="rId915" Type="http://schemas.openxmlformats.org/officeDocument/2006/relationships/hyperlink" Target="http://cpdb.realtek.com/cpdbv3/view/wafermap/oneWaferSbinMap.php?project=RL6982&amp;checksum=4fd164bf75f3cc7025a6ae58a6ba589e&amp;bin_num=51&amp;bintype=sbin&amp;from=xls" TargetMode="External"/><Relationship Id="rId1240" Type="http://schemas.openxmlformats.org/officeDocument/2006/relationships/hyperlink" Target="http://cpdb.realtek.com/cpdbv3/view/wafermap/oneWaferSbinMap.php?project=RL6982&amp;checksum=64feae08097635ae00cde152be44123b&amp;bin_num=45&amp;bintype=sbin&amp;from=xls" TargetMode="External"/><Relationship Id="rId1338" Type="http://schemas.openxmlformats.org/officeDocument/2006/relationships/hyperlink" Target="http://cpdb.realtek.com/cpdbv3/view/wafermap/oneWaferSbinMap.php?project=RL6982&amp;checksum=60a68cb11abd1b2ba77a73dd96f450c9&amp;bin_num=63&amp;bintype=sbin&amp;from=xls" TargetMode="External"/><Relationship Id="rId1545" Type="http://schemas.openxmlformats.org/officeDocument/2006/relationships/hyperlink" Target="http://cpdb.realtek.com/cpdbv3/view/wafermap/oneWaferSbinMap.php?project=RL6982&amp;checksum=42569bd1fc25fab8fb1182e3523e0dcc&amp;bin_num=69&amp;bintype=sbin&amp;from=xls" TargetMode="External"/><Relationship Id="rId2070" Type="http://schemas.openxmlformats.org/officeDocument/2006/relationships/hyperlink" Target="http://cpdb.realtek.com/cpdbv3/view/wafermap/oneWaferSbinMap.php?project=RL6982&amp;checksum=7cce44538d52388d3a99b6bb0b644a03&amp;bin_num=207&amp;bintype=sbin&amp;from=xls" TargetMode="External"/><Relationship Id="rId21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868&amp;sbin_info=85&amp;sbin_map=85&amp;is_auto=0" TargetMode="External"/><Relationship Id="rId2375" Type="http://schemas.openxmlformats.org/officeDocument/2006/relationships/hyperlink" Target="http://cpdb.realtek.com/cpdbv3/view/wafermap/oneWaferSbinMap.php?project=RL6982&amp;checksum=94794a0968882f65ff5290ae2b5e392b&amp;bin_num=49&amp;bintype=sbin&amp;from=xls" TargetMode="External"/><Relationship Id="rId347" Type="http://schemas.openxmlformats.org/officeDocument/2006/relationships/hyperlink" Target="http://cpdb.realtek.com/cpdbv3/view/wafermap/oneWaferSbinMap.php?project=RL6982&amp;checksum=94794a0968882f65ff5290ae2b5e392b&amp;bin_num=24&amp;bintype=sbin&amp;from=xls" TargetMode="External"/><Relationship Id="rId999" Type="http://schemas.openxmlformats.org/officeDocument/2006/relationships/hyperlink" Target="http://cpdb.realtek.com/cpdbv3/view/wafermap/oneWaferSbinMap.php?project=RL6982&amp;checksum=348164667e9c0479a58aa834814aa08c&amp;bin_num=82&amp;bintype=sbin&amp;from=xls" TargetMode="External"/><Relationship Id="rId1100" Type="http://schemas.openxmlformats.org/officeDocument/2006/relationships/hyperlink" Target="http://cpdb.realtek.com/cpdbv3/view/wafermap/oneWaferSbinMap.php?project=RL6982&amp;checksum=b9ae29d282511f7185c27d87c08a52f8&amp;bin_num=48&amp;bintype=sbin&amp;from=xls" TargetMode="External"/><Relationship Id="rId1184" Type="http://schemas.openxmlformats.org/officeDocument/2006/relationships/hyperlink" Target="http://cpdb.realtek.com/cpdbv3/view/wafermap/oneWaferSbinMap.php?project=RL6982&amp;checksum=906479eb6697a841c74c3d625f4cebed&amp;bin_num=48&amp;bintype=sbin&amp;from=xls" TargetMode="External"/><Relationship Id="rId1405" Type="http://schemas.openxmlformats.org/officeDocument/2006/relationships/hyperlink" Target="http://cpdb.realtek.com/cpdbv3/view/wafermap/oneWaferSbinMap.php?project=RL6982&amp;checksum=9fac92e0019cd8811cbbe54289394c3e&amp;bin_num=47&amp;bintype=sbin&amp;from=xls" TargetMode="External"/><Relationship Id="rId1752" Type="http://schemas.openxmlformats.org/officeDocument/2006/relationships/hyperlink" Target="http://cpdb.realtek.com/cpdbv3/view/wafermap/oneWaferSbinMap.php?project=RL6982&amp;checksum=3a3ded952d3c58c58af9b2ed565f6631&amp;bin_num=26&amp;bintype=sbin&amp;from=xls" TargetMode="External"/><Relationship Id="rId2028" Type="http://schemas.openxmlformats.org/officeDocument/2006/relationships/hyperlink" Target="http://cpdb.realtek.com/cpdbv3/view/wafermap/oneWaferSbinMap.php?project=RL6982&amp;checksum=949459ba181d54409ed76279e3236227&amp;bin_num=30&amp;bintype=sbin&amp;from=xls" TargetMode="External"/><Relationship Id="rId25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939999999999999&amp;sbin_info=119&amp;sbin_map=119&amp;is_auto=0" TargetMode="External"/><Relationship Id="rId44" Type="http://schemas.openxmlformats.org/officeDocument/2006/relationships/hyperlink" Target="http://cpdb.realtek.com/cpdbv3/view/mergeCell.php?project=RL6982&amp;cp=CP1&amp;version=RL6982_HD_TA01_V03&amp;lotid=P7AQ6&amp;waferid=MAR891-19H2&amp;bintype=sbin" TargetMode="External"/><Relationship Id="rId554" Type="http://schemas.openxmlformats.org/officeDocument/2006/relationships/hyperlink" Target="http://cpdb.realtek.com/cpdbv3/view/wafermap/oneWaferSbinMap.php?project=RL6982&amp;checksum=f246882a7c99ce8806237e1a94d7c6bb&amp;bin_num=34&amp;bintype=sbin&amp;from=xls" TargetMode="External"/><Relationship Id="rId761" Type="http://schemas.openxmlformats.org/officeDocument/2006/relationships/hyperlink" Target="http://cpdb.realtek.com/cpdbv3/view/wafermap/oneWaferSbinMap.php?project=RL6982&amp;checksum=a3943c87f4b5e7f423f2e3307b7979ff&amp;bin_num=12&amp;bintype=sbin&amp;from=xls" TargetMode="External"/><Relationship Id="rId859" Type="http://schemas.openxmlformats.org/officeDocument/2006/relationships/hyperlink" Target="http://cpdb.realtek.com/cpdbv3/view/wafermap/oneWaferSbinMap.php?project=RL6982&amp;checksum=aec9fe036ec857736df77085ecf75d57&amp;bin_num=51&amp;bintype=sbin&amp;from=xls" TargetMode="External"/><Relationship Id="rId1391" Type="http://schemas.openxmlformats.org/officeDocument/2006/relationships/hyperlink" Target="http://cpdb.realtek.com/cpdbv3/view/wafermap/oneWaferSbinMap.php?project=RL6982&amp;checksum=5c9fa349a460c8a0562f782a54ddd79d&amp;bin_num=47&amp;bintype=sbin&amp;from=xls" TargetMode="External"/><Relationship Id="rId1489" Type="http://schemas.openxmlformats.org/officeDocument/2006/relationships/hyperlink" Target="http://cpdb.realtek.com/cpdbv3/view/wafermap/oneWaferSbinMap.php?project=RL6982&amp;checksum=172737b7c2b4298714fdc2c4f1256c86&amp;bin_num=91&amp;bintype=sbin&amp;from=xls" TargetMode="External"/><Relationship Id="rId1612" Type="http://schemas.openxmlformats.org/officeDocument/2006/relationships/hyperlink" Target="http://cpdb.realtek.com/cpdbv3/view/wafermap/oneWaferSbinMap.php?project=RL6982&amp;checksum=fc7a0f09e16d1ebd1026feed1894c830&amp;bin_num=611&amp;bintype=sbin&amp;from=xls" TargetMode="External"/><Relationship Id="rId1696" Type="http://schemas.openxmlformats.org/officeDocument/2006/relationships/hyperlink" Target="http://cpdb.realtek.com/cpdbv3/view/wafermap/oneWaferSbinMap.php?project=RL6982&amp;checksum=4c51c10c05a34740358b06f7cbef09ec&amp;bin_num=70&amp;bintype=sbin&amp;from=xls" TargetMode="External"/><Relationship Id="rId1917" Type="http://schemas.openxmlformats.org/officeDocument/2006/relationships/hyperlink" Target="http://cpdb.realtek.com/cpdbv3/view/wafermap/oneWaferSbinMap.php?project=RL6982&amp;checksum=4cce919838ae556b604854d83977234a&amp;bin_num=29&amp;bintype=sbin&amp;from=xls" TargetMode="External"/><Relationship Id="rId2235" Type="http://schemas.openxmlformats.org/officeDocument/2006/relationships/hyperlink" Target="http://cpdb.realtek.com/cpdbv3/view/wafermap/oneWaferSbinMap.php?project=RL6982&amp;checksum=830f479497fb3da6384249ce7ec2af59&amp;bin_num=217&amp;bintype=sbin&amp;from=xls" TargetMode="External"/><Relationship Id="rId24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816&amp;sbin_info=90&amp;sbin_map=90&amp;is_auto=0" TargetMode="External"/><Relationship Id="rId193" Type="http://schemas.openxmlformats.org/officeDocument/2006/relationships/hyperlink" Target="http://cpdb.realtek.com/cpdbv3/view/wafermap/oneWaferSbinMap.php?project=RL6982&amp;checksum=b9ae29d282511f7185c27d87c08a52f8&amp;bin_num=3&amp;bintype=sbin&amp;from=xls" TargetMode="External"/><Relationship Id="rId207" Type="http://schemas.openxmlformats.org/officeDocument/2006/relationships/hyperlink" Target="http://cpdb.realtek.com/cpdbv3/view/wafermap/oneWaferSbinMap.php?project=RL6982&amp;checksum=258a5916395598a8fba6196fda710ce5&amp;bin_num=66&amp;bintype=sbin&amp;from=xls" TargetMode="External"/><Relationship Id="rId4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90254&amp;sbin_info=8&amp;sbin_map=8&amp;is_auto=0" TargetMode="External"/><Relationship Id="rId498" Type="http://schemas.openxmlformats.org/officeDocument/2006/relationships/hyperlink" Target="http://cpdb.realtek.com/cpdbv3/view/wafermap/oneWaferSbinMap.php?project=RL6982&amp;checksum=048c05fe0b151687ed6e0786c2a9ffcb&amp;bin_num=34&amp;bintype=sbin&amp;from=xls" TargetMode="External"/><Relationship Id="rId621" Type="http://schemas.openxmlformats.org/officeDocument/2006/relationships/hyperlink" Target="http://cpdb.realtek.com/cpdbv3/view/wafermap/oneWaferSbinMap.php?project=RL6982&amp;checksum=e8d973dca4243f2f0695a0bd67ee584c&amp;bin_num=36&amp;bintype=sbin&amp;from=xls" TargetMode="External"/><Relationship Id="rId1044" Type="http://schemas.openxmlformats.org/officeDocument/2006/relationships/hyperlink" Target="http://cpdb.realtek.com/cpdbv3/view/wafermap/oneWaferSbinMap.php?project=RL6982&amp;checksum=b84c1daa47daa63655d5d45d4c3c7a76&amp;bin_num=82&amp;bintype=sbin&amp;from=xls" TargetMode="External"/><Relationship Id="rId1251" Type="http://schemas.openxmlformats.org/officeDocument/2006/relationships/hyperlink" Target="http://cpdb.realtek.com/cpdbv3/view/wafermap/oneWaferSbinMap.php?project=RL6982&amp;checksum=e72e200f60004b1732d4edaf3fdfdfd2&amp;bin_num=45&amp;bintype=sbin&amp;from=xls" TargetMode="External"/><Relationship Id="rId1349" Type="http://schemas.openxmlformats.org/officeDocument/2006/relationships/hyperlink" Target="http://cpdb.realtek.com/cpdbv3/view/wafermap/oneWaferSbinMap.php?project=RL6982&amp;checksum=8b864c3c3217fef2670273c68f7ee57e&amp;bin_num=47&amp;bintype=sbin&amp;from=xls" TargetMode="External"/><Relationship Id="rId2081" Type="http://schemas.openxmlformats.org/officeDocument/2006/relationships/hyperlink" Target="http://cpdb.realtek.com/cpdbv3/view/wafermap/oneWaferSbinMap.php?project=RL6982&amp;checksum=69b44edb958bc84910d8a24c84dee307&amp;bin_num=23&amp;bintype=sbin&amp;from=xls" TargetMode="External"/><Relationship Id="rId2179" Type="http://schemas.openxmlformats.org/officeDocument/2006/relationships/hyperlink" Target="http://cpdb.realtek.com/cpdbv3/view/wafermap/oneWaferSbinMap.php?project=RL6982&amp;checksum=6444fc90118e26d483caa0c2d8f783f3&amp;bin_num=85&amp;bintype=sbin&amp;from=xls" TargetMode="External"/><Relationship Id="rId2302" Type="http://schemas.openxmlformats.org/officeDocument/2006/relationships/hyperlink" Target="http://cpdb.realtek.com/cpdbv3/view/wafermap/oneWaferSbinMap.php?project=RL6982&amp;checksum=d58692c304027618e57de9e97a88cb19&amp;bin_num=129&amp;bintype=sbin&amp;from=xls" TargetMode="External"/><Relationship Id="rId260" Type="http://schemas.openxmlformats.org/officeDocument/2006/relationships/hyperlink" Target="http://cpdb.realtek.com/cpdbv3/view/wafermap/oneWaferSbinMap.php?project=RL6982&amp;checksum=8ea3c8bc94694312dd3bd520fe60e54d&amp;bin_num=39&amp;bintype=sbin&amp;from=xls" TargetMode="External"/><Relationship Id="rId719" Type="http://schemas.openxmlformats.org/officeDocument/2006/relationships/hyperlink" Target="http://cpdb.realtek.com/cpdbv3/view/wafermap/oneWaferSbinMap.php?project=RL6982&amp;checksum=bcf89bb15762e7a3dea4b4163a63fab1&amp;bin_num=7&amp;bintype=sbin&amp;from=xls" TargetMode="External"/><Relationship Id="rId926" Type="http://schemas.openxmlformats.org/officeDocument/2006/relationships/hyperlink" Target="http://cpdb.realtek.com/cpdbv3/view/wafermap/oneWaferSbinMap.php?project=RL6982&amp;checksum=c25223ea442792648c19e01b15c137c9&amp;bin_num=51&amp;bintype=sbin&amp;from=xls" TargetMode="External"/><Relationship Id="rId1111" Type="http://schemas.openxmlformats.org/officeDocument/2006/relationships/hyperlink" Target="http://cpdb.realtek.com/cpdbv3/view/wafermap/oneWaferSbinMap.php?project=RL6982&amp;checksum=8ea3c8bc94694312dd3bd520fe60e54d&amp;bin_num=48&amp;bintype=sbin&amp;from=xls" TargetMode="External"/><Relationship Id="rId1556" Type="http://schemas.openxmlformats.org/officeDocument/2006/relationships/hyperlink" Target="http://cpdb.realtek.com/cpdbv3/view/wafermap/oneWaferSbinMap.php?project=RL6982&amp;checksum=687eff4967b41a06d43ef9eb705ef316&amp;bin_num=69&amp;bintype=sbin&amp;from=xls" TargetMode="External"/><Relationship Id="rId1763" Type="http://schemas.openxmlformats.org/officeDocument/2006/relationships/hyperlink" Target="http://cpdb.realtek.com/cpdbv3/view/wafermap/oneWaferSbinMap.php?project=RL6982&amp;checksum=ff4fc153302e33a280f32ae2237eb446&amp;bin_num=26&amp;bintype=sbin&amp;from=xls" TargetMode="External"/><Relationship Id="rId1970" Type="http://schemas.openxmlformats.org/officeDocument/2006/relationships/hyperlink" Target="http://cpdb.realtek.com/cpdbv3/view/wafermap/oneWaferSbinMap.php?project=RL6982&amp;checksum=94c4789503c7bd7efe14c6c90689ab50&amp;bin_num=21&amp;bintype=sbin&amp;from=xls" TargetMode="External"/><Relationship Id="rId23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242&amp;sbin_info=133&amp;sbin_map=133&amp;is_auto=0" TargetMode="External"/><Relationship Id="rId25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37&amp;sbin_map=137&amp;is_auto=0" TargetMode="External"/><Relationship Id="rId26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1&amp;sbin_map=151&amp;is_auto=0" TargetMode="External"/><Relationship Id="rId55" Type="http://schemas.openxmlformats.org/officeDocument/2006/relationships/hyperlink" Target="http://cpdb.realtek.com/cpdbv3/view/mergeCell.php?project=RL6982&amp;cp=CP1&amp;version=RL6982_HD_TA01_V03&amp;lotid=P7A57&amp;waferid=MAR884-12D7&amp;bintype=sbin" TargetMode="External"/><Relationship Id="rId120" Type="http://schemas.openxmlformats.org/officeDocument/2006/relationships/hyperlink" Target="http://cpdb.realtek.com/cpdbv3/view/wafermap/oneWaferSbinMap.php?project=RL6982&amp;checksum=db8114a314d3f8a939fcd485a7ba3e09&amp;bin_num=65&amp;bintype=sbin&amp;from=xls" TargetMode="External"/><Relationship Id="rId358" Type="http://schemas.openxmlformats.org/officeDocument/2006/relationships/hyperlink" Target="http://cpdb.realtek.com/cpdbv3/view/wafermap/oneWaferSbinMap.php?project=RL6982&amp;checksum=994f1d49c5bdde929005a204866dafc0&amp;bin_num=24&amp;bintype=sbin&amp;from=xls" TargetMode="External"/><Relationship Id="rId565" Type="http://schemas.openxmlformats.org/officeDocument/2006/relationships/hyperlink" Target="http://cpdb.realtek.com/cpdbv3/view/wafermap/oneWaferSbinMap.php?project=RL6982&amp;checksum=2eb13bdafb6d01e9a04ae3d359004531&amp;bin_num=34&amp;bintype=sbin&amp;from=xls" TargetMode="External"/><Relationship Id="rId772" Type="http://schemas.openxmlformats.org/officeDocument/2006/relationships/hyperlink" Target="http://cpdb.realtek.com/cpdbv3/view/wafermap/oneWaferSbinMap.php?project=RL6982&amp;checksum=830f479497fb3da6384249ce7ec2af59&amp;bin_num=12&amp;bintype=sbin&amp;from=xls" TargetMode="External"/><Relationship Id="rId1195" Type="http://schemas.openxmlformats.org/officeDocument/2006/relationships/hyperlink" Target="http://cpdb.realtek.com/cpdbv3/view/wafermap/oneWaferSbinMap.php?project=RL6982&amp;checksum=8383ddcc9592e74edd20c4207de1739e&amp;bin_num=45&amp;bintype=sbin&amp;from=xls" TargetMode="External"/><Relationship Id="rId1209" Type="http://schemas.openxmlformats.org/officeDocument/2006/relationships/hyperlink" Target="http://cpdb.realtek.com/cpdbv3/view/wafermap/oneWaferSbinMap.php?project=RL6982&amp;checksum=bc73b2a0d73862f5beb47f97e6a12a57&amp;bin_num=45&amp;bintype=sbin&amp;from=xls" TargetMode="External"/><Relationship Id="rId1416" Type="http://schemas.openxmlformats.org/officeDocument/2006/relationships/hyperlink" Target="http://cpdb.realtek.com/cpdbv3/view/wafermap/oneWaferSbinMap.php?project=RL6982&amp;checksum=3fcb71e87a4b27a22d01087b5b085651&amp;bin_num=9&amp;bintype=sbin&amp;from=xls" TargetMode="External"/><Relationship Id="rId1623" Type="http://schemas.openxmlformats.org/officeDocument/2006/relationships/hyperlink" Target="http://cpdb.realtek.com/cpdbv3/view/wafermap/oneWaferSbinMap.php?project=RL6982&amp;checksum=d42ea79beb0c3b3c95ec686874097729&amp;bin_num=611&amp;bintype=sbin&amp;from=xls" TargetMode="External"/><Relationship Id="rId1830" Type="http://schemas.openxmlformats.org/officeDocument/2006/relationships/hyperlink" Target="http://cpdb.realtek.com/cpdbv3/view/wafermap/oneWaferSbinMap.php?project=RL6982&amp;checksum=df6e261b3815de69c04c617bad1e9803&amp;bin_num=44&amp;bintype=sbin&amp;from=xls" TargetMode="External"/><Relationship Id="rId2039" Type="http://schemas.openxmlformats.org/officeDocument/2006/relationships/hyperlink" Target="http://cpdb.realtek.com/cpdbv3/view/wafermap/oneWaferSbinMap.php?project=RL6982&amp;checksum=a836038ea2a5b834d45df3cf05080796&amp;bin_num=235&amp;bintype=sbin&amp;from=xls" TargetMode="External"/><Relationship Id="rId2246" Type="http://schemas.openxmlformats.org/officeDocument/2006/relationships/hyperlink" Target="http://cpdb.realtek.com/cpdbv3/view/wafermap/oneWaferSbinMap.php?project=RL6982&amp;checksum=2582ad30db85dd154b322862eaef3ab1&amp;bin_num=27&amp;bintype=sbin&amp;from=xls" TargetMode="External"/><Relationship Id="rId2453" Type="http://schemas.openxmlformats.org/officeDocument/2006/relationships/hyperlink" Target="http://cpdb.realtek.com/cpdbv3/view/wafermap/oneWaferSbinMap.php?project=RL6982&amp;checksum=78c6bffa98fa15f9d85beb6ac837bcd4&amp;bin_num=226&amp;bintype=sbin&amp;from=xls" TargetMode="External"/><Relationship Id="rId26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530&amp;sbin_map=530&amp;is_auto=0" TargetMode="External"/><Relationship Id="rId218" Type="http://schemas.openxmlformats.org/officeDocument/2006/relationships/hyperlink" Target="http://cpdb.realtek.com/cpdbv3/view/wafermap/oneWaferSbinMap.php?project=RL6982&amp;checksum=9f1e47093c920a90f2594f7b1fd63a84&amp;bin_num=66&amp;bintype=sbin&amp;from=xls" TargetMode="External"/><Relationship Id="rId425" Type="http://schemas.openxmlformats.org/officeDocument/2006/relationships/hyperlink" Target="http://cpdb.realtek.com/cpdbv3/view/wafermap/oneWaferSbinMap.php?project=RL6982&amp;checksum=0f9843880af6188867aef811607eab99&amp;bin_num=8&amp;bintype=sbin&amp;from=xls" TargetMode="External"/><Relationship Id="rId632" Type="http://schemas.openxmlformats.org/officeDocument/2006/relationships/hyperlink" Target="http://cpdb.realtek.com/cpdbv3/view/wafermap/oneWaferSbinMap.php?project=RL6982&amp;checksum=e72e200f60004b1732d4edaf3fdfdfd2&amp;bin_num=36&amp;bintype=sbin&amp;from=xls" TargetMode="External"/><Relationship Id="rId1055" Type="http://schemas.openxmlformats.org/officeDocument/2006/relationships/hyperlink" Target="http://cpdb.realtek.com/cpdbv3/view/wafermap/oneWaferSbinMap.php?project=RL6982&amp;checksum=5c9fa349a460c8a0562f782a54ddd79d&amp;bin_num=82&amp;bintype=sbin&amp;from=xls" TargetMode="External"/><Relationship Id="rId1262" Type="http://schemas.openxmlformats.org/officeDocument/2006/relationships/hyperlink" Target="http://cpdb.realtek.com/cpdbv3/view/wafermap/oneWaferSbinMap.php?project=RL6982&amp;checksum=985fa5b2c8393f21cd59e2c5f6aa2b46&amp;bin_num=45&amp;bintype=sbin&amp;from=xls" TargetMode="External"/><Relationship Id="rId1928" Type="http://schemas.openxmlformats.org/officeDocument/2006/relationships/hyperlink" Target="http://cpdb.realtek.com/cpdbv3/view/wafermap/oneWaferSbinMap.php?project=RL6982&amp;checksum=3fcb71e87a4b27a22d01087b5b085651&amp;bin_num=193&amp;bintype=sbin&amp;from=xls" TargetMode="External"/><Relationship Id="rId2092" Type="http://schemas.openxmlformats.org/officeDocument/2006/relationships/hyperlink" Target="http://cpdb.realtek.com/cpdbv3/view/wafermap/oneWaferSbinMap.php?project=RL6982&amp;checksum=df8735d1efdfd2c8829cbf98b1ff08be&amp;bin_num=23&amp;bintype=sbin&amp;from=xls" TargetMode="External"/><Relationship Id="rId2106" Type="http://schemas.openxmlformats.org/officeDocument/2006/relationships/hyperlink" Target="http://cpdb.realtek.com/cpdbv3/view/wafermap/oneWaferSbinMap.php?project=RL6982&amp;checksum=40d676f4d4e82600af4bf46d8b97a1a4&amp;bin_num=191&amp;bintype=sbin&amp;from=xls" TargetMode="External"/><Relationship Id="rId2313" Type="http://schemas.openxmlformats.org/officeDocument/2006/relationships/hyperlink" Target="http://cpdb.realtek.com/cpdbv3/view/wafermap/oneWaferSbinMap.php?project=RL6982&amp;checksum=f94c29289f3138e84f8124c5cd6b07a1&amp;bin_num=610&amp;bintype=sbin&amp;from=xls" TargetMode="External"/><Relationship Id="rId2520" Type="http://schemas.openxmlformats.org/officeDocument/2006/relationships/hyperlink" Target="http://cpdb.realtek.com/cpdbv3/view/wafermap/oneWaferSbinMap.php?project=RL6982&amp;checksum=967a32b87bc7feafad03be0ce72b038a&amp;bin_num=189&amp;bintype=sbin&amp;from=xls" TargetMode="External"/><Relationship Id="rId271" Type="http://schemas.openxmlformats.org/officeDocument/2006/relationships/hyperlink" Target="http://cpdb.realtek.com/cpdbv3/view/wafermap/oneWaferSbinMap.php?project=RL6982&amp;checksum=c50f1e735d90988b86503577502e2737&amp;bin_num=39&amp;bintype=sbin&amp;from=xls" TargetMode="External"/><Relationship Id="rId937" Type="http://schemas.openxmlformats.org/officeDocument/2006/relationships/hyperlink" Target="http://cpdb.realtek.com/cpdbv3/view/wafermap/oneWaferSbinMap.php?project=RL6982&amp;checksum=72eb20bc8da6c763e35d0034c3762403&amp;bin_num=51&amp;bintype=sbin&amp;from=xls" TargetMode="External"/><Relationship Id="rId1122" Type="http://schemas.openxmlformats.org/officeDocument/2006/relationships/hyperlink" Target="http://cpdb.realtek.com/cpdbv3/view/wafermap/oneWaferSbinMap.php?project=RL6982&amp;checksum=a3943c87f4b5e7f423f2e3307b7979ff&amp;bin_num=48&amp;bintype=sbin&amp;from=xls" TargetMode="External"/><Relationship Id="rId1567" Type="http://schemas.openxmlformats.org/officeDocument/2006/relationships/hyperlink" Target="http://cpdb.realtek.com/cpdbv3/view/wafermap/oneWaferSbinMap.php?project=RL6982&amp;checksum=10391b632bcc6e1c37067484d9ad5be6&amp;bin_num=69&amp;bintype=sbin&amp;from=xls" TargetMode="External"/><Relationship Id="rId1774" Type="http://schemas.openxmlformats.org/officeDocument/2006/relationships/hyperlink" Target="http://cpdb.realtek.com/cpdbv3/view/wafermap/oneWaferSbinMap.php?project=RL6982&amp;checksum=081fb5ee1a471045e9b60d7fc4114eae&amp;bin_num=26&amp;bintype=sbin&amp;from=xls" TargetMode="External"/><Relationship Id="rId1981" Type="http://schemas.openxmlformats.org/officeDocument/2006/relationships/hyperlink" Target="http://cpdb.realtek.com/cpdbv3/view/wafermap/oneWaferSbinMap.php?project=RL6982&amp;checksum=8a2598afb24f2cc1f868309c27e076df&amp;bin_num=21&amp;bintype=sbin&amp;from=xls" TargetMode="External"/><Relationship Id="rId2397" Type="http://schemas.openxmlformats.org/officeDocument/2006/relationships/hyperlink" Target="http://cpdb.realtek.com/cpdbv3/view/wafermap/oneWaferSbinMap.php?project=RL6982&amp;checksum=4fd164bf75f3cc7025a6ae58a6ba589e&amp;bin_num=38&amp;bintype=sbin&amp;from=xls" TargetMode="External"/><Relationship Id="rId26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62&amp;sbin_map=162&amp;is_auto=0" TargetMode="External"/><Relationship Id="rId66" Type="http://schemas.openxmlformats.org/officeDocument/2006/relationships/hyperlink" Target="http://cpdb.realtek.com/cpdbv3/view/mergeCell.php?project=RL6982&amp;cp=CP1&amp;version=RL6982_HD_TA01_V03&amp;lotid=P7AQ4&amp;waferid=MAR875-04F5&amp;bintype=sbin" TargetMode="External"/><Relationship Id="rId131" Type="http://schemas.openxmlformats.org/officeDocument/2006/relationships/hyperlink" Target="http://cpdb.realtek.com/cpdbv3/view/wafermap/oneWaferSbinMap.php?project=RL6982&amp;checksum=6f76a31eb0c8bd448ec02c67b8bb1d4c&amp;bin_num=65&amp;bintype=sbin&amp;from=xls" TargetMode="External"/><Relationship Id="rId369" Type="http://schemas.openxmlformats.org/officeDocument/2006/relationships/hyperlink" Target="http://cpdb.realtek.com/cpdbv3/view/wafermap/oneWaferSbinMap.php?project=RL6982&amp;checksum=e3c78c5f53e023b0428f0d54f6f2654b&amp;bin_num=24&amp;bintype=sbin&amp;from=xls" TargetMode="External"/><Relationship Id="rId576" Type="http://schemas.openxmlformats.org/officeDocument/2006/relationships/hyperlink" Target="http://cpdb.realtek.com/cpdbv3/view/wafermap/oneWaferSbinMap.php?project=RL6982&amp;checksum=01d9dcdcab09c3fcdd4441762a09d72c&amp;bin_num=34&amp;bintype=sbin&amp;from=xls" TargetMode="External"/><Relationship Id="rId783" Type="http://schemas.openxmlformats.org/officeDocument/2006/relationships/hyperlink" Target="http://cpdb.realtek.com/cpdbv3/view/wafermap/oneWaferSbinMap.php?project=RL6982&amp;checksum=d62b547f92ca90e7428a64a8d0f3919b&amp;bin_num=12&amp;bintype=sbin&amp;from=xls" TargetMode="External"/><Relationship Id="rId990" Type="http://schemas.openxmlformats.org/officeDocument/2006/relationships/hyperlink" Target="http://cpdb.realtek.com/cpdbv3/view/wafermap/oneWaferSbinMap.php?project=RL6982&amp;checksum=17da9a562f407ef9c360ed7fc00208f7&amp;bin_num=82&amp;bintype=sbin&amp;from=xls" TargetMode="External"/><Relationship Id="rId1427" Type="http://schemas.openxmlformats.org/officeDocument/2006/relationships/hyperlink" Target="http://cpdb.realtek.com/cpdbv3/view/wafermap/oneWaferSbinMap.php?project=RL6982&amp;checksum=b223a76a33d6d011d6cad03520b405db&amp;bin_num=9&amp;bintype=sbin&amp;from=xls" TargetMode="External"/><Relationship Id="rId1634" Type="http://schemas.openxmlformats.org/officeDocument/2006/relationships/hyperlink" Target="http://cpdb.realtek.com/cpdbv3/view/wafermap/oneWaferSbinMap.php?project=RL6982&amp;checksum=087588e148cfb5743c417914d43f8f5a&amp;bin_num=611&amp;bintype=sbin&amp;from=xls" TargetMode="External"/><Relationship Id="rId1841" Type="http://schemas.openxmlformats.org/officeDocument/2006/relationships/hyperlink" Target="http://cpdb.realtek.com/cpdbv3/view/wafermap/oneWaferSbinMap.php?project=RL6982&amp;checksum=68da2d6b2b080f084cd1ce25e846b8a2&amp;bin_num=10&amp;bintype=sbin&amp;from=xls" TargetMode="External"/><Relationship Id="rId2257" Type="http://schemas.openxmlformats.org/officeDocument/2006/relationships/hyperlink" Target="http://cpdb.realtek.com/cpdbv3/view/wafermap/oneWaferSbinMap.php?project=RL6982&amp;checksum=c50f1e735d90988b86503577502e2737&amp;bin_num=194&amp;bintype=sbin&amp;from=xls" TargetMode="External"/><Relationship Id="rId24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9999999999999&amp;sbin_info=202&amp;sbin_map=202&amp;is_auto=0" TargetMode="External"/><Relationship Id="rId229" Type="http://schemas.openxmlformats.org/officeDocument/2006/relationships/hyperlink" Target="http://cpdb.realtek.com/cpdbv3/view/wafermap/oneWaferSbinMap.php?project=RL6982&amp;checksum=9b49990a79ee9a4928ae13594039732a&amp;bin_num=66&amp;bintype=sbin&amp;from=xls" TargetMode="External"/><Relationship Id="rId436" Type="http://schemas.openxmlformats.org/officeDocument/2006/relationships/hyperlink" Target="http://cpdb.realtek.com/cpdbv3/view/wafermap/oneWaferSbinMap.php?project=RL6982&amp;checksum=29e63404eae31cb140d9465163064994&amp;bin_num=8&amp;bintype=sbin&amp;from=xls" TargetMode="External"/><Relationship Id="rId643" Type="http://schemas.openxmlformats.org/officeDocument/2006/relationships/hyperlink" Target="http://cpdb.realtek.com/cpdbv3/view/wafermap/oneWaferSbinMap.php?project=RL6982&amp;checksum=2cfae595e31e2b9e0bd52a06b23b34a5&amp;bin_num=35&amp;bintype=sbin&amp;from=xls" TargetMode="External"/><Relationship Id="rId1066" Type="http://schemas.openxmlformats.org/officeDocument/2006/relationships/hyperlink" Target="http://cpdb.realtek.com/cpdbv3/view/wafermap/oneWaferSbinMap.php?project=RL6982&amp;checksum=4fd164bf75f3cc7025a6ae58a6ba589e&amp;bin_num=82&amp;bintype=sbin&amp;from=xls" TargetMode="External"/><Relationship Id="rId1273" Type="http://schemas.openxmlformats.org/officeDocument/2006/relationships/hyperlink" Target="http://cpdb.realtek.com/cpdbv3/view/wafermap/oneWaferSbinMap.php?project=RL6982&amp;checksum=143639c71038c4f333c86452dea558e4&amp;bin_num=63&amp;bintype=sbin&amp;from=xls" TargetMode="External"/><Relationship Id="rId1480" Type="http://schemas.openxmlformats.org/officeDocument/2006/relationships/hyperlink" Target="http://cpdb.realtek.com/cpdbv3/view/wafermap/oneWaferSbinMap.php?project=RL6982&amp;checksum=a6d87ddca69cdbb505a57c232a8690a1&amp;bin_num=91&amp;bintype=sbin&amp;from=xls" TargetMode="External"/><Relationship Id="rId1939" Type="http://schemas.openxmlformats.org/officeDocument/2006/relationships/hyperlink" Target="http://cpdb.realtek.com/cpdbv3/view/wafermap/oneWaferSbinMap.php?project=RL6982&amp;checksum=918b727399b0b10cbb1b6c4ee857cc02&amp;bin_num=193&amp;bintype=sbin&amp;from=xls" TargetMode="External"/><Relationship Id="rId2117" Type="http://schemas.openxmlformats.org/officeDocument/2006/relationships/hyperlink" Target="http://cpdb.realtek.com/cpdbv3/view/wafermap/oneWaferSbinMap.php?project=RL6982&amp;checksum=94794a0968882f65ff5290ae2b5e392b&amp;bin_num=79&amp;bintype=sbin&amp;from=xls" TargetMode="External"/><Relationship Id="rId23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322&amp;sbin_info=614&amp;sbin_map=614&amp;is_auto=0" TargetMode="External"/><Relationship Id="rId850" Type="http://schemas.openxmlformats.org/officeDocument/2006/relationships/hyperlink" Target="http://cpdb.realtek.com/cpdbv3/view/wafermap/oneWaferSbinMap.php?project=RL6982&amp;checksum=f6988a645d55723406795a5b69af1a0c&amp;bin_num=51&amp;bintype=sbin&amp;from=xls" TargetMode="External"/><Relationship Id="rId948" Type="http://schemas.openxmlformats.org/officeDocument/2006/relationships/hyperlink" Target="http://cpdb.realtek.com/cpdbv3/view/wafermap/oneWaferSbinMap.php?project=RL6982&amp;checksum=967a32b87bc7feafad03be0ce72b038a&amp;bin_num=33&amp;bintype=sbin&amp;from=xls" TargetMode="External"/><Relationship Id="rId1133" Type="http://schemas.openxmlformats.org/officeDocument/2006/relationships/hyperlink" Target="http://cpdb.realtek.com/cpdbv3/view/wafermap/oneWaferSbinMap.php?project=RL6982&amp;checksum=b846f1c7310bfe1e2401a45924af6c5f&amp;bin_num=48&amp;bintype=sbin&amp;from=xls" TargetMode="External"/><Relationship Id="rId1578" Type="http://schemas.openxmlformats.org/officeDocument/2006/relationships/hyperlink" Target="http://cpdb.realtek.com/cpdbv3/view/wafermap/oneWaferSbinMap.php?project=RL6982&amp;checksum=33d653e38b4f2dc3760a0dac48d34527&amp;bin_num=69&amp;bintype=sbin&amp;from=xls" TargetMode="External"/><Relationship Id="rId17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797&amp;sbin_info=46&amp;sbin_map=46&amp;is_auto=0" TargetMode="External"/><Relationship Id="rId1785" Type="http://schemas.openxmlformats.org/officeDocument/2006/relationships/hyperlink" Target="http://cpdb.realtek.com/cpdbv3/view/wafermap/oneWaferSbinMap.php?project=RL6982&amp;checksum=58ccc56a02ca81c7de606649d42a5091&amp;bin_num=26&amp;bintype=sbin&amp;from=xls" TargetMode="External"/><Relationship Id="rId1992" Type="http://schemas.openxmlformats.org/officeDocument/2006/relationships/hyperlink" Target="http://cpdb.realtek.com/cpdbv3/view/wafermap/oneWaferSbinMap.php?project=RL6982&amp;checksum=260414c9a1a5da1aa6f7aeb9b9738638&amp;bin_num=171&amp;bintype=sbin&amp;from=xls" TargetMode="External"/><Relationship Id="rId25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384&amp;sbin_info=96&amp;sbin_map=96&amp;is_auto=0" TargetMode="External"/><Relationship Id="rId26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179&amp;sbin_map=179&amp;is_auto=0" TargetMode="External"/><Relationship Id="rId77" Type="http://schemas.openxmlformats.org/officeDocument/2006/relationships/hyperlink" Target="http://cpdb.realtek.com/cpdbv3/view/wafermap/oneWaferSbinMap.php?project=RL6982&amp;checksum=09dd3abe7a43cfaa1544847f1ad3523f&amp;bin_num=20&amp;bintype=sbin&amp;from=xls" TargetMode="External"/><Relationship Id="rId282" Type="http://schemas.openxmlformats.org/officeDocument/2006/relationships/hyperlink" Target="http://cpdb.realtek.com/cpdbv3/view/wafermap/oneWaferSbinMap.php?project=RL6982&amp;checksum=7ffb45b74fe924dc4e3dcc8e958de51d&amp;bin_num=39&amp;bintype=sbin&amp;from=xls" TargetMode="External"/><Relationship Id="rId503" Type="http://schemas.openxmlformats.org/officeDocument/2006/relationships/hyperlink" Target="http://cpdb.realtek.com/cpdbv3/view/wafermap/oneWaferSbinMap.php?project=RL6982&amp;checksum=84532a84731eae76524abaf3023f5847&amp;bin_num=34&amp;bintype=sbin&amp;from=xls" TargetMode="External"/><Relationship Id="rId587" Type="http://schemas.openxmlformats.org/officeDocument/2006/relationships/hyperlink" Target="http://cpdb.realtek.com/cpdbv3/view/wafermap/oneWaferSbinMap.php?project=RL6982&amp;checksum=89683208ae304a4accf93dad4bc9ef09&amp;bin_num=36&amp;bintype=sbin&amp;from=xls" TargetMode="External"/><Relationship Id="rId710" Type="http://schemas.openxmlformats.org/officeDocument/2006/relationships/hyperlink" Target="http://cpdb.realtek.com/cpdbv3/view/wafermap/oneWaferSbinMap.php?project=RL6982&amp;checksum=f359da8dcfd6478cb29c2fa2ec2cf654&amp;bin_num=7&amp;bintype=sbin&amp;from=xls" TargetMode="External"/><Relationship Id="rId808" Type="http://schemas.openxmlformats.org/officeDocument/2006/relationships/hyperlink" Target="http://cpdb.realtek.com/cpdbv3/view/wafermap/oneWaferSbinMap.php?project=RL6982&amp;checksum=94794a0968882f65ff5290ae2b5e392b&amp;bin_num=51&amp;bintype=sbin&amp;from=xls" TargetMode="External"/><Relationship Id="rId1340" Type="http://schemas.openxmlformats.org/officeDocument/2006/relationships/hyperlink" Target="http://cpdb.realtek.com/cpdbv3/view/wafermap/oneWaferSbinMap.php?project=RL6982&amp;checksum=9fac92e0019cd8811cbbe54289394c3e&amp;bin_num=63&amp;bintype=sbin&amp;from=xls" TargetMode="External"/><Relationship Id="rId1438" Type="http://schemas.openxmlformats.org/officeDocument/2006/relationships/hyperlink" Target="http://cpdb.realtek.com/cpdbv3/view/wafermap/oneWaferSbinMap.php?project=RL6982&amp;checksum=06040b7ab5699799d8a8555aad5922c2&amp;bin_num=9&amp;bintype=sbin&amp;from=xls" TargetMode="External"/><Relationship Id="rId16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37004&amp;sbin_info=70&amp;sbin_map=70&amp;is_auto=0" TargetMode="External"/><Relationship Id="rId2170" Type="http://schemas.openxmlformats.org/officeDocument/2006/relationships/hyperlink" Target="http://cpdb.realtek.com/cpdbv3/view/wafermap/oneWaferSbinMap.php?project=RL6982&amp;checksum=67fbfed157a68a11faaff1686c096ce3&amp;bin_num=85&amp;bintype=sbin&amp;from=xls" TargetMode="External"/><Relationship Id="rId2268" Type="http://schemas.openxmlformats.org/officeDocument/2006/relationships/hyperlink" Target="http://cpdb.realtek.com/cpdbv3/view/wafermap/oneWaferSbinMap.php?project=RL6982&amp;checksum=f8e4693d2bf6df17fc3aea219544c0ec&amp;bin_num=13&amp;bintype=sbin&amp;from=xls" TargetMode="External"/><Relationship Id="rId8" Type="http://schemas.openxmlformats.org/officeDocument/2006/relationships/hyperlink" Target="http://cpdb.realtek.com/cpdbv3/view/mergeCell.php?project=RL6982&amp;cp=CP1&amp;version=RL6982_HD_TA01_V03&amp;lotid=P7A32&amp;waferid=MAR869-25G4&amp;bintype=sbin" TargetMode="External"/><Relationship Id="rId142" Type="http://schemas.openxmlformats.org/officeDocument/2006/relationships/hyperlink" Target="http://cpdb.realtek.com/cpdbv3/view/wafermap/oneWaferSbinMap.php?project=RL6982&amp;checksum=1f56ad466e33e62a21cd6fc47aa73aae&amp;bin_num=65&amp;bintype=sbin&amp;from=xls" TargetMode="External"/><Relationship Id="rId447" Type="http://schemas.openxmlformats.org/officeDocument/2006/relationships/hyperlink" Target="http://cpdb.realtek.com/cpdbv3/view/wafermap/oneWaferSbinMap.php?project=RL6982&amp;checksum=665e8257963e830a5c2d862921c01d9b&amp;bin_num=8&amp;bintype=sbin&amp;from=xls" TargetMode="External"/><Relationship Id="rId794" Type="http://schemas.openxmlformats.org/officeDocument/2006/relationships/hyperlink" Target="http://cpdb.realtek.com/cpdbv3/view/wafermap/oneWaferSbinMap.php?project=RL6982&amp;checksum=98385cfb4452e3558f4fccd6084601d9&amp;bin_num=12&amp;bintype=sbin&amp;from=xls" TargetMode="External"/><Relationship Id="rId1077" Type="http://schemas.openxmlformats.org/officeDocument/2006/relationships/hyperlink" Target="http://cpdb.realtek.com/cpdbv3/view/wafermap/oneWaferSbinMap.php?project=RL6982&amp;checksum=a0e88b3820bcf5e28923d2aabf7a209c&amp;bin_num=82&amp;bintype=sbin&amp;from=xls" TargetMode="External"/><Relationship Id="rId1200" Type="http://schemas.openxmlformats.org/officeDocument/2006/relationships/hyperlink" Target="http://cpdb.realtek.com/cpdbv3/view/wafermap/oneWaferSbinMap.php?project=RL6982&amp;checksum=1613cab33bfea2c4ecbac18037c24704&amp;bin_num=45&amp;bintype=sbin&amp;from=xls" TargetMode="External"/><Relationship Id="rId1852" Type="http://schemas.openxmlformats.org/officeDocument/2006/relationships/hyperlink" Target="http://cpdb.realtek.com/cpdbv3/view/wafermap/oneWaferSbinMap.php?project=RL6982&amp;checksum=fae9e69352ec19f4f3433ed0e8cdf5fe&amp;bin_num=10&amp;bintype=sbin&amp;from=xls" TargetMode="External"/><Relationship Id="rId2030" Type="http://schemas.openxmlformats.org/officeDocument/2006/relationships/hyperlink" Target="http://cpdb.realtek.com/cpdbv3/view/wafermap/oneWaferSbinMap.php?project=RL6982&amp;checksum=43d99e90aeb6fbd49b1e2ec06bd09be6&amp;bin_num=30&amp;bintype=sbin&amp;from=xls" TargetMode="External"/><Relationship Id="rId2128" Type="http://schemas.openxmlformats.org/officeDocument/2006/relationships/hyperlink" Target="http://cpdb.realtek.com/cpdbv3/view/wafermap/oneWaferSbinMap.php?project=RL6982&amp;checksum=33d653e38b4f2dc3760a0dac48d34527&amp;bin_num=79&amp;bintype=sbin&amp;from=xls" TargetMode="External"/><Relationship Id="rId2475" Type="http://schemas.openxmlformats.org/officeDocument/2006/relationships/hyperlink" Target="http://cpdb.realtek.com/cpdbv3/view/wafermap/oneWaferSbinMap.php?project=RL6982&amp;checksum=4fd164bf75f3cc7025a6ae58a6ba589e&amp;bin_num=60&amp;bintype=sbin&amp;from=xls" TargetMode="External"/><Relationship Id="rId654" Type="http://schemas.openxmlformats.org/officeDocument/2006/relationships/hyperlink" Target="http://cpdb.realtek.com/cpdbv3/view/wafermap/oneWaferSbinMap.php?project=RL6982&amp;checksum=994f1d49c5bdde929005a204866dafc0&amp;bin_num=35&amp;bintype=sbin&amp;from=xls" TargetMode="External"/><Relationship Id="rId861" Type="http://schemas.openxmlformats.org/officeDocument/2006/relationships/hyperlink" Target="http://cpdb.realtek.com/cpdbv3/view/wafermap/oneWaferSbinMap.php?project=RL6982&amp;checksum=254b2aba462a7e92bcd831a4913ca255&amp;bin_num=51&amp;bintype=sbin&amp;from=xls" TargetMode="External"/><Relationship Id="rId959" Type="http://schemas.openxmlformats.org/officeDocument/2006/relationships/hyperlink" Target="http://cpdb.realtek.com/cpdbv3/view/wafermap/oneWaferSbinMap.php?project=RL6982&amp;checksum=4070457c809079cd03e0e96acef95731&amp;bin_num=33&amp;bintype=sbin&amp;from=xls" TargetMode="External"/><Relationship Id="rId1284" Type="http://schemas.openxmlformats.org/officeDocument/2006/relationships/hyperlink" Target="http://cpdb.realtek.com/cpdbv3/view/wafermap/oneWaferSbinMap.php?project=RL6982&amp;checksum=348164667e9c0479a58aa834814aa08c&amp;bin_num=63&amp;bintype=sbin&amp;from=xls" TargetMode="External"/><Relationship Id="rId1491" Type="http://schemas.openxmlformats.org/officeDocument/2006/relationships/hyperlink" Target="http://cpdb.realtek.com/cpdbv3/view/wafermap/oneWaferSbinMap.php?project=RL6982&amp;checksum=5e314d7fc4f736232c828c0db61a3f0c&amp;bin_num=91&amp;bintype=sbin&amp;from=xls" TargetMode="External"/><Relationship Id="rId1505" Type="http://schemas.openxmlformats.org/officeDocument/2006/relationships/hyperlink" Target="http://cpdb.realtek.com/cpdbv3/view/wafermap/oneWaferSbinMap.php?project=RL6982&amp;checksum=462fa3c2954fee9253387e5ae8b2450b&amp;bin_num=91&amp;bintype=sbin&amp;from=xls" TargetMode="External"/><Relationship Id="rId1589" Type="http://schemas.openxmlformats.org/officeDocument/2006/relationships/hyperlink" Target="http://cpdb.realtek.com/cpdbv3/view/wafermap/oneWaferSbinMap.php?project=RL6982&amp;checksum=60a68cb11abd1b2ba77a73dd96f450c9&amp;bin_num=69&amp;bintype=sbin&amp;from=xls" TargetMode="External"/><Relationship Id="rId1712" Type="http://schemas.openxmlformats.org/officeDocument/2006/relationships/hyperlink" Target="http://cpdb.realtek.com/cpdbv3/view/wafermap/oneWaferSbinMap.php?project=RL6982&amp;checksum=d46e9c29a446acc09d15e322cb3abc2c&amp;bin_num=46&amp;bintype=sbin&amp;from=xls" TargetMode="External"/><Relationship Id="rId2335" Type="http://schemas.openxmlformats.org/officeDocument/2006/relationships/hyperlink" Target="http://cpdb.realtek.com/cpdbv3/view/wafermap/oneWaferSbinMap.php?project=RL6982&amp;checksum=e6279b108a2203f9b15428a92ebf07b6&amp;bin_num=19&amp;bintype=sbin&amp;from=xls" TargetMode="External"/><Relationship Id="rId2542" Type="http://schemas.openxmlformats.org/officeDocument/2006/relationships/hyperlink" Target="http://cpdb.realtek.com/cpdbv3/view/wafermap/oneWaferSbinMap.php?project=RL6982&amp;checksum=5ec21df8ed79cb4aa6c1212d5826d745&amp;bin_num=165&amp;bintype=sbin&amp;from=xls" TargetMode="External"/><Relationship Id="rId293" Type="http://schemas.openxmlformats.org/officeDocument/2006/relationships/hyperlink" Target="http://cpdb.realtek.com/cpdbv3/view/wafermap/oneWaferSbinMap.php?project=RL6982&amp;checksum=1f706144e48a9030a37a31990df20d63&amp;bin_num=39&amp;bintype=sbin&amp;from=xls" TargetMode="External"/><Relationship Id="rId307" Type="http://schemas.openxmlformats.org/officeDocument/2006/relationships/hyperlink" Target="http://cpdb.realtek.com/cpdbv3/view/wafermap/oneWaferSbinMap.php?project=RL6982&amp;checksum=678710efb7567279e52486e972054bc9&amp;bin_num=2&amp;bintype=sbin&amp;from=xls" TargetMode="External"/><Relationship Id="rId514" Type="http://schemas.openxmlformats.org/officeDocument/2006/relationships/hyperlink" Target="http://cpdb.realtek.com/cpdbv3/view/wafermap/oneWaferSbinMap.php?project=RL6982&amp;checksum=fbe73b44cbc5d96e993d2857397c17f5&amp;bin_num=34&amp;bintype=sbin&amp;from=xls" TargetMode="External"/><Relationship Id="rId721" Type="http://schemas.openxmlformats.org/officeDocument/2006/relationships/hyperlink" Target="http://cpdb.realtek.com/cpdbv3/view/wafermap/oneWaferSbinMap.php?project=RL6982&amp;checksum=64feae08097635ae00cde152be44123b&amp;bin_num=7&amp;bintype=sbin&amp;from=xls" TargetMode="External"/><Relationship Id="rId1144" Type="http://schemas.openxmlformats.org/officeDocument/2006/relationships/hyperlink" Target="http://cpdb.realtek.com/cpdbv3/view/wafermap/oneWaferSbinMap.php?project=RL6982&amp;checksum=d2878b0775637f131429dd31f6c63241&amp;bin_num=48&amp;bintype=sbin&amp;from=xls" TargetMode="External"/><Relationship Id="rId1351" Type="http://schemas.openxmlformats.org/officeDocument/2006/relationships/hyperlink" Target="http://cpdb.realtek.com/cpdbv3/view/wafermap/oneWaferSbinMap.php?project=RL6982&amp;checksum=ad6f99a54382ade32b4c7d1b6bdbed49&amp;bin_num=47&amp;bintype=sbin&amp;from=xls" TargetMode="External"/><Relationship Id="rId1449" Type="http://schemas.openxmlformats.org/officeDocument/2006/relationships/hyperlink" Target="http://cpdb.realtek.com/cpdbv3/view/wafermap/oneWaferSbinMap.php?project=RL6982&amp;checksum=97e583822e514d68877868d1f779b9fe&amp;bin_num=9&amp;bintype=sbin&amp;from=xls" TargetMode="External"/><Relationship Id="rId1796" Type="http://schemas.openxmlformats.org/officeDocument/2006/relationships/hyperlink" Target="http://cpdb.realtek.com/cpdbv3/view/wafermap/oneWaferSbinMap.php?project=RL6982&amp;checksum=84532a84731eae76524abaf3023f5847&amp;bin_num=44&amp;bintype=sbin&amp;from=xls" TargetMode="External"/><Relationship Id="rId2181" Type="http://schemas.openxmlformats.org/officeDocument/2006/relationships/hyperlink" Target="http://cpdb.realtek.com/cpdbv3/view/wafermap/oneWaferSbinMap.php?project=RL6982&amp;checksum=925db0839566255af5456ce1172ff4fd&amp;bin_num=85&amp;bintype=sbin&amp;from=xls" TargetMode="External"/><Relationship Id="rId2402" Type="http://schemas.openxmlformats.org/officeDocument/2006/relationships/hyperlink" Target="http://cpdb.realtek.com/cpdbv3/view/wafermap/oneWaferSbinMap.php?project=RL6982&amp;checksum=fae9e69352ec19f4f3433ed0e8cdf5fe&amp;bin_num=183&amp;bintype=sbin&amp;from=xls" TargetMode="External"/><Relationship Id="rId88" Type="http://schemas.openxmlformats.org/officeDocument/2006/relationships/hyperlink" Target="http://cpdb.realtek.com/cpdbv3/view/wafermap/oneWaferSbinMap.php?project=RL6982&amp;checksum=e22a2078fcb7cc9f820d95917e40ce8f&amp;bin_num=18&amp;bintype=sbin&amp;from=xls" TargetMode="External"/><Relationship Id="rId153" Type="http://schemas.openxmlformats.org/officeDocument/2006/relationships/hyperlink" Target="http://cpdb.realtek.com/cpdbv3/view/wafermap/oneWaferSbinMap.php?project=RL6982&amp;checksum=714fa8e7ea4cb8d1637f9d0461f78bc0&amp;bin_num=68&amp;bintype=sbin&amp;from=xls" TargetMode="External"/><Relationship Id="rId360" Type="http://schemas.openxmlformats.org/officeDocument/2006/relationships/hyperlink" Target="http://cpdb.realtek.com/cpdbv3/view/wafermap/oneWaferSbinMap.php?project=RL6982&amp;checksum=9f058b536648148449d8660100b62137&amp;bin_num=24&amp;bintype=sbin&amp;from=xls" TargetMode="External"/><Relationship Id="rId598" Type="http://schemas.openxmlformats.org/officeDocument/2006/relationships/hyperlink" Target="http://cpdb.realtek.com/cpdbv3/view/wafermap/oneWaferSbinMap.php?project=RL6982&amp;checksum=fbe73b44cbc5d96e993d2857397c17f5&amp;bin_num=36&amp;bintype=sbin&amp;from=xls" TargetMode="External"/><Relationship Id="rId819" Type="http://schemas.openxmlformats.org/officeDocument/2006/relationships/hyperlink" Target="http://cpdb.realtek.com/cpdbv3/view/wafermap/oneWaferSbinMap.php?project=RL6982&amp;checksum=4c707145131c7746abd2d64bb96ab3b6&amp;bin_num=51&amp;bintype=sbin&amp;from=xls" TargetMode="External"/><Relationship Id="rId1004" Type="http://schemas.openxmlformats.org/officeDocument/2006/relationships/hyperlink" Target="http://cpdb.realtek.com/cpdbv3/view/wafermap/oneWaferSbinMap.php?project=RL6982&amp;checksum=ff4fc153302e33a280f32ae2237eb446&amp;bin_num=82&amp;bintype=sbin&amp;from=xls" TargetMode="External"/><Relationship Id="rId1211" Type="http://schemas.openxmlformats.org/officeDocument/2006/relationships/hyperlink" Target="http://cpdb.realtek.com/cpdbv3/view/wafermap/oneWaferSbinMap.php?project=RL6982&amp;checksum=4d240dd220ff783e3ff752b0ba2d2b16&amp;bin_num=45&amp;bintype=sbin&amp;from=xls" TargetMode="External"/><Relationship Id="rId1656" Type="http://schemas.openxmlformats.org/officeDocument/2006/relationships/hyperlink" Target="http://cpdb.realtek.com/cpdbv3/view/wafermap/oneWaferSbinMap.php?project=RL6982&amp;checksum=4abc5411e3a7dbaf2cb2e80b2ab10f37&amp;bin_num=70&amp;bintype=sbin&amp;from=xls" TargetMode="External"/><Relationship Id="rId1863" Type="http://schemas.openxmlformats.org/officeDocument/2006/relationships/hyperlink" Target="http://cpdb.realtek.com/cpdbv3/view/wafermap/oneWaferSbinMap.php?project=RL6982&amp;checksum=94794a0968882f65ff5290ae2b5e392b&amp;bin_num=6&amp;bintype=sbin&amp;from=xls" TargetMode="External"/><Relationship Id="rId2041" Type="http://schemas.openxmlformats.org/officeDocument/2006/relationships/hyperlink" Target="http://cpdb.realtek.com/cpdbv3/view/wafermap/oneWaferSbinMap.php?project=RL6982&amp;checksum=918b727399b0b10cbb1b6c4ee857cc02&amp;bin_num=235&amp;bintype=sbin&amp;from=xls" TargetMode="External"/><Relationship Id="rId2279" Type="http://schemas.openxmlformats.org/officeDocument/2006/relationships/hyperlink" Target="http://cpdb.realtek.com/cpdbv3/view/wafermap/oneWaferSbinMap.php?project=RL6982&amp;checksum=fae9e69352ec19f4f3433ed0e8cdf5fe&amp;bin_num=73&amp;bintype=sbin&amp;from=xls" TargetMode="External"/><Relationship Id="rId2486" Type="http://schemas.openxmlformats.org/officeDocument/2006/relationships/hyperlink" Target="http://cpdb.realtek.com/cpdbv3/view/wafermap/oneWaferSbinMap.php?project=RL6982&amp;checksum=aa7f2db41c9fc739e83cc5f2516f2d5b&amp;bin_num=65535&amp;bintype=sbin&amp;from=xls" TargetMode="External"/><Relationship Id="rId220" Type="http://schemas.openxmlformats.org/officeDocument/2006/relationships/hyperlink" Target="http://cpdb.realtek.com/cpdbv3/view/wafermap/oneWaferSbinMap.php?project=RL6982&amp;checksum=6d602f993463bff5060cec8404c3f9c8&amp;bin_num=66&amp;bintype=sbin&amp;from=xls" TargetMode="External"/><Relationship Id="rId458" Type="http://schemas.openxmlformats.org/officeDocument/2006/relationships/hyperlink" Target="http://cpdb.realtek.com/cpdbv3/view/wafermap/oneWaferSbinMap.php?project=RL6982&amp;checksum=0caa54688a7d1f70e3f9f0b16cc67eff&amp;bin_num=8&amp;bintype=sbin&amp;from=xls" TargetMode="External"/><Relationship Id="rId665" Type="http://schemas.openxmlformats.org/officeDocument/2006/relationships/hyperlink" Target="http://cpdb.realtek.com/cpdbv3/view/wafermap/oneWaferSbinMap.php?project=RL6982&amp;checksum=15d71324822af705cef89b42c7a2a6da&amp;bin_num=35&amp;bintype=sbin&amp;from=xls" TargetMode="External"/><Relationship Id="rId872" Type="http://schemas.openxmlformats.org/officeDocument/2006/relationships/hyperlink" Target="http://cpdb.realtek.com/cpdbv3/view/wafermap/oneWaferSbinMap.php?project=RL6982&amp;checksum=db8aee62c17513cd0abdae6c1ab37cb1&amp;bin_num=51&amp;bintype=sbin&amp;from=xls" TargetMode="External"/><Relationship Id="rId1088" Type="http://schemas.openxmlformats.org/officeDocument/2006/relationships/hyperlink" Target="http://cpdb.realtek.com/cpdbv3/view/wafermap/oneWaferSbinMap.php?project=RL6982&amp;checksum=019be42172134b750b1e8a9482ca0971&amp;bin_num=82&amp;bintype=sbin&amp;from=xls" TargetMode="External"/><Relationship Id="rId1295" Type="http://schemas.openxmlformats.org/officeDocument/2006/relationships/hyperlink" Target="http://cpdb.realtek.com/cpdbv3/view/wafermap/oneWaferSbinMap.php?project=RL6982&amp;checksum=5e314d7fc4f736232c828c0db61a3f0c&amp;bin_num=63&amp;bintype=sbin&amp;from=xls" TargetMode="External"/><Relationship Id="rId1309" Type="http://schemas.openxmlformats.org/officeDocument/2006/relationships/hyperlink" Target="http://cpdb.realtek.com/cpdbv3/view/wafermap/oneWaferSbinMap.php?project=RL6982&amp;checksum=71a4a5edb76a4fb68c7e0bf1317980fa&amp;bin_num=63&amp;bintype=sbin&amp;from=xls" TargetMode="External"/><Relationship Id="rId1516" Type="http://schemas.openxmlformats.org/officeDocument/2006/relationships/hyperlink" Target="http://cpdb.realtek.com/cpdbv3/view/wafermap/oneWaferSbinMap.php?project=RL6982&amp;checksum=1f56ad466e33e62a21cd6fc47aa73aae&amp;bin_num=91&amp;bintype=sbin&amp;from=xls" TargetMode="External"/><Relationship Id="rId1723" Type="http://schemas.openxmlformats.org/officeDocument/2006/relationships/hyperlink" Target="http://cpdb.realtek.com/cpdbv3/view/wafermap/oneWaferSbinMap.php?project=RL6982&amp;checksum=8e825006fe35b7f985007b5c71618792&amp;bin_num=46&amp;bintype=sbin&amp;from=xls" TargetMode="External"/><Relationship Id="rId1930" Type="http://schemas.openxmlformats.org/officeDocument/2006/relationships/hyperlink" Target="http://cpdb.realtek.com/cpdbv3/view/wafermap/oneWaferSbinMap.php?project=RL6982&amp;checksum=687eff4967b41a06d43ef9eb705ef316&amp;bin_num=193&amp;bintype=sbin&amp;from=xls" TargetMode="External"/><Relationship Id="rId2139" Type="http://schemas.openxmlformats.org/officeDocument/2006/relationships/hyperlink" Target="http://cpdb.realtek.com/cpdbv3/view/wafermap/oneWaferSbinMap.php?project=RL6982&amp;checksum=b9ae29d282511f7185c27d87c08a52f8&amp;bin_num=84&amp;bintype=sbin&amp;from=xls" TargetMode="External"/><Relationship Id="rId23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242&amp;sbin_info=114&amp;sbin_map=114&amp;is_auto=0" TargetMode="External"/><Relationship Id="rId25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62&amp;sbin_info=67&amp;sbin_map=67&amp;is_auto=0" TargetMode="External"/><Relationship Id="rId15" Type="http://schemas.openxmlformats.org/officeDocument/2006/relationships/hyperlink" Target="http://cpdb.realtek.com/cpdbv3/view/mergeCell.php?project=RL6982&amp;cp=CP1&amp;version=RL6982_HD_TA01_V03&amp;lotid=P7A68&amp;waferid=MAR896-14D3&amp;bintype=sbin" TargetMode="External"/><Relationship Id="rId318" Type="http://schemas.openxmlformats.org/officeDocument/2006/relationships/hyperlink" Target="http://cpdb.realtek.com/cpdbv3/view/wafermap/oneWaferSbinMap.php?project=RL6982&amp;checksum=1150cc3131b1ebe51c5831152a82dc6a&amp;bin_num=2&amp;bintype=sbin&amp;from=xls" TargetMode="External"/><Relationship Id="rId525" Type="http://schemas.openxmlformats.org/officeDocument/2006/relationships/hyperlink" Target="http://cpdb.realtek.com/cpdbv3/view/wafermap/oneWaferSbinMap.php?project=RL6982&amp;checksum=aec9fe036ec857736df77085ecf75d57&amp;bin_num=34&amp;bintype=sbin&amp;from=xls" TargetMode="External"/><Relationship Id="rId732" Type="http://schemas.openxmlformats.org/officeDocument/2006/relationships/hyperlink" Target="http://cpdb.realtek.com/cpdbv3/view/wafermap/oneWaferSbinMap.php?project=RL6982&amp;checksum=69460d57ffe63b5924ebd35c3ac2a3c2&amp;bin_num=7&amp;bintype=sbin&amp;from=xls" TargetMode="External"/><Relationship Id="rId1155" Type="http://schemas.openxmlformats.org/officeDocument/2006/relationships/hyperlink" Target="http://cpdb.realtek.com/cpdbv3/view/wafermap/oneWaferSbinMap.php?project=RL6982&amp;checksum=e79d97f13a2c1d75c614c9e88e123a37&amp;bin_num=48&amp;bintype=sbin&amp;from=xls" TargetMode="External"/><Relationship Id="rId1362" Type="http://schemas.openxmlformats.org/officeDocument/2006/relationships/hyperlink" Target="http://cpdb.realtek.com/cpdbv3/view/wafermap/oneWaferSbinMap.php?project=RL6982&amp;checksum=a6dd8be97e17dbdeb3eb28494188dd06&amp;bin_num=47&amp;bintype=sbin&amp;from=xls" TargetMode="External"/><Relationship Id="rId2192" Type="http://schemas.openxmlformats.org/officeDocument/2006/relationships/hyperlink" Target="http://cpdb.realtek.com/cpdbv3/view/wafermap/oneWaferSbinMap.php?project=RL6982&amp;checksum=5c9fa349a460c8a0562f782a54ddd79d&amp;bin_num=205&amp;bintype=sbin&amp;from=xls" TargetMode="External"/><Relationship Id="rId2206" Type="http://schemas.openxmlformats.org/officeDocument/2006/relationships/hyperlink" Target="http://cpdb.realtek.com/cpdbv3/view/wafermap/oneWaferSbinMap.php?project=RL6982&amp;checksum=5ecbd34c6b7f744327197ea221f2d89b&amp;bin_num=11&amp;bintype=sbin&amp;from=xls" TargetMode="External"/><Relationship Id="rId24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89&amp;sbin_info=42&amp;sbin_map=42&amp;is_auto=0" TargetMode="External"/><Relationship Id="rId26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64&amp;sbin_map=164&amp;is_auto=0" TargetMode="External"/><Relationship Id="rId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790278&amp;sbin_info=71&amp;sbin_map=71&amp;is_auto=0" TargetMode="External"/><Relationship Id="rId164" Type="http://schemas.openxmlformats.org/officeDocument/2006/relationships/hyperlink" Target="http://cpdb.realtek.com/cpdbv3/view/wafermap/oneWaferSbinMap.php?project=RL6982&amp;checksum=6f76a31eb0c8bd448ec02c67b8bb1d4c&amp;bin_num=68&amp;bintype=sbin&amp;from=xls" TargetMode="External"/><Relationship Id="rId371" Type="http://schemas.openxmlformats.org/officeDocument/2006/relationships/hyperlink" Target="http://cpdb.realtek.com/cpdbv3/view/wafermap/oneWaferSbinMap.php?project=RL6982&amp;checksum=50445fbea6d8a7e18d76a315b408e069&amp;bin_num=24&amp;bintype=sbin&amp;from=xls" TargetMode="External"/><Relationship Id="rId1015" Type="http://schemas.openxmlformats.org/officeDocument/2006/relationships/hyperlink" Target="http://cpdb.realtek.com/cpdbv3/view/wafermap/oneWaferSbinMap.php?project=RL6982&amp;checksum=c50f1e735d90988b86503577502e2737&amp;bin_num=82&amp;bintype=sbin&amp;from=xls" TargetMode="External"/><Relationship Id="rId1222" Type="http://schemas.openxmlformats.org/officeDocument/2006/relationships/hyperlink" Target="http://cpdb.realtek.com/cpdbv3/view/wafermap/oneWaferSbinMap.php?project=RL6982&amp;checksum=f89e5ed113e70ba691d4ea401268aebc&amp;bin_num=45&amp;bintype=sbin&amp;from=xls" TargetMode="External"/><Relationship Id="rId1667" Type="http://schemas.openxmlformats.org/officeDocument/2006/relationships/hyperlink" Target="http://cpdb.realtek.com/cpdbv3/view/wafermap/oneWaferSbinMap.php?project=RL6982&amp;checksum=d46e9c29a446acc09d15e322cb3abc2c&amp;bin_num=70&amp;bintype=sbin&amp;from=xls" TargetMode="External"/><Relationship Id="rId1874" Type="http://schemas.openxmlformats.org/officeDocument/2006/relationships/hyperlink" Target="http://cpdb.realtek.com/cpdbv3/view/wafermap/oneWaferSbinMap.php?project=RL6982&amp;checksum=15d71324822af705cef89b42c7a2a6da&amp;bin_num=6&amp;bintype=sbin&amp;from=xls" TargetMode="External"/><Relationship Id="rId2052" Type="http://schemas.openxmlformats.org/officeDocument/2006/relationships/hyperlink" Target="http://cpdb.realtek.com/cpdbv3/view/wafermap/oneWaferSbinMap.php?project=RL6982&amp;checksum=8c9d945945a5f3093b1d6d7c4f87e5fc&amp;bin_num=235&amp;bintype=sbin&amp;from=xls" TargetMode="External"/><Relationship Id="rId24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110&amp;sbin_map=110&amp;is_auto=0" TargetMode="External"/><Relationship Id="rId469" Type="http://schemas.openxmlformats.org/officeDocument/2006/relationships/hyperlink" Target="http://cpdb.realtek.com/cpdbv3/view/wafermap/oneWaferSbinMap.php?project=RL6982&amp;checksum=fc81f3d1521cf508474439b3a9d3bc47&amp;bin_num=221&amp;bintype=sbin&amp;from=xls" TargetMode="External"/><Relationship Id="rId676" Type="http://schemas.openxmlformats.org/officeDocument/2006/relationships/hyperlink" Target="http://cpdb.realtek.com/cpdbv3/view/wafermap/oneWaferSbinMap.php?project=RL6982&amp;checksum=be3c6e94ab5cda4a486c8a7123c6332d&amp;bin_num=35&amp;bintype=sbin&amp;from=xls" TargetMode="External"/><Relationship Id="rId883" Type="http://schemas.openxmlformats.org/officeDocument/2006/relationships/hyperlink" Target="http://cpdb.realtek.com/cpdbv3/view/wafermap/oneWaferSbinMap.php?project=RL6982&amp;checksum=092173427c03b08d2ef44989dd9aa624&amp;bin_num=51&amp;bintype=sbin&amp;from=xls" TargetMode="External"/><Relationship Id="rId1099" Type="http://schemas.openxmlformats.org/officeDocument/2006/relationships/hyperlink" Target="http://cpdb.realtek.com/cpdbv3/view/wafermap/oneWaferSbinMap.php?project=RL6982&amp;checksum=4c707145131c7746abd2d64bb96ab3b6&amp;bin_num=48&amp;bintype=sbin&amp;from=xls" TargetMode="External"/><Relationship Id="rId1527" Type="http://schemas.openxmlformats.org/officeDocument/2006/relationships/hyperlink" Target="http://cpdb.realtek.com/cpdbv3/view/wafermap/oneWaferSbinMap.php?project=RL6982&amp;checksum=174d923ff211146ad501ad0c96323dd2&amp;bin_num=91&amp;bintype=sbin&amp;from=xls" TargetMode="External"/><Relationship Id="rId1734" Type="http://schemas.openxmlformats.org/officeDocument/2006/relationships/hyperlink" Target="http://cpdb.realtek.com/cpdbv3/view/wafermap/oneWaferSbinMap.php?project=RL6982&amp;checksum=2805514b1c3e1da32b7d95ec722c9fdf&amp;bin_num=46&amp;bintype=sbin&amp;from=xls" TargetMode="External"/><Relationship Id="rId1941" Type="http://schemas.openxmlformats.org/officeDocument/2006/relationships/hyperlink" Target="http://cpdb.realtek.com/cpdbv3/view/wafermap/oneWaferSbinMap.php?project=RL6982&amp;checksum=e8d973dca4243f2f0695a0bd67ee584c&amp;bin_num=193&amp;bintype=sbin&amp;from=xls" TargetMode="External"/><Relationship Id="rId2357" Type="http://schemas.openxmlformats.org/officeDocument/2006/relationships/hyperlink" Target="http://cpdb.realtek.com/cpdbv3/view/wafermap/oneWaferSbinMap.php?project=RL6982&amp;checksum=bcf89bb15762e7a3dea4b4163a63fab1&amp;bin_num=195&amp;bintype=sbin&amp;from=xls" TargetMode="External"/><Relationship Id="rId25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92&amp;sbin_map=92&amp;is_auto=0" TargetMode="External"/><Relationship Id="rId26" Type="http://schemas.openxmlformats.org/officeDocument/2006/relationships/hyperlink" Target="http://cpdb.realtek.com/cpdbv3/view/mergeCell.php?project=RL6982&amp;cp=CP1&amp;version=RL6982_HD_TA01_V03&amp;lotid=P7A53&amp;waferid=MAR881-11F6&amp;bintype=sbin" TargetMode="External"/><Relationship Id="rId231" Type="http://schemas.openxmlformats.org/officeDocument/2006/relationships/hyperlink" Target="http://cpdb.realtek.com/cpdbv3/view/wafermap/oneWaferSbinMap.php?project=RL6982&amp;checksum=0eaefe1cd9ccd40e016b5b1cbd7fb431&amp;bin_num=66&amp;bintype=sbin&amp;from=xls" TargetMode="External"/><Relationship Id="rId329" Type="http://schemas.openxmlformats.org/officeDocument/2006/relationships/hyperlink" Target="http://cpdb.realtek.com/cpdbv3/view/wafermap/oneWaferSbinMap.php?project=RL6982&amp;checksum=e8d973dca4243f2f0695a0bd67ee584c&amp;bin_num=2&amp;bintype=sbin&amp;from=xls" TargetMode="External"/><Relationship Id="rId536" Type="http://schemas.openxmlformats.org/officeDocument/2006/relationships/hyperlink" Target="http://cpdb.realtek.com/cpdbv3/view/wafermap/oneWaferSbinMap.php?project=RL6982&amp;checksum=e3bdad9a7ca6064be2043a95fd9715b0&amp;bin_num=34&amp;bintype=sbin&amp;from=xls" TargetMode="External"/><Relationship Id="rId1166" Type="http://schemas.openxmlformats.org/officeDocument/2006/relationships/hyperlink" Target="http://cpdb.realtek.com/cpdbv3/view/wafermap/oneWaferSbinMap.php?project=RL6982&amp;checksum=11a7d01ba953204393c2a33cba40ac43&amp;bin_num=48&amp;bintype=sbin&amp;from=xls" TargetMode="External"/><Relationship Id="rId1373" Type="http://schemas.openxmlformats.org/officeDocument/2006/relationships/hyperlink" Target="http://cpdb.realtek.com/cpdbv3/view/wafermap/oneWaferSbinMap.php?project=RL6982&amp;checksum=ed03f050c177bcd52c3a5271002477cf&amp;bin_num=47&amp;bintype=sbin&amp;from=xls" TargetMode="External"/><Relationship Id="rId2217" Type="http://schemas.openxmlformats.org/officeDocument/2006/relationships/hyperlink" Target="http://cpdb.realtek.com/cpdbv3/view/wafermap/oneWaferSbinMap.php?project=RL6982&amp;checksum=4fca64e57f0f66b71aacdf4b06f0de08&amp;bin_num=201&amp;bintype=sbin&amp;from=xls" TargetMode="External"/><Relationship Id="rId175" Type="http://schemas.openxmlformats.org/officeDocument/2006/relationships/hyperlink" Target="http://cpdb.realtek.com/cpdbv3/view/wafermap/oneWaferSbinMap.php?project=RL6982&amp;checksum=3beb64f0bbca7441624530ddecdabcfc&amp;bin_num=68&amp;bintype=sbin&amp;from=xls" TargetMode="External"/><Relationship Id="rId743" Type="http://schemas.openxmlformats.org/officeDocument/2006/relationships/hyperlink" Target="http://cpdb.realtek.com/cpdbv3/view/wafermap/oneWaferSbinMap.php?project=RL6982&amp;checksum=84532a84731eae76524abaf3023f5847&amp;bin_num=12&amp;bintype=sbin&amp;from=xls" TargetMode="External"/><Relationship Id="rId950" Type="http://schemas.openxmlformats.org/officeDocument/2006/relationships/hyperlink" Target="http://cpdb.realtek.com/cpdbv3/view/wafermap/oneWaferSbinMap.php?project=RL6982&amp;checksum=80d9dd25d62f582ff323371ca5675300&amp;bin_num=33&amp;bintype=sbin&amp;from=xls" TargetMode="External"/><Relationship Id="rId1026" Type="http://schemas.openxmlformats.org/officeDocument/2006/relationships/hyperlink" Target="http://cpdb.realtek.com/cpdbv3/view/wafermap/oneWaferSbinMap.php?project=RL6982&amp;checksum=0907fd3079f3f47995a2b1e84d32603d&amp;bin_num=82&amp;bintype=sbin&amp;from=xls" TargetMode="External"/><Relationship Id="rId1580" Type="http://schemas.openxmlformats.org/officeDocument/2006/relationships/hyperlink" Target="http://cpdb.realtek.com/cpdbv3/view/wafermap/oneWaferSbinMap.php?project=RL6982&amp;checksum=90afa652c0d05a45f30720523aebe1b8&amp;bin_num=69&amp;bintype=sbin&amp;from=xls" TargetMode="External"/><Relationship Id="rId1678" Type="http://schemas.openxmlformats.org/officeDocument/2006/relationships/hyperlink" Target="http://cpdb.realtek.com/cpdbv3/view/wafermap/oneWaferSbinMap.php?project=RL6982&amp;checksum=7504a044c6b1a1f0af8e0bcaeeef4847&amp;bin_num=70&amp;bintype=sbin&amp;from=xls" TargetMode="External"/><Relationship Id="rId1801" Type="http://schemas.openxmlformats.org/officeDocument/2006/relationships/hyperlink" Target="http://cpdb.realtek.com/cpdbv3/view/wafermap/oneWaferSbinMap.php?project=RL6982&amp;checksum=1de02bfb8cecf186bf2027ed225c387a&amp;bin_num=44&amp;bintype=sbin&amp;from=xls" TargetMode="External"/><Relationship Id="rId1885" Type="http://schemas.openxmlformats.org/officeDocument/2006/relationships/hyperlink" Target="http://cpdb.realtek.com/cpdbv3/view/wafermap/oneWaferSbinMap.php?project=RL6982&amp;checksum=482cf8c44f407162fd0b138f9c350fbf&amp;bin_num=6&amp;bintype=sbin&amp;from=xls" TargetMode="External"/><Relationship Id="rId2424" Type="http://schemas.openxmlformats.org/officeDocument/2006/relationships/hyperlink" Target="http://cpdb.realtek.com/cpdbv3/view/wafermap/oneWaferSbinMap.php?project=RL6982&amp;checksum=4070457c809079cd03e0e96acef95731&amp;bin_num=41&amp;bintype=sbin&amp;from=xls" TargetMode="External"/><Relationship Id="rId26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16&amp;sbin_info=182&amp;sbin_map=182&amp;is_auto=0" TargetMode="External"/><Relationship Id="rId382" Type="http://schemas.openxmlformats.org/officeDocument/2006/relationships/hyperlink" Target="http://cpdb.realtek.com/cpdbv3/view/wafermap/oneWaferSbinMap.php?project=RL6982&amp;checksum=7b92eb82a148099dee301c92dfdc48c4&amp;bin_num=24&amp;bintype=sbin&amp;from=xls" TargetMode="External"/><Relationship Id="rId603" Type="http://schemas.openxmlformats.org/officeDocument/2006/relationships/hyperlink" Target="http://cpdb.realtek.com/cpdbv3/view/wafermap/oneWaferSbinMap.php?project=RL6982&amp;checksum=66eb167d9057d2e85db3ae1a205b18a6&amp;bin_num=36&amp;bintype=sbin&amp;from=xls" TargetMode="External"/><Relationship Id="rId687" Type="http://schemas.openxmlformats.org/officeDocument/2006/relationships/hyperlink" Target="http://cpdb.realtek.com/cpdbv3/view/wafermap/oneWaferSbinMap.php?project=RL6982&amp;checksum=2dac80d913dfe3f9707f9451ab970094&amp;bin_num=35&amp;bintype=sbin&amp;from=xls" TargetMode="External"/><Relationship Id="rId810" Type="http://schemas.openxmlformats.org/officeDocument/2006/relationships/hyperlink" Target="http://cpdb.realtek.com/cpdbv3/view/wafermap/oneWaferSbinMap.php?project=RL6982&amp;checksum=40895f51d832c0132429e95b3aa68271&amp;bin_num=51&amp;bintype=sbin&amp;from=xls" TargetMode="External"/><Relationship Id="rId908" Type="http://schemas.openxmlformats.org/officeDocument/2006/relationships/hyperlink" Target="http://cpdb.realtek.com/cpdbv3/view/wafermap/oneWaferSbinMap.php?project=RL6982&amp;checksum=087588e148cfb5743c417914d43f8f5a&amp;bin_num=51&amp;bintype=sbin&amp;from=xls" TargetMode="External"/><Relationship Id="rId1233" Type="http://schemas.openxmlformats.org/officeDocument/2006/relationships/hyperlink" Target="http://cpdb.realtek.com/cpdbv3/view/wafermap/oneWaferSbinMap.php?project=RL6982&amp;checksum=db6aa6ea61a3c6b979d7a4e9b4424e93&amp;bin_num=45&amp;bintype=sbin&amp;from=xls" TargetMode="External"/><Relationship Id="rId1440" Type="http://schemas.openxmlformats.org/officeDocument/2006/relationships/hyperlink" Target="http://cpdb.realtek.com/cpdbv3/view/wafermap/oneWaferSbinMap.php?project=RL6982&amp;checksum=be3c6e94ab5cda4a486c8a7123c6332d&amp;bin_num=9&amp;bintype=sbin&amp;from=xls" TargetMode="External"/><Relationship Id="rId1538" Type="http://schemas.openxmlformats.org/officeDocument/2006/relationships/hyperlink" Target="http://cpdb.realtek.com/cpdbv3/view/wafermap/oneWaferSbinMap.php?project=RL6982&amp;checksum=678710efb7567279e52486e972054bc9&amp;bin_num=69&amp;bintype=sbin&amp;from=xls" TargetMode="External"/><Relationship Id="rId2063" Type="http://schemas.openxmlformats.org/officeDocument/2006/relationships/hyperlink" Target="http://cpdb.realtek.com/cpdbv3/view/wafermap/oneWaferSbinMap.php?project=RL6982&amp;checksum=1220b2796274ccdbe19efe17f127404b&amp;bin_num=207&amp;bintype=sbin&amp;from=xls" TargetMode="External"/><Relationship Id="rId2270" Type="http://schemas.openxmlformats.org/officeDocument/2006/relationships/hyperlink" Target="http://cpdb.realtek.com/cpdbv3/view/wafermap/oneWaferSbinMap.php?project=RL6982&amp;checksum=d58692c304027618e57de9e97a88cb19&amp;bin_num=13&amp;bintype=sbin&amp;from=xls" TargetMode="External"/><Relationship Id="rId2368" Type="http://schemas.openxmlformats.org/officeDocument/2006/relationships/hyperlink" Target="http://cpdb.realtek.com/cpdbv3/view/wafermap/oneWaferSbinMap.php?project=RL6982&amp;checksum=2cfae595e31e2b9e0bd52a06b23b34a5&amp;bin_num=203&amp;bintype=sbin&amp;from=xls" TargetMode="External"/><Relationship Id="rId242" Type="http://schemas.openxmlformats.org/officeDocument/2006/relationships/hyperlink" Target="http://cpdb.realtek.com/cpdbv3/view/wafermap/oneWaferSbinMap.php?project=RL6982&amp;checksum=5581516c83b522ff14035f55fe7e58ea&amp;bin_num=39&amp;bintype=sbin&amp;from=xls" TargetMode="External"/><Relationship Id="rId894" Type="http://schemas.openxmlformats.org/officeDocument/2006/relationships/hyperlink" Target="http://cpdb.realtek.com/cpdbv3/view/wafermap/oneWaferSbinMap.php?project=RL6982&amp;checksum=a74fa314c9f1ddcf14abea0d396374c6&amp;bin_num=51&amp;bintype=sbin&amp;from=xls" TargetMode="External"/><Relationship Id="rId1177" Type="http://schemas.openxmlformats.org/officeDocument/2006/relationships/hyperlink" Target="http://cpdb.realtek.com/cpdbv3/view/wafermap/oneWaferSbinMap.php?project=RL6982&amp;checksum=fd7e1a60417957c6ded622f627325172&amp;bin_num=48&amp;bintype=sbin&amp;from=xls" TargetMode="External"/><Relationship Id="rId1300" Type="http://schemas.openxmlformats.org/officeDocument/2006/relationships/hyperlink" Target="http://cpdb.realtek.com/cpdbv3/view/wafermap/oneWaferSbinMap.php?project=RL6982&amp;checksum=879447cb378f03f6092b96c7a233a90b&amp;bin_num=63&amp;bintype=sbin&amp;from=xls" TargetMode="External"/><Relationship Id="rId1745" Type="http://schemas.openxmlformats.org/officeDocument/2006/relationships/hyperlink" Target="http://cpdb.realtek.com/cpdbv3/view/wafermap/oneWaferSbinMap.php?project=RL6982&amp;checksum=df6e261b3815de69c04c617bad1e9803&amp;bin_num=46&amp;bintype=sbin&amp;from=xls" TargetMode="External"/><Relationship Id="rId1952" Type="http://schemas.openxmlformats.org/officeDocument/2006/relationships/hyperlink" Target="http://cpdb.realtek.com/cpdbv3/view/wafermap/oneWaferSbinMap.php?project=RL6982&amp;checksum=b1e4d692aafe9abbef819855635011d7&amp;bin_num=193&amp;bintype=sbin&amp;from=xls" TargetMode="External"/><Relationship Id="rId2130" Type="http://schemas.openxmlformats.org/officeDocument/2006/relationships/hyperlink" Target="http://cpdb.realtek.com/cpdbv3/view/wafermap/oneWaferSbinMap.php?project=RL6982&amp;checksum=fa39dca4225fa0d9347a530c2b7b88c3&amp;bin_num=79&amp;bintype=sbin&amp;from=xls" TargetMode="External"/><Relationship Id="rId25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07&amp;sbin_map=107&amp;is_auto=0" TargetMode="External"/><Relationship Id="rId37" Type="http://schemas.openxmlformats.org/officeDocument/2006/relationships/hyperlink" Target="http://cpdb.realtek.com/cpdbv3/view/mergeCell.php?project=RL6982&amp;cp=CP1&amp;version=RL6982_HD_TA01_V03&amp;lotid=P7A68&amp;waferid=MAR896-20A7&amp;bintype=sbin" TargetMode="External"/><Relationship Id="rId102" Type="http://schemas.openxmlformats.org/officeDocument/2006/relationships/hyperlink" Target="http://cpdb.realtek.com/cpdbv3/view/wafermap/oneWaferSbinMap.php?project=RL6982&amp;checksum=2cfae595e31e2b9e0bd52a06b23b34a5&amp;bin_num=71&amp;bintype=sbin&amp;from=xls" TargetMode="External"/><Relationship Id="rId547" Type="http://schemas.openxmlformats.org/officeDocument/2006/relationships/hyperlink" Target="http://cpdb.realtek.com/cpdbv3/view/wafermap/oneWaferSbinMap.php?project=RL6982&amp;checksum=1cf32aa21754d545e85abdc60dff3f40&amp;bin_num=34&amp;bintype=sbin&amp;from=xls" TargetMode="External"/><Relationship Id="rId754" Type="http://schemas.openxmlformats.org/officeDocument/2006/relationships/hyperlink" Target="http://cpdb.realtek.com/cpdbv3/view/wafermap/oneWaferSbinMap.php?project=RL6982&amp;checksum=1de02bfb8cecf186bf2027ed225c387a&amp;bin_num=12&amp;bintype=sbin&amp;from=xls" TargetMode="External"/><Relationship Id="rId961" Type="http://schemas.openxmlformats.org/officeDocument/2006/relationships/hyperlink" Target="http://cpdb.realtek.com/cpdbv3/view/wafermap/oneWaferSbinMap.php?project=RL6982&amp;checksum=b846f1c7310bfe1e2401a45924af6c5f&amp;bin_num=33&amp;bintype=sbin&amp;from=xls" TargetMode="External"/><Relationship Id="rId1384" Type="http://schemas.openxmlformats.org/officeDocument/2006/relationships/hyperlink" Target="http://cpdb.realtek.com/cpdbv3/view/wafermap/oneWaferSbinMap.php?project=RL6982&amp;checksum=5ba265b877a641d620cba465ede15cf1&amp;bin_num=47&amp;bintype=sbin&amp;from=xls" TargetMode="External"/><Relationship Id="rId1591" Type="http://schemas.openxmlformats.org/officeDocument/2006/relationships/hyperlink" Target="http://cpdb.realtek.com/cpdbv3/view/wafermap/oneWaferSbinMap.php?project=RL6982&amp;checksum=34677b6ae4f9a61cf2c00613bf1a6240&amp;bin_num=69&amp;bintype=sbin&amp;from=xls" TargetMode="External"/><Relationship Id="rId1605" Type="http://schemas.openxmlformats.org/officeDocument/2006/relationships/hyperlink" Target="http://cpdb.realtek.com/cpdbv3/view/wafermap/oneWaferSbinMap.php?project=RL6982&amp;checksum=c14cdc2effa6f35e38cf7eb105105fd3&amp;bin_num=611&amp;bintype=sbin&amp;from=xls" TargetMode="External"/><Relationship Id="rId1689" Type="http://schemas.openxmlformats.org/officeDocument/2006/relationships/hyperlink" Target="http://cpdb.realtek.com/cpdbv3/view/wafermap/oneWaferSbinMap.php?project=RL6982&amp;checksum=1f56ad466e33e62a21cd6fc47aa73aae&amp;bin_num=70&amp;bintype=sbin&amp;from=xls" TargetMode="External"/><Relationship Id="rId1812" Type="http://schemas.openxmlformats.org/officeDocument/2006/relationships/hyperlink" Target="http://cpdb.realtek.com/cpdbv3/view/wafermap/oneWaferSbinMap.php?project=RL6982&amp;checksum=585249bf41c4fba7a000b8958c3d844a&amp;bin_num=44&amp;bintype=sbin&amp;from=xls" TargetMode="External"/><Relationship Id="rId2228" Type="http://schemas.openxmlformats.org/officeDocument/2006/relationships/hyperlink" Target="http://cpdb.realtek.com/cpdbv3/view/wafermap/oneWaferSbinMap.php?project=RL6982&amp;checksum=2eb13bdafb6d01e9a04ae3d359004531&amp;bin_num=72&amp;bintype=sbin&amp;from=xls" TargetMode="External"/><Relationship Id="rId2435" Type="http://schemas.openxmlformats.org/officeDocument/2006/relationships/hyperlink" Target="http://cpdb.realtek.com/cpdbv3/view/wafermap/oneWaferSbinMap.php?project=RL6982&amp;checksum=4d240dd220ff783e3ff752b0ba2d2b16&amp;bin_num=208&amp;bintype=sbin&amp;from=xls" TargetMode="External"/><Relationship Id="rId26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210&amp;sbin_map=210&amp;is_auto=0" TargetMode="External"/><Relationship Id="rId90" Type="http://schemas.openxmlformats.org/officeDocument/2006/relationships/hyperlink" Target="http://cpdb.realtek.com/cpdbv3/view/wafermap/oneWaferSbinMap.php?project=RL6982&amp;checksum=e538db1b4b4875a2443769b3a293f78a&amp;bin_num=18&amp;bintype=sbin&amp;from=xls" TargetMode="External"/><Relationship Id="rId186" Type="http://schemas.openxmlformats.org/officeDocument/2006/relationships/hyperlink" Target="http://cpdb.realtek.com/cpdbv3/view/wafermap/oneWaferSbinMap.php?project=RL6982&amp;checksum=94794a0968882f65ff5290ae2b5e392b&amp;bin_num=3&amp;bintype=sbin&amp;from=xls" TargetMode="External"/><Relationship Id="rId393" Type="http://schemas.openxmlformats.org/officeDocument/2006/relationships/hyperlink" Target="http://cpdb.realtek.com/cpdbv3/view/wafermap/oneWaferSbinMap.php?project=RL6982&amp;checksum=a74fa314c9f1ddcf14abea0d396374c6&amp;bin_num=24&amp;bintype=sbin&amp;from=xls" TargetMode="External"/><Relationship Id="rId407" Type="http://schemas.openxmlformats.org/officeDocument/2006/relationships/hyperlink" Target="http://cpdb.realtek.com/cpdbv3/view/wafermap/oneWaferSbinMap.php?project=RL6982&amp;checksum=a0e88b3820bcf5e28923d2aabf7a209c&amp;bin_num=24&amp;bintype=sbin&amp;from=xls" TargetMode="External"/><Relationship Id="rId614" Type="http://schemas.openxmlformats.org/officeDocument/2006/relationships/hyperlink" Target="http://cpdb.realtek.com/cpdbv3/view/wafermap/oneWaferSbinMap.php?project=RL6982&amp;checksum=b846f1c7310bfe1e2401a45924af6c5f&amp;bin_num=36&amp;bintype=sbin&amp;from=xls" TargetMode="External"/><Relationship Id="rId821" Type="http://schemas.openxmlformats.org/officeDocument/2006/relationships/hyperlink" Target="http://cpdb.realtek.com/cpdbv3/view/wafermap/oneWaferSbinMap.php?project=RL6982&amp;checksum=260414c9a1a5da1aa6f7aeb9b9738638&amp;bin_num=51&amp;bintype=sbin&amp;from=xls" TargetMode="External"/><Relationship Id="rId1037" Type="http://schemas.openxmlformats.org/officeDocument/2006/relationships/hyperlink" Target="http://cpdb.realtek.com/cpdbv3/view/wafermap/oneWaferSbinMap.php?project=RL6982&amp;checksum=35bd30ec0e11a9670423d820469637e1&amp;bin_num=82&amp;bintype=sbin&amp;from=xls" TargetMode="External"/><Relationship Id="rId1244" Type="http://schemas.openxmlformats.org/officeDocument/2006/relationships/hyperlink" Target="http://cpdb.realtek.com/cpdbv3/view/wafermap/oneWaferSbinMap.php?project=RL6982&amp;checksum=afb9a8367630dac7705fd53d76a19b19&amp;bin_num=45&amp;bintype=sbin&amp;from=xls" TargetMode="External"/><Relationship Id="rId1451" Type="http://schemas.openxmlformats.org/officeDocument/2006/relationships/hyperlink" Target="http://cpdb.realtek.com/cpdbv3/view/wafermap/oneWaferSbinMap.php?project=RL6982&amp;checksum=a3eb5fdc7cc4956c5dce96919010f47c&amp;bin_num=9&amp;bintype=sbin&amp;from=xls" TargetMode="External"/><Relationship Id="rId1896" Type="http://schemas.openxmlformats.org/officeDocument/2006/relationships/hyperlink" Target="http://cpdb.realtek.com/cpdbv3/view/wafermap/oneWaferSbinMap.php?project=RL6982&amp;checksum=cefe06020e53d6696b29bf3d79a1699f&amp;bin_num=29&amp;bintype=sbin&amp;from=xls" TargetMode="External"/><Relationship Id="rId2074" Type="http://schemas.openxmlformats.org/officeDocument/2006/relationships/hyperlink" Target="http://cpdb.realtek.com/cpdbv3/view/wafermap/oneWaferSbinMap.php?project=RL6982&amp;checksum=985fa5b2c8393f21cd59e2c5f6aa2b46&amp;bin_num=207&amp;bintype=sbin&amp;from=xls" TargetMode="External"/><Relationship Id="rId2281" Type="http://schemas.openxmlformats.org/officeDocument/2006/relationships/hyperlink" Target="http://cpdb.realtek.com/cpdbv3/view/wafermap/oneWaferSbinMap.php?project=RL6982&amp;checksum=1e59e86f9a9cb371239fd234c23e11a9&amp;bin_num=73&amp;bintype=sbin&amp;from=xls" TargetMode="External"/><Relationship Id="rId2502" Type="http://schemas.openxmlformats.org/officeDocument/2006/relationships/hyperlink" Target="http://cpdb.realtek.com/cpdbv3/view/wafermap/oneWaferSbinMap.php?project=RL6982&amp;checksum=e0dd64828ff04217bfb875ea3338d293&amp;bin_num=206&amp;bintype=sbin&amp;from=xls" TargetMode="External"/><Relationship Id="rId253" Type="http://schemas.openxmlformats.org/officeDocument/2006/relationships/hyperlink" Target="http://cpdb.realtek.com/cpdbv3/view/wafermap/oneWaferSbinMap.php?project=RL6982&amp;checksum=c14cdc2effa6f35e38cf7eb105105fd3&amp;bin_num=39&amp;bintype=sbin&amp;from=xls" TargetMode="External"/><Relationship Id="rId4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05296&amp;sbin_info=221&amp;sbin_map=221&amp;is_auto=0" TargetMode="External"/><Relationship Id="rId698" Type="http://schemas.openxmlformats.org/officeDocument/2006/relationships/hyperlink" Target="http://cpdb.realtek.com/cpdbv3/view/wafermap/oneWaferSbinMap.php?project=RL6982&amp;checksum=3a3ded952d3c58c58af9b2ed565f6631&amp;bin_num=7&amp;bintype=sbin&amp;from=xls" TargetMode="External"/><Relationship Id="rId919" Type="http://schemas.openxmlformats.org/officeDocument/2006/relationships/hyperlink" Target="http://cpdb.realtek.com/cpdbv3/view/wafermap/oneWaferSbinMap.php?project=RL6982&amp;checksum=949459ba181d54409ed76279e3236227&amp;bin_num=51&amp;bintype=sbin&amp;from=xls" TargetMode="External"/><Relationship Id="rId1090" Type="http://schemas.openxmlformats.org/officeDocument/2006/relationships/hyperlink" Target="http://cpdb.realtek.com/cpdbv3/view/wafermap/oneWaferSbinMap.php?project=RL6982&amp;checksum=94794a0968882f65ff5290ae2b5e392b&amp;bin_num=48&amp;bintype=sbin&amp;from=xls" TargetMode="External"/><Relationship Id="rId1104" Type="http://schemas.openxmlformats.org/officeDocument/2006/relationships/hyperlink" Target="http://cpdb.realtek.com/cpdbv3/view/wafermap/oneWaferSbinMap.php?project=RL6982&amp;checksum=42569bd1fc25fab8fb1182e3523e0dcc&amp;bin_num=48&amp;bintype=sbin&amp;from=xls" TargetMode="External"/><Relationship Id="rId1311" Type="http://schemas.openxmlformats.org/officeDocument/2006/relationships/hyperlink" Target="http://cpdb.realtek.com/cpdbv3/view/wafermap/oneWaferSbinMap.php?project=RL6982&amp;checksum=06040b7ab5699799d8a8555aad5922c2&amp;bin_num=63&amp;bintype=sbin&amp;from=xls" TargetMode="External"/><Relationship Id="rId1549" Type="http://schemas.openxmlformats.org/officeDocument/2006/relationships/hyperlink" Target="http://cpdb.realtek.com/cpdbv3/view/wafermap/oneWaferSbinMap.php?project=RL6982&amp;checksum=e2f4715973634d583298ff8b38f77395&amp;bin_num=69&amp;bintype=sbin&amp;from=xls" TargetMode="External"/><Relationship Id="rId1756" Type="http://schemas.openxmlformats.org/officeDocument/2006/relationships/hyperlink" Target="http://cpdb.realtek.com/cpdbv3/view/wafermap/oneWaferSbinMap.php?project=RL6982&amp;checksum=98133cb573569da8e06e56004539c3ec&amp;bin_num=26&amp;bintype=sbin&amp;from=xls" TargetMode="External"/><Relationship Id="rId1963" Type="http://schemas.openxmlformats.org/officeDocument/2006/relationships/hyperlink" Target="http://cpdb.realtek.com/cpdbv3/view/wafermap/oneWaferSbinMap.php?project=RL6982&amp;checksum=f8e4693d2bf6df17fc3aea219544c0ec&amp;bin_num=21&amp;bintype=sbin&amp;from=xls" TargetMode="External"/><Relationship Id="rId2141" Type="http://schemas.openxmlformats.org/officeDocument/2006/relationships/hyperlink" Target="http://cpdb.realtek.com/cpdbv3/view/wafermap/oneWaferSbinMap.php?project=RL6982&amp;checksum=69b44edb958bc84910d8a24c84dee307&amp;bin_num=84&amp;bintype=sbin&amp;from=xls" TargetMode="External"/><Relationship Id="rId2379" Type="http://schemas.openxmlformats.org/officeDocument/2006/relationships/hyperlink" Target="http://cpdb.realtek.com/cpdbv3/view/wafermap/oneWaferSbinMap.php?project=RL6982&amp;checksum=918b727399b0b10cbb1b6c4ee857cc02&amp;bin_num=49&amp;bintype=sbin&amp;from=xls" TargetMode="External"/><Relationship Id="rId25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25&amp;sbin_map=125&amp;is_auto=0" TargetMode="External"/><Relationship Id="rId48" Type="http://schemas.openxmlformats.org/officeDocument/2006/relationships/hyperlink" Target="http://cpdb.realtek.com/cpdbv3/view/mergeCell.php?project=RL6982&amp;cp=CP1&amp;version=RL6982_HD_TA01_V03&amp;lotid=P7A35&amp;waferid=MAR871-11G5&amp;bintype=sbin" TargetMode="External"/><Relationship Id="rId113" Type="http://schemas.openxmlformats.org/officeDocument/2006/relationships/hyperlink" Target="http://cpdb.realtek.com/cpdbv3/view/wafermap/oneWaferSbinMap.php?project=RL6982&amp;checksum=2589ad8b4537286f68b0fec979ea34b7&amp;bin_num=65&amp;bintype=sbin&amp;from=xls" TargetMode="External"/><Relationship Id="rId320" Type="http://schemas.openxmlformats.org/officeDocument/2006/relationships/hyperlink" Target="http://cpdb.realtek.com/cpdbv3/view/wafermap/oneWaferSbinMap.php?project=RL6982&amp;checksum=80d9dd25d62f582ff323371ca5675300&amp;bin_num=2&amp;bintype=sbin&amp;from=xls" TargetMode="External"/><Relationship Id="rId558" Type="http://schemas.openxmlformats.org/officeDocument/2006/relationships/hyperlink" Target="http://cpdb.realtek.com/cpdbv3/view/wafermap/oneWaferSbinMap.php?project=RL6982&amp;checksum=6759c9f889f02759401118f1bfa7884f&amp;bin_num=34&amp;bintype=sbin&amp;from=xls" TargetMode="External"/><Relationship Id="rId765" Type="http://schemas.openxmlformats.org/officeDocument/2006/relationships/hyperlink" Target="http://cpdb.realtek.com/cpdbv3/view/wafermap/oneWaferSbinMap.php?project=RL6982&amp;checksum=254b2aba462a7e92bcd831a4913ca255&amp;bin_num=12&amp;bintype=sbin&amp;from=xls" TargetMode="External"/><Relationship Id="rId972" Type="http://schemas.openxmlformats.org/officeDocument/2006/relationships/hyperlink" Target="http://cpdb.realtek.com/cpdbv3/view/wafermap/oneWaferSbinMap.php?project=RL6982&amp;checksum=9eef7e8499d842e3c989dee8907d0e5b&amp;bin_num=33&amp;bintype=sbin&amp;from=xls" TargetMode="External"/><Relationship Id="rId1188" Type="http://schemas.openxmlformats.org/officeDocument/2006/relationships/hyperlink" Target="http://cpdb.realtek.com/cpdbv3/view/wafermap/oneWaferSbinMap.php?project=RL6982&amp;checksum=94794a0968882f65ff5290ae2b5e392b&amp;bin_num=45&amp;bintype=sbin&amp;from=xls" TargetMode="External"/><Relationship Id="rId1395" Type="http://schemas.openxmlformats.org/officeDocument/2006/relationships/hyperlink" Target="http://cpdb.realtek.com/cpdbv3/view/wafermap/oneWaferSbinMap.php?project=RL6982&amp;checksum=1f706144e48a9030a37a31990df20d63&amp;bin_num=47&amp;bintype=sbin&amp;from=xls" TargetMode="External"/><Relationship Id="rId14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54254&amp;sbin_info=9&amp;sbin_map=9&amp;is_auto=0" TargetMode="External"/><Relationship Id="rId1616" Type="http://schemas.openxmlformats.org/officeDocument/2006/relationships/hyperlink" Target="http://cpdb.realtek.com/cpdbv3/view/wafermap/oneWaferSbinMap.php?project=RL6982&amp;checksum=14f345e48e9c3a2105f2dde9d8a1568c&amp;bin_num=611&amp;bintype=sbin&amp;from=xls" TargetMode="External"/><Relationship Id="rId1823" Type="http://schemas.openxmlformats.org/officeDocument/2006/relationships/hyperlink" Target="http://cpdb.realtek.com/cpdbv3/view/wafermap/oneWaferSbinMap.php?project=RL6982&amp;checksum=1e59e86f9a9cb371239fd234c23e11a9&amp;bin_num=44&amp;bintype=sbin&amp;from=xls" TargetMode="External"/><Relationship Id="rId2001" Type="http://schemas.openxmlformats.org/officeDocument/2006/relationships/hyperlink" Target="http://cpdb.realtek.com/cpdbv3/view/wafermap/oneWaferSbinMap.php?project=RL6982&amp;checksum=cb5e95525e47767266cde1c13f44055b&amp;bin_num=171&amp;bintype=sbin&amp;from=xls" TargetMode="External"/><Relationship Id="rId2239" Type="http://schemas.openxmlformats.org/officeDocument/2006/relationships/hyperlink" Target="http://cpdb.realtek.com/cpdbv3/view/wafermap/oneWaferSbinMap.php?project=RL6982&amp;checksum=be2b0d07c11a85991c9cf110255828aa&amp;bin_num=217&amp;bintype=sbin&amp;from=xls" TargetMode="External"/><Relationship Id="rId24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96&amp;sbin_info=220&amp;sbin_map=220&amp;is_auto=0" TargetMode="External"/><Relationship Id="rId26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231&amp;sbin_map=231&amp;is_auto=0" TargetMode="External"/><Relationship Id="rId197" Type="http://schemas.openxmlformats.org/officeDocument/2006/relationships/hyperlink" Target="http://cpdb.realtek.com/cpdbv3/view/wafermap/oneWaferSbinMap.php?project=RL6982&amp;checksum=a6dd8be97e17dbdeb3eb28494188dd06&amp;bin_num=3&amp;bintype=sbin&amp;from=xls" TargetMode="External"/><Relationship Id="rId418" Type="http://schemas.openxmlformats.org/officeDocument/2006/relationships/hyperlink" Target="http://cpdb.realtek.com/cpdbv3/view/wafermap/oneWaferSbinMap.php?project=RL6982&amp;checksum=97a9fb9a947cf9ce05a29c14418f2bf8&amp;bin_num=8&amp;bintype=sbin&amp;from=xls" TargetMode="External"/><Relationship Id="rId625" Type="http://schemas.openxmlformats.org/officeDocument/2006/relationships/hyperlink" Target="http://cpdb.realtek.com/cpdbv3/view/wafermap/oneWaferSbinMap.php?project=RL6982&amp;checksum=d1ec2e3f685149ba94d6b57898ec65e4&amp;bin_num=36&amp;bintype=sbin&amp;from=xls" TargetMode="External"/><Relationship Id="rId832" Type="http://schemas.openxmlformats.org/officeDocument/2006/relationships/hyperlink" Target="http://cpdb.realtek.com/cpdbv3/view/wafermap/oneWaferSbinMap.php?project=RL6982&amp;checksum=1150cc3131b1ebe51c5831152a82dc6a&amp;bin_num=51&amp;bintype=sbin&amp;from=xls" TargetMode="External"/><Relationship Id="rId1048" Type="http://schemas.openxmlformats.org/officeDocument/2006/relationships/hyperlink" Target="http://cpdb.realtek.com/cpdbv3/view/wafermap/oneWaferSbinMap.php?project=RL6982&amp;checksum=bcf89bb15762e7a3dea4b4163a63fab1&amp;bin_num=82&amp;bintype=sbin&amp;from=xls" TargetMode="External"/><Relationship Id="rId1255" Type="http://schemas.openxmlformats.org/officeDocument/2006/relationships/hyperlink" Target="http://cpdb.realtek.com/cpdbv3/view/wafermap/oneWaferSbinMap.php?project=RL6982&amp;checksum=e17fcffb58469bf9025ea9d93ff243e2&amp;bin_num=45&amp;bintype=sbin&amp;from=xls" TargetMode="External"/><Relationship Id="rId1462" Type="http://schemas.openxmlformats.org/officeDocument/2006/relationships/hyperlink" Target="http://cpdb.realtek.com/cpdbv3/view/wafermap/oneWaferSbinMap.php?project=RL6982&amp;checksum=985fa5b2c8393f21cd59e2c5f6aa2b46&amp;bin_num=9&amp;bintype=sbin&amp;from=xls" TargetMode="External"/><Relationship Id="rId2085" Type="http://schemas.openxmlformats.org/officeDocument/2006/relationships/hyperlink" Target="http://cpdb.realtek.com/cpdbv3/view/wafermap/oneWaferSbinMap.php?project=RL6982&amp;checksum=8aa3fe087ea167705f09795d2b870fa6&amp;bin_num=23&amp;bintype=sbin&amp;from=xls" TargetMode="External"/><Relationship Id="rId2292" Type="http://schemas.openxmlformats.org/officeDocument/2006/relationships/hyperlink" Target="http://cpdb.realtek.com/cpdbv3/view/wafermap/oneWaferSbinMap.php?project=RL6982&amp;checksum=2b411943d0e2bf2717b06a47ae0ae4b8&amp;bin_num=612&amp;bintype=sbin&amp;from=xls" TargetMode="External"/><Relationship Id="rId2306" Type="http://schemas.openxmlformats.org/officeDocument/2006/relationships/hyperlink" Target="http://cpdb.realtek.com/cpdbv3/view/wafermap/oneWaferSbinMap.php?project=RL6982&amp;checksum=2a0d38d3035918c302ad3a1d6a43f019&amp;bin_num=129&amp;bintype=sbin&amp;from=xls" TargetMode="External"/><Relationship Id="rId25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178&amp;sbin_map=178&amp;is_auto=0" TargetMode="External"/><Relationship Id="rId264" Type="http://schemas.openxmlformats.org/officeDocument/2006/relationships/hyperlink" Target="http://cpdb.realtek.com/cpdbv3/view/wafermap/oneWaferSbinMap.php?project=RL6982&amp;checksum=a836038ea2a5b834d45df3cf05080796&amp;bin_num=39&amp;bintype=sbin&amp;from=xls" TargetMode="External"/><Relationship Id="rId471" Type="http://schemas.openxmlformats.org/officeDocument/2006/relationships/hyperlink" Target="http://cpdb.realtek.com/cpdbv3/view/wafermap/oneWaferSbinMap.php?project=RL6982&amp;checksum=cef3027354368bc2f13ec4f3a2d579b4&amp;bin_num=221&amp;bintype=sbin&amp;from=xls" TargetMode="External"/><Relationship Id="rId1115" Type="http://schemas.openxmlformats.org/officeDocument/2006/relationships/hyperlink" Target="http://cpdb.realtek.com/cpdbv3/view/wafermap/oneWaferSbinMap.php?project=RL6982&amp;checksum=a836038ea2a5b834d45df3cf05080796&amp;bin_num=48&amp;bintype=sbin&amp;from=xls" TargetMode="External"/><Relationship Id="rId1322" Type="http://schemas.openxmlformats.org/officeDocument/2006/relationships/hyperlink" Target="http://cpdb.realtek.com/cpdbv3/view/wafermap/oneWaferSbinMap.php?project=RL6982&amp;checksum=97e583822e514d68877868d1f779b9fe&amp;bin_num=63&amp;bintype=sbin&amp;from=xls" TargetMode="External"/><Relationship Id="rId1767" Type="http://schemas.openxmlformats.org/officeDocument/2006/relationships/hyperlink" Target="http://cpdb.realtek.com/cpdbv3/view/wafermap/oneWaferSbinMap.php?project=RL6982&amp;checksum=542223ea64156763277e0bbebe698dab&amp;bin_num=26&amp;bintype=sbin&amp;from=xls" TargetMode="External"/><Relationship Id="rId1974" Type="http://schemas.openxmlformats.org/officeDocument/2006/relationships/hyperlink" Target="http://cpdb.realtek.com/cpdbv3/view/wafermap/oneWaferSbinMap.php?project=RL6982&amp;checksum=d1ec2e3f685149ba94d6b57898ec65e4&amp;bin_num=21&amp;bintype=sbin&amp;from=xls" TargetMode="External"/><Relationship Id="rId2152" Type="http://schemas.openxmlformats.org/officeDocument/2006/relationships/hyperlink" Target="http://cpdb.realtek.com/cpdbv3/view/wafermap/oneWaferSbinMap.php?project=RL6982&amp;checksum=906479eb6697a841c74c3d625f4cebed&amp;bin_num=84&amp;bintype=sbin&amp;from=xls" TargetMode="External"/><Relationship Id="rId25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1&amp;sbin_map=141&amp;is_auto=0" TargetMode="External"/><Relationship Id="rId59" Type="http://schemas.openxmlformats.org/officeDocument/2006/relationships/hyperlink" Target="http://cpdb.realtek.com/cpdbv3/view/mergeCell.php?project=RL6982&amp;cp=CP1&amp;version=RL6982_HD_TA01_V03&amp;lotid=P7A68&amp;waferid=MAR896-15C6&amp;bintype=sbin" TargetMode="External"/><Relationship Id="rId124" Type="http://schemas.openxmlformats.org/officeDocument/2006/relationships/hyperlink" Target="http://cpdb.realtek.com/cpdbv3/view/wafermap/oneWaferSbinMap.php?project=RL6982&amp;checksum=ca7f9c8a03cb48c406daf466b36420bc&amp;bin_num=65&amp;bintype=sbin&amp;from=xls" TargetMode="External"/><Relationship Id="rId569" Type="http://schemas.openxmlformats.org/officeDocument/2006/relationships/hyperlink" Target="http://cpdb.realtek.com/cpdbv3/view/wafermap/oneWaferSbinMap.php?project=RL6982&amp;checksum=949459ba181d54409ed76279e3236227&amp;bin_num=34&amp;bintype=sbin&amp;from=xls" TargetMode="External"/><Relationship Id="rId776" Type="http://schemas.openxmlformats.org/officeDocument/2006/relationships/hyperlink" Target="http://cpdb.realtek.com/cpdbv3/view/wafermap/oneWaferSbinMap.php?project=RL6982&amp;checksum=4ffc7312e1484101b71865c99d29efe3&amp;bin_num=12&amp;bintype=sbin&amp;from=xls" TargetMode="External"/><Relationship Id="rId983" Type="http://schemas.openxmlformats.org/officeDocument/2006/relationships/hyperlink" Target="http://cpdb.realtek.com/cpdbv3/view/wafermap/oneWaferSbinMap.php?project=RL6982&amp;checksum=8b864c3c3217fef2670273c68f7ee57e&amp;bin_num=82&amp;bintype=sbin&amp;from=xls" TargetMode="External"/><Relationship Id="rId1199" Type="http://schemas.openxmlformats.org/officeDocument/2006/relationships/hyperlink" Target="http://cpdb.realtek.com/cpdbv3/view/wafermap/oneWaferSbinMap.php?project=RL6982&amp;checksum=42569bd1fc25fab8fb1182e3523e0dcc&amp;bin_num=45&amp;bintype=sbin&amp;from=xls" TargetMode="External"/><Relationship Id="rId1627" Type="http://schemas.openxmlformats.org/officeDocument/2006/relationships/hyperlink" Target="http://cpdb.realtek.com/cpdbv3/view/wafermap/oneWaferSbinMap.php?project=RL6982&amp;checksum=e2f3a2b06401eb91d6c807c1f2dcff25&amp;bin_num=611&amp;bintype=sbin&amp;from=xls" TargetMode="External"/><Relationship Id="rId1834" Type="http://schemas.openxmlformats.org/officeDocument/2006/relationships/hyperlink" Target="http://cpdb.realtek.com/cpdbv3/view/wafermap/oneWaferSbinMap.php?project=RL6982&amp;checksum=0f9843880af6188867aef811607eab99&amp;bin_num=10&amp;bintype=sbin&amp;from=xls" TargetMode="External"/><Relationship Id="rId2457" Type="http://schemas.openxmlformats.org/officeDocument/2006/relationships/hyperlink" Target="http://cpdb.realtek.com/cpdbv3/view/wafermap/oneWaferSbinMap.php?project=RL6982&amp;checksum=e6279b108a2203f9b15428a92ebf07b6&amp;bin_num=31&amp;bintype=sbin&amp;from=xls" TargetMode="External"/><Relationship Id="rId26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616&amp;sbin_map=616&amp;is_auto=0" TargetMode="External"/><Relationship Id="rId331" Type="http://schemas.openxmlformats.org/officeDocument/2006/relationships/hyperlink" Target="http://cpdb.realtek.com/cpdbv3/view/wafermap/oneWaferSbinMap.php?project=RL6982&amp;checksum=d1ec2e3f685149ba94d6b57898ec65e4&amp;bin_num=2&amp;bintype=sbin&amp;from=xls" TargetMode="External"/><Relationship Id="rId429" Type="http://schemas.openxmlformats.org/officeDocument/2006/relationships/hyperlink" Target="http://cpdb.realtek.com/cpdbv3/view/wafermap/oneWaferSbinMap.php?project=RL6982&amp;checksum=fbe73b44cbc5d96e993d2857397c17f5&amp;bin_num=8&amp;bintype=sbin&amp;from=xls" TargetMode="External"/><Relationship Id="rId636" Type="http://schemas.openxmlformats.org/officeDocument/2006/relationships/hyperlink" Target="http://cpdb.realtek.com/cpdbv3/view/wafermap/oneWaferSbinMap.php?project=RL6982&amp;checksum=80f1d451eb83795be9078f84e56c504b&amp;bin_num=36&amp;bintype=sbin&amp;from=xls" TargetMode="External"/><Relationship Id="rId1059" Type="http://schemas.openxmlformats.org/officeDocument/2006/relationships/hyperlink" Target="http://cpdb.realtek.com/cpdbv3/view/wafermap/oneWaferSbinMap.php?project=RL6982&amp;checksum=ff12bb3ad17207a1ca848c92df97c9d2&amp;bin_num=82&amp;bintype=sbin&amp;from=xls" TargetMode="External"/><Relationship Id="rId1266" Type="http://schemas.openxmlformats.org/officeDocument/2006/relationships/hyperlink" Target="http://cpdb.realtek.com/cpdbv3/view/wafermap/oneWaferSbinMap.php?project=RL6982&amp;checksum=906479eb6697a841c74c3d625f4cebed&amp;bin_num=45&amp;bintype=sbin&amp;from=xls" TargetMode="External"/><Relationship Id="rId1473" Type="http://schemas.openxmlformats.org/officeDocument/2006/relationships/hyperlink" Target="http://cpdb.realtek.com/cpdbv3/view/wafermap/oneWaferSbinMap.php?project=RL6982&amp;checksum=30e7c5fdddd6d0fabdfb8fcd80644100&amp;bin_num=91&amp;bintype=sbin&amp;from=xls" TargetMode="External"/><Relationship Id="rId2012" Type="http://schemas.openxmlformats.org/officeDocument/2006/relationships/hyperlink" Target="http://cpdb.realtek.com/cpdbv3/view/wafermap/oneWaferSbinMap.php?project=RL6982&amp;checksum=e2f4715973634d583298ff8b38f77395&amp;bin_num=30&amp;bintype=sbin&amp;from=xls" TargetMode="External"/><Relationship Id="rId2096" Type="http://schemas.openxmlformats.org/officeDocument/2006/relationships/hyperlink" Target="http://cpdb.realtek.com/cpdbv3/view/wafermap/oneWaferSbinMap.php?project=RL6982&amp;checksum=048c05fe0b151687ed6e0786c2a9ffcb&amp;bin_num=191&amp;bintype=sbin&amp;from=xls" TargetMode="External"/><Relationship Id="rId2317" Type="http://schemas.openxmlformats.org/officeDocument/2006/relationships/hyperlink" Target="http://cpdb.realtek.com/cpdbv3/view/wafermap/oneWaferSbinMap.php?project=RL6982&amp;checksum=ad6f99a54382ade32b4c7d1b6bdbed49&amp;bin_num=388&amp;bintype=sbin&amp;from=xls" TargetMode="External"/><Relationship Id="rId843" Type="http://schemas.openxmlformats.org/officeDocument/2006/relationships/hyperlink" Target="http://cpdb.realtek.com/cpdbv3/view/wafermap/oneWaferSbinMap.php?project=RL6982&amp;checksum=1d188df835cfb9292df5774907bf0632&amp;bin_num=51&amp;bintype=sbin&amp;from=xls" TargetMode="External"/><Relationship Id="rId1126" Type="http://schemas.openxmlformats.org/officeDocument/2006/relationships/hyperlink" Target="http://cpdb.realtek.com/cpdbv3/view/wafermap/oneWaferSbinMap.php?project=RL6982&amp;checksum=e6279b108a2203f9b15428a92ebf07b6&amp;bin_num=48&amp;bintype=sbin&amp;from=xls" TargetMode="External"/><Relationship Id="rId1680" Type="http://schemas.openxmlformats.org/officeDocument/2006/relationships/hyperlink" Target="http://cpdb.realtek.com/cpdbv3/view/wafermap/oneWaferSbinMap.php?project=RL6982&amp;checksum=5ec21df8ed79cb4aa6c1212d5826d745&amp;bin_num=70&amp;bintype=sbin&amp;from=xls" TargetMode="External"/><Relationship Id="rId1778" Type="http://schemas.openxmlformats.org/officeDocument/2006/relationships/hyperlink" Target="http://cpdb.realtek.com/cpdbv3/view/wafermap/oneWaferSbinMap.php?project=RL6982&amp;checksum=482cf8c44f407162fd0b138f9c350fbf&amp;bin_num=26&amp;bintype=sbin&amp;from=xls" TargetMode="External"/><Relationship Id="rId1901" Type="http://schemas.openxmlformats.org/officeDocument/2006/relationships/hyperlink" Target="http://cpdb.realtek.com/cpdbv3/view/wafermap/oneWaferSbinMap.php?project=RL6982&amp;checksum=67fbfed157a68a11faaff1686c096ce3&amp;bin_num=29&amp;bintype=sbin&amp;from=xls" TargetMode="External"/><Relationship Id="rId19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058&amp;sbin_info=171&amp;sbin_map=171&amp;is_auto=0" TargetMode="External"/><Relationship Id="rId2524" Type="http://schemas.openxmlformats.org/officeDocument/2006/relationships/hyperlink" Target="http://cpdb.realtek.com/cpdbv3/view/wafermap/oneWaferSbinMap.php?project=RL6982&amp;checksum=be3b85acb3590dae9f794ba32e8d468e&amp;bin_num=58&amp;bintype=sbin&amp;from=xls" TargetMode="External"/><Relationship Id="rId275" Type="http://schemas.openxmlformats.org/officeDocument/2006/relationships/hyperlink" Target="http://cpdb.realtek.com/cpdbv3/view/wafermap/oneWaferSbinMap.php?project=RL6982&amp;checksum=ed03f050c177bcd52c3a5271002477cf&amp;bin_num=39&amp;bintype=sbin&amp;from=xls" TargetMode="External"/><Relationship Id="rId482" Type="http://schemas.openxmlformats.org/officeDocument/2006/relationships/hyperlink" Target="http://cpdb.realtek.com/cpdbv3/view/wafermap/oneWaferSbinMap.php?project=RL6982&amp;checksum=fa39dca4225fa0d9347a530c2b7b88c3&amp;bin_num=221&amp;bintype=sbin&amp;from=xls" TargetMode="External"/><Relationship Id="rId703" Type="http://schemas.openxmlformats.org/officeDocument/2006/relationships/hyperlink" Target="http://cpdb.realtek.com/cpdbv3/view/wafermap/oneWaferSbinMap.php?project=RL6982&amp;checksum=4d240dd220ff783e3ff752b0ba2d2b16&amp;bin_num=7&amp;bintype=sbin&amp;from=xls" TargetMode="External"/><Relationship Id="rId910" Type="http://schemas.openxmlformats.org/officeDocument/2006/relationships/hyperlink" Target="http://cpdb.realtek.com/cpdbv3/view/wafermap/oneWaferSbinMap.php?project=RL6982&amp;checksum=5ecbd34c6b7f744327197ea221f2d89b&amp;bin_num=51&amp;bintype=sbin&amp;from=xls" TargetMode="External"/><Relationship Id="rId1333" Type="http://schemas.openxmlformats.org/officeDocument/2006/relationships/hyperlink" Target="http://cpdb.realtek.com/cpdbv3/view/wafermap/oneWaferSbinMap.php?project=RL6982&amp;checksum=afedb29deecbe0d679561af0bb8a3d66&amp;bin_num=63&amp;bintype=sbin&amp;from=xls" TargetMode="External"/><Relationship Id="rId1540" Type="http://schemas.openxmlformats.org/officeDocument/2006/relationships/hyperlink" Target="http://cpdb.realtek.com/cpdbv3/view/wafermap/oneWaferSbinMap.php?project=RL6982&amp;checksum=33f8add75538dc4095f61c2577d9bcc2&amp;bin_num=69&amp;bintype=sbin&amp;from=xls" TargetMode="External"/><Relationship Id="rId1638" Type="http://schemas.openxmlformats.org/officeDocument/2006/relationships/hyperlink" Target="http://cpdb.realtek.com/cpdbv3/view/wafermap/oneWaferSbinMap.php?project=RL6982&amp;checksum=3c825712f30fd21cb5db4d458f36213d&amp;bin_num=611&amp;bintype=sbin&amp;from=xls" TargetMode="External"/><Relationship Id="rId2163" Type="http://schemas.openxmlformats.org/officeDocument/2006/relationships/hyperlink" Target="http://cpdb.realtek.com/cpdbv3/view/wafermap/oneWaferSbinMap.php?project=RL6982&amp;checksum=8aa3fe087ea167705f09795d2b870fa6&amp;bin_num=192&amp;bintype=sbin&amp;from=xls" TargetMode="External"/><Relationship Id="rId2370" Type="http://schemas.openxmlformats.org/officeDocument/2006/relationships/hyperlink" Target="http://cpdb.realtek.com/cpdbv3/view/wafermap/oneWaferSbinMap.php?project=RL6982&amp;checksum=7a7d1e4c4d79f8be8c18aaac2cd6ac4e&amp;bin_num=203&amp;bintype=sbin&amp;from=xls" TargetMode="External"/><Relationship Id="rId135" Type="http://schemas.openxmlformats.org/officeDocument/2006/relationships/hyperlink" Target="http://cpdb.realtek.com/cpdbv3/view/wafermap/oneWaferSbinMap.php?project=RL6982&amp;checksum=5ec21df8ed79cb4aa6c1212d5826d745&amp;bin_num=65&amp;bintype=sbin&amp;from=xls" TargetMode="External"/><Relationship Id="rId342" Type="http://schemas.openxmlformats.org/officeDocument/2006/relationships/hyperlink" Target="http://cpdb.realtek.com/cpdbv3/view/wafermap/oneWaferSbinMap.php?project=RL6982&amp;checksum=be2b0d07c11a85991c9cf110255828aa&amp;bin_num=2&amp;bintype=sbin&amp;from=xls" TargetMode="External"/><Relationship Id="rId787" Type="http://schemas.openxmlformats.org/officeDocument/2006/relationships/hyperlink" Target="http://cpdb.realtek.com/cpdbv3/view/wafermap/oneWaferSbinMap.php?project=RL6982&amp;checksum=975ffe695e8a549144ad22c6aa3092bd&amp;bin_num=12&amp;bintype=sbin&amp;from=xls" TargetMode="External"/><Relationship Id="rId994" Type="http://schemas.openxmlformats.org/officeDocument/2006/relationships/hyperlink" Target="http://cpdb.realtek.com/cpdbv3/view/wafermap/oneWaferSbinMap.php?project=RL6982&amp;checksum=69b44edb958bc84910d8a24c84dee307&amp;bin_num=82&amp;bintype=sbin&amp;from=xls" TargetMode="External"/><Relationship Id="rId1400" Type="http://schemas.openxmlformats.org/officeDocument/2006/relationships/hyperlink" Target="http://cpdb.realtek.com/cpdbv3/view/wafermap/oneWaferSbinMap.php?project=RL6982&amp;checksum=40cc81a1e905cffb144e4e5e8d5c1ed6&amp;bin_num=47&amp;bintype=sbin&amp;from=xls" TargetMode="External"/><Relationship Id="rId1845" Type="http://schemas.openxmlformats.org/officeDocument/2006/relationships/hyperlink" Target="http://cpdb.realtek.com/cpdbv3/view/wafermap/oneWaferSbinMap.php?project=RL6982&amp;checksum=0907fd3079f3f47995a2b1e84d32603d&amp;bin_num=10&amp;bintype=sbin&amp;from=xls" TargetMode="External"/><Relationship Id="rId2023" Type="http://schemas.openxmlformats.org/officeDocument/2006/relationships/hyperlink" Target="http://cpdb.realtek.com/cpdbv3/view/wafermap/oneWaferSbinMap.php?project=RL6982&amp;checksum=6339f762e6a3cdcf26603a3b956b836f&amp;bin_num=30&amp;bintype=sbin&amp;from=xls" TargetMode="External"/><Relationship Id="rId2230" Type="http://schemas.openxmlformats.org/officeDocument/2006/relationships/hyperlink" Target="http://cpdb.realtek.com/cpdbv3/view/wafermap/oneWaferSbinMap.php?project=RL6982&amp;checksum=2a0d38d3035918c302ad3a1d6a43f019&amp;bin_num=72&amp;bintype=sbin&amp;from=xls" TargetMode="External"/><Relationship Id="rId2468" Type="http://schemas.openxmlformats.org/officeDocument/2006/relationships/hyperlink" Target="http://cpdb.realtek.com/cpdbv3/view/wafermap/oneWaferSbinMap.php?project=RL6982&amp;checksum=0e96226f6af1c174b5419e0447ef117a&amp;bin_num=126&amp;bintype=sbin&amp;from=xls" TargetMode="External"/><Relationship Id="rId202" Type="http://schemas.openxmlformats.org/officeDocument/2006/relationships/hyperlink" Target="http://cpdb.realtek.com/cpdbv3/view/wafermap/oneWaferSbinMap.php?project=RL6982&amp;checksum=fb2cb44522216306fb5508df406e4091&amp;bin_num=3&amp;bintype=sbin&amp;from=xls" TargetMode="External"/><Relationship Id="rId647" Type="http://schemas.openxmlformats.org/officeDocument/2006/relationships/hyperlink" Target="http://cpdb.realtek.com/cpdbv3/view/wafermap/oneWaferSbinMap.php?project=RL6982&amp;checksum=7757d05b256350787b1f93827e7d1455&amp;bin_num=35&amp;bintype=sbin&amp;from=xls" TargetMode="External"/><Relationship Id="rId854" Type="http://schemas.openxmlformats.org/officeDocument/2006/relationships/hyperlink" Target="http://cpdb.realtek.com/cpdbv3/view/wafermap/oneWaferSbinMap.php?project=RL6982&amp;checksum=b81d84110aeb75bd95846f9be5389855&amp;bin_num=51&amp;bintype=sbin&amp;from=xls" TargetMode="External"/><Relationship Id="rId1277" Type="http://schemas.openxmlformats.org/officeDocument/2006/relationships/hyperlink" Target="http://cpdb.realtek.com/cpdbv3/view/wafermap/oneWaferSbinMap.php?project=RL6982&amp;checksum=5ca063607ff4bf2678164dfdd89aaf70&amp;bin_num=63&amp;bintype=sbin&amp;from=xls" TargetMode="External"/><Relationship Id="rId1484" Type="http://schemas.openxmlformats.org/officeDocument/2006/relationships/hyperlink" Target="http://cpdb.realtek.com/cpdbv3/view/wafermap/oneWaferSbinMap.php?project=RL6982&amp;checksum=fbe73b44cbc5d96e993d2857397c17f5&amp;bin_num=91&amp;bintype=sbin&amp;from=xls" TargetMode="External"/><Relationship Id="rId1691" Type="http://schemas.openxmlformats.org/officeDocument/2006/relationships/hyperlink" Target="http://cpdb.realtek.com/cpdbv3/view/wafermap/oneWaferSbinMap.php?project=RL6982&amp;checksum=a8154aeca7391388d70ef2e6d735b2ec&amp;bin_num=70&amp;bintype=sbin&amp;from=xls" TargetMode="External"/><Relationship Id="rId1705" Type="http://schemas.openxmlformats.org/officeDocument/2006/relationships/hyperlink" Target="http://cpdb.realtek.com/cpdbv3/view/wafermap/oneWaferSbinMap.php?project=RL6982&amp;checksum=67fbfed157a68a11faaff1686c096ce3&amp;bin_num=46&amp;bintype=sbin&amp;from=xls" TargetMode="External"/><Relationship Id="rId1912" Type="http://schemas.openxmlformats.org/officeDocument/2006/relationships/hyperlink" Target="http://cpdb.realtek.com/cpdbv3/view/wafermap/oneWaferSbinMap.php?project=RL6982&amp;checksum=7b92eb82a148099dee301c92dfdc48c4&amp;bin_num=29&amp;bintype=sbin&amp;from=xls" TargetMode="External"/><Relationship Id="rId2328" Type="http://schemas.openxmlformats.org/officeDocument/2006/relationships/hyperlink" Target="http://cpdb.realtek.com/cpdbv3/view/wafermap/oneWaferSbinMap.php?project=RL6982&amp;checksum=918b727399b0b10cbb1b6c4ee857cc02&amp;bin_num=614&amp;bintype=sbin&amp;from=xls" TargetMode="External"/><Relationship Id="rId25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52&amp;sbin_map=52&amp;is_auto=0" TargetMode="External"/><Relationship Id="rId286" Type="http://schemas.openxmlformats.org/officeDocument/2006/relationships/hyperlink" Target="http://cpdb.realtek.com/cpdbv3/view/wafermap/oneWaferSbinMap.php?project=RL6982&amp;checksum=81789f6c8c54e7db98979884c4471a49&amp;bin_num=39&amp;bintype=sbin&amp;from=xls" TargetMode="External"/><Relationship Id="rId493" Type="http://schemas.openxmlformats.org/officeDocument/2006/relationships/hyperlink" Target="http://cpdb.realtek.com/cpdbv3/view/wafermap/oneWaferSbinMap.php?project=RL6982&amp;checksum=09dd3abe7a43cfaa1544847f1ad3523f&amp;bin_num=34&amp;bintype=sbin&amp;from=xls" TargetMode="External"/><Relationship Id="rId507" Type="http://schemas.openxmlformats.org/officeDocument/2006/relationships/hyperlink" Target="http://cpdb.realtek.com/cpdbv3/view/wafermap/oneWaferSbinMap.php?project=RL6982&amp;checksum=67fbfed157a68a11faaff1686c096ce3&amp;bin_num=34&amp;bintype=sbin&amp;from=xls" TargetMode="External"/><Relationship Id="rId714" Type="http://schemas.openxmlformats.org/officeDocument/2006/relationships/hyperlink" Target="http://cpdb.realtek.com/cpdbv3/view/wafermap/oneWaferSbinMap.php?project=RL6982&amp;checksum=fb2cb44522216306fb5508df406e4091&amp;bin_num=7&amp;bintype=sbin&amp;from=xls" TargetMode="External"/><Relationship Id="rId921" Type="http://schemas.openxmlformats.org/officeDocument/2006/relationships/hyperlink" Target="http://cpdb.realtek.com/cpdbv3/view/wafermap/oneWaferSbinMap.php?project=RL6982&amp;checksum=2ea81d759f762fdbbb533db51b146699&amp;bin_num=51&amp;bintype=sbin&amp;from=xls" TargetMode="External"/><Relationship Id="rId1137" Type="http://schemas.openxmlformats.org/officeDocument/2006/relationships/hyperlink" Target="http://cpdb.realtek.com/cpdbv3/view/wafermap/oneWaferSbinMap.php?project=RL6982&amp;checksum=5408ef7d78a2b6011e2a33498b23e959&amp;bin_num=48&amp;bintype=sbin&amp;from=xls" TargetMode="External"/><Relationship Id="rId1344" Type="http://schemas.openxmlformats.org/officeDocument/2006/relationships/hyperlink" Target="http://cpdb.realtek.com/cpdbv3/view/wafermap/oneWaferSbinMap.php?project=RL6982&amp;checksum=7945cdb156ee676d3873c1b2bf0ea760&amp;bin_num=63&amp;bintype=sbin&amp;from=xls" TargetMode="External"/><Relationship Id="rId1551" Type="http://schemas.openxmlformats.org/officeDocument/2006/relationships/hyperlink" Target="http://cpdb.realtek.com/cpdbv3/view/wafermap/oneWaferSbinMap.php?project=RL6982&amp;checksum=9710d26cf8504c2368b6839cca7246cf&amp;bin_num=69&amp;bintype=sbin&amp;from=xls" TargetMode="External"/><Relationship Id="rId1789" Type="http://schemas.openxmlformats.org/officeDocument/2006/relationships/hyperlink" Target="http://cpdb.realtek.com/cpdbv3/view/wafermap/oneWaferSbinMap.php?project=RL6982&amp;checksum=73d9d82eba3f92d06eef49774a38c67a&amp;bin_num=26&amp;bintype=sbin&amp;from=xls" TargetMode="External"/><Relationship Id="rId1996" Type="http://schemas.openxmlformats.org/officeDocument/2006/relationships/hyperlink" Target="http://cpdb.realtek.com/cpdbv3/view/wafermap/oneWaferSbinMap.php?project=RL6982&amp;checksum=b846f1c7310bfe1e2401a45924af6c5f&amp;bin_num=171&amp;bintype=sbin&amp;from=xls" TargetMode="External"/><Relationship Id="rId2174" Type="http://schemas.openxmlformats.org/officeDocument/2006/relationships/hyperlink" Target="http://cpdb.realtek.com/cpdbv3/view/wafermap/oneWaferSbinMap.php?project=RL6982&amp;checksum=a836038ea2a5b834d45df3cf05080796&amp;bin_num=85&amp;bintype=sbin&amp;from=xls" TargetMode="External"/><Relationship Id="rId2381" Type="http://schemas.openxmlformats.org/officeDocument/2006/relationships/hyperlink" Target="http://cpdb.realtek.com/cpdbv3/view/wafermap/oneWaferSbinMap.php?project=RL6982&amp;checksum=33f8add75538dc4095f61c2577d9bcc2&amp;bin_num=87&amp;bintype=sbin&amp;from=xls" TargetMode="External"/><Relationship Id="rId26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146&amp;sbin_map=146&amp;is_auto=0" TargetMode="External"/><Relationship Id="rId50" Type="http://schemas.openxmlformats.org/officeDocument/2006/relationships/hyperlink" Target="http://cpdb.realtek.com/cpdbv3/view/mergeCell.php?project=RL6982&amp;cp=CP1&amp;version=RL6982_HD_TA01_V03&amp;lotid=P7A41&amp;waferid=MAR872-20G6&amp;bintype=sbin" TargetMode="External"/><Relationship Id="rId146" Type="http://schemas.openxmlformats.org/officeDocument/2006/relationships/hyperlink" Target="http://cpdb.realtek.com/cpdbv3/view/wafermap/oneWaferSbinMap.php?project=RL6982&amp;checksum=2589ad8b4537286f68b0fec979ea34b7&amp;bin_num=68&amp;bintype=sbin&amp;from=xls" TargetMode="External"/><Relationship Id="rId353" Type="http://schemas.openxmlformats.org/officeDocument/2006/relationships/hyperlink" Target="http://cpdb.realtek.com/cpdbv3/view/wafermap/oneWaferSbinMap.php?project=RL6982&amp;checksum=d0df095a835cbf7f6cd9e3c161651097&amp;bin_num=24&amp;bintype=sbin&amp;from=xls" TargetMode="External"/><Relationship Id="rId560" Type="http://schemas.openxmlformats.org/officeDocument/2006/relationships/hyperlink" Target="http://cpdb.realtek.com/cpdbv3/view/wafermap/oneWaferSbinMap.php?project=RL6982&amp;checksum=4cce919838ae556b604854d83977234a&amp;bin_num=34&amp;bintype=sbin&amp;from=xls" TargetMode="External"/><Relationship Id="rId798" Type="http://schemas.openxmlformats.org/officeDocument/2006/relationships/hyperlink" Target="http://cpdb.realtek.com/cpdbv3/view/wafermap/oneWaferSbinMap.php?project=RL6982&amp;checksum=be2b0d07c11a85991c9cf110255828aa&amp;bin_num=12&amp;bintype=sbin&amp;from=xls" TargetMode="External"/><Relationship Id="rId1190" Type="http://schemas.openxmlformats.org/officeDocument/2006/relationships/hyperlink" Target="http://cpdb.realtek.com/cpdbv3/view/wafermap/oneWaferSbinMap.php?project=RL6982&amp;checksum=cefe06020e53d6696b29bf3d79a1699f&amp;bin_num=45&amp;bintype=sbin&amp;from=xls" TargetMode="External"/><Relationship Id="rId1204" Type="http://schemas.openxmlformats.org/officeDocument/2006/relationships/hyperlink" Target="http://cpdb.realtek.com/cpdbv3/view/wafermap/oneWaferSbinMap.php?project=RL6982&amp;checksum=69b44edb958bc84910d8a24c84dee307&amp;bin_num=45&amp;bintype=sbin&amp;from=xls" TargetMode="External"/><Relationship Id="rId1411" Type="http://schemas.openxmlformats.org/officeDocument/2006/relationships/hyperlink" Target="http://cpdb.realtek.com/cpdbv3/view/wafermap/oneWaferSbinMap.php?project=RL6982&amp;checksum=33f8add75538dc4095f61c2577d9bcc2&amp;bin_num=9&amp;bintype=sbin&amp;from=xls" TargetMode="External"/><Relationship Id="rId1649" Type="http://schemas.openxmlformats.org/officeDocument/2006/relationships/hyperlink" Target="http://cpdb.realtek.com/cpdbv3/view/wafermap/oneWaferSbinMap.php?project=RL6982&amp;checksum=e538db1b4b4875a2443769b3a293f78a&amp;bin_num=70&amp;bintype=sbin&amp;from=xls" TargetMode="External"/><Relationship Id="rId1856" Type="http://schemas.openxmlformats.org/officeDocument/2006/relationships/hyperlink" Target="http://cpdb.realtek.com/cpdbv3/view/wafermap/oneWaferSbinMap.php?project=RL6982&amp;checksum=0eaefe1cd9ccd40e016b5b1cbd7fb431&amp;bin_num=10&amp;bintype=sbin&amp;from=xls" TargetMode="External"/><Relationship Id="rId2034" Type="http://schemas.openxmlformats.org/officeDocument/2006/relationships/hyperlink" Target="http://cpdb.realtek.com/cpdbv3/view/wafermap/oneWaferSbinMap.php?project=RL6982&amp;checksum=ed2161a71759a3f72ca8d825bc29909a&amp;bin_num=235&amp;bintype=sbin&amp;from=xls" TargetMode="External"/><Relationship Id="rId2241" Type="http://schemas.openxmlformats.org/officeDocument/2006/relationships/hyperlink" Target="http://cpdb.realtek.com/cpdbv3/view/wafermap/oneWaferSbinMap.php?project=RL6982&amp;checksum=985fa5b2c8393f21cd59e2c5f6aa2b46&amp;bin_num=217&amp;bintype=sbin&amp;from=xls" TargetMode="External"/><Relationship Id="rId24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640000000000001&amp;sbin_info=167&amp;sbin_map=167&amp;is_auto=0" TargetMode="External"/><Relationship Id="rId213" Type="http://schemas.openxmlformats.org/officeDocument/2006/relationships/hyperlink" Target="http://cpdb.realtek.com/cpdbv3/view/wafermap/oneWaferSbinMap.php?project=RL6982&amp;checksum=bc73b2a0d73862f5beb47f97e6a12a57&amp;bin_num=66&amp;bintype=sbin&amp;from=xls" TargetMode="External"/><Relationship Id="rId420" Type="http://schemas.openxmlformats.org/officeDocument/2006/relationships/hyperlink" Target="http://cpdb.realtek.com/cpdbv3/view/wafermap/oneWaferSbinMap.php?project=RL6982&amp;checksum=6d6c3acfe9d9c2486390c5f2cdc57191&amp;bin_num=8&amp;bintype=sbin&amp;from=xls" TargetMode="External"/><Relationship Id="rId658" Type="http://schemas.openxmlformats.org/officeDocument/2006/relationships/hyperlink" Target="http://cpdb.realtek.com/cpdbv3/view/wafermap/oneWaferSbinMap.php?project=RL6982&amp;checksum=ca7f9c8a03cb48c406daf466b36420bc&amp;bin_num=35&amp;bintype=sbin&amp;from=xls" TargetMode="External"/><Relationship Id="rId865" Type="http://schemas.openxmlformats.org/officeDocument/2006/relationships/hyperlink" Target="http://cpdb.realtek.com/cpdbv3/view/wafermap/oneWaferSbinMap.php?project=RL6982&amp;checksum=3491d1322c7fa594788fcf293a7108ea&amp;bin_num=51&amp;bintype=sbin&amp;from=xls" TargetMode="External"/><Relationship Id="rId1050" Type="http://schemas.openxmlformats.org/officeDocument/2006/relationships/hyperlink" Target="http://cpdb.realtek.com/cpdbv3/view/wafermap/oneWaferSbinMap.php?project=RL6982&amp;checksum=8bc7b652ec44e36149ef68b9ae0ba357&amp;bin_num=82&amp;bintype=sbin&amp;from=xls" TargetMode="External"/><Relationship Id="rId1288" Type="http://schemas.openxmlformats.org/officeDocument/2006/relationships/hyperlink" Target="http://cpdb.realtek.com/cpdbv3/view/wafermap/oneWaferSbinMap.php?project=RL6982&amp;checksum=fc7a0f09e16d1ebd1026feed1894c830&amp;bin_num=63&amp;bintype=sbin&amp;from=xls" TargetMode="External"/><Relationship Id="rId1495" Type="http://schemas.openxmlformats.org/officeDocument/2006/relationships/hyperlink" Target="http://cpdb.realtek.com/cpdbv3/view/wafermap/oneWaferSbinMap.php?project=RL6982&amp;checksum=c9abfb393137aa1a7d00defe2d489016&amp;bin_num=91&amp;bintype=sbin&amp;from=xls" TargetMode="External"/><Relationship Id="rId1509" Type="http://schemas.openxmlformats.org/officeDocument/2006/relationships/hyperlink" Target="http://cpdb.realtek.com/cpdbv3/view/wafermap/oneWaferSbinMap.php?project=RL6982&amp;checksum=40085937a867fe223e01dfe433cd5e58&amp;bin_num=91&amp;bintype=sbin&amp;from=xls" TargetMode="External"/><Relationship Id="rId1716" Type="http://schemas.openxmlformats.org/officeDocument/2006/relationships/hyperlink" Target="http://cpdb.realtek.com/cpdbv3/view/wafermap/oneWaferSbinMap.php?project=RL6982&amp;checksum=e3bdad9a7ca6064be2043a95fd9715b0&amp;bin_num=46&amp;bintype=sbin&amp;from=xls" TargetMode="External"/><Relationship Id="rId1923" Type="http://schemas.openxmlformats.org/officeDocument/2006/relationships/hyperlink" Target="http://cpdb.realtek.com/cpdbv3/view/wafermap/oneWaferSbinMap.php?project=RL6982&amp;checksum=da2f139d61ade0e93f61bd56e61abc14&amp;bin_num=193&amp;bintype=sbin&amp;from=xls" TargetMode="External"/><Relationship Id="rId2101" Type="http://schemas.openxmlformats.org/officeDocument/2006/relationships/hyperlink" Target="http://cpdb.realtek.com/cpdbv3/view/wafermap/oneWaferSbinMap.php?project=RL6982&amp;checksum=e3c78c5f53e023b0428f0d54f6f2654b&amp;bin_num=191&amp;bintype=sbin&amp;from=xls" TargetMode="External"/><Relationship Id="rId23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544&amp;sbin_info=62&amp;sbin_map=62&amp;is_auto=0" TargetMode="External"/><Relationship Id="rId25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5&amp;sbin_map=15&amp;is_auto=0" TargetMode="External"/><Relationship Id="rId297" Type="http://schemas.openxmlformats.org/officeDocument/2006/relationships/hyperlink" Target="http://cpdb.realtek.com/cpdbv3/view/wafermap/oneWaferSbinMap.php?project=RL6982&amp;checksum=2dac80d913dfe3f9707f9451ab970094&amp;bin_num=39&amp;bintype=sbin&amp;from=xls" TargetMode="External"/><Relationship Id="rId518" Type="http://schemas.openxmlformats.org/officeDocument/2006/relationships/hyperlink" Target="http://cpdb.realtek.com/cpdbv3/view/wafermap/oneWaferSbinMap.php?project=RL6982&amp;checksum=f6988a645d55723406795a5b69af1a0c&amp;bin_num=34&amp;bintype=sbin&amp;from=xls" TargetMode="External"/><Relationship Id="rId725" Type="http://schemas.openxmlformats.org/officeDocument/2006/relationships/hyperlink" Target="http://cpdb.realtek.com/cpdbv3/view/wafermap/oneWaferSbinMap.php?project=RL6982&amp;checksum=90afa652c0d05a45f30720523aebe1b8&amp;bin_num=7&amp;bintype=sbin&amp;from=xls" TargetMode="External"/><Relationship Id="rId932" Type="http://schemas.openxmlformats.org/officeDocument/2006/relationships/hyperlink" Target="http://cpdb.realtek.com/cpdbv3/view/wafermap/oneWaferSbinMap.php?project=RL6982&amp;checksum=2a0d38d3035918c302ad3a1d6a43f019&amp;bin_num=51&amp;bintype=sbin&amp;from=xls" TargetMode="External"/><Relationship Id="rId1148" Type="http://schemas.openxmlformats.org/officeDocument/2006/relationships/hyperlink" Target="http://cpdb.realtek.com/cpdbv3/view/wafermap/oneWaferSbinMap.php?project=RL6982&amp;checksum=edb3fb78af536d6c8affd5a3e746ba0f&amp;bin_num=48&amp;bintype=sbin&amp;from=xls" TargetMode="External"/><Relationship Id="rId1355" Type="http://schemas.openxmlformats.org/officeDocument/2006/relationships/hyperlink" Target="http://cpdb.realtek.com/cpdbv3/view/wafermap/oneWaferSbinMap.php?project=RL6982&amp;checksum=8a8103c206f27756ff6a62a9ccddaf45&amp;bin_num=47&amp;bintype=sbin&amp;from=xls" TargetMode="External"/><Relationship Id="rId1562" Type="http://schemas.openxmlformats.org/officeDocument/2006/relationships/hyperlink" Target="http://cpdb.realtek.com/cpdbv3/view/wafermap/oneWaferSbinMap.php?project=RL6982&amp;checksum=15d71324822af705cef89b42c7a2a6da&amp;bin_num=69&amp;bintype=sbin&amp;from=xls" TargetMode="External"/><Relationship Id="rId2185" Type="http://schemas.openxmlformats.org/officeDocument/2006/relationships/hyperlink" Target="http://cpdb.realtek.com/cpdbv3/view/wafermap/oneWaferSbinMap.php?project=RL6982&amp;checksum=542223ea64156763277e0bbebe698dab&amp;bin_num=205&amp;bintype=sbin&amp;from=xls" TargetMode="External"/><Relationship Id="rId23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816&amp;sbin_info=38&amp;sbin_map=38&amp;is_auto=0" TargetMode="External"/><Relationship Id="rId2406" Type="http://schemas.openxmlformats.org/officeDocument/2006/relationships/hyperlink" Target="http://cpdb.realtek.com/cpdbv3/view/wafermap/oneWaferSbinMap.php?project=RL6982&amp;checksum=879447cb378f03f6092b96c7a233a90b&amp;bin_num=390&amp;bintype=sbin&amp;from=xls" TargetMode="External"/><Relationship Id="rId26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7&amp;sbin_map=157&amp;is_auto=0" TargetMode="External"/><Relationship Id="rId157" Type="http://schemas.openxmlformats.org/officeDocument/2006/relationships/hyperlink" Target="http://cpdb.realtek.com/cpdbv3/view/wafermap/oneWaferSbinMap.php?project=RL6982&amp;checksum=3fcb71e87a4b27a22d01087b5b085651&amp;bin_num=68&amp;bintype=sbin&amp;from=xls" TargetMode="External"/><Relationship Id="rId364" Type="http://schemas.openxmlformats.org/officeDocument/2006/relationships/hyperlink" Target="http://cpdb.realtek.com/cpdbv3/view/wafermap/oneWaferSbinMap.php?project=RL6982&amp;checksum=1eb7628bd9d4557690a39ffdbec7408e&amp;bin_num=24&amp;bintype=sbin&amp;from=xls" TargetMode="External"/><Relationship Id="rId1008" Type="http://schemas.openxmlformats.org/officeDocument/2006/relationships/hyperlink" Target="http://cpdb.realtek.com/cpdbv3/view/wafermap/oneWaferSbinMap.php?project=RL6982&amp;checksum=bb75815cf632b41e4423f478450582bc&amp;bin_num=82&amp;bintype=sbin&amp;from=xls" TargetMode="External"/><Relationship Id="rId1215" Type="http://schemas.openxmlformats.org/officeDocument/2006/relationships/hyperlink" Target="http://cpdb.realtek.com/cpdbv3/view/wafermap/oneWaferSbinMap.php?project=RL6982&amp;checksum=bb75815cf632b41e4423f478450582bc&amp;bin_num=45&amp;bintype=sbin&amp;from=xls" TargetMode="External"/><Relationship Id="rId1422" Type="http://schemas.openxmlformats.org/officeDocument/2006/relationships/hyperlink" Target="http://cpdb.realtek.com/cpdbv3/view/wafermap/oneWaferSbinMap.php?project=RL6982&amp;checksum=fc7a0f09e16d1ebd1026feed1894c830&amp;bin_num=9&amp;bintype=sbin&amp;from=xls" TargetMode="External"/><Relationship Id="rId1867" Type="http://schemas.openxmlformats.org/officeDocument/2006/relationships/hyperlink" Target="http://cpdb.realtek.com/cpdbv3/view/wafermap/oneWaferSbinMap.php?project=RL6982&amp;checksum=3016055e8663f658de96774ec3624b98&amp;bin_num=6&amp;bintype=sbin&amp;from=xls" TargetMode="External"/><Relationship Id="rId2045" Type="http://schemas.openxmlformats.org/officeDocument/2006/relationships/hyperlink" Target="http://cpdb.realtek.com/cpdbv3/view/wafermap/oneWaferSbinMap.php?project=RL6982&amp;checksum=8779ec4d2842409a95b48361d08ba8fd&amp;bin_num=235&amp;bintype=sbin&amp;from=xls" TargetMode="External"/><Relationship Id="rId61" Type="http://schemas.openxmlformats.org/officeDocument/2006/relationships/hyperlink" Target="http://cpdb.realtek.com/cpdbv3/view/mergeCell.php?project=RL6982&amp;cp=CP1&amp;version=RL6982_HD_TA01_V03&amp;lotid=P7A46&amp;waferid=MAR874-24F7&amp;bintype=sbin" TargetMode="External"/><Relationship Id="rId571" Type="http://schemas.openxmlformats.org/officeDocument/2006/relationships/hyperlink" Target="http://cpdb.realtek.com/cpdbv3/view/wafermap/oneWaferSbinMap.php?project=RL6982&amp;checksum=9695a95ec7ba0e4ab7951a45ec48c29a&amp;bin_num=34&amp;bintype=sbin&amp;from=xls" TargetMode="External"/><Relationship Id="rId669" Type="http://schemas.openxmlformats.org/officeDocument/2006/relationships/hyperlink" Target="http://cpdb.realtek.com/cpdbv3/view/wafermap/oneWaferSbinMap.php?project=RL6982&amp;checksum=4070457c809079cd03e0e96acef95731&amp;bin_num=35&amp;bintype=sbin&amp;from=xls" TargetMode="External"/><Relationship Id="rId876" Type="http://schemas.openxmlformats.org/officeDocument/2006/relationships/hyperlink" Target="http://cpdb.realtek.com/cpdbv3/view/wafermap/oneWaferSbinMap.php?project=RL6982&amp;checksum=5c63460e9783127026167b2f4562a9ca&amp;bin_num=51&amp;bintype=sbin&amp;from=xls" TargetMode="External"/><Relationship Id="rId1299" Type="http://schemas.openxmlformats.org/officeDocument/2006/relationships/hyperlink" Target="http://cpdb.realtek.com/cpdbv3/view/wafermap/oneWaferSbinMap.php?project=RL6982&amp;checksum=3491d1322c7fa594788fcf293a7108ea&amp;bin_num=63&amp;bintype=sbin&amp;from=xls" TargetMode="External"/><Relationship Id="rId1727" Type="http://schemas.openxmlformats.org/officeDocument/2006/relationships/hyperlink" Target="http://cpdb.realtek.com/cpdbv3/view/wafermap/oneWaferSbinMap.php?project=RL6982&amp;checksum=a3eb5fdc7cc4956c5dce96919010f47c&amp;bin_num=46&amp;bintype=sbin&amp;from=xls" TargetMode="External"/><Relationship Id="rId1934" Type="http://schemas.openxmlformats.org/officeDocument/2006/relationships/hyperlink" Target="http://cpdb.realtek.com/cpdbv3/view/wafermap/oneWaferSbinMap.php?project=RL6982&amp;checksum=e6279b108a2203f9b15428a92ebf07b6&amp;bin_num=193&amp;bintype=sbin&amp;from=xls" TargetMode="External"/><Relationship Id="rId2252" Type="http://schemas.openxmlformats.org/officeDocument/2006/relationships/hyperlink" Target="http://cpdb.realtek.com/cpdbv3/view/wafermap/oneWaferSbinMap.php?project=RL6982&amp;checksum=98385cfb4452e3558f4fccd6084601d9&amp;bin_num=27&amp;bintype=sbin&amp;from=xls" TargetMode="External"/><Relationship Id="rId25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77&amp;sbin_map=77&amp;is_auto=0" TargetMode="External"/><Relationship Id="rId19" Type="http://schemas.openxmlformats.org/officeDocument/2006/relationships/hyperlink" Target="http://cpdb.realtek.com/cpdbv3/view/mergeCell.php?project=RL6982&amp;cp=CP1&amp;version=RL6982_HD_TA01_V03&amp;lotid=P7AQ5&amp;waferid=MAR886-18B6&amp;bintype=sbin" TargetMode="External"/><Relationship Id="rId224" Type="http://schemas.openxmlformats.org/officeDocument/2006/relationships/hyperlink" Target="http://cpdb.realtek.com/cpdbv3/view/wafermap/oneWaferSbinMap.php?project=RL6982&amp;checksum=918b727399b0b10cbb1b6c4ee857cc02&amp;bin_num=66&amp;bintype=sbin&amp;from=xls" TargetMode="External"/><Relationship Id="rId431" Type="http://schemas.openxmlformats.org/officeDocument/2006/relationships/hyperlink" Target="http://cpdb.realtek.com/cpdbv3/view/wafermap/oneWaferSbinMap.php?project=RL6982&amp;checksum=1de02bfb8cecf186bf2027ed225c387a&amp;bin_num=8&amp;bintype=sbin&amp;from=xls" TargetMode="External"/><Relationship Id="rId529" Type="http://schemas.openxmlformats.org/officeDocument/2006/relationships/hyperlink" Target="http://cpdb.realtek.com/cpdbv3/view/wafermap/oneWaferSbinMap.php?project=RL6982&amp;checksum=7b3cdd2dd0b700aecb806db204c7e890&amp;bin_num=34&amp;bintype=sbin&amp;from=xls" TargetMode="External"/><Relationship Id="rId736" Type="http://schemas.openxmlformats.org/officeDocument/2006/relationships/hyperlink" Target="http://cpdb.realtek.com/cpdbv3/view/wafermap/oneWaferSbinMap.php?project=RL6982&amp;checksum=3800605e28978aff0eb109d083240e8d&amp;bin_num=7&amp;bintype=sbin&amp;from=xls" TargetMode="External"/><Relationship Id="rId1061" Type="http://schemas.openxmlformats.org/officeDocument/2006/relationships/hyperlink" Target="http://cpdb.realtek.com/cpdbv3/view/wafermap/oneWaferSbinMap.php?project=RL6982&amp;checksum=123cee8e2978f82feaf01641025cef0a&amp;bin_num=82&amp;bintype=sbin&amp;from=xls" TargetMode="External"/><Relationship Id="rId1159" Type="http://schemas.openxmlformats.org/officeDocument/2006/relationships/hyperlink" Target="http://cpdb.realtek.com/cpdbv3/view/wafermap/oneWaferSbinMap.php?project=RL6982&amp;checksum=528392784e844ddc368c984a3747a5e8&amp;bin_num=48&amp;bintype=sbin&amp;from=xls" TargetMode="External"/><Relationship Id="rId1366" Type="http://schemas.openxmlformats.org/officeDocument/2006/relationships/hyperlink" Target="http://cpdb.realtek.com/cpdbv3/view/wafermap/oneWaferSbinMap.php?project=RL6982&amp;checksum=1d188df835cfb9292df5774907bf0632&amp;bin_num=47&amp;bintype=sbin&amp;from=xls" TargetMode="External"/><Relationship Id="rId2112" Type="http://schemas.openxmlformats.org/officeDocument/2006/relationships/hyperlink" Target="http://cpdb.realtek.com/cpdbv3/view/wafermap/oneWaferSbinMap.php?project=RL6982&amp;checksum=ff12bb3ad17207a1ca848c92df97c9d2&amp;bin_num=191&amp;bintype=sbin&amp;from=xls" TargetMode="External"/><Relationship Id="rId21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836&amp;sbin_info=11&amp;sbin_map=11&amp;is_auto=0" TargetMode="External"/><Relationship Id="rId2417" Type="http://schemas.openxmlformats.org/officeDocument/2006/relationships/hyperlink" Target="http://cpdb.realtek.com/cpdbv3/view/wafermap/oneWaferSbinMap.php?project=RL6982&amp;checksum=8a2598afb24f2cc1f868309c27e076df&amp;bin_num=42&amp;bintype=sbin&amp;from=xls" TargetMode="External"/><Relationship Id="rId168" Type="http://schemas.openxmlformats.org/officeDocument/2006/relationships/hyperlink" Target="http://cpdb.realtek.com/cpdbv3/view/wafermap/oneWaferSbinMap.php?project=RL6982&amp;checksum=f359da8dcfd6478cb29c2fa2ec2cf654&amp;bin_num=68&amp;bintype=sbin&amp;from=xls" TargetMode="External"/><Relationship Id="rId9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95884&amp;sbin_info=33&amp;sbin_map=33&amp;is_auto=0" TargetMode="External"/><Relationship Id="rId1019" Type="http://schemas.openxmlformats.org/officeDocument/2006/relationships/hyperlink" Target="http://cpdb.realtek.com/cpdbv3/view/wafermap/oneWaferSbinMap.php?project=RL6982&amp;checksum=ca772421e8681f82d4139e2c8eeb0c86&amp;bin_num=82&amp;bintype=sbin&amp;from=xls" TargetMode="External"/><Relationship Id="rId1573" Type="http://schemas.openxmlformats.org/officeDocument/2006/relationships/hyperlink" Target="http://cpdb.realtek.com/cpdbv3/view/wafermap/oneWaferSbinMap.php?project=RL6982&amp;checksum=969688eaca7b510be9f513446ae19981&amp;bin_num=69&amp;bintype=sbin&amp;from=xls" TargetMode="External"/><Relationship Id="rId1780" Type="http://schemas.openxmlformats.org/officeDocument/2006/relationships/hyperlink" Target="http://cpdb.realtek.com/cpdbv3/view/wafermap/oneWaferSbinMap.php?project=RL6982&amp;checksum=afcfc6569d47b5fbf1f599b967c3dd12&amp;bin_num=26&amp;bintype=sbin&amp;from=xls" TargetMode="External"/><Relationship Id="rId1878" Type="http://schemas.openxmlformats.org/officeDocument/2006/relationships/hyperlink" Target="http://cpdb.realtek.com/cpdbv3/view/wafermap/oneWaferSbinMap.php?project=RL6982&amp;checksum=db6aa6ea61a3c6b979d7a4e9b4424e93&amp;bin_num=6&amp;bintype=sbin&amp;from=xls" TargetMode="External"/><Relationship Id="rId26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70&amp;sbin_map=170&amp;is_auto=0" TargetMode="External"/><Relationship Id="rId72" Type="http://schemas.openxmlformats.org/officeDocument/2006/relationships/hyperlink" Target="http://cpdb.realtek.com/cpdbv3/view/mergeCell.php?project=RL6982&amp;cp=CP1&amp;version=RL6982_HD_TA01_V03&amp;lotid=P7A30&amp;waferid=MAR868-19E4&amp;bintype=sbin" TargetMode="External"/><Relationship Id="rId375" Type="http://schemas.openxmlformats.org/officeDocument/2006/relationships/hyperlink" Target="http://cpdb.realtek.com/cpdbv3/view/wafermap/oneWaferSbinMap.php?project=RL6982&amp;checksum=2051f9724acd6e245c3391c31091d97c&amp;bin_num=24&amp;bintype=sbin&amp;from=xls" TargetMode="External"/><Relationship Id="rId582" Type="http://schemas.openxmlformats.org/officeDocument/2006/relationships/hyperlink" Target="http://cpdb.realtek.com/cpdbv3/view/wafermap/oneWaferSbinMap.php?project=RL6982&amp;checksum=cefe06020e53d6696b29bf3d79a1699f&amp;bin_num=36&amp;bintype=sbin&amp;from=xls" TargetMode="External"/><Relationship Id="rId803" Type="http://schemas.openxmlformats.org/officeDocument/2006/relationships/hyperlink" Target="http://cpdb.realtek.com/cpdbv3/view/wafermap/oneWaferSbinMap.php?project=RL6982&amp;checksum=5bbc23975d545880eff12664587d2f51&amp;bin_num=12&amp;bintype=sbin&amp;from=xls" TargetMode="External"/><Relationship Id="rId1226" Type="http://schemas.openxmlformats.org/officeDocument/2006/relationships/hyperlink" Target="http://cpdb.realtek.com/cpdbv3/view/wafermap/oneWaferSbinMap.php?project=RL6982&amp;checksum=d58692c304027618e57de9e97a88cb19&amp;bin_num=45&amp;bintype=sbin&amp;from=xls" TargetMode="External"/><Relationship Id="rId1433" Type="http://schemas.openxmlformats.org/officeDocument/2006/relationships/hyperlink" Target="http://cpdb.realtek.com/cpdbv3/view/wafermap/oneWaferSbinMap.php?project=RL6982&amp;checksum=879447cb378f03f6092b96c7a233a90b&amp;bin_num=9&amp;bintype=sbin&amp;from=xls" TargetMode="External"/><Relationship Id="rId1640" Type="http://schemas.openxmlformats.org/officeDocument/2006/relationships/hyperlink" Target="http://cpdb.realtek.com/cpdbv3/view/wafermap/oneWaferSbinMap.php?project=RL6982&amp;checksum=40cc81a1e905cffb144e4e5e8d5c1ed6&amp;bin_num=611&amp;bintype=sbin&amp;from=xls" TargetMode="External"/><Relationship Id="rId1738" Type="http://schemas.openxmlformats.org/officeDocument/2006/relationships/hyperlink" Target="http://cpdb.realtek.com/cpdbv3/view/wafermap/oneWaferSbinMap.php?project=RL6982&amp;checksum=be3b85acb3590dae9f794ba32e8d468e&amp;bin_num=46&amp;bintype=sbin&amp;from=xls" TargetMode="External"/><Relationship Id="rId2056" Type="http://schemas.openxmlformats.org/officeDocument/2006/relationships/hyperlink" Target="http://cpdb.realtek.com/cpdbv3/view/wafermap/oneWaferSbinMap.php?project=RL6982&amp;checksum=cefe06020e53d6696b29bf3d79a1699f&amp;bin_num=207&amp;bintype=sbin&amp;from=xls" TargetMode="External"/><Relationship Id="rId22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804&amp;sbin_info=13&amp;sbin_map=13&amp;is_auto=0" TargetMode="External"/><Relationship Id="rId24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&amp;sbin_info=216&amp;sbin_map=216&amp;is_auto=0" TargetMode="External"/><Relationship Id="rId3" Type="http://schemas.openxmlformats.org/officeDocument/2006/relationships/hyperlink" Target="http://cpdb.realtek.com/cpdbv3/view/mergeCell.php?project=RL6982&amp;cp=CP1&amp;version=RL6982_HD_TA01_V03&amp;lotid=P7A30&amp;waferid=MAR868-13A7&amp;bintype=sbin" TargetMode="External"/><Relationship Id="rId235" Type="http://schemas.openxmlformats.org/officeDocument/2006/relationships/hyperlink" Target="http://cpdb.realtek.com/cpdbv3/view/wafermap/oneWaferSbinMap.php?project=RL6982&amp;checksum=4c51c10c05a34740358b06f7cbef09ec&amp;bin_num=66&amp;bintype=sbin&amp;from=xls" TargetMode="External"/><Relationship Id="rId442" Type="http://schemas.openxmlformats.org/officeDocument/2006/relationships/hyperlink" Target="http://cpdb.realtek.com/cpdbv3/view/wafermap/oneWaferSbinMap.php?project=RL6982&amp;checksum=5ec21df8ed79cb4aa6c1212d5826d745&amp;bin_num=8&amp;bintype=sbin&amp;from=xls" TargetMode="External"/><Relationship Id="rId887" Type="http://schemas.openxmlformats.org/officeDocument/2006/relationships/hyperlink" Target="http://cpdb.realtek.com/cpdbv3/view/wafermap/oneWaferSbinMap.php?project=RL6982&amp;checksum=e2f3a2b06401eb91d6c807c1f2dcff25&amp;bin_num=51&amp;bintype=sbin&amp;from=xls" TargetMode="External"/><Relationship Id="rId1072" Type="http://schemas.openxmlformats.org/officeDocument/2006/relationships/hyperlink" Target="http://cpdb.realtek.com/cpdbv3/view/wafermap/oneWaferSbinMap.php?project=RL6982&amp;checksum=2dac80d913dfe3f9707f9451ab970094&amp;bin_num=82&amp;bintype=sbin&amp;from=xls" TargetMode="External"/><Relationship Id="rId1500" Type="http://schemas.openxmlformats.org/officeDocument/2006/relationships/hyperlink" Target="http://cpdb.realtek.com/cpdbv3/view/wafermap/oneWaferSbinMap.php?project=RL6982&amp;checksum=aaaccd61e17ff92dcb39d4e6945702c1&amp;bin_num=91&amp;bintype=sbin&amp;from=xls" TargetMode="External"/><Relationship Id="rId1945" Type="http://schemas.openxmlformats.org/officeDocument/2006/relationships/hyperlink" Target="http://cpdb.realtek.com/cpdbv3/view/wafermap/oneWaferSbinMap.php?project=RL6982&amp;checksum=0eaefe1cd9ccd40e016b5b1cbd7fb431&amp;bin_num=193&amp;bintype=sbin&amp;from=xls" TargetMode="External"/><Relationship Id="rId2123" Type="http://schemas.openxmlformats.org/officeDocument/2006/relationships/hyperlink" Target="http://cpdb.realtek.com/cpdbv3/view/wafermap/oneWaferSbinMap.php?project=RL6982&amp;checksum=a26e4ef9e1ac30383eb8012cf53d2195&amp;bin_num=79&amp;bintype=sbin&amp;from=xls" TargetMode="External"/><Relationship Id="rId2330" Type="http://schemas.openxmlformats.org/officeDocument/2006/relationships/hyperlink" Target="http://cpdb.realtek.com/cpdbv3/view/wafermap/oneWaferSbinMap.php?project=RL6982&amp;checksum=a590fe8ba9350292fd249f05ca652f15&amp;bin_num=614&amp;bintype=sbin&amp;from=xls" TargetMode="External"/><Relationship Id="rId25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98&amp;sbin_map=98&amp;is_auto=0" TargetMode="External"/><Relationship Id="rId3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024&amp;sbin_info=2&amp;sbin_map=2&amp;is_auto=0" TargetMode="External"/><Relationship Id="rId747" Type="http://schemas.openxmlformats.org/officeDocument/2006/relationships/hyperlink" Target="http://cpdb.realtek.com/cpdbv3/view/wafermap/oneWaferSbinMap.php?project=RL6982&amp;checksum=e1771fb8685e81e279d34cff6207c345&amp;bin_num=12&amp;bintype=sbin&amp;from=xls" TargetMode="External"/><Relationship Id="rId954" Type="http://schemas.openxmlformats.org/officeDocument/2006/relationships/hyperlink" Target="http://cpdb.realtek.com/cpdbv3/view/wafermap/oneWaferSbinMap.php?project=RL6982&amp;checksum=e3c78c5f53e023b0428f0d54f6f2654b&amp;bin_num=33&amp;bintype=sbin&amp;from=xls" TargetMode="External"/><Relationship Id="rId1377" Type="http://schemas.openxmlformats.org/officeDocument/2006/relationships/hyperlink" Target="http://cpdb.realtek.com/cpdbv3/view/wafermap/oneWaferSbinMap.php?project=RL6982&amp;checksum=0907fd3079f3f47995a2b1e84d32603d&amp;bin_num=47&amp;bintype=sbin&amp;from=xls" TargetMode="External"/><Relationship Id="rId1584" Type="http://schemas.openxmlformats.org/officeDocument/2006/relationships/hyperlink" Target="http://cpdb.realtek.com/cpdbv3/view/wafermap/oneWaferSbinMap.php?project=RL6982&amp;checksum=ca347e7171c511eb44b7fb20b7441d15&amp;bin_num=69&amp;bintype=sbin&amp;from=xls" TargetMode="External"/><Relationship Id="rId1791" Type="http://schemas.openxmlformats.org/officeDocument/2006/relationships/hyperlink" Target="http://cpdb.realtek.com/cpdbv3/view/wafermap/oneWaferSbinMap.php?project=RL6982&amp;checksum=5bbc23975d545880eff12664587d2f51&amp;bin_num=26&amp;bintype=sbin&amp;from=xls" TargetMode="External"/><Relationship Id="rId1805" Type="http://schemas.openxmlformats.org/officeDocument/2006/relationships/hyperlink" Target="http://cpdb.realtek.com/cpdbv3/view/wafermap/oneWaferSbinMap.php?project=RL6982&amp;checksum=bb75815cf632b41e4423f478450582bc&amp;bin_num=44&amp;bintype=sbin&amp;from=xls" TargetMode="External"/><Relationship Id="rId2428" Type="http://schemas.openxmlformats.org/officeDocument/2006/relationships/hyperlink" Target="http://cpdb.realtek.com/cpdbv3/view/wafermap/oneWaferSbinMap.php?project=RL6982&amp;checksum=91cf108c8eb8aee05f05bc6f174a538d&amp;bin_num=177&amp;bintype=sbin&amp;from=xls" TargetMode="External"/><Relationship Id="rId26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87&amp;sbin_map=187&amp;is_auto=0" TargetMode="External"/><Relationship Id="rId83" Type="http://schemas.openxmlformats.org/officeDocument/2006/relationships/hyperlink" Target="http://cpdb.realtek.com/cpdbv3/view/wafermap/oneWaferSbinMap.php?project=RL6982&amp;checksum=2589ad8b4537286f68b0fec979ea34b7&amp;bin_num=64&amp;bintype=sbin&amp;from=xls" TargetMode="External"/><Relationship Id="rId179" Type="http://schemas.openxmlformats.org/officeDocument/2006/relationships/hyperlink" Target="http://cpdb.realtek.com/cpdbv3/view/wafermap/oneWaferSbinMap.php?project=RL6982&amp;checksum=40085937a867fe223e01dfe433cd5e58&amp;bin_num=68&amp;bintype=sbin&amp;from=xls" TargetMode="External"/><Relationship Id="rId386" Type="http://schemas.openxmlformats.org/officeDocument/2006/relationships/hyperlink" Target="http://cpdb.realtek.com/cpdbv3/view/wafermap/oneWaferSbinMap.php?project=RL6982&amp;checksum=3beb64f0bbca7441624530ddecdabcfc&amp;bin_num=24&amp;bintype=sbin&amp;from=xls" TargetMode="External"/><Relationship Id="rId593" Type="http://schemas.openxmlformats.org/officeDocument/2006/relationships/hyperlink" Target="http://cpdb.realtek.com/cpdbv3/view/wafermap/oneWaferSbinMap.php?project=RL6982&amp;checksum=db8114a314d3f8a939fcd485a7ba3e09&amp;bin_num=36&amp;bintype=sbin&amp;from=xls" TargetMode="External"/><Relationship Id="rId607" Type="http://schemas.openxmlformats.org/officeDocument/2006/relationships/hyperlink" Target="http://cpdb.realtek.com/cpdbv3/view/wafermap/oneWaferSbinMap.php?project=RL6982&amp;checksum=c9abfb393137aa1a7d00defe2d489016&amp;bin_num=36&amp;bintype=sbin&amp;from=xls" TargetMode="External"/><Relationship Id="rId814" Type="http://schemas.openxmlformats.org/officeDocument/2006/relationships/hyperlink" Target="http://cpdb.realtek.com/cpdbv3/view/wafermap/oneWaferSbinMap.php?project=RL6982&amp;checksum=d0df095a835cbf7f6cd9e3c161651097&amp;bin_num=51&amp;bintype=sbin&amp;from=xls" TargetMode="External"/><Relationship Id="rId1237" Type="http://schemas.openxmlformats.org/officeDocument/2006/relationships/hyperlink" Target="http://cpdb.realtek.com/cpdbv3/view/wafermap/oneWaferSbinMap.php?project=RL6982&amp;checksum=edb3fb78af536d6c8affd5a3e746ba0f&amp;bin_num=45&amp;bintype=sbin&amp;from=xls" TargetMode="External"/><Relationship Id="rId1444" Type="http://schemas.openxmlformats.org/officeDocument/2006/relationships/hyperlink" Target="http://cpdb.realtek.com/cpdbv3/view/wafermap/oneWaferSbinMap.php?project=RL6982&amp;checksum=e2e3437f6c7c2299a68f58d050075fbc&amp;bin_num=9&amp;bintype=sbin&amp;from=xls" TargetMode="External"/><Relationship Id="rId1651" Type="http://schemas.openxmlformats.org/officeDocument/2006/relationships/hyperlink" Target="http://cpdb.realtek.com/cpdbv3/view/wafermap/oneWaferSbinMap.php?project=RL6982&amp;checksum=ed2161a71759a3f72ca8d825bc29909a&amp;bin_num=70&amp;bintype=sbin&amp;from=xls" TargetMode="External"/><Relationship Id="rId1889" Type="http://schemas.openxmlformats.org/officeDocument/2006/relationships/hyperlink" Target="http://cpdb.realtek.com/cpdbv3/view/wafermap/oneWaferSbinMap.php?project=RL6982&amp;checksum=7cce44538d52388d3a99b6bb0b644a03&amp;bin_num=6&amp;bintype=sbin&amp;from=xls" TargetMode="External"/><Relationship Id="rId2067" Type="http://schemas.openxmlformats.org/officeDocument/2006/relationships/hyperlink" Target="http://cpdb.realtek.com/cpdbv3/view/wafermap/oneWaferSbinMap.php?project=RL6982&amp;checksum=ff12bb3ad17207a1ca848c92df97c9d2&amp;bin_num=207&amp;bintype=sbin&amp;from=xls" TargetMode="External"/><Relationship Id="rId2274" Type="http://schemas.openxmlformats.org/officeDocument/2006/relationships/hyperlink" Target="http://cpdb.realtek.com/cpdbv3/view/wafermap/oneWaferSbinMap.php?project=RL6982&amp;checksum=172737b7c2b4298714fdc2c4f1256c86&amp;bin_num=73&amp;bintype=sbin&amp;from=xls" TargetMode="External"/><Relationship Id="rId2481" Type="http://schemas.openxmlformats.org/officeDocument/2006/relationships/hyperlink" Target="http://cpdb.realtek.com/cpdbv3/view/wafermap/oneWaferSbinMap.php?project=RL6982&amp;checksum=66eb167d9057d2e85db3ae1a205b18a6&amp;bin_num=167&amp;bintype=sbin&amp;from=xls" TargetMode="External"/><Relationship Id="rId246" Type="http://schemas.openxmlformats.org/officeDocument/2006/relationships/hyperlink" Target="http://cpdb.realtek.com/cpdbv3/view/wafermap/oneWaferSbinMap.php?project=RL6982&amp;checksum=84532a84731eae76524abaf3023f5847&amp;bin_num=39&amp;bintype=sbin&amp;from=xls" TargetMode="External"/><Relationship Id="rId453" Type="http://schemas.openxmlformats.org/officeDocument/2006/relationships/hyperlink" Target="http://cpdb.realtek.com/cpdbv3/view/wafermap/oneWaferSbinMap.php?project=RL6982&amp;checksum=4cce919838ae556b604854d83977234a&amp;bin_num=8&amp;bintype=sbin&amp;from=xls" TargetMode="External"/><Relationship Id="rId660" Type="http://schemas.openxmlformats.org/officeDocument/2006/relationships/hyperlink" Target="http://cpdb.realtek.com/cpdbv3/view/wafermap/oneWaferSbinMap.php?project=RL6982&amp;checksum=fc7a0f09e16d1ebd1026feed1894c830&amp;bin_num=35&amp;bintype=sbin&amp;from=xls" TargetMode="External"/><Relationship Id="rId898" Type="http://schemas.openxmlformats.org/officeDocument/2006/relationships/hyperlink" Target="http://cpdb.realtek.com/cpdbv3/view/wafermap/oneWaferSbinMap.php?project=RL6982&amp;checksum=5c9fa349a460c8a0562f782a54ddd79d&amp;bin_num=51&amp;bintype=sbin&amp;from=xls" TargetMode="External"/><Relationship Id="rId1083" Type="http://schemas.openxmlformats.org/officeDocument/2006/relationships/hyperlink" Target="http://cpdb.realtek.com/cpdbv3/view/wafermap/oneWaferSbinMap.php?project=RL6982&amp;checksum=77b53184aeac7992f2371970e6cca43d&amp;bin_num=82&amp;bintype=sbin&amp;from=xls" TargetMode="External"/><Relationship Id="rId1290" Type="http://schemas.openxmlformats.org/officeDocument/2006/relationships/hyperlink" Target="http://cpdb.realtek.com/cpdbv3/view/wafermap/oneWaferSbinMap.php?project=RL6982&amp;checksum=687eff4967b41a06d43ef9eb705ef316&amp;bin_num=63&amp;bintype=sbin&amp;from=xls" TargetMode="External"/><Relationship Id="rId1304" Type="http://schemas.openxmlformats.org/officeDocument/2006/relationships/hyperlink" Target="http://cpdb.realtek.com/cpdbv3/view/wafermap/oneWaferSbinMap.php?project=RL6982&amp;checksum=db8aee62c17513cd0abdae6c1ab37cb1&amp;bin_num=63&amp;bintype=sbin&amp;from=xls" TargetMode="External"/><Relationship Id="rId1511" Type="http://schemas.openxmlformats.org/officeDocument/2006/relationships/hyperlink" Target="http://cpdb.realtek.com/cpdbv3/view/wafermap/oneWaferSbinMap.php?project=RL6982&amp;checksum=e115b0afef8595fa739ce03697a3a8fb&amp;bin_num=91&amp;bintype=sbin&amp;from=xls" TargetMode="External"/><Relationship Id="rId1749" Type="http://schemas.openxmlformats.org/officeDocument/2006/relationships/hyperlink" Target="http://cpdb.realtek.com/cpdbv3/view/wafermap/oneWaferSbinMap.php?project=RL6982&amp;checksum=cefe06020e53d6696b29bf3d79a1699f&amp;bin_num=26&amp;bintype=sbin&amp;from=xls" TargetMode="External"/><Relationship Id="rId1956" Type="http://schemas.openxmlformats.org/officeDocument/2006/relationships/hyperlink" Target="http://cpdb.realtek.com/cpdbv3/view/wafermap/oneWaferSbinMap.php?project=RL6982&amp;checksum=678710efb7567279e52486e972054bc9&amp;bin_num=21&amp;bintype=sbin&amp;from=xls" TargetMode="External"/><Relationship Id="rId2134" Type="http://schemas.openxmlformats.org/officeDocument/2006/relationships/hyperlink" Target="http://cpdb.realtek.com/cpdbv3/view/wafermap/oneWaferSbinMap.php?project=RL6982&amp;checksum=4912b32acdcb6f18295753d029326b0f&amp;bin_num=79&amp;bintype=sbin&amp;from=xls" TargetMode="External"/><Relationship Id="rId2341" Type="http://schemas.openxmlformats.org/officeDocument/2006/relationships/hyperlink" Target="http://cpdb.realtek.com/cpdbv3/view/wafermap/oneWaferSbinMap.php?project=RL6982&amp;checksum=d58692c304027618e57de9e97a88cb19&amp;bin_num=62&amp;bintype=sbin&amp;from=xls" TargetMode="External"/><Relationship Id="rId25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13&amp;sbin_map=113&amp;is_auto=0" TargetMode="External"/><Relationship Id="rId106" Type="http://schemas.openxmlformats.org/officeDocument/2006/relationships/hyperlink" Target="http://cpdb.realtek.com/cpdbv3/view/wafermap/oneWaferSbinMap.php?project=RL6982&amp;checksum=254b2aba462a7e92bcd831a4913ca255&amp;bin_num=71&amp;bintype=sbin&amp;from=xls" TargetMode="External"/><Relationship Id="rId313" Type="http://schemas.openxmlformats.org/officeDocument/2006/relationships/hyperlink" Target="http://cpdb.realtek.com/cpdbv3/view/wafermap/oneWaferSbinMap.php?project=RL6982&amp;checksum=260414c9a1a5da1aa6f7aeb9b9738638&amp;bin_num=2&amp;bintype=sbin&amp;from=xls" TargetMode="External"/><Relationship Id="rId758" Type="http://schemas.openxmlformats.org/officeDocument/2006/relationships/hyperlink" Target="http://cpdb.realtek.com/cpdbv3/view/wafermap/oneWaferSbinMap.php?project=RL6982&amp;checksum=14f345e48e9c3a2105f2dde9d8a1568c&amp;bin_num=12&amp;bintype=sbin&amp;from=xls" TargetMode="External"/><Relationship Id="rId965" Type="http://schemas.openxmlformats.org/officeDocument/2006/relationships/hyperlink" Target="http://cpdb.realtek.com/cpdbv3/view/wafermap/oneWaferSbinMap.php?project=RL6982&amp;checksum=6444fc90118e26d483caa0c2d8f783f3&amp;bin_num=33&amp;bintype=sbin&amp;from=xls" TargetMode="External"/><Relationship Id="rId1150" Type="http://schemas.openxmlformats.org/officeDocument/2006/relationships/hyperlink" Target="http://cpdb.realtek.com/cpdbv3/view/wafermap/oneWaferSbinMap.php?project=RL6982&amp;checksum=1cf32aa21754d545e85abdc60dff3f40&amp;bin_num=48&amp;bintype=sbin&amp;from=xls" TargetMode="External"/><Relationship Id="rId1388" Type="http://schemas.openxmlformats.org/officeDocument/2006/relationships/hyperlink" Target="http://cpdb.realtek.com/cpdbv3/view/wafermap/oneWaferSbinMap.php?project=RL6982&amp;checksum=5c3d625f936477028afcc7547e533445&amp;bin_num=47&amp;bintype=sbin&amp;from=xls" TargetMode="External"/><Relationship Id="rId1595" Type="http://schemas.openxmlformats.org/officeDocument/2006/relationships/hyperlink" Target="http://cpdb.realtek.com/cpdbv3/view/wafermap/oneWaferSbinMap.php?project=RL6982&amp;checksum=94794a0968882f65ff5290ae2b5e392b&amp;bin_num=611&amp;bintype=sbin&amp;from=xls" TargetMode="External"/><Relationship Id="rId1609" Type="http://schemas.openxmlformats.org/officeDocument/2006/relationships/hyperlink" Target="http://cpdb.realtek.com/cpdbv3/view/wafermap/oneWaferSbinMap.php?project=RL6982&amp;checksum=ca7f9c8a03cb48c406daf466b36420bc&amp;bin_num=611&amp;bintype=sbin&amp;from=xls" TargetMode="External"/><Relationship Id="rId1816" Type="http://schemas.openxmlformats.org/officeDocument/2006/relationships/hyperlink" Target="http://cpdb.realtek.com/cpdbv3/view/wafermap/oneWaferSbinMap.php?project=RL6982&amp;checksum=8e825006fe35b7f985007b5c71618792&amp;bin_num=44&amp;bintype=sbin&amp;from=xls" TargetMode="External"/><Relationship Id="rId2439" Type="http://schemas.openxmlformats.org/officeDocument/2006/relationships/hyperlink" Target="http://cpdb.realtek.com/cpdbv3/view/wafermap/oneWaferSbinMap.php?project=RL6982&amp;checksum=e22a2078fcb7cc9f820d95917e40ce8f&amp;bin_num=115&amp;bintype=sbin&amp;from=xls" TargetMode="External"/><Relationship Id="rId26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15&amp;sbin_map=215&amp;is_auto=0" TargetMode="External"/><Relationship Id="rId10" Type="http://schemas.openxmlformats.org/officeDocument/2006/relationships/hyperlink" Target="http://cpdb.realtek.com/cpdbv3/view/mergeCell.php?project=RL6982&amp;cp=CP1&amp;version=RL6982_HD_TA01_V03&amp;lotid=P7A64&amp;waferid=MAR892-13A6&amp;bintype=sbin" TargetMode="External"/><Relationship Id="rId94" Type="http://schemas.openxmlformats.org/officeDocument/2006/relationships/hyperlink" Target="http://cpdb.realtek.com/cpdbv3/view/wafermap/oneWaferSbinMap.php?project=RL6982&amp;checksum=94794a0968882f65ff5290ae2b5e392b&amp;bin_num=16&amp;bintype=sbin&amp;from=xls" TargetMode="External"/><Relationship Id="rId397" Type="http://schemas.openxmlformats.org/officeDocument/2006/relationships/hyperlink" Target="http://cpdb.realtek.com/cpdbv3/view/wafermap/oneWaferSbinMap.php?project=RL6982&amp;checksum=f94c29289f3138e84f8124c5cd6b07a1&amp;bin_num=24&amp;bintype=sbin&amp;from=xls" TargetMode="External"/><Relationship Id="rId520" Type="http://schemas.openxmlformats.org/officeDocument/2006/relationships/hyperlink" Target="http://cpdb.realtek.com/cpdbv3/view/wafermap/oneWaferSbinMap.php?project=RL6982&amp;checksum=66eb167d9057d2e85db3ae1a205b18a6&amp;bin_num=34&amp;bintype=sbin&amp;from=xls" TargetMode="External"/><Relationship Id="rId618" Type="http://schemas.openxmlformats.org/officeDocument/2006/relationships/hyperlink" Target="http://cpdb.realtek.com/cpdbv3/view/wafermap/oneWaferSbinMap.php?project=RL6982&amp;checksum=7504a044c6b1a1f0af8e0bcaeeef4847&amp;bin_num=36&amp;bintype=sbin&amp;from=xls" TargetMode="External"/><Relationship Id="rId825" Type="http://schemas.openxmlformats.org/officeDocument/2006/relationships/hyperlink" Target="http://cpdb.realtek.com/cpdbv3/view/wafermap/oneWaferSbinMap.php?project=RL6982&amp;checksum=8a8103c206f27756ff6a62a9ccddaf45&amp;bin_num=51&amp;bintype=sbin&amp;from=xls" TargetMode="External"/><Relationship Id="rId1248" Type="http://schemas.openxmlformats.org/officeDocument/2006/relationships/hyperlink" Target="http://cpdb.realtek.com/cpdbv3/view/wafermap/oneWaferSbinMap.php?project=RL6982&amp;checksum=afcfc6569d47b5fbf1f599b967c3dd12&amp;bin_num=45&amp;bintype=sbin&amp;from=xls" TargetMode="External"/><Relationship Id="rId1455" Type="http://schemas.openxmlformats.org/officeDocument/2006/relationships/hyperlink" Target="http://cpdb.realtek.com/cpdbv3/view/wafermap/oneWaferSbinMap.php?project=RL6982&amp;checksum=f407082aff146f57488881ef0a8a2bfd&amp;bin_num=9&amp;bintype=sbin&amp;from=xls" TargetMode="External"/><Relationship Id="rId1662" Type="http://schemas.openxmlformats.org/officeDocument/2006/relationships/hyperlink" Target="http://cpdb.realtek.com/cpdbv3/view/wafermap/oneWaferSbinMap.php?project=RL6982&amp;checksum=d3186002dd139725151e8f748452cffd&amp;bin_num=70&amp;bintype=sbin&amp;from=xls" TargetMode="External"/><Relationship Id="rId2078" Type="http://schemas.openxmlformats.org/officeDocument/2006/relationships/hyperlink" Target="http://cpdb.realtek.com/cpdbv3/view/wafermap/oneWaferSbinMap.php?project=RL6982&amp;checksum=89683208ae304a4accf93dad4bc9ef09&amp;bin_num=23&amp;bintype=sbin&amp;from=xls" TargetMode="External"/><Relationship Id="rId2201" Type="http://schemas.openxmlformats.org/officeDocument/2006/relationships/hyperlink" Target="http://cpdb.realtek.com/cpdbv3/view/wafermap/oneWaferSbinMap.php?project=RL6982&amp;checksum=1d188df835cfb9292df5774907bf0632&amp;bin_num=11&amp;bintype=sbin&amp;from=xls" TargetMode="External"/><Relationship Id="rId2285" Type="http://schemas.openxmlformats.org/officeDocument/2006/relationships/hyperlink" Target="http://cpdb.realtek.com/cpdbv3/view/wafermap/oneWaferSbinMap.php?project=RL6982&amp;checksum=89683208ae304a4accf93dad4bc9ef09&amp;bin_num=28&amp;bintype=sbin&amp;from=xls" TargetMode="External"/><Relationship Id="rId2492" Type="http://schemas.openxmlformats.org/officeDocument/2006/relationships/hyperlink" Target="http://cpdb.realtek.com/cpdbv3/view/wafermap/oneWaferSbinMap.php?project=RL6982&amp;checksum=8383ddcc9592e74edd20c4207de1739e&amp;bin_num=176&amp;bintype=sbin&amp;from=xls" TargetMode="External"/><Relationship Id="rId2506" Type="http://schemas.openxmlformats.org/officeDocument/2006/relationships/hyperlink" Target="http://cpdb.realtek.com/cpdbv3/view/wafermap/oneWaferSbinMap.php?project=RL6982&amp;checksum=260414c9a1a5da1aa6f7aeb9b9738638&amp;bin_num=132&amp;bintype=sbin&amp;from=xls" TargetMode="External"/><Relationship Id="rId257" Type="http://schemas.openxmlformats.org/officeDocument/2006/relationships/hyperlink" Target="http://cpdb.realtek.com/cpdbv3/view/wafermap/oneWaferSbinMap.php?project=RL6982&amp;checksum=1eb7628bd9d4557690a39ffdbec7408e&amp;bin_num=39&amp;bintype=sbin&amp;from=xls" TargetMode="External"/><Relationship Id="rId464" Type="http://schemas.openxmlformats.org/officeDocument/2006/relationships/hyperlink" Target="http://cpdb.realtek.com/cpdbv3/view/wafermap/oneWaferSbinMap.php?project=RL6982&amp;checksum=67fbfed157a68a11faaff1686c096ce3&amp;bin_num=221&amp;bintype=sbin&amp;from=xls" TargetMode="External"/><Relationship Id="rId1010" Type="http://schemas.openxmlformats.org/officeDocument/2006/relationships/hyperlink" Target="http://cpdb.realtek.com/cpdbv3/view/wafermap/oneWaferSbinMap.php?project=RL6982&amp;checksum=2582ad30db85dd154b322862eaef3ab1&amp;bin_num=82&amp;bintype=sbin&amp;from=xls" TargetMode="External"/><Relationship Id="rId1094" Type="http://schemas.openxmlformats.org/officeDocument/2006/relationships/hyperlink" Target="http://cpdb.realtek.com/cpdbv3/view/wafermap/oneWaferSbinMap.php?project=RL6982&amp;checksum=40895f51d832c0132429e95b3aa68271&amp;bin_num=48&amp;bintype=sbin&amp;from=xls" TargetMode="External"/><Relationship Id="rId1108" Type="http://schemas.openxmlformats.org/officeDocument/2006/relationships/hyperlink" Target="http://cpdb.realtek.com/cpdbv3/view/wafermap/oneWaferSbinMap.php?project=RL6982&amp;checksum=69b44edb958bc84910d8a24c84dee307&amp;bin_num=48&amp;bintype=sbin&amp;from=xls" TargetMode="External"/><Relationship Id="rId1315" Type="http://schemas.openxmlformats.org/officeDocument/2006/relationships/hyperlink" Target="http://cpdb.realtek.com/cpdbv3/view/wafermap/oneWaferSbinMap.php?project=RL6982&amp;checksum=e2e3437f6c7c2299a68f58d050075fbc&amp;bin_num=63&amp;bintype=sbin&amp;from=xls" TargetMode="External"/><Relationship Id="rId1967" Type="http://schemas.openxmlformats.org/officeDocument/2006/relationships/hyperlink" Target="http://cpdb.realtek.com/cpdbv3/view/wafermap/oneWaferSbinMap.php?project=RL6982&amp;checksum=0907fd3079f3f47995a2b1e84d32603d&amp;bin_num=21&amp;bintype=sbin&amp;from=xls" TargetMode="External"/><Relationship Id="rId2145" Type="http://schemas.openxmlformats.org/officeDocument/2006/relationships/hyperlink" Target="http://cpdb.realtek.com/cpdbv3/view/wafermap/oneWaferSbinMap.php?project=RL6982&amp;checksum=7b92eb82a148099dee301c92dfdc48c4&amp;bin_num=84&amp;bintype=sbin&amp;from=xls" TargetMode="External"/><Relationship Id="rId117" Type="http://schemas.openxmlformats.org/officeDocument/2006/relationships/hyperlink" Target="http://cpdb.realtek.com/cpdbv3/view/wafermap/oneWaferSbinMap.php?project=RL6982&amp;checksum=258a5916395598a8fba6196fda710ce5&amp;bin_num=65&amp;bintype=sbin&amp;from=xls" TargetMode="External"/><Relationship Id="rId671" Type="http://schemas.openxmlformats.org/officeDocument/2006/relationships/hyperlink" Target="http://cpdb.realtek.com/cpdbv3/view/wafermap/oneWaferSbinMap.php?project=RL6982&amp;checksum=7b92eb82a148099dee301c92dfdc48c4&amp;bin_num=35&amp;bintype=sbin&amp;from=xls" TargetMode="External"/><Relationship Id="rId769" Type="http://schemas.openxmlformats.org/officeDocument/2006/relationships/hyperlink" Target="http://cpdb.realtek.com/cpdbv3/view/wafermap/oneWaferSbinMap.php?project=RL6982&amp;checksum=6d602f993463bff5060cec8404c3f9c8&amp;bin_num=12&amp;bintype=sbin&amp;from=xls" TargetMode="External"/><Relationship Id="rId976" Type="http://schemas.openxmlformats.org/officeDocument/2006/relationships/hyperlink" Target="http://cpdb.realtek.com/cpdbv3/view/wafermap/oneWaferSbinMap.php?project=RL6982&amp;checksum=df6e261b3815de69c04c617bad1e9803&amp;bin_num=33&amp;bintype=sbin&amp;from=xls" TargetMode="External"/><Relationship Id="rId1399" Type="http://schemas.openxmlformats.org/officeDocument/2006/relationships/hyperlink" Target="http://cpdb.realtek.com/cpdbv3/view/wafermap/oneWaferSbinMap.php?project=RL6982&amp;checksum=215facb8a23468d30ab73b1eb03a7bfb&amp;bin_num=47&amp;bintype=sbin&amp;from=xls" TargetMode="External"/><Relationship Id="rId2352" Type="http://schemas.openxmlformats.org/officeDocument/2006/relationships/hyperlink" Target="http://cpdb.realtek.com/cpdbv3/view/wafermap/oneWaferSbinMap.php?project=RL6982&amp;checksum=58ccc56a02ca81c7de606649d42a5091&amp;bin_num=114&amp;bintype=sbin&amp;from=xls" TargetMode="External"/><Relationship Id="rId26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24&amp;sbin_info=237&amp;sbin_map=237&amp;is_auto=0" TargetMode="External"/><Relationship Id="rId324" Type="http://schemas.openxmlformats.org/officeDocument/2006/relationships/hyperlink" Target="http://cpdb.realtek.com/cpdbv3/view/wafermap/oneWaferSbinMap.php?project=RL6982&amp;checksum=a3943c87f4b5e7f423f2e3307b7979ff&amp;bin_num=2&amp;bintype=sbin&amp;from=xls" TargetMode="External"/><Relationship Id="rId531" Type="http://schemas.openxmlformats.org/officeDocument/2006/relationships/hyperlink" Target="http://cpdb.realtek.com/cpdbv3/view/wafermap/oneWaferSbinMap.php?project=RL6982&amp;checksum=4070457c809079cd03e0e96acef95731&amp;bin_num=34&amp;bintype=sbin&amp;from=xls" TargetMode="External"/><Relationship Id="rId629" Type="http://schemas.openxmlformats.org/officeDocument/2006/relationships/hyperlink" Target="http://cpdb.realtek.com/cpdbv3/view/wafermap/oneWaferSbinMap.php?project=RL6982&amp;checksum=4cce919838ae556b604854d83977234a&amp;bin_num=36&amp;bintype=sbin&amp;from=xls" TargetMode="External"/><Relationship Id="rId1161" Type="http://schemas.openxmlformats.org/officeDocument/2006/relationships/hyperlink" Target="http://cpdb.realtek.com/cpdbv3/view/wafermap/oneWaferSbinMap.php?project=RL6982&amp;checksum=c0964a40e9b9d6017dbc97584d81d96e&amp;bin_num=48&amp;bintype=sbin&amp;from=xls" TargetMode="External"/><Relationship Id="rId1259" Type="http://schemas.openxmlformats.org/officeDocument/2006/relationships/hyperlink" Target="http://cpdb.realtek.com/cpdbv3/view/wafermap/oneWaferSbinMap.php?project=RL6982&amp;checksum=80f1d451eb83795be9078f84e56c504b&amp;bin_num=45&amp;bintype=sbin&amp;from=xls" TargetMode="External"/><Relationship Id="rId1466" Type="http://schemas.openxmlformats.org/officeDocument/2006/relationships/hyperlink" Target="http://cpdb.realtek.com/cpdbv3/view/wafermap/oneWaferSbinMap.php?project=RL6982&amp;checksum=003a50cb4f9b5723faed42881975aeb4&amp;bin_num=9&amp;bintype=sbin&amp;from=xls" TargetMode="External"/><Relationship Id="rId2005" Type="http://schemas.openxmlformats.org/officeDocument/2006/relationships/hyperlink" Target="http://cpdb.realtek.com/cpdbv3/view/wafermap/oneWaferSbinMap.php?project=RL6982&amp;checksum=8c9d945945a5f3093b1d6d7c4f87e5fc&amp;bin_num=171&amp;bintype=sbin&amp;from=xls" TargetMode="External"/><Relationship Id="rId2212" Type="http://schemas.openxmlformats.org/officeDocument/2006/relationships/hyperlink" Target="http://cpdb.realtek.com/cpdbv3/view/wafermap/oneWaferSbinMap.php?project=RL6982&amp;checksum=fbe73b44cbc5d96e993d2857397c17f5&amp;bin_num=201&amp;bintype=sbin&amp;from=xls" TargetMode="External"/><Relationship Id="rId836" Type="http://schemas.openxmlformats.org/officeDocument/2006/relationships/hyperlink" Target="http://cpdb.realtek.com/cpdbv3/view/wafermap/oneWaferSbinMap.php?project=RL6982&amp;checksum=a6dd8be97e17dbdeb3eb28494188dd06&amp;bin_num=51&amp;bintype=sbin&amp;from=xls" TargetMode="External"/><Relationship Id="rId1021" Type="http://schemas.openxmlformats.org/officeDocument/2006/relationships/hyperlink" Target="http://cpdb.realtek.com/cpdbv3/view/wafermap/oneWaferSbinMap.php?project=RL6982&amp;checksum=f89e5ed113e70ba691d4ea401268aebc&amp;bin_num=82&amp;bintype=sbin&amp;from=xls" TargetMode="External"/><Relationship Id="rId1119" Type="http://schemas.openxmlformats.org/officeDocument/2006/relationships/hyperlink" Target="http://cpdb.realtek.com/cpdbv3/view/wafermap/oneWaferSbinMap.php?project=RL6982&amp;checksum=5e314d7fc4f736232c828c0db61a3f0c&amp;bin_num=48&amp;bintype=sbin&amp;from=xls" TargetMode="External"/><Relationship Id="rId1673" Type="http://schemas.openxmlformats.org/officeDocument/2006/relationships/hyperlink" Target="http://cpdb.realtek.com/cpdbv3/view/wafermap/oneWaferSbinMap.php?project=RL6982&amp;checksum=c7115224fb80bb29cf61f1051a2c83c2&amp;bin_num=70&amp;bintype=sbin&amp;from=xls" TargetMode="External"/><Relationship Id="rId1880" Type="http://schemas.openxmlformats.org/officeDocument/2006/relationships/hyperlink" Target="http://cpdb.realtek.com/cpdbv3/view/wafermap/oneWaferSbinMap.php?project=RL6982&amp;checksum=77184e134ca4598fbd61ec3e80cc6ae1&amp;bin_num=6&amp;bintype=sbin&amp;from=xls" TargetMode="External"/><Relationship Id="rId1978" Type="http://schemas.openxmlformats.org/officeDocument/2006/relationships/hyperlink" Target="http://cpdb.realtek.com/cpdbv3/view/wafermap/oneWaferSbinMap.php?project=RL6982&amp;checksum=e0dd64828ff04217bfb875ea3338d293&amp;bin_num=21&amp;bintype=sbin&amp;from=xls" TargetMode="External"/><Relationship Id="rId25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50&amp;sbin_map=50&amp;is_auto=0" TargetMode="External"/><Relationship Id="rId903" Type="http://schemas.openxmlformats.org/officeDocument/2006/relationships/hyperlink" Target="http://cpdb.realtek.com/cpdbv3/view/wafermap/oneWaferSbinMap.php?project=RL6982&amp;checksum=ff12bb3ad17207a1ca848c92df97c9d2&amp;bin_num=51&amp;bintype=sbin&amp;from=xls" TargetMode="External"/><Relationship Id="rId1326" Type="http://schemas.openxmlformats.org/officeDocument/2006/relationships/hyperlink" Target="http://cpdb.realtek.com/cpdbv3/view/wafermap/oneWaferSbinMap.php?project=RL6982&amp;checksum=e0dd64828ff04217bfb875ea3338d293&amp;bin_num=63&amp;bintype=sbin&amp;from=xls" TargetMode="External"/><Relationship Id="rId1533" Type="http://schemas.openxmlformats.org/officeDocument/2006/relationships/hyperlink" Target="http://cpdb.realtek.com/cpdbv3/view/wafermap/oneWaferSbinMap.php?project=RL6982&amp;checksum=8a2598afb24f2cc1f868309c27e076df&amp;bin_num=91&amp;bintype=sbin&amp;from=xls" TargetMode="External"/><Relationship Id="rId1740" Type="http://schemas.openxmlformats.org/officeDocument/2006/relationships/hyperlink" Target="http://cpdb.realtek.com/cpdbv3/view/wafermap/oneWaferSbinMap.php?project=RL6982&amp;checksum=2a0d38d3035918c302ad3a1d6a43f019&amp;bin_num=46&amp;bintype=sbin&amp;from=xls" TargetMode="External"/><Relationship Id="rId32" Type="http://schemas.openxmlformats.org/officeDocument/2006/relationships/hyperlink" Target="http://cpdb.realtek.com/cpdbv3/view/mergeCell.php?project=RL6982&amp;cp=CP1&amp;version=RL6982_HD_TA01_V03&amp;lotid=P7A30&amp;waferid=MAR868-23D2&amp;bintype=sbin" TargetMode="External"/><Relationship Id="rId1600" Type="http://schemas.openxmlformats.org/officeDocument/2006/relationships/hyperlink" Target="http://cpdb.realtek.com/cpdbv3/view/wafermap/oneWaferSbinMap.php?project=RL6982&amp;checksum=811af4914cd0d3a37be3099e8cfa95cd&amp;bin_num=611&amp;bintype=sbin&amp;from=xls" TargetMode="External"/><Relationship Id="rId1838" Type="http://schemas.openxmlformats.org/officeDocument/2006/relationships/hyperlink" Target="http://cpdb.realtek.com/cpdbv3/view/wafermap/oneWaferSbinMap.php?project=RL6982&amp;checksum=8ea3c8bc94694312dd3bd520fe60e54d&amp;bin_num=10&amp;bintype=sbin&amp;from=xls" TargetMode="External"/><Relationship Id="rId181" Type="http://schemas.openxmlformats.org/officeDocument/2006/relationships/hyperlink" Target="http://cpdb.realtek.com/cpdbv3/view/wafermap/oneWaferSbinMap.php?project=RL6982&amp;checksum=665e8257963e830a5c2d862921c01d9b&amp;bin_num=68&amp;bintype=sbin&amp;from=xls" TargetMode="External"/><Relationship Id="rId1905" Type="http://schemas.openxmlformats.org/officeDocument/2006/relationships/hyperlink" Target="http://cpdb.realtek.com/cpdbv3/view/wafermap/oneWaferSbinMap.php?project=RL6982&amp;checksum=1de02bfb8cecf186bf2027ed225c387a&amp;bin_num=29&amp;bintype=sbin&amp;from=xls" TargetMode="External"/><Relationship Id="rId279" Type="http://schemas.openxmlformats.org/officeDocument/2006/relationships/hyperlink" Target="http://cpdb.realtek.com/cpdbv3/view/wafermap/oneWaferSbinMap.php?project=RL6982&amp;checksum=d42ea79beb0c3b3c95ec686874097729&amp;bin_num=39&amp;bintype=sbin&amp;from=xls" TargetMode="External"/><Relationship Id="rId486" Type="http://schemas.openxmlformats.org/officeDocument/2006/relationships/hyperlink" Target="http://cpdb.realtek.com/cpdbv3/view/wafermap/oneWaferSbinMap.php?project=RL6982&amp;checksum=df8735d1efdfd2c8829cbf98b1ff08be&amp;bin_num=221&amp;bintype=sbin&amp;from=xls" TargetMode="External"/><Relationship Id="rId693" Type="http://schemas.openxmlformats.org/officeDocument/2006/relationships/hyperlink" Target="http://cpdb.realtek.com/cpdbv3/view/wafermap/oneWaferSbinMap.php?project=RL6982&amp;checksum=94794a0968882f65ff5290ae2b5e392b&amp;bin_num=7&amp;bintype=sbin&amp;from=xls" TargetMode="External"/><Relationship Id="rId2167" Type="http://schemas.openxmlformats.org/officeDocument/2006/relationships/hyperlink" Target="http://cpdb.realtek.com/cpdbv3/view/wafermap/oneWaferSbinMap.php?project=RL6982&amp;checksum=34677b6ae4f9a61cf2c00613bf1a6240&amp;bin_num=192&amp;bintype=sbin&amp;from=xls" TargetMode="External"/><Relationship Id="rId23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68&amp;sbin_info=49&amp;sbin_map=49&amp;is_auto=0" TargetMode="External"/><Relationship Id="rId25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18&amp;sbin_map=118&amp;is_auto=0" TargetMode="External"/><Relationship Id="rId139" Type="http://schemas.openxmlformats.org/officeDocument/2006/relationships/hyperlink" Target="http://cpdb.realtek.com/cpdbv3/view/wafermap/oneWaferSbinMap.php?project=RL6982&amp;checksum=8e825006fe35b7f985007b5c71618792&amp;bin_num=65&amp;bintype=sbin&amp;from=xls" TargetMode="External"/><Relationship Id="rId3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41696&amp;sbin_info=24&amp;sbin_map=24&amp;is_auto=0" TargetMode="External"/><Relationship Id="rId553" Type="http://schemas.openxmlformats.org/officeDocument/2006/relationships/hyperlink" Target="http://cpdb.realtek.com/cpdbv3/view/wafermap/oneWaferSbinMap.php?project=RL6982&amp;checksum=e79d97f13a2c1d75c614c9e88e123a37&amp;bin_num=34&amp;bintype=sbin&amp;from=xls" TargetMode="External"/><Relationship Id="rId760" Type="http://schemas.openxmlformats.org/officeDocument/2006/relationships/hyperlink" Target="http://cpdb.realtek.com/cpdbv3/view/wafermap/oneWaferSbinMap.php?project=RL6982&amp;checksum=5e314d7fc4f736232c828c0db61a3f0c&amp;bin_num=12&amp;bintype=sbin&amp;from=xls" TargetMode="External"/><Relationship Id="rId998" Type="http://schemas.openxmlformats.org/officeDocument/2006/relationships/hyperlink" Target="http://cpdb.realtek.com/cpdbv3/view/wafermap/oneWaferSbinMap.php?project=RL6982&amp;checksum=ca7f9c8a03cb48c406daf466b36420bc&amp;bin_num=82&amp;bintype=sbin&amp;from=xls" TargetMode="External"/><Relationship Id="rId1183" Type="http://schemas.openxmlformats.org/officeDocument/2006/relationships/hyperlink" Target="http://cpdb.realtek.com/cpdbv3/view/wafermap/oneWaferSbinMap.php?project=RL6982&amp;checksum=5bbc23975d545880eff12664587d2f51&amp;bin_num=48&amp;bintype=sbin&amp;from=xls" TargetMode="External"/><Relationship Id="rId1390" Type="http://schemas.openxmlformats.org/officeDocument/2006/relationships/hyperlink" Target="http://cpdb.realtek.com/cpdbv3/view/wafermap/oneWaferSbinMap.php?project=RL6982&amp;checksum=6444fc90118e26d483caa0c2d8f783f3&amp;bin_num=47&amp;bintype=sbin&amp;from=xls" TargetMode="External"/><Relationship Id="rId2027" Type="http://schemas.openxmlformats.org/officeDocument/2006/relationships/hyperlink" Target="http://cpdb.realtek.com/cpdbv3/view/wafermap/oneWaferSbinMap.php?project=RL6982&amp;checksum=3c825712f30fd21cb5db4d458f36213d&amp;bin_num=30&amp;bintype=sbin&amp;from=xls" TargetMode="External"/><Relationship Id="rId2234" Type="http://schemas.openxmlformats.org/officeDocument/2006/relationships/hyperlink" Target="http://cpdb.realtek.com/cpdbv3/view/wafermap/oneWaferSbinMap.php?project=RL6982&amp;checksum=1613cab33bfea2c4ecbac18037c24704&amp;bin_num=217&amp;bintype=sbin&amp;from=xls" TargetMode="External"/><Relationship Id="rId2441" Type="http://schemas.openxmlformats.org/officeDocument/2006/relationships/hyperlink" Target="http://cpdb.realtek.com/cpdbv3/view/wafermap/oneWaferSbinMap.php?project=RL6982&amp;checksum=df8735d1efdfd2c8829cbf98b1ff08be&amp;bin_num=115&amp;bintype=sbin&amp;from=xls" TargetMode="External"/><Relationship Id="rId2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82764&amp;sbin_info=66&amp;sbin_map=66&amp;is_auto=0" TargetMode="External"/><Relationship Id="rId413" Type="http://schemas.openxmlformats.org/officeDocument/2006/relationships/hyperlink" Target="http://cpdb.realtek.com/cpdbv3/view/wafermap/oneWaferSbinMap.php?project=RL6982&amp;checksum=7945cdb156ee676d3873c1b2bf0ea760&amp;bin_num=24&amp;bintype=sbin&amp;from=xls" TargetMode="External"/><Relationship Id="rId858" Type="http://schemas.openxmlformats.org/officeDocument/2006/relationships/hyperlink" Target="http://cpdb.realtek.com/cpdbv3/view/wafermap/oneWaferSbinMap.php?project=RL6982&amp;checksum=7001164736b900f77d8c79e58170d8b5&amp;bin_num=51&amp;bintype=sbin&amp;from=xls" TargetMode="External"/><Relationship Id="rId1043" Type="http://schemas.openxmlformats.org/officeDocument/2006/relationships/hyperlink" Target="http://cpdb.realtek.com/cpdbv3/view/wafermap/oneWaferSbinMap.php?project=RL6982&amp;checksum=969688eaca7b510be9f513446ae19981&amp;bin_num=82&amp;bintype=sbin&amp;from=xls" TargetMode="External"/><Relationship Id="rId1488" Type="http://schemas.openxmlformats.org/officeDocument/2006/relationships/hyperlink" Target="http://cpdb.realtek.com/cpdbv3/view/wafermap/oneWaferSbinMap.php?project=RL6982&amp;checksum=1220b2796274ccdbe19efe17f127404b&amp;bin_num=91&amp;bintype=sbin&amp;from=xls" TargetMode="External"/><Relationship Id="rId1695" Type="http://schemas.openxmlformats.org/officeDocument/2006/relationships/hyperlink" Target="http://cpdb.realtek.com/cpdbv3/view/wafermap/oneWaferSbinMap.php?project=RL6982&amp;checksum=8f46b4d907e872cdbaaae950962f408c&amp;bin_num=70&amp;bintype=sbin&amp;from=xls" TargetMode="External"/><Relationship Id="rId25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90&amp;sbin_map=190&amp;is_auto=0" TargetMode="External"/><Relationship Id="rId620" Type="http://schemas.openxmlformats.org/officeDocument/2006/relationships/hyperlink" Target="http://cpdb.realtek.com/cpdbv3/view/wafermap/oneWaferSbinMap.php?project=RL6982&amp;checksum=e2e3437f6c7c2299a68f58d050075fbc&amp;bin_num=36&amp;bintype=sbin&amp;from=xls" TargetMode="External"/><Relationship Id="rId718" Type="http://schemas.openxmlformats.org/officeDocument/2006/relationships/hyperlink" Target="http://cpdb.realtek.com/cpdbv3/view/wafermap/oneWaferSbinMap.php?project=RL6982&amp;checksum=40e67aa7f1584e6b6020f3fb49051185&amp;bin_num=7&amp;bintype=sbin&amp;from=xls" TargetMode="External"/><Relationship Id="rId925" Type="http://schemas.openxmlformats.org/officeDocument/2006/relationships/hyperlink" Target="http://cpdb.realtek.com/cpdbv3/view/wafermap/oneWaferSbinMap.php?project=RL6982&amp;checksum=abfdde8a6a8055f5912a54f61ba7c3c8&amp;bin_num=51&amp;bintype=sbin&amp;from=xls" TargetMode="External"/><Relationship Id="rId1250" Type="http://schemas.openxmlformats.org/officeDocument/2006/relationships/hyperlink" Target="http://cpdb.realtek.com/cpdbv3/view/wafermap/oneWaferSbinMap.php?project=RL6982&amp;checksum=2eb13bdafb6d01e9a04ae3d359004531&amp;bin_num=45&amp;bintype=sbin&amp;from=xls" TargetMode="External"/><Relationship Id="rId1348" Type="http://schemas.openxmlformats.org/officeDocument/2006/relationships/hyperlink" Target="http://cpdb.realtek.com/cpdbv3/view/wafermap/oneWaferSbinMap.php?project=RL6982&amp;checksum=5581516c83b522ff14035f55fe7e58ea&amp;bin_num=47&amp;bintype=sbin&amp;from=xls" TargetMode="External"/><Relationship Id="rId1555" Type="http://schemas.openxmlformats.org/officeDocument/2006/relationships/hyperlink" Target="http://cpdb.realtek.com/cpdbv3/view/wafermap/oneWaferSbinMap.php?project=RL6982&amp;checksum=50445fbea6d8a7e18d76a315b408e069&amp;bin_num=69&amp;bintype=sbin&amp;from=xls" TargetMode="External"/><Relationship Id="rId1762" Type="http://schemas.openxmlformats.org/officeDocument/2006/relationships/hyperlink" Target="http://cpdb.realtek.com/cpdbv3/view/wafermap/oneWaferSbinMap.php?project=RL6982&amp;checksum=50445fbea6d8a7e18d76a315b408e069&amp;bin_num=26&amp;bintype=sbin&amp;from=xls" TargetMode="External"/><Relationship Id="rId2301" Type="http://schemas.openxmlformats.org/officeDocument/2006/relationships/hyperlink" Target="http://cpdb.realtek.com/cpdbv3/view/wafermap/oneWaferSbinMap.php?project=RL6982&amp;checksum=254b2aba462a7e92bcd831a4913ca255&amp;bin_num=129&amp;bintype=sbin&amp;from=xls" TargetMode="External"/><Relationship Id="rId26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0&amp;sbin_map=150&amp;is_auto=0" TargetMode="External"/><Relationship Id="rId1110" Type="http://schemas.openxmlformats.org/officeDocument/2006/relationships/hyperlink" Target="http://cpdb.realtek.com/cpdbv3/view/wafermap/oneWaferSbinMap.php?project=RL6982&amp;checksum=ca7f9c8a03cb48c406daf466b36420bc&amp;bin_num=48&amp;bintype=sbin&amp;from=xls" TargetMode="External"/><Relationship Id="rId1208" Type="http://schemas.openxmlformats.org/officeDocument/2006/relationships/hyperlink" Target="http://cpdb.realtek.com/cpdbv3/view/wafermap/oneWaferSbinMap.php?project=RL6982&amp;checksum=1eb7628bd9d4557690a39ffdbec7408e&amp;bin_num=45&amp;bintype=sbin&amp;from=xls" TargetMode="External"/><Relationship Id="rId1415" Type="http://schemas.openxmlformats.org/officeDocument/2006/relationships/hyperlink" Target="http://cpdb.realtek.com/cpdbv3/view/wafermap/oneWaferSbinMap.php?project=RL6982&amp;checksum=42569bd1fc25fab8fb1182e3523e0dcc&amp;bin_num=9&amp;bintype=sbin&amp;from=xls" TargetMode="External"/><Relationship Id="rId54" Type="http://schemas.openxmlformats.org/officeDocument/2006/relationships/hyperlink" Target="http://cpdb.realtek.com/cpdbv3/view/mergeCell.php?project=RL6982&amp;cp=CP1&amp;version=RL6982_HD_TA01_V03&amp;lotid=P7A50&amp;waferid=MAR878-12A5&amp;bintype=sbin" TargetMode="External"/><Relationship Id="rId1622" Type="http://schemas.openxmlformats.org/officeDocument/2006/relationships/hyperlink" Target="http://cpdb.realtek.com/cpdbv3/view/wafermap/oneWaferSbinMap.php?project=RL6982&amp;checksum=b913811b7e107252d02c00430bdcddf3&amp;bin_num=611&amp;bintype=sbin&amp;from=xls" TargetMode="External"/><Relationship Id="rId1927" Type="http://schemas.openxmlformats.org/officeDocument/2006/relationships/hyperlink" Target="http://cpdb.realtek.com/cpdbv3/view/wafermap/oneWaferSbinMap.php?project=RL6982&amp;checksum=67fbfed157a68a11faaff1686c096ce3&amp;bin_num=193&amp;bintype=sbin&amp;from=xls" TargetMode="External"/><Relationship Id="rId2091" Type="http://schemas.openxmlformats.org/officeDocument/2006/relationships/hyperlink" Target="http://cpdb.realtek.com/cpdbv3/view/wafermap/oneWaferSbinMap.php?project=RL6982&amp;checksum=2dac80d913dfe3f9707f9451ab970094&amp;bin_num=23&amp;bintype=sbin&amp;from=xls" TargetMode="External"/><Relationship Id="rId2189" Type="http://schemas.openxmlformats.org/officeDocument/2006/relationships/hyperlink" Target="http://cpdb.realtek.com/cpdbv3/view/wafermap/oneWaferSbinMap.php?project=RL6982&amp;checksum=5c63460e9783127026167b2f4562a9ca&amp;bin_num=205&amp;bintype=sbin&amp;from=xls" TargetMode="External"/><Relationship Id="rId270" Type="http://schemas.openxmlformats.org/officeDocument/2006/relationships/hyperlink" Target="http://cpdb.realtek.com/cpdbv3/view/wafermap/oneWaferSbinMap.php?project=RL6982&amp;checksum=a5e5ebeca18794b4bf93d18d234b6bbc&amp;bin_num=39&amp;bintype=sbin&amp;from=xls" TargetMode="External"/><Relationship Id="rId2396" Type="http://schemas.openxmlformats.org/officeDocument/2006/relationships/hyperlink" Target="http://cpdb.realtek.com/cpdbv3/view/wafermap/oneWaferSbinMap.php?project=RL6982&amp;checksum=796fd479a301d53d266c12c985272427&amp;bin_num=38&amp;bintype=sbin&amp;from=xls" TargetMode="External"/><Relationship Id="rId130" Type="http://schemas.openxmlformats.org/officeDocument/2006/relationships/hyperlink" Target="http://cpdb.realtek.com/cpdbv3/view/wafermap/oneWaferSbinMap.php?project=RL6982&amp;checksum=bb75815cf632b41e4423f478450582bc&amp;bin_num=65&amp;bintype=sbin&amp;from=xls" TargetMode="External"/><Relationship Id="rId368" Type="http://schemas.openxmlformats.org/officeDocument/2006/relationships/hyperlink" Target="http://cpdb.realtek.com/cpdbv3/view/wafermap/oneWaferSbinMap.php?project=RL6982&amp;checksum=4d240dd220ff783e3ff752b0ba2d2b16&amp;bin_num=24&amp;bintype=sbin&amp;from=xls" TargetMode="External"/><Relationship Id="rId575" Type="http://schemas.openxmlformats.org/officeDocument/2006/relationships/hyperlink" Target="http://cpdb.realtek.com/cpdbv3/view/wafermap/oneWaferSbinMap.php?project=RL6982&amp;checksum=2d3a7c92418b3a9058c3c0604d62e5f3&amp;bin_num=34&amp;bintype=sbin&amp;from=xls" TargetMode="External"/><Relationship Id="rId782" Type="http://schemas.openxmlformats.org/officeDocument/2006/relationships/hyperlink" Target="http://cpdb.realtek.com/cpdbv3/view/wafermap/oneWaferSbinMap.php?project=RL6982&amp;checksum=796fd479a301d53d266c12c985272427&amp;bin_num=12&amp;bintype=sbin&amp;from=xls" TargetMode="External"/><Relationship Id="rId2049" Type="http://schemas.openxmlformats.org/officeDocument/2006/relationships/hyperlink" Target="http://cpdb.realtek.com/cpdbv3/view/wafermap/oneWaferSbinMap.php?project=RL6982&amp;checksum=f98f89549143a72f324f05033391a209&amp;bin_num=235&amp;bintype=sbin&amp;from=xls" TargetMode="External"/><Relationship Id="rId2256" Type="http://schemas.openxmlformats.org/officeDocument/2006/relationships/hyperlink" Target="http://cpdb.realtek.com/cpdbv3/view/wafermap/oneWaferSbinMap.php?project=RL6982&amp;checksum=172737b7c2b4298714fdc2c4f1256c86&amp;bin_num=194&amp;bintype=sbin&amp;from=xls" TargetMode="External"/><Relationship Id="rId2463" Type="http://schemas.openxmlformats.org/officeDocument/2006/relationships/hyperlink" Target="http://cpdb.realtek.com/cpdbv3/view/wafermap/oneWaferSbinMap.php?project=RL6982&amp;checksum=aa7f2db41c9fc739e83cc5f2516f2d5b&amp;bin_num=197&amp;bintype=sbin&amp;from=xls" TargetMode="External"/><Relationship Id="rId228" Type="http://schemas.openxmlformats.org/officeDocument/2006/relationships/hyperlink" Target="http://cpdb.realtek.com/cpdbv3/view/wafermap/oneWaferSbinMap.php?project=RL6982&amp;checksum=208cef91f3a0ab21cb92f963b31fb511&amp;bin_num=66&amp;bintype=sbin&amp;from=xls" TargetMode="External"/><Relationship Id="rId435" Type="http://schemas.openxmlformats.org/officeDocument/2006/relationships/hyperlink" Target="http://cpdb.realtek.com/cpdbv3/view/wafermap/oneWaferSbinMap.php?project=RL6982&amp;checksum=f89e5ed113e70ba691d4ea401268aebc&amp;bin_num=8&amp;bintype=sbin&amp;from=xls" TargetMode="External"/><Relationship Id="rId642" Type="http://schemas.openxmlformats.org/officeDocument/2006/relationships/hyperlink" Target="http://cpdb.realtek.com/cpdbv3/view/wafermap/oneWaferSbinMap.php?project=RL6982&amp;checksum=cefe06020e53d6696b29bf3d79a1699f&amp;bin_num=35&amp;bintype=sbin&amp;from=xls" TargetMode="External"/><Relationship Id="rId1065" Type="http://schemas.openxmlformats.org/officeDocument/2006/relationships/hyperlink" Target="http://cpdb.realtek.com/cpdbv3/view/wafermap/oneWaferSbinMap.php?project=RL6982&amp;checksum=2eb13bdafb6d01e9a04ae3d359004531&amp;bin_num=82&amp;bintype=sbin&amp;from=xls" TargetMode="External"/><Relationship Id="rId1272" Type="http://schemas.openxmlformats.org/officeDocument/2006/relationships/hyperlink" Target="http://cpdb.realtek.com/cpdbv3/view/wafermap/oneWaferSbinMap.php?project=RL6982&amp;checksum=d0df095a835cbf7f6cd9e3c161651097&amp;bin_num=63&amp;bintype=sbin&amp;from=xls" TargetMode="External"/><Relationship Id="rId21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376&amp;sbin_info=79&amp;sbin_map=79&amp;is_auto=0" TargetMode="External"/><Relationship Id="rId2323" Type="http://schemas.openxmlformats.org/officeDocument/2006/relationships/hyperlink" Target="http://cpdb.realtek.com/cpdbv3/view/wafermap/oneWaferSbinMap.php?project=RL6982&amp;checksum=4ef58689089bcc9c043d463eab9fdfa6&amp;bin_num=388&amp;bintype=sbin&amp;from=xls" TargetMode="External"/><Relationship Id="rId2530" Type="http://schemas.openxmlformats.org/officeDocument/2006/relationships/hyperlink" Target="http://cpdb.realtek.com/cpdbv3/view/wafermap/oneWaferSbinMap.php?project=RL6982&amp;checksum=b223a76a33d6d011d6cad03520b405db&amp;bin_num=500&amp;bintype=sbin&amp;from=xls" TargetMode="External"/><Relationship Id="rId502" Type="http://schemas.openxmlformats.org/officeDocument/2006/relationships/hyperlink" Target="http://cpdb.realtek.com/cpdbv3/view/wafermap/oneWaferSbinMap.php?project=RL6982&amp;checksum=8383ddcc9592e74edd20c4207de1739e&amp;bin_num=34&amp;bintype=sbin&amp;from=xls" TargetMode="External"/><Relationship Id="rId947" Type="http://schemas.openxmlformats.org/officeDocument/2006/relationships/hyperlink" Target="http://cpdb.realtek.com/cpdbv3/view/wafermap/oneWaferSbinMap.php?project=RL6982&amp;checksum=e538db1b4b4875a2443769b3a293f78a&amp;bin_num=33&amp;bintype=sbin&amp;from=xls" TargetMode="External"/><Relationship Id="rId1132" Type="http://schemas.openxmlformats.org/officeDocument/2006/relationships/hyperlink" Target="http://cpdb.realtek.com/cpdbv3/view/wafermap/oneWaferSbinMap.php?project=RL6982&amp;checksum=4070457c809079cd03e0e96acef95731&amp;bin_num=48&amp;bintype=sbin&amp;from=xls" TargetMode="External"/><Relationship Id="rId1577" Type="http://schemas.openxmlformats.org/officeDocument/2006/relationships/hyperlink" Target="http://cpdb.realtek.com/cpdbv3/view/wafermap/oneWaferSbinMap.php?project=RL6982&amp;checksum=f94c29289f3138e84f8124c5cd6b07a1&amp;bin_num=69&amp;bintype=sbin&amp;from=xls" TargetMode="External"/><Relationship Id="rId1784" Type="http://schemas.openxmlformats.org/officeDocument/2006/relationships/hyperlink" Target="http://cpdb.realtek.com/cpdbv3/view/wafermap/oneWaferSbinMap.php?project=RL6982&amp;checksum=f407082aff146f57488881ef0a8a2bfd&amp;bin_num=26&amp;bintype=sbin&amp;from=xls" TargetMode="External"/><Relationship Id="rId1991" Type="http://schemas.openxmlformats.org/officeDocument/2006/relationships/hyperlink" Target="http://cpdb.realtek.com/cpdbv3/view/wafermap/oneWaferSbinMap.php?project=RL6982&amp;checksum=da2f139d61ade0e93f61bd56e61abc14&amp;bin_num=171&amp;bintype=sbin&amp;from=xls" TargetMode="External"/><Relationship Id="rId26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175&amp;sbin_map=175&amp;is_auto=0" TargetMode="External"/><Relationship Id="rId76" Type="http://schemas.openxmlformats.org/officeDocument/2006/relationships/hyperlink" Target="http://cpdb.realtek.com/cpdbv3/view/wafermap/oneWaferSbinMap.php?project=RL6982&amp;checksum=2589ad8b4537286f68b0fec979ea34b7&amp;bin_num=20&amp;bintype=sbin&amp;from=xls" TargetMode="External"/><Relationship Id="rId8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8179&amp;sbin_info=51&amp;sbin_map=51&amp;is_auto=0" TargetMode="External"/><Relationship Id="rId1437" Type="http://schemas.openxmlformats.org/officeDocument/2006/relationships/hyperlink" Target="http://cpdb.realtek.com/cpdbv3/view/wafermap/oneWaferSbinMap.php?project=RL6982&amp;checksum=98228e8ebe478999900886b347843971&amp;bin_num=9&amp;bintype=sbin&amp;from=xls" TargetMode="External"/><Relationship Id="rId1644" Type="http://schemas.openxmlformats.org/officeDocument/2006/relationships/hyperlink" Target="http://cpdb.realtek.com/cpdbv3/view/wafermap/oneWaferSbinMap.php?project=RL6982&amp;checksum=0ee0d681640fb3814377f2eec9661530&amp;bin_num=611&amp;bintype=sbin&amp;from=xls" TargetMode="External"/><Relationship Id="rId1851" Type="http://schemas.openxmlformats.org/officeDocument/2006/relationships/hyperlink" Target="http://cpdb.realtek.com/cpdbv3/view/wafermap/oneWaferSbinMap.php?project=RL6982&amp;checksum=78c6bffa98fa15f9d85beb6ac837bcd4&amp;bin_num=10&amp;bintype=sbin&amp;from=xls" TargetMode="External"/><Relationship Id="rId1504" Type="http://schemas.openxmlformats.org/officeDocument/2006/relationships/hyperlink" Target="http://cpdb.realtek.com/cpdbv3/view/wafermap/oneWaferSbinMap.php?project=RL6982&amp;checksum=3b132f24cf5260112fb10edde5554ab5&amp;bin_num=91&amp;bintype=sbin&amp;from=xls" TargetMode="External"/><Relationship Id="rId1711" Type="http://schemas.openxmlformats.org/officeDocument/2006/relationships/hyperlink" Target="http://cpdb.realtek.com/cpdbv3/view/wafermap/oneWaferSbinMap.php?project=RL6982&amp;checksum=66eb167d9057d2e85db3ae1a205b18a6&amp;bin_num=46&amp;bintype=sbin&amp;from=xls" TargetMode="External"/><Relationship Id="rId1949" Type="http://schemas.openxmlformats.org/officeDocument/2006/relationships/hyperlink" Target="http://cpdb.realtek.com/cpdbv3/view/wafermap/oneWaferSbinMap.php?project=RL6982&amp;checksum=be3b85acb3590dae9f794ba32e8d468e&amp;bin_num=193&amp;bintype=sbin&amp;from=xls" TargetMode="External"/><Relationship Id="rId292" Type="http://schemas.openxmlformats.org/officeDocument/2006/relationships/hyperlink" Target="http://cpdb.realtek.com/cpdbv3/view/wafermap/oneWaferSbinMap.php?project=RL6982&amp;checksum=1977ad3f933a324c975b79f3d42c64b8&amp;bin_num=39&amp;bintype=sbin&amp;from=xls" TargetMode="External"/><Relationship Id="rId1809" Type="http://schemas.openxmlformats.org/officeDocument/2006/relationships/hyperlink" Target="http://cpdb.realtek.com/cpdbv3/view/wafermap/oneWaferSbinMap.php?project=RL6982&amp;checksum=d42ea79beb0c3b3c95ec686874097729&amp;bin_num=44&amp;bintype=sbin&amp;from=xls" TargetMode="External"/><Relationship Id="rId597" Type="http://schemas.openxmlformats.org/officeDocument/2006/relationships/hyperlink" Target="http://cpdb.realtek.com/cpdbv3/view/wafermap/oneWaferSbinMap.php?project=RL6982&amp;checksum=9710d26cf8504c2368b6839cca7246cf&amp;bin_num=36&amp;bintype=sbin&amp;from=xls" TargetMode="External"/><Relationship Id="rId2180" Type="http://schemas.openxmlformats.org/officeDocument/2006/relationships/hyperlink" Target="http://cpdb.realtek.com/cpdbv3/view/wafermap/oneWaferSbinMap.php?project=RL6982&amp;checksum=123cee8e2978f82feaf01641025cef0a&amp;bin_num=85&amp;bintype=sbin&amp;from=xls" TargetMode="External"/><Relationship Id="rId2278" Type="http://schemas.openxmlformats.org/officeDocument/2006/relationships/hyperlink" Target="http://cpdb.realtek.com/cpdbv3/view/wafermap/oneWaferSbinMap.php?project=RL6982&amp;checksum=7504a044c6b1a1f0af8e0bcaeeef4847&amp;bin_num=73&amp;bintype=sbin&amp;from=xls" TargetMode="External"/><Relationship Id="rId2485" Type="http://schemas.openxmlformats.org/officeDocument/2006/relationships/hyperlink" Target="http://cpdb.realtek.com/cpdbv3/view/wafermap/oneWaferSbinMap.php?project=RL6982&amp;checksum=da2f139d61ade0e93f61bd56e61abc14&amp;bin_num=65535&amp;bintype=sbin&amp;from=xls" TargetMode="External"/><Relationship Id="rId152" Type="http://schemas.openxmlformats.org/officeDocument/2006/relationships/hyperlink" Target="http://cpdb.realtek.com/cpdbv3/view/wafermap/oneWaferSbinMap.php?project=RL6982&amp;checksum=7757d05b256350787b1f93827e7d1455&amp;bin_num=68&amp;bintype=sbin&amp;from=xls" TargetMode="External"/><Relationship Id="rId457" Type="http://schemas.openxmlformats.org/officeDocument/2006/relationships/hyperlink" Target="http://cpdb.realtek.com/cpdbv3/view/wafermap/oneWaferSbinMap.php?project=RL6982&amp;checksum=269ade39fb7f675505d92b0814c7ff32&amp;bin_num=8&amp;bintype=sbin&amp;from=xls" TargetMode="External"/><Relationship Id="rId1087" Type="http://schemas.openxmlformats.org/officeDocument/2006/relationships/hyperlink" Target="http://cpdb.realtek.com/cpdbv3/view/wafermap/oneWaferSbinMap.php?project=RL6982&amp;checksum=3800605e28978aff0eb109d083240e8d&amp;bin_num=82&amp;bintype=sbin&amp;from=xls" TargetMode="External"/><Relationship Id="rId1294" Type="http://schemas.openxmlformats.org/officeDocument/2006/relationships/hyperlink" Target="http://cpdb.realtek.com/cpdbv3/view/wafermap/oneWaferSbinMap.php?project=RL6982&amp;checksum=7a7d1e4c4d79f8be8c18aaac2cd6ac4e&amp;bin_num=63&amp;bintype=sbin&amp;from=xls" TargetMode="External"/><Relationship Id="rId2040" Type="http://schemas.openxmlformats.org/officeDocument/2006/relationships/hyperlink" Target="http://cpdb.realtek.com/cpdbv3/view/wafermap/oneWaferSbinMap.php?project=RL6982&amp;checksum=fb2cb44522216306fb5508df406e4091&amp;bin_num=235&amp;bintype=sbin&amp;from=xls" TargetMode="External"/><Relationship Id="rId2138" Type="http://schemas.openxmlformats.org/officeDocument/2006/relationships/hyperlink" Target="http://cpdb.realtek.com/cpdbv3/view/wafermap/oneWaferSbinMap.php?project=RL6982&amp;checksum=e538db1b4b4875a2443769b3a293f78a&amp;bin_num=84&amp;bintype=sbin&amp;from=xls" TargetMode="External"/><Relationship Id="rId664" Type="http://schemas.openxmlformats.org/officeDocument/2006/relationships/hyperlink" Target="http://cpdb.realtek.com/cpdbv3/view/wafermap/oneWaferSbinMap.php?project=RL6982&amp;checksum=d46e9c29a446acc09d15e322cb3abc2c&amp;bin_num=35&amp;bintype=sbin&amp;from=xls" TargetMode="External"/><Relationship Id="rId871" Type="http://schemas.openxmlformats.org/officeDocument/2006/relationships/hyperlink" Target="http://cpdb.realtek.com/cpdbv3/view/wafermap/oneWaferSbinMap.php?project=RL6982&amp;checksum=d42ea79beb0c3b3c95ec686874097729&amp;bin_num=51&amp;bintype=sbin&amp;from=xls" TargetMode="External"/><Relationship Id="rId969" Type="http://schemas.openxmlformats.org/officeDocument/2006/relationships/hyperlink" Target="http://cpdb.realtek.com/cpdbv3/view/wafermap/oneWaferSbinMap.php?project=RL6982&amp;checksum=be2b0d07c11a85991c9cf110255828aa&amp;bin_num=33&amp;bintype=sbin&amp;from=xls" TargetMode="External"/><Relationship Id="rId1599" Type="http://schemas.openxmlformats.org/officeDocument/2006/relationships/hyperlink" Target="http://cpdb.realtek.com/cpdbv3/view/wafermap/oneWaferSbinMap.php?project=RL6982&amp;checksum=714fa8e7ea4cb8d1637f9d0461f78bc0&amp;bin_num=611&amp;bintype=sbin&amp;from=xls" TargetMode="External"/><Relationship Id="rId2345" Type="http://schemas.openxmlformats.org/officeDocument/2006/relationships/hyperlink" Target="http://cpdb.realtek.com/cpdbv3/view/wafermap/oneWaferSbinMap.php?project=RL6982&amp;checksum=19e0ab91d3ed64d723768ad53c45ac08&amp;bin_num=62&amp;bintype=sbin&amp;from=xls" TargetMode="External"/><Relationship Id="rId25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61&amp;sbin_map=61&amp;is_auto=0" TargetMode="External"/><Relationship Id="rId317" Type="http://schemas.openxmlformats.org/officeDocument/2006/relationships/hyperlink" Target="http://cpdb.realtek.com/cpdbv3/view/wafermap/oneWaferSbinMap.php?project=RL6982&amp;checksum=994f1d49c5bdde929005a204866dafc0&amp;bin_num=2&amp;bintype=sbin&amp;from=xls" TargetMode="External"/><Relationship Id="rId524" Type="http://schemas.openxmlformats.org/officeDocument/2006/relationships/hyperlink" Target="http://cpdb.realtek.com/cpdbv3/view/wafermap/oneWaferSbinMap.php?project=RL6982&amp;checksum=9f1e47093c920a90f2594f7b1fd63a84&amp;bin_num=34&amp;bintype=sbin&amp;from=xls" TargetMode="External"/><Relationship Id="rId731" Type="http://schemas.openxmlformats.org/officeDocument/2006/relationships/hyperlink" Target="http://cpdb.realtek.com/cpdbv3/view/wafermap/oneWaferSbinMap.php?project=RL6982&amp;checksum=0caa54688a7d1f70e3f9f0b16cc67eff&amp;bin_num=7&amp;bintype=sbin&amp;from=xls" TargetMode="External"/><Relationship Id="rId1154" Type="http://schemas.openxmlformats.org/officeDocument/2006/relationships/hyperlink" Target="http://cpdb.realtek.com/cpdbv3/view/wafermap/oneWaferSbinMap.php?project=RL6982&amp;checksum=a74fa314c9f1ddcf14abea0d396374c6&amp;bin_num=48&amp;bintype=sbin&amp;from=xls" TargetMode="External"/><Relationship Id="rId1361" Type="http://schemas.openxmlformats.org/officeDocument/2006/relationships/hyperlink" Target="http://cpdb.realtek.com/cpdbv3/view/wafermap/oneWaferSbinMap.php?project=RL6982&amp;checksum=98133cb573569da8e06e56004539c3ec&amp;bin_num=47&amp;bintype=sbin&amp;from=xls" TargetMode="External"/><Relationship Id="rId1459" Type="http://schemas.openxmlformats.org/officeDocument/2006/relationships/hyperlink" Target="http://cpdb.realtek.com/cpdbv3/view/wafermap/oneWaferSbinMap.php?project=RL6982&amp;checksum=a590fe8ba9350292fd249f05ca652f15&amp;bin_num=9&amp;bintype=sbin&amp;from=xls" TargetMode="External"/><Relationship Id="rId2205" Type="http://schemas.openxmlformats.org/officeDocument/2006/relationships/hyperlink" Target="http://cpdb.realtek.com/cpdbv3/view/wafermap/oneWaferSbinMap.php?project=RL6982&amp;checksum=a26e4ef9e1ac30383eb8012cf53d2195&amp;bin_num=11&amp;bintype=sbin&amp;from=xls" TargetMode="External"/><Relationship Id="rId2412" Type="http://schemas.openxmlformats.org/officeDocument/2006/relationships/hyperlink" Target="http://cpdb.realtek.com/cpdbv3/view/wafermap/oneWaferSbinMap.php?project=RL6982&amp;checksum=eb96844db344d1d36d48162c633943e8&amp;bin_num=108&amp;bintype=sbin&amp;from=xls" TargetMode="External"/><Relationship Id="rId98" Type="http://schemas.openxmlformats.org/officeDocument/2006/relationships/hyperlink" Target="http://cpdb.realtek.com/cpdbv3/view/wafermap/oneWaferSbinMap.php?project=RL6982&amp;checksum=e1771fb8685e81e279d34cff6207c345&amp;bin_num=16&amp;bintype=sbin&amp;from=xls" TargetMode="External"/><Relationship Id="rId829" Type="http://schemas.openxmlformats.org/officeDocument/2006/relationships/hyperlink" Target="http://cpdb.realtek.com/cpdbv3/view/wafermap/oneWaferSbinMap.php?project=RL6982&amp;checksum=994f1d49c5bdde929005a204866dafc0&amp;bin_num=51&amp;bintype=sbin&amp;from=xls" TargetMode="External"/><Relationship Id="rId1014" Type="http://schemas.openxmlformats.org/officeDocument/2006/relationships/hyperlink" Target="http://cpdb.realtek.com/cpdbv3/view/wafermap/oneWaferSbinMap.php?project=RL6982&amp;checksum=da0a17f057ddf8532492ccbc64519b66&amp;bin_num=82&amp;bintype=sbin&amp;from=xls" TargetMode="External"/><Relationship Id="rId1221" Type="http://schemas.openxmlformats.org/officeDocument/2006/relationships/hyperlink" Target="http://cpdb.realtek.com/cpdbv3/view/wafermap/oneWaferSbinMap.php?project=RL6982&amp;checksum=2b411943d0e2bf2717b06a47ae0ae4b8&amp;bin_num=45&amp;bintype=sbin&amp;from=xls" TargetMode="External"/><Relationship Id="rId1666" Type="http://schemas.openxmlformats.org/officeDocument/2006/relationships/hyperlink" Target="http://cpdb.realtek.com/cpdbv3/view/wafermap/oneWaferSbinMap.php?project=RL6982&amp;checksum=14f345e48e9c3a2105f2dde9d8a1568c&amp;bin_num=70&amp;bintype=sbin&amp;from=xls" TargetMode="External"/><Relationship Id="rId1873" Type="http://schemas.openxmlformats.org/officeDocument/2006/relationships/hyperlink" Target="http://cpdb.realtek.com/cpdbv3/view/wafermap/oneWaferSbinMap.php?project=RL6982&amp;checksum=c50f1e735d90988b86503577502e2737&amp;bin_num=6&amp;bintype=sbin&amp;from=xls" TargetMode="External"/><Relationship Id="rId1319" Type="http://schemas.openxmlformats.org/officeDocument/2006/relationships/hyperlink" Target="http://cpdb.realtek.com/cpdbv3/view/wafermap/oneWaferSbinMap.php?project=RL6982&amp;checksum=639d1be3be171fe7fbc3073df55a0629&amp;bin_num=63&amp;bintype=sbin&amp;from=xls" TargetMode="External"/><Relationship Id="rId1526" Type="http://schemas.openxmlformats.org/officeDocument/2006/relationships/hyperlink" Target="http://cpdb.realtek.com/cpdbv3/view/wafermap/oneWaferSbinMap.php?project=RL6982&amp;checksum=df8735d1efdfd2c8829cbf98b1ff08be&amp;bin_num=91&amp;bintype=sbin&amp;from=xls" TargetMode="External"/><Relationship Id="rId1733" Type="http://schemas.openxmlformats.org/officeDocument/2006/relationships/hyperlink" Target="http://cpdb.realtek.com/cpdbv3/view/wafermap/oneWaferSbinMap.php?project=RL6982&amp;checksum=e72e200f60004b1732d4edaf3fdfdfd2&amp;bin_num=46&amp;bintype=sbin&amp;from=xls" TargetMode="External"/><Relationship Id="rId1940" Type="http://schemas.openxmlformats.org/officeDocument/2006/relationships/hyperlink" Target="http://cpdb.realtek.com/cpdbv3/view/wafermap/oneWaferSbinMap.php?project=RL6982&amp;checksum=e2f3a2b06401eb91d6c807c1f2dcff25&amp;bin_num=193&amp;bintype=sbin&amp;from=xls" TargetMode="External"/><Relationship Id="rId25" Type="http://schemas.openxmlformats.org/officeDocument/2006/relationships/hyperlink" Target="http://cpdb.realtek.com/cpdbv3/view/mergeCell.php?project=RL6982&amp;cp=CP1&amp;version=RL6982_HD_TA01_V03&amp;lotid=P7A57&amp;waferid=MAR884-08F1&amp;bintype=sbin" TargetMode="External"/><Relationship Id="rId1800" Type="http://schemas.openxmlformats.org/officeDocument/2006/relationships/hyperlink" Target="http://cpdb.realtek.com/cpdbv3/view/wafermap/oneWaferSbinMap.php?project=RL6982&amp;checksum=fbe73b44cbc5d96e993d2857397c17f5&amp;bin_num=44&amp;bintype=sbin&amp;from=xls" TargetMode="External"/><Relationship Id="rId174" Type="http://schemas.openxmlformats.org/officeDocument/2006/relationships/hyperlink" Target="http://cpdb.realtek.com/cpdbv3/view/wafermap/oneWaferSbinMap.php?project=RL6982&amp;checksum=830f479497fb3da6384249ce7ec2af59&amp;bin_num=68&amp;bintype=sbin&amp;from=xls" TargetMode="External"/><Relationship Id="rId381" Type="http://schemas.openxmlformats.org/officeDocument/2006/relationships/hyperlink" Target="http://cpdb.realtek.com/cpdbv3/view/wafermap/oneWaferSbinMap.php?project=RL6982&amp;checksum=3a79da1b580a4bd19cd27fad5d1ab886&amp;bin_num=24&amp;bintype=sbin&amp;from=xls" TargetMode="External"/><Relationship Id="rId2062" Type="http://schemas.openxmlformats.org/officeDocument/2006/relationships/hyperlink" Target="http://cpdb.realtek.com/cpdbv3/view/wafermap/oneWaferSbinMap.php?project=RL6982&amp;checksum=68da2d6b2b080f084cd1ce25e846b8a2&amp;bin_num=207&amp;bintype=sbin&amp;from=xls" TargetMode="External"/><Relationship Id="rId241" Type="http://schemas.openxmlformats.org/officeDocument/2006/relationships/hyperlink" Target="http://cpdb.realtek.com/cpdbv3/view/wafermap/oneWaferSbinMap.php?project=RL6982&amp;checksum=2cfae595e31e2b9e0bd52a06b23b34a5&amp;bin_num=39&amp;bintype=sbin&amp;from=xls" TargetMode="External"/><Relationship Id="rId479" Type="http://schemas.openxmlformats.org/officeDocument/2006/relationships/hyperlink" Target="http://cpdb.realtek.com/cpdbv3/view/wafermap/oneWaferSbinMap.php?project=RL6982&amp;checksum=9af01cc3adaceebb5436efeab171c0de&amp;bin_num=221&amp;bintype=sbin&amp;from=xls" TargetMode="External"/><Relationship Id="rId686" Type="http://schemas.openxmlformats.org/officeDocument/2006/relationships/hyperlink" Target="http://cpdb.realtek.com/cpdbv3/view/wafermap/oneWaferSbinMap.php?project=RL6982&amp;checksum=98385cfb4452e3558f4fccd6084601d9&amp;bin_num=35&amp;bintype=sbin&amp;from=xls" TargetMode="External"/><Relationship Id="rId893" Type="http://schemas.openxmlformats.org/officeDocument/2006/relationships/hyperlink" Target="http://cpdb.realtek.com/cpdbv3/view/wafermap/oneWaferSbinMap.php?project=RL6982&amp;checksum=9af01cc3adaceebb5436efeab171c0de&amp;bin_num=51&amp;bintype=sbin&amp;from=xls" TargetMode="External"/><Relationship Id="rId23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78&amp;sbin_info=203&amp;sbin_map=203&amp;is_auto=0" TargetMode="External"/><Relationship Id="rId25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8&amp;sbin_info=106&amp;sbin_map=106&amp;is_auto=0" TargetMode="External"/><Relationship Id="rId339" Type="http://schemas.openxmlformats.org/officeDocument/2006/relationships/hyperlink" Target="http://cpdb.realtek.com/cpdbv3/view/wafermap/oneWaferSbinMap.php?project=RL6982&amp;checksum=90afa652c0d05a45f30720523aebe1b8&amp;bin_num=2&amp;bintype=sbin&amp;from=xls" TargetMode="External"/><Relationship Id="rId546" Type="http://schemas.openxmlformats.org/officeDocument/2006/relationships/hyperlink" Target="http://cpdb.realtek.com/cpdbv3/view/wafermap/oneWaferSbinMap.php?project=RL6982&amp;checksum=edb3fb78af536d6c8affd5a3e746ba0f&amp;bin_num=34&amp;bintype=sbin&amp;from=xls" TargetMode="External"/><Relationship Id="rId753" Type="http://schemas.openxmlformats.org/officeDocument/2006/relationships/hyperlink" Target="http://cpdb.realtek.com/cpdbv3/view/wafermap/oneWaferSbinMap.php?project=RL6982&amp;checksum=42cf9cd625ef54837dbd84ca1a216917&amp;bin_num=12&amp;bintype=sbin&amp;from=xls" TargetMode="External"/><Relationship Id="rId1176" Type="http://schemas.openxmlformats.org/officeDocument/2006/relationships/hyperlink" Target="http://cpdb.realtek.com/cpdbv3/view/wafermap/oneWaferSbinMap.php?project=RL6982&amp;checksum=4c51c10c05a34740358b06f7cbef09ec&amp;bin_num=48&amp;bintype=sbin&amp;from=xls" TargetMode="External"/><Relationship Id="rId1383" Type="http://schemas.openxmlformats.org/officeDocument/2006/relationships/hyperlink" Target="http://cpdb.realtek.com/cpdbv3/view/wafermap/oneWaferSbinMap.php?project=RL6982&amp;checksum=94c4789503c7bd7efe14c6c90689ab50&amp;bin_num=47&amp;bintype=sbin&amp;from=xls" TargetMode="External"/><Relationship Id="rId2227" Type="http://schemas.openxmlformats.org/officeDocument/2006/relationships/hyperlink" Target="http://cpdb.realtek.com/cpdbv3/view/wafermap/oneWaferSbinMap.php?project=RL6982&amp;checksum=db6aa6ea61a3c6b979d7a4e9b4424e93&amp;bin_num=72&amp;bintype=sbin&amp;from=xls" TargetMode="External"/><Relationship Id="rId24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&amp;sbin_info=208&amp;sbin_map=208&amp;is_auto=0" TargetMode="External"/><Relationship Id="rId101" Type="http://schemas.openxmlformats.org/officeDocument/2006/relationships/hyperlink" Target="http://cpdb.realtek.com/cpdbv3/view/wafermap/oneWaferSbinMap.php?project=RL6982&amp;checksum=e22a2078fcb7cc9f820d95917e40ce8f&amp;bin_num=71&amp;bintype=sbin&amp;from=xls" TargetMode="External"/><Relationship Id="rId406" Type="http://schemas.openxmlformats.org/officeDocument/2006/relationships/hyperlink" Target="http://cpdb.realtek.com/cpdbv3/view/wafermap/oneWaferSbinMap.php?project=RL6982&amp;checksum=df8735d1efdfd2c8829cbf98b1ff08be&amp;bin_num=24&amp;bintype=sbin&amp;from=xls" TargetMode="External"/><Relationship Id="rId960" Type="http://schemas.openxmlformats.org/officeDocument/2006/relationships/hyperlink" Target="http://cpdb.realtek.com/cpdbv3/view/wafermap/oneWaferSbinMap.php?project=RL6982&amp;checksum=aaaccd61e17ff92dcb39d4e6945702c1&amp;bin_num=33&amp;bintype=sbin&amp;from=xls" TargetMode="External"/><Relationship Id="rId1036" Type="http://schemas.openxmlformats.org/officeDocument/2006/relationships/hyperlink" Target="http://cpdb.realtek.com/cpdbv3/view/wafermap/oneWaferSbinMap.php?project=RL6982&amp;checksum=db6aa6ea61a3c6b979d7a4e9b4424e93&amp;bin_num=82&amp;bintype=sbin&amp;from=xls" TargetMode="External"/><Relationship Id="rId1243" Type="http://schemas.openxmlformats.org/officeDocument/2006/relationships/hyperlink" Target="http://cpdb.realtek.com/cpdbv3/view/wafermap/oneWaferSbinMap.php?project=RL6982&amp;checksum=97e583822e514d68877868d1f779b9fe&amp;bin_num=45&amp;bintype=sbin&amp;from=xls" TargetMode="External"/><Relationship Id="rId1590" Type="http://schemas.openxmlformats.org/officeDocument/2006/relationships/hyperlink" Target="http://cpdb.realtek.com/cpdbv3/view/wafermap/oneWaferSbinMap.php?project=RL6982&amp;checksum=857a09b841f7a3642730a3c4cc5b09c8&amp;bin_num=69&amp;bintype=sbin&amp;from=xls" TargetMode="External"/><Relationship Id="rId1688" Type="http://schemas.openxmlformats.org/officeDocument/2006/relationships/hyperlink" Target="http://cpdb.realtek.com/cpdbv3/view/wafermap/oneWaferSbinMap.php?project=RL6982&amp;checksum=087588e148cfb5743c417914d43f8f5a&amp;bin_num=70&amp;bintype=sbin&amp;from=xls" TargetMode="External"/><Relationship Id="rId1895" Type="http://schemas.openxmlformats.org/officeDocument/2006/relationships/hyperlink" Target="http://cpdb.realtek.com/cpdbv3/view/wafermap/oneWaferSbinMap.php?project=RL6982&amp;checksum=94794a0968882f65ff5290ae2b5e392b&amp;bin_num=29&amp;bintype=sbin&amp;from=xls" TargetMode="External"/><Relationship Id="rId26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76&amp;sbin_info=204&amp;sbin_map=204&amp;is_auto=0" TargetMode="External"/><Relationship Id="rId613" Type="http://schemas.openxmlformats.org/officeDocument/2006/relationships/hyperlink" Target="http://cpdb.realtek.com/cpdbv3/view/wafermap/oneWaferSbinMap.php?project=RL6982&amp;checksum=aaaccd61e17ff92dcb39d4e6945702c1&amp;bin_num=36&amp;bintype=sbin&amp;from=xls" TargetMode="External"/><Relationship Id="rId820" Type="http://schemas.openxmlformats.org/officeDocument/2006/relationships/hyperlink" Target="http://cpdb.realtek.com/cpdbv3/view/wafermap/oneWaferSbinMap.php?project=RL6982&amp;checksum=ed2161a71759a3f72ca8d825bc29909a&amp;bin_num=51&amp;bintype=sbin&amp;from=xls" TargetMode="External"/><Relationship Id="rId918" Type="http://schemas.openxmlformats.org/officeDocument/2006/relationships/hyperlink" Target="http://cpdb.realtek.com/cpdbv3/view/wafermap/oneWaferSbinMap.php?project=RL6982&amp;checksum=e72e200f60004b1732d4edaf3fdfdfd2&amp;bin_num=51&amp;bintype=sbin&amp;from=xls" TargetMode="External"/><Relationship Id="rId1450" Type="http://schemas.openxmlformats.org/officeDocument/2006/relationships/hyperlink" Target="http://cpdb.realtek.com/cpdbv3/view/wafermap/oneWaferSbinMap.php?project=RL6982&amp;checksum=9b49990a79ee9a4928ae13594039732a&amp;bin_num=9&amp;bintype=sbin&amp;from=xls" TargetMode="External"/><Relationship Id="rId1548" Type="http://schemas.openxmlformats.org/officeDocument/2006/relationships/hyperlink" Target="http://cpdb.realtek.com/cpdbv3/view/wafermap/oneWaferSbinMap.php?project=RL6982&amp;checksum=229f7207d8b94e15c734053c17270686&amp;bin_num=69&amp;bintype=sbin&amp;from=xls" TargetMode="External"/><Relationship Id="rId1755" Type="http://schemas.openxmlformats.org/officeDocument/2006/relationships/hyperlink" Target="http://cpdb.realtek.com/cpdbv3/view/wafermap/oneWaferSbinMap.php?project=RL6982&amp;checksum=a6d87ddca69cdbb505a57c232a8690a1&amp;bin_num=26&amp;bintype=sbin&amp;from=xls" TargetMode="External"/><Relationship Id="rId25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&amp;sbin_info=206&amp;sbin_map=206&amp;is_auto=0" TargetMode="External"/><Relationship Id="rId1103" Type="http://schemas.openxmlformats.org/officeDocument/2006/relationships/hyperlink" Target="http://cpdb.realtek.com/cpdbv3/view/wafermap/oneWaferSbinMap.php?project=RL6982&amp;checksum=db8114a314d3f8a939fcd485a7ba3e09&amp;bin_num=48&amp;bintype=sbin&amp;from=xls" TargetMode="External"/><Relationship Id="rId1310" Type="http://schemas.openxmlformats.org/officeDocument/2006/relationships/hyperlink" Target="http://cpdb.realtek.com/cpdbv3/view/wafermap/oneWaferSbinMap.php?project=RL6982&amp;checksum=db6aa6ea61a3c6b979d7a4e9b4424e93&amp;bin_num=63&amp;bintype=sbin&amp;from=xls" TargetMode="External"/><Relationship Id="rId1408" Type="http://schemas.openxmlformats.org/officeDocument/2006/relationships/hyperlink" Target="http://cpdb.realtek.com/cpdbv3/view/wafermap/oneWaferSbinMap.php?project=RL6982&amp;checksum=3ac34d2d60f03114ccb38b5ad153f3da&amp;bin_num=47&amp;bintype=sbin&amp;from=xls" TargetMode="External"/><Relationship Id="rId1962" Type="http://schemas.openxmlformats.org/officeDocument/2006/relationships/hyperlink" Target="http://cpdb.realtek.com/cpdbv3/view/wafermap/oneWaferSbinMap.php?project=RL6982&amp;checksum=4d240dd220ff783e3ff752b0ba2d2b16&amp;bin_num=21&amp;bintype=sbin&amp;from=xls" TargetMode="External"/><Relationship Id="rId47" Type="http://schemas.openxmlformats.org/officeDocument/2006/relationships/hyperlink" Target="http://cpdb.realtek.com/cpdbv3/view/mergeCell.php?project=RL6982&amp;cp=CP1&amp;version=RL6982_HD_TA01_V03&amp;lotid=P7A53&amp;waferid=MAR881-02C6&amp;bintype=sbin" TargetMode="External"/><Relationship Id="rId1615" Type="http://schemas.openxmlformats.org/officeDocument/2006/relationships/hyperlink" Target="http://cpdb.realtek.com/cpdbv3/view/wafermap/oneWaferSbinMap.php?project=RL6982&amp;checksum=d5b0791a3677cc306bbf4cac7e1fec0e&amp;bin_num=611&amp;bintype=sbin&amp;from=xls" TargetMode="External"/><Relationship Id="rId1822" Type="http://schemas.openxmlformats.org/officeDocument/2006/relationships/hyperlink" Target="http://cpdb.realtek.com/cpdbv3/view/wafermap/oneWaferSbinMap.php?project=RL6982&amp;checksum=26bb0267ab46845531586e55d5f9fae8&amp;bin_num=44&amp;bintype=sbin&amp;from=xls" TargetMode="External"/><Relationship Id="rId196" Type="http://schemas.openxmlformats.org/officeDocument/2006/relationships/hyperlink" Target="http://cpdb.realtek.com/cpdbv3/view/wafermap/oneWaferSbinMap.php?project=RL6982&amp;checksum=3fcb71e87a4b27a22d01087b5b085651&amp;bin_num=3&amp;bintype=sbin&amp;from=xls" TargetMode="External"/><Relationship Id="rId2084" Type="http://schemas.openxmlformats.org/officeDocument/2006/relationships/hyperlink" Target="http://cpdb.realtek.com/cpdbv3/view/wafermap/oneWaferSbinMap.php?project=RL6982&amp;checksum=b881049053d4e4a0d0601539f40268be&amp;bin_num=23&amp;bintype=sbin&amp;from=xls" TargetMode="External"/><Relationship Id="rId22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004&amp;sbin_info=612&amp;sbin_map=612&amp;is_auto=0" TargetMode="External"/><Relationship Id="rId263" Type="http://schemas.openxmlformats.org/officeDocument/2006/relationships/hyperlink" Target="http://cpdb.realtek.com/cpdbv3/view/wafermap/oneWaferSbinMap.php?project=RL6982&amp;checksum=1de02bfb8cecf186bf2027ed225c387a&amp;bin_num=39&amp;bintype=sbin&amp;from=xls" TargetMode="External"/><Relationship Id="rId470" Type="http://schemas.openxmlformats.org/officeDocument/2006/relationships/hyperlink" Target="http://cpdb.realtek.com/cpdbv3/view/wafermap/oneWaferSbinMap.php?project=RL6982&amp;checksum=531ed52f844ba1469bc008c593aa2559&amp;bin_num=221&amp;bintype=sbin&amp;from=xls" TargetMode="External"/><Relationship Id="rId2151" Type="http://schemas.openxmlformats.org/officeDocument/2006/relationships/hyperlink" Target="http://cpdb.realtek.com/cpdbv3/view/wafermap/oneWaferSbinMap.php?project=RL6982&amp;checksum=5bbc23975d545880eff12664587d2f51&amp;bin_num=84&amp;bintype=sbin&amp;from=xls" TargetMode="External"/><Relationship Id="rId2389" Type="http://schemas.openxmlformats.org/officeDocument/2006/relationships/hyperlink" Target="http://cpdb.realtek.com/cpdbv3/view/wafermap/oneWaferSbinMap.php?project=RL6982&amp;checksum=35bd30ec0e11a9670423d820469637e1&amp;bin_num=133&amp;bintype=sbin&amp;from=xls" TargetMode="External"/><Relationship Id="rId25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40&amp;sbin_map=140&amp;is_auto=0" TargetMode="External"/><Relationship Id="rId123" Type="http://schemas.openxmlformats.org/officeDocument/2006/relationships/hyperlink" Target="http://cpdb.realtek.com/cpdbv3/view/wafermap/oneWaferSbinMap.php?project=RL6982&amp;checksum=9710d26cf8504c2368b6839cca7246cf&amp;bin_num=65&amp;bintype=sbin&amp;from=xls" TargetMode="External"/><Relationship Id="rId330" Type="http://schemas.openxmlformats.org/officeDocument/2006/relationships/hyperlink" Target="http://cpdb.realtek.com/cpdbv3/view/wafermap/oneWaferSbinMap.php?project=RL6982&amp;checksum=64feae08097635ae00cde152be44123b&amp;bin_num=2&amp;bintype=sbin&amp;from=xls" TargetMode="External"/><Relationship Id="rId568" Type="http://schemas.openxmlformats.org/officeDocument/2006/relationships/hyperlink" Target="http://cpdb.realtek.com/cpdbv3/view/wafermap/oneWaferSbinMap.php?project=RL6982&amp;checksum=c798822dc1b723773fc5eb443f77155b&amp;bin_num=34&amp;bintype=sbin&amp;from=xls" TargetMode="External"/><Relationship Id="rId775" Type="http://schemas.openxmlformats.org/officeDocument/2006/relationships/hyperlink" Target="http://cpdb.realtek.com/cpdbv3/view/wafermap/oneWaferSbinMap.php?project=RL6982&amp;checksum=eaa38e74b0859b9308a71a663eec9528&amp;bin_num=12&amp;bintype=sbin&amp;from=xls" TargetMode="External"/><Relationship Id="rId982" Type="http://schemas.openxmlformats.org/officeDocument/2006/relationships/hyperlink" Target="http://cpdb.realtek.com/cpdbv3/view/wafermap/oneWaferSbinMap.php?project=RL6982&amp;checksum=2cfae595e31e2b9e0bd52a06b23b34a5&amp;bin_num=82&amp;bintype=sbin&amp;from=xls" TargetMode="External"/><Relationship Id="rId1198" Type="http://schemas.openxmlformats.org/officeDocument/2006/relationships/hyperlink" Target="http://cpdb.realtek.com/cpdbv3/view/wafermap/oneWaferSbinMap.php?project=RL6982&amp;checksum=5ca063607ff4bf2678164dfdd89aaf70&amp;bin_num=45&amp;bintype=sbin&amp;from=xls" TargetMode="External"/><Relationship Id="rId2011" Type="http://schemas.openxmlformats.org/officeDocument/2006/relationships/hyperlink" Target="http://cpdb.realtek.com/cpdbv3/view/wafermap/oneWaferSbinMap.php?project=RL6982&amp;checksum=80d9dd25d62f582ff323371ca5675300&amp;bin_num=30&amp;bintype=sbin&amp;from=xls" TargetMode="External"/><Relationship Id="rId2249" Type="http://schemas.openxmlformats.org/officeDocument/2006/relationships/hyperlink" Target="http://cpdb.realtek.com/cpdbv3/view/wafermap/oneWaferSbinMap.php?project=RL6982&amp;checksum=830f479497fb3da6384249ce7ec2af59&amp;bin_num=27&amp;bintype=sbin&amp;from=xls" TargetMode="External"/><Relationship Id="rId2456" Type="http://schemas.openxmlformats.org/officeDocument/2006/relationships/hyperlink" Target="http://cpdb.realtek.com/cpdbv3/view/wafermap/oneWaferSbinMap.php?project=RL6982&amp;checksum=94794a0968882f65ff5290ae2b5e392b&amp;bin_num=31&amp;bintype=sbin&amp;from=xls" TargetMode="External"/><Relationship Id="rId26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615&amp;sbin_map=615&amp;is_auto=0" TargetMode="External"/><Relationship Id="rId428" Type="http://schemas.openxmlformats.org/officeDocument/2006/relationships/hyperlink" Target="http://cpdb.realtek.com/cpdbv3/view/wafermap/oneWaferSbinMap.php?project=RL6982&amp;checksum=1eb7628bd9d4557690a39ffdbec7408e&amp;bin_num=8&amp;bintype=sbin&amp;from=xls" TargetMode="External"/><Relationship Id="rId635" Type="http://schemas.openxmlformats.org/officeDocument/2006/relationships/hyperlink" Target="http://cpdb.realtek.com/cpdbv3/view/wafermap/oneWaferSbinMap.php?project=RL6982&amp;checksum=d45527d504ab792b513c6e2b175f1501&amp;bin_num=36&amp;bintype=sbin&amp;from=xls" TargetMode="External"/><Relationship Id="rId842" Type="http://schemas.openxmlformats.org/officeDocument/2006/relationships/hyperlink" Target="http://cpdb.realtek.com/cpdbv3/view/wafermap/oneWaferSbinMap.php?project=RL6982&amp;checksum=fbe73b44cbc5d96e993d2857397c17f5&amp;bin_num=51&amp;bintype=sbin&amp;from=xls" TargetMode="External"/><Relationship Id="rId1058" Type="http://schemas.openxmlformats.org/officeDocument/2006/relationships/hyperlink" Target="http://cpdb.realtek.com/cpdbv3/view/wafermap/oneWaferSbinMap.php?project=RL6982&amp;checksum=528392784e844ddc368c984a3747a5e8&amp;bin_num=82&amp;bintype=sbin&amp;from=xls" TargetMode="External"/><Relationship Id="rId1265" Type="http://schemas.openxmlformats.org/officeDocument/2006/relationships/hyperlink" Target="http://cpdb.realtek.com/cpdbv3/view/wafermap/oneWaferSbinMap.php?project=RL6982&amp;checksum=19e0ab91d3ed64d723768ad53c45ac08&amp;bin_num=45&amp;bintype=sbin&amp;from=xls" TargetMode="External"/><Relationship Id="rId1472" Type="http://schemas.openxmlformats.org/officeDocument/2006/relationships/hyperlink" Target="http://cpdb.realtek.com/cpdbv3/view/wafermap/oneWaferSbinMap.php?project=RL6982&amp;checksum=260414c9a1a5da1aa6f7aeb9b9738638&amp;bin_num=91&amp;bintype=sbin&amp;from=xls" TargetMode="External"/><Relationship Id="rId2109" Type="http://schemas.openxmlformats.org/officeDocument/2006/relationships/hyperlink" Target="http://cpdb.realtek.com/cpdbv3/view/wafermap/oneWaferSbinMap.php?project=RL6982&amp;checksum=092173427c03b08d2ef44989dd9aa624&amp;bin_num=191&amp;bintype=sbin&amp;from=xls" TargetMode="External"/><Relationship Id="rId23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144&amp;sbin_info=388&amp;sbin_map=388&amp;is_auto=0" TargetMode="External"/><Relationship Id="rId25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34&amp;sbin_info=58&amp;sbin_map=58&amp;is_auto=0" TargetMode="External"/><Relationship Id="rId702" Type="http://schemas.openxmlformats.org/officeDocument/2006/relationships/hyperlink" Target="http://cpdb.realtek.com/cpdbv3/view/wafermap/oneWaferSbinMap.php?project=RL6982&amp;checksum=1eb7628bd9d4557690a39ffdbec7408e&amp;bin_num=7&amp;bintype=sbin&amp;from=xls" TargetMode="External"/><Relationship Id="rId1125" Type="http://schemas.openxmlformats.org/officeDocument/2006/relationships/hyperlink" Target="http://cpdb.realtek.com/cpdbv3/view/wafermap/oneWaferSbinMap.php?project=RL6982&amp;checksum=2b411943d0e2bf2717b06a47ae0ae4b8&amp;bin_num=48&amp;bintype=sbin&amp;from=xls" TargetMode="External"/><Relationship Id="rId1332" Type="http://schemas.openxmlformats.org/officeDocument/2006/relationships/hyperlink" Target="http://cpdb.realtek.com/cpdbv3/view/wafermap/oneWaferSbinMap.php?project=RL6982&amp;checksum=215facb8a23468d30ab73b1eb03a7bfb&amp;bin_num=63&amp;bintype=sbin&amp;from=xls" TargetMode="External"/><Relationship Id="rId1777" Type="http://schemas.openxmlformats.org/officeDocument/2006/relationships/hyperlink" Target="http://cpdb.realtek.com/cpdbv3/view/wafermap/oneWaferSbinMap.php?project=RL6982&amp;checksum=528392784e844ddc368c984a3747a5e8&amp;bin_num=26&amp;bintype=sbin&amp;from=xls" TargetMode="External"/><Relationship Id="rId1984" Type="http://schemas.openxmlformats.org/officeDocument/2006/relationships/hyperlink" Target="http://cpdb.realtek.com/cpdbv3/view/wafermap/oneWaferSbinMap.php?project=RL6982&amp;checksum=c426546d5827b1398302d8b211244f60&amp;bin_num=21&amp;bintype=sbin&amp;from=xls" TargetMode="External"/><Relationship Id="rId69" Type="http://schemas.openxmlformats.org/officeDocument/2006/relationships/hyperlink" Target="http://cpdb.realtek.com/cpdbv3/view/mergeCell.php?project=RL6982&amp;cp=CP1&amp;version=RL6982_HD_TA01_V03&amp;lotid=P7A27&amp;waferid=MAR756-14G4&amp;bintype=sbin" TargetMode="External"/><Relationship Id="rId1637" Type="http://schemas.openxmlformats.org/officeDocument/2006/relationships/hyperlink" Target="http://cpdb.realtek.com/cpdbv3/view/wafermap/oneWaferSbinMap.php?project=RL6982&amp;checksum=2805514b1c3e1da32b7d95ec722c9fdf&amp;bin_num=611&amp;bintype=sbin&amp;from=xls" TargetMode="External"/><Relationship Id="rId1844" Type="http://schemas.openxmlformats.org/officeDocument/2006/relationships/hyperlink" Target="http://cpdb.realtek.com/cpdbv3/view/wafermap/oneWaferSbinMap.php?project=RL6982&amp;checksum=c7115224fb80bb29cf61f1051a2c83c2&amp;bin_num=10&amp;bintype=sbin&amp;from=xls" TargetMode="External"/><Relationship Id="rId1704" Type="http://schemas.openxmlformats.org/officeDocument/2006/relationships/hyperlink" Target="http://cpdb.realtek.com/cpdbv3/view/wafermap/oneWaferSbinMap.php?project=RL6982&amp;checksum=2cfae595e31e2b9e0bd52a06b23b34a5&amp;bin_num=46&amp;bintype=sbin&amp;from=xls" TargetMode="External"/><Relationship Id="rId285" Type="http://schemas.openxmlformats.org/officeDocument/2006/relationships/hyperlink" Target="http://cpdb.realtek.com/cpdbv3/view/wafermap/oneWaferSbinMap.php?project=RL6982&amp;checksum=5c9fa349a460c8a0562f782a54ddd79d&amp;bin_num=39&amp;bintype=sbin&amp;from=xls" TargetMode="External"/><Relationship Id="rId1911" Type="http://schemas.openxmlformats.org/officeDocument/2006/relationships/hyperlink" Target="http://cpdb.realtek.com/cpdbv3/view/wafermap/oneWaferSbinMap.php?project=RL6982&amp;checksum=e6279b108a2203f9b15428a92ebf07b6&amp;bin_num=29&amp;bintype=sbin&amp;from=xls" TargetMode="External"/><Relationship Id="rId492" Type="http://schemas.openxmlformats.org/officeDocument/2006/relationships/hyperlink" Target="http://cpdb.realtek.com/cpdbv3/view/wafermap/oneWaferSbinMap.php?project=RL6982&amp;checksum=94794a0968882f65ff5290ae2b5e392b&amp;bin_num=34&amp;bintype=sbin&amp;from=xls" TargetMode="External"/><Relationship Id="rId797" Type="http://schemas.openxmlformats.org/officeDocument/2006/relationships/hyperlink" Target="http://cpdb.realtek.com/cpdbv3/view/wafermap/oneWaferSbinMap.php?project=RL6982&amp;checksum=f407082aff146f57488881ef0a8a2bfd&amp;bin_num=12&amp;bintype=sbin&amp;from=xls" TargetMode="External"/><Relationship Id="rId2173" Type="http://schemas.openxmlformats.org/officeDocument/2006/relationships/hyperlink" Target="http://cpdb.realtek.com/cpdbv3/view/wafermap/oneWaferSbinMap.php?project=RL6982&amp;checksum=687eff4967b41a06d43ef9eb705ef316&amp;bin_num=85&amp;bintype=sbin&amp;from=xls" TargetMode="External"/><Relationship Id="rId23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816&amp;sbin_info=87&amp;sbin_map=87&amp;is_auto=0" TargetMode="External"/><Relationship Id="rId2478" Type="http://schemas.openxmlformats.org/officeDocument/2006/relationships/hyperlink" Target="http://cpdb.realtek.com/cpdbv3/view/wafermap/oneWaferSbinMap.php?project=RL6982&amp;checksum=8e825006fe35b7f985007b5c71618792&amp;bin_num=81&amp;bintype=sbin&amp;from=xls" TargetMode="External"/><Relationship Id="rId1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42914&amp;sbin_info=68&amp;sbin_map=68&amp;is_auto=0" TargetMode="External"/><Relationship Id="rId352" Type="http://schemas.openxmlformats.org/officeDocument/2006/relationships/hyperlink" Target="http://cpdb.realtek.com/cpdbv3/view/wafermap/oneWaferSbinMap.php?project=RL6982&amp;checksum=2cfae595e31e2b9e0bd52a06b23b34a5&amp;bin_num=24&amp;bintype=sbin&amp;from=xls" TargetMode="External"/><Relationship Id="rId1287" Type="http://schemas.openxmlformats.org/officeDocument/2006/relationships/hyperlink" Target="http://cpdb.realtek.com/cpdbv3/view/wafermap/oneWaferSbinMap.php?project=RL6982&amp;checksum=f8ef3bf5a2d1fb1c184d4abc00fdfd1e&amp;bin_num=63&amp;bintype=sbin&amp;from=xls" TargetMode="External"/><Relationship Id="rId2033" Type="http://schemas.openxmlformats.org/officeDocument/2006/relationships/hyperlink" Target="http://cpdb.realtek.com/cpdbv3/view/wafermap/oneWaferSbinMap.php?project=RL6982&amp;checksum=8383ddcc9592e74edd20c4207de1739e&amp;bin_num=235&amp;bintype=sbin&amp;from=xls" TargetMode="External"/><Relationship Id="rId2240" Type="http://schemas.openxmlformats.org/officeDocument/2006/relationships/hyperlink" Target="http://cpdb.realtek.com/cpdbv3/view/wafermap/oneWaferSbinMap.php?project=RL6982&amp;checksum=fd7e1a60417957c6ded622f627325172&amp;bin_num=217&amp;bintype=sbin&amp;from=xls" TargetMode="External"/><Relationship Id="rId212" Type="http://schemas.openxmlformats.org/officeDocument/2006/relationships/hyperlink" Target="http://cpdb.realtek.com/cpdbv3/view/wafermap/oneWaferSbinMap.php?project=RL6982&amp;checksum=80d9dd25d62f582ff323371ca5675300&amp;bin_num=66&amp;bintype=sbin&amp;from=xls" TargetMode="External"/><Relationship Id="rId657" Type="http://schemas.openxmlformats.org/officeDocument/2006/relationships/hyperlink" Target="http://cpdb.realtek.com/cpdbv3/view/wafermap/oneWaferSbinMap.php?project=RL6982&amp;checksum=bc73b2a0d73862f5beb47f97e6a12a57&amp;bin_num=35&amp;bintype=sbin&amp;from=xls" TargetMode="External"/><Relationship Id="rId864" Type="http://schemas.openxmlformats.org/officeDocument/2006/relationships/hyperlink" Target="http://cpdb.realtek.com/cpdbv3/view/wafermap/oneWaferSbinMap.php?project=RL6982&amp;checksum=10391b632bcc6e1c37067484d9ad5be6&amp;bin_num=51&amp;bintype=sbin&amp;from=xls" TargetMode="External"/><Relationship Id="rId1494" Type="http://schemas.openxmlformats.org/officeDocument/2006/relationships/hyperlink" Target="http://cpdb.realtek.com/cpdbv3/view/wafermap/oneWaferSbinMap.php?project=RL6982&amp;checksum=aec9fe036ec857736df77085ecf75d57&amp;bin_num=91&amp;bintype=sbin&amp;from=xls" TargetMode="External"/><Relationship Id="rId1799" Type="http://schemas.openxmlformats.org/officeDocument/2006/relationships/hyperlink" Target="http://cpdb.realtek.com/cpdbv3/view/wafermap/oneWaferSbinMap.php?project=RL6982&amp;checksum=e2f4715973634d583298ff8b38f77395&amp;bin_num=44&amp;bintype=sbin&amp;from=xls" TargetMode="External"/><Relationship Id="rId2100" Type="http://schemas.openxmlformats.org/officeDocument/2006/relationships/hyperlink" Target="http://cpdb.realtek.com/cpdbv3/view/wafermap/oneWaferSbinMap.php?project=RL6982&amp;checksum=348164667e9c0479a58aa834814aa08c&amp;bin_num=191&amp;bintype=sbin&amp;from=xls" TargetMode="External"/><Relationship Id="rId2338" Type="http://schemas.openxmlformats.org/officeDocument/2006/relationships/hyperlink" Target="http://cpdb.realtek.com/cpdbv3/view/wafermap/oneWaferSbinMap.php?project=RL6982&amp;checksum=906479eb6697a841c74c3d625f4cebed&amp;bin_num=19&amp;bintype=sbin&amp;from=xls" TargetMode="External"/><Relationship Id="rId25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5&amp;sbin_map=5&amp;is_auto=0" TargetMode="External"/><Relationship Id="rId517" Type="http://schemas.openxmlformats.org/officeDocument/2006/relationships/hyperlink" Target="http://cpdb.realtek.com/cpdbv3/view/wafermap/oneWaferSbinMap.php?project=RL6982&amp;checksum=1ffdfed2e1677d9fcf032e7b5d06d716&amp;bin_num=34&amp;bintype=sbin&amp;from=xls" TargetMode="External"/><Relationship Id="rId724" Type="http://schemas.openxmlformats.org/officeDocument/2006/relationships/hyperlink" Target="http://cpdb.realtek.com/cpdbv3/view/wafermap/oneWaferSbinMap.php?project=RL6982&amp;checksum=123cee8e2978f82feaf01641025cef0a&amp;bin_num=7&amp;bintype=sbin&amp;from=xls" TargetMode="External"/><Relationship Id="rId931" Type="http://schemas.openxmlformats.org/officeDocument/2006/relationships/hyperlink" Target="http://cpdb.realtek.com/cpdbv3/view/wafermap/oneWaferSbinMap.php?project=RL6982&amp;checksum=985fa5b2c8393f21cd59e2c5f6aa2b46&amp;bin_num=51&amp;bintype=sbin&amp;from=xls" TargetMode="External"/><Relationship Id="rId1147" Type="http://schemas.openxmlformats.org/officeDocument/2006/relationships/hyperlink" Target="http://cpdb.realtek.com/cpdbv3/view/wafermap/oneWaferSbinMap.php?project=RL6982&amp;checksum=e2f3a2b06401eb91d6c807c1f2dcff25&amp;bin_num=48&amp;bintype=sbin&amp;from=xls" TargetMode="External"/><Relationship Id="rId1354" Type="http://schemas.openxmlformats.org/officeDocument/2006/relationships/hyperlink" Target="http://cpdb.realtek.com/cpdbv3/view/wafermap/oneWaferSbinMap.php?project=RL6982&amp;checksum=260414c9a1a5da1aa6f7aeb9b9738638&amp;bin_num=47&amp;bintype=sbin&amp;from=xls" TargetMode="External"/><Relationship Id="rId1561" Type="http://schemas.openxmlformats.org/officeDocument/2006/relationships/hyperlink" Target="http://cpdb.realtek.com/cpdbv3/view/wafermap/oneWaferSbinMap.php?project=RL6982&amp;checksum=da0a17f057ddf8532492ccbc64519b66&amp;bin_num=69&amp;bintype=sbin&amp;from=xls" TargetMode="External"/><Relationship Id="rId2405" Type="http://schemas.openxmlformats.org/officeDocument/2006/relationships/hyperlink" Target="http://cpdb.realtek.com/cpdbv3/view/wafermap/oneWaferSbinMap.php?project=RL6982&amp;checksum=260414c9a1a5da1aa6f7aeb9b9738638&amp;bin_num=390&amp;bintype=sbin&amp;from=xls" TargetMode="External"/><Relationship Id="rId26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56&amp;sbin_map=156&amp;is_auto=0" TargetMode="External"/><Relationship Id="rId60" Type="http://schemas.openxmlformats.org/officeDocument/2006/relationships/hyperlink" Target="http://cpdb.realtek.com/cpdbv3/view/mergeCell.php?project=RL6982&amp;cp=CP1&amp;version=RL6982_HD_TA01_V03&amp;lotid=P7A70&amp;waferid=MAS256-16G3&amp;bintype=sbin" TargetMode="External"/><Relationship Id="rId1007" Type="http://schemas.openxmlformats.org/officeDocument/2006/relationships/hyperlink" Target="http://cpdb.realtek.com/cpdbv3/view/wafermap/oneWaferSbinMap.php?project=RL6982&amp;checksum=172737b7c2b4298714fdc2c4f1256c86&amp;bin_num=82&amp;bintype=sbin&amp;from=xls" TargetMode="External"/><Relationship Id="rId1214" Type="http://schemas.openxmlformats.org/officeDocument/2006/relationships/hyperlink" Target="http://cpdb.realtek.com/cpdbv3/view/wafermap/oneWaferSbinMap.php?project=RL6982&amp;checksum=ff4fc153302e33a280f32ae2237eb446&amp;bin_num=45&amp;bintype=sbin&amp;from=xls" TargetMode="External"/><Relationship Id="rId1421" Type="http://schemas.openxmlformats.org/officeDocument/2006/relationships/hyperlink" Target="http://cpdb.realtek.com/cpdbv3/view/wafermap/oneWaferSbinMap.php?project=RL6982&amp;checksum=fbe73b44cbc5d96e993d2857397c17f5&amp;bin_num=9&amp;bintype=sbin&amp;from=xls" TargetMode="External"/><Relationship Id="rId1659" Type="http://schemas.openxmlformats.org/officeDocument/2006/relationships/hyperlink" Target="http://cpdb.realtek.com/cpdbv3/view/wafermap/oneWaferSbinMap.php?project=RL6982&amp;checksum=eae0f0dc68819d677e18b03697b06a87&amp;bin_num=70&amp;bintype=sbin&amp;from=xls" TargetMode="External"/><Relationship Id="rId1866" Type="http://schemas.openxmlformats.org/officeDocument/2006/relationships/hyperlink" Target="http://cpdb.realtek.com/cpdbv3/view/wafermap/oneWaferSbinMap.php?project=RL6982&amp;checksum=84532a84731eae76524abaf3023f5847&amp;bin_num=6&amp;bintype=sbin&amp;from=xls" TargetMode="External"/><Relationship Id="rId1519" Type="http://schemas.openxmlformats.org/officeDocument/2006/relationships/hyperlink" Target="http://cpdb.realtek.com/cpdbv3/view/wafermap/oneWaferSbinMap.php?project=RL6982&amp;checksum=26bb0267ab46845531586e55d5f9fae8&amp;bin_num=91&amp;bintype=sbin&amp;from=xls" TargetMode="External"/><Relationship Id="rId1726" Type="http://schemas.openxmlformats.org/officeDocument/2006/relationships/hyperlink" Target="http://cpdb.realtek.com/cpdbv3/view/wafermap/oneWaferSbinMap.php?project=RL6982&amp;checksum=9b49990a79ee9a4928ae13594039732a&amp;bin_num=46&amp;bintype=sbin&amp;from=xls" TargetMode="External"/><Relationship Id="rId1933" Type="http://schemas.openxmlformats.org/officeDocument/2006/relationships/hyperlink" Target="http://cpdb.realtek.com/cpdbv3/view/wafermap/oneWaferSbinMap.php?project=RL6982&amp;checksum=a5e5ebeca18794b4bf93d18d234b6bbc&amp;bin_num=193&amp;bintype=sbin&amp;from=xls" TargetMode="External"/><Relationship Id="rId18" Type="http://schemas.openxmlformats.org/officeDocument/2006/relationships/hyperlink" Target="http://cpdb.realtek.com/cpdbv3/view/mergeCell.php?project=RL6982&amp;cp=CP1&amp;version=RL6982_HD_TA01_V03&amp;lotid=P7A50&amp;waferid=MAR878-25B1&amp;bintype=sbin" TargetMode="External"/><Relationship Id="rId2195" Type="http://schemas.openxmlformats.org/officeDocument/2006/relationships/hyperlink" Target="http://cpdb.realtek.com/cpdbv3/view/wafermap/oneWaferSbinMap.php?project=RL6982&amp;checksum=43d99e90aeb6fbd49b1e2ec06bd09be6&amp;bin_num=205&amp;bintype=sbin&amp;from=xls" TargetMode="External"/><Relationship Id="rId167" Type="http://schemas.openxmlformats.org/officeDocument/2006/relationships/hyperlink" Target="http://cpdb.realtek.com/cpdbv3/view/wafermap/oneWaferSbinMap.php?project=RL6982&amp;checksum=3491d1322c7fa594788fcf293a7108ea&amp;bin_num=68&amp;bintype=sbin&amp;from=xls" TargetMode="External"/><Relationship Id="rId374" Type="http://schemas.openxmlformats.org/officeDocument/2006/relationships/hyperlink" Target="http://cpdb.realtek.com/cpdbv3/view/wafermap/oneWaferSbinMap.php?project=RL6982&amp;checksum=ff4fc153302e33a280f32ae2237eb446&amp;bin_num=24&amp;bintype=sbin&amp;from=xls" TargetMode="External"/><Relationship Id="rId581" Type="http://schemas.openxmlformats.org/officeDocument/2006/relationships/hyperlink" Target="http://cpdb.realtek.com/cpdbv3/view/wafermap/oneWaferSbinMap.php?project=RL6982&amp;checksum=09dd3abe7a43cfaa1544847f1ad3523f&amp;bin_num=36&amp;bintype=sbin&amp;from=xls" TargetMode="External"/><Relationship Id="rId20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2&amp;sbin_info=207&amp;sbin_map=207&amp;is_auto=0" TargetMode="External"/><Relationship Id="rId2262" Type="http://schemas.openxmlformats.org/officeDocument/2006/relationships/hyperlink" Target="http://cpdb.realtek.com/cpdbv3/view/wafermap/oneWaferSbinMap.php?project=RL6982&amp;checksum=72eb20bc8da6c763e35d0034c3762403&amp;bin_num=194&amp;bintype=sbin&amp;from=xls" TargetMode="External"/><Relationship Id="rId234" Type="http://schemas.openxmlformats.org/officeDocument/2006/relationships/hyperlink" Target="http://cpdb.realtek.com/cpdbv3/view/wafermap/oneWaferSbinMap.php?project=RL6982&amp;checksum=40cc81a1e905cffb144e4e5e8d5c1ed6&amp;bin_num=66&amp;bintype=sbin&amp;from=xls" TargetMode="External"/><Relationship Id="rId679" Type="http://schemas.openxmlformats.org/officeDocument/2006/relationships/hyperlink" Target="http://cpdb.realtek.com/cpdbv3/view/wafermap/oneWaferSbinMap.php?project=RL6982&amp;checksum=e79d97f13a2c1d75c614c9e88e123a37&amp;bin_num=35&amp;bintype=sbin&amp;from=xls" TargetMode="External"/><Relationship Id="rId886" Type="http://schemas.openxmlformats.org/officeDocument/2006/relationships/hyperlink" Target="http://cpdb.realtek.com/cpdbv3/view/wafermap/oneWaferSbinMap.php?project=RL6982&amp;checksum=e2e3437f6c7c2299a68f58d050075fbc&amp;bin_num=51&amp;bintype=sbin&amp;from=xls" TargetMode="External"/><Relationship Id="rId25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95&amp;sbin_map=95&amp;is_auto=0" TargetMode="External"/><Relationship Id="rId2" Type="http://schemas.openxmlformats.org/officeDocument/2006/relationships/hyperlink" Target="http://cpdb.realtek.com/cpdbv3/view/mergeCell.php?project=RL6982&amp;cp=CP1&amp;version=RL6982_HD_TA01_V03&amp;lotid=P7A20&amp;waferid=MAS247-22B7&amp;bintype=sbin" TargetMode="External"/><Relationship Id="rId441" Type="http://schemas.openxmlformats.org/officeDocument/2006/relationships/hyperlink" Target="http://cpdb.realtek.com/cpdbv3/view/wafermap/oneWaferSbinMap.php?project=RL6982&amp;checksum=3beb64f0bbca7441624530ddecdabcfc&amp;bin_num=8&amp;bintype=sbin&amp;from=xls" TargetMode="External"/><Relationship Id="rId539" Type="http://schemas.openxmlformats.org/officeDocument/2006/relationships/hyperlink" Target="http://cpdb.realtek.com/cpdbv3/view/wafermap/oneWaferSbinMap.php?project=RL6982&amp;checksum=585249bf41c4fba7a000b8958c3d844a&amp;bin_num=34&amp;bintype=sbin&amp;from=xls" TargetMode="External"/><Relationship Id="rId746" Type="http://schemas.openxmlformats.org/officeDocument/2006/relationships/hyperlink" Target="http://cpdb.realtek.com/cpdbv3/view/wafermap/oneWaferSbinMap.php?project=RL6982&amp;checksum=5ca063607ff4bf2678164dfdd89aaf70&amp;bin_num=12&amp;bintype=sbin&amp;from=xls" TargetMode="External"/><Relationship Id="rId1071" Type="http://schemas.openxmlformats.org/officeDocument/2006/relationships/hyperlink" Target="http://cpdb.realtek.com/cpdbv3/view/wafermap/oneWaferSbinMap.php?project=RL6982&amp;checksum=e17fcffb58469bf9025ea9d93ff243e2&amp;bin_num=82&amp;bintype=sbin&amp;from=xls" TargetMode="External"/><Relationship Id="rId1169" Type="http://schemas.openxmlformats.org/officeDocument/2006/relationships/hyperlink" Target="http://cpdb.realtek.com/cpdbv3/view/wafermap/oneWaferSbinMap.php?project=RL6982&amp;checksum=a7960b2584ce93cfed06d36fb3c7b352&amp;bin_num=48&amp;bintype=sbin&amp;from=xls" TargetMode="External"/><Relationship Id="rId1376" Type="http://schemas.openxmlformats.org/officeDocument/2006/relationships/hyperlink" Target="http://cpdb.realtek.com/cpdbv3/view/wafermap/oneWaferSbinMap.php?project=RL6982&amp;checksum=879447cb378f03f6092b96c7a233a90b&amp;bin_num=47&amp;bintype=sbin&amp;from=xls" TargetMode="External"/><Relationship Id="rId1583" Type="http://schemas.openxmlformats.org/officeDocument/2006/relationships/hyperlink" Target="http://cpdb.realtek.com/cpdbv3/view/wafermap/oneWaferSbinMap.php?project=RL6982&amp;checksum=b9ac92eeb7824846bec31cd6e851df21&amp;bin_num=69&amp;bintype=sbin&amp;from=xls" TargetMode="External"/><Relationship Id="rId2122" Type="http://schemas.openxmlformats.org/officeDocument/2006/relationships/hyperlink" Target="http://cpdb.realtek.com/cpdbv3/view/wafermap/oneWaferSbinMap.php?project=RL6982&amp;checksum=40d676f4d4e82600af4bf46d8b97a1a4&amp;bin_num=79&amp;bintype=sbin&amp;from=xls" TargetMode="External"/><Relationship Id="rId2427" Type="http://schemas.openxmlformats.org/officeDocument/2006/relationships/hyperlink" Target="http://cpdb.realtek.com/cpdbv3/view/wafermap/oneWaferSbinMap.php?project=RL6982&amp;checksum=52b5d4575440c2b6b6633f3d839b3a26&amp;bin_num=177&amp;bintype=sbin&amp;from=xls" TargetMode="External"/><Relationship Id="rId301" Type="http://schemas.openxmlformats.org/officeDocument/2006/relationships/hyperlink" Target="http://cpdb.realtek.com/cpdbv3/view/wafermap/oneWaferSbinMap.php?project=RL6982&amp;checksum=36d16297a6af660ecf3cae11c85785ff&amp;bin_num=39&amp;bintype=sbin&amp;from=xls" TargetMode="External"/><Relationship Id="rId953" Type="http://schemas.openxmlformats.org/officeDocument/2006/relationships/hyperlink" Target="http://cpdb.realtek.com/cpdbv3/view/wafermap/oneWaferSbinMap.php?project=RL6982&amp;checksum=4d240dd220ff783e3ff752b0ba2d2b16&amp;bin_num=33&amp;bintype=sbin&amp;from=xls" TargetMode="External"/><Relationship Id="rId1029" Type="http://schemas.openxmlformats.org/officeDocument/2006/relationships/hyperlink" Target="http://cpdb.realtek.com/cpdbv3/view/wafermap/oneWaferSbinMap.php?project=RL6982&amp;checksum=bb9b2d96b495516c02078d1dd16019bd&amp;bin_num=82&amp;bintype=sbin&amp;from=xls" TargetMode="External"/><Relationship Id="rId1236" Type="http://schemas.openxmlformats.org/officeDocument/2006/relationships/hyperlink" Target="http://cpdb.realtek.com/cpdbv3/view/wafermap/oneWaferSbinMap.php?project=RL6982&amp;checksum=e2f3a2b06401eb91d6c807c1f2dcff25&amp;bin_num=45&amp;bintype=sbin&amp;from=xls" TargetMode="External"/><Relationship Id="rId1790" Type="http://schemas.openxmlformats.org/officeDocument/2006/relationships/hyperlink" Target="http://cpdb.realtek.com/cpdbv3/view/wafermap/oneWaferSbinMap.php?project=RL6982&amp;checksum=651779f3fa1ff04fe54c9cdff34e9c22&amp;bin_num=26&amp;bintype=sbin&amp;from=xls" TargetMode="External"/><Relationship Id="rId1888" Type="http://schemas.openxmlformats.org/officeDocument/2006/relationships/hyperlink" Target="http://cpdb.realtek.com/cpdbv3/view/wafermap/oneWaferSbinMap.php?project=RL6982&amp;checksum=1f706144e48a9030a37a31990df20d63&amp;bin_num=6&amp;bintype=sbin&amp;from=xls" TargetMode="External"/><Relationship Id="rId26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86&amp;sbin_map=186&amp;is_auto=0" TargetMode="External"/><Relationship Id="rId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2.84394&amp;sbin_info=64&amp;sbin_map=64&amp;is_auto=0" TargetMode="External"/><Relationship Id="rId606" Type="http://schemas.openxmlformats.org/officeDocument/2006/relationships/hyperlink" Target="http://cpdb.realtek.com/cpdbv3/view/wafermap/oneWaferSbinMap.php?project=RL6982&amp;checksum=7001164736b900f77d8c79e58170d8b5&amp;bin_num=36&amp;bintype=sbin&amp;from=xls" TargetMode="External"/><Relationship Id="rId813" Type="http://schemas.openxmlformats.org/officeDocument/2006/relationships/hyperlink" Target="http://cpdb.realtek.com/cpdbv3/view/wafermap/oneWaferSbinMap.php?project=RL6982&amp;checksum=678710efb7567279e52486e972054bc9&amp;bin_num=51&amp;bintype=sbin&amp;from=xls" TargetMode="External"/><Relationship Id="rId1443" Type="http://schemas.openxmlformats.org/officeDocument/2006/relationships/hyperlink" Target="http://cpdb.realtek.com/cpdbv3/view/wafermap/oneWaferSbinMap.php?project=RL6982&amp;checksum=969688eaca7b510be9f513446ae19981&amp;bin_num=9&amp;bintype=sbin&amp;from=xls" TargetMode="External"/><Relationship Id="rId1650" Type="http://schemas.openxmlformats.org/officeDocument/2006/relationships/hyperlink" Target="http://cpdb.realtek.com/cpdbv3/view/wafermap/oneWaferSbinMap.php?project=RL6982&amp;checksum=7757d05b256350787b1f93827e7d1455&amp;bin_num=70&amp;bintype=sbin&amp;from=xls" TargetMode="External"/><Relationship Id="rId1748" Type="http://schemas.openxmlformats.org/officeDocument/2006/relationships/hyperlink" Target="http://cpdb.realtek.com/cpdbv3/view/wafermap/oneWaferSbinMap.php?project=RL6982&amp;checksum=94794a0968882f65ff5290ae2b5e392b&amp;bin_num=26&amp;bintype=sbin&amp;from=xls" TargetMode="External"/><Relationship Id="rId1303" Type="http://schemas.openxmlformats.org/officeDocument/2006/relationships/hyperlink" Target="http://cpdb.realtek.com/cpdbv3/view/wafermap/oneWaferSbinMap.php?project=RL6982&amp;checksum=582f76487cf261029d1943292fcd0bed&amp;bin_num=63&amp;bintype=sbin&amp;from=xls" TargetMode="External"/><Relationship Id="rId1510" Type="http://schemas.openxmlformats.org/officeDocument/2006/relationships/hyperlink" Target="http://cpdb.realtek.com/cpdbv3/view/wafermap/oneWaferSbinMap.php?project=RL6982&amp;checksum=8bc7b652ec44e36149ef68b9ae0ba357&amp;bin_num=91&amp;bintype=sbin&amp;from=xls" TargetMode="External"/><Relationship Id="rId1955" Type="http://schemas.openxmlformats.org/officeDocument/2006/relationships/hyperlink" Target="http://cpdb.realtek.com/cpdbv3/view/wafermap/oneWaferSbinMap.php?project=RL6982&amp;checksum=8b864c3c3217fef2670273c68f7ee57e&amp;bin_num=21&amp;bintype=sbin&amp;from=xls" TargetMode="External"/><Relationship Id="rId1608" Type="http://schemas.openxmlformats.org/officeDocument/2006/relationships/hyperlink" Target="http://cpdb.realtek.com/cpdbv3/view/wafermap/oneWaferSbinMap.php?project=RL6982&amp;checksum=1eb7628bd9d4557690a39ffdbec7408e&amp;bin_num=611&amp;bintype=sbin&amp;from=xls" TargetMode="External"/><Relationship Id="rId1815" Type="http://schemas.openxmlformats.org/officeDocument/2006/relationships/hyperlink" Target="http://cpdb.realtek.com/cpdbv3/view/wafermap/oneWaferSbinMap.php?project=RL6982&amp;checksum=5ba265b877a641d620cba465ede15cf1&amp;bin_num=44&amp;bintype=sbin&amp;from=xls" TargetMode="External"/><Relationship Id="rId189" Type="http://schemas.openxmlformats.org/officeDocument/2006/relationships/hyperlink" Target="http://cpdb.realtek.com/cpdbv3/view/wafermap/oneWaferSbinMap.php?project=RL6982&amp;checksum=0e96226f6af1c174b5419e0447ef117a&amp;bin_num=3&amp;bintype=sbin&amp;from=xls" TargetMode="External"/><Relationship Id="rId396" Type="http://schemas.openxmlformats.org/officeDocument/2006/relationships/hyperlink" Target="http://cpdb.realtek.com/cpdbv3/view/wafermap/oneWaferSbinMap.php?project=RL6982&amp;checksum=c763528f491f82979d6aa0b91c4adf18&amp;bin_num=24&amp;bintype=sbin&amp;from=xls" TargetMode="External"/><Relationship Id="rId2077" Type="http://schemas.openxmlformats.org/officeDocument/2006/relationships/hyperlink" Target="http://cpdb.realtek.com/cpdbv3/view/wafermap/oneWaferSbinMap.php?project=RL6982&amp;checksum=048c05fe0b151687ed6e0786c2a9ffcb&amp;bin_num=23&amp;bintype=sbin&amp;from=xls" TargetMode="External"/><Relationship Id="rId2284" Type="http://schemas.openxmlformats.org/officeDocument/2006/relationships/hyperlink" Target="http://cpdb.realtek.com/cpdbv3/view/wafermap/oneWaferSbinMap.php?project=RL6982&amp;checksum=cefe06020e53d6696b29bf3d79a1699f&amp;bin_num=28&amp;bintype=sbin&amp;from=xls" TargetMode="External"/><Relationship Id="rId2491" Type="http://schemas.openxmlformats.org/officeDocument/2006/relationships/hyperlink" Target="http://cpdb.realtek.com/cpdbv3/view/wafermap/oneWaferSbinMap.php?project=RL6982&amp;checksum=678710efb7567279e52486e972054bc9&amp;bin_num=176&amp;bintype=sbin&amp;from=xls" TargetMode="External"/><Relationship Id="rId256" Type="http://schemas.openxmlformats.org/officeDocument/2006/relationships/hyperlink" Target="http://cpdb.realtek.com/cpdbv3/view/wafermap/oneWaferSbinMap.php?project=RL6982&amp;checksum=eae0f0dc68819d677e18b03697b06a87&amp;bin_num=39&amp;bintype=sbin&amp;from=xls" TargetMode="External"/><Relationship Id="rId463" Type="http://schemas.openxmlformats.org/officeDocument/2006/relationships/hyperlink" Target="http://cpdb.realtek.com/cpdbv3/view/wafermap/oneWaferSbinMap.php?project=RL6982&amp;checksum=17da9a562f407ef9c360ed7fc00208f7&amp;bin_num=221&amp;bintype=sbin&amp;from=xls" TargetMode="External"/><Relationship Id="rId670" Type="http://schemas.openxmlformats.org/officeDocument/2006/relationships/hyperlink" Target="http://cpdb.realtek.com/cpdbv3/view/wafermap/oneWaferSbinMap.php?project=RL6982&amp;checksum=6d602f993463bff5060cec8404c3f9c8&amp;bin_num=35&amp;bintype=sbin&amp;from=xls" TargetMode="External"/><Relationship Id="rId1093" Type="http://schemas.openxmlformats.org/officeDocument/2006/relationships/hyperlink" Target="http://cpdb.realtek.com/cpdbv3/view/wafermap/oneWaferSbinMap.php?project=RL6982&amp;checksum=4ebcbbd0ecde495a3e1c2a89d431fe6d&amp;bin_num=48&amp;bintype=sbin&amp;from=xls" TargetMode="External"/><Relationship Id="rId2144" Type="http://schemas.openxmlformats.org/officeDocument/2006/relationships/hyperlink" Target="http://cpdb.realtek.com/cpdbv3/view/wafermap/oneWaferSbinMap.php?project=RL6982&amp;checksum=ac8078901f6eb00602d20bed0f085385&amp;bin_num=84&amp;bintype=sbin&amp;from=xls" TargetMode="External"/><Relationship Id="rId2351" Type="http://schemas.openxmlformats.org/officeDocument/2006/relationships/hyperlink" Target="http://cpdb.realtek.com/cpdbv3/view/wafermap/oneWaferSbinMap.php?project=RL6982&amp;checksum=98228e8ebe478999900886b347843971&amp;bin_num=114&amp;bintype=sbin&amp;from=xls" TargetMode="External"/><Relationship Id="rId25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6&amp;sbin_info=130&amp;sbin_map=130&amp;is_auto=0" TargetMode="External"/><Relationship Id="rId116" Type="http://schemas.openxmlformats.org/officeDocument/2006/relationships/hyperlink" Target="http://cpdb.realtek.com/cpdbv3/view/wafermap/oneWaferSbinMap.php?project=RL6982&amp;checksum=d0df095a835cbf7f6cd9e3c161651097&amp;bin_num=65&amp;bintype=sbin&amp;from=xls" TargetMode="External"/><Relationship Id="rId323" Type="http://schemas.openxmlformats.org/officeDocument/2006/relationships/hyperlink" Target="http://cpdb.realtek.com/cpdbv3/view/wafermap/oneWaferSbinMap.php?project=RL6982&amp;checksum=1de02bfb8cecf186bf2027ed225c387a&amp;bin_num=2&amp;bintype=sbin&amp;from=xls" TargetMode="External"/><Relationship Id="rId530" Type="http://schemas.openxmlformats.org/officeDocument/2006/relationships/hyperlink" Target="http://cpdb.realtek.com/cpdbv3/view/wafermap/oneWaferSbinMap.php?project=RL6982&amp;checksum=c7115224fb80bb29cf61f1051a2c83c2&amp;bin_num=34&amp;bintype=sbin&amp;from=xls" TargetMode="External"/><Relationship Id="rId768" Type="http://schemas.openxmlformats.org/officeDocument/2006/relationships/hyperlink" Target="http://cpdb.realtek.com/cpdbv3/view/wafermap/oneWaferSbinMap.php?project=RL6982&amp;checksum=4070457c809079cd03e0e96acef95731&amp;bin_num=12&amp;bintype=sbin&amp;from=xls" TargetMode="External"/><Relationship Id="rId975" Type="http://schemas.openxmlformats.org/officeDocument/2006/relationships/hyperlink" Target="http://cpdb.realtek.com/cpdbv3/view/wafermap/oneWaferSbinMap.php?project=RL6982&amp;checksum=77b53184aeac7992f2371970e6cca43d&amp;bin_num=33&amp;bintype=sbin&amp;from=xls" TargetMode="External"/><Relationship Id="rId1160" Type="http://schemas.openxmlformats.org/officeDocument/2006/relationships/hyperlink" Target="http://cpdb.realtek.com/cpdbv3/view/wafermap/oneWaferSbinMap.php?project=RL6982&amp;checksum=ff12bb3ad17207a1ca848c92df97c9d2&amp;bin_num=48&amp;bintype=sbin&amp;from=xls" TargetMode="External"/><Relationship Id="rId1398" Type="http://schemas.openxmlformats.org/officeDocument/2006/relationships/hyperlink" Target="http://cpdb.realtek.com/cpdbv3/view/wafermap/oneWaferSbinMap.php?project=RL6982&amp;checksum=e72e200f60004b1732d4edaf3fdfdfd2&amp;bin_num=47&amp;bintype=sbin&amp;from=xls" TargetMode="External"/><Relationship Id="rId2004" Type="http://schemas.openxmlformats.org/officeDocument/2006/relationships/hyperlink" Target="http://cpdb.realtek.com/cpdbv3/view/wafermap/oneWaferSbinMap.php?project=RL6982&amp;checksum=be2b0d07c11a85991c9cf110255828aa&amp;bin_num=171&amp;bintype=sbin&amp;from=xls" TargetMode="External"/><Relationship Id="rId2211" Type="http://schemas.openxmlformats.org/officeDocument/2006/relationships/hyperlink" Target="http://cpdb.realtek.com/cpdbv3/view/wafermap/oneWaferSbinMap.php?project=RL6982&amp;checksum=7170638eac6e4d43082a220fe49f46f4&amp;bin_num=201&amp;bintype=sbin&amp;from=xls" TargetMode="External"/><Relationship Id="rId24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9999999999999&amp;sbin_info=213&amp;sbin_map=213&amp;is_auto=0" TargetMode="External"/><Relationship Id="rId26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34&amp;sbin_map=234&amp;is_auto=0" TargetMode="External"/><Relationship Id="rId628" Type="http://schemas.openxmlformats.org/officeDocument/2006/relationships/hyperlink" Target="http://cpdb.realtek.com/cpdbv3/view/wafermap/oneWaferSbinMap.php?project=RL6982&amp;checksum=c0964a40e9b9d6017dbc97584d81d96e&amp;bin_num=36&amp;bintype=sbin&amp;from=xls" TargetMode="External"/><Relationship Id="rId835" Type="http://schemas.openxmlformats.org/officeDocument/2006/relationships/hyperlink" Target="http://cpdb.realtek.com/cpdbv3/view/wafermap/oneWaferSbinMap.php?project=RL6982&amp;checksum=98133cb573569da8e06e56004539c3ec&amp;bin_num=51&amp;bintype=sbin&amp;from=xls" TargetMode="External"/><Relationship Id="rId1258" Type="http://schemas.openxmlformats.org/officeDocument/2006/relationships/hyperlink" Target="http://cpdb.realtek.com/cpdbv3/view/wafermap/oneWaferSbinMap.php?project=RL6982&amp;checksum=c25223ea442792648c19e01b15c137c9&amp;bin_num=45&amp;bintype=sbin&amp;from=xls" TargetMode="External"/><Relationship Id="rId1465" Type="http://schemas.openxmlformats.org/officeDocument/2006/relationships/hyperlink" Target="http://cpdb.realtek.com/cpdbv3/view/wafermap/oneWaferSbinMap.php?project=RL6982&amp;checksum=6e93ce20362f4044e1510f03d29ba298&amp;bin_num=9&amp;bintype=sbin&amp;from=xls" TargetMode="External"/><Relationship Id="rId1672" Type="http://schemas.openxmlformats.org/officeDocument/2006/relationships/hyperlink" Target="http://cpdb.realtek.com/cpdbv3/view/wafermap/oneWaferSbinMap.php?project=RL6982&amp;checksum=c27e0eb94040e3582c6d9f3d08888eff&amp;bin_num=70&amp;bintype=sbin&amp;from=xls" TargetMode="External"/><Relationship Id="rId2309" Type="http://schemas.openxmlformats.org/officeDocument/2006/relationships/hyperlink" Target="http://cpdb.realtek.com/cpdbv3/view/wafermap/oneWaferSbinMap.php?project=RL6982&amp;checksum=a2ce35720b085071230ac94efa7d3ff8&amp;bin_num=610&amp;bintype=sbin&amp;from=xls" TargetMode="External"/><Relationship Id="rId2516" Type="http://schemas.openxmlformats.org/officeDocument/2006/relationships/hyperlink" Target="http://cpdb.realtek.com/cpdbv3/view/wafermap/oneWaferSbinMap.php?project=RL6982&amp;checksum=9710d26cf8504c2368b6839cca7246cf&amp;bin_num=209&amp;bintype=sbin&amp;from=xls" TargetMode="External"/><Relationship Id="rId1020" Type="http://schemas.openxmlformats.org/officeDocument/2006/relationships/hyperlink" Target="http://cpdb.realtek.com/cpdbv3/view/wafermap/oneWaferSbinMap.php?project=RL6982&amp;checksum=254b2aba462a7e92bcd831a4913ca255&amp;bin_num=82&amp;bintype=sbin&amp;from=xls" TargetMode="External"/><Relationship Id="rId1118" Type="http://schemas.openxmlformats.org/officeDocument/2006/relationships/hyperlink" Target="http://cpdb.realtek.com/cpdbv3/view/wafermap/oneWaferSbinMap.php?project=RL6982&amp;checksum=66eb167d9057d2e85db3ae1a205b18a6&amp;bin_num=48&amp;bintype=sbin&amp;from=xls" TargetMode="External"/><Relationship Id="rId1325" Type="http://schemas.openxmlformats.org/officeDocument/2006/relationships/hyperlink" Target="http://cpdb.realtek.com/cpdbv3/view/wafermap/oneWaferSbinMap.php?project=RL6982&amp;checksum=a8154aeca7391388d70ef2e6d735b2ec&amp;bin_num=63&amp;bintype=sbin&amp;from=xls" TargetMode="External"/><Relationship Id="rId1532" Type="http://schemas.openxmlformats.org/officeDocument/2006/relationships/hyperlink" Target="http://cpdb.realtek.com/cpdbv3/view/wafermap/oneWaferSbinMap.php?project=RL6982&amp;checksum=9eef7e8499d842e3c989dee8907d0e5b&amp;bin_num=91&amp;bintype=sbin&amp;from=xls" TargetMode="External"/><Relationship Id="rId1977" Type="http://schemas.openxmlformats.org/officeDocument/2006/relationships/hyperlink" Target="http://cpdb.realtek.com/cpdbv3/view/wafermap/oneWaferSbinMap.php?project=RL6982&amp;checksum=486001c3407ed7972c1798d77918255e&amp;bin_num=21&amp;bintype=sbin&amp;from=xls" TargetMode="External"/><Relationship Id="rId902" Type="http://schemas.openxmlformats.org/officeDocument/2006/relationships/hyperlink" Target="http://cpdb.realtek.com/cpdbv3/view/wafermap/oneWaferSbinMap.php?project=RL6982&amp;checksum=f94c29289f3138e84f8124c5cd6b07a1&amp;bin_num=51&amp;bintype=sbin&amp;from=xls" TargetMode="External"/><Relationship Id="rId1837" Type="http://schemas.openxmlformats.org/officeDocument/2006/relationships/hyperlink" Target="http://cpdb.realtek.com/cpdbv3/view/wafermap/oneWaferSbinMap.php?project=RL6982&amp;checksum=98133cb573569da8e06e56004539c3ec&amp;bin_num=10&amp;bintype=sbin&amp;from=xls" TargetMode="External"/><Relationship Id="rId31" Type="http://schemas.openxmlformats.org/officeDocument/2006/relationships/hyperlink" Target="http://cpdb.realtek.com/cpdbv3/view/mergeCell.php?project=RL6982&amp;cp=CP1&amp;version=RL6982_HD_TA01_V03&amp;lotid=P7A57&amp;waferid=MAR884-11E4&amp;bintype=sbin" TargetMode="External"/><Relationship Id="rId2099" Type="http://schemas.openxmlformats.org/officeDocument/2006/relationships/hyperlink" Target="http://cpdb.realtek.com/cpdbv3/view/wafermap/oneWaferSbinMap.php?project=RL6982&amp;checksum=42569bd1fc25fab8fb1182e3523e0dcc&amp;bin_num=191&amp;bintype=sbin&amp;from=xls" TargetMode="External"/><Relationship Id="rId180" Type="http://schemas.openxmlformats.org/officeDocument/2006/relationships/hyperlink" Target="http://cpdb.realtek.com/cpdbv3/view/wafermap/oneWaferSbinMap.php?project=RL6982&amp;checksum=823871906a47cb107b999efd350fb2e3&amp;bin_num=68&amp;bintype=sbin&amp;from=xls" TargetMode="External"/><Relationship Id="rId278" Type="http://schemas.openxmlformats.org/officeDocument/2006/relationships/hyperlink" Target="http://cpdb.realtek.com/cpdbv3/view/wafermap/oneWaferSbinMap.php?project=RL6982&amp;checksum=7b92eb82a148099dee301c92dfdc48c4&amp;bin_num=39&amp;bintype=sbin&amp;from=xls" TargetMode="External"/><Relationship Id="rId1904" Type="http://schemas.openxmlformats.org/officeDocument/2006/relationships/hyperlink" Target="http://cpdb.realtek.com/cpdbv3/view/wafermap/oneWaferSbinMap.php?project=RL6982&amp;checksum=9710d26cf8504c2368b6839cca7246cf&amp;bin_num=29&amp;bintype=sbin&amp;from=xls" TargetMode="External"/><Relationship Id="rId485" Type="http://schemas.openxmlformats.org/officeDocument/2006/relationships/hyperlink" Target="http://cpdb.realtek.com/cpdbv3/view/wafermap/oneWaferSbinMap.php?project=RL6982&amp;checksum=e17fcffb58469bf9025ea9d93ff243e2&amp;bin_num=221&amp;bintype=sbin&amp;from=xls" TargetMode="External"/><Relationship Id="rId6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22512&amp;sbin_info=7&amp;sbin_map=7&amp;is_auto=0" TargetMode="External"/><Relationship Id="rId2166" Type="http://schemas.openxmlformats.org/officeDocument/2006/relationships/hyperlink" Target="http://cpdb.realtek.com/cpdbv3/view/wafermap/oneWaferSbinMap.php?project=RL6982&amp;checksum=1977ad3f933a324c975b79f3d42c64b8&amp;bin_num=192&amp;bintype=sbin&amp;from=xls" TargetMode="External"/><Relationship Id="rId2373" Type="http://schemas.openxmlformats.org/officeDocument/2006/relationships/hyperlink" Target="http://cpdb.realtek.com/cpdbv3/view/wafermap/oneWaferSbinMap.php?project=RL6982&amp;checksum=8b168f815320f9f3779c1c5739e9f883&amp;bin_num=203&amp;bintype=sbin&amp;from=xls" TargetMode="External"/><Relationship Id="rId25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17&amp;sbin_map=117&amp;is_auto=0" TargetMode="External"/><Relationship Id="rId138" Type="http://schemas.openxmlformats.org/officeDocument/2006/relationships/hyperlink" Target="http://cpdb.realtek.com/cpdbv3/view/wafermap/oneWaferSbinMap.php?project=RL6982&amp;checksum=40e67aa7f1584e6b6020f3fb49051185&amp;bin_num=65&amp;bintype=sbin&amp;from=xls" TargetMode="External"/><Relationship Id="rId345" Type="http://schemas.openxmlformats.org/officeDocument/2006/relationships/hyperlink" Target="http://cpdb.realtek.com/cpdbv3/view/wafermap/oneWaferSbinMap.php?project=RL6982&amp;checksum=003a50cb4f9b5723faed42881975aeb4&amp;bin_num=2&amp;bintype=sbin&amp;from=xls" TargetMode="External"/><Relationship Id="rId552" Type="http://schemas.openxmlformats.org/officeDocument/2006/relationships/hyperlink" Target="http://cpdb.realtek.com/cpdbv3/view/wafermap/oneWaferSbinMap.php?project=RL6982&amp;checksum=a74fa314c9f1ddcf14abea0d396374c6&amp;bin_num=34&amp;bintype=sbin&amp;from=xls" TargetMode="External"/><Relationship Id="rId997" Type="http://schemas.openxmlformats.org/officeDocument/2006/relationships/hyperlink" Target="http://cpdb.realtek.com/cpdbv3/view/wafermap/oneWaferSbinMap.php?project=RL6982&amp;checksum=bc73b2a0d73862f5beb47f97e6a12a57&amp;bin_num=82&amp;bintype=sbin&amp;from=xls" TargetMode="External"/><Relationship Id="rId1182" Type="http://schemas.openxmlformats.org/officeDocument/2006/relationships/hyperlink" Target="http://cpdb.realtek.com/cpdbv3/view/wafermap/oneWaferSbinMap.php?project=RL6982&amp;checksum=0ee0d681640fb3814377f2eec9661530&amp;bin_num=48&amp;bintype=sbin&amp;from=xls" TargetMode="External"/><Relationship Id="rId2026" Type="http://schemas.openxmlformats.org/officeDocument/2006/relationships/hyperlink" Target="http://cpdb.realtek.com/cpdbv3/view/wafermap/oneWaferSbinMap.php?project=RL6982&amp;checksum=1977ad3f933a324c975b79f3d42c64b8&amp;bin_num=30&amp;bintype=sbin&amp;from=xls" TargetMode="External"/><Relationship Id="rId2233" Type="http://schemas.openxmlformats.org/officeDocument/2006/relationships/hyperlink" Target="http://cpdb.realtek.com/cpdbv3/view/wafermap/oneWaferSbinMap.php?project=RL6982&amp;checksum=e1771fb8685e81e279d34cff6207c345&amp;bin_num=217&amp;bintype=sbin&amp;from=xls" TargetMode="External"/><Relationship Id="rId2440" Type="http://schemas.openxmlformats.org/officeDocument/2006/relationships/hyperlink" Target="http://cpdb.realtek.com/cpdbv3/view/wafermap/oneWaferSbinMap.php?project=RL6982&amp;checksum=bb75815cf632b41e4423f478450582bc&amp;bin_num=115&amp;bintype=sbin&amp;from=xls" TargetMode="External"/><Relationship Id="rId205" Type="http://schemas.openxmlformats.org/officeDocument/2006/relationships/hyperlink" Target="http://cpdb.realtek.com/cpdbv3/view/wafermap/oneWaferSbinMap.php?project=RL6982&amp;checksum=11a7d01ba953204393c2a33cba40ac43&amp;bin_num=3&amp;bintype=sbin&amp;from=xls" TargetMode="External"/><Relationship Id="rId412" Type="http://schemas.openxmlformats.org/officeDocument/2006/relationships/hyperlink" Target="http://cpdb.realtek.com/cpdbv3/view/wafermap/oneWaferSbinMap.php?project=RL6982&amp;checksum=5bbc23975d545880eff12664587d2f51&amp;bin_num=24&amp;bintype=sbin&amp;from=xls" TargetMode="External"/><Relationship Id="rId857" Type="http://schemas.openxmlformats.org/officeDocument/2006/relationships/hyperlink" Target="http://cpdb.realtek.com/cpdbv3/view/wafermap/oneWaferSbinMap.php?project=RL6982&amp;checksum=542223ea64156763277e0bbebe698dab&amp;bin_num=51&amp;bintype=sbin&amp;from=xls" TargetMode="External"/><Relationship Id="rId1042" Type="http://schemas.openxmlformats.org/officeDocument/2006/relationships/hyperlink" Target="http://cpdb.realtek.com/cpdbv3/view/wafermap/oneWaferSbinMap.php?project=RL6982&amp;checksum=78c6bffa98fa15f9d85beb6ac837bcd4&amp;bin_num=82&amp;bintype=sbin&amp;from=xls" TargetMode="External"/><Relationship Id="rId1487" Type="http://schemas.openxmlformats.org/officeDocument/2006/relationships/hyperlink" Target="http://cpdb.realtek.com/cpdbv3/view/wafermap/oneWaferSbinMap.php?project=RL6982&amp;checksum=ff4fc153302e33a280f32ae2237eb446&amp;bin_num=91&amp;bintype=sbin&amp;from=xls" TargetMode="External"/><Relationship Id="rId1694" Type="http://schemas.openxmlformats.org/officeDocument/2006/relationships/hyperlink" Target="http://cpdb.realtek.com/cpdbv3/view/wafermap/oneWaferSbinMap.php?project=RL6982&amp;checksum=d45527d504ab792b513c6e2b175f1501&amp;bin_num=70&amp;bintype=sbin&amp;from=xls" TargetMode="External"/><Relationship Id="rId2300" Type="http://schemas.openxmlformats.org/officeDocument/2006/relationships/hyperlink" Target="http://cpdb.realtek.com/cpdbv3/view/wafermap/oneWaferSbinMap.php?project=RL6982&amp;checksum=ac8078901f6eb00602d20bed0f085385&amp;bin_num=129&amp;bintype=sbin&amp;from=xls" TargetMode="External"/><Relationship Id="rId2538" Type="http://schemas.openxmlformats.org/officeDocument/2006/relationships/hyperlink" Target="http://cpdb.realtek.com/cpdbv3/view/wafermap/oneWaferSbinMap.php?project=RL6982&amp;checksum=8566a92770f7042c7f9964dab86d04b2&amp;bin_num=122&amp;bintype=sbin&amp;from=xls" TargetMode="External"/><Relationship Id="rId717" Type="http://schemas.openxmlformats.org/officeDocument/2006/relationships/hyperlink" Target="http://cpdb.realtek.com/cpdbv3/view/wafermap/oneWaferSbinMap.php?project=RL6982&amp;checksum=969688eaca7b510be9f513446ae19981&amp;bin_num=7&amp;bintype=sbin&amp;from=xls" TargetMode="External"/><Relationship Id="rId924" Type="http://schemas.openxmlformats.org/officeDocument/2006/relationships/hyperlink" Target="http://cpdb.realtek.com/cpdbv3/view/wafermap/oneWaferSbinMap.php?project=RL6982&amp;checksum=a41a575d52ee23ddd4f56a5c75d75f91&amp;bin_num=51&amp;bintype=sbin&amp;from=xls" TargetMode="External"/><Relationship Id="rId1347" Type="http://schemas.openxmlformats.org/officeDocument/2006/relationships/hyperlink" Target="http://cpdb.realtek.com/cpdbv3/view/wafermap/oneWaferSbinMap.php?project=RL6982&amp;checksum=daa76ed577537b93f2664a1a9a19f073&amp;bin_num=47&amp;bintype=sbin&amp;from=xls" TargetMode="External"/><Relationship Id="rId1554" Type="http://schemas.openxmlformats.org/officeDocument/2006/relationships/hyperlink" Target="http://cpdb.realtek.com/cpdbv3/view/wafermap/oneWaferSbinMap.php?project=RL6982&amp;checksum=e3c78c5f53e023b0428f0d54f6f2654b&amp;bin_num=69&amp;bintype=sbin&amp;from=xls" TargetMode="External"/><Relationship Id="rId1761" Type="http://schemas.openxmlformats.org/officeDocument/2006/relationships/hyperlink" Target="http://cpdb.realtek.com/cpdbv3/view/wafermap/oneWaferSbinMap.php?project=RL6982&amp;checksum=b881049053d4e4a0d0601539f40268be&amp;bin_num=26&amp;bintype=sbin&amp;from=xls" TargetMode="External"/><Relationship Id="rId1999" Type="http://schemas.openxmlformats.org/officeDocument/2006/relationships/hyperlink" Target="http://cpdb.realtek.com/cpdbv3/view/wafermap/oneWaferSbinMap.php?project=RL6982&amp;checksum=81789f6c8c54e7db98979884c4471a49&amp;bin_num=171&amp;bintype=sbin&amp;from=xls" TargetMode="External"/><Relationship Id="rId26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9&amp;sbin_map=149&amp;is_auto=0" TargetMode="External"/><Relationship Id="rId53" Type="http://schemas.openxmlformats.org/officeDocument/2006/relationships/hyperlink" Target="http://cpdb.realtek.com/cpdbv3/view/mergeCell.php?project=RL6982&amp;cp=CP1&amp;version=RL6982_HD_TA01_V03&amp;lotid=P7A41&amp;waferid=MAR872-12D1&amp;bintype=sbin" TargetMode="External"/><Relationship Id="rId1207" Type="http://schemas.openxmlformats.org/officeDocument/2006/relationships/hyperlink" Target="http://cpdb.realtek.com/cpdbv3/view/wafermap/oneWaferSbinMap.php?project=RL6982&amp;checksum=eae0f0dc68819d677e18b03697b06a87&amp;bin_num=45&amp;bintype=sbin&amp;from=xls" TargetMode="External"/><Relationship Id="rId1414" Type="http://schemas.openxmlformats.org/officeDocument/2006/relationships/hyperlink" Target="http://cpdb.realtek.com/cpdbv3/view/wafermap/oneWaferSbinMap.php?project=RL6982&amp;checksum=da2f139d61ade0e93f61bd56e61abc14&amp;bin_num=9&amp;bintype=sbin&amp;from=xls" TargetMode="External"/><Relationship Id="rId1621" Type="http://schemas.openxmlformats.org/officeDocument/2006/relationships/hyperlink" Target="http://cpdb.realtek.com/cpdbv3/view/wafermap/oneWaferSbinMap.php?project=RL6982&amp;checksum=6f76a31eb0c8bd448ec02c67b8bb1d4c&amp;bin_num=611&amp;bintype=sbin&amp;from=xls" TargetMode="External"/><Relationship Id="rId1859" Type="http://schemas.openxmlformats.org/officeDocument/2006/relationships/hyperlink" Target="http://cpdb.realtek.com/cpdbv3/view/wafermap/oneWaferSbinMap.php?project=RL6982&amp;checksum=84a5650b6ec80f5d3922870d945a5b0e&amp;bin_num=10&amp;bintype=sbin&amp;from=xls" TargetMode="External"/><Relationship Id="rId1719" Type="http://schemas.openxmlformats.org/officeDocument/2006/relationships/hyperlink" Target="http://cpdb.realtek.com/cpdbv3/view/wafermap/oneWaferSbinMap.php?project=RL6982&amp;checksum=db6aa6ea61a3c6b979d7a4e9b4424e93&amp;bin_num=46&amp;bintype=sbin&amp;from=xls" TargetMode="External"/><Relationship Id="rId1926" Type="http://schemas.openxmlformats.org/officeDocument/2006/relationships/hyperlink" Target="http://cpdb.realtek.com/cpdbv3/view/wafermap/oneWaferSbinMap.php?project=RL6982&amp;checksum=811af4914cd0d3a37be3099e8cfa95cd&amp;bin_num=193&amp;bintype=sbin&amp;from=xls" TargetMode="External"/><Relationship Id="rId2090" Type="http://schemas.openxmlformats.org/officeDocument/2006/relationships/hyperlink" Target="http://cpdb.realtek.com/cpdbv3/view/wafermap/oneWaferSbinMap.php?project=RL6982&amp;checksum=b9ac92eeb7824846bec31cd6e851df21&amp;bin_num=23&amp;bintype=sbin&amp;from=xls" TargetMode="External"/><Relationship Id="rId2188" Type="http://schemas.openxmlformats.org/officeDocument/2006/relationships/hyperlink" Target="http://cpdb.realtek.com/cpdbv3/view/wafermap/oneWaferSbinMap.php?project=RL6982&amp;checksum=b913811b7e107252d02c00430bdcddf3&amp;bin_num=205&amp;bintype=sbin&amp;from=xls" TargetMode="External"/><Relationship Id="rId2395" Type="http://schemas.openxmlformats.org/officeDocument/2006/relationships/hyperlink" Target="http://cpdb.realtek.com/cpdbv3/view/wafermap/oneWaferSbinMap.php?project=RL6982&amp;checksum=531ed52f844ba1469bc008c593aa2559&amp;bin_num=38&amp;bintype=sbin&amp;from=xls" TargetMode="External"/><Relationship Id="rId367" Type="http://schemas.openxmlformats.org/officeDocument/2006/relationships/hyperlink" Target="http://cpdb.realtek.com/cpdbv3/view/wafermap/oneWaferSbinMap.php?project=RL6982&amp;checksum=1d188df835cfb9292df5774907bf0632&amp;bin_num=24&amp;bintype=sbin&amp;from=xls" TargetMode="External"/><Relationship Id="rId574" Type="http://schemas.openxmlformats.org/officeDocument/2006/relationships/hyperlink" Target="http://cpdb.realtek.com/cpdbv3/view/wafermap/oneWaferSbinMap.php?project=RL6982&amp;checksum=4c51c10c05a34740358b06f7cbef09ec&amp;bin_num=34&amp;bintype=sbin&amp;from=xls" TargetMode="External"/><Relationship Id="rId2048" Type="http://schemas.openxmlformats.org/officeDocument/2006/relationships/hyperlink" Target="http://cpdb.realtek.com/cpdbv3/view/wafermap/oneWaferSbinMap.php?project=RL6982&amp;checksum=3c825712f30fd21cb5db4d458f36213d&amp;bin_num=235&amp;bintype=sbin&amp;from=xls" TargetMode="External"/><Relationship Id="rId2255" Type="http://schemas.openxmlformats.org/officeDocument/2006/relationships/hyperlink" Target="http://cpdb.realtek.com/cpdbv3/view/wafermap/oneWaferSbinMap.php?project=RL6982&amp;checksum=9c931842baf5018dbf19454fe686266f&amp;bin_num=194&amp;bintype=sbin&amp;from=xls" TargetMode="External"/><Relationship Id="rId227" Type="http://schemas.openxmlformats.org/officeDocument/2006/relationships/hyperlink" Target="http://cpdb.realtek.com/cpdbv3/view/wafermap/oneWaferSbinMap.php?project=RL6982&amp;checksum=1cf32aa21754d545e85abdc60dff3f40&amp;bin_num=66&amp;bintype=sbin&amp;from=xls" TargetMode="External"/><Relationship Id="rId781" Type="http://schemas.openxmlformats.org/officeDocument/2006/relationships/hyperlink" Target="http://cpdb.realtek.com/cpdbv3/view/wafermap/oneWaferSbinMap.php?project=RL6982&amp;checksum=9b49990a79ee9a4928ae13594039732a&amp;bin_num=12&amp;bintype=sbin&amp;from=xls" TargetMode="External"/><Relationship Id="rId879" Type="http://schemas.openxmlformats.org/officeDocument/2006/relationships/hyperlink" Target="http://cpdb.realtek.com/cpdbv3/view/wafermap/oneWaferSbinMap.php?project=RL6982&amp;checksum=a26e4ef9e1ac30383eb8012cf53d2195&amp;bin_num=51&amp;bintype=sbin&amp;from=xls" TargetMode="External"/><Relationship Id="rId2462" Type="http://schemas.openxmlformats.org/officeDocument/2006/relationships/hyperlink" Target="http://cpdb.realtek.com/cpdbv3/view/wafermap/oneWaferSbinMap.php?project=RL6982&amp;checksum=c9abfb393137aa1a7d00defe2d489016&amp;bin_num=197&amp;bintype=sbin&amp;from=xls" TargetMode="External"/><Relationship Id="rId434" Type="http://schemas.openxmlformats.org/officeDocument/2006/relationships/hyperlink" Target="http://cpdb.realtek.com/cpdbv3/view/wafermap/oneWaferSbinMap.php?project=RL6982&amp;checksum=a3943c87f4b5e7f423f2e3307b7979ff&amp;bin_num=8&amp;bintype=sbin&amp;from=xls" TargetMode="External"/><Relationship Id="rId641" Type="http://schemas.openxmlformats.org/officeDocument/2006/relationships/hyperlink" Target="http://cpdb.realtek.com/cpdbv3/view/wafermap/oneWaferSbinMap.php?project=RL6982&amp;checksum=94794a0968882f65ff5290ae2b5e392b&amp;bin_num=35&amp;bintype=sbin&amp;from=xls" TargetMode="External"/><Relationship Id="rId739" Type="http://schemas.openxmlformats.org/officeDocument/2006/relationships/hyperlink" Target="http://cpdb.realtek.com/cpdbv3/view/wafermap/oneWaferSbinMap.php?project=RL6982&amp;checksum=678710efb7567279e52486e972054bc9&amp;bin_num=12&amp;bintype=sbin&amp;from=xls" TargetMode="External"/><Relationship Id="rId1064" Type="http://schemas.openxmlformats.org/officeDocument/2006/relationships/hyperlink" Target="http://cpdb.realtek.com/cpdbv3/view/wafermap/oneWaferSbinMap.php?project=RL6982&amp;checksum=26bb0267ab46845531586e55d5f9fae8&amp;bin_num=82&amp;bintype=sbin&amp;from=xls" TargetMode="External"/><Relationship Id="rId1271" Type="http://schemas.openxmlformats.org/officeDocument/2006/relationships/hyperlink" Target="http://cpdb.realtek.com/cpdbv3/view/wafermap/oneWaferSbinMap.php?project=RL6982&amp;checksum=2cfae595e31e2b9e0bd52a06b23b34a5&amp;bin_num=63&amp;bintype=sbin&amp;from=xls" TargetMode="External"/><Relationship Id="rId1369" Type="http://schemas.openxmlformats.org/officeDocument/2006/relationships/hyperlink" Target="http://cpdb.realtek.com/cpdbv3/view/wafermap/oneWaferSbinMap.php?project=RL6982&amp;checksum=a836038ea2a5b834d45df3cf05080796&amp;bin_num=47&amp;bintype=sbin&amp;from=xls" TargetMode="External"/><Relationship Id="rId1576" Type="http://schemas.openxmlformats.org/officeDocument/2006/relationships/hyperlink" Target="http://cpdb.realtek.com/cpdbv3/view/wafermap/oneWaferSbinMap.php?project=RL6982&amp;checksum=796fd479a301d53d266c12c985272427&amp;bin_num=69&amp;bintype=sbin&amp;from=xls" TargetMode="External"/><Relationship Id="rId2115" Type="http://schemas.openxmlformats.org/officeDocument/2006/relationships/hyperlink" Target="http://cpdb.realtek.com/cpdbv3/view/wafermap/oneWaferSbinMap.php?project=RL6982&amp;checksum=d45527d504ab792b513c6e2b175f1501&amp;bin_num=191&amp;bintype=sbin&amp;from=xls" TargetMode="External"/><Relationship Id="rId2322" Type="http://schemas.openxmlformats.org/officeDocument/2006/relationships/hyperlink" Target="http://cpdb.realtek.com/cpdbv3/view/wafermap/oneWaferSbinMap.php?project=RL6982&amp;checksum=90afa652c0d05a45f30720523aebe1b8&amp;bin_num=388&amp;bintype=sbin&amp;from=xls" TargetMode="External"/><Relationship Id="rId501" Type="http://schemas.openxmlformats.org/officeDocument/2006/relationships/hyperlink" Target="http://cpdb.realtek.com/cpdbv3/view/wafermap/oneWaferSbinMap.php?project=RL6982&amp;checksum=7757d05b256350787b1f93827e7d1455&amp;bin_num=34&amp;bintype=sbin&amp;from=xls" TargetMode="External"/><Relationship Id="rId946" Type="http://schemas.openxmlformats.org/officeDocument/2006/relationships/hyperlink" Target="http://cpdb.realtek.com/cpdbv3/view/wafermap/oneWaferSbinMap.php?project=RL6982&amp;checksum=048c05fe0b151687ed6e0786c2a9ffcb&amp;bin_num=33&amp;bintype=sbin&amp;from=xls" TargetMode="External"/><Relationship Id="rId1131" Type="http://schemas.openxmlformats.org/officeDocument/2006/relationships/hyperlink" Target="http://cpdb.realtek.com/cpdbv3/view/wafermap/oneWaferSbinMap.php?project=RL6982&amp;checksum=f359da8dcfd6478cb29c2fa2ec2cf654&amp;bin_num=48&amp;bintype=sbin&amp;from=xls" TargetMode="External"/><Relationship Id="rId1229" Type="http://schemas.openxmlformats.org/officeDocument/2006/relationships/hyperlink" Target="http://cpdb.realtek.com/cpdbv3/view/wafermap/oneWaferSbinMap.php?project=RL6982&amp;checksum=aaaccd61e17ff92dcb39d4e6945702c1&amp;bin_num=45&amp;bintype=sbin&amp;from=xls" TargetMode="External"/><Relationship Id="rId1783" Type="http://schemas.openxmlformats.org/officeDocument/2006/relationships/hyperlink" Target="http://cpdb.realtek.com/cpdbv3/view/wafermap/oneWaferSbinMap.php?project=RL6982&amp;checksum=2805514b1c3e1da32b7d95ec722c9fdf&amp;bin_num=26&amp;bintype=sbin&amp;from=xls" TargetMode="External"/><Relationship Id="rId1990" Type="http://schemas.openxmlformats.org/officeDocument/2006/relationships/hyperlink" Target="http://cpdb.realtek.com/cpdbv3/view/wafermap/oneWaferSbinMap.php?project=RL6982&amp;checksum=8383ddcc9592e74edd20c4207de1739e&amp;bin_num=171&amp;bintype=sbin&amp;from=xls" TargetMode="External"/><Relationship Id="rId26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74&amp;sbin_map=174&amp;is_auto=0" TargetMode="External"/><Relationship Id="rId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893666&amp;sbin_info=20&amp;sbin_map=20&amp;is_auto=0" TargetMode="External"/><Relationship Id="rId806" Type="http://schemas.openxmlformats.org/officeDocument/2006/relationships/hyperlink" Target="http://cpdb.realtek.com/cpdbv3/view/wafermap/oneWaferSbinMap.php?project=RL6982&amp;checksum=5bff450fadb0e8381840c2d9907cdae9&amp;bin_num=12&amp;bintype=sbin&amp;from=xls" TargetMode="External"/><Relationship Id="rId1436" Type="http://schemas.openxmlformats.org/officeDocument/2006/relationships/hyperlink" Target="http://cpdb.realtek.com/cpdbv3/view/wafermap/oneWaferSbinMap.php?project=RL6982&amp;checksum=8aa3fe087ea167705f09795d2b870fa6&amp;bin_num=9&amp;bintype=sbin&amp;from=xls" TargetMode="External"/><Relationship Id="rId1643" Type="http://schemas.openxmlformats.org/officeDocument/2006/relationships/hyperlink" Target="http://cpdb.realtek.com/cpdbv3/view/wafermap/oneWaferSbinMap.php?project=RL6982&amp;checksum=985fa5b2c8393f21cd59e2c5f6aa2b46&amp;bin_num=611&amp;bintype=sbin&amp;from=xls" TargetMode="External"/><Relationship Id="rId1850" Type="http://schemas.openxmlformats.org/officeDocument/2006/relationships/hyperlink" Target="http://cpdb.realtek.com/cpdbv3/view/wafermap/oneWaferSbinMap.php?project=RL6982&amp;checksum=830f479497fb3da6384249ce7ec2af59&amp;bin_num=10&amp;bintype=sbin&amp;from=xls" TargetMode="External"/><Relationship Id="rId1503" Type="http://schemas.openxmlformats.org/officeDocument/2006/relationships/hyperlink" Target="http://cpdb.realtek.com/cpdbv3/view/wafermap/oneWaferSbinMap.php?project=RL6982&amp;checksum=06040b7ab5699799d8a8555aad5922c2&amp;bin_num=91&amp;bintype=sbin&amp;from=xls" TargetMode="External"/><Relationship Id="rId1710" Type="http://schemas.openxmlformats.org/officeDocument/2006/relationships/hyperlink" Target="http://cpdb.realtek.com/cpdbv3/view/wafermap/oneWaferSbinMap.php?project=RL6982&amp;checksum=68da2d6b2b080f084cd1ce25e846b8a2&amp;bin_num=46&amp;bintype=sbin&amp;from=xls" TargetMode="External"/><Relationship Id="rId1948" Type="http://schemas.openxmlformats.org/officeDocument/2006/relationships/hyperlink" Target="http://cpdb.realtek.com/cpdbv3/view/wafermap/oneWaferSbinMap.php?project=RL6982&amp;checksum=a0e88b3820bcf5e28923d2aabf7a209c&amp;bin_num=193&amp;bintype=sbin&amp;from=xls" TargetMode="External"/><Relationship Id="rId291" Type="http://schemas.openxmlformats.org/officeDocument/2006/relationships/hyperlink" Target="http://cpdb.realtek.com/cpdbv3/view/wafermap/oneWaferSbinMap.php?project=RL6982&amp;checksum=afcfc6569d47b5fbf1f599b967c3dd12&amp;bin_num=39&amp;bintype=sbin&amp;from=xls" TargetMode="External"/><Relationship Id="rId1808" Type="http://schemas.openxmlformats.org/officeDocument/2006/relationships/hyperlink" Target="http://cpdb.realtek.com/cpdbv3/view/wafermap/oneWaferSbinMap.php?project=RL6982&amp;checksum=4070457c809079cd03e0e96acef95731&amp;bin_num=44&amp;bintype=sbin&amp;from=xls" TargetMode="External"/><Relationship Id="rId151" Type="http://schemas.openxmlformats.org/officeDocument/2006/relationships/hyperlink" Target="http://cpdb.realtek.com/cpdbv3/view/wafermap/oneWaferSbinMap.php?project=RL6982&amp;checksum=2cfae595e31e2b9e0bd52a06b23b34a5&amp;bin_num=68&amp;bintype=sbin&amp;from=xls" TargetMode="External"/><Relationship Id="rId389" Type="http://schemas.openxmlformats.org/officeDocument/2006/relationships/hyperlink" Target="http://cpdb.realtek.com/cpdbv3/view/wafermap/oneWaferSbinMap.php?project=RL6982&amp;checksum=e8d973dca4243f2f0695a0bd67ee584c&amp;bin_num=24&amp;bintype=sbin&amp;from=xls" TargetMode="External"/><Relationship Id="rId596" Type="http://schemas.openxmlformats.org/officeDocument/2006/relationships/hyperlink" Target="http://cpdb.realtek.com/cpdbv3/view/wafermap/oneWaferSbinMap.php?project=RL6982&amp;checksum=c14cdc2effa6f35e38cf7eb105105fd3&amp;bin_num=36&amp;bintype=sbin&amp;from=xls" TargetMode="External"/><Relationship Id="rId2277" Type="http://schemas.openxmlformats.org/officeDocument/2006/relationships/hyperlink" Target="http://cpdb.realtek.com/cpdbv3/view/wafermap/oneWaferSbinMap.php?project=RL6982&amp;checksum=aaaccd61e17ff92dcb39d4e6945702c1&amp;bin_num=73&amp;bintype=sbin&amp;from=xls" TargetMode="External"/><Relationship Id="rId2484" Type="http://schemas.openxmlformats.org/officeDocument/2006/relationships/hyperlink" Target="http://cpdb.realtek.com/cpdbv3/view/wafermap/oneWaferSbinMap.php?project=RL6982&amp;checksum=6580ab3bb8c7f5c76893b5b3ec2b06c6&amp;bin_num=181&amp;bintype=sbin&amp;from=xls" TargetMode="External"/><Relationship Id="rId249" Type="http://schemas.openxmlformats.org/officeDocument/2006/relationships/hyperlink" Target="http://cpdb.realtek.com/cpdbv3/view/wafermap/oneWaferSbinMap.php?project=RL6982&amp;checksum=e1771fb8685e81e279d34cff6207c345&amp;bin_num=39&amp;bintype=sbin&amp;from=xls" TargetMode="External"/><Relationship Id="rId456" Type="http://schemas.openxmlformats.org/officeDocument/2006/relationships/hyperlink" Target="http://cpdb.realtek.com/cpdbv3/view/wafermap/oneWaferSbinMap.php?project=RL6982&amp;checksum=64070c4a72d5f456aa53e270b44e463c&amp;bin_num=8&amp;bintype=sbin&amp;from=xls" TargetMode="External"/><Relationship Id="rId663" Type="http://schemas.openxmlformats.org/officeDocument/2006/relationships/hyperlink" Target="http://cpdb.realtek.com/cpdbv3/view/wafermap/oneWaferSbinMap.php?project=RL6982&amp;checksum=bb75815cf632b41e4423f478450582bc&amp;bin_num=35&amp;bintype=sbin&amp;from=xls" TargetMode="External"/><Relationship Id="rId870" Type="http://schemas.openxmlformats.org/officeDocument/2006/relationships/hyperlink" Target="http://cpdb.realtek.com/cpdbv3/view/wafermap/oneWaferSbinMap.php?project=RL6982&amp;checksum=bb9b2d96b495516c02078d1dd16019bd&amp;bin_num=51&amp;bintype=sbin&amp;from=xls" TargetMode="External"/><Relationship Id="rId1086" Type="http://schemas.openxmlformats.org/officeDocument/2006/relationships/hyperlink" Target="http://cpdb.realtek.com/cpdbv3/view/wafermap/oneWaferSbinMap.php?project=RL6982&amp;checksum=6e93ce20362f4044e1510f03d29ba298&amp;bin_num=82&amp;bintype=sbin&amp;from=xls" TargetMode="External"/><Relationship Id="rId1293" Type="http://schemas.openxmlformats.org/officeDocument/2006/relationships/hyperlink" Target="http://cpdb.realtek.com/cpdbv3/view/wafermap/oneWaferSbinMap.php?project=RL6982&amp;checksum=f6988a645d55723406795a5b69af1a0c&amp;bin_num=63&amp;bintype=sbin&amp;from=xls" TargetMode="External"/><Relationship Id="rId2137" Type="http://schemas.openxmlformats.org/officeDocument/2006/relationships/hyperlink" Target="http://cpdb.realtek.com/cpdbv3/view/wafermap/oneWaferSbinMap.php?project=RL6982&amp;checksum=0e96226f6af1c174b5419e0447ef117a&amp;bin_num=84&amp;bintype=sbin&amp;from=xls" TargetMode="External"/><Relationship Id="rId2344" Type="http://schemas.openxmlformats.org/officeDocument/2006/relationships/hyperlink" Target="http://cpdb.realtek.com/cpdbv3/view/wafermap/oneWaferSbinMap.php?project=RL6982&amp;checksum=975ffe695e8a549144ad22c6aa3092bd&amp;bin_num=62&amp;bintype=sbin&amp;from=xls" TargetMode="External"/><Relationship Id="rId25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56&amp;sbin_map=56&amp;is_auto=0" TargetMode="External"/><Relationship Id="rId109" Type="http://schemas.openxmlformats.org/officeDocument/2006/relationships/hyperlink" Target="http://cpdb.realtek.com/cpdbv3/view/wafermap/oneWaferSbinMap.php?project=RL6982&amp;checksum=97e583822e514d68877868d1f779b9fe&amp;bin_num=71&amp;bintype=sbin&amp;from=xls" TargetMode="External"/><Relationship Id="rId316" Type="http://schemas.openxmlformats.org/officeDocument/2006/relationships/hyperlink" Target="http://cpdb.realtek.com/cpdbv3/view/wafermap/oneWaferSbinMap.php?project=RL6982&amp;checksum=8a8103c206f27756ff6a62a9ccddaf45&amp;bin_num=2&amp;bintype=sbin&amp;from=xls" TargetMode="External"/><Relationship Id="rId523" Type="http://schemas.openxmlformats.org/officeDocument/2006/relationships/hyperlink" Target="http://cpdb.realtek.com/cpdbv3/view/wafermap/oneWaferSbinMap.php?project=RL6982&amp;checksum=531ed52f844ba1469bc008c593aa2559&amp;bin_num=34&amp;bintype=sbin&amp;from=xls" TargetMode="External"/><Relationship Id="rId968" Type="http://schemas.openxmlformats.org/officeDocument/2006/relationships/hyperlink" Target="http://cpdb.realtek.com/cpdbv3/view/wafermap/oneWaferSbinMap.php?project=RL6982&amp;checksum=f407082aff146f57488881ef0a8a2bfd&amp;bin_num=33&amp;bintype=sbin&amp;from=xls" TargetMode="External"/><Relationship Id="rId1153" Type="http://schemas.openxmlformats.org/officeDocument/2006/relationships/hyperlink" Target="http://cpdb.realtek.com/cpdbv3/view/wafermap/oneWaferSbinMap.php?project=RL6982&amp;checksum=823871906a47cb107b999efd350fb2e3&amp;bin_num=48&amp;bintype=sbin&amp;from=xls" TargetMode="External"/><Relationship Id="rId1598" Type="http://schemas.openxmlformats.org/officeDocument/2006/relationships/hyperlink" Target="http://cpdb.realtek.com/cpdbv3/view/wafermap/oneWaferSbinMap.php?project=RL6982&amp;checksum=7757d05b256350787b1f93827e7d1455&amp;bin_num=611&amp;bintype=sbin&amp;from=xls" TargetMode="External"/><Relationship Id="rId2204" Type="http://schemas.openxmlformats.org/officeDocument/2006/relationships/hyperlink" Target="http://cpdb.realtek.com/cpdbv3/view/wafermap/oneWaferSbinMap.php?project=RL6982&amp;checksum=e3bdad9a7ca6064be2043a95fd9715b0&amp;bin_num=11&amp;bintype=sbin&amp;from=xls" TargetMode="External"/><Relationship Id="rId26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25&amp;sbin_map=225&amp;is_auto=0" TargetMode="External"/><Relationship Id="rId97" Type="http://schemas.openxmlformats.org/officeDocument/2006/relationships/hyperlink" Target="http://cpdb.realtek.com/cpdbv3/view/wafermap/oneWaferSbinMap.php?project=RL6982&amp;checksum=0e96226f6af1c174b5419e0447ef117a&amp;bin_num=16&amp;bintype=sbin&amp;from=xls" TargetMode="External"/><Relationship Id="rId730" Type="http://schemas.openxmlformats.org/officeDocument/2006/relationships/hyperlink" Target="http://cpdb.realtek.com/cpdbv3/view/wafermap/oneWaferSbinMap.php?project=RL6982&amp;checksum=b9ac92eeb7824846bec31cd6e851df21&amp;bin_num=7&amp;bintype=sbin&amp;from=xls" TargetMode="External"/><Relationship Id="rId828" Type="http://schemas.openxmlformats.org/officeDocument/2006/relationships/hyperlink" Target="http://cpdb.realtek.com/cpdbv3/view/wafermap/oneWaferSbinMap.php?project=RL6982&amp;checksum=67fbfed157a68a11faaff1686c096ce3&amp;bin_num=51&amp;bintype=sbin&amp;from=xls" TargetMode="External"/><Relationship Id="rId1013" Type="http://schemas.openxmlformats.org/officeDocument/2006/relationships/hyperlink" Target="http://cpdb.realtek.com/cpdbv3/view/wafermap/oneWaferSbinMap.php?project=RL6982&amp;checksum=b81d84110aeb75bd95846f9be5389855&amp;bin_num=82&amp;bintype=sbin&amp;from=xls" TargetMode="External"/><Relationship Id="rId1360" Type="http://schemas.openxmlformats.org/officeDocument/2006/relationships/hyperlink" Target="http://cpdb.realtek.com/cpdbv3/view/wafermap/oneWaferSbinMap.php?project=RL6982&amp;checksum=4abc5411e3a7dbaf2cb2e80b2ab10f37&amp;bin_num=47&amp;bintype=sbin&amp;from=xls" TargetMode="External"/><Relationship Id="rId1458" Type="http://schemas.openxmlformats.org/officeDocument/2006/relationships/hyperlink" Target="http://cpdb.realtek.com/cpdbv3/view/wafermap/oneWaferSbinMap.php?project=RL6982&amp;checksum=bbf98fad9dc89580dc9dc18948bccce9&amp;bin_num=9&amp;bintype=sbin&amp;from=xls" TargetMode="External"/><Relationship Id="rId1665" Type="http://schemas.openxmlformats.org/officeDocument/2006/relationships/hyperlink" Target="http://cpdb.realtek.com/cpdbv3/view/wafermap/oneWaferSbinMap.php?project=RL6982&amp;checksum=b223a76a33d6d011d6cad03520b405db&amp;bin_num=70&amp;bintype=sbin&amp;from=xls" TargetMode="External"/><Relationship Id="rId1872" Type="http://schemas.openxmlformats.org/officeDocument/2006/relationships/hyperlink" Target="http://cpdb.realtek.com/cpdbv3/view/wafermap/oneWaferSbinMap.php?project=RL6982&amp;checksum=d46e9c29a446acc09d15e322cb3abc2c&amp;bin_num=6&amp;bintype=sbin&amp;from=xls" TargetMode="External"/><Relationship Id="rId2411" Type="http://schemas.openxmlformats.org/officeDocument/2006/relationships/hyperlink" Target="http://cpdb.realtek.com/cpdbv3/view/wafermap/oneWaferSbinMap.php?project=RL6982&amp;checksum=4407b3445032b5f7dec238b35510cb1b&amp;bin_num=108&amp;bintype=sbin&amp;from=xls" TargetMode="External"/><Relationship Id="rId25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101&amp;sbin_map=101&amp;is_auto=0" TargetMode="External"/><Relationship Id="rId1220" Type="http://schemas.openxmlformats.org/officeDocument/2006/relationships/hyperlink" Target="http://cpdb.realtek.com/cpdbv3/view/wafermap/oneWaferSbinMap.php?project=RL6982&amp;checksum=254b2aba462a7e92bcd831a4913ca255&amp;bin_num=45&amp;bintype=sbin&amp;from=xls" TargetMode="External"/><Relationship Id="rId1318" Type="http://schemas.openxmlformats.org/officeDocument/2006/relationships/hyperlink" Target="http://cpdb.realtek.com/cpdbv3/view/wafermap/oneWaferSbinMap.php?project=RL6982&amp;checksum=bcf89bb15762e7a3dea4b4163a63fab1&amp;bin_num=63&amp;bintype=sbin&amp;from=xls" TargetMode="External"/><Relationship Id="rId1525" Type="http://schemas.openxmlformats.org/officeDocument/2006/relationships/hyperlink" Target="http://cpdb.realtek.com/cpdbv3/view/wafermap/oneWaferSbinMap.php?project=RL6982&amp;checksum=9695a95ec7ba0e4ab7951a45ec48c29a&amp;bin_num=91&amp;bintype=sbin&amp;from=xls" TargetMode="External"/><Relationship Id="rId1732" Type="http://schemas.openxmlformats.org/officeDocument/2006/relationships/hyperlink" Target="http://cpdb.realtek.com/cpdbv3/view/wafermap/oneWaferSbinMap.php?project=RL6982&amp;checksum=8b168f815320f9f3779c1c5739e9f883&amp;bin_num=46&amp;bintype=sbin&amp;from=xls" TargetMode="External"/><Relationship Id="rId24" Type="http://schemas.openxmlformats.org/officeDocument/2006/relationships/hyperlink" Target="http://cpdb.realtek.com/cpdbv3/view/mergeCell.php?project=RL6982&amp;cp=CP1&amp;version=RL6982_HD_TA01_V03&amp;lotid=P7A68&amp;waferid=MAR896-23G3&amp;bintype=sbin" TargetMode="External"/><Relationship Id="rId22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712&amp;sbin_info=129&amp;sbin_map=129&amp;is_auto=0" TargetMode="External"/><Relationship Id="rId173" Type="http://schemas.openxmlformats.org/officeDocument/2006/relationships/hyperlink" Target="http://cpdb.realtek.com/cpdbv3/view/wafermap/oneWaferSbinMap.php?project=RL6982&amp;checksum=462fa3c2954fee9253387e5ae8b2450b&amp;bin_num=68&amp;bintype=sbin&amp;from=xls" TargetMode="External"/><Relationship Id="rId380" Type="http://schemas.openxmlformats.org/officeDocument/2006/relationships/hyperlink" Target="http://cpdb.realtek.com/cpdbv3/view/wafermap/oneWaferSbinMap.php?project=RL6982&amp;checksum=f89e5ed113e70ba691d4ea401268aebc&amp;bin_num=24&amp;bintype=sbin&amp;from=xls" TargetMode="External"/><Relationship Id="rId2061" Type="http://schemas.openxmlformats.org/officeDocument/2006/relationships/hyperlink" Target="http://cpdb.realtek.com/cpdbv3/view/wafermap/oneWaferSbinMap.php?project=RL6982&amp;checksum=1de02bfb8cecf186bf2027ed225c387a&amp;bin_num=207&amp;bintype=sbin&amp;from=xls" TargetMode="External"/><Relationship Id="rId240" Type="http://schemas.openxmlformats.org/officeDocument/2006/relationships/hyperlink" Target="http://cpdb.realtek.com/cpdbv3/view/wafermap/oneWaferSbinMap.php?project=RL6982&amp;checksum=40895f51d832c0132429e95b3aa68271&amp;bin_num=39&amp;bintype=sbin&amp;from=xls" TargetMode="External"/><Relationship Id="rId478" Type="http://schemas.openxmlformats.org/officeDocument/2006/relationships/hyperlink" Target="http://cpdb.realtek.com/cpdbv3/view/wafermap/oneWaferSbinMap.php?project=RL6982&amp;checksum=108eb0b21a7774fe5114fb771803f2a0&amp;bin_num=221&amp;bintype=sbin&amp;from=xls" TargetMode="External"/><Relationship Id="rId685" Type="http://schemas.openxmlformats.org/officeDocument/2006/relationships/hyperlink" Target="http://cpdb.realtek.com/cpdbv3/view/wafermap/oneWaferSbinMap.php?project=RL6982&amp;checksum=26bb0267ab46845531586e55d5f9fae8&amp;bin_num=35&amp;bintype=sbin&amp;from=xls" TargetMode="External"/><Relationship Id="rId892" Type="http://schemas.openxmlformats.org/officeDocument/2006/relationships/hyperlink" Target="http://cpdb.realtek.com/cpdbv3/view/wafermap/oneWaferSbinMap.php?project=RL6982&amp;checksum=8bc7b652ec44e36149ef68b9ae0ba357&amp;bin_num=51&amp;bintype=sbin&amp;from=xls" TargetMode="External"/><Relationship Id="rId2159" Type="http://schemas.openxmlformats.org/officeDocument/2006/relationships/hyperlink" Target="http://cpdb.realtek.com/cpdbv3/view/wafermap/oneWaferSbinMap.php?project=RL6982&amp;checksum=4abc5411e3a7dbaf2cb2e80b2ab10f37&amp;bin_num=192&amp;bintype=sbin&amp;from=xls" TargetMode="External"/><Relationship Id="rId2366" Type="http://schemas.openxmlformats.org/officeDocument/2006/relationships/hyperlink" Target="http://cpdb.realtek.com/cpdbv3/view/wafermap/oneWaferSbinMap.php?project=RL6982&amp;checksum=925db0839566255af5456ce1172ff4fd&amp;bin_num=236&amp;bintype=sbin&amp;from=xls" TargetMode="External"/><Relationship Id="rId25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16&amp;sbin_info=105&amp;sbin_map=105&amp;is_auto=0" TargetMode="External"/><Relationship Id="rId100" Type="http://schemas.openxmlformats.org/officeDocument/2006/relationships/hyperlink" Target="http://cpdb.realtek.com/cpdbv3/view/wafermap/oneWaferSbinMap.php?project=RL6982&amp;checksum=2589ad8b4537286f68b0fec979ea34b7&amp;bin_num=71&amp;bintype=sbin&amp;from=xls" TargetMode="External"/><Relationship Id="rId338" Type="http://schemas.openxmlformats.org/officeDocument/2006/relationships/hyperlink" Target="http://cpdb.realtek.com/cpdbv3/view/wafermap/oneWaferSbinMap.php?project=RL6982&amp;checksum=33d653e38b4f2dc3760a0dac48d34527&amp;bin_num=2&amp;bintype=sbin&amp;from=xls" TargetMode="External"/><Relationship Id="rId545" Type="http://schemas.openxmlformats.org/officeDocument/2006/relationships/hyperlink" Target="http://cpdb.realtek.com/cpdbv3/view/wafermap/oneWaferSbinMap.php?project=RL6982&amp;checksum=eb96844db344d1d36d48162c633943e8&amp;bin_num=34&amp;bintype=sbin&amp;from=xls" TargetMode="External"/><Relationship Id="rId752" Type="http://schemas.openxmlformats.org/officeDocument/2006/relationships/hyperlink" Target="http://cpdb.realtek.com/cpdbv3/view/wafermap/oneWaferSbinMap.php?project=RL6982&amp;checksum=fbe73b44cbc5d96e993d2857397c17f5&amp;bin_num=12&amp;bintype=sbin&amp;from=xls" TargetMode="External"/><Relationship Id="rId1175" Type="http://schemas.openxmlformats.org/officeDocument/2006/relationships/hyperlink" Target="http://cpdb.realtek.com/cpdbv3/view/wafermap/oneWaferSbinMap.php?project=RL6982&amp;checksum=8f46b4d907e872cdbaaae950962f408c&amp;bin_num=48&amp;bintype=sbin&amp;from=xls" TargetMode="External"/><Relationship Id="rId1382" Type="http://schemas.openxmlformats.org/officeDocument/2006/relationships/hyperlink" Target="http://cpdb.realtek.com/cpdbv3/view/wafermap/oneWaferSbinMap.php?project=RL6982&amp;checksum=8566a92770f7042c7f9964dab86d04b2&amp;bin_num=47&amp;bintype=sbin&amp;from=xls" TargetMode="External"/><Relationship Id="rId2019" Type="http://schemas.openxmlformats.org/officeDocument/2006/relationships/hyperlink" Target="http://cpdb.realtek.com/cpdbv3/view/wafermap/oneWaferSbinMap.php?project=RL6982&amp;checksum=f359da8dcfd6478cb29c2fa2ec2cf654&amp;bin_num=30&amp;bintype=sbin&amp;from=xls" TargetMode="External"/><Relationship Id="rId2226" Type="http://schemas.openxmlformats.org/officeDocument/2006/relationships/hyperlink" Target="http://cpdb.realtek.com/cpdbv3/view/wafermap/oneWaferSbinMap.php?project=RL6982&amp;checksum=29e63404eae31cb140d9465163064994&amp;bin_num=72&amp;bintype=sbin&amp;from=xls" TargetMode="External"/><Relationship Id="rId2433" Type="http://schemas.openxmlformats.org/officeDocument/2006/relationships/hyperlink" Target="http://cpdb.realtek.com/cpdbv3/view/wafermap/oneWaferSbinMap.php?project=RL6982&amp;checksum=be3b85acb3590dae9f794ba32e8d468e&amp;bin_num=53&amp;bintype=sbin&amp;from=xls" TargetMode="External"/><Relationship Id="rId26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00&amp;sbin_map=200&amp;is_auto=0" TargetMode="External"/><Relationship Id="rId405" Type="http://schemas.openxmlformats.org/officeDocument/2006/relationships/hyperlink" Target="http://cpdb.realtek.com/cpdbv3/view/wafermap/oneWaferSbinMap.php?project=RL6982&amp;checksum=9695a95ec7ba0e4ab7951a45ec48c29a&amp;bin_num=24&amp;bintype=sbin&amp;from=xls" TargetMode="External"/><Relationship Id="rId612" Type="http://schemas.openxmlformats.org/officeDocument/2006/relationships/hyperlink" Target="http://cpdb.realtek.com/cpdbv3/view/wafermap/oneWaferSbinMap.php?project=RL6982&amp;checksum=c7115224fb80bb29cf61f1051a2c83c2&amp;bin_num=36&amp;bintype=sbin&amp;from=xls" TargetMode="External"/><Relationship Id="rId1035" Type="http://schemas.openxmlformats.org/officeDocument/2006/relationships/hyperlink" Target="http://cpdb.realtek.com/cpdbv3/view/wafermap/oneWaferSbinMap.php?project=RL6982&amp;checksum=98228e8ebe478999900886b347843971&amp;bin_num=82&amp;bintype=sbin&amp;from=xls" TargetMode="External"/><Relationship Id="rId1242" Type="http://schemas.openxmlformats.org/officeDocument/2006/relationships/hyperlink" Target="http://cpdb.realtek.com/cpdbv3/view/wafermap/oneWaferSbinMap.php?project=RL6982&amp;checksum=8e825006fe35b7f985007b5c71618792&amp;bin_num=45&amp;bintype=sbin&amp;from=xls" TargetMode="External"/><Relationship Id="rId1687" Type="http://schemas.openxmlformats.org/officeDocument/2006/relationships/hyperlink" Target="http://cpdb.realtek.com/cpdbv3/view/wafermap/oneWaferSbinMap.php?project=RL6982&amp;checksum=6759c9f889f02759401118f1bfa7884f&amp;bin_num=70&amp;bintype=sbin&amp;from=xls" TargetMode="External"/><Relationship Id="rId18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768&amp;sbin_info=29&amp;sbin_map=29&amp;is_auto=0" TargetMode="External"/><Relationship Id="rId2500" Type="http://schemas.openxmlformats.org/officeDocument/2006/relationships/hyperlink" Target="http://cpdb.realtek.com/cpdbv3/view/wafermap/oneWaferSbinMap.php?project=RL6982&amp;checksum=2ea81d759f762fdbbb533db51b146699&amp;bin_num=17&amp;bintype=sbin&amp;from=xls" TargetMode="External"/><Relationship Id="rId917" Type="http://schemas.openxmlformats.org/officeDocument/2006/relationships/hyperlink" Target="http://cpdb.realtek.com/cpdbv3/view/wafermap/oneWaferSbinMap.php?project=RL6982&amp;checksum=98385cfb4452e3558f4fccd6084601d9&amp;bin_num=51&amp;bintype=sbin&amp;from=xls" TargetMode="External"/><Relationship Id="rId1102" Type="http://schemas.openxmlformats.org/officeDocument/2006/relationships/hyperlink" Target="http://cpdb.realtek.com/cpdbv3/view/wafermap/oneWaferSbinMap.php?project=RL6982&amp;checksum=3a3ded952d3c58c58af9b2ed565f6631&amp;bin_num=48&amp;bintype=sbin&amp;from=xls" TargetMode="External"/><Relationship Id="rId1547" Type="http://schemas.openxmlformats.org/officeDocument/2006/relationships/hyperlink" Target="http://cpdb.realtek.com/cpdbv3/view/wafermap/oneWaferSbinMap.php?project=RL6982&amp;checksum=994f1d49c5bdde929005a204866dafc0&amp;bin_num=69&amp;bintype=sbin&amp;from=xls" TargetMode="External"/><Relationship Id="rId1754" Type="http://schemas.openxmlformats.org/officeDocument/2006/relationships/hyperlink" Target="http://cpdb.realtek.com/cpdbv3/view/wafermap/oneWaferSbinMap.php?project=RL6982&amp;checksum=67fbfed157a68a11faaff1686c096ce3&amp;bin_num=26&amp;bintype=sbin&amp;from=xls" TargetMode="External"/><Relationship Id="rId1961" Type="http://schemas.openxmlformats.org/officeDocument/2006/relationships/hyperlink" Target="http://cpdb.realtek.com/cpdbv3/view/wafermap/oneWaferSbinMap.php?project=RL6982&amp;checksum=27f3cbe4daef82b50725635a4ef55572&amp;bin_num=21&amp;bintype=sbin&amp;from=xls" TargetMode="External"/><Relationship Id="rId46" Type="http://schemas.openxmlformats.org/officeDocument/2006/relationships/hyperlink" Target="http://cpdb.realtek.com/cpdbv3/view/mergeCell.php?project=RL6982&amp;cp=CP1&amp;version=RL6982_HD_TA01_V03&amp;lotid=P7A69&amp;waferid=MAR897-25C2&amp;bintype=sbin" TargetMode="External"/><Relationship Id="rId1407" Type="http://schemas.openxmlformats.org/officeDocument/2006/relationships/hyperlink" Target="http://cpdb.realtek.com/cpdbv3/view/wafermap/oneWaferSbinMap.php?project=RL6982&amp;checksum=5bbc23975d545880eff12664587d2f51&amp;bin_num=47&amp;bintype=sbin&amp;from=xls" TargetMode="External"/><Relationship Id="rId1614" Type="http://schemas.openxmlformats.org/officeDocument/2006/relationships/hyperlink" Target="http://cpdb.realtek.com/cpdbv3/view/wafermap/oneWaferSbinMap.php?project=RL6982&amp;checksum=5e2116a8f06f8a37efd697f4cd48d592&amp;bin_num=611&amp;bintype=sbin&amp;from=xls" TargetMode="External"/><Relationship Id="rId1821" Type="http://schemas.openxmlformats.org/officeDocument/2006/relationships/hyperlink" Target="http://cpdb.realtek.com/cpdbv3/view/wafermap/oneWaferSbinMap.php?project=RL6982&amp;checksum=1f56ad466e33e62a21cd6fc47aa73aae&amp;bin_num=44&amp;bintype=sbin&amp;from=xls" TargetMode="External"/><Relationship Id="rId195" Type="http://schemas.openxmlformats.org/officeDocument/2006/relationships/hyperlink" Target="http://cpdb.realtek.com/cpdbv3/view/wafermap/oneWaferSbinMap.php?project=RL6982&amp;checksum=3a3ded952d3c58c58af9b2ed565f6631&amp;bin_num=3&amp;bintype=sbin&amp;from=xls" TargetMode="External"/><Relationship Id="rId1919" Type="http://schemas.openxmlformats.org/officeDocument/2006/relationships/hyperlink" Target="http://cpdb.realtek.com/cpdbv3/view/wafermap/oneWaferSbinMap.php?project=RL6982&amp;checksum=df8735d1efdfd2c8829cbf98b1ff08be&amp;bin_num=29&amp;bintype=sbin&amp;from=xls" TargetMode="External"/><Relationship Id="rId2083" Type="http://schemas.openxmlformats.org/officeDocument/2006/relationships/hyperlink" Target="http://cpdb.realtek.com/cpdbv3/view/wafermap/oneWaferSbinMap.php?project=RL6982&amp;checksum=27f3cbe4daef82b50725635a4ef55572&amp;bin_num=23&amp;bintype=sbin&amp;from=xls" TargetMode="External"/><Relationship Id="rId2290" Type="http://schemas.openxmlformats.org/officeDocument/2006/relationships/hyperlink" Target="http://cpdb.realtek.com/cpdbv3/view/wafermap/oneWaferSbinMap.php?project=RL6982&amp;checksum=afedb29deecbe0d679561af0bb8a3d66&amp;bin_num=28&amp;bintype=sbin&amp;from=xls" TargetMode="External"/><Relationship Id="rId2388" Type="http://schemas.openxmlformats.org/officeDocument/2006/relationships/hyperlink" Target="http://cpdb.realtek.com/cpdbv3/view/wafermap/oneWaferSbinMap.php?project=RL6982&amp;checksum=5c63460e9783127026167b2f4562a9ca&amp;bin_num=133&amp;bintype=sbin&amp;from=xls" TargetMode="External"/><Relationship Id="rId25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39&amp;sbin_map=139&amp;is_auto=0" TargetMode="External"/><Relationship Id="rId262" Type="http://schemas.openxmlformats.org/officeDocument/2006/relationships/hyperlink" Target="http://cpdb.realtek.com/cpdbv3/view/wafermap/oneWaferSbinMap.php?project=RL6982&amp;checksum=5e2116a8f06f8a37efd697f4cd48d592&amp;bin_num=39&amp;bintype=sbin&amp;from=xls" TargetMode="External"/><Relationship Id="rId567" Type="http://schemas.openxmlformats.org/officeDocument/2006/relationships/hyperlink" Target="http://cpdb.realtek.com/cpdbv3/view/wafermap/oneWaferSbinMap.php?project=RL6982&amp;checksum=2805514b1c3e1da32b7d95ec722c9fdf&amp;bin_num=34&amp;bintype=sbin&amp;from=xls" TargetMode="External"/><Relationship Id="rId1197" Type="http://schemas.openxmlformats.org/officeDocument/2006/relationships/hyperlink" Target="http://cpdb.realtek.com/cpdbv3/view/wafermap/oneWaferSbinMap.php?project=RL6982&amp;checksum=ed2161a71759a3f72ca8d825bc29909a&amp;bin_num=45&amp;bintype=sbin&amp;from=xls" TargetMode="External"/><Relationship Id="rId2150" Type="http://schemas.openxmlformats.org/officeDocument/2006/relationships/hyperlink" Target="http://cpdb.realtek.com/cpdbv3/view/wafermap/oneWaferSbinMap.php?project=RL6982&amp;checksum=36d16297a6af660ecf3cae11c85785ff&amp;bin_num=84&amp;bintype=sbin&amp;from=xls" TargetMode="External"/><Relationship Id="rId2248" Type="http://schemas.openxmlformats.org/officeDocument/2006/relationships/hyperlink" Target="http://cpdb.realtek.com/cpdbv3/view/wafermap/oneWaferSbinMap.php?project=RL6982&amp;checksum=b26d79e671b7856a277cbcee67e464f8&amp;bin_num=27&amp;bintype=sbin&amp;from=xls" TargetMode="External"/><Relationship Id="rId122" Type="http://schemas.openxmlformats.org/officeDocument/2006/relationships/hyperlink" Target="http://cpdb.realtek.com/cpdbv3/view/wafermap/oneWaferSbinMap.php?project=RL6982&amp;checksum=a6dd8be97e17dbdeb3eb28494188dd06&amp;bin_num=65&amp;bintype=sbin&amp;from=xls" TargetMode="External"/><Relationship Id="rId774" Type="http://schemas.openxmlformats.org/officeDocument/2006/relationships/hyperlink" Target="http://cpdb.realtek.com/cpdbv3/view/wafermap/oneWaferSbinMap.php?project=RL6982&amp;checksum=bcf89bb15762e7a3dea4b4163a63fab1&amp;bin_num=12&amp;bintype=sbin&amp;from=xls" TargetMode="External"/><Relationship Id="rId981" Type="http://schemas.openxmlformats.org/officeDocument/2006/relationships/hyperlink" Target="http://cpdb.realtek.com/cpdbv3/view/wafermap/oneWaferSbinMap.php?project=RL6982&amp;checksum=e22a2078fcb7cc9f820d95917e40ce8f&amp;bin_num=82&amp;bintype=sbin&amp;from=xls" TargetMode="External"/><Relationship Id="rId1057" Type="http://schemas.openxmlformats.org/officeDocument/2006/relationships/hyperlink" Target="http://cpdb.realtek.com/cpdbv3/view/wafermap/oneWaferSbinMap.php?project=RL6982&amp;checksum=9b49990a79ee9a4928ae13594039732a&amp;bin_num=82&amp;bintype=sbin&amp;from=xls" TargetMode="External"/><Relationship Id="rId2010" Type="http://schemas.openxmlformats.org/officeDocument/2006/relationships/hyperlink" Target="http://cpdb.realtek.com/cpdbv3/view/wafermap/oneWaferSbinMap.php?project=RL6982&amp;checksum=db8114a314d3f8a939fcd485a7ba3e09&amp;bin_num=30&amp;bintype=sbin&amp;from=xls" TargetMode="External"/><Relationship Id="rId24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8&amp;sbin_info=31&amp;sbin_map=31&amp;is_auto=0" TargetMode="External"/><Relationship Id="rId26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2&amp;sbin_info=613&amp;sbin_map=613&amp;is_auto=0" TargetMode="External"/><Relationship Id="rId427" Type="http://schemas.openxmlformats.org/officeDocument/2006/relationships/hyperlink" Target="http://cpdb.realtek.com/cpdbv3/view/wafermap/oneWaferSbinMap.php?project=RL6982&amp;checksum=98133cb573569da8e06e56004539c3ec&amp;bin_num=8&amp;bintype=sbin&amp;from=xls" TargetMode="External"/><Relationship Id="rId634" Type="http://schemas.openxmlformats.org/officeDocument/2006/relationships/hyperlink" Target="http://cpdb.realtek.com/cpdbv3/view/wafermap/oneWaferSbinMap.php?project=RL6982&amp;checksum=215facb8a23468d30ab73b1eb03a7bfb&amp;bin_num=36&amp;bintype=sbin&amp;from=xls" TargetMode="External"/><Relationship Id="rId841" Type="http://schemas.openxmlformats.org/officeDocument/2006/relationships/hyperlink" Target="http://cpdb.realtek.com/cpdbv3/view/wafermap/oneWaferSbinMap.php?project=RL6982&amp;checksum=348164667e9c0479a58aa834814aa08c&amp;bin_num=51&amp;bintype=sbin&amp;from=xls" TargetMode="External"/><Relationship Id="rId1264" Type="http://schemas.openxmlformats.org/officeDocument/2006/relationships/hyperlink" Target="http://cpdb.realtek.com/cpdbv3/view/wafermap/oneWaferSbinMap.php?project=RL6982&amp;checksum=651779f3fa1ff04fe54c9cdff34e9c22&amp;bin_num=45&amp;bintype=sbin&amp;from=xls" TargetMode="External"/><Relationship Id="rId1471" Type="http://schemas.openxmlformats.org/officeDocument/2006/relationships/hyperlink" Target="http://cpdb.realtek.com/cpdbv3/view/wafermap/oneWaferSbinMap.php?project=RL6982&amp;checksum=89683208ae304a4accf93dad4bc9ef09&amp;bin_num=91&amp;bintype=sbin&amp;from=xls" TargetMode="External"/><Relationship Id="rId1569" Type="http://schemas.openxmlformats.org/officeDocument/2006/relationships/hyperlink" Target="http://cpdb.realtek.com/cpdbv3/view/wafermap/oneWaferSbinMap.php?project=RL6982&amp;checksum=b846f1c7310bfe1e2401a45924af6c5f&amp;bin_num=69&amp;bintype=sbin&amp;from=xls" TargetMode="External"/><Relationship Id="rId2108" Type="http://schemas.openxmlformats.org/officeDocument/2006/relationships/hyperlink" Target="http://cpdb.realtek.com/cpdbv3/view/wafermap/oneWaferSbinMap.php?project=RL6982&amp;checksum=71a4a5edb76a4fb68c7e0bf1317980fa&amp;bin_num=191&amp;bintype=sbin&amp;from=xls" TargetMode="External"/><Relationship Id="rId2315" Type="http://schemas.openxmlformats.org/officeDocument/2006/relationships/hyperlink" Target="http://cpdb.realtek.com/cpdbv3/view/wafermap/oneWaferSbinMap.php?project=RL6982&amp;checksum=486001c3407ed7972c1798d77918255e&amp;bin_num=610&amp;bintype=sbin&amp;from=xls" TargetMode="External"/><Relationship Id="rId2522" Type="http://schemas.openxmlformats.org/officeDocument/2006/relationships/hyperlink" Target="http://cpdb.realtek.com/cpdbv3/view/wafermap/oneWaferSbinMap.php?project=RL6982&amp;checksum=542223ea64156763277e0bbebe698dab&amp;bin_num=134&amp;bintype=sbin&amp;from=xls" TargetMode="External"/><Relationship Id="rId701" Type="http://schemas.openxmlformats.org/officeDocument/2006/relationships/hyperlink" Target="http://cpdb.realtek.com/cpdbv3/view/wafermap/oneWaferSbinMap.php?project=RL6982&amp;checksum=98133cb573569da8e06e56004539c3ec&amp;bin_num=7&amp;bintype=sbin&amp;from=xls" TargetMode="External"/><Relationship Id="rId939" Type="http://schemas.openxmlformats.org/officeDocument/2006/relationships/hyperlink" Target="http://cpdb.realtek.com/cpdbv3/view/wafermap/oneWaferSbinMap.php?project=RL6982&amp;checksum=5bbc23975d545880eff12664587d2f51&amp;bin_num=51&amp;bintype=sbin&amp;from=xls" TargetMode="External"/><Relationship Id="rId1124" Type="http://schemas.openxmlformats.org/officeDocument/2006/relationships/hyperlink" Target="http://cpdb.realtek.com/cpdbv3/view/wafermap/oneWaferSbinMap.php?project=RL6982&amp;checksum=ed03f050c177bcd52c3a5271002477cf&amp;bin_num=48&amp;bintype=sbin&amp;from=xls" TargetMode="External"/><Relationship Id="rId1331" Type="http://schemas.openxmlformats.org/officeDocument/2006/relationships/hyperlink" Target="http://cpdb.realtek.com/cpdbv3/view/wafermap/oneWaferSbinMap.php?project=RL6982&amp;checksum=e17fcffb58469bf9025ea9d93ff243e2&amp;bin_num=63&amp;bintype=sbin&amp;from=xls" TargetMode="External"/><Relationship Id="rId1776" Type="http://schemas.openxmlformats.org/officeDocument/2006/relationships/hyperlink" Target="http://cpdb.realtek.com/cpdbv3/view/wafermap/oneWaferSbinMap.php?project=RL6982&amp;checksum=e115b0afef8595fa739ce03697a3a8fb&amp;bin_num=26&amp;bintype=sbin&amp;from=xls" TargetMode="External"/><Relationship Id="rId1983" Type="http://schemas.openxmlformats.org/officeDocument/2006/relationships/hyperlink" Target="http://cpdb.realtek.com/cpdbv3/view/wafermap/oneWaferSbinMap.php?project=RL6982&amp;checksum=51fa12e0fe3d2854133fb6cc1e2cad28&amp;bin_num=21&amp;bintype=sbin&amp;from=xls" TargetMode="External"/><Relationship Id="rId68" Type="http://schemas.openxmlformats.org/officeDocument/2006/relationships/hyperlink" Target="http://cpdb.realtek.com/cpdbv3/view/mergeCell.php?project=RL6982&amp;cp=CP1&amp;version=RL6982_HD_TA01_V03&amp;lotid=P7A41&amp;waferid=MAR872-06F5&amp;bintype=sbin" TargetMode="External"/><Relationship Id="rId1429" Type="http://schemas.openxmlformats.org/officeDocument/2006/relationships/hyperlink" Target="http://cpdb.realtek.com/cpdbv3/view/wafermap/oneWaferSbinMap.php?project=RL6982&amp;checksum=2582ad30db85dd154b322862eaef3ab1&amp;bin_num=9&amp;bintype=sbin&amp;from=xls" TargetMode="External"/><Relationship Id="rId1636" Type="http://schemas.openxmlformats.org/officeDocument/2006/relationships/hyperlink" Target="http://cpdb.realtek.com/cpdbv3/view/wafermap/oneWaferSbinMap.php?project=RL6982&amp;checksum=5ecbd34c6b7f744327197ea221f2d89b&amp;bin_num=611&amp;bintype=sbin&amp;from=xls" TargetMode="External"/><Relationship Id="rId1843" Type="http://schemas.openxmlformats.org/officeDocument/2006/relationships/hyperlink" Target="http://cpdb.realtek.com/cpdbv3/view/wafermap/oneWaferSbinMap.php?project=RL6982&amp;checksum=9c931842baf5018dbf19454fe686266f&amp;bin_num=10&amp;bintype=sbin&amp;from=xls" TargetMode="External"/><Relationship Id="rId1703" Type="http://schemas.openxmlformats.org/officeDocument/2006/relationships/hyperlink" Target="http://cpdb.realtek.com/cpdbv3/view/wafermap/oneWaferSbinMap.php?project=RL6982&amp;checksum=4ebcbbd0ecde495a3e1c2a89d431fe6d&amp;bin_num=46&amp;bintype=sbin&amp;from=xls" TargetMode="External"/><Relationship Id="rId1910" Type="http://schemas.openxmlformats.org/officeDocument/2006/relationships/hyperlink" Target="http://cpdb.realtek.com/cpdbv3/view/wafermap/oneWaferSbinMap.php?project=RL6982&amp;checksum=2b411943d0e2bf2717b06a47ae0ae4b8&amp;bin_num=29&amp;bintype=sbin&amp;from=xls" TargetMode="External"/><Relationship Id="rId284" Type="http://schemas.openxmlformats.org/officeDocument/2006/relationships/hyperlink" Target="http://cpdb.realtek.com/cpdbv3/view/wafermap/oneWaferSbinMap.php?project=RL6982&amp;checksum=e115b0afef8595fa739ce03697a3a8fb&amp;bin_num=39&amp;bintype=sbin&amp;from=xls" TargetMode="External"/><Relationship Id="rId4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64704&amp;sbin_info=34&amp;sbin_map=34&amp;is_auto=0" TargetMode="External"/><Relationship Id="rId2172" Type="http://schemas.openxmlformats.org/officeDocument/2006/relationships/hyperlink" Target="http://cpdb.realtek.com/cpdbv3/view/wafermap/oneWaferSbinMap.php?project=RL6982&amp;checksum=348164667e9c0479a58aa834814aa08c&amp;bin_num=85&amp;bintype=sbin&amp;from=xls" TargetMode="External"/><Relationship Id="rId144" Type="http://schemas.openxmlformats.org/officeDocument/2006/relationships/hyperlink" Target="http://cpdb.realtek.com/cpdbv3/view/wafermap/oneWaferSbinMap.php?project=RL6982&amp;checksum=36d16297a6af660ecf3cae11c85785ff&amp;bin_num=65&amp;bintype=sbin&amp;from=xls" TargetMode="External"/><Relationship Id="rId589" Type="http://schemas.openxmlformats.org/officeDocument/2006/relationships/hyperlink" Target="http://cpdb.realtek.com/cpdbv3/view/wafermap/oneWaferSbinMap.php?project=RL6982&amp;checksum=b9ae29d282511f7185c27d87c08a52f8&amp;bin_num=36&amp;bintype=sbin&amp;from=xls" TargetMode="External"/><Relationship Id="rId796" Type="http://schemas.openxmlformats.org/officeDocument/2006/relationships/hyperlink" Target="http://cpdb.realtek.com/cpdbv3/view/wafermap/oneWaferSbinMap.php?project=RL6982&amp;checksum=7cce44538d52388d3a99b6bb0b644a03&amp;bin_num=12&amp;bintype=sbin&amp;from=xls" TargetMode="External"/><Relationship Id="rId2477" Type="http://schemas.openxmlformats.org/officeDocument/2006/relationships/hyperlink" Target="http://cpdb.realtek.com/cpdbv3/view/wafermap/oneWaferSbinMap.php?project=RL6982&amp;checksum=5ba265b877a641d620cba465ede15cf1&amp;bin_num=81&amp;bintype=sbin&amp;from=xls" TargetMode="External"/><Relationship Id="rId351" Type="http://schemas.openxmlformats.org/officeDocument/2006/relationships/hyperlink" Target="http://cpdb.realtek.com/cpdbv3/view/wafermap/oneWaferSbinMap.php?project=RL6982&amp;checksum=40895f51d832c0132429e95b3aa68271&amp;bin_num=24&amp;bintype=sbin&amp;from=xls" TargetMode="External"/><Relationship Id="rId449" Type="http://schemas.openxmlformats.org/officeDocument/2006/relationships/hyperlink" Target="http://cpdb.realtek.com/cpdbv3/view/wafermap/oneWaferSbinMap.php?project=RL6982&amp;checksum=beaf0bbdf2fe2815d80d0a0a0a27e464&amp;bin_num=8&amp;bintype=sbin&amp;from=xls" TargetMode="External"/><Relationship Id="rId656" Type="http://schemas.openxmlformats.org/officeDocument/2006/relationships/hyperlink" Target="http://cpdb.realtek.com/cpdbv3/view/wafermap/oneWaferSbinMap.php?project=RL6982&amp;checksum=98133cb573569da8e06e56004539c3ec&amp;bin_num=35&amp;bintype=sbin&amp;from=xls" TargetMode="External"/><Relationship Id="rId863" Type="http://schemas.openxmlformats.org/officeDocument/2006/relationships/hyperlink" Target="http://cpdb.realtek.com/cpdbv3/view/wafermap/oneWaferSbinMap.php?project=RL6982&amp;checksum=f89e5ed113e70ba691d4ea401268aebc&amp;bin_num=51&amp;bintype=sbin&amp;from=xls" TargetMode="External"/><Relationship Id="rId1079" Type="http://schemas.openxmlformats.org/officeDocument/2006/relationships/hyperlink" Target="http://cpdb.realtek.com/cpdbv3/view/wafermap/oneWaferSbinMap.php?project=RL6982&amp;checksum=69460d57ffe63b5924ebd35c3ac2a3c2&amp;bin_num=82&amp;bintype=sbin&amp;from=xls" TargetMode="External"/><Relationship Id="rId1286" Type="http://schemas.openxmlformats.org/officeDocument/2006/relationships/hyperlink" Target="http://cpdb.realtek.com/cpdbv3/view/wafermap/oneWaferSbinMap.php?project=RL6982&amp;checksum=e3c78c5f53e023b0428f0d54f6f2654b&amp;bin_num=63&amp;bintype=sbin&amp;from=xls" TargetMode="External"/><Relationship Id="rId1493" Type="http://schemas.openxmlformats.org/officeDocument/2006/relationships/hyperlink" Target="http://cpdb.realtek.com/cpdbv3/view/wafermap/oneWaferSbinMap.php?project=RL6982&amp;checksum=fc81f3d1521cf508474439b3a9d3bc47&amp;bin_num=91&amp;bintype=sbin&amp;from=xls" TargetMode="External"/><Relationship Id="rId20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1024&amp;sbin_info=235&amp;sbin_map=235&amp;is_auto=0" TargetMode="External"/><Relationship Id="rId2337" Type="http://schemas.openxmlformats.org/officeDocument/2006/relationships/hyperlink" Target="http://cpdb.realtek.com/cpdbv3/view/wafermap/oneWaferSbinMap.php?project=RL6982&amp;checksum=1e59e86f9a9cb371239fd234c23e11a9&amp;bin_num=19&amp;bintype=sbin&amp;from=xls" TargetMode="External"/><Relationship Id="rId2544" Type="http://schemas.openxmlformats.org/officeDocument/2006/relationships/hyperlink" Target="http://cpdb.realtek.com/cpdbv3/view/wafermap/oneWaferSbinMap.php?project=RL6982&amp;checksum=8c9d945945a5f3093b1d6d7c4f87e5fc&amp;bin_num=97&amp;bintype=sbin&amp;from=xls" TargetMode="External"/><Relationship Id="rId211" Type="http://schemas.openxmlformats.org/officeDocument/2006/relationships/hyperlink" Target="http://cpdb.realtek.com/cpdbv3/view/wafermap/oneWaferSbinMap.php?project=RL6982&amp;checksum=5ca063607ff4bf2678164dfdd89aaf70&amp;bin_num=66&amp;bintype=sbin&amp;from=xls" TargetMode="External"/><Relationship Id="rId309" Type="http://schemas.openxmlformats.org/officeDocument/2006/relationships/hyperlink" Target="http://cpdb.realtek.com/cpdbv3/view/wafermap/oneWaferSbinMap.php?project=RL6982&amp;checksum=e538db1b4b4875a2443769b3a293f78a&amp;bin_num=2&amp;bintype=sbin&amp;from=xls" TargetMode="External"/><Relationship Id="rId516" Type="http://schemas.openxmlformats.org/officeDocument/2006/relationships/hyperlink" Target="http://cpdb.realtek.com/cpdbv3/view/wafermap/oneWaferSbinMap.php?project=RL6982&amp;checksum=f8e4693d2bf6df17fc3aea219544c0ec&amp;bin_num=34&amp;bintype=sbin&amp;from=xls" TargetMode="External"/><Relationship Id="rId1146" Type="http://schemas.openxmlformats.org/officeDocument/2006/relationships/hyperlink" Target="http://cpdb.realtek.com/cpdbv3/view/wafermap/oneWaferSbinMap.php?project=RL6982&amp;checksum=918b727399b0b10cbb1b6c4ee857cc02&amp;bin_num=48&amp;bintype=sbin&amp;from=xls" TargetMode="External"/><Relationship Id="rId1798" Type="http://schemas.openxmlformats.org/officeDocument/2006/relationships/hyperlink" Target="http://cpdb.realtek.com/cpdbv3/view/wafermap/oneWaferSbinMap.php?project=RL6982&amp;checksum=c14cdc2effa6f35e38cf7eb105105fd3&amp;bin_num=44&amp;bintype=sbin&amp;from=xls" TargetMode="External"/><Relationship Id="rId723" Type="http://schemas.openxmlformats.org/officeDocument/2006/relationships/hyperlink" Target="http://cpdb.realtek.com/cpdbv3/view/wafermap/oneWaferSbinMap.php?project=RL6982&amp;checksum=6759c9f889f02759401118f1bfa7884f&amp;bin_num=7&amp;bintype=sbin&amp;from=xls" TargetMode="External"/><Relationship Id="rId930" Type="http://schemas.openxmlformats.org/officeDocument/2006/relationships/hyperlink" Target="http://cpdb.realtek.com/cpdbv3/view/wafermap/oneWaferSbinMap.php?project=RL6982&amp;checksum=8c9d945945a5f3093b1d6d7c4f87e5fc&amp;bin_num=51&amp;bintype=sbin&amp;from=xls" TargetMode="External"/><Relationship Id="rId1006" Type="http://schemas.openxmlformats.org/officeDocument/2006/relationships/hyperlink" Target="http://cpdb.realtek.com/cpdbv3/view/wafermap/oneWaferSbinMap.php?project=RL6982&amp;checksum=ac8078901f6eb00602d20bed0f085385&amp;bin_num=82&amp;bintype=sbin&amp;from=xls" TargetMode="External"/><Relationship Id="rId1353" Type="http://schemas.openxmlformats.org/officeDocument/2006/relationships/hyperlink" Target="http://cpdb.realtek.com/cpdbv3/view/wafermap/oneWaferSbinMap.php?project=RL6982&amp;checksum=b9ae29d282511f7185c27d87c08a52f8&amp;bin_num=47&amp;bintype=sbin&amp;from=xls" TargetMode="External"/><Relationship Id="rId1560" Type="http://schemas.openxmlformats.org/officeDocument/2006/relationships/hyperlink" Target="http://cpdb.realtek.com/cpdbv3/view/wafermap/oneWaferSbinMap.php?project=RL6982&amp;checksum=2582ad30db85dd154b322862eaef3ab1&amp;bin_num=69&amp;bintype=sbin&amp;from=xls" TargetMode="External"/><Relationship Id="rId1658" Type="http://schemas.openxmlformats.org/officeDocument/2006/relationships/hyperlink" Target="http://cpdb.realtek.com/cpdbv3/view/wafermap/oneWaferSbinMap.php?project=RL6982&amp;checksum=e2f4715973634d583298ff8b38f77395&amp;bin_num=70&amp;bintype=sbin&amp;from=xls" TargetMode="External"/><Relationship Id="rId1865" Type="http://schemas.openxmlformats.org/officeDocument/2006/relationships/hyperlink" Target="http://cpdb.realtek.com/cpdbv3/view/wafermap/oneWaferSbinMap.php?project=RL6982&amp;checksum=143639c71038c4f333c86452dea558e4&amp;bin_num=6&amp;bintype=sbin&amp;from=xls" TargetMode="External"/><Relationship Id="rId2404" Type="http://schemas.openxmlformats.org/officeDocument/2006/relationships/hyperlink" Target="http://cpdb.realtek.com/cpdbv3/view/wafermap/oneWaferSbinMap.php?project=RL6982&amp;checksum=33f8add75538dc4095f61c2577d9bcc2&amp;bin_num=390&amp;bintype=sbin&amp;from=xls" TargetMode="External"/><Relationship Id="rId26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155&amp;sbin_map=155&amp;is_auto=0" TargetMode="External"/><Relationship Id="rId1213" Type="http://schemas.openxmlformats.org/officeDocument/2006/relationships/hyperlink" Target="http://cpdb.realtek.com/cpdbv3/view/wafermap/oneWaferSbinMap.php?project=RL6982&amp;checksum=5e2116a8f06f8a37efd697f4cd48d592&amp;bin_num=45&amp;bintype=sbin&amp;from=xls" TargetMode="External"/><Relationship Id="rId1420" Type="http://schemas.openxmlformats.org/officeDocument/2006/relationships/hyperlink" Target="http://cpdb.realtek.com/cpdbv3/view/wafermap/oneWaferSbinMap.php?project=RL6982&amp;checksum=eae0f0dc68819d677e18b03697b06a87&amp;bin_num=9&amp;bintype=sbin&amp;from=xls" TargetMode="External"/><Relationship Id="rId1518" Type="http://schemas.openxmlformats.org/officeDocument/2006/relationships/hyperlink" Target="http://cpdb.realtek.com/cpdbv3/view/wafermap/oneWaferSbinMap.php?project=RL6982&amp;checksum=90afa652c0d05a45f30720523aebe1b8&amp;bin_num=91&amp;bintype=sbin&amp;from=xls" TargetMode="External"/><Relationship Id="rId1725" Type="http://schemas.openxmlformats.org/officeDocument/2006/relationships/hyperlink" Target="http://cpdb.realtek.com/cpdbv3/view/wafermap/oneWaferSbinMap.php?project=RL6982&amp;checksum=5c9fa349a460c8a0562f782a54ddd79d&amp;bin_num=46&amp;bintype=sbin&amp;from=xls" TargetMode="External"/><Relationship Id="rId1932" Type="http://schemas.openxmlformats.org/officeDocument/2006/relationships/hyperlink" Target="http://cpdb.realtek.com/cpdbv3/view/wafermap/oneWaferSbinMap.php?project=RL6982&amp;checksum=172737b7c2b4298714fdc2c4f1256c86&amp;bin_num=193&amp;bintype=sbin&amp;from=xls" TargetMode="External"/><Relationship Id="rId17" Type="http://schemas.openxmlformats.org/officeDocument/2006/relationships/hyperlink" Target="http://cpdb.realtek.com/cpdbv3/view/mergeCell.php?project=RL6982&amp;cp=CP1&amp;version=RL6982_HD_TA01_V03&amp;lotid=P7A64&amp;waferid=MAR892-17F5&amp;bintype=sbin" TargetMode="External"/><Relationship Id="rId2194" Type="http://schemas.openxmlformats.org/officeDocument/2006/relationships/hyperlink" Target="http://cpdb.realtek.com/cpdbv3/view/wafermap/oneWaferSbinMap.php?project=RL6982&amp;checksum=a590fe8ba9350292fd249f05ca652f15&amp;bin_num=205&amp;bintype=sbin&amp;from=xls" TargetMode="External"/><Relationship Id="rId166" Type="http://schemas.openxmlformats.org/officeDocument/2006/relationships/hyperlink" Target="http://cpdb.realtek.com/cpdbv3/view/wafermap/oneWaferSbinMap.php?project=RL6982&amp;checksum=ca772421e8681f82d4139e2c8eeb0c86&amp;bin_num=68&amp;bintype=sbin&amp;from=xls" TargetMode="External"/><Relationship Id="rId373" Type="http://schemas.openxmlformats.org/officeDocument/2006/relationships/hyperlink" Target="http://cpdb.realtek.com/cpdbv3/view/wafermap/oneWaferSbinMap.php?project=RL6982&amp;checksum=d5b0791a3677cc306bbf4cac7e1fec0e&amp;bin_num=24&amp;bintype=sbin&amp;from=xls" TargetMode="External"/><Relationship Id="rId5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48234&amp;sbin_info=36&amp;sbin_map=36&amp;is_auto=0" TargetMode="External"/><Relationship Id="rId2054" Type="http://schemas.openxmlformats.org/officeDocument/2006/relationships/hyperlink" Target="http://cpdb.realtek.com/cpdbv3/view/wafermap/oneWaferSbinMap.php?project=RL6982&amp;checksum=3800605e28978aff0eb109d083240e8d&amp;bin_num=235&amp;bintype=sbin&amp;from=xls" TargetMode="External"/><Relationship Id="rId2261" Type="http://schemas.openxmlformats.org/officeDocument/2006/relationships/hyperlink" Target="http://cpdb.realtek.com/cpdbv3/view/wafermap/oneWaferSbinMap.php?project=RL6982&amp;checksum=58bfffeaf484e52fb8298c993895cb79&amp;bin_num=194&amp;bintype=sbin&amp;from=xls" TargetMode="External"/><Relationship Id="rId24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896&amp;sbin_info=17&amp;sbin_map=17&amp;is_auto=0" TargetMode="External"/><Relationship Id="rId1" Type="http://schemas.openxmlformats.org/officeDocument/2006/relationships/hyperlink" Target="http://cpdb.realtek.com/cpdbv3/view/mergeCell.php?project=RL6982&amp;cp=CP1&amp;version=RL6982_HD_TA01_V03&amp;lotid=P7A34&amp;waferid=MAR870-11C1&amp;bintype=sbin" TargetMode="External"/><Relationship Id="rId233" Type="http://schemas.openxmlformats.org/officeDocument/2006/relationships/hyperlink" Target="http://cpdb.realtek.com/cpdbv3/view/wafermap/oneWaferSbinMap.php?project=RL6982&amp;checksum=949459ba181d54409ed76279e3236227&amp;bin_num=66&amp;bintype=sbin&amp;from=xls" TargetMode="External"/><Relationship Id="rId440" Type="http://schemas.openxmlformats.org/officeDocument/2006/relationships/hyperlink" Target="http://cpdb.realtek.com/cpdbv3/view/wafermap/oneWaferSbinMap.php?project=RL6982&amp;checksum=585249bf41c4fba7a000b8958c3d844a&amp;bin_num=8&amp;bintype=sbin&amp;from=xls" TargetMode="External"/><Relationship Id="rId678" Type="http://schemas.openxmlformats.org/officeDocument/2006/relationships/hyperlink" Target="http://cpdb.realtek.com/cpdbv3/view/wafermap/oneWaferSbinMap.php?project=RL6982&amp;checksum=e115b0afef8595fa739ce03697a3a8fb&amp;bin_num=35&amp;bintype=sbin&amp;from=xls" TargetMode="External"/><Relationship Id="rId885" Type="http://schemas.openxmlformats.org/officeDocument/2006/relationships/hyperlink" Target="http://cpdb.realtek.com/cpdbv3/view/wafermap/oneWaferSbinMap.php?project=RL6982&amp;checksum=d2878b0775637f131429dd31f6c63241&amp;bin_num=51&amp;bintype=sbin&amp;from=xls" TargetMode="External"/><Relationship Id="rId1070" Type="http://schemas.openxmlformats.org/officeDocument/2006/relationships/hyperlink" Target="http://cpdb.realtek.com/cpdbv3/view/wafermap/oneWaferSbinMap.php?project=RL6982&amp;checksum=3c825712f30fd21cb5db4d458f36213d&amp;bin_num=82&amp;bintype=sbin&amp;from=xls" TargetMode="External"/><Relationship Id="rId2121" Type="http://schemas.openxmlformats.org/officeDocument/2006/relationships/hyperlink" Target="http://cpdb.realtek.com/cpdbv3/view/wafermap/oneWaferSbinMap.php?project=RL6982&amp;checksum=fc81f3d1521cf508474439b3a9d3bc47&amp;bin_num=79&amp;bintype=sbin&amp;from=xls" TargetMode="External"/><Relationship Id="rId2359" Type="http://schemas.openxmlformats.org/officeDocument/2006/relationships/hyperlink" Target="http://cpdb.realtek.com/cpdbv3/view/wafermap/oneWaferSbinMap.php?project=RL6982&amp;checksum=174d923ff211146ad501ad0c96323dd2&amp;bin_num=195&amp;bintype=sbin&amp;from=xls" TargetMode="External"/><Relationship Id="rId25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94&amp;sbin_map=94&amp;is_auto=0" TargetMode="External"/><Relationship Id="rId300" Type="http://schemas.openxmlformats.org/officeDocument/2006/relationships/hyperlink" Target="http://cpdb.realtek.com/cpdbv3/view/wafermap/oneWaferSbinMap.php?project=RL6982&amp;checksum=9eef7e8499d842e3c989dee8907d0e5b&amp;bin_num=39&amp;bintype=sbin&amp;from=xls" TargetMode="External"/><Relationship Id="rId538" Type="http://schemas.openxmlformats.org/officeDocument/2006/relationships/hyperlink" Target="http://cpdb.realtek.com/cpdbv3/view/wafermap/oneWaferSbinMap.php?project=RL6982&amp;checksum=5408ef7d78a2b6011e2a33498b23e959&amp;bin_num=34&amp;bintype=sbin&amp;from=xls" TargetMode="External"/><Relationship Id="rId745" Type="http://schemas.openxmlformats.org/officeDocument/2006/relationships/hyperlink" Target="http://cpdb.realtek.com/cpdbv3/view/wafermap/oneWaferSbinMap.php?project=RL6982&amp;checksum=17da9a562f407ef9c360ed7fc00208f7&amp;bin_num=12&amp;bintype=sbin&amp;from=xls" TargetMode="External"/><Relationship Id="rId952" Type="http://schemas.openxmlformats.org/officeDocument/2006/relationships/hyperlink" Target="http://cpdb.realtek.com/cpdbv3/view/wafermap/oneWaferSbinMap.php?project=RL6982&amp;checksum=d3186002dd139725151e8f748452cffd&amp;bin_num=33&amp;bintype=sbin&amp;from=xls" TargetMode="External"/><Relationship Id="rId1168" Type="http://schemas.openxmlformats.org/officeDocument/2006/relationships/hyperlink" Target="http://cpdb.realtek.com/cpdbv3/view/wafermap/oneWaferSbinMap.php?project=RL6982&amp;checksum=2805514b1c3e1da32b7d95ec722c9fdf&amp;bin_num=48&amp;bintype=sbin&amp;from=xls" TargetMode="External"/><Relationship Id="rId1375" Type="http://schemas.openxmlformats.org/officeDocument/2006/relationships/hyperlink" Target="http://cpdb.realtek.com/cpdbv3/view/wafermap/oneWaferSbinMap.php?project=RL6982&amp;checksum=b26d79e671b7856a277cbcee67e464f8&amp;bin_num=47&amp;bintype=sbin&amp;from=xls" TargetMode="External"/><Relationship Id="rId1582" Type="http://schemas.openxmlformats.org/officeDocument/2006/relationships/hyperlink" Target="http://cpdb.realtek.com/cpdbv3/view/wafermap/oneWaferSbinMap.php?project=RL6982&amp;checksum=1e59e86f9a9cb371239fd234c23e11a9&amp;bin_num=69&amp;bintype=sbin&amp;from=xls" TargetMode="External"/><Relationship Id="rId2219" Type="http://schemas.openxmlformats.org/officeDocument/2006/relationships/hyperlink" Target="http://cpdb.realtek.com/cpdbv3/view/wafermap/oneWaferSbinMap.php?project=RL6982&amp;checksum=01d9dcdcab09c3fcdd4441762a09d72c&amp;bin_num=201&amp;bintype=sbin&amp;from=xls" TargetMode="External"/><Relationship Id="rId24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1&amp;sbin_info=177&amp;sbin_map=177&amp;is_auto=0" TargetMode="External"/><Relationship Id="rId26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85&amp;sbin_map=185&amp;is_auto=0" TargetMode="External"/><Relationship Id="rId81" Type="http://schemas.openxmlformats.org/officeDocument/2006/relationships/hyperlink" Target="http://cpdb.realtek.com/cpdbv3/view/wafermap/oneWaferSbinMap.php?project=RL6982&amp;checksum=09dd3abe7a43cfaa1544847f1ad3523f&amp;bin_num=22&amp;bintype=sbin&amp;from=xls" TargetMode="External"/><Relationship Id="rId605" Type="http://schemas.openxmlformats.org/officeDocument/2006/relationships/hyperlink" Target="http://cpdb.realtek.com/cpdbv3/view/wafermap/oneWaferSbinMap.php?project=RL6982&amp;checksum=6f76a31eb0c8bd448ec02c67b8bb1d4c&amp;bin_num=36&amp;bintype=sbin&amp;from=xls" TargetMode="External"/><Relationship Id="rId812" Type="http://schemas.openxmlformats.org/officeDocument/2006/relationships/hyperlink" Target="http://cpdb.realtek.com/cpdbv3/view/wafermap/oneWaferSbinMap.php?project=RL6982&amp;checksum=8b864c3c3217fef2670273c68f7ee57e&amp;bin_num=51&amp;bintype=sbin&amp;from=xls" TargetMode="External"/><Relationship Id="rId1028" Type="http://schemas.openxmlformats.org/officeDocument/2006/relationships/hyperlink" Target="http://cpdb.realtek.com/cpdbv3/view/wafermap/oneWaferSbinMap.php?project=RL6982&amp;checksum=b846f1c7310bfe1e2401a45924af6c5f&amp;bin_num=82&amp;bintype=sbin&amp;from=xls" TargetMode="External"/><Relationship Id="rId1235" Type="http://schemas.openxmlformats.org/officeDocument/2006/relationships/hyperlink" Target="http://cpdb.realtek.com/cpdbv3/view/wafermap/oneWaferSbinMap.php?project=RL6982&amp;checksum=38478dbab927762c4c1673fd939bb86a&amp;bin_num=45&amp;bintype=sbin&amp;from=xls" TargetMode="External"/><Relationship Id="rId1442" Type="http://schemas.openxmlformats.org/officeDocument/2006/relationships/hyperlink" Target="http://cpdb.realtek.com/cpdbv3/view/wafermap/oneWaferSbinMap.php?project=RL6982&amp;checksum=918b727399b0b10cbb1b6c4ee857cc02&amp;bin_num=9&amp;bintype=sbin&amp;from=xls" TargetMode="External"/><Relationship Id="rId1887" Type="http://schemas.openxmlformats.org/officeDocument/2006/relationships/hyperlink" Target="http://cpdb.realtek.com/cpdbv3/view/wafermap/oneWaferSbinMap.php?project=RL6982&amp;checksum=4cce919838ae556b604854d83977234a&amp;bin_num=6&amp;bintype=sbin&amp;from=xls" TargetMode="External"/><Relationship Id="rId1302" Type="http://schemas.openxmlformats.org/officeDocument/2006/relationships/hyperlink" Target="http://cpdb.realtek.com/cpdbv3/view/wafermap/oneWaferSbinMap.php?project=RL6982&amp;checksum=4070457c809079cd03e0e96acef95731&amp;bin_num=63&amp;bintype=sbin&amp;from=xls" TargetMode="External"/><Relationship Id="rId17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8704&amp;sbin_info=26&amp;sbin_map=26&amp;is_auto=0" TargetMode="External"/><Relationship Id="rId1954" Type="http://schemas.openxmlformats.org/officeDocument/2006/relationships/hyperlink" Target="http://cpdb.realtek.com/cpdbv3/view/wafermap/oneWaferSbinMap.php?project=RL6982&amp;checksum=4ebcbbd0ecde495a3e1c2a89d431fe6d&amp;bin_num=21&amp;bintype=sbin&amp;from=xls" TargetMode="External"/><Relationship Id="rId39" Type="http://schemas.openxmlformats.org/officeDocument/2006/relationships/hyperlink" Target="http://cpdb.realtek.com/cpdbv3/view/mergeCell.php?project=RL6982&amp;cp=CP1&amp;version=RL6982_HD_TA01_V03&amp;lotid=P7A50&amp;waferid=MAR878-05D6&amp;bintype=sbin" TargetMode="External"/><Relationship Id="rId1607" Type="http://schemas.openxmlformats.org/officeDocument/2006/relationships/hyperlink" Target="http://cpdb.realtek.com/cpdbv3/view/wafermap/oneWaferSbinMap.php?project=RL6982&amp;checksum=eae0f0dc68819d677e18b03697b06a87&amp;bin_num=611&amp;bintype=sbin&amp;from=xls" TargetMode="External"/><Relationship Id="rId1814" Type="http://schemas.openxmlformats.org/officeDocument/2006/relationships/hyperlink" Target="http://cpdb.realtek.com/cpdbv3/view/wafermap/oneWaferSbinMap.php?project=RL6982&amp;checksum=7504a044c6b1a1f0af8e0bcaeeef4847&amp;bin_num=44&amp;bintype=sbin&amp;from=xls" TargetMode="External"/><Relationship Id="rId188" Type="http://schemas.openxmlformats.org/officeDocument/2006/relationships/hyperlink" Target="http://cpdb.realtek.com/cpdbv3/view/wafermap/oneWaferSbinMap.php?project=RL6982&amp;checksum=4ebcbbd0ecde495a3e1c2a89d431fe6d&amp;bin_num=3&amp;bintype=sbin&amp;from=xls" TargetMode="External"/><Relationship Id="rId395" Type="http://schemas.openxmlformats.org/officeDocument/2006/relationships/hyperlink" Target="http://cpdb.realtek.com/cpdbv3/view/wafermap/oneWaferSbinMap.php?project=RL6982&amp;checksum=beaf0bbdf2fe2815d80d0a0a0a27e464&amp;bin_num=24&amp;bintype=sbin&amp;from=xls" TargetMode="External"/><Relationship Id="rId20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9252&amp;sbin_info=23&amp;sbin_map=23&amp;is_auto=0" TargetMode="External"/><Relationship Id="rId22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49&amp;sbin_info=28&amp;sbin_map=28&amp;is_auto=0" TargetMode="External"/><Relationship Id="rId24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76&amp;sbin_info=176&amp;sbin_map=176&amp;is_auto=0" TargetMode="External"/><Relationship Id="rId25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6&amp;sbin_info=128&amp;sbin_map=128&amp;is_auto=0" TargetMode="External"/><Relationship Id="rId255" Type="http://schemas.openxmlformats.org/officeDocument/2006/relationships/hyperlink" Target="http://cpdb.realtek.com/cpdbv3/view/wafermap/oneWaferSbinMap.php?project=RL6982&amp;checksum=98133cb573569da8e06e56004539c3ec&amp;bin_num=39&amp;bintype=sbin&amp;from=xls" TargetMode="External"/><Relationship Id="rId462" Type="http://schemas.openxmlformats.org/officeDocument/2006/relationships/hyperlink" Target="http://cpdb.realtek.com/cpdbv3/view/wafermap/oneWaferSbinMap.php?project=RL6982&amp;checksum=89683208ae304a4accf93dad4bc9ef09&amp;bin_num=221&amp;bintype=sbin&amp;from=xls" TargetMode="External"/><Relationship Id="rId1092" Type="http://schemas.openxmlformats.org/officeDocument/2006/relationships/hyperlink" Target="http://cpdb.realtek.com/cpdbv3/view/wafermap/oneWaferSbinMap.php?project=RL6982&amp;checksum=cefe06020e53d6696b29bf3d79a1699f&amp;bin_num=48&amp;bintype=sbin&amp;from=xls" TargetMode="External"/><Relationship Id="rId1397" Type="http://schemas.openxmlformats.org/officeDocument/2006/relationships/hyperlink" Target="http://cpdb.realtek.com/cpdbv3/view/wafermap/oneWaferSbinMap.php?project=RL6982&amp;checksum=925db0839566255af5456ce1172ff4fd&amp;bin_num=47&amp;bintype=sbin&amp;from=xls" TargetMode="External"/><Relationship Id="rId2143" Type="http://schemas.openxmlformats.org/officeDocument/2006/relationships/hyperlink" Target="http://cpdb.realtek.com/cpdbv3/view/wafermap/oneWaferSbinMap.php?project=RL6982&amp;checksum=ff4fc153302e33a280f32ae2237eb446&amp;bin_num=84&amp;bintype=sbin&amp;from=xls" TargetMode="External"/><Relationship Id="rId2350" Type="http://schemas.openxmlformats.org/officeDocument/2006/relationships/hyperlink" Target="http://cpdb.realtek.com/cpdbv3/view/wafermap/oneWaferSbinMap.php?project=RL6982&amp;checksum=a836038ea2a5b834d45df3cf05080796&amp;bin_num=114&amp;bintype=sbin&amp;from=xls" TargetMode="External"/><Relationship Id="rId115" Type="http://schemas.openxmlformats.org/officeDocument/2006/relationships/hyperlink" Target="http://cpdb.realtek.com/cpdbv3/view/wafermap/oneWaferSbinMap.php?project=RL6982&amp;checksum=048c05fe0b151687ed6e0786c2a9ffcb&amp;bin_num=65&amp;bintype=sbin&amp;from=xls" TargetMode="External"/><Relationship Id="rId322" Type="http://schemas.openxmlformats.org/officeDocument/2006/relationships/hyperlink" Target="http://cpdb.realtek.com/cpdbv3/view/wafermap/oneWaferSbinMap.php?project=RL6982&amp;checksum=fc7a0f09e16d1ebd1026feed1894c830&amp;bin_num=2&amp;bintype=sbin&amp;from=xls" TargetMode="External"/><Relationship Id="rId767" Type="http://schemas.openxmlformats.org/officeDocument/2006/relationships/hyperlink" Target="http://cpdb.realtek.com/cpdbv3/view/wafermap/oneWaferSbinMap.php?project=RL6982&amp;checksum=10391b632bcc6e1c37067484d9ad5be6&amp;bin_num=12&amp;bintype=sbin&amp;from=xls" TargetMode="External"/><Relationship Id="rId974" Type="http://schemas.openxmlformats.org/officeDocument/2006/relationships/hyperlink" Target="http://cpdb.realtek.com/cpdbv3/view/wafermap/oneWaferSbinMap.php?project=RL6982&amp;checksum=19e0ab91d3ed64d723768ad53c45ac08&amp;bin_num=33&amp;bintype=sbin&amp;from=xls" TargetMode="External"/><Relationship Id="rId2003" Type="http://schemas.openxmlformats.org/officeDocument/2006/relationships/hyperlink" Target="http://cpdb.realtek.com/cpdbv3/view/wafermap/oneWaferSbinMap.php?project=RL6982&amp;checksum=bd36510c88cfea73f8b43285d60027fb&amp;bin_num=171&amp;bintype=sbin&amp;from=xls" TargetMode="External"/><Relationship Id="rId2210" Type="http://schemas.openxmlformats.org/officeDocument/2006/relationships/hyperlink" Target="http://cpdb.realtek.com/cpdbv3/view/wafermap/oneWaferSbinMap.php?project=RL6982&amp;checksum=67fbfed157a68a11faaff1686c096ce3&amp;bin_num=201&amp;bintype=sbin&amp;from=xls" TargetMode="External"/><Relationship Id="rId2448" Type="http://schemas.openxmlformats.org/officeDocument/2006/relationships/hyperlink" Target="http://cpdb.realtek.com/cpdbv3/view/wafermap/oneWaferSbinMap.php?project=RL6982&amp;checksum=2dac80d913dfe3f9707f9451ab970094&amp;bin_num=220&amp;bintype=sbin&amp;from=xls" TargetMode="External"/><Relationship Id="rId26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33&amp;sbin_map=233&amp;is_auto=0" TargetMode="External"/><Relationship Id="rId627" Type="http://schemas.openxmlformats.org/officeDocument/2006/relationships/hyperlink" Target="http://cpdb.realtek.com/cpdbv3/view/wafermap/oneWaferSbinMap.php?project=RL6982&amp;checksum=6339f762e6a3cdcf26603a3b956b836f&amp;bin_num=36&amp;bintype=sbin&amp;from=xls" TargetMode="External"/><Relationship Id="rId834" Type="http://schemas.openxmlformats.org/officeDocument/2006/relationships/hyperlink" Target="http://cpdb.realtek.com/cpdbv3/view/wafermap/oneWaferSbinMap.php?project=RL6982&amp;checksum=c14cdc2effa6f35e38cf7eb105105fd3&amp;bin_num=51&amp;bintype=sbin&amp;from=xls" TargetMode="External"/><Relationship Id="rId1257" Type="http://schemas.openxmlformats.org/officeDocument/2006/relationships/hyperlink" Target="http://cpdb.realtek.com/cpdbv3/view/wafermap/oneWaferSbinMap.php?project=RL6982&amp;checksum=64070c4a72d5f456aa53e270b44e463c&amp;bin_num=45&amp;bintype=sbin&amp;from=xls" TargetMode="External"/><Relationship Id="rId1464" Type="http://schemas.openxmlformats.org/officeDocument/2006/relationships/hyperlink" Target="http://cpdb.realtek.com/cpdbv3/view/wafermap/oneWaferSbinMap.php?project=RL6982&amp;checksum=857a09b841f7a3642730a3c4cc5b09c8&amp;bin_num=9&amp;bintype=sbin&amp;from=xls" TargetMode="External"/><Relationship Id="rId1671" Type="http://schemas.openxmlformats.org/officeDocument/2006/relationships/hyperlink" Target="http://cpdb.realtek.com/cpdbv3/view/wafermap/oneWaferSbinMap.php?project=RL6982&amp;checksum=b913811b7e107252d02c00430bdcddf3&amp;bin_num=70&amp;bintype=sbin&amp;from=xls" TargetMode="External"/><Relationship Id="rId23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896&amp;sbin_info=610&amp;sbin_map=610&amp;is_auto=0" TargetMode="External"/><Relationship Id="rId25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076&amp;sbin_info=209&amp;sbin_map=209&amp;is_auto=0" TargetMode="External"/><Relationship Id="rId901" Type="http://schemas.openxmlformats.org/officeDocument/2006/relationships/hyperlink" Target="http://cpdb.realtek.com/cpdbv3/view/wafermap/oneWaferSbinMap.php?project=RL6982&amp;checksum=aaee90cf46532e9d8262bd4eb66e180a&amp;bin_num=51&amp;bintype=sbin&amp;from=xls" TargetMode="External"/><Relationship Id="rId1117" Type="http://schemas.openxmlformats.org/officeDocument/2006/relationships/hyperlink" Target="http://cpdb.realtek.com/cpdbv3/view/wafermap/oneWaferSbinMap.php?project=RL6982&amp;checksum=2051f9724acd6e245c3391c31091d97c&amp;bin_num=48&amp;bintype=sbin&amp;from=xls" TargetMode="External"/><Relationship Id="rId1324" Type="http://schemas.openxmlformats.org/officeDocument/2006/relationships/hyperlink" Target="http://cpdb.realtek.com/cpdbv3/view/wafermap/oneWaferSbinMap.php?project=RL6982&amp;checksum=4cce919838ae556b604854d83977234a&amp;bin_num=63&amp;bintype=sbin&amp;from=xls" TargetMode="External"/><Relationship Id="rId1531" Type="http://schemas.openxmlformats.org/officeDocument/2006/relationships/hyperlink" Target="http://cpdb.realtek.com/cpdbv3/view/wafermap/oneWaferSbinMap.php?project=RL6982&amp;checksum=8c9d945945a5f3093b1d6d7c4f87e5fc&amp;bin_num=91&amp;bintype=sbin&amp;from=xls" TargetMode="External"/><Relationship Id="rId1769" Type="http://schemas.openxmlformats.org/officeDocument/2006/relationships/hyperlink" Target="http://cpdb.realtek.com/cpdbv3/view/wafermap/oneWaferSbinMap.php?project=RL6982&amp;checksum=b846f1c7310bfe1e2401a45924af6c5f&amp;bin_num=26&amp;bintype=sbin&amp;from=xls" TargetMode="External"/><Relationship Id="rId1976" Type="http://schemas.openxmlformats.org/officeDocument/2006/relationships/hyperlink" Target="http://cpdb.realtek.com/cpdbv3/view/wafermap/oneWaferSbinMap.php?project=RL6982&amp;checksum=ef4ee2f3bdb35f378ff267b9fdc02976&amp;bin_num=21&amp;bintype=sbin&amp;from=xls" TargetMode="External"/><Relationship Id="rId30" Type="http://schemas.openxmlformats.org/officeDocument/2006/relationships/hyperlink" Target="http://cpdb.realtek.com/cpdbv3/view/mergeCell.php?project=RL6982&amp;cp=CP1&amp;version=RL6982_HD_TA01_V03&amp;lotid=P7A50&amp;waferid=MAR878-01G2&amp;bintype=sbin" TargetMode="External"/><Relationship Id="rId1629" Type="http://schemas.openxmlformats.org/officeDocument/2006/relationships/hyperlink" Target="http://cpdb.realtek.com/cpdbv3/view/wafermap/oneWaferSbinMap.php?project=RL6982&amp;checksum=1cf32aa21754d545e85abdc60dff3f40&amp;bin_num=611&amp;bintype=sbin&amp;from=xls" TargetMode="External"/><Relationship Id="rId1836" Type="http://schemas.openxmlformats.org/officeDocument/2006/relationships/hyperlink" Target="http://cpdb.realtek.com/cpdbv3/view/wafermap/oneWaferSbinMap.php?project=RL6982&amp;checksum=80d9dd25d62f582ff323371ca5675300&amp;bin_num=10&amp;bintype=sbin&amp;from=xls" TargetMode="External"/><Relationship Id="rId1903" Type="http://schemas.openxmlformats.org/officeDocument/2006/relationships/hyperlink" Target="http://cpdb.realtek.com/cpdbv3/view/wafermap/oneWaferSbinMap.php?project=RL6982&amp;checksum=7170638eac6e4d43082a220fe49f46f4&amp;bin_num=29&amp;bintype=sbin&amp;from=xls" TargetMode="External"/><Relationship Id="rId2098" Type="http://schemas.openxmlformats.org/officeDocument/2006/relationships/hyperlink" Target="http://cpdb.realtek.com/cpdbv3/view/wafermap/oneWaferSbinMap.php?project=RL6982&amp;checksum=5ca063607ff4bf2678164dfdd89aaf70&amp;bin_num=191&amp;bintype=sbin&amp;from=xls" TargetMode="External"/><Relationship Id="rId277" Type="http://schemas.openxmlformats.org/officeDocument/2006/relationships/hyperlink" Target="http://cpdb.realtek.com/cpdbv3/view/wafermap/oneWaferSbinMap.php?project=RL6982&amp;checksum=c7115224fb80bb29cf61f1051a2c83c2&amp;bin_num=39&amp;bintype=sbin&amp;from=xls" TargetMode="External"/><Relationship Id="rId484" Type="http://schemas.openxmlformats.org/officeDocument/2006/relationships/hyperlink" Target="http://cpdb.realtek.com/cpdbv3/view/wafermap/oneWaferSbinMap.php?project=RL6982&amp;checksum=bd36510c88cfea73f8b43285d60027fb&amp;bin_num=221&amp;bintype=sbin&amp;from=xls" TargetMode="External"/><Relationship Id="rId2165" Type="http://schemas.openxmlformats.org/officeDocument/2006/relationships/hyperlink" Target="http://cpdb.realtek.com/cpdbv3/view/wafermap/oneWaferSbinMap.php?project=RL6982&amp;checksum=afcfc6569d47b5fbf1f599b967c3dd12&amp;bin_num=192&amp;bintype=sbin&amp;from=xls" TargetMode="External"/><Relationship Id="rId137" Type="http://schemas.openxmlformats.org/officeDocument/2006/relationships/hyperlink" Target="http://cpdb.realtek.com/cpdbv3/view/wafermap/oneWaferSbinMap.php?project=RL6982&amp;checksum=108eb0b21a7774fe5114fb771803f2a0&amp;bin_num=65&amp;bintype=sbin&amp;from=xls" TargetMode="External"/><Relationship Id="rId344" Type="http://schemas.openxmlformats.org/officeDocument/2006/relationships/hyperlink" Target="http://cpdb.realtek.com/cpdbv3/view/wafermap/oneWaferSbinMap.php?project=RL6982&amp;checksum=2d3a7c92418b3a9058c3c0604d62e5f3&amp;bin_num=2&amp;bintype=sbin&amp;from=xls" TargetMode="External"/><Relationship Id="rId691" Type="http://schemas.openxmlformats.org/officeDocument/2006/relationships/hyperlink" Target="http://cpdb.realtek.com/cpdbv3/view/wafermap/oneWaferSbinMap.php?project=RL6982&amp;checksum=43d99e90aeb6fbd49b1e2ec06bd09be6&amp;bin_num=35&amp;bintype=sbin&amp;from=xls" TargetMode="External"/><Relationship Id="rId789" Type="http://schemas.openxmlformats.org/officeDocument/2006/relationships/hyperlink" Target="http://cpdb.realtek.com/cpdbv3/view/wafermap/oneWaferSbinMap.php?project=RL6982&amp;checksum=33d653e38b4f2dc3760a0dac48d34527&amp;bin_num=12&amp;bintype=sbin&amp;from=xls" TargetMode="External"/><Relationship Id="rId996" Type="http://schemas.openxmlformats.org/officeDocument/2006/relationships/hyperlink" Target="http://cpdb.realtek.com/cpdbv3/view/wafermap/oneWaferSbinMap.php?project=RL6982&amp;checksum=1eb7628bd9d4557690a39ffdbec7408e&amp;bin_num=82&amp;bintype=sbin&amp;from=xls" TargetMode="External"/><Relationship Id="rId2025" Type="http://schemas.openxmlformats.org/officeDocument/2006/relationships/hyperlink" Target="http://cpdb.realtek.com/cpdbv3/view/wafermap/oneWaferSbinMap.php?project=RL6982&amp;checksum=a8154aeca7391388d70ef2e6d735b2ec&amp;bin_num=30&amp;bintype=sbin&amp;from=xls" TargetMode="External"/><Relationship Id="rId2372" Type="http://schemas.openxmlformats.org/officeDocument/2006/relationships/hyperlink" Target="http://cpdb.realtek.com/cpdbv3/view/wafermap/oneWaferSbinMap.php?project=RL6982&amp;checksum=b84c1daa47daa63655d5d45d4c3c7a76&amp;bin_num=203&amp;bintype=sbin&amp;from=xls" TargetMode="External"/><Relationship Id="rId551" Type="http://schemas.openxmlformats.org/officeDocument/2006/relationships/hyperlink" Target="http://cpdb.realtek.com/cpdbv3/view/wafermap/oneWaferSbinMap.php?project=RL6982&amp;checksum=823871906a47cb107b999efd350fb2e3&amp;bin_num=34&amp;bintype=sbin&amp;from=xls" TargetMode="External"/><Relationship Id="rId649" Type="http://schemas.openxmlformats.org/officeDocument/2006/relationships/hyperlink" Target="http://cpdb.realtek.com/cpdbv3/view/wafermap/oneWaferSbinMap.php?project=RL6982&amp;checksum=84532a84731eae76524abaf3023f5847&amp;bin_num=35&amp;bintype=sbin&amp;from=xls" TargetMode="External"/><Relationship Id="rId856" Type="http://schemas.openxmlformats.org/officeDocument/2006/relationships/hyperlink" Target="http://cpdb.realtek.com/cpdbv3/view/wafermap/oneWaferSbinMap.php?project=RL6982&amp;checksum=531ed52f844ba1469bc008c593aa2559&amp;bin_num=51&amp;bintype=sbin&amp;from=xls" TargetMode="External"/><Relationship Id="rId1181" Type="http://schemas.openxmlformats.org/officeDocument/2006/relationships/hyperlink" Target="http://cpdb.realtek.com/cpdbv3/view/wafermap/oneWaferSbinMap.php?project=RL6982&amp;checksum=51fa12e0fe3d2854133fb6cc1e2cad28&amp;bin_num=48&amp;bintype=sbin&amp;from=xls" TargetMode="External"/><Relationship Id="rId1279" Type="http://schemas.openxmlformats.org/officeDocument/2006/relationships/hyperlink" Target="http://cpdb.realtek.com/cpdbv3/view/wafermap/oneWaferSbinMap.php?project=RL6982&amp;checksum=52b5d4575440c2b6b6633f3d839b3a26&amp;bin_num=63&amp;bintype=sbin&amp;from=xls" TargetMode="External"/><Relationship Id="rId1486" Type="http://schemas.openxmlformats.org/officeDocument/2006/relationships/hyperlink" Target="http://cpdb.realtek.com/cpdbv3/view/wafermap/oneWaferSbinMap.php?project=RL6982&amp;checksum=68da2d6b2b080f084cd1ce25e846b8a2&amp;bin_num=91&amp;bintype=sbin&amp;from=xls" TargetMode="External"/><Relationship Id="rId2232" Type="http://schemas.openxmlformats.org/officeDocument/2006/relationships/hyperlink" Target="http://cpdb.realtek.com/cpdbv3/view/wafermap/oneWaferSbinMap.php?project=RL6982&amp;checksum=7757d05b256350787b1f93827e7d1455&amp;bin_num=217&amp;bintype=sbin&amp;from=xls" TargetMode="External"/><Relationship Id="rId25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34&amp;sbin_info=122&amp;sbin_map=122&amp;is_auto=0" TargetMode="External"/><Relationship Id="rId204" Type="http://schemas.openxmlformats.org/officeDocument/2006/relationships/hyperlink" Target="http://cpdb.realtek.com/cpdbv3/view/wafermap/oneWaferSbinMap.php?project=RL6982&amp;checksum=64feae08097635ae00cde152be44123b&amp;bin_num=3&amp;bintype=sbin&amp;from=xls" TargetMode="External"/><Relationship Id="rId411" Type="http://schemas.openxmlformats.org/officeDocument/2006/relationships/hyperlink" Target="http://cpdb.realtek.com/cpdbv3/view/wafermap/oneWaferSbinMap.php?project=RL6982&amp;checksum=fd7e1a60417957c6ded622f627325172&amp;bin_num=24&amp;bintype=sbin&amp;from=xls" TargetMode="External"/><Relationship Id="rId509" Type="http://schemas.openxmlformats.org/officeDocument/2006/relationships/hyperlink" Target="http://cpdb.realtek.com/cpdbv3/view/wafermap/oneWaferSbinMap.php?project=RL6982&amp;checksum=c14cdc2effa6f35e38cf7eb105105fd3&amp;bin_num=34&amp;bintype=sbin&amp;from=xls" TargetMode="External"/><Relationship Id="rId1041" Type="http://schemas.openxmlformats.org/officeDocument/2006/relationships/hyperlink" Target="http://cpdb.realtek.com/cpdbv3/view/wafermap/oneWaferSbinMap.php?project=RL6982&amp;checksum=5ba265b877a641d620cba465ede15cf1&amp;bin_num=82&amp;bintype=sbin&amp;from=xls" TargetMode="External"/><Relationship Id="rId1139" Type="http://schemas.openxmlformats.org/officeDocument/2006/relationships/hyperlink" Target="http://cpdb.realtek.com/cpdbv3/view/wafermap/oneWaferSbinMap.php?project=RL6982&amp;checksum=94c4789503c7bd7efe14c6c90689ab50&amp;bin_num=48&amp;bintype=sbin&amp;from=xls" TargetMode="External"/><Relationship Id="rId1346" Type="http://schemas.openxmlformats.org/officeDocument/2006/relationships/hyperlink" Target="http://cpdb.realtek.com/cpdbv3/view/wafermap/oneWaferSbinMap.php?project=RL6982&amp;checksum=94794a0968882f65ff5290ae2b5e392b&amp;bin_num=47&amp;bintype=sbin&amp;from=xls" TargetMode="External"/><Relationship Id="rId1693" Type="http://schemas.openxmlformats.org/officeDocument/2006/relationships/hyperlink" Target="http://cpdb.realtek.com/cpdbv3/view/wafermap/oneWaferSbinMap.php?project=RL6982&amp;checksum=174d923ff211146ad501ad0c96323dd2&amp;bin_num=70&amp;bintype=sbin&amp;from=xls" TargetMode="External"/><Relationship Id="rId1998" Type="http://schemas.openxmlformats.org/officeDocument/2006/relationships/hyperlink" Target="http://cpdb.realtek.com/cpdbv3/view/wafermap/oneWaferSbinMap.php?project=RL6982&amp;checksum=5c9fa349a460c8a0562f782a54ddd79d&amp;bin_num=171&amp;bintype=sbin&amp;from=xls" TargetMode="External"/><Relationship Id="rId716" Type="http://schemas.openxmlformats.org/officeDocument/2006/relationships/hyperlink" Target="http://cpdb.realtek.com/cpdbv3/view/wafermap/oneWaferSbinMap.php?project=RL6982&amp;checksum=a26e4ef9e1ac30383eb8012cf53d2195&amp;bin_num=7&amp;bintype=sbin&amp;from=xls" TargetMode="External"/><Relationship Id="rId923" Type="http://schemas.openxmlformats.org/officeDocument/2006/relationships/hyperlink" Target="http://cpdb.realtek.com/cpdbv3/view/wafermap/oneWaferSbinMap.php?project=RL6982&amp;checksum=269ade39fb7f675505d92b0814c7ff32&amp;bin_num=51&amp;bintype=sbin&amp;from=xls" TargetMode="External"/><Relationship Id="rId1553" Type="http://schemas.openxmlformats.org/officeDocument/2006/relationships/hyperlink" Target="http://cpdb.realtek.com/cpdbv3/view/wafermap/oneWaferSbinMap.php?project=RL6982&amp;checksum=1d188df835cfb9292df5774907bf0632&amp;bin_num=69&amp;bintype=sbin&amp;from=xls" TargetMode="External"/><Relationship Id="rId1760" Type="http://schemas.openxmlformats.org/officeDocument/2006/relationships/hyperlink" Target="http://cpdb.realtek.com/cpdbv3/view/wafermap/oneWaferSbinMap.php?project=RL6982&amp;checksum=4d240dd220ff783e3ff752b0ba2d2b16&amp;bin_num=26&amp;bintype=sbin&amp;from=xls" TargetMode="External"/><Relationship Id="rId1858" Type="http://schemas.openxmlformats.org/officeDocument/2006/relationships/hyperlink" Target="http://cpdb.realtek.com/cpdbv3/view/wafermap/oneWaferSbinMap.php?project=RL6982&amp;checksum=ca347e7171c511eb44b7fb20b7441d15&amp;bin_num=10&amp;bintype=sbin&amp;from=xls" TargetMode="External"/><Relationship Id="rId260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8&amp;sbin_map=148&amp;is_auto=0" TargetMode="External"/><Relationship Id="rId52" Type="http://schemas.openxmlformats.org/officeDocument/2006/relationships/hyperlink" Target="http://cpdb.realtek.com/cpdbv3/view/mergeCell.php?project=RL6982&amp;cp=CP1&amp;version=RL6982_HD_TA01_V03&amp;lotid=P7AQ4&amp;waferid=MAR875-19E7&amp;bintype=sbin" TargetMode="External"/><Relationship Id="rId1206" Type="http://schemas.openxmlformats.org/officeDocument/2006/relationships/hyperlink" Target="http://cpdb.realtek.com/cpdbv3/view/wafermap/oneWaferSbinMap.php?project=RL6982&amp;checksum=e2f4715973634d583298ff8b38f77395&amp;bin_num=45&amp;bintype=sbin&amp;from=xls" TargetMode="External"/><Relationship Id="rId1413" Type="http://schemas.openxmlformats.org/officeDocument/2006/relationships/hyperlink" Target="http://cpdb.realtek.com/cpdbv3/view/wafermap/oneWaferSbinMap.php?project=RL6982&amp;checksum=b9ae29d282511f7185c27d87c08a52f8&amp;bin_num=9&amp;bintype=sbin&amp;from=xls" TargetMode="External"/><Relationship Id="rId1620" Type="http://schemas.openxmlformats.org/officeDocument/2006/relationships/hyperlink" Target="http://cpdb.realtek.com/cpdbv3/view/wafermap/oneWaferSbinMap.php?project=RL6982&amp;checksum=531ed52f844ba1469bc008c593aa2559&amp;bin_num=611&amp;bintype=sbin&amp;from=xls" TargetMode="External"/><Relationship Id="rId1718" Type="http://schemas.openxmlformats.org/officeDocument/2006/relationships/hyperlink" Target="http://cpdb.realtek.com/cpdbv3/view/wafermap/oneWaferSbinMap.php?project=RL6982&amp;checksum=a26e4ef9e1ac30383eb8012cf53d2195&amp;bin_num=46&amp;bintype=sbin&amp;from=xls" TargetMode="External"/><Relationship Id="rId1925" Type="http://schemas.openxmlformats.org/officeDocument/2006/relationships/hyperlink" Target="http://cpdb.realtek.com/cpdbv3/view/wafermap/oneWaferSbinMap.php?project=RL6982&amp;checksum=3a3ded952d3c58c58af9b2ed565f6631&amp;bin_num=193&amp;bintype=sbin&amp;from=xls" TargetMode="External"/><Relationship Id="rId299" Type="http://schemas.openxmlformats.org/officeDocument/2006/relationships/hyperlink" Target="http://cpdb.realtek.com/cpdbv3/view/wafermap/oneWaferSbinMap.php?project=RL6982&amp;checksum=fd7e1a60417957c6ded622f627325172&amp;bin_num=39&amp;bintype=sbin&amp;from=xls" TargetMode="External"/><Relationship Id="rId2187" Type="http://schemas.openxmlformats.org/officeDocument/2006/relationships/hyperlink" Target="http://cpdb.realtek.com/cpdbv3/view/wafermap/oneWaferSbinMap.php?project=RL6982&amp;checksum=10391b632bcc6e1c37067484d9ad5be6&amp;bin_num=205&amp;bintype=sbin&amp;from=xls" TargetMode="External"/><Relationship Id="rId2394" Type="http://schemas.openxmlformats.org/officeDocument/2006/relationships/hyperlink" Target="http://cpdb.realtek.com/cpdbv3/view/wafermap/oneWaferSbinMap.php?project=RL6982&amp;checksum=967a32b87bc7feafad03be0ce72b038a&amp;bin_num=38&amp;bintype=sbin&amp;from=xls" TargetMode="External"/><Relationship Id="rId159" Type="http://schemas.openxmlformats.org/officeDocument/2006/relationships/hyperlink" Target="http://cpdb.realtek.com/cpdbv3/view/wafermap/oneWaferSbinMap.php?project=RL6982&amp;checksum=1eb7628bd9d4557690a39ffdbec7408e&amp;bin_num=68&amp;bintype=sbin&amp;from=xls" TargetMode="External"/><Relationship Id="rId366" Type="http://schemas.openxmlformats.org/officeDocument/2006/relationships/hyperlink" Target="http://cpdb.realtek.com/cpdbv3/view/wafermap/oneWaferSbinMap.php?project=RL6982&amp;checksum=bc73b2a0d73862f5beb47f97e6a12a57&amp;bin_num=24&amp;bintype=sbin&amp;from=xls" TargetMode="External"/><Relationship Id="rId573" Type="http://schemas.openxmlformats.org/officeDocument/2006/relationships/hyperlink" Target="http://cpdb.realtek.com/cpdbv3/view/wafermap/oneWaferSbinMap.php?project=RL6982&amp;checksum=a41a575d52ee23ddd4f56a5c75d75f91&amp;bin_num=34&amp;bintype=sbin&amp;from=xls" TargetMode="External"/><Relationship Id="rId780" Type="http://schemas.openxmlformats.org/officeDocument/2006/relationships/hyperlink" Target="http://cpdb.realtek.com/cpdbv3/view/wafermap/oneWaferSbinMap.php?project=RL6982&amp;checksum=81789f6c8c54e7db98979884c4471a49&amp;bin_num=12&amp;bintype=sbin&amp;from=xls" TargetMode="External"/><Relationship Id="rId2047" Type="http://schemas.openxmlformats.org/officeDocument/2006/relationships/hyperlink" Target="http://cpdb.realtek.com/cpdbv3/view/wafermap/oneWaferSbinMap.php?project=RL6982&amp;checksum=925db0839566255af5456ce1172ff4fd&amp;bin_num=235&amp;bintype=sbin&amp;from=xls" TargetMode="External"/><Relationship Id="rId2254" Type="http://schemas.openxmlformats.org/officeDocument/2006/relationships/hyperlink" Target="http://cpdb.realtek.com/cpdbv3/view/wafermap/oneWaferSbinMap.php?project=RL6982&amp;checksum=994f1d49c5bdde929005a204866dafc0&amp;bin_num=194&amp;bintype=sbin&amp;from=xls" TargetMode="External"/><Relationship Id="rId24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92&amp;sbin_info=197&amp;sbin_map=197&amp;is_auto=0" TargetMode="External"/><Relationship Id="rId226" Type="http://schemas.openxmlformats.org/officeDocument/2006/relationships/hyperlink" Target="http://cpdb.realtek.com/cpdbv3/view/wafermap/oneWaferSbinMap.php?project=RL6982&amp;checksum=fae9e69352ec19f4f3433ed0e8cdf5fe&amp;bin_num=66&amp;bintype=sbin&amp;from=xls" TargetMode="External"/><Relationship Id="rId433" Type="http://schemas.openxmlformats.org/officeDocument/2006/relationships/hyperlink" Target="http://cpdb.realtek.com/cpdbv3/view/wafermap/oneWaferSbinMap.php?project=RL6982&amp;checksum=9f1e47093c920a90f2594f7b1fd63a84&amp;bin_num=8&amp;bintype=sbin&amp;from=xls" TargetMode="External"/><Relationship Id="rId878" Type="http://schemas.openxmlformats.org/officeDocument/2006/relationships/hyperlink" Target="http://cpdb.realtek.com/cpdbv3/view/wafermap/oneWaferSbinMap.php?project=RL6982&amp;checksum=94c4789503c7bd7efe14c6c90689ab50&amp;bin_num=51&amp;bintype=sbin&amp;from=xls" TargetMode="External"/><Relationship Id="rId1063" Type="http://schemas.openxmlformats.org/officeDocument/2006/relationships/hyperlink" Target="http://cpdb.realtek.com/cpdbv3/view/wafermap/oneWaferSbinMap.php?project=RL6982&amp;checksum=a8154aeca7391388d70ef2e6d735b2ec&amp;bin_num=82&amp;bintype=sbin&amp;from=xls" TargetMode="External"/><Relationship Id="rId1270" Type="http://schemas.openxmlformats.org/officeDocument/2006/relationships/hyperlink" Target="http://cpdb.realtek.com/cpdbv3/view/wafermap/oneWaferSbinMap.php?project=RL6982&amp;checksum=0e96226f6af1c174b5419e0447ef117a&amp;bin_num=63&amp;bintype=sbin&amp;from=xls" TargetMode="External"/><Relationship Id="rId2114" Type="http://schemas.openxmlformats.org/officeDocument/2006/relationships/hyperlink" Target="http://cpdb.realtek.com/cpdbv3/view/wafermap/oneWaferSbinMap.php?project=RL6982&amp;checksum=abfdde8a6a8055f5912a54f61ba7c3c8&amp;bin_num=191&amp;bintype=sbin&amp;from=xls" TargetMode="External"/><Relationship Id="rId25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80&amp;sbin_map=80&amp;is_auto=0" TargetMode="External"/><Relationship Id="rId6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19098&amp;sbin_info=35&amp;sbin_map=35&amp;is_auto=0" TargetMode="External"/><Relationship Id="rId738" Type="http://schemas.openxmlformats.org/officeDocument/2006/relationships/hyperlink" Target="http://cpdb.realtek.com/cpdbv3/view/wafermap/oneWaferSbinMap.php?project=RL6982&amp;checksum=cefe06020e53d6696b29bf3d79a1699f&amp;bin_num=12&amp;bintype=sbin&amp;from=xls" TargetMode="External"/><Relationship Id="rId945" Type="http://schemas.openxmlformats.org/officeDocument/2006/relationships/hyperlink" Target="http://cpdb.realtek.com/cpdbv3/view/wafermap/oneWaferSbinMap.php?project=RL6982&amp;checksum=cefe06020e53d6696b29bf3d79a1699f&amp;bin_num=33&amp;bintype=sbin&amp;from=xls" TargetMode="External"/><Relationship Id="rId1368" Type="http://schemas.openxmlformats.org/officeDocument/2006/relationships/hyperlink" Target="http://cpdb.realtek.com/cpdbv3/view/wafermap/oneWaferSbinMap.php?project=RL6982&amp;checksum=1de02bfb8cecf186bf2027ed225c387a&amp;bin_num=47&amp;bintype=sbin&amp;from=xls" TargetMode="External"/><Relationship Id="rId1575" Type="http://schemas.openxmlformats.org/officeDocument/2006/relationships/hyperlink" Target="http://cpdb.realtek.com/cpdbv3/view/wafermap/oneWaferSbinMap.php?project=RL6982&amp;checksum=528392784e844ddc368c984a3747a5e8&amp;bin_num=69&amp;bintype=sbin&amp;from=xls" TargetMode="External"/><Relationship Id="rId1782" Type="http://schemas.openxmlformats.org/officeDocument/2006/relationships/hyperlink" Target="http://cpdb.realtek.com/cpdbv3/view/wafermap/oneWaferSbinMap.php?project=RL6982&amp;checksum=925db0839566255af5456ce1172ff4fd&amp;bin_num=26&amp;bintype=sbin&amp;from=xls" TargetMode="External"/><Relationship Id="rId2321" Type="http://schemas.openxmlformats.org/officeDocument/2006/relationships/hyperlink" Target="http://cpdb.realtek.com/cpdbv3/view/wafermap/oneWaferSbinMap.php?project=RL6982&amp;checksum=aec9fe036ec857736df77085ecf75d57&amp;bin_num=388&amp;bintype=sbin&amp;from=xls" TargetMode="External"/><Relationship Id="rId2419" Type="http://schemas.openxmlformats.org/officeDocument/2006/relationships/hyperlink" Target="http://cpdb.realtek.com/cpdbv3/view/wafermap/oneWaferSbinMap.php?project=RL6982&amp;checksum=7b3cdd2dd0b700aecb806db204c7e890&amp;bin_num=55&amp;bintype=sbin&amp;from=xls" TargetMode="External"/><Relationship Id="rId26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73&amp;sbin_map=173&amp;is_auto=0" TargetMode="External"/><Relationship Id="rId74" Type="http://schemas.openxmlformats.org/officeDocument/2006/relationships/hyperlink" Target="http://cpdb.realtek.com/cpdbv3/view/mergeCell.php?project=RL6982&amp;cp=CP1&amp;version=RL6982_HD_TA01_V03&amp;lotid=P7AQ4&amp;waferid=MAR875-08D1&amp;bintype=sbin" TargetMode="External"/><Relationship Id="rId500" Type="http://schemas.openxmlformats.org/officeDocument/2006/relationships/hyperlink" Target="http://cpdb.realtek.com/cpdbv3/view/wafermap/oneWaferSbinMap.php?project=RL6982&amp;checksum=e538db1b4b4875a2443769b3a293f78a&amp;bin_num=34&amp;bintype=sbin&amp;from=xls" TargetMode="External"/><Relationship Id="rId805" Type="http://schemas.openxmlformats.org/officeDocument/2006/relationships/hyperlink" Target="http://cpdb.realtek.com/cpdbv3/view/wafermap/oneWaferSbinMap.php?project=RL6982&amp;checksum=3800605e28978aff0eb109d083240e8d&amp;bin_num=12&amp;bintype=sbin&amp;from=xls" TargetMode="External"/><Relationship Id="rId1130" Type="http://schemas.openxmlformats.org/officeDocument/2006/relationships/hyperlink" Target="http://cpdb.realtek.com/cpdbv3/view/wafermap/oneWaferSbinMap.php?project=RL6982&amp;checksum=c7115224fb80bb29cf61f1051a2c83c2&amp;bin_num=48&amp;bintype=sbin&amp;from=xls" TargetMode="External"/><Relationship Id="rId1228" Type="http://schemas.openxmlformats.org/officeDocument/2006/relationships/hyperlink" Target="http://cpdb.realtek.com/cpdbv3/view/wafermap/oneWaferSbinMap.php?project=RL6982&amp;checksum=f359da8dcfd6478cb29c2fa2ec2cf654&amp;bin_num=45&amp;bintype=sbin&amp;from=xls" TargetMode="External"/><Relationship Id="rId1435" Type="http://schemas.openxmlformats.org/officeDocument/2006/relationships/hyperlink" Target="http://cpdb.realtek.com/cpdbv3/view/wafermap/oneWaferSbinMap.php?project=RL6982&amp;checksum=71a4a5edb76a4fb68c7e0bf1317980fa&amp;bin_num=9&amp;bintype=sbin&amp;from=xls" TargetMode="External"/><Relationship Id="rId1642" Type="http://schemas.openxmlformats.org/officeDocument/2006/relationships/hyperlink" Target="http://cpdb.realtek.com/cpdbv3/view/wafermap/oneWaferSbinMap.php?project=RL6982&amp;checksum=9eef7e8499d842e3c989dee8907d0e5b&amp;bin_num=611&amp;bintype=sbin&amp;from=xls" TargetMode="External"/><Relationship Id="rId1947" Type="http://schemas.openxmlformats.org/officeDocument/2006/relationships/hyperlink" Target="http://cpdb.realtek.com/cpdbv3/view/wafermap/oneWaferSbinMap.php?project=RL6982&amp;checksum=269ade39fb7f675505d92b0814c7ff32&amp;bin_num=193&amp;bintype=sbin&amp;from=xls" TargetMode="External"/><Relationship Id="rId1502" Type="http://schemas.openxmlformats.org/officeDocument/2006/relationships/hyperlink" Target="http://cpdb.realtek.com/cpdbv3/view/wafermap/oneWaferSbinMap.php?project=RL6982&amp;checksum=db6aa6ea61a3c6b979d7a4e9b4424e93&amp;bin_num=91&amp;bintype=sbin&amp;from=xls" TargetMode="External"/><Relationship Id="rId1807" Type="http://schemas.openxmlformats.org/officeDocument/2006/relationships/hyperlink" Target="http://cpdb.realtek.com/cpdbv3/view/wafermap/oneWaferSbinMap.php?project=RL6982&amp;checksum=29e63404eae31cb140d9465163064994&amp;bin_num=44&amp;bintype=sbin&amp;from=xls" TargetMode="External"/><Relationship Id="rId290" Type="http://schemas.openxmlformats.org/officeDocument/2006/relationships/hyperlink" Target="http://cpdb.realtek.com/cpdbv3/view/wafermap/oneWaferSbinMap.php?project=RL6982&amp;checksum=d62ae5eebba3ede69b68558e9a36477b&amp;bin_num=39&amp;bintype=sbin&amp;from=xls" TargetMode="External"/><Relationship Id="rId388" Type="http://schemas.openxmlformats.org/officeDocument/2006/relationships/hyperlink" Target="http://cpdb.realtek.com/cpdbv3/view/wafermap/oneWaferSbinMap.php?project=RL6982&amp;checksum=e2f3a2b06401eb91d6c807c1f2dcff25&amp;bin_num=24&amp;bintype=sbin&amp;from=xls" TargetMode="External"/><Relationship Id="rId2069" Type="http://schemas.openxmlformats.org/officeDocument/2006/relationships/hyperlink" Target="http://cpdb.realtek.com/cpdbv3/view/wafermap/oneWaferSbinMap.php?project=RL6982&amp;checksum=0eaefe1cd9ccd40e016b5b1cbd7fb431&amp;bin_num=207&amp;bintype=sbin&amp;from=xls" TargetMode="External"/><Relationship Id="rId150" Type="http://schemas.openxmlformats.org/officeDocument/2006/relationships/hyperlink" Target="http://cpdb.realtek.com/cpdbv3/view/wafermap/oneWaferSbinMap.php?project=RL6982&amp;checksum=0e96226f6af1c174b5419e0447ef117a&amp;bin_num=68&amp;bintype=sbin&amp;from=xls" TargetMode="External"/><Relationship Id="rId595" Type="http://schemas.openxmlformats.org/officeDocument/2006/relationships/hyperlink" Target="http://cpdb.realtek.com/cpdbv3/view/wafermap/oneWaferSbinMap.php?project=RL6982&amp;checksum=e1771fb8685e81e279d34cff6207c345&amp;bin_num=36&amp;bintype=sbin&amp;from=xls" TargetMode="External"/><Relationship Id="rId2276" Type="http://schemas.openxmlformats.org/officeDocument/2006/relationships/hyperlink" Target="http://cpdb.realtek.com/cpdbv3/view/wafermap/oneWaferSbinMap.php?project=RL6982&amp;checksum=e6279b108a2203f9b15428a92ebf07b6&amp;bin_num=73&amp;bintype=sbin&amp;from=xls" TargetMode="External"/><Relationship Id="rId2483" Type="http://schemas.openxmlformats.org/officeDocument/2006/relationships/hyperlink" Target="http://cpdb.realtek.com/cpdbv3/view/wafermap/oneWaferSbinMap.php?project=RL6982&amp;checksum=639d1be3be171fe7fbc3073df55a0629&amp;bin_num=181&amp;bintype=sbin&amp;from=xls" TargetMode="External"/><Relationship Id="rId248" Type="http://schemas.openxmlformats.org/officeDocument/2006/relationships/hyperlink" Target="http://cpdb.realtek.com/cpdbv3/view/wafermap/oneWaferSbinMap.php?project=RL6982&amp;checksum=967a32b87bc7feafad03be0ce72b038a&amp;bin_num=39&amp;bintype=sbin&amp;from=xls" TargetMode="External"/><Relationship Id="rId455" Type="http://schemas.openxmlformats.org/officeDocument/2006/relationships/hyperlink" Target="http://cpdb.realtek.com/cpdbv3/view/wafermap/oneWaferSbinMap.php?project=RL6982&amp;checksum=f98f89549143a72f324f05033391a209&amp;bin_num=8&amp;bintype=sbin&amp;from=xls" TargetMode="External"/><Relationship Id="rId662" Type="http://schemas.openxmlformats.org/officeDocument/2006/relationships/hyperlink" Target="http://cpdb.realtek.com/cpdbv3/view/wafermap/oneWaferSbinMap.php?project=RL6982&amp;checksum=91cf108c8eb8aee05f05bc6f174a538d&amp;bin_num=35&amp;bintype=sbin&amp;from=xls" TargetMode="External"/><Relationship Id="rId1085" Type="http://schemas.openxmlformats.org/officeDocument/2006/relationships/hyperlink" Target="http://cpdb.realtek.com/cpdbv3/view/wafermap/oneWaferSbinMap.php?project=RL6982&amp;checksum=857a09b841f7a3642730a3c4cc5b09c8&amp;bin_num=82&amp;bintype=sbin&amp;from=xls" TargetMode="External"/><Relationship Id="rId1292" Type="http://schemas.openxmlformats.org/officeDocument/2006/relationships/hyperlink" Target="http://cpdb.realtek.com/cpdbv3/view/wafermap/oneWaferSbinMap.php?project=RL6982&amp;checksum=91cf108c8eb8aee05f05bc6f174a538d&amp;bin_num=63&amp;bintype=sbin&amp;from=xls" TargetMode="External"/><Relationship Id="rId2136" Type="http://schemas.openxmlformats.org/officeDocument/2006/relationships/hyperlink" Target="http://cpdb.realtek.com/cpdbv3/view/wafermap/oneWaferSbinMap.php?project=RL6982&amp;checksum=94794a0968882f65ff5290ae2b5e392b&amp;bin_num=84&amp;bintype=sbin&amp;from=xls" TargetMode="External"/><Relationship Id="rId2343" Type="http://schemas.openxmlformats.org/officeDocument/2006/relationships/hyperlink" Target="http://cpdb.realtek.com/cpdbv3/view/wafermap/oneWaferSbinMap.php?project=RL6982&amp;checksum=beaf0bbdf2fe2815d80d0a0a0a27e464&amp;bin_num=62&amp;bintype=sbin&amp;from=xls" TargetMode="External"/><Relationship Id="rId25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54&amp;sbin_map=54&amp;is_auto=0" TargetMode="External"/><Relationship Id="rId108" Type="http://schemas.openxmlformats.org/officeDocument/2006/relationships/hyperlink" Target="http://cpdb.realtek.com/cpdbv3/view/wafermap/oneWaferSbinMap.php?project=RL6982&amp;checksum=665e8257963e830a5c2d862921c01d9b&amp;bin_num=71&amp;bintype=sbin&amp;from=xls" TargetMode="External"/><Relationship Id="rId315" Type="http://schemas.openxmlformats.org/officeDocument/2006/relationships/hyperlink" Target="http://cpdb.realtek.com/cpdbv3/view/wafermap/oneWaferSbinMap.php?project=RL6982&amp;checksum=811af4914cd0d3a37be3099e8cfa95cd&amp;bin_num=2&amp;bintype=sbin&amp;from=xls" TargetMode="External"/><Relationship Id="rId522" Type="http://schemas.openxmlformats.org/officeDocument/2006/relationships/hyperlink" Target="http://cpdb.realtek.com/cpdbv3/view/wafermap/oneWaferSbinMap.php?project=RL6982&amp;checksum=15d71324822af705cef89b42c7a2a6da&amp;bin_num=34&amp;bintype=sbin&amp;from=xls" TargetMode="External"/><Relationship Id="rId967" Type="http://schemas.openxmlformats.org/officeDocument/2006/relationships/hyperlink" Target="http://cpdb.realtek.com/cpdbv3/view/wafermap/oneWaferSbinMap.php?project=RL6982&amp;checksum=0eaefe1cd9ccd40e016b5b1cbd7fb431&amp;bin_num=33&amp;bintype=sbin&amp;from=xls" TargetMode="External"/><Relationship Id="rId1152" Type="http://schemas.openxmlformats.org/officeDocument/2006/relationships/hyperlink" Target="http://cpdb.realtek.com/cpdbv3/view/wafermap/oneWaferSbinMap.php?project=RL6982&amp;checksum=40085937a867fe223e01dfe433cd5e58&amp;bin_num=48&amp;bintype=sbin&amp;from=xls" TargetMode="External"/><Relationship Id="rId1597" Type="http://schemas.openxmlformats.org/officeDocument/2006/relationships/hyperlink" Target="http://cpdb.realtek.com/cpdbv3/view/wafermap/oneWaferSbinMap.php?project=RL6982&amp;checksum=143639c71038c4f333c86452dea558e4&amp;bin_num=611&amp;bintype=sbin&amp;from=xls" TargetMode="External"/><Relationship Id="rId2203" Type="http://schemas.openxmlformats.org/officeDocument/2006/relationships/hyperlink" Target="http://cpdb.realtek.com/cpdbv3/view/wafermap/oneWaferSbinMap.php?project=RL6982&amp;checksum=29e63404eae31cb140d9465163064994&amp;bin_num=11&amp;bintype=sbin&amp;from=xls" TargetMode="External"/><Relationship Id="rId2410" Type="http://schemas.openxmlformats.org/officeDocument/2006/relationships/hyperlink" Target="http://cpdb.realtek.com/cpdbv3/view/wafermap/oneWaferSbinMap.php?project=RL6982&amp;checksum=98133cb573569da8e06e56004539c3ec&amp;bin_num=108&amp;bintype=sbin&amp;from=xls" TargetMode="External"/><Relationship Id="rId26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24&amp;sbin_map=224&amp;is_auto=0" TargetMode="External"/><Relationship Id="rId96" Type="http://schemas.openxmlformats.org/officeDocument/2006/relationships/hyperlink" Target="http://cpdb.realtek.com/cpdbv3/view/wafermap/oneWaferSbinMap.php?project=RL6982&amp;checksum=09dd3abe7a43cfaa1544847f1ad3523f&amp;bin_num=16&amp;bintype=sbin&amp;from=xls" TargetMode="External"/><Relationship Id="rId827" Type="http://schemas.openxmlformats.org/officeDocument/2006/relationships/hyperlink" Target="http://cpdb.realtek.com/cpdbv3/view/wafermap/oneWaferSbinMap.php?project=RL6982&amp;checksum=e1771fb8685e81e279d34cff6207c345&amp;bin_num=51&amp;bintype=sbin&amp;from=xls" TargetMode="External"/><Relationship Id="rId1012" Type="http://schemas.openxmlformats.org/officeDocument/2006/relationships/hyperlink" Target="http://cpdb.realtek.com/cpdbv3/view/wafermap/oneWaferSbinMap.php?project=RL6982&amp;checksum=6bfad9c4b95d955e8ffef97b78f7fd5f&amp;bin_num=82&amp;bintype=sbin&amp;from=xls" TargetMode="External"/><Relationship Id="rId1457" Type="http://schemas.openxmlformats.org/officeDocument/2006/relationships/hyperlink" Target="http://cpdb.realtek.com/cpdbv3/view/wafermap/oneWaferSbinMap.php?project=RL6982&amp;checksum=8f46b4d907e872cdbaaae950962f408c&amp;bin_num=9&amp;bintype=sbin&amp;from=xls" TargetMode="External"/><Relationship Id="rId1664" Type="http://schemas.openxmlformats.org/officeDocument/2006/relationships/hyperlink" Target="http://cpdb.realtek.com/cpdbv3/view/wafermap/oneWaferSbinMap.php?project=RL6982&amp;checksum=ff4fc153302e33a280f32ae2237eb446&amp;bin_num=70&amp;bintype=sbin&amp;from=xls" TargetMode="External"/><Relationship Id="rId1871" Type="http://schemas.openxmlformats.org/officeDocument/2006/relationships/hyperlink" Target="http://cpdb.realtek.com/cpdbv3/view/wafermap/oneWaferSbinMap.php?project=RL6982&amp;checksum=2051f9724acd6e245c3391c31091d97c&amp;bin_num=6&amp;bintype=sbin&amp;from=xls" TargetMode="External"/><Relationship Id="rId2508" Type="http://schemas.openxmlformats.org/officeDocument/2006/relationships/hyperlink" Target="http://cpdb.realtek.com/cpdbv3/view/wafermap/oneWaferSbinMap.php?project=RL6982&amp;checksum=f407082aff146f57488881ef0a8a2bfd&amp;bin_num=104&amp;bintype=sbin&amp;from=xls" TargetMode="External"/><Relationship Id="rId1317" Type="http://schemas.openxmlformats.org/officeDocument/2006/relationships/hyperlink" Target="http://cpdb.realtek.com/cpdbv3/view/wafermap/oneWaferSbinMap.php?project=RL6982&amp;checksum=8a21159f77b1b6172ca27d420f9f60a6&amp;bin_num=63&amp;bintype=sbin&amp;from=xls" TargetMode="External"/><Relationship Id="rId1524" Type="http://schemas.openxmlformats.org/officeDocument/2006/relationships/hyperlink" Target="http://cpdb.realtek.com/cpdbv3/view/wafermap/oneWaferSbinMap.php?project=RL6982&amp;checksum=2ea81d759f762fdbbb533db51b146699&amp;bin_num=91&amp;bintype=sbin&amp;from=xls" TargetMode="External"/><Relationship Id="rId1731" Type="http://schemas.openxmlformats.org/officeDocument/2006/relationships/hyperlink" Target="http://cpdb.realtek.com/cpdbv3/view/wafermap/oneWaferSbinMap.php?project=RL6982&amp;checksum=a8154aeca7391388d70ef2e6d735b2ec&amp;bin_num=46&amp;bintype=sbin&amp;from=xls" TargetMode="External"/><Relationship Id="rId1969" Type="http://schemas.openxmlformats.org/officeDocument/2006/relationships/hyperlink" Target="http://cpdb.realtek.com/cpdbv3/view/wafermap/oneWaferSbinMap.php?project=RL6982&amp;checksum=5408ef7d78a2b6011e2a33498b23e959&amp;bin_num=21&amp;bintype=sbin&amp;from=xls" TargetMode="External"/><Relationship Id="rId23" Type="http://schemas.openxmlformats.org/officeDocument/2006/relationships/hyperlink" Target="http://cpdb.realtek.com/cpdbv3/view/mergeCell.php?project=RL6982&amp;cp=CP1&amp;version=RL6982_HD_TA01_V03&amp;lotid=P7A57&amp;waferid=MAR884-18A1&amp;bintype=sbin" TargetMode="External"/><Relationship Id="rId1829" Type="http://schemas.openxmlformats.org/officeDocument/2006/relationships/hyperlink" Target="http://cpdb.realtek.com/cpdbv3/view/wafermap/oneWaferSbinMap.php?project=RL6982&amp;checksum=a27faa9d2a9dea2c2d54e2d26aad2aa2&amp;bin_num=44&amp;bintype=sbin&amp;from=xls" TargetMode="External"/><Relationship Id="rId2298" Type="http://schemas.openxmlformats.org/officeDocument/2006/relationships/hyperlink" Target="http://cpdb.realtek.com/cpdbv3/view/wafermap/oneWaferSbinMap.php?project=RL6982&amp;checksum=985fa5b2c8393f21cd59e2c5f6aa2b46&amp;bin_num=612&amp;bintype=sbin&amp;from=xls" TargetMode="External"/><Relationship Id="rId172" Type="http://schemas.openxmlformats.org/officeDocument/2006/relationships/hyperlink" Target="http://cpdb.realtek.com/cpdbv3/view/wafermap/oneWaferSbinMap.php?project=RL6982&amp;checksum=5c63460e9783127026167b2f4562a9ca&amp;bin_num=68&amp;bintype=sbin&amp;from=xls" TargetMode="External"/><Relationship Id="rId477" Type="http://schemas.openxmlformats.org/officeDocument/2006/relationships/hyperlink" Target="http://cpdb.realtek.com/cpdbv3/view/wafermap/oneWaferSbinMap.php?project=RL6982&amp;checksum=7504a044c6b1a1f0af8e0bcaeeef4847&amp;bin_num=221&amp;bintype=sbin&amp;from=xls" TargetMode="External"/><Relationship Id="rId684" Type="http://schemas.openxmlformats.org/officeDocument/2006/relationships/hyperlink" Target="http://cpdb.realtek.com/cpdbv3/view/wafermap/oneWaferSbinMap.php?project=RL6982&amp;checksum=087588e148cfb5743c417914d43f8f5a&amp;bin_num=35&amp;bintype=sbin&amp;from=xls" TargetMode="External"/><Relationship Id="rId2060" Type="http://schemas.openxmlformats.org/officeDocument/2006/relationships/hyperlink" Target="http://cpdb.realtek.com/cpdbv3/view/wafermap/oneWaferSbinMap.php?project=RL6982&amp;checksum=67fbfed157a68a11faaff1686c096ce3&amp;bin_num=207&amp;bintype=sbin&amp;from=xls" TargetMode="External"/><Relationship Id="rId2158" Type="http://schemas.openxmlformats.org/officeDocument/2006/relationships/hyperlink" Target="http://cpdb.realtek.com/cpdbv3/view/wafermap/oneWaferSbinMap.php?project=RL6982&amp;checksum=1613cab33bfea2c4ecbac18037c24704&amp;bin_num=192&amp;bintype=sbin&amp;from=xls" TargetMode="External"/><Relationship Id="rId2365" Type="http://schemas.openxmlformats.org/officeDocument/2006/relationships/hyperlink" Target="http://cpdb.realtek.com/cpdbv3/view/wafermap/oneWaferSbinMap.php?project=RL6982&amp;checksum=123cee8e2978f82feaf01641025cef0a&amp;bin_num=236&amp;bintype=sbin&amp;from=xls" TargetMode="External"/><Relationship Id="rId337" Type="http://schemas.openxmlformats.org/officeDocument/2006/relationships/hyperlink" Target="http://cpdb.realtek.com/cpdbv3/view/wafermap/oneWaferSbinMap.php?project=RL6982&amp;checksum=087588e148cfb5743c417914d43f8f5a&amp;bin_num=2&amp;bintype=sbin&amp;from=xls" TargetMode="External"/><Relationship Id="rId891" Type="http://schemas.openxmlformats.org/officeDocument/2006/relationships/hyperlink" Target="http://cpdb.realtek.com/cpdbv3/view/wafermap/oneWaferSbinMap.php?project=RL6982&amp;checksum=823871906a47cb107b999efd350fb2e3&amp;bin_num=51&amp;bintype=sbin&amp;from=xls" TargetMode="External"/><Relationship Id="rId989" Type="http://schemas.openxmlformats.org/officeDocument/2006/relationships/hyperlink" Target="http://cpdb.realtek.com/cpdbv3/view/wafermap/oneWaferSbinMap.php?project=RL6982&amp;checksum=ed2161a71759a3f72ca8d825bc29909a&amp;bin_num=82&amp;bintype=sbin&amp;from=xls" TargetMode="External"/><Relationship Id="rId2018" Type="http://schemas.openxmlformats.org/officeDocument/2006/relationships/hyperlink" Target="http://cpdb.realtek.com/cpdbv3/view/wafermap/oneWaferSbinMap.php?project=RL6982&amp;checksum=b913811b7e107252d02c00430bdcddf3&amp;bin_num=30&amp;bintype=sbin&amp;from=xls" TargetMode="External"/><Relationship Id="rId25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03&amp;sbin_map=103&amp;is_auto=0" TargetMode="External"/><Relationship Id="rId544" Type="http://schemas.openxmlformats.org/officeDocument/2006/relationships/hyperlink" Target="http://cpdb.realtek.com/cpdbv3/view/wafermap/oneWaferSbinMap.php?project=RL6982&amp;checksum=918b727399b0b10cbb1b6c4ee857cc02&amp;bin_num=34&amp;bintype=sbin&amp;from=xls" TargetMode="External"/><Relationship Id="rId751" Type="http://schemas.openxmlformats.org/officeDocument/2006/relationships/hyperlink" Target="http://cpdb.realtek.com/cpdbv3/view/wafermap/oneWaferSbinMap.php?project=RL6982&amp;checksum=27f3cbe4daef82b50725635a4ef55572&amp;bin_num=12&amp;bintype=sbin&amp;from=xls" TargetMode="External"/><Relationship Id="rId849" Type="http://schemas.openxmlformats.org/officeDocument/2006/relationships/hyperlink" Target="http://cpdb.realtek.com/cpdbv3/view/wafermap/oneWaferSbinMap.php?project=RL6982&amp;checksum=1ffdfed2e1677d9fcf032e7b5d06d716&amp;bin_num=51&amp;bintype=sbin&amp;from=xls" TargetMode="External"/><Relationship Id="rId1174" Type="http://schemas.openxmlformats.org/officeDocument/2006/relationships/hyperlink" Target="http://cpdb.realtek.com/cpdbv3/view/wafermap/oneWaferSbinMap.php?project=RL6982&amp;checksum=8189130e85ecd83b61c7fa905f3ac64b&amp;bin_num=48&amp;bintype=sbin&amp;from=xls" TargetMode="External"/><Relationship Id="rId1381" Type="http://schemas.openxmlformats.org/officeDocument/2006/relationships/hyperlink" Target="http://cpdb.realtek.com/cpdbv3/view/wafermap/oneWaferSbinMap.php?project=RL6982&amp;checksum=585249bf41c4fba7a000b8958c3d844a&amp;bin_num=47&amp;bintype=sbin&amp;from=xls" TargetMode="External"/><Relationship Id="rId1479" Type="http://schemas.openxmlformats.org/officeDocument/2006/relationships/hyperlink" Target="http://cpdb.realtek.com/cpdbv3/view/wafermap/oneWaferSbinMap.php?project=RL6982&amp;checksum=9f058b536648148449d8660100b62137&amp;bin_num=91&amp;bintype=sbin&amp;from=xls" TargetMode="External"/><Relationship Id="rId1686" Type="http://schemas.openxmlformats.org/officeDocument/2006/relationships/hyperlink" Target="http://cpdb.realtek.com/cpdbv3/view/wafermap/oneWaferSbinMap.php?project=RL6982&amp;checksum=afb9a8367630dac7705fd53d76a19b19&amp;bin_num=70&amp;bintype=sbin&amp;from=xls" TargetMode="External"/><Relationship Id="rId2225" Type="http://schemas.openxmlformats.org/officeDocument/2006/relationships/hyperlink" Target="http://cpdb.realtek.com/cpdbv3/view/wafermap/oneWaferSbinMap.php?project=RL6982&amp;checksum=ed03f050c177bcd52c3a5271002477cf&amp;bin_num=72&amp;bintype=sbin&amp;from=xls" TargetMode="External"/><Relationship Id="rId2432" Type="http://schemas.openxmlformats.org/officeDocument/2006/relationships/hyperlink" Target="http://cpdb.realtek.com/cpdbv3/view/wafermap/oneWaferSbinMap.php?project=RL6982&amp;checksum=5ecbd34c6b7f744327197ea221f2d89b&amp;bin_num=53&amp;bintype=sbin&amp;from=xls" TargetMode="External"/><Relationship Id="rId404" Type="http://schemas.openxmlformats.org/officeDocument/2006/relationships/hyperlink" Target="http://cpdb.realtek.com/cpdbv3/view/wafermap/oneWaferSbinMap.php?project=RL6982&amp;checksum=f98f89549143a72f324f05033391a209&amp;bin_num=24&amp;bintype=sbin&amp;from=xls" TargetMode="External"/><Relationship Id="rId611" Type="http://schemas.openxmlformats.org/officeDocument/2006/relationships/hyperlink" Target="http://cpdb.realtek.com/cpdbv3/view/wafermap/oneWaferSbinMap.php?project=RL6982&amp;checksum=b913811b7e107252d02c00430bdcddf3&amp;bin_num=36&amp;bintype=sbin&amp;from=xls" TargetMode="External"/><Relationship Id="rId1034" Type="http://schemas.openxmlformats.org/officeDocument/2006/relationships/hyperlink" Target="http://cpdb.realtek.com/cpdbv3/view/wafermap/oneWaferSbinMap.php?project=RL6982&amp;checksum=94c4789503c7bd7efe14c6c90689ab50&amp;bin_num=82&amp;bintype=sbin&amp;from=xls" TargetMode="External"/><Relationship Id="rId1241" Type="http://schemas.openxmlformats.org/officeDocument/2006/relationships/hyperlink" Target="http://cpdb.realtek.com/cpdbv3/view/wafermap/oneWaferSbinMap.php?project=RL6982&amp;checksum=8bc7b652ec44e36149ef68b9ae0ba357&amp;bin_num=45&amp;bintype=sbin&amp;from=xls" TargetMode="External"/><Relationship Id="rId1339" Type="http://schemas.openxmlformats.org/officeDocument/2006/relationships/hyperlink" Target="http://cpdb.realtek.com/cpdbv3/view/wafermap/oneWaferSbinMap.php?project=RL6982&amp;checksum=4912b32acdcb6f18295753d029326b0f&amp;bin_num=63&amp;bintype=sbin&amp;from=xls" TargetMode="External"/><Relationship Id="rId1893" Type="http://schemas.openxmlformats.org/officeDocument/2006/relationships/hyperlink" Target="http://cpdb.realtek.com/cpdbv3/view/wafermap/oneWaferSbinMap.php?project=RL6982&amp;checksum=77b53184aeac7992f2371970e6cca43d&amp;bin_num=6&amp;bintype=sbin&amp;from=xls" TargetMode="External"/><Relationship Id="rId709" Type="http://schemas.openxmlformats.org/officeDocument/2006/relationships/hyperlink" Target="http://cpdb.realtek.com/cpdbv3/view/wafermap/oneWaferSbinMap.php?project=RL6982&amp;checksum=b913811b7e107252d02c00430bdcddf3&amp;bin_num=7&amp;bintype=sbin&amp;from=xls" TargetMode="External"/><Relationship Id="rId916" Type="http://schemas.openxmlformats.org/officeDocument/2006/relationships/hyperlink" Target="http://cpdb.realtek.com/cpdbv3/view/wafermap/oneWaferSbinMap.php?project=RL6982&amp;checksum=925db0839566255af5456ce1172ff4fd&amp;bin_num=51&amp;bintype=sbin&amp;from=xls" TargetMode="External"/><Relationship Id="rId1101" Type="http://schemas.openxmlformats.org/officeDocument/2006/relationships/hyperlink" Target="http://cpdb.realtek.com/cpdbv3/view/wafermap/oneWaferSbinMap.php?project=RL6982&amp;checksum=da2f139d61ade0e93f61bd56e61abc14&amp;bin_num=48&amp;bintype=sbin&amp;from=xls" TargetMode="External"/><Relationship Id="rId1546" Type="http://schemas.openxmlformats.org/officeDocument/2006/relationships/hyperlink" Target="http://cpdb.realtek.com/cpdbv3/view/wafermap/oneWaferSbinMap.php?project=RL6982&amp;checksum=967a32b87bc7feafad03be0ce72b038a&amp;bin_num=69&amp;bintype=sbin&amp;from=xls" TargetMode="External"/><Relationship Id="rId1753" Type="http://schemas.openxmlformats.org/officeDocument/2006/relationships/hyperlink" Target="http://cpdb.realtek.com/cpdbv3/view/wafermap/oneWaferSbinMap.php?project=RL6982&amp;checksum=e1771fb8685e81e279d34cff6207c345&amp;bin_num=26&amp;bintype=sbin&amp;from=xls" TargetMode="External"/><Relationship Id="rId1960" Type="http://schemas.openxmlformats.org/officeDocument/2006/relationships/hyperlink" Target="http://cpdb.realtek.com/cpdbv3/view/wafermap/oneWaferSbinMap.php?project=RL6982&amp;checksum=7170638eac6e4d43082a220fe49f46f4&amp;bin_num=21&amp;bintype=sbin&amp;from=xls" TargetMode="External"/><Relationship Id="rId45" Type="http://schemas.openxmlformats.org/officeDocument/2006/relationships/hyperlink" Target="http://cpdb.realtek.com/cpdbv3/view/mergeCell.php?project=RL6982&amp;cp=CP1&amp;version=RL6982_HD_TA01_V03&amp;lotid=P7A50&amp;waferid=MAR878-21D5&amp;bintype=sbin" TargetMode="External"/><Relationship Id="rId1406" Type="http://schemas.openxmlformats.org/officeDocument/2006/relationships/hyperlink" Target="http://cpdb.realtek.com/cpdbv3/view/wafermap/oneWaferSbinMap.php?project=RL6982&amp;checksum=19e0ab91d3ed64d723768ad53c45ac08&amp;bin_num=47&amp;bintype=sbin&amp;from=xls" TargetMode="External"/><Relationship Id="rId1613" Type="http://schemas.openxmlformats.org/officeDocument/2006/relationships/hyperlink" Target="http://cpdb.realtek.com/cpdbv3/view/wafermap/oneWaferSbinMap.php?project=RL6982&amp;checksum=42cf9cd625ef54837dbd84ca1a216917&amp;bin_num=611&amp;bintype=sbin&amp;from=xls" TargetMode="External"/><Relationship Id="rId1820" Type="http://schemas.openxmlformats.org/officeDocument/2006/relationships/hyperlink" Target="http://cpdb.realtek.com/cpdbv3/view/wafermap/oneWaferSbinMap.php?project=RL6982&amp;checksum=afb9a8367630dac7705fd53d76a19b19&amp;bin_num=44&amp;bintype=sbin&amp;from=xls" TargetMode="External"/><Relationship Id="rId194" Type="http://schemas.openxmlformats.org/officeDocument/2006/relationships/hyperlink" Target="http://cpdb.realtek.com/cpdbv3/view/wafermap/oneWaferSbinMap.php?project=RL6982&amp;checksum=17da9a562f407ef9c360ed7fc00208f7&amp;bin_num=3&amp;bintype=sbin&amp;from=xls" TargetMode="External"/><Relationship Id="rId1918" Type="http://schemas.openxmlformats.org/officeDocument/2006/relationships/hyperlink" Target="http://cpdb.realtek.com/cpdbv3/view/wafermap/oneWaferSbinMap.php?project=RL6982&amp;checksum=3c825712f30fd21cb5db4d458f36213d&amp;bin_num=29&amp;bintype=sbin&amp;from=xls" TargetMode="External"/><Relationship Id="rId2082" Type="http://schemas.openxmlformats.org/officeDocument/2006/relationships/hyperlink" Target="http://cpdb.realtek.com/cpdbv3/view/wafermap/oneWaferSbinMap.php?project=RL6982&amp;checksum=9710d26cf8504c2368b6839cca7246cf&amp;bin_num=23&amp;bintype=sbin&amp;from=xls" TargetMode="External"/><Relationship Id="rId261" Type="http://schemas.openxmlformats.org/officeDocument/2006/relationships/hyperlink" Target="http://cpdb.realtek.com/cpdbv3/view/wafermap/oneWaferSbinMap.php?project=RL6982&amp;checksum=4d240dd220ff783e3ff752b0ba2d2b16&amp;bin_num=39&amp;bintype=sbin&amp;from=xls" TargetMode="External"/><Relationship Id="rId499" Type="http://schemas.openxmlformats.org/officeDocument/2006/relationships/hyperlink" Target="http://cpdb.realtek.com/cpdbv3/view/wafermap/oneWaferSbinMap.php?project=RL6982&amp;checksum=d0df095a835cbf7f6cd9e3c161651097&amp;bin_num=34&amp;bintype=sbin&amp;from=xls" TargetMode="External"/><Relationship Id="rId2387" Type="http://schemas.openxmlformats.org/officeDocument/2006/relationships/hyperlink" Target="http://cpdb.realtek.com/cpdbv3/view/wafermap/oneWaferSbinMap.php?project=RL6982&amp;checksum=348164667e9c0479a58aa834814aa08c&amp;bin_num=133&amp;bintype=sbin&amp;from=xls" TargetMode="External"/><Relationship Id="rId25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38&amp;sbin_map=138&amp;is_auto=0" TargetMode="External"/><Relationship Id="rId359" Type="http://schemas.openxmlformats.org/officeDocument/2006/relationships/hyperlink" Target="http://cpdb.realtek.com/cpdbv3/view/wafermap/oneWaferSbinMap.php?project=RL6982&amp;checksum=0f9843880af6188867aef811607eab99&amp;bin_num=24&amp;bintype=sbin&amp;from=xls" TargetMode="External"/><Relationship Id="rId566" Type="http://schemas.openxmlformats.org/officeDocument/2006/relationships/hyperlink" Target="http://cpdb.realtek.com/cpdbv3/view/wafermap/oneWaferSbinMap.php?project=RL6982&amp;checksum=98385cfb4452e3558f4fccd6084601d9&amp;bin_num=34&amp;bintype=sbin&amp;from=xls" TargetMode="External"/><Relationship Id="rId773" Type="http://schemas.openxmlformats.org/officeDocument/2006/relationships/hyperlink" Target="http://cpdb.realtek.com/cpdbv3/view/wafermap/oneWaferSbinMap.php?project=RL6982&amp;checksum=e8d973dca4243f2f0695a0bd67ee584c&amp;bin_num=12&amp;bintype=sbin&amp;from=xls" TargetMode="External"/><Relationship Id="rId1196" Type="http://schemas.openxmlformats.org/officeDocument/2006/relationships/hyperlink" Target="http://cpdb.realtek.com/cpdbv3/view/wafermap/oneWaferSbinMap.php?project=RL6982&amp;checksum=4c707145131c7746abd2d64bb96ab3b6&amp;bin_num=45&amp;bintype=sbin&amp;from=xls" TargetMode="External"/><Relationship Id="rId2247" Type="http://schemas.openxmlformats.org/officeDocument/2006/relationships/hyperlink" Target="http://cpdb.realtek.com/cpdbv3/view/wafermap/oneWaferSbinMap.php?project=RL6982&amp;checksum=cef3027354368bc2f13ec4f3a2d579b4&amp;bin_num=27&amp;bintype=sbin&amp;from=xls" TargetMode="External"/><Relationship Id="rId2454" Type="http://schemas.openxmlformats.org/officeDocument/2006/relationships/hyperlink" Target="http://cpdb.realtek.com/cpdbv3/view/wafermap/oneWaferSbinMap.php?project=RL6982&amp;checksum=0eaefe1cd9ccd40e016b5b1cbd7fb431&amp;bin_num=226&amp;bintype=sbin&amp;from=xls" TargetMode="External"/><Relationship Id="rId121" Type="http://schemas.openxmlformats.org/officeDocument/2006/relationships/hyperlink" Target="http://cpdb.realtek.com/cpdbv3/view/wafermap/oneWaferSbinMap.php?project=RL6982&amp;checksum=994f1d49c5bdde929005a204866dafc0&amp;bin_num=65&amp;bintype=sbin&amp;from=xls" TargetMode="External"/><Relationship Id="rId219" Type="http://schemas.openxmlformats.org/officeDocument/2006/relationships/hyperlink" Target="http://cpdb.realtek.com/cpdbv3/view/wafermap/oneWaferSbinMap.php?project=RL6982&amp;checksum=ca772421e8681f82d4139e2c8eeb0c86&amp;bin_num=66&amp;bintype=sbin&amp;from=xls" TargetMode="External"/><Relationship Id="rId426" Type="http://schemas.openxmlformats.org/officeDocument/2006/relationships/hyperlink" Target="http://cpdb.realtek.com/cpdbv3/view/wafermap/oneWaferSbinMap.php?project=RL6982&amp;checksum=a6d87ddca69cdbb505a57c232a8690a1&amp;bin_num=8&amp;bintype=sbin&amp;from=xls" TargetMode="External"/><Relationship Id="rId633" Type="http://schemas.openxmlformats.org/officeDocument/2006/relationships/hyperlink" Target="http://cpdb.realtek.com/cpdbv3/view/wafermap/oneWaferSbinMap.php?project=RL6982&amp;checksum=1e59e86f9a9cb371239fd234c23e11a9&amp;bin_num=36&amp;bintype=sbin&amp;from=xls" TargetMode="External"/><Relationship Id="rId980" Type="http://schemas.openxmlformats.org/officeDocument/2006/relationships/hyperlink" Target="http://cpdb.realtek.com/cpdbv3/view/wafermap/oneWaferSbinMap.php?project=RL6982&amp;checksum=daa76ed577537b93f2664a1a9a19f073&amp;bin_num=82&amp;bintype=sbin&amp;from=xls" TargetMode="External"/><Relationship Id="rId1056" Type="http://schemas.openxmlformats.org/officeDocument/2006/relationships/hyperlink" Target="http://cpdb.realtek.com/cpdbv3/view/wafermap/oneWaferSbinMap.php?project=RL6982&amp;checksum=97e583822e514d68877868d1f779b9fe&amp;bin_num=82&amp;bintype=sbin&amp;from=xls" TargetMode="External"/><Relationship Id="rId1263" Type="http://schemas.openxmlformats.org/officeDocument/2006/relationships/hyperlink" Target="http://cpdb.realtek.com/cpdbv3/view/wafermap/oneWaferSbinMap.php?project=RL6982&amp;checksum=2a0d38d3035918c302ad3a1d6a43f019&amp;bin_num=45&amp;bintype=sbin&amp;from=xls" TargetMode="External"/><Relationship Id="rId2107" Type="http://schemas.openxmlformats.org/officeDocument/2006/relationships/hyperlink" Target="http://cpdb.realtek.com/cpdbv3/view/wafermap/oneWaferSbinMap.php?project=RL6982&amp;checksum=585249bf41c4fba7a000b8958c3d844a&amp;bin_num=191&amp;bintype=sbin&amp;from=xls" TargetMode="External"/><Relationship Id="rId2314" Type="http://schemas.openxmlformats.org/officeDocument/2006/relationships/hyperlink" Target="http://cpdb.realtek.com/cpdbv3/view/wafermap/oneWaferSbinMap.php?project=RL6982&amp;checksum=6339f762e6a3cdcf26603a3b956b836f&amp;bin_num=610&amp;bintype=sbin&amp;from=xls" TargetMode="External"/><Relationship Id="rId26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600&amp;sbin_map=600&amp;is_auto=0" TargetMode="External"/><Relationship Id="rId840" Type="http://schemas.openxmlformats.org/officeDocument/2006/relationships/hyperlink" Target="http://cpdb.realtek.com/cpdbv3/view/wafermap/oneWaferSbinMap.php?project=RL6982&amp;checksum=d3186002dd139725151e8f748452cffd&amp;bin_num=51&amp;bintype=sbin&amp;from=xls" TargetMode="External"/><Relationship Id="rId938" Type="http://schemas.openxmlformats.org/officeDocument/2006/relationships/hyperlink" Target="http://cpdb.realtek.com/cpdbv3/view/wafermap/oneWaferSbinMap.php?project=RL6982&amp;checksum=34677b6ae4f9a61cf2c00613bf1a6240&amp;bin_num=51&amp;bintype=sbin&amp;from=xls" TargetMode="External"/><Relationship Id="rId1470" Type="http://schemas.openxmlformats.org/officeDocument/2006/relationships/hyperlink" Target="http://cpdb.realtek.com/cpdbv3/view/wafermap/oneWaferSbinMap.php?project=RL6982&amp;checksum=678710efb7567279e52486e972054bc9&amp;bin_num=91&amp;bintype=sbin&amp;from=xls" TargetMode="External"/><Relationship Id="rId1568" Type="http://schemas.openxmlformats.org/officeDocument/2006/relationships/hyperlink" Target="http://cpdb.realtek.com/cpdbv3/view/wafermap/oneWaferSbinMap.php?project=RL6982&amp;checksum=29e63404eae31cb140d9465163064994&amp;bin_num=69&amp;bintype=sbin&amp;from=xls" TargetMode="External"/><Relationship Id="rId1775" Type="http://schemas.openxmlformats.org/officeDocument/2006/relationships/hyperlink" Target="http://cpdb.realtek.com/cpdbv3/view/wafermap/oneWaferSbinMap.php?project=RL6982&amp;checksum=1cf32aa21754d545e85abdc60dff3f40&amp;bin_num=26&amp;bintype=sbin&amp;from=xls" TargetMode="External"/><Relationship Id="rId25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8.6E-5&amp;sbin_info=134&amp;sbin_map=134&amp;is_auto=0" TargetMode="External"/><Relationship Id="rId26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63&amp;sbin_map=163&amp;is_auto=0" TargetMode="External"/><Relationship Id="rId67" Type="http://schemas.openxmlformats.org/officeDocument/2006/relationships/hyperlink" Target="http://cpdb.realtek.com/cpdbv3/view/mergeCell.php?project=RL6982&amp;cp=CP1&amp;version=RL6982_HD_TA01_V03&amp;lotid=P7AQ4&amp;waferid=MAR875-11C4&amp;bintype=sbin" TargetMode="External"/><Relationship Id="rId700" Type="http://schemas.openxmlformats.org/officeDocument/2006/relationships/hyperlink" Target="http://cpdb.realtek.com/cpdbv3/view/wafermap/oneWaferSbinMap.php?project=RL6982&amp;checksum=4abc5411e3a7dbaf2cb2e80b2ab10f37&amp;bin_num=7&amp;bintype=sbin&amp;from=xls" TargetMode="External"/><Relationship Id="rId1123" Type="http://schemas.openxmlformats.org/officeDocument/2006/relationships/hyperlink" Target="http://cpdb.realtek.com/cpdbv3/view/wafermap/oneWaferSbinMap.php?project=RL6982&amp;checksum=cef3027354368bc2f13ec4f3a2d579b4&amp;bin_num=48&amp;bintype=sbin&amp;from=xls" TargetMode="External"/><Relationship Id="rId1330" Type="http://schemas.openxmlformats.org/officeDocument/2006/relationships/hyperlink" Target="http://cpdb.realtek.com/cpdbv3/view/wafermap/oneWaferSbinMap.php?project=RL6982&amp;checksum=949459ba181d54409ed76279e3236227&amp;bin_num=63&amp;bintype=sbin&amp;from=xls" TargetMode="External"/><Relationship Id="rId1428" Type="http://schemas.openxmlformats.org/officeDocument/2006/relationships/hyperlink" Target="http://cpdb.realtek.com/cpdbv3/view/wafermap/oneWaferSbinMap.php?project=RL6982&amp;checksum=bb75815cf632b41e4423f478450582bc&amp;bin_num=9&amp;bintype=sbin&amp;from=xls" TargetMode="External"/><Relationship Id="rId1635" Type="http://schemas.openxmlformats.org/officeDocument/2006/relationships/hyperlink" Target="http://cpdb.realtek.com/cpdbv3/view/wafermap/oneWaferSbinMap.php?project=RL6982&amp;checksum=1f56ad466e33e62a21cd6fc47aa73aae&amp;bin_num=611&amp;bintype=sbin&amp;from=xls" TargetMode="External"/><Relationship Id="rId1982" Type="http://schemas.openxmlformats.org/officeDocument/2006/relationships/hyperlink" Target="http://cpdb.realtek.com/cpdbv3/view/wafermap/oneWaferSbinMap.php?project=RL6982&amp;checksum=4ef58689089bcc9c043d463eab9fdfa6&amp;bin_num=21&amp;bintype=sbin&amp;from=xls" TargetMode="External"/><Relationship Id="rId1842" Type="http://schemas.openxmlformats.org/officeDocument/2006/relationships/hyperlink" Target="http://cpdb.realtek.com/cpdbv3/view/wafermap/oneWaferSbinMap.php?project=RL6982&amp;checksum=1220b2796274ccdbe19efe17f127404b&amp;bin_num=10&amp;bintype=sbin&amp;from=xls" TargetMode="External"/><Relationship Id="rId1702" Type="http://schemas.openxmlformats.org/officeDocument/2006/relationships/hyperlink" Target="http://cpdb.realtek.com/cpdbv3/view/wafermap/oneWaferSbinMap.php?project=RL6982&amp;checksum=94794a0968882f65ff5290ae2b5e392b&amp;bin_num=46&amp;bintype=sbin&amp;from=xls" TargetMode="External"/><Relationship Id="rId283" Type="http://schemas.openxmlformats.org/officeDocument/2006/relationships/hyperlink" Target="http://cpdb.realtek.com/cpdbv3/view/wafermap/oneWaferSbinMap.php?project=RL6982&amp;checksum=823871906a47cb107b999efd350fb2e3&amp;bin_num=39&amp;bintype=sbin&amp;from=xls" TargetMode="External"/><Relationship Id="rId490" Type="http://schemas.openxmlformats.org/officeDocument/2006/relationships/hyperlink" Target="http://cpdb.realtek.com/cpdbv3/view/wafermap/oneWaferSbinMap.php?project=RL6982&amp;checksum=19e0ab91d3ed64d723768ad53c45ac08&amp;bin_num=221&amp;bintype=sbin&amp;from=xls" TargetMode="External"/><Relationship Id="rId2171" Type="http://schemas.openxmlformats.org/officeDocument/2006/relationships/hyperlink" Target="http://cpdb.realtek.com/cpdbv3/view/wafermap/oneWaferSbinMap.php?project=RL6982&amp;checksum=d3186002dd139725151e8f748452cffd&amp;bin_num=85&amp;bintype=sbin&amp;from=xls" TargetMode="External"/><Relationship Id="rId143" Type="http://schemas.openxmlformats.org/officeDocument/2006/relationships/hyperlink" Target="http://cpdb.realtek.com/cpdbv3/view/wafermap/oneWaferSbinMap.php?project=RL6982&amp;checksum=84a5650b6ec80f5d3922870d945a5b0e&amp;bin_num=65&amp;bintype=sbin&amp;from=xls" TargetMode="External"/><Relationship Id="rId350" Type="http://schemas.openxmlformats.org/officeDocument/2006/relationships/hyperlink" Target="http://cpdb.realtek.com/cpdbv3/view/wafermap/oneWaferSbinMap.php?project=RL6982&amp;checksum=cefe06020e53d6696b29bf3d79a1699f&amp;bin_num=24&amp;bintype=sbin&amp;from=xls" TargetMode="External"/><Relationship Id="rId588" Type="http://schemas.openxmlformats.org/officeDocument/2006/relationships/hyperlink" Target="http://cpdb.realtek.com/cpdbv3/view/wafermap/oneWaferSbinMap.php?project=RL6982&amp;checksum=ed2161a71759a3f72ca8d825bc29909a&amp;bin_num=36&amp;bintype=sbin&amp;from=xls" TargetMode="External"/><Relationship Id="rId795" Type="http://schemas.openxmlformats.org/officeDocument/2006/relationships/hyperlink" Target="http://cpdb.realtek.com/cpdbv3/view/wafermap/oneWaferSbinMap.php?project=RL6982&amp;checksum=d2cd465c9b0be1c90c10fb3a1b9eafe8&amp;bin_num=12&amp;bintype=sbin&amp;from=xls" TargetMode="External"/><Relationship Id="rId2031" Type="http://schemas.openxmlformats.org/officeDocument/2006/relationships/hyperlink" Target="http://cpdb.realtek.com/cpdbv3/view/wafermap/oneWaferSbinMap.php?project=RL6982&amp;checksum=003a50cb4f9b5723faed42881975aeb4&amp;bin_num=30&amp;bintype=sbin&amp;from=xls" TargetMode="External"/><Relationship Id="rId2269" Type="http://schemas.openxmlformats.org/officeDocument/2006/relationships/hyperlink" Target="http://cpdb.realtek.com/cpdbv3/view/wafermap/oneWaferSbinMap.php?project=RL6982&amp;checksum=2b411943d0e2bf2717b06a47ae0ae4b8&amp;bin_num=13&amp;bintype=sbin&amp;from=xls" TargetMode="External"/><Relationship Id="rId24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734&amp;sbin_info=81&amp;sbin_map=81&amp;is_auto=0" TargetMode="External"/><Relationship Id="rId9" Type="http://schemas.openxmlformats.org/officeDocument/2006/relationships/hyperlink" Target="http://cpdb.realtek.com/cpdbv3/view/mergeCell.php?project=RL6982&amp;cp=CP1&amp;version=RL6982_HD_TA01_V03&amp;lotid=P7A46&amp;waferid=MAR874-19A3&amp;bintype=sbin" TargetMode="External"/><Relationship Id="rId210" Type="http://schemas.openxmlformats.org/officeDocument/2006/relationships/hyperlink" Target="http://cpdb.realtek.com/cpdbv3/view/wafermap/oneWaferSbinMap.php?project=RL6982&amp;checksum=b9ae29d282511f7185c27d87c08a52f8&amp;bin_num=66&amp;bintype=sbin&amp;from=xls" TargetMode="External"/><Relationship Id="rId448" Type="http://schemas.openxmlformats.org/officeDocument/2006/relationships/hyperlink" Target="http://cpdb.realtek.com/cpdbv3/view/wafermap/oneWaferSbinMap.php?project=RL6982&amp;checksum=9b49990a79ee9a4928ae13594039732a&amp;bin_num=8&amp;bintype=sbin&amp;from=xls" TargetMode="External"/><Relationship Id="rId655" Type="http://schemas.openxmlformats.org/officeDocument/2006/relationships/hyperlink" Target="http://cpdb.realtek.com/cpdbv3/view/wafermap/oneWaferSbinMap.php?project=RL6982&amp;checksum=1613cab33bfea2c4ecbac18037c24704&amp;bin_num=35&amp;bintype=sbin&amp;from=xls" TargetMode="External"/><Relationship Id="rId862" Type="http://schemas.openxmlformats.org/officeDocument/2006/relationships/hyperlink" Target="http://cpdb.realtek.com/cpdbv3/view/wafermap/oneWaferSbinMap.php?project=RL6982&amp;checksum=b26d79e671b7856a277cbcee67e464f8&amp;bin_num=51&amp;bintype=sbin&amp;from=xls" TargetMode="External"/><Relationship Id="rId1078" Type="http://schemas.openxmlformats.org/officeDocument/2006/relationships/hyperlink" Target="http://cpdb.realtek.com/cpdbv3/view/wafermap/oneWaferSbinMap.php?project=RL6982&amp;checksum=a41a575d52ee23ddd4f56a5c75d75f91&amp;bin_num=82&amp;bintype=sbin&amp;from=xls" TargetMode="External"/><Relationship Id="rId1285" Type="http://schemas.openxmlformats.org/officeDocument/2006/relationships/hyperlink" Target="http://cpdb.realtek.com/cpdbv3/view/wafermap/oneWaferSbinMap.php?project=RL6982&amp;checksum=fbe73b44cbc5d96e993d2857397c17f5&amp;bin_num=63&amp;bintype=sbin&amp;from=xls" TargetMode="External"/><Relationship Id="rId1492" Type="http://schemas.openxmlformats.org/officeDocument/2006/relationships/hyperlink" Target="http://cpdb.realtek.com/cpdbv3/view/wafermap/oneWaferSbinMap.php?project=RL6982&amp;checksum=c50f1e735d90988b86503577502e2737&amp;bin_num=91&amp;bintype=sbin&amp;from=xls" TargetMode="External"/><Relationship Id="rId2129" Type="http://schemas.openxmlformats.org/officeDocument/2006/relationships/hyperlink" Target="http://cpdb.realtek.com/cpdbv3/view/wafermap/oneWaferSbinMap.php?project=RL6982&amp;checksum=e0dd64828ff04217bfb875ea3338d293&amp;bin_num=79&amp;bintype=sbin&amp;from=xls" TargetMode="External"/><Relationship Id="rId2336" Type="http://schemas.openxmlformats.org/officeDocument/2006/relationships/hyperlink" Target="http://cpdb.realtek.com/cpdbv3/view/wafermap/oneWaferSbinMap.php?project=RL6982&amp;checksum=fa39dca4225fa0d9347a530c2b7b88c3&amp;bin_num=19&amp;bintype=sbin&amp;from=xls" TargetMode="External"/><Relationship Id="rId25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06&amp;sbin_info=97&amp;sbin_map=97&amp;is_auto=0" TargetMode="External"/><Relationship Id="rId308" Type="http://schemas.openxmlformats.org/officeDocument/2006/relationships/hyperlink" Target="http://cpdb.realtek.com/cpdbv3/view/wafermap/oneWaferSbinMap.php?project=RL6982&amp;checksum=33f8add75538dc4095f61c2577d9bcc2&amp;bin_num=2&amp;bintype=sbin&amp;from=xls" TargetMode="External"/><Relationship Id="rId515" Type="http://schemas.openxmlformats.org/officeDocument/2006/relationships/hyperlink" Target="http://cpdb.realtek.com/cpdbv3/view/wafermap/oneWaferSbinMap.php?project=RL6982&amp;checksum=fc7a0f09e16d1ebd1026feed1894c830&amp;bin_num=34&amp;bintype=sbin&amp;from=xls" TargetMode="External"/><Relationship Id="rId722" Type="http://schemas.openxmlformats.org/officeDocument/2006/relationships/hyperlink" Target="http://cpdb.realtek.com/cpdbv3/view/wafermap/oneWaferSbinMap.php?project=RL6982&amp;checksum=528392784e844ddc368c984a3747a5e8&amp;bin_num=7&amp;bintype=sbin&amp;from=xls" TargetMode="External"/><Relationship Id="rId1145" Type="http://schemas.openxmlformats.org/officeDocument/2006/relationships/hyperlink" Target="http://cpdb.realtek.com/cpdbv3/view/wafermap/oneWaferSbinMap.php?project=RL6982&amp;checksum=3beb64f0bbca7441624530ddecdabcfc&amp;bin_num=48&amp;bintype=sbin&amp;from=xls" TargetMode="External"/><Relationship Id="rId1352" Type="http://schemas.openxmlformats.org/officeDocument/2006/relationships/hyperlink" Target="http://cpdb.realtek.com/cpdbv3/view/wafermap/oneWaferSbinMap.php?project=RL6982&amp;checksum=4c707145131c7746abd2d64bb96ab3b6&amp;bin_num=47&amp;bintype=sbin&amp;from=xls" TargetMode="External"/><Relationship Id="rId1797" Type="http://schemas.openxmlformats.org/officeDocument/2006/relationships/hyperlink" Target="http://cpdb.realtek.com/cpdbv3/view/wafermap/oneWaferSbinMap.php?project=RL6982&amp;checksum=1150cc3131b1ebe51c5831152a82dc6a&amp;bin_num=44&amp;bintype=sbin&amp;from=xls" TargetMode="External"/><Relationship Id="rId24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81&amp;sbin_info=390&amp;sbin_map=390&amp;is_auto=0" TargetMode="External"/><Relationship Id="rId89" Type="http://schemas.openxmlformats.org/officeDocument/2006/relationships/hyperlink" Target="http://cpdb.realtek.com/cpdbv3/view/wafermap/oneWaferSbinMap.php?project=RL6982&amp;checksum=0e96226f6af1c174b5419e0447ef117a&amp;bin_num=18&amp;bintype=sbin&amp;from=xls" TargetMode="External"/><Relationship Id="rId1005" Type="http://schemas.openxmlformats.org/officeDocument/2006/relationships/hyperlink" Target="http://cpdb.realtek.com/cpdbv3/view/wafermap/oneWaferSbinMap.php?project=RL6982&amp;checksum=9c931842baf5018dbf19454fe686266f&amp;bin_num=82&amp;bintype=sbin&amp;from=xls" TargetMode="External"/><Relationship Id="rId1212" Type="http://schemas.openxmlformats.org/officeDocument/2006/relationships/hyperlink" Target="http://cpdb.realtek.com/cpdbv3/view/wafermap/oneWaferSbinMap.php?project=RL6982&amp;checksum=42cf9cd625ef54837dbd84ca1a216917&amp;bin_num=45&amp;bintype=sbin&amp;from=xls" TargetMode="External"/><Relationship Id="rId1657" Type="http://schemas.openxmlformats.org/officeDocument/2006/relationships/hyperlink" Target="http://cpdb.realtek.com/cpdbv3/view/wafermap/oneWaferSbinMap.php?project=RL6982&amp;checksum=98133cb573569da8e06e56004539c3ec&amp;bin_num=70&amp;bintype=sbin&amp;from=xls" TargetMode="External"/><Relationship Id="rId1864" Type="http://schemas.openxmlformats.org/officeDocument/2006/relationships/hyperlink" Target="http://cpdb.realtek.com/cpdbv3/view/wafermap/oneWaferSbinMap.php?project=RL6982&amp;checksum=2cfae595e31e2b9e0bd52a06b23b34a5&amp;bin_num=6&amp;bintype=sbin&amp;from=xls" TargetMode="External"/><Relationship Id="rId26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54&amp;sbin_map=154&amp;is_auto=0" TargetMode="External"/><Relationship Id="rId1517" Type="http://schemas.openxmlformats.org/officeDocument/2006/relationships/hyperlink" Target="http://cpdb.realtek.com/cpdbv3/view/wafermap/oneWaferSbinMap.php?project=RL6982&amp;checksum=4cce919838ae556b604854d83977234a&amp;bin_num=91&amp;bintype=sbin&amp;from=xls" TargetMode="External"/><Relationship Id="rId1724" Type="http://schemas.openxmlformats.org/officeDocument/2006/relationships/hyperlink" Target="http://cpdb.realtek.com/cpdbv3/view/wafermap/oneWaferSbinMap.php?project=RL6982&amp;checksum=e79d97f13a2c1d75c614c9e88e123a37&amp;bin_num=46&amp;bintype=sbin&amp;from=xls" TargetMode="External"/><Relationship Id="rId16" Type="http://schemas.openxmlformats.org/officeDocument/2006/relationships/hyperlink" Target="http://cpdb.realtek.com/cpdbv3/view/mergeCell.php?project=RL6982&amp;cp=CP1&amp;version=RL6982_HD_TA01_V03&amp;lotid=P7A50&amp;waferid=MAR878-16F4&amp;bintype=sbin" TargetMode="External"/><Relationship Id="rId1931" Type="http://schemas.openxmlformats.org/officeDocument/2006/relationships/hyperlink" Target="http://cpdb.realtek.com/cpdbv3/view/wafermap/oneWaferSbinMap.php?project=RL6982&amp;checksum=a836038ea2a5b834d45df3cf05080796&amp;bin_num=193&amp;bintype=sbin&amp;from=xls" TargetMode="External"/><Relationship Id="rId2193" Type="http://schemas.openxmlformats.org/officeDocument/2006/relationships/hyperlink" Target="http://cpdb.realtek.com/cpdbv3/view/wafermap/oneWaferSbinMap.php?project=RL6982&amp;checksum=40cc81a1e905cffb144e4e5e8d5c1ed6&amp;bin_num=205&amp;bintype=sbin&amp;from=xls" TargetMode="External"/><Relationship Id="rId2498" Type="http://schemas.openxmlformats.org/officeDocument/2006/relationships/hyperlink" Target="http://cpdb.realtek.com/cpdbv3/view/wafermap/oneWaferSbinMap.php?project=RL6982&amp;checksum=66eb167d9057d2e85db3ae1a205b18a6&amp;bin_num=110&amp;bintype=sbin&amp;from=xls" TargetMode="External"/><Relationship Id="rId165" Type="http://schemas.openxmlformats.org/officeDocument/2006/relationships/hyperlink" Target="http://cpdb.realtek.com/cpdbv3/view/wafermap/oneWaferSbinMap.php?project=RL6982&amp;checksum=9f1e47093c920a90f2594f7b1fd63a84&amp;bin_num=68&amp;bintype=sbin&amp;from=xls" TargetMode="External"/><Relationship Id="rId372" Type="http://schemas.openxmlformats.org/officeDocument/2006/relationships/hyperlink" Target="http://cpdb.realtek.com/cpdbv3/view/wafermap/oneWaferSbinMap.php?project=RL6982&amp;checksum=687eff4967b41a06d43ef9eb705ef316&amp;bin_num=24&amp;bintype=sbin&amp;from=xls" TargetMode="External"/><Relationship Id="rId677" Type="http://schemas.openxmlformats.org/officeDocument/2006/relationships/hyperlink" Target="http://cpdb.realtek.com/cpdbv3/view/wafermap/oneWaferSbinMap.php?project=RL6982&amp;checksum=78c6bffa98fa15f9d85beb6ac837bcd4&amp;bin_num=35&amp;bintype=sbin&amp;from=xls" TargetMode="External"/><Relationship Id="rId2053" Type="http://schemas.openxmlformats.org/officeDocument/2006/relationships/hyperlink" Target="http://cpdb.realtek.com/cpdbv3/view/wafermap/oneWaferSbinMap.php?project=RL6982&amp;checksum=58bfffeaf484e52fb8298c993895cb79&amp;bin_num=235&amp;bintype=sbin&amp;from=xls" TargetMode="External"/><Relationship Id="rId2260" Type="http://schemas.openxmlformats.org/officeDocument/2006/relationships/hyperlink" Target="http://cpdb.realtek.com/cpdbv3/view/wafermap/oneWaferSbinMap.php?project=RL6982&amp;checksum=4912b32acdcb6f18295753d029326b0f&amp;bin_num=194&amp;bintype=sbin&amp;from=xls" TargetMode="External"/><Relationship Id="rId2358" Type="http://schemas.openxmlformats.org/officeDocument/2006/relationships/hyperlink" Target="http://cpdb.realtek.com/cpdbv3/view/wafermap/oneWaferSbinMap.php?project=RL6982&amp;checksum=afb9a8367630dac7705fd53d76a19b19&amp;bin_num=195&amp;bintype=sbin&amp;from=xls" TargetMode="External"/><Relationship Id="rId232" Type="http://schemas.openxmlformats.org/officeDocument/2006/relationships/hyperlink" Target="http://cpdb.realtek.com/cpdbv3/view/wafermap/oneWaferSbinMap.php?project=RL6982&amp;checksum=ca347e7171c511eb44b7fb20b7441d15&amp;bin_num=66&amp;bintype=sbin&amp;from=xls" TargetMode="External"/><Relationship Id="rId884" Type="http://schemas.openxmlformats.org/officeDocument/2006/relationships/hyperlink" Target="http://cpdb.realtek.com/cpdbv3/view/wafermap/oneWaferSbinMap.php?project=RL6982&amp;checksum=35bd30ec0e11a9670423d820469637e1&amp;bin_num=51&amp;bintype=sbin&amp;from=xls" TargetMode="External"/><Relationship Id="rId2120" Type="http://schemas.openxmlformats.org/officeDocument/2006/relationships/hyperlink" Target="http://cpdb.realtek.com/cpdbv3/view/wafermap/oneWaferSbinMap.php?project=RL6982&amp;checksum=d5b0791a3677cc306bbf4cac7e1fec0e&amp;bin_num=79&amp;bintype=sbin&amp;from=xls" TargetMode="External"/><Relationship Id="rId25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93&amp;sbin_map=93&amp;is_auto=0" TargetMode="External"/><Relationship Id="rId537" Type="http://schemas.openxmlformats.org/officeDocument/2006/relationships/hyperlink" Target="http://cpdb.realtek.com/cpdbv3/view/wafermap/oneWaferSbinMap.php?project=RL6982&amp;checksum=4407b3445032b5f7dec238b35510cb1b&amp;bin_num=34&amp;bintype=sbin&amp;from=xls" TargetMode="External"/><Relationship Id="rId744" Type="http://schemas.openxmlformats.org/officeDocument/2006/relationships/hyperlink" Target="http://cpdb.realtek.com/cpdbv3/view/wafermap/oneWaferSbinMap.php?project=RL6982&amp;checksum=3016055e8663f658de96774ec3624b98&amp;bin_num=12&amp;bintype=sbin&amp;from=xls" TargetMode="External"/><Relationship Id="rId951" Type="http://schemas.openxmlformats.org/officeDocument/2006/relationships/hyperlink" Target="http://cpdb.realtek.com/cpdbv3/view/wafermap/oneWaferSbinMap.php?project=RL6982&amp;checksum=98133cb573569da8e06e56004539c3ec&amp;bin_num=33&amp;bintype=sbin&amp;from=xls" TargetMode="External"/><Relationship Id="rId1167" Type="http://schemas.openxmlformats.org/officeDocument/2006/relationships/hyperlink" Target="http://cpdb.realtek.com/cpdbv3/view/wafermap/oneWaferSbinMap.php?project=RL6982&amp;checksum=1f706144e48a9030a37a31990df20d63&amp;bin_num=48&amp;bintype=sbin&amp;from=xls" TargetMode="External"/><Relationship Id="rId1374" Type="http://schemas.openxmlformats.org/officeDocument/2006/relationships/hyperlink" Target="http://cpdb.realtek.com/cpdbv3/view/wafermap/oneWaferSbinMap.php?project=RL6982&amp;checksum=2b411943d0e2bf2717b06a47ae0ae4b8&amp;bin_num=47&amp;bintype=sbin&amp;from=xls" TargetMode="External"/><Relationship Id="rId1581" Type="http://schemas.openxmlformats.org/officeDocument/2006/relationships/hyperlink" Target="http://cpdb.realtek.com/cpdbv3/view/wafermap/oneWaferSbinMap.php?project=RL6982&amp;checksum=1977ad3f933a324c975b79f3d42c64b8&amp;bin_num=69&amp;bintype=sbin&amp;from=xls" TargetMode="External"/><Relationship Id="rId1679" Type="http://schemas.openxmlformats.org/officeDocument/2006/relationships/hyperlink" Target="http://cpdb.realtek.com/cpdbv3/view/wafermap/oneWaferSbinMap.php?project=RL6982&amp;checksum=be3c6e94ab5cda4a486c8a7123c6332d&amp;bin_num=70&amp;bintype=sbin&amp;from=xls" TargetMode="External"/><Relationship Id="rId2218" Type="http://schemas.openxmlformats.org/officeDocument/2006/relationships/hyperlink" Target="http://cpdb.realtek.com/cpdbv3/view/wafermap/oneWaferSbinMap.php?project=RL6982&amp;checksum=60a68cb11abd1b2ba77a73dd96f450c9&amp;bin_num=201&amp;bintype=sbin&amp;from=xls" TargetMode="External"/><Relationship Id="rId2425" Type="http://schemas.openxmlformats.org/officeDocument/2006/relationships/hyperlink" Target="http://cpdb.realtek.com/cpdbv3/view/wafermap/oneWaferSbinMap.php?project=RL6982&amp;checksum=afb9a8367630dac7705fd53d76a19b19&amp;bin_num=41&amp;bintype=sbin&amp;from=xls" TargetMode="External"/><Relationship Id="rId26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&amp;sbin_info=184&amp;sbin_map=184&amp;is_auto=0" TargetMode="External"/><Relationship Id="rId80" Type="http://schemas.openxmlformats.org/officeDocument/2006/relationships/hyperlink" Target="http://cpdb.realtek.com/cpdbv3/view/wafermap/oneWaferSbinMap.php?project=RL6982&amp;checksum=2589ad8b4537286f68b0fec979ea34b7&amp;bin_num=22&amp;bintype=sbin&amp;from=xls" TargetMode="External"/><Relationship Id="rId604" Type="http://schemas.openxmlformats.org/officeDocument/2006/relationships/hyperlink" Target="http://cpdb.realtek.com/cpdbv3/view/wafermap/oneWaferSbinMap.php?project=RL6982&amp;checksum=6bfad9c4b95d955e8ffef97b78f7fd5f&amp;bin_num=36&amp;bintype=sbin&amp;from=xls" TargetMode="External"/><Relationship Id="rId811" Type="http://schemas.openxmlformats.org/officeDocument/2006/relationships/hyperlink" Target="http://cpdb.realtek.com/cpdbv3/view/wafermap/oneWaferSbinMap.php?project=RL6982&amp;checksum=2cfae595e31e2b9e0bd52a06b23b34a5&amp;bin_num=51&amp;bintype=sbin&amp;from=xls" TargetMode="External"/><Relationship Id="rId1027" Type="http://schemas.openxmlformats.org/officeDocument/2006/relationships/hyperlink" Target="http://cpdb.realtek.com/cpdbv3/view/wafermap/oneWaferSbinMap.php?project=RL6982&amp;checksum=582f76487cf261029d1943292fcd0bed&amp;bin_num=82&amp;bintype=sbin&amp;from=xls" TargetMode="External"/><Relationship Id="rId1234" Type="http://schemas.openxmlformats.org/officeDocument/2006/relationships/hyperlink" Target="http://cpdb.realtek.com/cpdbv3/view/wafermap/oneWaferSbinMap.php?project=RL6982&amp;checksum=3b132f24cf5260112fb10edde5554ab5&amp;bin_num=45&amp;bintype=sbin&amp;from=xls" TargetMode="External"/><Relationship Id="rId1441" Type="http://schemas.openxmlformats.org/officeDocument/2006/relationships/hyperlink" Target="http://cpdb.realtek.com/cpdbv3/view/wafermap/oneWaferSbinMap.php?project=RL6982&amp;checksum=5154d54b036ddaeaf393c79f509e3c06&amp;bin_num=9&amp;bintype=sbin&amp;from=xls" TargetMode="External"/><Relationship Id="rId1886" Type="http://schemas.openxmlformats.org/officeDocument/2006/relationships/hyperlink" Target="http://cpdb.realtek.com/cpdbv3/view/wafermap/oneWaferSbinMap.php?project=RL6982&amp;checksum=975ffe695e8a549144ad22c6aa3092bd&amp;bin_num=6&amp;bintype=sbin&amp;from=xls" TargetMode="External"/><Relationship Id="rId909" Type="http://schemas.openxmlformats.org/officeDocument/2006/relationships/hyperlink" Target="http://cpdb.realtek.com/cpdbv3/view/wafermap/oneWaferSbinMap.php?project=RL6982&amp;checksum=123cee8e2978f82feaf01641025cef0a&amp;bin_num=51&amp;bintype=sbin&amp;from=xls" TargetMode="External"/><Relationship Id="rId1301" Type="http://schemas.openxmlformats.org/officeDocument/2006/relationships/hyperlink" Target="http://cpdb.realtek.com/cpdbv3/view/wafermap/oneWaferSbinMap.php?project=RL6982&amp;checksum=7b3cdd2dd0b700aecb806db204c7e890&amp;bin_num=63&amp;bintype=sbin&amp;from=xls" TargetMode="External"/><Relationship Id="rId1539" Type="http://schemas.openxmlformats.org/officeDocument/2006/relationships/hyperlink" Target="http://cpdb.realtek.com/cpdbv3/view/wafermap/oneWaferSbinMap.php?project=RL6982&amp;checksum=97a9fb9a947cf9ce05a29c14418f2bf8&amp;bin_num=69&amp;bintype=sbin&amp;from=xls" TargetMode="External"/><Relationship Id="rId1746" Type="http://schemas.openxmlformats.org/officeDocument/2006/relationships/hyperlink" Target="http://cpdb.realtek.com/cpdbv3/view/wafermap/oneWaferSbinMap.php?project=RL6982&amp;checksum=003a50cb4f9b5723faed42881975aeb4&amp;bin_num=46&amp;bintype=sbin&amp;from=xls" TargetMode="External"/><Relationship Id="rId19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114&amp;sbin_info=21&amp;sbin_map=21&amp;is_auto=0" TargetMode="External"/><Relationship Id="rId38" Type="http://schemas.openxmlformats.org/officeDocument/2006/relationships/hyperlink" Target="http://cpdb.realtek.com/cpdbv3/view/mergeCell.php?project=RL6982&amp;cp=CP1&amp;version=RL6982_HD_TA01_V03&amp;lotid=P7A29&amp;waferid=MAR757-16C3&amp;bintype=sbin" TargetMode="External"/><Relationship Id="rId1606" Type="http://schemas.openxmlformats.org/officeDocument/2006/relationships/hyperlink" Target="http://cpdb.realtek.com/cpdbv3/view/wafermap/oneWaferSbinMap.php?project=RL6982&amp;checksum=98133cb573569da8e06e56004539c3ec&amp;bin_num=611&amp;bintype=sbin&amp;from=xls" TargetMode="External"/><Relationship Id="rId1813" Type="http://schemas.openxmlformats.org/officeDocument/2006/relationships/hyperlink" Target="http://cpdb.realtek.com/cpdbv3/view/wafermap/oneWaferSbinMap.php?project=RL6982&amp;checksum=5c63460e9783127026167b2f4562a9ca&amp;bin_num=44&amp;bintype=sbin&amp;from=xls" TargetMode="External"/><Relationship Id="rId187" Type="http://schemas.openxmlformats.org/officeDocument/2006/relationships/hyperlink" Target="http://cpdb.realtek.com/cpdbv3/view/wafermap/oneWaferSbinMap.php?project=RL6982&amp;checksum=daa76ed577537b93f2664a1a9a19f073&amp;bin_num=3&amp;bintype=sbin&amp;from=xls" TargetMode="External"/><Relationship Id="rId394" Type="http://schemas.openxmlformats.org/officeDocument/2006/relationships/hyperlink" Target="http://cpdb.realtek.com/cpdbv3/view/wafermap/oneWaferSbinMap.php?project=RL6982&amp;checksum=5c9fa349a460c8a0562f782a54ddd79d&amp;bin_num=24&amp;bintype=sbin&amp;from=xls" TargetMode="External"/><Relationship Id="rId2075" Type="http://schemas.openxmlformats.org/officeDocument/2006/relationships/hyperlink" Target="http://cpdb.realtek.com/cpdbv3/view/wafermap/oneWaferSbinMap.php?project=RL6982&amp;checksum=0ee0d681640fb3814377f2eec9661530&amp;bin_num=207&amp;bintype=sbin&amp;from=xls" TargetMode="External"/><Relationship Id="rId2282" Type="http://schemas.openxmlformats.org/officeDocument/2006/relationships/hyperlink" Target="http://cpdb.realtek.com/cpdbv3/view/wafermap/oneWaferSbinMap.php?project=RL6982&amp;checksum=43d99e90aeb6fbd49b1e2ec06bd09be6&amp;bin_num=73&amp;bintype=sbin&amp;from=xls" TargetMode="External"/><Relationship Id="rId254" Type="http://schemas.openxmlformats.org/officeDocument/2006/relationships/hyperlink" Target="http://cpdb.realtek.com/cpdbv3/view/wafermap/oneWaferSbinMap.php?project=RL6982&amp;checksum=80d9dd25d62f582ff323371ca5675300&amp;bin_num=39&amp;bintype=sbin&amp;from=xls" TargetMode="External"/><Relationship Id="rId699" Type="http://schemas.openxmlformats.org/officeDocument/2006/relationships/hyperlink" Target="http://cpdb.realtek.com/cpdbv3/view/wafermap/oneWaferSbinMap.php?project=RL6982&amp;checksum=811af4914cd0d3a37be3099e8cfa95cd&amp;bin_num=7&amp;bintype=sbin&amp;from=xls" TargetMode="External"/><Relationship Id="rId1091" Type="http://schemas.openxmlformats.org/officeDocument/2006/relationships/hyperlink" Target="http://cpdb.realtek.com/cpdbv3/view/wafermap/oneWaferSbinMap.php?project=RL6982&amp;checksum=09dd3abe7a43cfaa1544847f1ad3523f&amp;bin_num=48&amp;bintype=sbin&amp;from=xls" TargetMode="External"/><Relationship Id="rId25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4.4E-5&amp;sbin_info=127&amp;sbin_map=127&amp;is_auto=0" TargetMode="External"/><Relationship Id="rId114" Type="http://schemas.openxmlformats.org/officeDocument/2006/relationships/hyperlink" Target="http://cpdb.realtek.com/cpdbv3/view/wafermap/oneWaferSbinMap.php?project=RL6982&amp;checksum=2cfae595e31e2b9e0bd52a06b23b34a5&amp;bin_num=65&amp;bintype=sbin&amp;from=xls" TargetMode="External"/><Relationship Id="rId461" Type="http://schemas.openxmlformats.org/officeDocument/2006/relationships/hyperlink" Target="http://cpdb.realtek.com/cpdbv3/view/wafermap/oneWaferSbinMap.php?project=RL6982&amp;checksum=cefe06020e53d6696b29bf3d79a1699f&amp;bin_num=221&amp;bintype=sbin&amp;from=xls" TargetMode="External"/><Relationship Id="rId559" Type="http://schemas.openxmlformats.org/officeDocument/2006/relationships/hyperlink" Target="http://cpdb.realtek.com/cpdbv3/view/wafermap/oneWaferSbinMap.php?project=RL6982&amp;checksum=beaf0bbdf2fe2815d80d0a0a0a27e464&amp;bin_num=34&amp;bintype=sbin&amp;from=xls" TargetMode="External"/><Relationship Id="rId766" Type="http://schemas.openxmlformats.org/officeDocument/2006/relationships/hyperlink" Target="http://cpdb.realtek.com/cpdbv3/view/wafermap/oneWaferSbinMap.php?project=RL6982&amp;checksum=e6279b108a2203f9b15428a92ebf07b6&amp;bin_num=12&amp;bintype=sbin&amp;from=xls" TargetMode="External"/><Relationship Id="rId1189" Type="http://schemas.openxmlformats.org/officeDocument/2006/relationships/hyperlink" Target="http://cpdb.realtek.com/cpdbv3/view/wafermap/oneWaferSbinMap.php?project=RL6982&amp;checksum=09dd3abe7a43cfaa1544847f1ad3523f&amp;bin_num=45&amp;bintype=sbin&amp;from=xls" TargetMode="External"/><Relationship Id="rId1396" Type="http://schemas.openxmlformats.org/officeDocument/2006/relationships/hyperlink" Target="http://cpdb.realtek.com/cpdbv3/view/wafermap/oneWaferSbinMap.php?project=RL6982&amp;checksum=2eb13bdafb6d01e9a04ae3d359004531&amp;bin_num=47&amp;bintype=sbin&amp;from=xls" TargetMode="External"/><Relationship Id="rId2142" Type="http://schemas.openxmlformats.org/officeDocument/2006/relationships/hyperlink" Target="http://cpdb.realtek.com/cpdbv3/view/wafermap/oneWaferSbinMap.php?project=RL6982&amp;checksum=a836038ea2a5b834d45df3cf05080796&amp;bin_num=84&amp;bintype=sbin&amp;from=xls" TargetMode="External"/><Relationship Id="rId2447" Type="http://schemas.openxmlformats.org/officeDocument/2006/relationships/hyperlink" Target="http://cpdb.realtek.com/cpdbv3/view/wafermap/oneWaferSbinMap.php?project=RL6982&amp;checksum=d5b0791a3677cc306bbf4cac7e1fec0e&amp;bin_num=220&amp;bintype=sbin&amp;from=xls" TargetMode="External"/><Relationship Id="rId321" Type="http://schemas.openxmlformats.org/officeDocument/2006/relationships/hyperlink" Target="http://cpdb.realtek.com/cpdbv3/view/wafermap/oneWaferSbinMap.php?project=RL6982&amp;checksum=fbe73b44cbc5d96e993d2857397c17f5&amp;bin_num=2&amp;bintype=sbin&amp;from=xls" TargetMode="External"/><Relationship Id="rId419" Type="http://schemas.openxmlformats.org/officeDocument/2006/relationships/hyperlink" Target="http://cpdb.realtek.com/cpdbv3/view/wafermap/oneWaferSbinMap.php?project=RL6982&amp;checksum=33f8add75538dc4095f61c2577d9bcc2&amp;bin_num=8&amp;bintype=sbin&amp;from=xls" TargetMode="External"/><Relationship Id="rId626" Type="http://schemas.openxmlformats.org/officeDocument/2006/relationships/hyperlink" Target="http://cpdb.realtek.com/cpdbv3/view/wafermap/oneWaferSbinMap.php?project=RL6982&amp;checksum=e115b0afef8595fa739ce03697a3a8fb&amp;bin_num=36&amp;bintype=sbin&amp;from=xls" TargetMode="External"/><Relationship Id="rId973" Type="http://schemas.openxmlformats.org/officeDocument/2006/relationships/hyperlink" Target="http://cpdb.realtek.com/cpdbv3/view/wafermap/oneWaferSbinMap.php?project=RL6982&amp;checksum=985fa5b2c8393f21cd59e2c5f6aa2b46&amp;bin_num=33&amp;bintype=sbin&amp;from=xls" TargetMode="External"/><Relationship Id="rId1049" Type="http://schemas.openxmlformats.org/officeDocument/2006/relationships/hyperlink" Target="http://cpdb.realtek.com/cpdbv3/view/wafermap/oneWaferSbinMap.php?project=RL6982&amp;checksum=7ffb45b74fe924dc4e3dcc8e958de51d&amp;bin_num=82&amp;bintype=sbin&amp;from=xls" TargetMode="External"/><Relationship Id="rId1256" Type="http://schemas.openxmlformats.org/officeDocument/2006/relationships/hyperlink" Target="http://cpdb.realtek.com/cpdbv3/view/wafermap/oneWaferSbinMap.php?project=RL6982&amp;checksum=174d923ff211146ad501ad0c96323dd2&amp;bin_num=45&amp;bintype=sbin&amp;from=xls" TargetMode="External"/><Relationship Id="rId2002" Type="http://schemas.openxmlformats.org/officeDocument/2006/relationships/hyperlink" Target="http://cpdb.realtek.com/cpdbv3/view/wafermap/oneWaferSbinMap.php?project=RL6982&amp;checksum=123cee8e2978f82feaf01641025cef0a&amp;bin_num=171&amp;bintype=sbin&amp;from=xls" TargetMode="External"/><Relationship Id="rId2307" Type="http://schemas.openxmlformats.org/officeDocument/2006/relationships/hyperlink" Target="http://cpdb.realtek.com/cpdbv3/view/wafermap/oneWaferSbinMap.php?project=RL6982&amp;checksum=4912b32acdcb6f18295753d029326b0f&amp;bin_num=129&amp;bintype=sbin&amp;from=xls" TargetMode="External"/><Relationship Id="rId26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232&amp;sbin_map=232&amp;is_auto=0" TargetMode="External"/><Relationship Id="rId833" Type="http://schemas.openxmlformats.org/officeDocument/2006/relationships/hyperlink" Target="http://cpdb.realtek.com/cpdbv3/view/wafermap/oneWaferSbinMap.php?project=RL6982&amp;checksum=69b44edb958bc84910d8a24c84dee307&amp;bin_num=51&amp;bintype=sbin&amp;from=xls" TargetMode="External"/><Relationship Id="rId1116" Type="http://schemas.openxmlformats.org/officeDocument/2006/relationships/hyperlink" Target="http://cpdb.realtek.com/cpdbv3/view/wafermap/oneWaferSbinMap.php?project=RL6982&amp;checksum=f8e4693d2bf6df17fc3aea219544c0ec&amp;bin_num=48&amp;bintype=sbin&amp;from=xls" TargetMode="External"/><Relationship Id="rId1463" Type="http://schemas.openxmlformats.org/officeDocument/2006/relationships/hyperlink" Target="http://cpdb.realtek.com/cpdbv3/view/wafermap/oneWaferSbinMap.php?project=RL6982&amp;checksum=60a68cb11abd1b2ba77a73dd96f450c9&amp;bin_num=9&amp;bintype=sbin&amp;from=xls" TargetMode="External"/><Relationship Id="rId1670" Type="http://schemas.openxmlformats.org/officeDocument/2006/relationships/hyperlink" Target="http://cpdb.realtek.com/cpdbv3/view/wafermap/oneWaferSbinMap.php?project=RL6982&amp;checksum=10391b632bcc6e1c37067484d9ad5be6&amp;bin_num=70&amp;bintype=sbin&amp;from=xls" TargetMode="External"/><Relationship Id="rId1768" Type="http://schemas.openxmlformats.org/officeDocument/2006/relationships/hyperlink" Target="http://cpdb.realtek.com/cpdbv3/view/wafermap/oneWaferSbinMap.php?project=RL6982&amp;checksum=f359da8dcfd6478cb29c2fa2ec2cf654&amp;bin_num=26&amp;bintype=sbin&amp;from=xls" TargetMode="External"/><Relationship Id="rId2514" Type="http://schemas.openxmlformats.org/officeDocument/2006/relationships/hyperlink" Target="http://cpdb.realtek.com/cpdbv3/view/wafermap/oneWaferSbinMap.php?project=RL6982&amp;checksum=33d653e38b4f2dc3760a0dac48d34527&amp;bin_num=178&amp;bintype=sbin&amp;from=xls" TargetMode="External"/><Relationship Id="rId900" Type="http://schemas.openxmlformats.org/officeDocument/2006/relationships/hyperlink" Target="http://cpdb.realtek.com/cpdbv3/view/wafermap/oneWaferSbinMap.php?project=RL6982&amp;checksum=9b49990a79ee9a4928ae13594039732a&amp;bin_num=51&amp;bintype=sbin&amp;from=xls" TargetMode="External"/><Relationship Id="rId1323" Type="http://schemas.openxmlformats.org/officeDocument/2006/relationships/hyperlink" Target="http://cpdb.realtek.com/cpdbv3/view/wafermap/oneWaferSbinMap.php?project=RL6982&amp;checksum=d62ae5eebba3ede69b68558e9a36477b&amp;bin_num=63&amp;bintype=sbin&amp;from=xls" TargetMode="External"/><Relationship Id="rId1530" Type="http://schemas.openxmlformats.org/officeDocument/2006/relationships/hyperlink" Target="http://cpdb.realtek.com/cpdbv3/view/wafermap/oneWaferSbinMap.php?project=RL6982&amp;checksum=fd7e1a60417957c6ded622f627325172&amp;bin_num=91&amp;bintype=sbin&amp;from=xls" TargetMode="External"/><Relationship Id="rId1628" Type="http://schemas.openxmlformats.org/officeDocument/2006/relationships/hyperlink" Target="http://cpdb.realtek.com/cpdbv3/view/wafermap/oneWaferSbinMap.php?project=RL6982&amp;checksum=fae9e69352ec19f4f3433ed0e8cdf5fe&amp;bin_num=611&amp;bintype=sbin&amp;from=xls" TargetMode="External"/><Relationship Id="rId1975" Type="http://schemas.openxmlformats.org/officeDocument/2006/relationships/hyperlink" Target="http://cpdb.realtek.com/cpdbv3/view/wafermap/oneWaferSbinMap.php?project=RL6982&amp;checksum=d62b547f92ca90e7428a64a8d0f3919b&amp;bin_num=21&amp;bintype=sbin&amp;from=xls" TargetMode="External"/><Relationship Id="rId1835" Type="http://schemas.openxmlformats.org/officeDocument/2006/relationships/hyperlink" Target="http://cpdb.realtek.com/cpdbv3/view/wafermap/oneWaferSbinMap.php?project=RL6982&amp;checksum=4abc5411e3a7dbaf2cb2e80b2ab10f37&amp;bin_num=10&amp;bintype=sbin&amp;from=xls" TargetMode="External"/><Relationship Id="rId1902" Type="http://schemas.openxmlformats.org/officeDocument/2006/relationships/hyperlink" Target="http://cpdb.realtek.com/cpdbv3/view/wafermap/oneWaferSbinMap.php?project=RL6982&amp;checksum=a6d87ddca69cdbb505a57c232a8690a1&amp;bin_num=29&amp;bintype=sbin&amp;from=xls" TargetMode="External"/><Relationship Id="rId2097" Type="http://schemas.openxmlformats.org/officeDocument/2006/relationships/hyperlink" Target="http://cpdb.realtek.com/cpdbv3/view/wafermap/oneWaferSbinMap.php?project=RL6982&amp;checksum=4c707145131c7746abd2d64bb96ab3b6&amp;bin_num=191&amp;bintype=sbin&amp;from=xls" TargetMode="External"/><Relationship Id="rId276" Type="http://schemas.openxmlformats.org/officeDocument/2006/relationships/hyperlink" Target="http://cpdb.realtek.com/cpdbv3/view/wafermap/oneWaferSbinMap.php?project=RL6982&amp;checksum=b913811b7e107252d02c00430bdcddf3&amp;bin_num=39&amp;bintype=sbin&amp;from=xls" TargetMode="External"/><Relationship Id="rId483" Type="http://schemas.openxmlformats.org/officeDocument/2006/relationships/hyperlink" Target="http://cpdb.realtek.com/cpdbv3/view/wafermap/oneWaferSbinMap.php?project=RL6982&amp;checksum=11a7d01ba953204393c2a33cba40ac43&amp;bin_num=221&amp;bintype=sbin&amp;from=xls" TargetMode="External"/><Relationship Id="rId690" Type="http://schemas.openxmlformats.org/officeDocument/2006/relationships/hyperlink" Target="http://cpdb.realtek.com/cpdbv3/view/wafermap/oneWaferSbinMap.php?project=RL6982&amp;checksum=59796431ca7beb2c4e98e2e436c7eb02&amp;bin_num=35&amp;bintype=sbin&amp;from=xls" TargetMode="External"/><Relationship Id="rId2164" Type="http://schemas.openxmlformats.org/officeDocument/2006/relationships/hyperlink" Target="http://cpdb.realtek.com/cpdbv3/view/wafermap/oneWaferSbinMap.php?project=RL6982&amp;checksum=a74fa314c9f1ddcf14abea0d396374c6&amp;bin_num=192&amp;bintype=sbin&amp;from=xls" TargetMode="External"/><Relationship Id="rId2371" Type="http://schemas.openxmlformats.org/officeDocument/2006/relationships/hyperlink" Target="http://cpdb.realtek.com/cpdbv3/view/wafermap/oneWaferSbinMap.php?project=RL6982&amp;checksum=462fa3c2954fee9253387e5ae8b2450b&amp;bin_num=203&amp;bintype=sbin&amp;from=xls" TargetMode="External"/><Relationship Id="rId136" Type="http://schemas.openxmlformats.org/officeDocument/2006/relationships/hyperlink" Target="http://cpdb.realtek.com/cpdbv3/view/wafermap/oneWaferSbinMap.php?project=RL6982&amp;checksum=081fb5ee1a471045e9b60d7fc4114eae&amp;bin_num=65&amp;bintype=sbin&amp;from=xls" TargetMode="External"/><Relationship Id="rId343" Type="http://schemas.openxmlformats.org/officeDocument/2006/relationships/hyperlink" Target="http://cpdb.realtek.com/cpdbv3/view/wafermap/oneWaferSbinMap.php?project=RL6982&amp;checksum=d45527d504ab792b513c6e2b175f1501&amp;bin_num=2&amp;bintype=sbin&amp;from=xls" TargetMode="External"/><Relationship Id="rId550" Type="http://schemas.openxmlformats.org/officeDocument/2006/relationships/hyperlink" Target="http://cpdb.realtek.com/cpdbv3/view/wafermap/oneWaferSbinMap.php?project=RL6982&amp;checksum=6444fc90118e26d483caa0c2d8f783f3&amp;bin_num=34&amp;bintype=sbin&amp;from=xls" TargetMode="External"/><Relationship Id="rId788" Type="http://schemas.openxmlformats.org/officeDocument/2006/relationships/hyperlink" Target="http://cpdb.realtek.com/cpdbv3/view/wafermap/oneWaferSbinMap.php?project=RL6982&amp;checksum=087588e148cfb5743c417914d43f8f5a&amp;bin_num=12&amp;bintype=sbin&amp;from=xls" TargetMode="External"/><Relationship Id="rId995" Type="http://schemas.openxmlformats.org/officeDocument/2006/relationships/hyperlink" Target="http://cpdb.realtek.com/cpdbv3/view/wafermap/oneWaferSbinMap.php?project=RL6982&amp;checksum=80d9dd25d62f582ff323371ca5675300&amp;bin_num=82&amp;bintype=sbin&amp;from=xls" TargetMode="External"/><Relationship Id="rId1180" Type="http://schemas.openxmlformats.org/officeDocument/2006/relationships/hyperlink" Target="http://cpdb.realtek.com/cpdbv3/view/wafermap/oneWaferSbinMap.php?project=RL6982&amp;checksum=2a0d38d3035918c302ad3a1d6a43f019&amp;bin_num=48&amp;bintype=sbin&amp;from=xls" TargetMode="External"/><Relationship Id="rId2024" Type="http://schemas.openxmlformats.org/officeDocument/2006/relationships/hyperlink" Target="http://cpdb.realtek.com/cpdbv3/view/wafermap/oneWaferSbinMap.php?project=RL6982&amp;checksum=33d653e38b4f2dc3760a0dac48d34527&amp;bin_num=30&amp;bintype=sbin&amp;from=xls" TargetMode="External"/><Relationship Id="rId22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85&amp;sbin_info=217&amp;sbin_map=217&amp;is_auto=0" TargetMode="External"/><Relationship Id="rId2469" Type="http://schemas.openxmlformats.org/officeDocument/2006/relationships/hyperlink" Target="http://cpdb.realtek.com/cpdbv3/view/wafermap/oneWaferSbinMap.php?project=RL6982&amp;checksum=abfdde8a6a8055f5912a54f61ba7c3c8&amp;bin_num=126&amp;bintype=sbin&amp;from=xls" TargetMode="External"/><Relationship Id="rId203" Type="http://schemas.openxmlformats.org/officeDocument/2006/relationships/hyperlink" Target="http://cpdb.realtek.com/cpdbv3/view/wafermap/oneWaferSbinMap.php?project=RL6982&amp;checksum=fae9e69352ec19f4f3433ed0e8cdf5fe&amp;bin_num=3&amp;bintype=sbin&amp;from=xls" TargetMode="External"/><Relationship Id="rId648" Type="http://schemas.openxmlformats.org/officeDocument/2006/relationships/hyperlink" Target="http://cpdb.realtek.com/cpdbv3/view/wafermap/oneWaferSbinMap.php?project=RL6982&amp;checksum=8383ddcc9592e74edd20c4207de1739e&amp;bin_num=35&amp;bintype=sbin&amp;from=xls" TargetMode="External"/><Relationship Id="rId855" Type="http://schemas.openxmlformats.org/officeDocument/2006/relationships/hyperlink" Target="http://cpdb.realtek.com/cpdbv3/view/wafermap/oneWaferSbinMap.php?project=RL6982&amp;checksum=da0a17f057ddf8532492ccbc64519b66&amp;bin_num=51&amp;bintype=sbin&amp;from=xls" TargetMode="External"/><Relationship Id="rId1040" Type="http://schemas.openxmlformats.org/officeDocument/2006/relationships/hyperlink" Target="http://cpdb.realtek.com/cpdbv3/view/wafermap/oneWaferSbinMap.php?project=RL6982&amp;checksum=830f479497fb3da6384249ce7ec2af59&amp;bin_num=82&amp;bintype=sbin&amp;from=xls" TargetMode="External"/><Relationship Id="rId1278" Type="http://schemas.openxmlformats.org/officeDocument/2006/relationships/hyperlink" Target="http://cpdb.realtek.com/cpdbv3/view/wafermap/oneWaferSbinMap.php?project=RL6982&amp;checksum=db8114a314d3f8a939fcd485a7ba3e09&amp;bin_num=63&amp;bintype=sbin&amp;from=xls" TargetMode="External"/><Relationship Id="rId1485" Type="http://schemas.openxmlformats.org/officeDocument/2006/relationships/hyperlink" Target="http://cpdb.realtek.com/cpdbv3/view/wafermap/oneWaferSbinMap.php?project=RL6982&amp;checksum=b881049053d4e4a0d0601539f40268be&amp;bin_num=91&amp;bintype=sbin&amp;from=xls" TargetMode="External"/><Relationship Id="rId1692" Type="http://schemas.openxmlformats.org/officeDocument/2006/relationships/hyperlink" Target="http://cpdb.realtek.com/cpdbv3/view/wafermap/oneWaferSbinMap.php?project=RL6982&amp;checksum=2805514b1c3e1da32b7d95ec722c9fdf&amp;bin_num=70&amp;bintype=sbin&amp;from=xls" TargetMode="External"/><Relationship Id="rId2329" Type="http://schemas.openxmlformats.org/officeDocument/2006/relationships/hyperlink" Target="http://cpdb.realtek.com/cpdbv3/view/wafermap/oneWaferSbinMap.php?project=RL6982&amp;checksum=d62b547f92ca90e7428a64a8d0f3919b&amp;bin_num=614&amp;bintype=sbin&amp;from=xls" TargetMode="External"/><Relationship Id="rId2536" Type="http://schemas.openxmlformats.org/officeDocument/2006/relationships/hyperlink" Target="http://cpdb.realtek.com/cpdbv3/view/wafermap/oneWaferSbinMap.php?project=RL6982&amp;checksum=7757d05b256350787b1f93827e7d1455&amp;bin_num=52&amp;bintype=sbin&amp;from=xls" TargetMode="External"/><Relationship Id="rId410" Type="http://schemas.openxmlformats.org/officeDocument/2006/relationships/hyperlink" Target="http://cpdb.realtek.com/cpdbv3/view/wafermap/oneWaferSbinMap.php?project=RL6982&amp;checksum=8189130e85ecd83b61c7fa905f3ac64b&amp;bin_num=24&amp;bintype=sbin&amp;from=xls" TargetMode="External"/><Relationship Id="rId508" Type="http://schemas.openxmlformats.org/officeDocument/2006/relationships/hyperlink" Target="http://cpdb.realtek.com/cpdbv3/view/wafermap/oneWaferSbinMap.php?project=RL6982&amp;checksum=69b44edb958bc84910d8a24c84dee307&amp;bin_num=34&amp;bintype=sbin&amp;from=xls" TargetMode="External"/><Relationship Id="rId715" Type="http://schemas.openxmlformats.org/officeDocument/2006/relationships/hyperlink" Target="http://cpdb.realtek.com/cpdbv3/view/wafermap/oneWaferSbinMap.php?project=RL6982&amp;checksum=5408ef7d78a2b6011e2a33498b23e959&amp;bin_num=7&amp;bintype=sbin&amp;from=xls" TargetMode="External"/><Relationship Id="rId922" Type="http://schemas.openxmlformats.org/officeDocument/2006/relationships/hyperlink" Target="http://cpdb.realtek.com/cpdbv3/view/wafermap/oneWaferSbinMap.php?project=RL6982&amp;checksum=174d923ff211146ad501ad0c96323dd2&amp;bin_num=51&amp;bintype=sbin&amp;from=xls" TargetMode="External"/><Relationship Id="rId1138" Type="http://schemas.openxmlformats.org/officeDocument/2006/relationships/hyperlink" Target="http://cpdb.realtek.com/cpdbv3/view/wafermap/oneWaferSbinMap.php?project=RL6982&amp;checksum=8aa3fe087ea167705f09795d2b870fa6&amp;bin_num=48&amp;bintype=sbin&amp;from=xls" TargetMode="External"/><Relationship Id="rId13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1414&amp;sbin_info=47&amp;sbin_map=47&amp;is_auto=0" TargetMode="External"/><Relationship Id="rId1552" Type="http://schemas.openxmlformats.org/officeDocument/2006/relationships/hyperlink" Target="http://cpdb.realtek.com/cpdbv3/view/wafermap/oneWaferSbinMap.php?project=RL6982&amp;checksum=bc73b2a0d73862f5beb47f97e6a12a57&amp;bin_num=69&amp;bintype=sbin&amp;from=xls" TargetMode="External"/><Relationship Id="rId1997" Type="http://schemas.openxmlformats.org/officeDocument/2006/relationships/hyperlink" Target="http://cpdb.realtek.com/cpdbv3/view/wafermap/oneWaferSbinMap.php?project=RL6982&amp;checksum=e115b0afef8595fa739ce03697a3a8fb&amp;bin_num=171&amp;bintype=sbin&amp;from=xls" TargetMode="External"/><Relationship Id="rId26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&amp;sbin_info=147&amp;sbin_map=147&amp;is_auto=0" TargetMode="External"/><Relationship Id="rId1205" Type="http://schemas.openxmlformats.org/officeDocument/2006/relationships/hyperlink" Target="http://cpdb.realtek.com/cpdbv3/view/wafermap/oneWaferSbinMap.php?project=RL6982&amp;checksum=c14cdc2effa6f35e38cf7eb105105fd3&amp;bin_num=45&amp;bintype=sbin&amp;from=xls" TargetMode="External"/><Relationship Id="rId1857" Type="http://schemas.openxmlformats.org/officeDocument/2006/relationships/hyperlink" Target="http://cpdb.realtek.com/cpdbv3/view/wafermap/oneWaferSbinMap.php?project=RL6982&amp;checksum=7cce44538d52388d3a99b6bb0b644a03&amp;bin_num=10&amp;bintype=sbin&amp;from=xls" TargetMode="External"/><Relationship Id="rId51" Type="http://schemas.openxmlformats.org/officeDocument/2006/relationships/hyperlink" Target="http://cpdb.realtek.com/cpdbv3/view/mergeCell.php?project=RL6982&amp;cp=CP1&amp;version=RL6982_HD_TA01_V03&amp;lotid=P7A34&amp;waferid=MAR870-03F7&amp;bintype=sbin" TargetMode="External"/><Relationship Id="rId1412" Type="http://schemas.openxmlformats.org/officeDocument/2006/relationships/hyperlink" Target="http://cpdb.realtek.com/cpdbv3/view/wafermap/oneWaferSbinMap.php?project=RL6982&amp;checksum=8383ddcc9592e74edd20c4207de1739e&amp;bin_num=9&amp;bintype=sbin&amp;from=xls" TargetMode="External"/><Relationship Id="rId1717" Type="http://schemas.openxmlformats.org/officeDocument/2006/relationships/hyperlink" Target="http://cpdb.realtek.com/cpdbv3/view/wafermap/oneWaferSbinMap.php?project=RL6982&amp;checksum=fb2cb44522216306fb5508df406e4091&amp;bin_num=46&amp;bintype=sbin&amp;from=xls" TargetMode="External"/><Relationship Id="rId1924" Type="http://schemas.openxmlformats.org/officeDocument/2006/relationships/hyperlink" Target="http://cpdb.realtek.com/cpdbv3/view/wafermap/oneWaferSbinMap.php?project=RL6982&amp;checksum=260414c9a1a5da1aa6f7aeb9b9738638&amp;bin_num=193&amp;bintype=sbin&amp;from=xls" TargetMode="External"/><Relationship Id="rId298" Type="http://schemas.openxmlformats.org/officeDocument/2006/relationships/hyperlink" Target="http://cpdb.realtek.com/cpdbv3/view/wafermap/oneWaferSbinMap.php?project=RL6982&amp;checksum=0caa54688a7d1f70e3f9f0b16cc67eff&amp;bin_num=39&amp;bintype=sbin&amp;from=xls" TargetMode="External"/><Relationship Id="rId158" Type="http://schemas.openxmlformats.org/officeDocument/2006/relationships/hyperlink" Target="http://cpdb.realtek.com/cpdbv3/view/wafermap/oneWaferSbinMap.php?project=RL6982&amp;checksum=e2f4715973634d583298ff8b38f77395&amp;bin_num=68&amp;bintype=sbin&amp;from=xls" TargetMode="External"/><Relationship Id="rId2186" Type="http://schemas.openxmlformats.org/officeDocument/2006/relationships/hyperlink" Target="http://cpdb.realtek.com/cpdbv3/view/wafermap/oneWaferSbinMap.php?project=RL6982&amp;checksum=6f76a31eb0c8bd448ec02c67b8bb1d4c&amp;bin_num=205&amp;bintype=sbin&amp;from=xls" TargetMode="External"/><Relationship Id="rId2393" Type="http://schemas.openxmlformats.org/officeDocument/2006/relationships/hyperlink" Target="http://cpdb.realtek.com/cpdbv3/view/wafermap/oneWaferSbinMap.php?project=RL6982&amp;checksum=94794a0968882f65ff5290ae2b5e392b&amp;bin_num=38&amp;bintype=sbin&amp;from=xls" TargetMode="External"/><Relationship Id="rId365" Type="http://schemas.openxmlformats.org/officeDocument/2006/relationships/hyperlink" Target="http://cpdb.realtek.com/cpdbv3/view/wafermap/oneWaferSbinMap.php?project=RL6982&amp;checksum=9710d26cf8504c2368b6839cca7246cf&amp;bin_num=24&amp;bintype=sbin&amp;from=xls" TargetMode="External"/><Relationship Id="rId572" Type="http://schemas.openxmlformats.org/officeDocument/2006/relationships/hyperlink" Target="http://cpdb.realtek.com/cpdbv3/view/wafermap/oneWaferSbinMap.php?project=RL6982&amp;checksum=a0e88b3820bcf5e28923d2aabf7a209c&amp;bin_num=34&amp;bintype=sbin&amp;from=xls" TargetMode="External"/><Relationship Id="rId2046" Type="http://schemas.openxmlformats.org/officeDocument/2006/relationships/hyperlink" Target="http://cpdb.realtek.com/cpdbv3/view/wafermap/oneWaferSbinMap.php?project=RL6982&amp;checksum=afcfc6569d47b5fbf1f599b967c3dd12&amp;bin_num=235&amp;bintype=sbin&amp;from=xls" TargetMode="External"/><Relationship Id="rId22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188&amp;sbin_info=194&amp;sbin_map=194&amp;is_auto=0" TargetMode="External"/><Relationship Id="rId2460" Type="http://schemas.openxmlformats.org/officeDocument/2006/relationships/hyperlink" Target="http://cpdb.realtek.com/cpdbv3/view/wafermap/oneWaferSbinMap.php?project=RL6982&amp;checksum=d45527d504ab792b513c6e2b175f1501&amp;bin_num=37&amp;bintype=sbin&amp;from=xls" TargetMode="External"/><Relationship Id="rId225" Type="http://schemas.openxmlformats.org/officeDocument/2006/relationships/hyperlink" Target="http://cpdb.realtek.com/cpdbv3/view/wafermap/oneWaferSbinMap.php?project=RL6982&amp;checksum=969688eaca7b510be9f513446ae19981&amp;bin_num=66&amp;bintype=sbin&amp;from=xls" TargetMode="External"/><Relationship Id="rId432" Type="http://schemas.openxmlformats.org/officeDocument/2006/relationships/hyperlink" Target="http://cpdb.realtek.com/cpdbv3/view/wafermap/oneWaferSbinMap.php?project=RL6982&amp;checksum=a5e5ebeca18794b4bf93d18d234b6bbc&amp;bin_num=8&amp;bintype=sbin&amp;from=xls" TargetMode="External"/><Relationship Id="rId877" Type="http://schemas.openxmlformats.org/officeDocument/2006/relationships/hyperlink" Target="http://cpdb.realtek.com/cpdbv3/view/wafermap/oneWaferSbinMap.php?project=RL6982&amp;checksum=8aa3fe087ea167705f09795d2b870fa6&amp;bin_num=51&amp;bintype=sbin&amp;from=xls" TargetMode="External"/><Relationship Id="rId1062" Type="http://schemas.openxmlformats.org/officeDocument/2006/relationships/hyperlink" Target="http://cpdb.realtek.com/cpdbv3/view/wafermap/oneWaferSbinMap.php?project=RL6982&amp;checksum=1f56ad466e33e62a21cd6fc47aa73aae&amp;bin_num=82&amp;bintype=sbin&amp;from=xls" TargetMode="External"/><Relationship Id="rId2113" Type="http://schemas.openxmlformats.org/officeDocument/2006/relationships/hyperlink" Target="http://cpdb.realtek.com/cpdbv3/view/wafermap/oneWaferSbinMap.php?project=RL6982&amp;checksum=269ade39fb7f675505d92b0814c7ff32&amp;bin_num=191&amp;bintype=sbin&amp;from=xls" TargetMode="External"/><Relationship Id="rId2320" Type="http://schemas.openxmlformats.org/officeDocument/2006/relationships/hyperlink" Target="http://cpdb.realtek.com/cpdbv3/view/wafermap/oneWaferSbinMap.php?project=RL6982&amp;checksum=15d71324822af705cef89b42c7a2a6da&amp;bin_num=388&amp;bintype=sbin&amp;from=xls" TargetMode="External"/><Relationship Id="rId25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2&amp;sbin_info=78&amp;sbin_map=78&amp;is_auto=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963&amp;checksum=95cbc05c849c3239d2357055fe4d0546&amp;bin_num=54&amp;bintype=sbin&amp;from=xls" TargetMode="External"/><Relationship Id="rId671" Type="http://schemas.openxmlformats.org/officeDocument/2006/relationships/hyperlink" Target="http://cpdb.realtek.com/cpdbv3/view/wafermap/oneWaferSbinMap.php?project=RL6963&amp;checksum=da1359516f140e70019ed9e15f2ef035&amp;bin_num=187&amp;bintype=sbin&amp;from=xls" TargetMode="External"/><Relationship Id="rId769" Type="http://schemas.openxmlformats.org/officeDocument/2006/relationships/hyperlink" Target="http://cpdb.realtek.com/cpdbv3/view/wafermap/oneWaferSbinMap.php?project=RL6963&amp;checksum=2f2a9dac7298a727c19dc2945baac9cd&amp;bin_num=18&amp;bintype=sbin&amp;from=xls" TargetMode="External"/><Relationship Id="rId9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892&amp;sbin_info=31&amp;sbin_map=31&amp;is_auto=0" TargetMode="External"/><Relationship Id="rId13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76&amp;sbin_map=276&amp;is_auto=0" TargetMode="External"/><Relationship Id="rId21" Type="http://schemas.openxmlformats.org/officeDocument/2006/relationships/hyperlink" Target="http://cpdb.realtek.com/cpdbv3/view/wafermap/oneWaferSbinMap.php?project=RL6963&amp;checksum=b1d6d2afec1f665ba0afcbc0bc5d0390&amp;bin_num=334&amp;bintype=sbin&amp;from=xls" TargetMode="External"/><Relationship Id="rId324" Type="http://schemas.openxmlformats.org/officeDocument/2006/relationships/hyperlink" Target="http://cpdb.realtek.com/cpdbv3/view/wafermap/oneWaferSbinMap.php?project=RL6963&amp;checksum=4536cdb112067478cdbaabdac7b366cc&amp;bin_num=32&amp;bintype=sbin&amp;from=xls" TargetMode="External"/><Relationship Id="rId531" Type="http://schemas.openxmlformats.org/officeDocument/2006/relationships/hyperlink" Target="http://cpdb.realtek.com/cpdbv3/view/wafermap/oneWaferSbinMap.php?project=RL6963&amp;checksum=b4d755c6d92aa9686e26bf8e2981fd8f&amp;bin_num=73&amp;bintype=sbin&amp;from=xls" TargetMode="External"/><Relationship Id="rId629" Type="http://schemas.openxmlformats.org/officeDocument/2006/relationships/hyperlink" Target="http://cpdb.realtek.com/cpdbv3/view/wafermap/oneWaferSbinMap.php?project=RL6963&amp;checksum=7748fb423941e06575be26c7806736b9&amp;bin_num=328&amp;bintype=sbin&amp;from=xls" TargetMode="External"/><Relationship Id="rId1161" Type="http://schemas.openxmlformats.org/officeDocument/2006/relationships/hyperlink" Target="http://cpdb.realtek.com/cpdbv3/view/wafermap/oneWaferSbinMap.php?project=RL6963&amp;checksum=06ae15a70103240d1159466221b21769&amp;bin_num=129&amp;bintype=sbin&amp;from=xls" TargetMode="External"/><Relationship Id="rId12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102&amp;sbin_map=102&amp;is_auto=0" TargetMode="External"/><Relationship Id="rId170" Type="http://schemas.openxmlformats.org/officeDocument/2006/relationships/hyperlink" Target="http://cpdb.realtek.com/cpdbv3/view/wafermap/oneWaferSbinMap.php?project=RL6963&amp;checksum=60da38b33aaa07078c63962689c0ff78&amp;bin_num=91&amp;bintype=sbin&amp;from=xls" TargetMode="External"/><Relationship Id="rId836" Type="http://schemas.openxmlformats.org/officeDocument/2006/relationships/hyperlink" Target="http://cpdb.realtek.com/cpdbv3/view/wafermap/oneWaferSbinMap.php?project=RL6963&amp;checksum=9129f872e3e2edfd97cdbde5cf4a0e14&amp;bin_num=81&amp;bintype=sbin&amp;from=xls" TargetMode="External"/><Relationship Id="rId1021" Type="http://schemas.openxmlformats.org/officeDocument/2006/relationships/hyperlink" Target="http://cpdb.realtek.com/cpdbv3/view/wafermap/oneWaferSbinMap.php?project=RL6963&amp;checksum=5f4c996b8736e38ff9098c61db1dcbec&amp;bin_num=80&amp;bintype=sbin&amp;from=xls" TargetMode="External"/><Relationship Id="rId1119" Type="http://schemas.openxmlformats.org/officeDocument/2006/relationships/hyperlink" Target="http://cpdb.realtek.com/cpdbv3/view/wafermap/oneWaferSbinMap.php?project=RL6963&amp;checksum=66651f3d30632cfeb029425d81abf340&amp;bin_num=378&amp;bintype=sbin&amp;from=xls" TargetMode="External"/><Relationship Id="rId268" Type="http://schemas.openxmlformats.org/officeDocument/2006/relationships/hyperlink" Target="http://cpdb.realtek.com/cpdbv3/view/wafermap/oneWaferSbinMap.php?project=RL6963&amp;checksum=437408b9ba5173cfe613edb5e6476e00&amp;bin_num=254&amp;bintype=sbin&amp;from=xls" TargetMode="External"/><Relationship Id="rId475" Type="http://schemas.openxmlformats.org/officeDocument/2006/relationships/hyperlink" Target="http://cpdb.realtek.com/cpdbv3/view/wafermap/oneWaferSbinMap.php?project=RL6963&amp;checksum=5a7a51d6b2a45718c09062247aefbc97&amp;bin_num=50&amp;bintype=sbin&amp;from=xls" TargetMode="External"/><Relationship Id="rId682" Type="http://schemas.openxmlformats.org/officeDocument/2006/relationships/hyperlink" Target="http://cpdb.realtek.com/cpdbv3/view/wafermap/oneWaferSbinMap.php?project=RL6963&amp;checksum=b3be044750dda7b380e84f1960024499&amp;bin_num=30&amp;bintype=sbin&amp;from=xls" TargetMode="External"/><Relationship Id="rId903" Type="http://schemas.openxmlformats.org/officeDocument/2006/relationships/hyperlink" Target="http://cpdb.realtek.com/cpdbv3/view/wafermap/oneWaferSbinMap.php?project=RL6963&amp;checksum=d7987485f9aea212da4d3406249c6511&amp;bin_num=324&amp;bintype=sbin&amp;from=xls" TargetMode="External"/><Relationship Id="rId13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65&amp;sbin_map=165&amp;is_auto=0" TargetMode="External"/><Relationship Id="rId32" Type="http://schemas.openxmlformats.org/officeDocument/2006/relationships/hyperlink" Target="http://cpdb.realtek.com/cpdbv3/view/wafermap/oneWaferSbinMap.php?project=RL6963&amp;checksum=5adb7aa73170afae7fbac400b2857f7b&amp;bin_num=51&amp;bintype=sbin&amp;from=xls" TargetMode="External"/><Relationship Id="rId128" Type="http://schemas.openxmlformats.org/officeDocument/2006/relationships/hyperlink" Target="http://cpdb.realtek.com/cpdbv3/view/wafermap/oneWaferSbinMap.php?project=RL6963&amp;checksum=f5a5b63ea59b383ff86d8f186a69ee3d&amp;bin_num=83&amp;bintype=sbin&amp;from=xls" TargetMode="External"/><Relationship Id="rId335" Type="http://schemas.openxmlformats.org/officeDocument/2006/relationships/hyperlink" Target="http://cpdb.realtek.com/cpdbv3/view/wafermap/oneWaferSbinMap.php?project=RL6963&amp;checksum=610937745b3846c7dddaaa466a6864b1&amp;bin_num=32&amp;bintype=sbin&amp;from=xls" TargetMode="External"/><Relationship Id="rId542" Type="http://schemas.openxmlformats.org/officeDocument/2006/relationships/hyperlink" Target="http://cpdb.realtek.com/cpdbv3/view/wafermap/oneWaferSbinMap.php?project=RL6963&amp;checksum=60071a5a325e3c150b9472a810f76b01&amp;bin_num=285&amp;bintype=sbin&amp;from=xls" TargetMode="External"/><Relationship Id="rId987" Type="http://schemas.openxmlformats.org/officeDocument/2006/relationships/hyperlink" Target="http://cpdb.realtek.com/cpdbv3/view/wafermap/oneWaferSbinMap.php?project=RL6963&amp;checksum=a51d8b1fdd2c80fb017611dfa953c3e2&amp;bin_num=58&amp;bintype=sbin&amp;from=xls" TargetMode="External"/><Relationship Id="rId1172" Type="http://schemas.openxmlformats.org/officeDocument/2006/relationships/hyperlink" Target="http://cpdb.realtek.com/cpdbv3/view/wafermap/oneWaferSbinMap.php?project=RL6963&amp;checksum=e60071b11a45b8eed5f141cbea66e9dc&amp;bin_num=262&amp;bintype=sbin&amp;from=xls" TargetMode="External"/><Relationship Id="rId181" Type="http://schemas.openxmlformats.org/officeDocument/2006/relationships/hyperlink" Target="http://cpdb.realtek.com/cpdbv3/view/wafermap/oneWaferSbinMap.php?project=RL6963&amp;checksum=f77d8b3be1c7720a2cf55effc97da859&amp;bin_num=70&amp;bintype=sbin&amp;from=xls" TargetMode="External"/><Relationship Id="rId402" Type="http://schemas.openxmlformats.org/officeDocument/2006/relationships/hyperlink" Target="http://cpdb.realtek.com/cpdbv3/view/wafermap/oneWaferSbinMap.php?project=RL6963&amp;checksum=437408b9ba5173cfe613edb5e6476e00&amp;bin_num=4&amp;bintype=sbin&amp;from=xls" TargetMode="External"/><Relationship Id="rId847" Type="http://schemas.openxmlformats.org/officeDocument/2006/relationships/hyperlink" Target="http://cpdb.realtek.com/cpdbv3/view/wafermap/oneWaferSbinMap.php?project=RL6963&amp;checksum=28cfbdd3a530702267d573ad41b2671c&amp;bin_num=81&amp;bintype=sbin&amp;from=xls" TargetMode="External"/><Relationship Id="rId1032" Type="http://schemas.openxmlformats.org/officeDocument/2006/relationships/hyperlink" Target="http://cpdb.realtek.com/cpdbv3/view/wafermap/oneWaferSbinMap.php?project=RL6963&amp;checksum=df4c7b43feb939006c50df7282cfe501&amp;bin_num=307&amp;bintype=sbin&amp;from=xls" TargetMode="External"/><Relationship Id="rId279" Type="http://schemas.openxmlformats.org/officeDocument/2006/relationships/hyperlink" Target="http://cpdb.realtek.com/cpdbv3/view/wafermap/oneWaferSbinMap.php?project=RL6963&amp;checksum=743ce34c13d93f702ff3bffde8553967&amp;bin_num=347&amp;bintype=sbin&amp;from=xls" TargetMode="External"/><Relationship Id="rId486" Type="http://schemas.openxmlformats.org/officeDocument/2006/relationships/hyperlink" Target="http://cpdb.realtek.com/cpdbv3/view/wafermap/oneWaferSbinMap.php?project=RL6963&amp;checksum=7748fb423941e06575be26c7806736b9&amp;bin_num=50&amp;bintype=sbin&amp;from=xls" TargetMode="External"/><Relationship Id="rId693" Type="http://schemas.openxmlformats.org/officeDocument/2006/relationships/hyperlink" Target="http://cpdb.realtek.com/cpdbv3/view/wafermap/oneWaferSbinMap.php?project=RL6963&amp;checksum=783a22fcc748f499b1b617c93de474e7&amp;bin_num=30&amp;bintype=sbin&amp;from=xls" TargetMode="External"/><Relationship Id="rId707" Type="http://schemas.openxmlformats.org/officeDocument/2006/relationships/hyperlink" Target="http://cpdb.realtek.com/cpdbv3/view/wafermap/oneWaferSbinMap.php?project=RL6963&amp;checksum=06ae15a70103240d1159466221b21769&amp;bin_num=236&amp;bintype=sbin&amp;from=xls" TargetMode="External"/><Relationship Id="rId914" Type="http://schemas.openxmlformats.org/officeDocument/2006/relationships/hyperlink" Target="http://cpdb.realtek.com/cpdbv3/view/wafermap/oneWaferSbinMap.php?project=RL6963&amp;checksum=6a6081b02c783e29a83df38412e64206&amp;bin_num=101&amp;bintype=sbin&amp;from=xls" TargetMode="External"/><Relationship Id="rId13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178&amp;sbin_map=178&amp;is_auto=0" TargetMode="External"/><Relationship Id="rId43" Type="http://schemas.openxmlformats.org/officeDocument/2006/relationships/hyperlink" Target="http://cpdb.realtek.com/cpdbv3/view/wafermap/oneWaferSbinMap.php?project=RL6963&amp;checksum=c83f4c14921031afd456b2509d30d5b1&amp;bin_num=3&amp;bintype=sbin&amp;from=xls" TargetMode="External"/><Relationship Id="rId139" Type="http://schemas.openxmlformats.org/officeDocument/2006/relationships/hyperlink" Target="http://cpdb.realtek.com/cpdbv3/view/wafermap/oneWaferSbinMap.php?project=RL6963&amp;checksum=e60071b11a45b8eed5f141cbea66e9dc&amp;bin_num=46&amp;bintype=sbin&amp;from=xls" TargetMode="External"/><Relationship Id="rId346" Type="http://schemas.openxmlformats.org/officeDocument/2006/relationships/hyperlink" Target="http://cpdb.realtek.com/cpdbv3/view/wafermap/oneWaferSbinMap.php?project=RL6963&amp;checksum=bbe73f4f5d170e7a71d58789a06cdc60&amp;bin_num=93&amp;bintype=sbin&amp;from=xls" TargetMode="External"/><Relationship Id="rId553" Type="http://schemas.openxmlformats.org/officeDocument/2006/relationships/hyperlink" Target="http://cpdb.realtek.com/cpdbv3/view/wafermap/oneWaferSbinMap.php?project=RL6963&amp;checksum=743ce34c13d93f702ff3bffde8553967&amp;bin_num=377&amp;bintype=sbin&amp;from=xls" TargetMode="External"/><Relationship Id="rId760" Type="http://schemas.openxmlformats.org/officeDocument/2006/relationships/hyperlink" Target="http://cpdb.realtek.com/cpdbv3/view/wafermap/oneWaferSbinMap.php?project=RL6963&amp;checksum=fe977c509d27718d7e961fb29429fbe5&amp;bin_num=18&amp;bintype=sbin&amp;from=xls" TargetMode="External"/><Relationship Id="rId9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67&amp;sbin_info=144&amp;sbin_map=144&amp;is_auto=0" TargetMode="External"/><Relationship Id="rId11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223&amp;sbin_map=223&amp;is_auto=0" TargetMode="External"/><Relationship Id="rId13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64&amp;sbin_map=264&amp;is_auto=0" TargetMode="External"/><Relationship Id="rId14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98&amp;sbin_map=298&amp;is_auto=0" TargetMode="External"/><Relationship Id="rId192" Type="http://schemas.openxmlformats.org/officeDocument/2006/relationships/hyperlink" Target="http://cpdb.realtek.com/cpdbv3/view/wafermap/oneWaferSbinMap.php?project=RL6963&amp;checksum=f79c1ccfa52fb37d4a5e06dcba04ee05&amp;bin_num=70&amp;bintype=sbin&amp;from=xls" TargetMode="External"/><Relationship Id="rId206" Type="http://schemas.openxmlformats.org/officeDocument/2006/relationships/hyperlink" Target="http://cpdb.realtek.com/cpdbv3/view/wafermap/oneWaferSbinMap.php?project=RL6963&amp;checksum=28cfbdd3a530702267d573ad41b2671c&amp;bin_num=70&amp;bintype=sbin&amp;from=xls" TargetMode="External"/><Relationship Id="rId4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6507599999999999&amp;sbin_info=44&amp;sbin_map=44&amp;is_auto=0" TargetMode="External"/><Relationship Id="rId858" Type="http://schemas.openxmlformats.org/officeDocument/2006/relationships/hyperlink" Target="http://cpdb.realtek.com/cpdbv3/view/wafermap/oneWaferSbinMap.php?project=RL6963&amp;checksum=8d5fc9ce6e8f812976f1395bf16239f6&amp;bin_num=135&amp;bintype=sbin&amp;from=xls" TargetMode="External"/><Relationship Id="rId1043" Type="http://schemas.openxmlformats.org/officeDocument/2006/relationships/hyperlink" Target="http://cpdb.realtek.com/cpdbv3/view/wafermap/oneWaferSbinMap.php?project=RL6963&amp;checksum=74eced07f616cd2285ab5eba7a3a30d7&amp;bin_num=256&amp;bintype=sbin&amp;from=xls" TargetMode="External"/><Relationship Id="rId497" Type="http://schemas.openxmlformats.org/officeDocument/2006/relationships/hyperlink" Target="http://cpdb.realtek.com/cpdbv3/view/wafermap/oneWaferSbinMap.php?project=RL6963&amp;checksum=66651f3d30632cfeb029425d81abf340&amp;bin_num=65&amp;bintype=sbin&amp;from=xls" TargetMode="External"/><Relationship Id="rId620" Type="http://schemas.openxmlformats.org/officeDocument/2006/relationships/hyperlink" Target="http://cpdb.realtek.com/cpdbv3/view/wafermap/oneWaferSbinMap.php?project=RL6963&amp;checksum=a26998a26861751e0237e70540ad462e&amp;bin_num=328&amp;bintype=sbin&amp;from=xls" TargetMode="External"/><Relationship Id="rId718" Type="http://schemas.openxmlformats.org/officeDocument/2006/relationships/hyperlink" Target="http://cpdb.realtek.com/cpdbv3/view/wafermap/oneWaferSbinMap.php?project=RL6963&amp;checksum=9129f872e3e2edfd97cdbde5cf4a0e14&amp;bin_num=7&amp;bintype=sbin&amp;from=xls" TargetMode="External"/><Relationship Id="rId925" Type="http://schemas.openxmlformats.org/officeDocument/2006/relationships/hyperlink" Target="http://cpdb.realtek.com/cpdbv3/view/wafermap/oneWaferSbinMap.php?project=RL6963&amp;checksum=1f748bb769d505b9f9a112f91dc35207&amp;bin_num=59&amp;bintype=sbin&amp;from=xls" TargetMode="External"/><Relationship Id="rId1250" Type="http://schemas.openxmlformats.org/officeDocument/2006/relationships/hyperlink" Target="http://cpdb.realtek.com/cpdbv3/view/wafermap/oneWaferSbinMap.php?project=RL6963&amp;checksum=74eced07f616cd2285ab5eba7a3a30d7&amp;bin_num=33&amp;bintype=sbin&amp;from=xls" TargetMode="External"/><Relationship Id="rId13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1&amp;sbin_map=191&amp;is_auto=0" TargetMode="External"/><Relationship Id="rId357" Type="http://schemas.openxmlformats.org/officeDocument/2006/relationships/hyperlink" Target="http://cpdb.realtek.com/cpdbv3/view/wafermap/oneWaferSbinMap.php?project=RL6963&amp;checksum=e43711e0677aefc3c8b1939677a3031b&amp;bin_num=93&amp;bintype=sbin&amp;from=xls" TargetMode="External"/><Relationship Id="rId1110" Type="http://schemas.openxmlformats.org/officeDocument/2006/relationships/hyperlink" Target="http://cpdb.realtek.com/cpdbv3/view/wafermap/oneWaferSbinMap.php?project=RL6963&amp;checksum=1f748bb769d505b9f9a112f91dc35207&amp;bin_num=126&amp;bintype=sbin&amp;from=xls" TargetMode="External"/><Relationship Id="rId1194" Type="http://schemas.openxmlformats.org/officeDocument/2006/relationships/hyperlink" Target="http://cpdb.realtek.com/cpdbv3/view/wafermap/oneWaferSbinMap.php?project=RL6963&amp;checksum=2cd32359d265f7fb69f1e1da58afa7f6&amp;bin_num=143&amp;bintype=sbin&amp;from=xls" TargetMode="External"/><Relationship Id="rId1208" Type="http://schemas.openxmlformats.org/officeDocument/2006/relationships/hyperlink" Target="http://cpdb.realtek.com/cpdbv3/view/wafermap/oneWaferSbinMap.php?project=RL6963&amp;checksum=b6cd8b56a7e3cfc7f10f589f6097bd51&amp;bin_num=149&amp;bintype=sbin&amp;from=xls" TargetMode="External"/><Relationship Id="rId14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29&amp;sbin_map=329&amp;is_auto=0" TargetMode="External"/><Relationship Id="rId54" Type="http://schemas.openxmlformats.org/officeDocument/2006/relationships/hyperlink" Target="http://cpdb.realtek.com/cpdbv3/view/wafermap/oneWaferSbinMap.php?project=RL6963&amp;checksum=7ef172694eba931f23696e04d44da859&amp;bin_num=86&amp;bintype=sbin&amp;from=xls" TargetMode="External"/><Relationship Id="rId217" Type="http://schemas.openxmlformats.org/officeDocument/2006/relationships/hyperlink" Target="http://cpdb.realtek.com/cpdbv3/view/wafermap/oneWaferSbinMap.php?project=RL6963&amp;checksum=46bdb049532be77864c1fd982349b06f&amp;bin_num=6&amp;bintype=sbin&amp;from=xls" TargetMode="External"/><Relationship Id="rId564" Type="http://schemas.openxmlformats.org/officeDocument/2006/relationships/hyperlink" Target="http://cpdb.realtek.com/cpdbv3/view/wafermap/oneWaferSbinMap.php?project=RL6963&amp;checksum=319fbc373bd919b3f12c9dc93c068ba5&amp;bin_num=377&amp;bintype=sbin&amp;from=xls" TargetMode="External"/><Relationship Id="rId771" Type="http://schemas.openxmlformats.org/officeDocument/2006/relationships/hyperlink" Target="http://cpdb.realtek.com/cpdbv3/view/wafermap/oneWaferSbinMap.php?project=RL6963&amp;checksum=b412b741e25cdf14eb15dee8e837ede3&amp;bin_num=18&amp;bintype=sbin&amp;from=xls" TargetMode="External"/><Relationship Id="rId869" Type="http://schemas.openxmlformats.org/officeDocument/2006/relationships/hyperlink" Target="http://cpdb.realtek.com/cpdbv3/view/wafermap/oneWaferSbinMap.php?project=RL6963&amp;checksum=6e51c70abc25f44f6cac02f7a84f0d87&amp;bin_num=115&amp;bintype=sbin&amp;from=xls" TargetMode="External"/><Relationship Id="rId424" Type="http://schemas.openxmlformats.org/officeDocument/2006/relationships/hyperlink" Target="http://cpdb.realtek.com/cpdbv3/view/wafermap/oneWaferSbinMap.php?project=RL6963&amp;checksum=aa320b5f8e1a41d1e934b330df4471fb&amp;bin_num=44&amp;bintype=sbin&amp;from=xls" TargetMode="External"/><Relationship Id="rId631" Type="http://schemas.openxmlformats.org/officeDocument/2006/relationships/hyperlink" Target="http://cpdb.realtek.com/cpdbv3/view/wafermap/oneWaferSbinMap.php?project=RL6963&amp;checksum=c609be701c97cd5fd90c605c2af4b290&amp;bin_num=328&amp;bintype=sbin&amp;from=xls" TargetMode="External"/><Relationship Id="rId729" Type="http://schemas.openxmlformats.org/officeDocument/2006/relationships/hyperlink" Target="http://cpdb.realtek.com/cpdbv3/view/wafermap/oneWaferSbinMap.php?project=RL6963&amp;checksum=67697d0d9b79467ca1a714f8ae5ed928&amp;bin_num=7&amp;bintype=sbin&amp;from=xls" TargetMode="External"/><Relationship Id="rId1054" Type="http://schemas.openxmlformats.org/officeDocument/2006/relationships/hyperlink" Target="http://cpdb.realtek.com/cpdbv3/view/wafermap/oneWaferSbinMap.php?project=RL6963&amp;checksum=437408b9ba5173cfe613edb5e6476e00&amp;bin_num=39&amp;bintype=sbin&amp;from=xls" TargetMode="External"/><Relationship Id="rId12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&amp;sbin_info=117&amp;sbin_map=117&amp;is_auto=0" TargetMode="External"/><Relationship Id="rId13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2&amp;sbin_map=202&amp;is_auto=0" TargetMode="External"/><Relationship Id="rId270" Type="http://schemas.openxmlformats.org/officeDocument/2006/relationships/hyperlink" Target="http://cpdb.realtek.com/cpdbv3/view/wafermap/oneWaferSbinMap.php?project=RL6963&amp;checksum=47b5c93ab04364a7ae9f269461481b63&amp;bin_num=254&amp;bintype=sbin&amp;from=xls" TargetMode="External"/><Relationship Id="rId936" Type="http://schemas.openxmlformats.org/officeDocument/2006/relationships/hyperlink" Target="http://cpdb.realtek.com/cpdbv3/view/wafermap/oneWaferSbinMap.php?project=RL6963&amp;checksum=674605838c3d2463a9c3a2efda09cb01&amp;bin_num=24&amp;bintype=sbin&amp;from=xls" TargetMode="External"/><Relationship Id="rId1121" Type="http://schemas.openxmlformats.org/officeDocument/2006/relationships/hyperlink" Target="http://cpdb.realtek.com/cpdbv3/view/wafermap/oneWaferSbinMap.php?project=RL6963&amp;checksum=1f748bb769d505b9f9a112f91dc35207&amp;bin_num=257&amp;bintype=sbin&amp;from=xls" TargetMode="External"/><Relationship Id="rId12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37&amp;sbin_map=37&amp;is_auto=0" TargetMode="External"/><Relationship Id="rId65" Type="http://schemas.openxmlformats.org/officeDocument/2006/relationships/hyperlink" Target="http://cpdb.realtek.com/cpdbv3/view/wafermap/oneWaferSbinMap.php?project=RL6963&amp;checksum=608d1d40c0088036ce785ddeb6e981d8&amp;bin_num=25&amp;bintype=sbin&amp;from=xls" TargetMode="External"/><Relationship Id="rId130" Type="http://schemas.openxmlformats.org/officeDocument/2006/relationships/hyperlink" Target="http://cpdb.realtek.com/cpdbv3/view/wafermap/oneWaferSbinMap.php?project=RL6963&amp;checksum=d5c8cc0730e0cea67340f39800269340&amp;bin_num=83&amp;bintype=sbin&amp;from=xls" TargetMode="External"/><Relationship Id="rId368" Type="http://schemas.openxmlformats.org/officeDocument/2006/relationships/hyperlink" Target="http://cpdb.realtek.com/cpdbv3/view/wafermap/oneWaferSbinMap.php?project=RL6963&amp;checksum=a51d8b1fdd2c80fb017611dfa953c3e2&amp;bin_num=93&amp;bintype=sbin&amp;from=xls" TargetMode="External"/><Relationship Id="rId575" Type="http://schemas.openxmlformats.org/officeDocument/2006/relationships/hyperlink" Target="http://cpdb.realtek.com/cpdbv3/view/wafermap/oneWaferSbinMap.php?project=RL6963&amp;checksum=7748fb423941e06575be26c7806736b9&amp;bin_num=377&amp;bintype=sbin&amp;from=xls" TargetMode="External"/><Relationship Id="rId782" Type="http://schemas.openxmlformats.org/officeDocument/2006/relationships/hyperlink" Target="http://cpdb.realtek.com/cpdbv3/view/wafermap/oneWaferSbinMap.php?project=RL6963&amp;checksum=00dd5f192a394038b15b83b9fefee4a1&amp;bin_num=291&amp;bintype=sbin&amp;from=xls" TargetMode="External"/><Relationship Id="rId14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4&amp;sbin_map=354&amp;is_auto=0" TargetMode="External"/><Relationship Id="rId228" Type="http://schemas.openxmlformats.org/officeDocument/2006/relationships/hyperlink" Target="http://cpdb.realtek.com/cpdbv3/view/wafermap/oneWaferSbinMap.php?project=RL6963&amp;checksum=ac28ead9939df4ecd6b1bbf9b0a6698d&amp;bin_num=281&amp;bintype=sbin&amp;from=xls" TargetMode="External"/><Relationship Id="rId435" Type="http://schemas.openxmlformats.org/officeDocument/2006/relationships/hyperlink" Target="http://cpdb.realtek.com/cpdbv3/view/wafermap/oneWaferSbinMap.php?project=RL6963&amp;checksum=674605838c3d2463a9c3a2efda09cb01&amp;bin_num=96&amp;bintype=sbin&amp;from=xls" TargetMode="External"/><Relationship Id="rId642" Type="http://schemas.openxmlformats.org/officeDocument/2006/relationships/hyperlink" Target="http://cpdb.realtek.com/cpdbv3/view/wafermap/oneWaferSbinMap.php?project=RL6963&amp;checksum=a51d8b1fdd2c80fb017611dfa953c3e2&amp;bin_num=365&amp;bintype=sbin&amp;from=xls" TargetMode="External"/><Relationship Id="rId1065" Type="http://schemas.openxmlformats.org/officeDocument/2006/relationships/hyperlink" Target="http://cpdb.realtek.com/cpdbv3/view/wafermap/oneWaferSbinMap.php?project=RL6963&amp;checksum=7cb01068e90a39b1617fe66766ec2681&amp;bin_num=315&amp;bintype=sbin&amp;from=xls" TargetMode="External"/><Relationship Id="rId1272" Type="http://schemas.openxmlformats.org/officeDocument/2006/relationships/hyperlink" Target="http://cpdb.realtek.com/cpdbv3/view/wafermap/oneWaferSbinMap.php?project=RL6963&amp;checksum=a26998a26861751e0237e70540ad462e&amp;bin_num=160&amp;bintype=sbin&amp;from=xls" TargetMode="External"/><Relationship Id="rId281" Type="http://schemas.openxmlformats.org/officeDocument/2006/relationships/hyperlink" Target="http://cpdb.realtek.com/cpdbv3/view/wafermap/oneWaferSbinMap.php?project=RL6963&amp;checksum=895ad88c8735d6b0e5bf24c135f0a07c&amp;bin_num=347&amp;bintype=sbin&amp;from=xls" TargetMode="External"/><Relationship Id="rId502" Type="http://schemas.openxmlformats.org/officeDocument/2006/relationships/hyperlink" Target="http://cpdb.realtek.com/cpdbv3/view/wafermap/oneWaferSbinMap.php?project=RL6963&amp;checksum=aa320b5f8e1a41d1e934b330df4471fb&amp;bin_num=65&amp;bintype=sbin&amp;from=xls" TargetMode="External"/><Relationship Id="rId947" Type="http://schemas.openxmlformats.org/officeDocument/2006/relationships/hyperlink" Target="http://cpdb.realtek.com/cpdbv3/view/wafermap/oneWaferSbinMap.php?project=RL6963&amp;checksum=1f748bb769d505b9f9a112f91dc35207&amp;bin_num=72&amp;bintype=sbin&amp;from=xls" TargetMode="External"/><Relationship Id="rId11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759999999999999&amp;sbin_info=17&amp;sbin_map=17&amp;is_auto=0" TargetMode="External"/><Relationship Id="rId76" Type="http://schemas.openxmlformats.org/officeDocument/2006/relationships/hyperlink" Target="http://cpdb.realtek.com/cpdbv3/view/wafermap/oneWaferSbinMap.php?project=RL6963&amp;checksum=7748fb423941e06575be26c7806736b9&amp;bin_num=25&amp;bintype=sbin&amp;from=xls" TargetMode="External"/><Relationship Id="rId141" Type="http://schemas.openxmlformats.org/officeDocument/2006/relationships/hyperlink" Target="http://cpdb.realtek.com/cpdbv3/view/wafermap/oneWaferSbinMap.php?project=RL6963&amp;checksum=895ad88c8735d6b0e5bf24c135f0a07c&amp;bin_num=46&amp;bintype=sbin&amp;from=xls" TargetMode="External"/><Relationship Id="rId379" Type="http://schemas.openxmlformats.org/officeDocument/2006/relationships/hyperlink" Target="http://cpdb.realtek.com/cpdbv3/view/wafermap/oneWaferSbinMap.php?project=RL6963&amp;checksum=60da38b33aaa07078c63962689c0ff78&amp;bin_num=93&amp;bintype=sbin&amp;from=xls" TargetMode="External"/><Relationship Id="rId586" Type="http://schemas.openxmlformats.org/officeDocument/2006/relationships/hyperlink" Target="http://cpdb.realtek.com/cpdbv3/view/wafermap/oneWaferSbinMap.php?project=RL6963&amp;checksum=9a969ab57f7d9150d5fb6deae84b74df&amp;bin_num=90&amp;bintype=sbin&amp;from=xls" TargetMode="External"/><Relationship Id="rId793" Type="http://schemas.openxmlformats.org/officeDocument/2006/relationships/hyperlink" Target="http://cpdb.realtek.com/cpdbv3/view/wafermap/oneWaferSbinMap.php?project=RL6963&amp;checksum=ade5a16e615b8b237321e9f94d3c2af6&amp;bin_num=291&amp;bintype=sbin&amp;from=xls" TargetMode="External"/><Relationship Id="rId807" Type="http://schemas.openxmlformats.org/officeDocument/2006/relationships/hyperlink" Target="http://cpdb.realtek.com/cpdbv3/view/wafermap/oneWaferSbinMap.php?project=RL6963&amp;checksum=b0e0d4bb20a332bef29b815905c92769&amp;bin_num=282&amp;bintype=sbin&amp;from=xls" TargetMode="External"/><Relationship Id="rId14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78&amp;sbin_info=379&amp;sbin_map=379&amp;is_auto=0" TargetMode="External"/><Relationship Id="rId7" Type="http://schemas.openxmlformats.org/officeDocument/2006/relationships/hyperlink" Target="http://cpdb.realtek.com/cpdbv3/view/wafermap/oneWaferSbinMap.php?project=RL6963&amp;checksum=e60071b11a45b8eed5f141cbea66e9dc&amp;bin_num=19&amp;bintype=sbin&amp;from=xls" TargetMode="External"/><Relationship Id="rId239" Type="http://schemas.openxmlformats.org/officeDocument/2006/relationships/hyperlink" Target="http://cpdb.realtek.com/cpdbv3/view/wafermap/oneWaferSbinMap.php?project=RL6963&amp;checksum=674605838c3d2463a9c3a2efda09cb01&amp;bin_num=281&amp;bintype=sbin&amp;from=xls" TargetMode="External"/><Relationship Id="rId446" Type="http://schemas.openxmlformats.org/officeDocument/2006/relationships/hyperlink" Target="http://cpdb.realtek.com/cpdbv3/view/wafermap/oneWaferSbinMap.php?project=RL6963&amp;checksum=f865266523f359daef38decf124dc432&amp;bin_num=96&amp;bintype=sbin&amp;from=xls" TargetMode="External"/><Relationship Id="rId653" Type="http://schemas.openxmlformats.org/officeDocument/2006/relationships/hyperlink" Target="http://cpdb.realtek.com/cpdbv3/view/wafermap/oneWaferSbinMap.php?project=RL6963&amp;checksum=c76e803e93cd397efe617ac23fd9d0fa&amp;bin_num=365&amp;bintype=sbin&amp;from=xls" TargetMode="External"/><Relationship Id="rId1076" Type="http://schemas.openxmlformats.org/officeDocument/2006/relationships/hyperlink" Target="http://cpdb.realtek.com/cpdbv3/view/wafermap/oneWaferSbinMap.php?project=RL6963&amp;checksum=f064d317ee2d06559bf9134f0b29b05b&amp;bin_num=369&amp;bintype=sbin&amp;from=xls" TargetMode="External"/><Relationship Id="rId12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56&amp;sbin_map=56&amp;is_auto=0" TargetMode="External"/><Relationship Id="rId292" Type="http://schemas.openxmlformats.org/officeDocument/2006/relationships/hyperlink" Target="http://cpdb.realtek.com/cpdbv3/view/wafermap/oneWaferSbinMap.php?project=RL6963&amp;checksum=60da38b33aaa07078c63962689c0ff78&amp;bin_num=347&amp;bintype=sbin&amp;from=xls" TargetMode="External"/><Relationship Id="rId306" Type="http://schemas.openxmlformats.org/officeDocument/2006/relationships/hyperlink" Target="http://cpdb.realtek.com/cpdbv3/view/wafermap/oneWaferSbinMap.php?project=RL6963&amp;checksum=7129d6f396fd07330e6b93dbba9e2071&amp;bin_num=68&amp;bintype=sbin&amp;from=xls" TargetMode="External"/><Relationship Id="rId860" Type="http://schemas.openxmlformats.org/officeDocument/2006/relationships/hyperlink" Target="http://cpdb.realtek.com/cpdbv3/view/wafermap/oneWaferSbinMap.php?project=RL6963&amp;checksum=67697d0d9b79467ca1a714f8ae5ed928&amp;bin_num=135&amp;bintype=sbin&amp;from=xls" TargetMode="External"/><Relationship Id="rId958" Type="http://schemas.openxmlformats.org/officeDocument/2006/relationships/hyperlink" Target="http://cpdb.realtek.com/cpdbv3/view/wafermap/oneWaferSbinMap.php?project=RL6963&amp;checksum=c609be701c97cd5fd90c605c2af4b290&amp;bin_num=63&amp;bintype=sbin&amp;from=xls" TargetMode="External"/><Relationship Id="rId1143" Type="http://schemas.openxmlformats.org/officeDocument/2006/relationships/hyperlink" Target="http://cpdb.realtek.com/cpdbv3/view/wafermap/oneWaferSbinMap.php?project=RL6963&amp;checksum=46bdb049532be77864c1fd982349b06f&amp;bin_num=234&amp;bintype=sbin&amp;from=xls" TargetMode="External"/><Relationship Id="rId87" Type="http://schemas.openxmlformats.org/officeDocument/2006/relationships/hyperlink" Target="http://cpdb.realtek.com/cpdbv3/view/wafermap/oneWaferSbinMap.php?project=RL6963&amp;checksum=6fcd00706c4223a21c442e2f1afebc0e&amp;bin_num=92&amp;bintype=sbin&amp;from=xls" TargetMode="External"/><Relationship Id="rId513" Type="http://schemas.openxmlformats.org/officeDocument/2006/relationships/hyperlink" Target="http://cpdb.realtek.com/cpdbv3/view/wafermap/oneWaferSbinMap.php?project=RL6963&amp;checksum=895ad88c8735d6b0e5bf24c135f0a07c&amp;bin_num=73&amp;bintype=sbin&amp;from=xls" TargetMode="External"/><Relationship Id="rId597" Type="http://schemas.openxmlformats.org/officeDocument/2006/relationships/hyperlink" Target="http://cpdb.realtek.com/cpdbv3/view/wafermap/oneWaferSbinMap.php?project=RL6963&amp;checksum=72ea230599c90b021cae699ece542a6a&amp;bin_num=90&amp;bintype=sbin&amp;from=xls" TargetMode="External"/><Relationship Id="rId720" Type="http://schemas.openxmlformats.org/officeDocument/2006/relationships/hyperlink" Target="http://cpdb.realtek.com/cpdbv3/view/wafermap/oneWaferSbinMap.php?project=RL6963&amp;checksum=c1e014343700d33ff2f38a9e70a98807&amp;bin_num=7&amp;bintype=sbin&amp;from=xls" TargetMode="External"/><Relationship Id="rId818" Type="http://schemas.openxmlformats.org/officeDocument/2006/relationships/hyperlink" Target="http://cpdb.realtek.com/cpdbv3/view/wafermap/oneWaferSbinMap.php?project=RL6963&amp;checksum=40d6202514c482d352bc8ddd64174b9c&amp;bin_num=53&amp;bintype=sbin&amp;from=xls" TargetMode="External"/><Relationship Id="rId13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93&amp;sbin_map=193&amp;is_auto=0" TargetMode="External"/><Relationship Id="rId152" Type="http://schemas.openxmlformats.org/officeDocument/2006/relationships/hyperlink" Target="http://cpdb.realtek.com/cpdbv3/view/wafermap/oneWaferSbinMap.php?project=RL6963&amp;checksum=aa320b5f8e1a41d1e934b330df4471fb&amp;bin_num=46&amp;bintype=sbin&amp;from=xls" TargetMode="External"/><Relationship Id="rId457" Type="http://schemas.openxmlformats.org/officeDocument/2006/relationships/hyperlink" Target="http://cpdb.realtek.com/cpdbv3/view/wafermap/oneWaferSbinMap.php?project=RL6963&amp;checksum=895ad88c8735d6b0e5bf24c135f0a07c&amp;bin_num=50&amp;bintype=sbin&amp;from=xls" TargetMode="External"/><Relationship Id="rId1003" Type="http://schemas.openxmlformats.org/officeDocument/2006/relationships/hyperlink" Target="http://cpdb.realtek.com/cpdbv3/view/wafermap/oneWaferSbinMap.php?project=RL6963&amp;checksum=60da38b33aaa07078c63962689c0ff78&amp;bin_num=144&amp;bintype=sbin&amp;from=xls" TargetMode="External"/><Relationship Id="rId1087" Type="http://schemas.openxmlformats.org/officeDocument/2006/relationships/hyperlink" Target="http://cpdb.realtek.com/cpdbv3/view/wafermap/oneWaferSbinMap.php?project=RL6963&amp;checksum=59abddbf5b7a40fc31df2d7901f9674f&amp;bin_num=290&amp;bintype=sbin&amp;from=xls" TargetMode="External"/><Relationship Id="rId1210" Type="http://schemas.openxmlformats.org/officeDocument/2006/relationships/hyperlink" Target="http://cpdb.realtek.com/cpdbv3/view/wafermap/oneWaferSbinMap.php?project=RL6963&amp;checksum=bbe73f4f5d170e7a71d58789a06cdc60&amp;bin_num=231&amp;bintype=sbin&amp;from=xls" TargetMode="External"/><Relationship Id="rId12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08&amp;sbin_map=108&amp;is_auto=0" TargetMode="External"/><Relationship Id="rId13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38&amp;sbin_map=138&amp;is_auto=0" TargetMode="External"/><Relationship Id="rId664" Type="http://schemas.openxmlformats.org/officeDocument/2006/relationships/hyperlink" Target="http://cpdb.realtek.com/cpdbv3/view/wafermap/oneWaferSbinMap.php?project=RL6963&amp;checksum=437408b9ba5173cfe613edb5e6476e00&amp;bin_num=187&amp;bintype=sbin&amp;from=xls" TargetMode="External"/><Relationship Id="rId8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588&amp;sbin_info=142&amp;sbin_map=142&amp;is_auto=0" TargetMode="External"/><Relationship Id="rId969" Type="http://schemas.openxmlformats.org/officeDocument/2006/relationships/hyperlink" Target="http://cpdb.realtek.com/cpdbv3/view/wafermap/oneWaferSbinMap.php?project=RL6963&amp;checksum=285668b826b83dc92cf40e0df42e1701&amp;bin_num=99&amp;bintype=sbin&amp;from=xls" TargetMode="External"/><Relationship Id="rId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1.660844&amp;sbin_info=82&amp;sbin_map=82&amp;is_auto=0" TargetMode="External"/><Relationship Id="rId317" Type="http://schemas.openxmlformats.org/officeDocument/2006/relationships/hyperlink" Target="http://cpdb.realtek.com/cpdbv3/view/wafermap/oneWaferSbinMap.php?project=RL6963&amp;checksum=f064d317ee2d06559bf9134f0b29b05b&amp;bin_num=68&amp;bintype=sbin&amp;from=xls" TargetMode="External"/><Relationship Id="rId524" Type="http://schemas.openxmlformats.org/officeDocument/2006/relationships/hyperlink" Target="http://cpdb.realtek.com/cpdbv3/view/wafermap/oneWaferSbinMap.php?project=RL6963&amp;checksum=2cd32359d265f7fb69f1e1da58afa7f6&amp;bin_num=73&amp;bintype=sbin&amp;from=xls" TargetMode="External"/><Relationship Id="rId731" Type="http://schemas.openxmlformats.org/officeDocument/2006/relationships/hyperlink" Target="http://cpdb.realtek.com/cpdbv3/view/wafermap/oneWaferSbinMap.php?project=RL6963&amp;checksum=7fc1f35eb9733c58dd770312828cdd02&amp;bin_num=7&amp;bintype=sbin&amp;from=xls" TargetMode="External"/><Relationship Id="rId1154" Type="http://schemas.openxmlformats.org/officeDocument/2006/relationships/hyperlink" Target="http://cpdb.realtek.com/cpdbv3/view/wafermap/oneWaferSbinMap.php?project=RL6963&amp;checksum=4536cdb112067478cdbaabdac7b366cc&amp;bin_num=296&amp;bintype=sbin&amp;from=xls" TargetMode="External"/><Relationship Id="rId13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04&amp;sbin_map=204&amp;is_auto=0" TargetMode="External"/><Relationship Id="rId98" Type="http://schemas.openxmlformats.org/officeDocument/2006/relationships/hyperlink" Target="http://cpdb.realtek.com/cpdbv3/view/wafermap/oneWaferSbinMap.php?project=RL6963&amp;checksum=270704101b7071d47828d01432c4e5af&amp;bin_num=92&amp;bintype=sbin&amp;from=xls" TargetMode="External"/><Relationship Id="rId163" Type="http://schemas.openxmlformats.org/officeDocument/2006/relationships/hyperlink" Target="http://cpdb.realtek.com/cpdbv3/view/wafermap/oneWaferSbinMap.php?project=RL6963&amp;checksum=bc9ec1ba781964dddfc090554f064b75&amp;bin_num=91&amp;bintype=sbin&amp;from=xls" TargetMode="External"/><Relationship Id="rId370" Type="http://schemas.openxmlformats.org/officeDocument/2006/relationships/hyperlink" Target="http://cpdb.realtek.com/cpdbv3/view/wafermap/oneWaferSbinMap.php?project=RL6963&amp;checksum=0c024713ec6cebf6b539d59df6576329&amp;bin_num=93&amp;bintype=sbin&amp;from=xls" TargetMode="External"/><Relationship Id="rId829" Type="http://schemas.openxmlformats.org/officeDocument/2006/relationships/hyperlink" Target="http://cpdb.realtek.com/cpdbv3/view/wafermap/oneWaferSbinMap.php?project=RL6963&amp;checksum=aa320b5f8e1a41d1e934b330df4471fb&amp;bin_num=53&amp;bintype=sbin&amp;from=xls" TargetMode="External"/><Relationship Id="rId1014" Type="http://schemas.openxmlformats.org/officeDocument/2006/relationships/hyperlink" Target="http://cpdb.realtek.com/cpdbv3/view/wafermap/oneWaferSbinMap.php?project=RL6963&amp;checksum=e43711e0677aefc3c8b1939677a3031b&amp;bin_num=246&amp;bintype=sbin&amp;from=xls" TargetMode="External"/><Relationship Id="rId12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21&amp;sbin_map=321&amp;is_auto=0" TargetMode="External"/><Relationship Id="rId230" Type="http://schemas.openxmlformats.org/officeDocument/2006/relationships/hyperlink" Target="http://cpdb.realtek.com/cpdbv3/view/wafermap/oneWaferSbinMap.php?project=RL6963&amp;checksum=60071a5a325e3c150b9472a810f76b01&amp;bin_num=281&amp;bintype=sbin&amp;from=xls" TargetMode="External"/><Relationship Id="rId468" Type="http://schemas.openxmlformats.org/officeDocument/2006/relationships/hyperlink" Target="http://cpdb.realtek.com/cpdbv3/view/wafermap/oneWaferSbinMap.php?project=RL6963&amp;checksum=2cd32359d265f7fb69f1e1da58afa7f6&amp;bin_num=50&amp;bintype=sbin&amp;from=xls" TargetMode="External"/><Relationship Id="rId675" Type="http://schemas.openxmlformats.org/officeDocument/2006/relationships/hyperlink" Target="http://cpdb.realtek.com/cpdbv3/view/wafermap/oneWaferSbinMap.php?project=RL6963&amp;checksum=be9838509a40a4cad483ba8531a35261&amp;bin_num=30&amp;bintype=sbin&amp;from=xls" TargetMode="External"/><Relationship Id="rId882" Type="http://schemas.openxmlformats.org/officeDocument/2006/relationships/hyperlink" Target="http://cpdb.realtek.com/cpdbv3/view/wafermap/oneWaferSbinMap.php?project=RL6963&amp;checksum=c609be701c97cd5fd90c605c2af4b290&amp;bin_num=142&amp;bintype=sbin&amp;from=xls" TargetMode="External"/><Relationship Id="rId10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97&amp;sbin_info=376&amp;sbin_map=376&amp;is_auto=0" TargetMode="External"/><Relationship Id="rId13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55&amp;sbin_map=155&amp;is_auto=0" TargetMode="External"/><Relationship Id="rId25" Type="http://schemas.openxmlformats.org/officeDocument/2006/relationships/hyperlink" Target="http://cpdb.realtek.com/cpdbv3/view/wafermap/oneWaferSbinMap.php?project=RL6963&amp;checksum=5f4c996b8736e38ff9098c61db1dcbec&amp;bin_num=334&amp;bintype=sbin&amp;from=xls" TargetMode="External"/><Relationship Id="rId328" Type="http://schemas.openxmlformats.org/officeDocument/2006/relationships/hyperlink" Target="http://cpdb.realtek.com/cpdbv3/view/wafermap/oneWaferSbinMap.php?project=RL6963&amp;checksum=8638d4f18ab91048d2a1f9384bf3bea6&amp;bin_num=32&amp;bintype=sbin&amp;from=xls" TargetMode="External"/><Relationship Id="rId535" Type="http://schemas.openxmlformats.org/officeDocument/2006/relationships/hyperlink" Target="http://cpdb.realtek.com/cpdbv3/view/wafermap/oneWaferSbinMap.php?project=RL6963&amp;checksum=8b7d56c98ce7848cf916d8e8e06c24ff&amp;bin_num=73&amp;bintype=sbin&amp;from=xls" TargetMode="External"/><Relationship Id="rId742" Type="http://schemas.openxmlformats.org/officeDocument/2006/relationships/hyperlink" Target="http://cpdb.realtek.com/cpdbv3/view/wafermap/oneWaferSbinMap.php?project=RL6963&amp;checksum=f77d8b3be1c7720a2cf55effc97da859&amp;bin_num=27&amp;bintype=sbin&amp;from=xls" TargetMode="External"/><Relationship Id="rId11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6&amp;sbin_info=259&amp;sbin_map=259&amp;is_auto=0" TargetMode="External"/><Relationship Id="rId13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5&amp;sbin_map=215&amp;is_auto=0" TargetMode="External"/><Relationship Id="rId174" Type="http://schemas.openxmlformats.org/officeDocument/2006/relationships/hyperlink" Target="http://cpdb.realtek.com/cpdbv3/view/wafermap/oneWaferSbinMap.php?project=RL6963&amp;checksum=2975e1dc1d2044a9ddf1e0bcd66254b5&amp;bin_num=91&amp;bintype=sbin&amp;from=xls" TargetMode="External"/><Relationship Id="rId381" Type="http://schemas.openxmlformats.org/officeDocument/2006/relationships/hyperlink" Target="http://cpdb.realtek.com/cpdbv3/view/wafermap/oneWaferSbinMap.php?project=RL6963&amp;checksum=25d8c6c200be8f68578472a2f33528a1&amp;bin_num=93&amp;bintype=sbin&amp;from=xls" TargetMode="External"/><Relationship Id="rId602" Type="http://schemas.openxmlformats.org/officeDocument/2006/relationships/hyperlink" Target="http://cpdb.realtek.com/cpdbv3/view/wafermap/oneWaferSbinMap.php?project=RL6963&amp;checksum=59abddbf5b7a40fc31df2d7901f9674f&amp;bin_num=90&amp;bintype=sbin&amp;from=xls" TargetMode="External"/><Relationship Id="rId1025" Type="http://schemas.openxmlformats.org/officeDocument/2006/relationships/hyperlink" Target="http://cpdb.realtek.com/cpdbv3/view/wafermap/oneWaferSbinMap.php?project=RL6963&amp;checksum=66651f3d30632cfeb029425d81abf340&amp;bin_num=289&amp;bintype=sbin&amp;from=xls" TargetMode="External"/><Relationship Id="rId1232" Type="http://schemas.openxmlformats.org/officeDocument/2006/relationships/hyperlink" Target="http://cpdb.realtek.com/cpdbv3/view/wafermap/oneWaferSbinMap.php?project=RL6963&amp;checksum=319fbc373bd919b3f12c9dc93c068ba5&amp;bin_num=364&amp;bintype=sbin&amp;from=xls" TargetMode="External"/><Relationship Id="rId241" Type="http://schemas.openxmlformats.org/officeDocument/2006/relationships/hyperlink" Target="http://cpdb.realtek.com/cpdbv3/view/wafermap/oneWaferSbinMap.php?project=RL6963&amp;checksum=8d5fc9ce6e8f812976f1395bf16239f6&amp;bin_num=281&amp;bintype=sbin&amp;from=xls" TargetMode="External"/><Relationship Id="rId479" Type="http://schemas.openxmlformats.org/officeDocument/2006/relationships/hyperlink" Target="http://cpdb.realtek.com/cpdbv3/view/wafermap/oneWaferSbinMap.php?project=RL6963&amp;checksum=aa320b5f8e1a41d1e934b330df4471fb&amp;bin_num=50&amp;bintype=sbin&amp;from=xls" TargetMode="External"/><Relationship Id="rId686" Type="http://schemas.openxmlformats.org/officeDocument/2006/relationships/hyperlink" Target="http://cpdb.realtek.com/cpdbv3/view/wafermap/oneWaferSbinMap.php?project=RL6963&amp;checksum=8d5fc9ce6e8f812976f1395bf16239f6&amp;bin_num=30&amp;bintype=sbin&amp;from=xls" TargetMode="External"/><Relationship Id="rId893" Type="http://schemas.openxmlformats.org/officeDocument/2006/relationships/hyperlink" Target="http://cpdb.realtek.com/cpdbv3/view/wafermap/oneWaferSbinMap.php?project=RL6963&amp;checksum=b4d755c6d92aa9686e26bf8e2981fd8f&amp;bin_num=71&amp;bintype=sbin&amp;from=xls" TargetMode="External"/><Relationship Id="rId907" Type="http://schemas.openxmlformats.org/officeDocument/2006/relationships/hyperlink" Target="http://cpdb.realtek.com/cpdbv3/view/wafermap/oneWaferSbinMap.php?project=RL6963&amp;checksum=bc9ec1ba781964dddfc090554f064b75&amp;bin_num=322&amp;bintype=sbin&amp;from=xls" TargetMode="External"/><Relationship Id="rId36" Type="http://schemas.openxmlformats.org/officeDocument/2006/relationships/hyperlink" Target="http://cpdb.realtek.com/cpdbv3/view/wafermap/oneWaferSbinMap.php?project=RL6963&amp;checksum=610937745b3846c7dddaaa466a6864b1&amp;bin_num=51&amp;bintype=sbin&amp;from=xls" TargetMode="External"/><Relationship Id="rId339" Type="http://schemas.openxmlformats.org/officeDocument/2006/relationships/hyperlink" Target="http://cpdb.realtek.com/cpdbv3/view/wafermap/oneWaferSbinMap.php?project=RL6963&amp;checksum=8b7d56c98ce7848cf916d8e8e06c24ff&amp;bin_num=32&amp;bintype=sbin&amp;from=xls" TargetMode="External"/><Relationship Id="rId546" Type="http://schemas.openxmlformats.org/officeDocument/2006/relationships/hyperlink" Target="http://cpdb.realtek.com/cpdbv3/view/wafermap/oneWaferSbinMap.php?project=RL6963&amp;checksum=90d976c11cd001075b1441454e2ea3cd&amp;bin_num=285&amp;bintype=sbin&amp;from=xls" TargetMode="External"/><Relationship Id="rId753" Type="http://schemas.openxmlformats.org/officeDocument/2006/relationships/hyperlink" Target="http://cpdb.realtek.com/cpdbv3/view/wafermap/oneWaferSbinMap.php?project=RL6963&amp;checksum=b6cd8b56a7e3cfc7f10f589f6097bd51&amp;bin_num=27&amp;bintype=sbin&amp;from=xls" TargetMode="External"/><Relationship Id="rId1176" Type="http://schemas.openxmlformats.org/officeDocument/2006/relationships/hyperlink" Target="http://cpdb.realtek.com/cpdbv3/view/wafermap/oneWaferSbinMap.php?project=RL6963&amp;checksum=270704101b7071d47828d01432c4e5af&amp;bin_num=219&amp;bintype=sbin&amp;from=xls" TargetMode="External"/><Relationship Id="rId13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41&amp;sbin_map=241&amp;is_auto=0" TargetMode="External"/><Relationship Id="rId101" Type="http://schemas.openxmlformats.org/officeDocument/2006/relationships/hyperlink" Target="http://cpdb.realtek.com/cpdbv3/view/wafermap/oneWaferSbinMap.php?project=RL6963&amp;checksum=783a22fcc748f499b1b617c93de474e7&amp;bin_num=92&amp;bintype=sbin&amp;from=xls" TargetMode="External"/><Relationship Id="rId185" Type="http://schemas.openxmlformats.org/officeDocument/2006/relationships/hyperlink" Target="http://cpdb.realtek.com/cpdbv3/view/wafermap/oneWaferSbinMap.php?project=RL6963&amp;checksum=a26998a26861751e0237e70540ad462e&amp;bin_num=70&amp;bintype=sbin&amp;from=xls" TargetMode="External"/><Relationship Id="rId406" Type="http://schemas.openxmlformats.org/officeDocument/2006/relationships/hyperlink" Target="http://cpdb.realtek.com/cpdbv3/view/wafermap/oneWaferSbinMap.php?project=RL6963&amp;checksum=95cbc05c849c3239d2357055fe4d0546&amp;bin_num=4&amp;bintype=sbin&amp;from=xls" TargetMode="External"/><Relationship Id="rId9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036&amp;sbin_info=87&amp;sbin_map=87&amp;is_auto=0" TargetMode="External"/><Relationship Id="rId1036" Type="http://schemas.openxmlformats.org/officeDocument/2006/relationships/hyperlink" Target="http://cpdb.realtek.com/cpdbv3/view/wafermap/oneWaferSbinMap.php?project=RL6963&amp;checksum=437408b9ba5173cfe613edb5e6476e00&amp;bin_num=29&amp;bintype=sbin&amp;from=xls" TargetMode="External"/><Relationship Id="rId12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80&amp;sbin_map=380&amp;is_auto=0" TargetMode="External"/><Relationship Id="rId3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301&amp;sbin_info=4&amp;sbin_map=4&amp;is_auto=0" TargetMode="External"/><Relationship Id="rId613" Type="http://schemas.openxmlformats.org/officeDocument/2006/relationships/hyperlink" Target="http://cpdb.realtek.com/cpdbv3/view/wafermap/oneWaferSbinMap.php?project=RL6963&amp;checksum=4536cdb112067478cdbaabdac7b366cc&amp;bin_num=328&amp;bintype=sbin&amp;from=xls" TargetMode="External"/><Relationship Id="rId6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1952&amp;sbin_info=236&amp;sbin_map=236&amp;is_auto=0" TargetMode="External"/><Relationship Id="rId820" Type="http://schemas.openxmlformats.org/officeDocument/2006/relationships/hyperlink" Target="http://cpdb.realtek.com/cpdbv3/view/wafermap/oneWaferSbinMap.php?project=RL6963&amp;checksum=ea14f24e1069d12096561637b67063c9&amp;bin_num=53&amp;bintype=sbin&amp;from=xls" TargetMode="External"/><Relationship Id="rId918" Type="http://schemas.openxmlformats.org/officeDocument/2006/relationships/hyperlink" Target="http://cpdb.realtek.com/cpdbv3/view/wafermap/oneWaferSbinMap.php?project=RL6963&amp;checksum=95cbc05c849c3239d2357055fe4d0546&amp;bin_num=101&amp;bintype=sbin&amp;from=xls" TargetMode="External"/><Relationship Id="rId252" Type="http://schemas.openxmlformats.org/officeDocument/2006/relationships/hyperlink" Target="http://cpdb.realtek.com/cpdbv3/view/wafermap/oneWaferSbinMap.php?project=RL6963&amp;checksum=2f1fbccc93ca9dd0afa3626ba1469b69&amp;bin_num=281&amp;bintype=sbin&amp;from=xls" TargetMode="External"/><Relationship Id="rId1103" Type="http://schemas.openxmlformats.org/officeDocument/2006/relationships/hyperlink" Target="http://cpdb.realtek.com/cpdbv3/view/wafermap/oneWaferSbinMap.php?project=RL6963&amp;checksum=ea14f24e1069d12096561637b67063c9&amp;bin_num=168&amp;bintype=sbin&amp;from=xls" TargetMode="External"/><Relationship Id="rId1187" Type="http://schemas.openxmlformats.org/officeDocument/2006/relationships/hyperlink" Target="http://cpdb.realtek.com/cpdbv3/view/wafermap/oneWaferSbinMap.php?project=RL6963&amp;checksum=f79c1ccfa52fb37d4a5e06dcba04ee05&amp;bin_num=353&amp;bintype=sbin&amp;from=xls" TargetMode="External"/><Relationship Id="rId13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141&amp;sbin_map=141&amp;is_auto=0" TargetMode="External"/><Relationship Id="rId14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10&amp;sbin_map=310&amp;is_auto=0" TargetMode="External"/><Relationship Id="rId47" Type="http://schemas.openxmlformats.org/officeDocument/2006/relationships/hyperlink" Target="http://cpdb.realtek.com/cpdbv3/view/wafermap/oneWaferSbinMap.php?project=RL6963&amp;checksum=40cf5bb64fcc02b11460dc919a54f621&amp;bin_num=86&amp;bintype=sbin&amp;from=xls" TargetMode="External"/><Relationship Id="rId112" Type="http://schemas.openxmlformats.org/officeDocument/2006/relationships/hyperlink" Target="http://cpdb.realtek.com/cpdbv3/view/wafermap/oneWaferSbinMap.php?project=RL6963&amp;checksum=1f748bb769d505b9f9a112f91dc35207&amp;bin_num=54&amp;bintype=sbin&amp;from=xls" TargetMode="External"/><Relationship Id="rId557" Type="http://schemas.openxmlformats.org/officeDocument/2006/relationships/hyperlink" Target="http://cpdb.realtek.com/cpdbv3/view/wafermap/oneWaferSbinMap.php?project=RL6963&amp;checksum=00dd5f192a394038b15b83b9fefee4a1&amp;bin_num=377&amp;bintype=sbin&amp;from=xls" TargetMode="External"/><Relationship Id="rId764" Type="http://schemas.openxmlformats.org/officeDocument/2006/relationships/hyperlink" Target="http://cpdb.realtek.com/cpdbv3/view/wafermap/oneWaferSbinMap.php?project=RL6963&amp;checksum=437408b9ba5173cfe613edb5e6476e00&amp;bin_num=18&amp;bintype=sbin&amp;from=xls" TargetMode="External"/><Relationship Id="rId971" Type="http://schemas.openxmlformats.org/officeDocument/2006/relationships/hyperlink" Target="http://cpdb.realtek.com/cpdbv3/view/wafermap/oneWaferSbinMap.php?project=RL6963&amp;checksum=2ebda042b70e791c683d8ec799fda03d&amp;bin_num=99&amp;bintype=sbin&amp;from=xls" TargetMode="External"/><Relationship Id="rId13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68&amp;sbin_map=268&amp;is_auto=0" TargetMode="External"/><Relationship Id="rId196" Type="http://schemas.openxmlformats.org/officeDocument/2006/relationships/hyperlink" Target="http://cpdb.realtek.com/cpdbv3/view/wafermap/oneWaferSbinMap.php?project=RL6963&amp;checksum=23f93115a24e9c9f6627a896445f8e3c&amp;bin_num=70&amp;bintype=sbin&amp;from=xls" TargetMode="External"/><Relationship Id="rId417" Type="http://schemas.openxmlformats.org/officeDocument/2006/relationships/hyperlink" Target="http://cpdb.realtek.com/cpdbv3/view/wafermap/oneWaferSbinMap.php?project=RL6963&amp;checksum=ea14f24e1069d12096561637b67063c9&amp;bin_num=44&amp;bintype=sbin&amp;from=xls" TargetMode="External"/><Relationship Id="rId624" Type="http://schemas.openxmlformats.org/officeDocument/2006/relationships/hyperlink" Target="http://cpdb.realtek.com/cpdbv3/view/wafermap/oneWaferSbinMap.php?project=RL6963&amp;checksum=60da38b33aaa07078c63962689c0ff78&amp;bin_num=328&amp;bintype=sbin&amp;from=xls" TargetMode="External"/><Relationship Id="rId831" Type="http://schemas.openxmlformats.org/officeDocument/2006/relationships/hyperlink" Target="http://cpdb.realtek.com/cpdbv3/view/wafermap/oneWaferSbinMap.php?project=RL6963&amp;checksum=b6cd8b56a7e3cfc7f10f589f6097bd51&amp;bin_num=53&amp;bintype=sbin&amp;from=xls" TargetMode="External"/><Relationship Id="rId1047" Type="http://schemas.openxmlformats.org/officeDocument/2006/relationships/hyperlink" Target="http://cpdb.realtek.com/cpdbv3/view/wafermap/oneWaferSbinMap.php?project=RL6963&amp;checksum=40d6202514c482d352bc8ddd64174b9c&amp;bin_num=116&amp;bintype=sbin&amp;from=xls" TargetMode="External"/><Relationship Id="rId1254" Type="http://schemas.openxmlformats.org/officeDocument/2006/relationships/hyperlink" Target="http://cpdb.realtek.com/cpdbv3/view/wafermap/oneWaferSbinMap.php?project=RL6963&amp;checksum=8638d4f18ab91048d2a1f9384bf3bea6&amp;bin_num=314&amp;bintype=sbin&amp;from=xls" TargetMode="External"/><Relationship Id="rId263" Type="http://schemas.openxmlformats.org/officeDocument/2006/relationships/hyperlink" Target="http://cpdb.realtek.com/cpdbv3/view/wafermap/oneWaferSbinMap.php?project=RL6963&amp;checksum=b3be044750dda7b380e84f1960024499&amp;bin_num=254&amp;bintype=sbin&amp;from=xls" TargetMode="External"/><Relationship Id="rId470" Type="http://schemas.openxmlformats.org/officeDocument/2006/relationships/hyperlink" Target="http://cpdb.realtek.com/cpdbv3/view/wafermap/oneWaferSbinMap.php?project=RL6963&amp;checksum=f79c1ccfa52fb37d4a5e06dcba04ee05&amp;bin_num=50&amp;bintype=sbin&amp;from=xls" TargetMode="External"/><Relationship Id="rId929" Type="http://schemas.openxmlformats.org/officeDocument/2006/relationships/hyperlink" Target="http://cpdb.realtek.com/cpdbv3/view/wafermap/oneWaferSbinMap.php?project=RL6963&amp;checksum=610937745b3846c7dddaaa466a6864b1&amp;bin_num=59&amp;bintype=sbin&amp;from=xls" TargetMode="External"/><Relationship Id="rId1114" Type="http://schemas.openxmlformats.org/officeDocument/2006/relationships/hyperlink" Target="http://cpdb.realtek.com/cpdbv3/view/wafermap/oneWaferSbinMap.php?project=RL6963&amp;checksum=ea14f24e1069d12096561637b67063c9&amp;bin_num=67&amp;bintype=sbin&amp;from=xls" TargetMode="External"/><Relationship Id="rId13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157&amp;sbin_map=157&amp;is_auto=0" TargetMode="External"/><Relationship Id="rId58" Type="http://schemas.openxmlformats.org/officeDocument/2006/relationships/hyperlink" Target="http://cpdb.realtek.com/cpdbv3/view/wafermap/oneWaferSbinMap.php?project=RL6963&amp;checksum=60da38b33aaa07078c63962689c0ff78&amp;bin_num=86&amp;bintype=sbin&amp;from=xls" TargetMode="External"/><Relationship Id="rId123" Type="http://schemas.openxmlformats.org/officeDocument/2006/relationships/hyperlink" Target="http://cpdb.realtek.com/cpdbv3/view/wafermap/oneWaferSbinMap.php?project=RL6963&amp;checksum=40cf5bb64fcc02b11460dc919a54f621&amp;bin_num=83&amp;bintype=sbin&amp;from=xls" TargetMode="External"/><Relationship Id="rId330" Type="http://schemas.openxmlformats.org/officeDocument/2006/relationships/hyperlink" Target="http://cpdb.realtek.com/cpdbv3/view/wafermap/oneWaferSbinMap.php?project=RL6963&amp;checksum=a51d8b1fdd2c80fb017611dfa953c3e2&amp;bin_num=32&amp;bintype=sbin&amp;from=xls" TargetMode="External"/><Relationship Id="rId568" Type="http://schemas.openxmlformats.org/officeDocument/2006/relationships/hyperlink" Target="http://cpdb.realtek.com/cpdbv3/view/wafermap/oneWaferSbinMap.php?project=RL6963&amp;checksum=610937745b3846c7dddaaa466a6864b1&amp;bin_num=377&amp;bintype=sbin&amp;from=xls" TargetMode="External"/><Relationship Id="rId775" Type="http://schemas.openxmlformats.org/officeDocument/2006/relationships/hyperlink" Target="http://cpdb.realtek.com/cpdbv3/view/wafermap/oneWaferSbinMap.php?project=RL6963&amp;checksum=f865266523f359daef38decf124dc432&amp;bin_num=18&amp;bintype=sbin&amp;from=xls" TargetMode="External"/><Relationship Id="rId982" Type="http://schemas.openxmlformats.org/officeDocument/2006/relationships/hyperlink" Target="http://cpdb.realtek.com/cpdbv3/view/wafermap/oneWaferSbinMap.php?project=RL6963&amp;checksum=c76e803e93cd397efe617ac23fd9d0fa&amp;bin_num=31&amp;bintype=sbin&amp;from=xls" TargetMode="External"/><Relationship Id="rId1198" Type="http://schemas.openxmlformats.org/officeDocument/2006/relationships/hyperlink" Target="http://cpdb.realtek.com/cpdbv3/view/wafermap/oneWaferSbinMap.php?project=RL6963&amp;checksum=ea14f24e1069d12096561637b67063c9&amp;bin_num=77&amp;bintype=sbin&amp;from=xls" TargetMode="External"/><Relationship Id="rId14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41&amp;sbin_map=341&amp;is_auto=0" TargetMode="External"/><Relationship Id="rId428" Type="http://schemas.openxmlformats.org/officeDocument/2006/relationships/hyperlink" Target="http://cpdb.realtek.com/cpdbv3/view/wafermap/oneWaferSbinMap.php?project=RL6963&amp;checksum=ade5a16e615b8b237321e9f94d3c2af6&amp;bin_num=44&amp;bintype=sbin&amp;from=xls" TargetMode="External"/><Relationship Id="rId635" Type="http://schemas.openxmlformats.org/officeDocument/2006/relationships/hyperlink" Target="http://cpdb.realtek.com/cpdbv3/view/wafermap/oneWaferSbinMap.php?project=RL6963&amp;checksum=fe977c509d27718d7e961fb29429fbe5&amp;bin_num=365&amp;bintype=sbin&amp;from=xls" TargetMode="External"/><Relationship Id="rId842" Type="http://schemas.openxmlformats.org/officeDocument/2006/relationships/hyperlink" Target="http://cpdb.realtek.com/cpdbv3/view/wafermap/oneWaferSbinMap.php?project=RL6963&amp;checksum=59081ada351ada676f69c558763b3500&amp;bin_num=81&amp;bintype=sbin&amp;from=xls" TargetMode="External"/><Relationship Id="rId10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46&amp;sbin_info=140&amp;sbin_map=140&amp;is_auto=0" TargetMode="External"/><Relationship Id="rId12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174&amp;sbin_map=174&amp;is_auto=0" TargetMode="External"/><Relationship Id="rId274" Type="http://schemas.openxmlformats.org/officeDocument/2006/relationships/hyperlink" Target="http://cpdb.realtek.com/cpdbv3/view/wafermap/oneWaferSbinMap.php?project=RL6963&amp;checksum=778f4aa01064ac2de1ca45e4cfb31f53&amp;bin_num=254&amp;bintype=sbin&amp;from=xls" TargetMode="External"/><Relationship Id="rId481" Type="http://schemas.openxmlformats.org/officeDocument/2006/relationships/hyperlink" Target="http://cpdb.realtek.com/cpdbv3/view/wafermap/oneWaferSbinMap.php?project=RL6963&amp;checksum=b6cd8b56a7e3cfc7f10f589f6097bd51&amp;bin_num=50&amp;bintype=sbin&amp;from=xls" TargetMode="External"/><Relationship Id="rId702" Type="http://schemas.openxmlformats.org/officeDocument/2006/relationships/hyperlink" Target="http://cpdb.realtek.com/cpdbv3/view/wafermap/oneWaferSbinMap.php?project=RL6963&amp;checksum=e43711e0677aefc3c8b1939677a3031b&amp;bin_num=236&amp;bintype=sbin&amp;from=xls" TargetMode="External"/><Relationship Id="rId1125" Type="http://schemas.openxmlformats.org/officeDocument/2006/relationships/hyperlink" Target="http://cpdb.realtek.com/cpdbv3/view/wafermap/oneWaferSbinMap.php?project=RL6963&amp;checksum=5adb7aa73170afae7fbac400b2857f7b&amp;bin_num=248&amp;bintype=sbin&amp;from=xls" TargetMode="External"/><Relationship Id="rId13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72&amp;sbin_map=172&amp;is_auto=0" TargetMode="External"/><Relationship Id="rId69" Type="http://schemas.openxmlformats.org/officeDocument/2006/relationships/hyperlink" Target="http://cpdb.realtek.com/cpdbv3/view/wafermap/oneWaferSbinMap.php?project=RL6963&amp;checksum=a51d8b1fdd2c80fb017611dfa953c3e2&amp;bin_num=25&amp;bintype=sbin&amp;from=xls" TargetMode="External"/><Relationship Id="rId1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52572&amp;sbin_info=46&amp;sbin_map=46&amp;is_auto=0" TargetMode="External"/><Relationship Id="rId579" Type="http://schemas.openxmlformats.org/officeDocument/2006/relationships/hyperlink" Target="http://cpdb.realtek.com/cpdbv3/view/wafermap/oneWaferSbinMap.php?project=RL6963&amp;checksum=da1359516f140e70019ed9e15f2ef035&amp;bin_num=377&amp;bintype=sbin&amp;from=xls" TargetMode="External"/><Relationship Id="rId786" Type="http://schemas.openxmlformats.org/officeDocument/2006/relationships/hyperlink" Target="http://cpdb.realtek.com/cpdbv3/view/wafermap/oneWaferSbinMap.php?project=RL6963&amp;checksum=2ebda042b70e791c683d8ec799fda03d&amp;bin_num=291&amp;bintype=sbin&amp;from=xls" TargetMode="External"/><Relationship Id="rId993" Type="http://schemas.openxmlformats.org/officeDocument/2006/relationships/hyperlink" Target="http://cpdb.realtek.com/cpdbv3/view/wafermap/oneWaferSbinMap.php?project=RL6963&amp;checksum=2cd32359d265f7fb69f1e1da58afa7f6&amp;bin_num=22&amp;bintype=sbin&amp;from=xls" TargetMode="External"/><Relationship Id="rId341" Type="http://schemas.openxmlformats.org/officeDocument/2006/relationships/hyperlink" Target="http://cpdb.realtek.com/cpdbv3/view/wafermap/oneWaferSbinMap.php?project=RL6963&amp;checksum=b412b741e25cdf14eb15dee8e837ede3&amp;bin_num=32&amp;bintype=sbin&amp;from=xls" TargetMode="External"/><Relationship Id="rId439" Type="http://schemas.openxmlformats.org/officeDocument/2006/relationships/hyperlink" Target="http://cpdb.realtek.com/cpdbv3/view/wafermap/oneWaferSbinMap.php?project=RL6963&amp;checksum=47b5c93ab04364a7ae9f269461481b63&amp;bin_num=96&amp;bintype=sbin&amp;from=xls" TargetMode="External"/><Relationship Id="rId646" Type="http://schemas.openxmlformats.org/officeDocument/2006/relationships/hyperlink" Target="http://cpdb.realtek.com/cpdbv3/view/wafermap/oneWaferSbinMap.php?project=RL6963&amp;checksum=5a7a51d6b2a45718c09062247aefbc97&amp;bin_num=365&amp;bintype=sbin&amp;from=xls" TargetMode="External"/><Relationship Id="rId10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19999999999999&amp;sbin_info=319&amp;sbin_map=319&amp;is_auto=0" TargetMode="External"/><Relationship Id="rId12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&amp;sbin_map=35&amp;is_auto=0" TargetMode="External"/><Relationship Id="rId201" Type="http://schemas.openxmlformats.org/officeDocument/2006/relationships/hyperlink" Target="http://cpdb.realtek.com/cpdbv3/view/wafermap/oneWaferSbinMap.php?project=RL6963&amp;checksum=2f1fbccc93ca9dd0afa3626ba1469b69&amp;bin_num=70&amp;bintype=sbin&amp;from=xls" TargetMode="External"/><Relationship Id="rId285" Type="http://schemas.openxmlformats.org/officeDocument/2006/relationships/hyperlink" Target="http://cpdb.realtek.com/cpdbv3/view/wafermap/oneWaferSbinMap.php?project=RL6963&amp;checksum=7ef172694eba931f23696e04d44da859&amp;bin_num=347&amp;bintype=sbin&amp;from=xls" TargetMode="External"/><Relationship Id="rId506" Type="http://schemas.openxmlformats.org/officeDocument/2006/relationships/hyperlink" Target="http://cpdb.realtek.com/cpdbv3/view/wafermap/oneWaferSbinMap.php?project=RL6963&amp;checksum=40cf5bb64fcc02b11460dc919a54f621&amp;bin_num=73&amp;bintype=sbin&amp;from=xls" TargetMode="External"/><Relationship Id="rId853" Type="http://schemas.openxmlformats.org/officeDocument/2006/relationships/hyperlink" Target="http://cpdb.realtek.com/cpdbv3/view/wafermap/oneWaferSbinMap.php?project=RL6963&amp;checksum=f77d8b3be1c7720a2cf55effc97da859&amp;bin_num=135&amp;bintype=sbin&amp;from=xls" TargetMode="External"/><Relationship Id="rId11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426&amp;sbin_info=274&amp;sbin_map=274&amp;is_auto=0" TargetMode="External"/><Relationship Id="rId492" Type="http://schemas.openxmlformats.org/officeDocument/2006/relationships/hyperlink" Target="http://cpdb.realtek.com/cpdbv3/view/wafermap/oneWaferSbinMap.php?project=RL6963&amp;checksum=2a83de8feb06517cd7c65b8f55067f6f&amp;bin_num=50&amp;bintype=sbin&amp;from=xls" TargetMode="External"/><Relationship Id="rId713" Type="http://schemas.openxmlformats.org/officeDocument/2006/relationships/hyperlink" Target="http://cpdb.realtek.com/cpdbv3/view/wafermap/oneWaferSbinMap.php?project=RL6963&amp;checksum=3035459432eea083910cef46216c110d&amp;bin_num=236&amp;bintype=sbin&amp;from=xls" TargetMode="External"/><Relationship Id="rId7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985&amp;sbin_info=282&amp;sbin_map=282&amp;is_auto=0" TargetMode="External"/><Relationship Id="rId920" Type="http://schemas.openxmlformats.org/officeDocument/2006/relationships/hyperlink" Target="http://cpdb.realtek.com/cpdbv3/view/wafermap/oneWaferSbinMap.php?project=RL6963&amp;checksum=aa320b5f8e1a41d1e934b330df4471fb&amp;bin_num=101&amp;bintype=sbin&amp;from=xls" TargetMode="External"/><Relationship Id="rId13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84&amp;sbin_map=184&amp;is_auto=0" TargetMode="External"/><Relationship Id="rId145" Type="http://schemas.openxmlformats.org/officeDocument/2006/relationships/hyperlink" Target="http://cpdb.realtek.com/cpdbv3/view/wafermap/oneWaferSbinMap.php?project=RL6963&amp;checksum=a9495498e05351236901c1996e13c33a&amp;bin_num=46&amp;bintype=sbin&amp;from=xls" TargetMode="External"/><Relationship Id="rId352" Type="http://schemas.openxmlformats.org/officeDocument/2006/relationships/hyperlink" Target="http://cpdb.realtek.com/cpdbv3/view/wafermap/oneWaferSbinMap.php?project=RL6963&amp;checksum=7129d6f396fd07330e6b93dbba9e2071&amp;bin_num=93&amp;bintype=sbin&amp;from=xls" TargetMode="External"/><Relationship Id="rId12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159&amp;sbin_map=159&amp;is_auto=0" TargetMode="External"/><Relationship Id="rId12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62&amp;sbin_map=62&amp;is_auto=0" TargetMode="External"/><Relationship Id="rId14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13&amp;sbin_map=313&amp;is_auto=0" TargetMode="External"/><Relationship Id="rId212" Type="http://schemas.openxmlformats.org/officeDocument/2006/relationships/hyperlink" Target="http://cpdb.realtek.com/cpdbv3/view/wafermap/oneWaferSbinMap.php?project=RL6963&amp;checksum=bbe73f4f5d170e7a71d58789a06cdc60&amp;bin_num=6&amp;bintype=sbin&amp;from=xls" TargetMode="External"/><Relationship Id="rId657" Type="http://schemas.openxmlformats.org/officeDocument/2006/relationships/hyperlink" Target="http://cpdb.realtek.com/cpdbv3/view/wafermap/oneWaferSbinMap.php?project=RL6963&amp;checksum=6a6081b02c783e29a83df38412e64206&amp;bin_num=187&amp;bintype=sbin&amp;from=xls" TargetMode="External"/><Relationship Id="rId864" Type="http://schemas.openxmlformats.org/officeDocument/2006/relationships/hyperlink" Target="http://cpdb.realtek.com/cpdbv3/view/wafermap/oneWaferSbinMap.php?project=RL6963&amp;checksum=b412b741e25cdf14eb15dee8e837ede3&amp;bin_num=135&amp;bintype=sbin&amp;from=xls" TargetMode="External"/><Relationship Id="rId296" Type="http://schemas.openxmlformats.org/officeDocument/2006/relationships/hyperlink" Target="http://cpdb.realtek.com/cpdbv3/view/wafermap/oneWaferSbinMap.php?project=RL6963&amp;checksum=6e51c70abc25f44f6cac02f7a84f0d87&amp;bin_num=347&amp;bintype=sbin&amp;from=xls" TargetMode="External"/><Relationship Id="rId517" Type="http://schemas.openxmlformats.org/officeDocument/2006/relationships/hyperlink" Target="http://cpdb.realtek.com/cpdbv3/view/wafermap/oneWaferSbinMap.php?project=RL6963&amp;checksum=0c65dcea4affb5e3c3b7b5d93ab466ee&amp;bin_num=73&amp;bintype=sbin&amp;from=xls" TargetMode="External"/><Relationship Id="rId724" Type="http://schemas.openxmlformats.org/officeDocument/2006/relationships/hyperlink" Target="http://cpdb.realtek.com/cpdbv3/view/wafermap/oneWaferSbinMap.php?project=RL6963&amp;checksum=7cb01068e90a39b1617fe66766ec2681&amp;bin_num=7&amp;bintype=sbin&amp;from=xls" TargetMode="External"/><Relationship Id="rId931" Type="http://schemas.openxmlformats.org/officeDocument/2006/relationships/hyperlink" Target="http://cpdb.realtek.com/cpdbv3/view/wafermap/oneWaferSbinMap.php?project=RL6963&amp;checksum=d5c8cc0730e0cea67340f39800269340&amp;bin_num=59&amp;bintype=sbin&amp;from=xls" TargetMode="External"/><Relationship Id="rId11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68&amp;sbin_info=74&amp;sbin_map=74&amp;is_auto=0" TargetMode="External"/><Relationship Id="rId13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7&amp;sbin_map=197&amp;is_auto=0" TargetMode="External"/><Relationship Id="rId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71332&amp;sbin_info=25&amp;sbin_map=25&amp;is_auto=0" TargetMode="External"/><Relationship Id="rId156" Type="http://schemas.openxmlformats.org/officeDocument/2006/relationships/hyperlink" Target="http://cpdb.realtek.com/cpdbv3/view/wafermap/oneWaferSbinMap.php?project=RL6963&amp;checksum=d7987485f9aea212da4d3406249c6511&amp;bin_num=46&amp;bintype=sbin&amp;from=xls" TargetMode="External"/><Relationship Id="rId363" Type="http://schemas.openxmlformats.org/officeDocument/2006/relationships/hyperlink" Target="http://cpdb.realtek.com/cpdbv3/view/wafermap/oneWaferSbinMap.php?project=RL6963&amp;checksum=87d9ca0b417877400668d6c37e27a9ac&amp;bin_num=93&amp;bintype=sbin&amp;from=xls" TargetMode="External"/><Relationship Id="rId570" Type="http://schemas.openxmlformats.org/officeDocument/2006/relationships/hyperlink" Target="http://cpdb.realtek.com/cpdbv3/view/wafermap/oneWaferSbinMap.php?project=RL6963&amp;checksum=60da38b33aaa07078c63962689c0ff78&amp;bin_num=377&amp;bintype=sbin&amp;from=xls" TargetMode="External"/><Relationship Id="rId1007" Type="http://schemas.openxmlformats.org/officeDocument/2006/relationships/hyperlink" Target="http://cpdb.realtek.com/cpdbv3/view/wafermap/oneWaferSbinMap.php?project=RL6963&amp;checksum=895ad88c8735d6b0e5bf24c135f0a07c&amp;bin_num=89&amp;bintype=sbin&amp;from=xls" TargetMode="External"/><Relationship Id="rId1214" Type="http://schemas.openxmlformats.org/officeDocument/2006/relationships/hyperlink" Target="http://cpdb.realtek.com/cpdbv3/view/wafermap/oneWaferSbinMap.php?project=RL6963&amp;checksum=197f588137a6adac9250ccf5aee39da1&amp;bin_num=52&amp;bintype=sbin&amp;from=xls" TargetMode="External"/><Relationship Id="rId14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43&amp;sbin_map=343&amp;is_auto=0" TargetMode="External"/><Relationship Id="rId223" Type="http://schemas.openxmlformats.org/officeDocument/2006/relationships/hyperlink" Target="http://cpdb.realtek.com/cpdbv3/view/wafermap/oneWaferSbinMap.php?project=RL6963&amp;checksum=3ac6e055ac48479d3a7f772dafa780a7&amp;bin_num=6&amp;bintype=sbin&amp;from=xls" TargetMode="External"/><Relationship Id="rId4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96136&amp;sbin_info=96&amp;sbin_map=96&amp;is_auto=0" TargetMode="External"/><Relationship Id="rId668" Type="http://schemas.openxmlformats.org/officeDocument/2006/relationships/hyperlink" Target="http://cpdb.realtek.com/cpdbv3/view/wafermap/oneWaferSbinMap.php?project=RL6963&amp;checksum=25d8c6c200be8f68578472a2f33528a1&amp;bin_num=187&amp;bintype=sbin&amp;from=xls" TargetMode="External"/><Relationship Id="rId875" Type="http://schemas.openxmlformats.org/officeDocument/2006/relationships/hyperlink" Target="http://cpdb.realtek.com/cpdbv3/view/wafermap/oneWaferSbinMap.php?project=RL6963&amp;checksum=319fbc373bd919b3f12c9dc93c068ba5&amp;bin_num=142&amp;bintype=sbin&amp;from=xls" TargetMode="External"/><Relationship Id="rId1060" Type="http://schemas.openxmlformats.org/officeDocument/2006/relationships/hyperlink" Target="http://cpdb.realtek.com/cpdbv3/view/wafermap/oneWaferSbinMap.php?project=RL6963&amp;checksum=bbe73f4f5d170e7a71d58789a06cdc60&amp;bin_num=140&amp;bintype=sbin&amp;from=xls" TargetMode="External"/><Relationship Id="rId12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122&amp;sbin_map=122&amp;is_auto=0" TargetMode="External"/><Relationship Id="rId18" Type="http://schemas.openxmlformats.org/officeDocument/2006/relationships/hyperlink" Target="http://cpdb.realtek.com/cpdbv3/view/wafermap/oneWaferSbinMap.php?project=RL6963&amp;checksum=baabafdf46ab0c03249761334ccaf854&amp;bin_num=334&amp;bintype=sbin&amp;from=xls" TargetMode="External"/><Relationship Id="rId528" Type="http://schemas.openxmlformats.org/officeDocument/2006/relationships/hyperlink" Target="http://cpdb.realtek.com/cpdbv3/view/wafermap/oneWaferSbinMap.php?project=RL6963&amp;checksum=f5a5b63ea59b383ff86d8f186a69ee3d&amp;bin_num=73&amp;bintype=sbin&amp;from=xls" TargetMode="External"/><Relationship Id="rId735" Type="http://schemas.openxmlformats.org/officeDocument/2006/relationships/hyperlink" Target="http://cpdb.realtek.com/cpdbv3/view/wafermap/oneWaferSbinMap.php?project=RL6963&amp;checksum=28cfbdd3a530702267d573ad41b2671c&amp;bin_num=7&amp;bintype=sbin&amp;from=xls" TargetMode="External"/><Relationship Id="rId942" Type="http://schemas.openxmlformats.org/officeDocument/2006/relationships/hyperlink" Target="http://cpdb.realtek.com/cpdbv3/view/wafermap/oneWaferSbinMap.php?project=RL6963&amp;checksum=2a83de8feb06517cd7c65b8f55067f6f&amp;bin_num=24&amp;bintype=sbin&amp;from=xls" TargetMode="External"/><Relationship Id="rId1158" Type="http://schemas.openxmlformats.org/officeDocument/2006/relationships/hyperlink" Target="http://cpdb.realtek.com/cpdbv3/view/wafermap/oneWaferSbinMap.php?project=RL6963&amp;checksum=778f4aa01064ac2de1ca45e4cfb31f53&amp;bin_num=299&amp;bintype=sbin&amp;from=xls" TargetMode="External"/><Relationship Id="rId13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8&amp;sbin_map=208&amp;is_auto=0" TargetMode="External"/><Relationship Id="rId167" Type="http://schemas.openxmlformats.org/officeDocument/2006/relationships/hyperlink" Target="http://cpdb.realtek.com/cpdbv3/view/wafermap/oneWaferSbinMap.php?project=RL6963&amp;checksum=46bdb049532be77864c1fd982349b06f&amp;bin_num=91&amp;bintype=sbin&amp;from=xls" TargetMode="External"/><Relationship Id="rId374" Type="http://schemas.openxmlformats.org/officeDocument/2006/relationships/hyperlink" Target="http://cpdb.realtek.com/cpdbv3/view/wafermap/oneWaferSbinMap.php?project=RL6963&amp;checksum=47b5c93ab04364a7ae9f269461481b63&amp;bin_num=93&amp;bintype=sbin&amp;from=xls" TargetMode="External"/><Relationship Id="rId5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0514&amp;sbin_info=90&amp;sbin_map=90&amp;is_auto=0" TargetMode="External"/><Relationship Id="rId1018" Type="http://schemas.openxmlformats.org/officeDocument/2006/relationships/hyperlink" Target="http://cpdb.realtek.com/cpdbv3/view/wafermap/oneWaferSbinMap.php?project=RL6963&amp;checksum=40d6202514c482d352bc8ddd64174b9c&amp;bin_num=80&amp;bintype=sbin&amp;from=xls" TargetMode="External"/><Relationship Id="rId12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131&amp;sbin_map=131&amp;is_auto=0" TargetMode="External"/><Relationship Id="rId14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362&amp;sbin_map=362&amp;is_auto=0" TargetMode="External"/><Relationship Id="rId71" Type="http://schemas.openxmlformats.org/officeDocument/2006/relationships/hyperlink" Target="http://cpdb.realtek.com/cpdbv3/view/wafermap/oneWaferSbinMap.php?project=RL6963&amp;checksum=95cbc05c849c3239d2357055fe4d0546&amp;bin_num=25&amp;bintype=sbin&amp;from=xls" TargetMode="External"/><Relationship Id="rId234" Type="http://schemas.openxmlformats.org/officeDocument/2006/relationships/hyperlink" Target="http://cpdb.realtek.com/cpdbv3/view/wafermap/oneWaferSbinMap.php?project=RL6963&amp;checksum=8638d4f18ab91048d2a1f9384bf3bea6&amp;bin_num=281&amp;bintype=sbin&amp;from=xls" TargetMode="External"/><Relationship Id="rId679" Type="http://schemas.openxmlformats.org/officeDocument/2006/relationships/hyperlink" Target="http://cpdb.realtek.com/cpdbv3/view/wafermap/oneWaferSbinMap.php?project=RL6963&amp;checksum=7129d6f396fd07330e6b93dbba9e2071&amp;bin_num=30&amp;bintype=sbin&amp;from=xls" TargetMode="External"/><Relationship Id="rId802" Type="http://schemas.openxmlformats.org/officeDocument/2006/relationships/hyperlink" Target="http://cpdb.realtek.com/cpdbv3/view/wafermap/oneWaferSbinMap.php?project=RL6963&amp;checksum=7129d6f396fd07330e6b93dbba9e2071&amp;bin_num=282&amp;bintype=sbin&amp;from=xls" TargetMode="External"/><Relationship Id="rId886" Type="http://schemas.openxmlformats.org/officeDocument/2006/relationships/hyperlink" Target="http://cpdb.realtek.com/cpdbv3/view/wafermap/oneWaferSbinMap.php?project=RL6963&amp;checksum=09295f48020febce83d2e84717c02b27&amp;bin_num=71&amp;bintype=sbin&amp;from=xls" TargetMode="External"/><Relationship Id="rId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5.367232&amp;sbin_info=5&amp;sbin_map=5&amp;is_auto=0" TargetMode="External"/><Relationship Id="rId29" Type="http://schemas.openxmlformats.org/officeDocument/2006/relationships/hyperlink" Target="http://cpdb.realtek.com/cpdbv3/view/wafermap/oneWaferSbinMap.php?project=RL6963&amp;checksum=895ad88c8735d6b0e5bf24c135f0a07c&amp;bin_num=51&amp;bintype=sbin&amp;from=xls" TargetMode="External"/><Relationship Id="rId441" Type="http://schemas.openxmlformats.org/officeDocument/2006/relationships/hyperlink" Target="http://cpdb.realtek.com/cpdbv3/view/wafermap/oneWaferSbinMap.php?project=RL6963&amp;checksum=5a7a51d6b2a45718c09062247aefbc97&amp;bin_num=96&amp;bintype=sbin&amp;from=xls" TargetMode="External"/><Relationship Id="rId539" Type="http://schemas.openxmlformats.org/officeDocument/2006/relationships/hyperlink" Target="http://cpdb.realtek.com/cpdbv3/view/wafermap/oneWaferSbinMap.php?project=RL6963&amp;checksum=da1359516f140e70019ed9e15f2ef035&amp;bin_num=73&amp;bintype=sbin&amp;from=xls" TargetMode="External"/><Relationship Id="rId746" Type="http://schemas.openxmlformats.org/officeDocument/2006/relationships/hyperlink" Target="http://cpdb.realtek.com/cpdbv3/view/wafermap/oneWaferSbinMap.php?project=RL6963&amp;checksum=00dd5f192a394038b15b83b9fefee4a1&amp;bin_num=27&amp;bintype=sbin&amp;from=xls" TargetMode="External"/><Relationship Id="rId1071" Type="http://schemas.openxmlformats.org/officeDocument/2006/relationships/hyperlink" Target="http://cpdb.realtek.com/cpdbv3/view/wafermap/oneWaferSbinMap.php?project=RL6963&amp;checksum=60abb9f926cc53ea187e2295be556cb5&amp;bin_num=319&amp;bintype=sbin&amp;from=xls" TargetMode="External"/><Relationship Id="rId1169" Type="http://schemas.openxmlformats.org/officeDocument/2006/relationships/hyperlink" Target="http://cpdb.realtek.com/cpdbv3/view/wafermap/oneWaferSbinMap.php?project=RL6963&amp;checksum=40d6202514c482d352bc8ddd64174b9c&amp;bin_num=114&amp;bintype=sbin&amp;from=xls" TargetMode="External"/><Relationship Id="rId13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32&amp;sbin_map=232&amp;is_auto=0" TargetMode="External"/><Relationship Id="rId178" Type="http://schemas.openxmlformats.org/officeDocument/2006/relationships/hyperlink" Target="http://cpdb.realtek.com/cpdbv3/view/wafermap/oneWaferSbinMap.php?project=RL6963&amp;checksum=6a6081b02c783e29a83df38412e64206&amp;bin_num=70&amp;bintype=sbin&amp;from=xls" TargetMode="External"/><Relationship Id="rId3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846&amp;sbin_info=68&amp;sbin_map=68&amp;is_auto=0" TargetMode="External"/><Relationship Id="rId953" Type="http://schemas.openxmlformats.org/officeDocument/2006/relationships/hyperlink" Target="http://cpdb.realtek.com/cpdbv3/view/wafermap/oneWaferSbinMap.php?project=RL6963&amp;checksum=4c3eab91b819dd38c4b64afda966e793&amp;bin_num=63&amp;bintype=sbin&amp;from=xls" TargetMode="External"/><Relationship Id="rId1029" Type="http://schemas.openxmlformats.org/officeDocument/2006/relationships/hyperlink" Target="http://cpdb.realtek.com/cpdbv3/view/wafermap/oneWaferSbinMap.php?project=RL6963&amp;checksum=b0e0d4bb20a332bef29b815905c92769&amp;bin_num=307&amp;bintype=sbin&amp;from=xls" TargetMode="External"/><Relationship Id="rId1236" Type="http://schemas.openxmlformats.org/officeDocument/2006/relationships/hyperlink" Target="http://cpdb.realtek.com/cpdbv3/view/wafermap/oneWaferSbinMap.php?project=RL6963&amp;checksum=40cf5bb64fcc02b11460dc919a54f621&amp;bin_num=66&amp;bintype=sbin&amp;from=xls" TargetMode="External"/><Relationship Id="rId82" Type="http://schemas.openxmlformats.org/officeDocument/2006/relationships/hyperlink" Target="http://cpdb.realtek.com/cpdbv3/view/wafermap/oneWaferSbinMap.php?project=RL6963&amp;checksum=ec76cbaf0e37446d6b11f2b6a854fa51&amp;bin_num=92&amp;bintype=sbin&amp;from=xls" TargetMode="External"/><Relationship Id="rId385" Type="http://schemas.openxmlformats.org/officeDocument/2006/relationships/hyperlink" Target="http://cpdb.realtek.com/cpdbv3/view/wafermap/oneWaferSbinMap.php?project=RL6963&amp;checksum=778f4aa01064ac2de1ca45e4cfb31f53&amp;bin_num=93&amp;bintype=sbin&amp;from=xls" TargetMode="External"/><Relationship Id="rId592" Type="http://schemas.openxmlformats.org/officeDocument/2006/relationships/hyperlink" Target="http://cpdb.realtek.com/cpdbv3/view/wafermap/oneWaferSbinMap.php?project=RL6963&amp;checksum=0687d7c3971c46eefd10f78ac4972344&amp;bin_num=90&amp;bintype=sbin&amp;from=xls" TargetMode="External"/><Relationship Id="rId606" Type="http://schemas.openxmlformats.org/officeDocument/2006/relationships/hyperlink" Target="http://cpdb.realtek.com/cpdbv3/view/wafermap/oneWaferSbinMap.php?project=RL6963&amp;checksum=28cfbdd3a530702267d573ad41b2671c&amp;bin_num=90&amp;bintype=sbin&amp;from=xls" TargetMode="External"/><Relationship Id="rId813" Type="http://schemas.openxmlformats.org/officeDocument/2006/relationships/hyperlink" Target="http://cpdb.realtek.com/cpdbv3/view/wafermap/oneWaferSbinMap.php?project=RL6963&amp;checksum=35ed9f22525b38b5b41ab8ff0d5b403a&amp;bin_num=282&amp;bintype=sbin&amp;from=xls" TargetMode="External"/><Relationship Id="rId245" Type="http://schemas.openxmlformats.org/officeDocument/2006/relationships/hyperlink" Target="http://cpdb.realtek.com/cpdbv3/view/wafermap/oneWaferSbinMap.php?project=RL6963&amp;checksum=60da38b33aaa07078c63962689c0ff78&amp;bin_num=281&amp;bintype=sbin&amp;from=xls" TargetMode="External"/><Relationship Id="rId452" Type="http://schemas.openxmlformats.org/officeDocument/2006/relationships/hyperlink" Target="http://cpdb.realtek.com/cpdbv3/view/wafermap/oneWaferSbinMap.php?project=RL6963&amp;checksum=bbe73f4f5d170e7a71d58789a06cdc60&amp;bin_num=50&amp;bintype=sbin&amp;from=xls" TargetMode="External"/><Relationship Id="rId897" Type="http://schemas.openxmlformats.org/officeDocument/2006/relationships/hyperlink" Target="http://cpdb.realtek.com/cpdbv3/view/wafermap/oneWaferSbinMap.php?project=RL6963&amp;checksum=743ce34c13d93f702ff3bffde8553967&amp;bin_num=324&amp;bintype=sbin&amp;from=xls" TargetMode="External"/><Relationship Id="rId1082" Type="http://schemas.openxmlformats.org/officeDocument/2006/relationships/hyperlink" Target="http://cpdb.realtek.com/cpdbv3/view/wafermap/oneWaferSbinMap.php?project=RL6963&amp;checksum=8d5fc9ce6e8f812976f1395bf16239f6&amp;bin_num=49&amp;bintype=sbin&amp;from=xls" TargetMode="External"/><Relationship Id="rId13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68&amp;sbin_info=130&amp;sbin_map=130&amp;is_auto=0" TargetMode="External"/><Relationship Id="rId1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71954&amp;sbin_info=54&amp;sbin_map=54&amp;is_auto=0" TargetMode="External"/><Relationship Id="rId312" Type="http://schemas.openxmlformats.org/officeDocument/2006/relationships/hyperlink" Target="http://cpdb.realtek.com/cpdbv3/view/wafermap/oneWaferSbinMap.php?project=RL6963&amp;checksum=1f748bb769d505b9f9a112f91dc35207&amp;bin_num=68&amp;bintype=sbin&amp;from=xls" TargetMode="External"/><Relationship Id="rId757" Type="http://schemas.openxmlformats.org/officeDocument/2006/relationships/hyperlink" Target="http://cpdb.realtek.com/cpdbv3/view/wafermap/oneWaferSbinMap.php?project=RL6963&amp;checksum=e6d2b6464efb82a2abb6230cd503a44c&amp;bin_num=27&amp;bintype=sbin&amp;from=xls" TargetMode="External"/><Relationship Id="rId964" Type="http://schemas.openxmlformats.org/officeDocument/2006/relationships/hyperlink" Target="http://cpdb.realtek.com/cpdbv3/view/wafermap/oneWaferSbinMap.php?project=RL6963&amp;checksum=e43711e0677aefc3c8b1939677a3031b&amp;bin_num=87&amp;bintype=sbin&amp;from=xls" TargetMode="External"/><Relationship Id="rId13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260&amp;sbin_map=260&amp;is_auto=0" TargetMode="External"/><Relationship Id="rId93" Type="http://schemas.openxmlformats.org/officeDocument/2006/relationships/hyperlink" Target="http://cpdb.realtek.com/cpdbv3/view/wafermap/oneWaferSbinMap.php?project=RL6963&amp;checksum=f79c1ccfa52fb37d4a5e06dcba04ee05&amp;bin_num=92&amp;bintype=sbin&amp;from=xls" TargetMode="External"/><Relationship Id="rId189" Type="http://schemas.openxmlformats.org/officeDocument/2006/relationships/hyperlink" Target="http://cpdb.realtek.com/cpdbv3/view/wafermap/oneWaferSbinMap.php?project=RL6963&amp;checksum=8d5fc9ce6e8f812976f1395bf16239f6&amp;bin_num=70&amp;bintype=sbin&amp;from=xls" TargetMode="External"/><Relationship Id="rId396" Type="http://schemas.openxmlformats.org/officeDocument/2006/relationships/hyperlink" Target="http://cpdb.realtek.com/cpdbv3/view/wafermap/oneWaferSbinMap.php?project=RL6963&amp;checksum=9129f872e3e2edfd97cdbde5cf4a0e14&amp;bin_num=4&amp;bintype=sbin&amp;from=xls" TargetMode="External"/><Relationship Id="rId617" Type="http://schemas.openxmlformats.org/officeDocument/2006/relationships/hyperlink" Target="http://cpdb.realtek.com/cpdbv3/view/wafermap/oneWaferSbinMap.php?project=RL6963&amp;checksum=7129d6f396fd07330e6b93dbba9e2071&amp;bin_num=328&amp;bintype=sbin&amp;from=xls" TargetMode="External"/><Relationship Id="rId824" Type="http://schemas.openxmlformats.org/officeDocument/2006/relationships/hyperlink" Target="http://cpdb.realtek.com/cpdbv3/view/wafermap/oneWaferSbinMap.php?project=RL6963&amp;checksum=674605838c3d2463a9c3a2efda09cb01&amp;bin_num=53&amp;bintype=sbin&amp;from=xls" TargetMode="External"/><Relationship Id="rId12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8&amp;sbin_info=338&amp;sbin_map=338&amp;is_auto=0" TargetMode="External"/><Relationship Id="rId256" Type="http://schemas.openxmlformats.org/officeDocument/2006/relationships/hyperlink" Target="http://cpdb.realtek.com/cpdbv3/view/wafermap/oneWaferSbinMap.php?project=RL6963&amp;checksum=7129d6f396fd07330e6b93dbba9e2071&amp;bin_num=284&amp;bintype=sbin&amp;from=xls" TargetMode="External"/><Relationship Id="rId463" Type="http://schemas.openxmlformats.org/officeDocument/2006/relationships/hyperlink" Target="http://cpdb.realtek.com/cpdbv3/view/wafermap/oneWaferSbinMap.php?project=RL6963&amp;checksum=b6ee2357f18ffffcde86d361b638807c&amp;bin_num=50&amp;bintype=sbin&amp;from=xls" TargetMode="External"/><Relationship Id="rId670" Type="http://schemas.openxmlformats.org/officeDocument/2006/relationships/hyperlink" Target="http://cpdb.realtek.com/cpdbv3/view/wafermap/oneWaferSbinMap.php?project=RL6963&amp;checksum=28cfbdd3a530702267d573ad41b2671c&amp;bin_num=187&amp;bintype=sbin&amp;from=xls" TargetMode="External"/><Relationship Id="rId10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736&amp;sbin_info=323&amp;sbin_map=323&amp;is_auto=0" TargetMode="External"/><Relationship Id="rId1107" Type="http://schemas.openxmlformats.org/officeDocument/2006/relationships/hyperlink" Target="http://cpdb.realtek.com/cpdbv3/view/wafermap/oneWaferSbinMap.php?project=RL6963&amp;checksum=25d8c6c200be8f68578472a2f33528a1&amp;bin_num=287&amp;bintype=sbin&amp;from=xls" TargetMode="External"/><Relationship Id="rId13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50&amp;sbin_map=150&amp;is_auto=0" TargetMode="External"/><Relationship Id="rId116" Type="http://schemas.openxmlformats.org/officeDocument/2006/relationships/hyperlink" Target="http://cpdb.realtek.com/cpdbv3/view/wafermap/oneWaferSbinMap.php?project=RL6963&amp;checksum=319fbc373bd919b3f12c9dc93c068ba5&amp;bin_num=54&amp;bintype=sbin&amp;from=xls" TargetMode="External"/><Relationship Id="rId3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504&amp;sbin_info=32&amp;sbin_map=32&amp;is_auto=0" TargetMode="External"/><Relationship Id="rId530" Type="http://schemas.openxmlformats.org/officeDocument/2006/relationships/hyperlink" Target="http://cpdb.realtek.com/cpdbv3/view/wafermap/oneWaferSbinMap.php?project=RL6963&amp;checksum=59081ada351ada676f69c558763b3500&amp;bin_num=73&amp;bintype=sbin&amp;from=xls" TargetMode="External"/><Relationship Id="rId768" Type="http://schemas.openxmlformats.org/officeDocument/2006/relationships/hyperlink" Target="http://cpdb.realtek.com/cpdbv3/view/wafermap/oneWaferSbinMap.php?project=RL6963&amp;checksum=95cbc05c849c3239d2357055fe4d0546&amp;bin_num=18&amp;bintype=sbin&amp;from=xls" TargetMode="External"/><Relationship Id="rId975" Type="http://schemas.openxmlformats.org/officeDocument/2006/relationships/hyperlink" Target="http://cpdb.realtek.com/cpdbv3/view/wafermap/oneWaferSbinMap.php?project=RL6963&amp;checksum=2f1fbccc93ca9dd0afa3626ba1469b69&amp;bin_num=99&amp;bintype=sbin&amp;from=xls" TargetMode="External"/><Relationship Id="rId1160" Type="http://schemas.openxmlformats.org/officeDocument/2006/relationships/hyperlink" Target="http://cpdb.realtek.com/cpdbv3/view/wafermap/oneWaferSbinMap.php?project=RL6963&amp;checksum=ac28ead9939df4ecd6b1bbf9b0a6698d&amp;bin_num=129&amp;bintype=sbin&amp;from=xls" TargetMode="External"/><Relationship Id="rId13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275&amp;sbin_map=275&amp;is_auto=0" TargetMode="External"/><Relationship Id="rId20" Type="http://schemas.openxmlformats.org/officeDocument/2006/relationships/hyperlink" Target="http://cpdb.realtek.com/cpdbv3/view/wafermap/oneWaferSbinMap.php?project=RL6963&amp;checksum=fe977c509d27718d7e961fb29429fbe5&amp;bin_num=334&amp;bintype=sbin&amp;from=xls" TargetMode="External"/><Relationship Id="rId628" Type="http://schemas.openxmlformats.org/officeDocument/2006/relationships/hyperlink" Target="http://cpdb.realtek.com/cpdbv3/view/wafermap/oneWaferSbinMap.php?project=RL6963&amp;checksum=ade5a16e615b8b237321e9f94d3c2af6&amp;bin_num=328&amp;bintype=sbin&amp;from=xls" TargetMode="External"/><Relationship Id="rId835" Type="http://schemas.openxmlformats.org/officeDocument/2006/relationships/hyperlink" Target="http://cpdb.realtek.com/cpdbv3/view/wafermap/oneWaferSbinMap.php?project=RL6963&amp;checksum=4536cdb112067478cdbaabdac7b366cc&amp;bin_num=81&amp;bintype=sbin&amp;from=xls" TargetMode="External"/><Relationship Id="rId1258" Type="http://schemas.openxmlformats.org/officeDocument/2006/relationships/hyperlink" Target="http://cpdb.realtek.com/cpdbv3/view/wafermap/oneWaferSbinMap.php?project=RL6963&amp;checksum=a26998a26861751e0237e70540ad462e&amp;bin_num=311&amp;bintype=sbin&amp;from=xls" TargetMode="External"/><Relationship Id="rId267" Type="http://schemas.openxmlformats.org/officeDocument/2006/relationships/hyperlink" Target="http://cpdb.realtek.com/cpdbv3/view/wafermap/oneWaferSbinMap.php?project=RL6963&amp;checksum=b6ee2357f18ffffcde86d361b638807c&amp;bin_num=254&amp;bintype=sbin&amp;from=xls" TargetMode="External"/><Relationship Id="rId474" Type="http://schemas.openxmlformats.org/officeDocument/2006/relationships/hyperlink" Target="http://cpdb.realtek.com/cpdbv3/view/wafermap/oneWaferSbinMap.php?project=RL6963&amp;checksum=0687d7c3971c46eefd10f78ac4972344&amp;bin_num=50&amp;bintype=sbin&amp;from=xls" TargetMode="External"/><Relationship Id="rId1020" Type="http://schemas.openxmlformats.org/officeDocument/2006/relationships/hyperlink" Target="http://cpdb.realtek.com/cpdbv3/view/wafermap/oneWaferSbinMap.php?project=RL6963&amp;checksum=7cb01068e90a39b1617fe66766ec2681&amp;bin_num=80&amp;bintype=sbin&amp;from=xls" TargetMode="External"/><Relationship Id="rId1118" Type="http://schemas.openxmlformats.org/officeDocument/2006/relationships/hyperlink" Target="http://cpdb.realtek.com/cpdbv3/view/wafermap/oneWaferSbinMap.php?project=RL6963&amp;checksum=895ad88c8735d6b0e5bf24c135f0a07c&amp;bin_num=378&amp;bintype=sbin&amp;from=xls" TargetMode="External"/><Relationship Id="rId13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64&amp;sbin_map=164&amp;is_auto=0" TargetMode="External"/><Relationship Id="rId127" Type="http://schemas.openxmlformats.org/officeDocument/2006/relationships/hyperlink" Target="http://cpdb.realtek.com/cpdbv3/view/wafermap/oneWaferSbinMap.php?project=RL6963&amp;checksum=b0e0d4bb20a332bef29b815905c92769&amp;bin_num=83&amp;bintype=sbin&amp;from=xls" TargetMode="External"/><Relationship Id="rId681" Type="http://schemas.openxmlformats.org/officeDocument/2006/relationships/hyperlink" Target="http://cpdb.realtek.com/cpdbv3/view/wafermap/oneWaferSbinMap.php?project=RL6963&amp;checksum=c1e014343700d33ff2f38a9e70a98807&amp;bin_num=30&amp;bintype=sbin&amp;from=xls" TargetMode="External"/><Relationship Id="rId779" Type="http://schemas.openxmlformats.org/officeDocument/2006/relationships/hyperlink" Target="http://cpdb.realtek.com/cpdbv3/view/wafermap/oneWaferSbinMap.php?project=RL6963&amp;checksum=ea14f24e1069d12096561637b67063c9&amp;bin_num=291&amp;bintype=sbin&amp;from=xls" TargetMode="External"/><Relationship Id="rId902" Type="http://schemas.openxmlformats.org/officeDocument/2006/relationships/hyperlink" Target="http://cpdb.realtek.com/cpdbv3/view/wafermap/oneWaferSbinMap.php?project=RL6963&amp;checksum=ade5a16e615b8b237321e9f94d3c2af6&amp;bin_num=324&amp;bintype=sbin&amp;from=xls" TargetMode="External"/><Relationship Id="rId986" Type="http://schemas.openxmlformats.org/officeDocument/2006/relationships/hyperlink" Target="http://cpdb.realtek.com/cpdbv3/view/wafermap/oneWaferSbinMap.php?project=RL6963&amp;checksum=bc9ec1ba781964dddfc090554f064b75&amp;bin_num=58&amp;bintype=sbin&amp;from=xls" TargetMode="External"/><Relationship Id="rId31" Type="http://schemas.openxmlformats.org/officeDocument/2006/relationships/hyperlink" Target="http://cpdb.realtek.com/cpdbv3/view/wafermap/oneWaferSbinMap.php?project=RL6963&amp;checksum=608d1d40c0088036ce785ddeb6e981d8&amp;bin_num=51&amp;bintype=sbin&amp;from=xls" TargetMode="External"/><Relationship Id="rId334" Type="http://schemas.openxmlformats.org/officeDocument/2006/relationships/hyperlink" Target="http://cpdb.realtek.com/cpdbv3/view/wafermap/oneWaferSbinMap.php?project=RL6963&amp;checksum=161c1a3ac9369a2ac5e9bfdc48deccf8&amp;bin_num=32&amp;bintype=sbin&amp;from=xls" TargetMode="External"/><Relationship Id="rId541" Type="http://schemas.openxmlformats.org/officeDocument/2006/relationships/hyperlink" Target="http://cpdb.realtek.com/cpdbv3/view/wafermap/oneWaferSbinMap.php?project=RL6963&amp;checksum=b31ef43bdf87d671f1cb5c181fe08956&amp;bin_num=285&amp;bintype=sbin&amp;from=xls" TargetMode="External"/><Relationship Id="rId639" Type="http://schemas.openxmlformats.org/officeDocument/2006/relationships/hyperlink" Target="http://cpdb.realtek.com/cpdbv3/view/wafermap/oneWaferSbinMap.php?project=RL6963&amp;checksum=5adb7aa73170afae7fbac400b2857f7b&amp;bin_num=365&amp;bintype=sbin&amp;from=xls" TargetMode="External"/><Relationship Id="rId11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8&amp;sbin_info=262&amp;sbin_map=262&amp;is_auto=0" TargetMode="External"/><Relationship Id="rId12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02&amp;sbin_info=381&amp;sbin_map=381&amp;is_auto=0" TargetMode="External"/><Relationship Id="rId180" Type="http://schemas.openxmlformats.org/officeDocument/2006/relationships/hyperlink" Target="http://cpdb.realtek.com/cpdbv3/view/wafermap/oneWaferSbinMap.php?project=RL6963&amp;checksum=bbe73f4f5d170e7a71d58789a06cdc60&amp;bin_num=70&amp;bintype=sbin&amp;from=xls" TargetMode="External"/><Relationship Id="rId278" Type="http://schemas.openxmlformats.org/officeDocument/2006/relationships/hyperlink" Target="http://cpdb.realtek.com/cpdbv3/view/wafermap/oneWaferSbinMap.php?project=RL6963&amp;checksum=40d6202514c482d352bc8ddd64174b9c&amp;bin_num=347&amp;bintype=sbin&amp;from=xls" TargetMode="External"/><Relationship Id="rId401" Type="http://schemas.openxmlformats.org/officeDocument/2006/relationships/hyperlink" Target="http://cpdb.realtek.com/cpdbv3/view/wafermap/oneWaferSbinMap.php?project=RL6963&amp;checksum=c83f4c14921031afd456b2509d30d5b1&amp;bin_num=4&amp;bintype=sbin&amp;from=xls" TargetMode="External"/><Relationship Id="rId846" Type="http://schemas.openxmlformats.org/officeDocument/2006/relationships/hyperlink" Target="http://cpdb.realtek.com/cpdbv3/view/wafermap/oneWaferSbinMap.php?project=RL6963&amp;checksum=33b8d727072fe22e9b0d51707f18b0bc&amp;bin_num=81&amp;bintype=sbin&amp;from=xls" TargetMode="External"/><Relationship Id="rId1031" Type="http://schemas.openxmlformats.org/officeDocument/2006/relationships/hyperlink" Target="http://cpdb.realtek.com/cpdbv3/view/wafermap/oneWaferSbinMap.php?project=RL6963&amp;checksum=7748fb423941e06575be26c7806736b9&amp;bin_num=307&amp;bintype=sbin&amp;from=xls" TargetMode="External"/><Relationship Id="rId1129" Type="http://schemas.openxmlformats.org/officeDocument/2006/relationships/hyperlink" Target="http://cpdb.realtek.com/cpdbv3/view/wafermap/oneWaferSbinMap.php?project=RL6963&amp;checksum=40cf5bb64fcc02b11460dc919a54f621&amp;bin_num=38&amp;bintype=sbin&amp;from=xls" TargetMode="External"/><Relationship Id="rId485" Type="http://schemas.openxmlformats.org/officeDocument/2006/relationships/hyperlink" Target="http://cpdb.realtek.com/cpdbv3/view/wafermap/oneWaferSbinMap.php?project=RL6963&amp;checksum=3035459432eea083910cef46216c110d&amp;bin_num=50&amp;bintype=sbin&amp;from=xls" TargetMode="External"/><Relationship Id="rId692" Type="http://schemas.openxmlformats.org/officeDocument/2006/relationships/hyperlink" Target="http://cpdb.realtek.com/cpdbv3/view/wafermap/oneWaferSbinMap.php?project=RL6963&amp;checksum=3035459432eea083910cef46216c110d&amp;bin_num=30&amp;bintype=sbin&amp;from=xls" TargetMode="External"/><Relationship Id="rId706" Type="http://schemas.openxmlformats.org/officeDocument/2006/relationships/hyperlink" Target="http://cpdb.realtek.com/cpdbv3/view/wafermap/oneWaferSbinMap.php?project=RL6963&amp;checksum=60abb9f926cc53ea187e2295be556cb5&amp;bin_num=236&amp;bintype=sbin&amp;from=xls" TargetMode="External"/><Relationship Id="rId9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384&amp;sbin_info=101&amp;sbin_map=101&amp;is_auto=0" TargetMode="External"/><Relationship Id="rId13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77&amp;sbin_map=177&amp;is_auto=0" TargetMode="External"/><Relationship Id="rId42" Type="http://schemas.openxmlformats.org/officeDocument/2006/relationships/hyperlink" Target="http://cpdb.realtek.com/cpdbv3/view/wafermap/oneWaferSbinMap.php?project=RL6963&amp;checksum=ac28ead9939df4ecd6b1bbf9b0a6698d&amp;bin_num=3&amp;bintype=sbin&amp;from=xls" TargetMode="External"/><Relationship Id="rId138" Type="http://schemas.openxmlformats.org/officeDocument/2006/relationships/hyperlink" Target="http://cpdb.realtek.com/cpdbv3/view/wafermap/oneWaferSbinMap.php?project=RL6963&amp;checksum=60071a5a325e3c150b9472a810f76b01&amp;bin_num=46&amp;bintype=sbin&amp;from=xls" TargetMode="External"/><Relationship Id="rId345" Type="http://schemas.openxmlformats.org/officeDocument/2006/relationships/hyperlink" Target="http://cpdb.realtek.com/cpdbv3/view/wafermap/oneWaferSbinMap.php?project=RL6963&amp;checksum=e60071b11a45b8eed5f141cbea66e9dc&amp;bin_num=93&amp;bintype=sbin&amp;from=xls" TargetMode="External"/><Relationship Id="rId552" Type="http://schemas.openxmlformats.org/officeDocument/2006/relationships/hyperlink" Target="http://cpdb.realtek.com/cpdbv3/view/wafermap/oneWaferSbinMap.php?project=RL6963&amp;checksum=60071a5a325e3c150b9472a810f76b01&amp;bin_num=377&amp;bintype=sbin&amp;from=xls" TargetMode="External"/><Relationship Id="rId997" Type="http://schemas.openxmlformats.org/officeDocument/2006/relationships/hyperlink" Target="http://cpdb.realtek.com/cpdbv3/view/wafermap/oneWaferSbinMap.php?project=RL6963&amp;checksum=cd0260c4a7a4da849f2f9748e29b2a1d&amp;bin_num=22&amp;bintype=sbin&amp;from=xls" TargetMode="External"/><Relationship Id="rId1182" Type="http://schemas.openxmlformats.org/officeDocument/2006/relationships/hyperlink" Target="http://cpdb.realtek.com/cpdbv3/view/wafermap/oneWaferSbinMap.php?project=RL6963&amp;checksum=4fa65496fd8aa660db81f2d1466d2e2b&amp;bin_num=228&amp;bintype=sbin&amp;from=xls" TargetMode="External"/><Relationship Id="rId14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97&amp;sbin_map=297&amp;is_auto=0" TargetMode="External"/><Relationship Id="rId191" Type="http://schemas.openxmlformats.org/officeDocument/2006/relationships/hyperlink" Target="http://cpdb.realtek.com/cpdbv3/view/wafermap/oneWaferSbinMap.php?project=RL6963&amp;checksum=319fbc373bd919b3f12c9dc93c068ba5&amp;bin_num=70&amp;bintype=sbin&amp;from=xls" TargetMode="External"/><Relationship Id="rId205" Type="http://schemas.openxmlformats.org/officeDocument/2006/relationships/hyperlink" Target="http://cpdb.realtek.com/cpdbv3/view/wafermap/oneWaferSbinMap.php?project=RL6963&amp;checksum=8c3c62765aeee9f562d48c77fbc0e14c&amp;bin_num=70&amp;bintype=sbin&amp;from=xls" TargetMode="External"/><Relationship Id="rId412" Type="http://schemas.openxmlformats.org/officeDocument/2006/relationships/hyperlink" Target="http://cpdb.realtek.com/cpdbv3/view/wafermap/oneWaferSbinMap.php?project=RL6963&amp;checksum=33b8d727072fe22e9b0d51707f18b0bc&amp;bin_num=4&amp;bintype=sbin&amp;from=xls" TargetMode="External"/><Relationship Id="rId857" Type="http://schemas.openxmlformats.org/officeDocument/2006/relationships/hyperlink" Target="http://cpdb.realtek.com/cpdbv3/view/wafermap/oneWaferSbinMap.php?project=RL6963&amp;checksum=c83f4c14921031afd456b2509d30d5b1&amp;bin_num=135&amp;bintype=sbin&amp;from=xls" TargetMode="External"/><Relationship Id="rId1042" Type="http://schemas.openxmlformats.org/officeDocument/2006/relationships/hyperlink" Target="http://cpdb.realtek.com/cpdbv3/view/wafermap/oneWaferSbinMap.php?project=RL6963&amp;checksum=e60071b11a45b8eed5f141cbea66e9dc&amp;bin_num=256&amp;bintype=sbin&amp;from=xls" TargetMode="External"/><Relationship Id="rId289" Type="http://schemas.openxmlformats.org/officeDocument/2006/relationships/hyperlink" Target="http://cpdb.realtek.com/cpdbv3/view/wafermap/oneWaferSbinMap.php?project=RL6963&amp;checksum=0687d7c3971c46eefd10f78ac4972344&amp;bin_num=347&amp;bintype=sbin&amp;from=xls" TargetMode="External"/><Relationship Id="rId496" Type="http://schemas.openxmlformats.org/officeDocument/2006/relationships/hyperlink" Target="http://cpdb.realtek.com/cpdbv3/view/wafermap/oneWaferSbinMap.php?project=RL6963&amp;checksum=ec76cbaf0e37446d6b11f2b6a854fa51&amp;bin_num=65&amp;bintype=sbin&amp;from=xls" TargetMode="External"/><Relationship Id="rId717" Type="http://schemas.openxmlformats.org/officeDocument/2006/relationships/hyperlink" Target="http://cpdb.realtek.com/cpdbv3/view/wafermap/oneWaferSbinMap.php?project=RL6963&amp;checksum=40cf5bb64fcc02b11460dc919a54f621&amp;bin_num=7&amp;bintype=sbin&amp;from=xls" TargetMode="External"/><Relationship Id="rId924" Type="http://schemas.openxmlformats.org/officeDocument/2006/relationships/hyperlink" Target="http://cpdb.realtek.com/cpdbv3/view/wafermap/oneWaferSbinMap.php?project=RL6963&amp;checksum=743ce34c13d93f702ff3bffde8553967&amp;bin_num=59&amp;bintype=sbin&amp;from=xls" TargetMode="External"/><Relationship Id="rId13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0&amp;sbin_map=190&amp;is_auto=0" TargetMode="External"/><Relationship Id="rId53" Type="http://schemas.openxmlformats.org/officeDocument/2006/relationships/hyperlink" Target="http://cpdb.realtek.com/cpdbv3/view/wafermap/oneWaferSbinMap.php?project=RL6963&amp;checksum=b6ee2357f18ffffcde86d361b638807c&amp;bin_num=86&amp;bintype=sbin&amp;from=xls" TargetMode="External"/><Relationship Id="rId149" Type="http://schemas.openxmlformats.org/officeDocument/2006/relationships/hyperlink" Target="http://cpdb.realtek.com/cpdbv3/view/wafermap/oneWaferSbinMap.php?project=RL6963&amp;checksum=f79c1ccfa52fb37d4a5e06dcba04ee05&amp;bin_num=46&amp;bintype=sbin&amp;from=xls" TargetMode="External"/><Relationship Id="rId356" Type="http://schemas.openxmlformats.org/officeDocument/2006/relationships/hyperlink" Target="http://cpdb.realtek.com/cpdbv3/view/wafermap/oneWaferSbinMap.php?project=RL6963&amp;checksum=608d1d40c0088036ce785ddeb6e981d8&amp;bin_num=93&amp;bintype=sbin&amp;from=xls" TargetMode="External"/><Relationship Id="rId563" Type="http://schemas.openxmlformats.org/officeDocument/2006/relationships/hyperlink" Target="http://cpdb.realtek.com/cpdbv3/view/wafermap/oneWaferSbinMap.php?project=RL6963&amp;checksum=285668b826b83dc92cf40e0df42e1701&amp;bin_num=377&amp;bintype=sbin&amp;from=xls" TargetMode="External"/><Relationship Id="rId770" Type="http://schemas.openxmlformats.org/officeDocument/2006/relationships/hyperlink" Target="http://cpdb.realtek.com/cpdbv3/view/wafermap/oneWaferSbinMap.php?project=RL6963&amp;checksum=7fc1f35eb9733c58dd770312828cdd02&amp;bin_num=18&amp;bintype=sbin&amp;from=xls" TargetMode="External"/><Relationship Id="rId1193" Type="http://schemas.openxmlformats.org/officeDocument/2006/relationships/hyperlink" Target="http://cpdb.realtek.com/cpdbv3/view/wafermap/oneWaferSbinMap.php?project=RL6963&amp;checksum=a9495498e05351236901c1996e13c33a&amp;bin_num=143&amp;bintype=sbin&amp;from=xls" TargetMode="External"/><Relationship Id="rId12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149&amp;sbin_map=149&amp;is_auto=0" TargetMode="External"/><Relationship Id="rId14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26&amp;sbin_map=326&amp;is_auto=0" TargetMode="External"/><Relationship Id="rId216" Type="http://schemas.openxmlformats.org/officeDocument/2006/relationships/hyperlink" Target="http://cpdb.realtek.com/cpdbv3/view/wafermap/oneWaferSbinMap.php?project=RL6963&amp;checksum=8d5fc9ce6e8f812976f1395bf16239f6&amp;bin_num=6&amp;bintype=sbin&amp;from=xls" TargetMode="External"/><Relationship Id="rId423" Type="http://schemas.openxmlformats.org/officeDocument/2006/relationships/hyperlink" Target="http://cpdb.realtek.com/cpdbv3/view/wafermap/oneWaferSbinMap.php?project=RL6963&amp;checksum=95cbc05c849c3239d2357055fe4d0546&amp;bin_num=44&amp;bintype=sbin&amp;from=xls" TargetMode="External"/><Relationship Id="rId868" Type="http://schemas.openxmlformats.org/officeDocument/2006/relationships/hyperlink" Target="http://cpdb.realtek.com/cpdbv3/view/wafermap/oneWaferSbinMap.php?project=RL6963&amp;checksum=59081ada351ada676f69c558763b3500&amp;bin_num=115&amp;bintype=sbin&amp;from=xls" TargetMode="External"/><Relationship Id="rId1053" Type="http://schemas.openxmlformats.org/officeDocument/2006/relationships/hyperlink" Target="http://cpdb.realtek.com/cpdbv3/view/wafermap/oneWaferSbinMap.php?project=RL6963&amp;checksum=a26998a26861751e0237e70540ad462e&amp;bin_num=39&amp;bintype=sbin&amp;from=xls" TargetMode="External"/><Relationship Id="rId1260" Type="http://schemas.openxmlformats.org/officeDocument/2006/relationships/hyperlink" Target="http://cpdb.realtek.com/cpdbv3/view/wafermap/oneWaferSbinMap.php?project=RL6963&amp;checksum=a26998a26861751e0237e70540ad462e&amp;bin_num=102&amp;bintype=sbin&amp;from=xls" TargetMode="External"/><Relationship Id="rId630" Type="http://schemas.openxmlformats.org/officeDocument/2006/relationships/hyperlink" Target="http://cpdb.realtek.com/cpdbv3/view/wafermap/oneWaferSbinMap.php?project=RL6963&amp;checksum=f865266523f359daef38decf124dc432&amp;bin_num=328&amp;bintype=sbin&amp;from=xls" TargetMode="External"/><Relationship Id="rId728" Type="http://schemas.openxmlformats.org/officeDocument/2006/relationships/hyperlink" Target="http://cpdb.realtek.com/cpdbv3/view/wafermap/oneWaferSbinMap.php?project=RL6963&amp;checksum=610937745b3846c7dddaaa466a6864b1&amp;bin_num=7&amp;bintype=sbin&amp;from=xls" TargetMode="External"/><Relationship Id="rId935" Type="http://schemas.openxmlformats.org/officeDocument/2006/relationships/hyperlink" Target="http://cpdb.realtek.com/cpdbv3/view/wafermap/oneWaferSbinMap.php?project=RL6963&amp;checksum=b0e0d4bb20a332bef29b815905c92769&amp;bin_num=24&amp;bintype=sbin&amp;from=xls" TargetMode="External"/><Relationship Id="rId13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201&amp;sbin_map=201&amp;is_auto=0" TargetMode="External"/><Relationship Id="rId64" Type="http://schemas.openxmlformats.org/officeDocument/2006/relationships/hyperlink" Target="http://cpdb.realtek.com/cpdbv3/view/wafermap/oneWaferSbinMap.php?project=RL6963&amp;checksum=00dd5f192a394038b15b83b9fefee4a1&amp;bin_num=25&amp;bintype=sbin&amp;from=xls" TargetMode="External"/><Relationship Id="rId367" Type="http://schemas.openxmlformats.org/officeDocument/2006/relationships/hyperlink" Target="http://cpdb.realtek.com/cpdbv3/view/wafermap/oneWaferSbinMap.php?project=RL6963&amp;checksum=2cd32359d265f7fb69f1e1da58afa7f6&amp;bin_num=93&amp;bintype=sbin&amp;from=xls" TargetMode="External"/><Relationship Id="rId574" Type="http://schemas.openxmlformats.org/officeDocument/2006/relationships/hyperlink" Target="http://cpdb.realtek.com/cpdbv3/view/wafermap/oneWaferSbinMap.php?project=RL6963&amp;checksum=3035459432eea083910cef46216c110d&amp;bin_num=377&amp;bintype=sbin&amp;from=xls" TargetMode="External"/><Relationship Id="rId11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68&amp;sbin_info=257&amp;sbin_map=257&amp;is_auto=0" TargetMode="External"/><Relationship Id="rId1218" Type="http://schemas.openxmlformats.org/officeDocument/2006/relationships/hyperlink" Target="http://cpdb.realtek.com/cpdbv3/view/wafermap/oneWaferSbinMap.php?project=RL6963&amp;checksum=35ed9f22525b38b5b41ab8ff0d5b403a&amp;bin_num=76&amp;bintype=sbin&amp;from=xls" TargetMode="External"/><Relationship Id="rId14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2&amp;sbin_map=352&amp;is_auto=0" TargetMode="External"/><Relationship Id="rId227" Type="http://schemas.openxmlformats.org/officeDocument/2006/relationships/hyperlink" Target="http://cpdb.realtek.com/cpdbv3/view/wafermap/oneWaferSbinMap.php?project=RL6963&amp;checksum=2d6649bc3528477fcbd0f4d9f25f910c&amp;bin_num=281&amp;bintype=sbin&amp;from=xls" TargetMode="External"/><Relationship Id="rId781" Type="http://schemas.openxmlformats.org/officeDocument/2006/relationships/hyperlink" Target="http://cpdb.realtek.com/cpdbv3/view/wafermap/oneWaferSbinMap.php?project=RL6963&amp;checksum=c1e014343700d33ff2f38a9e70a98807&amp;bin_num=291&amp;bintype=sbin&amp;from=xls" TargetMode="External"/><Relationship Id="rId879" Type="http://schemas.openxmlformats.org/officeDocument/2006/relationships/hyperlink" Target="http://cpdb.realtek.com/cpdbv3/view/wafermap/oneWaferSbinMap.php?project=RL6963&amp;checksum=7fc1f35eb9733c58dd770312828cdd02&amp;bin_num=142&amp;bintype=sbin&amp;from=xls" TargetMode="External"/><Relationship Id="rId434" Type="http://schemas.openxmlformats.org/officeDocument/2006/relationships/hyperlink" Target="http://cpdb.realtek.com/cpdbv3/view/wafermap/oneWaferSbinMap.php?project=RL6963&amp;checksum=5adb7aa73170afae7fbac400b2857f7b&amp;bin_num=96&amp;bintype=sbin&amp;from=xls" TargetMode="External"/><Relationship Id="rId641" Type="http://schemas.openxmlformats.org/officeDocument/2006/relationships/hyperlink" Target="http://cpdb.realtek.com/cpdbv3/view/wafermap/oneWaferSbinMap.php?project=RL6963&amp;checksum=8d5fc9ce6e8f812976f1395bf16239f6&amp;bin_num=365&amp;bintype=sbin&amp;from=xls" TargetMode="External"/><Relationship Id="rId739" Type="http://schemas.openxmlformats.org/officeDocument/2006/relationships/hyperlink" Target="http://cpdb.realtek.com/cpdbv3/view/wafermap/oneWaferSbinMap.php?project=RL6963&amp;checksum=40cf5bb64fcc02b11460dc919a54f621&amp;bin_num=27&amp;bintype=sbin&amp;from=xls" TargetMode="External"/><Relationship Id="rId10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&amp;sbin_info=315&amp;sbin_map=315&amp;is_auto=0" TargetMode="External"/><Relationship Id="rId12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160&amp;sbin_map=160&amp;is_auto=0" TargetMode="External"/><Relationship Id="rId13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2&amp;sbin_map=212&amp;is_auto=0" TargetMode="External"/><Relationship Id="rId280" Type="http://schemas.openxmlformats.org/officeDocument/2006/relationships/hyperlink" Target="http://cpdb.realtek.com/cpdbv3/view/wafermap/oneWaferSbinMap.php?project=RL6963&amp;checksum=7129d6f396fd07330e6b93dbba9e2071&amp;bin_num=347&amp;bintype=sbin&amp;from=xls" TargetMode="External"/><Relationship Id="rId501" Type="http://schemas.openxmlformats.org/officeDocument/2006/relationships/hyperlink" Target="http://cpdb.realtek.com/cpdbv3/view/wafermap/oneWaferSbinMap.php?project=RL6963&amp;checksum=0687d7c3971c46eefd10f78ac4972344&amp;bin_num=65&amp;bintype=sbin&amp;from=xls" TargetMode="External"/><Relationship Id="rId946" Type="http://schemas.openxmlformats.org/officeDocument/2006/relationships/hyperlink" Target="http://cpdb.realtek.com/cpdbv3/view/wafermap/oneWaferSbinMap.php?project=RL6963&amp;checksum=e43711e0677aefc3c8b1939677a3031b&amp;bin_num=72&amp;bintype=sbin&amp;from=xls" TargetMode="External"/><Relationship Id="rId1131" Type="http://schemas.openxmlformats.org/officeDocument/2006/relationships/hyperlink" Target="http://cpdb.realtek.com/cpdbv3/view/wafermap/oneWaferSbinMap.php?project=RL6963&amp;checksum=59081ada351ada676f69c558763b3500&amp;bin_num=38&amp;bintype=sbin&amp;from=xls" TargetMode="External"/><Relationship Id="rId12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6&amp;sbin_info=186&amp;sbin_map=186&amp;is_auto=0" TargetMode="External"/><Relationship Id="rId75" Type="http://schemas.openxmlformats.org/officeDocument/2006/relationships/hyperlink" Target="http://cpdb.realtek.com/cpdbv3/view/wafermap/oneWaferSbinMap.php?project=RL6963&amp;checksum=ade5a16e615b8b237321e9f94d3c2af6&amp;bin_num=25&amp;bintype=sbin&amp;from=xls" TargetMode="External"/><Relationship Id="rId140" Type="http://schemas.openxmlformats.org/officeDocument/2006/relationships/hyperlink" Target="http://cpdb.realtek.com/cpdbv3/view/wafermap/oneWaferSbinMap.php?project=RL6963&amp;checksum=ea14f24e1069d12096561637b67063c9&amp;bin_num=46&amp;bintype=sbin&amp;from=xls" TargetMode="External"/><Relationship Id="rId378" Type="http://schemas.openxmlformats.org/officeDocument/2006/relationships/hyperlink" Target="http://cpdb.realtek.com/cpdbv3/view/wafermap/oneWaferSbinMap.php?project=RL6963&amp;checksum=67697d0d9b79467ca1a714f8ae5ed928&amp;bin_num=93&amp;bintype=sbin&amp;from=xls" TargetMode="External"/><Relationship Id="rId585" Type="http://schemas.openxmlformats.org/officeDocument/2006/relationships/hyperlink" Target="http://cpdb.realtek.com/cpdbv3/view/wafermap/oneWaferSbinMap.php?project=RL6963&amp;checksum=ee26811396bfba5e2b61a13ac3f9eb74&amp;bin_num=90&amp;bintype=sbin&amp;from=xls" TargetMode="External"/><Relationship Id="rId792" Type="http://schemas.openxmlformats.org/officeDocument/2006/relationships/hyperlink" Target="http://cpdb.realtek.com/cpdbv3/view/wafermap/oneWaferSbinMap.php?project=RL6963&amp;checksum=d5c8cc0730e0cea67340f39800269340&amp;bin_num=291&amp;bintype=sbin&amp;from=xls" TargetMode="External"/><Relationship Id="rId806" Type="http://schemas.openxmlformats.org/officeDocument/2006/relationships/hyperlink" Target="http://cpdb.realtek.com/cpdbv3/view/wafermap/oneWaferSbinMap.php?project=RL6963&amp;checksum=87d9ca0b417877400668d6c37e27a9ac&amp;bin_num=282&amp;bintype=sbin&amp;from=xls" TargetMode="External"/><Relationship Id="rId14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373&amp;sbin_map=373&amp;is_auto=0" TargetMode="External"/><Relationship Id="rId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329278&amp;sbin_info=19&amp;sbin_map=19&amp;is_auto=0" TargetMode="External"/><Relationship Id="rId238" Type="http://schemas.openxmlformats.org/officeDocument/2006/relationships/hyperlink" Target="http://cpdb.realtek.com/cpdbv3/view/wafermap/oneWaferSbinMap.php?project=RL6963&amp;checksum=0c65dcea4affb5e3c3b7b5d93ab466ee&amp;bin_num=281&amp;bintype=sbin&amp;from=xls" TargetMode="External"/><Relationship Id="rId445" Type="http://schemas.openxmlformats.org/officeDocument/2006/relationships/hyperlink" Target="http://cpdb.realtek.com/cpdbv3/view/wafermap/oneWaferSbinMap.php?project=RL6963&amp;checksum=2f1fbccc93ca9dd0afa3626ba1469b69&amp;bin_num=96&amp;bintype=sbin&amp;from=xls" TargetMode="External"/><Relationship Id="rId652" Type="http://schemas.openxmlformats.org/officeDocument/2006/relationships/hyperlink" Target="http://cpdb.realtek.com/cpdbv3/view/wafermap/oneWaferSbinMap.php?project=RL6963&amp;checksum=ae730463d61c020c91867cac3737a0e7&amp;bin_num=365&amp;bintype=sbin&amp;from=xls" TargetMode="External"/><Relationship Id="rId1075" Type="http://schemas.openxmlformats.org/officeDocument/2006/relationships/hyperlink" Target="http://cpdb.realtek.com/cpdbv3/view/wafermap/oneWaferSbinMap.php?project=RL6963&amp;checksum=674605838c3d2463a9c3a2efda09cb01&amp;bin_num=369&amp;bintype=sbin&amp;from=xls" TargetMode="External"/><Relationship Id="rId12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55&amp;sbin_map=55&amp;is_auto=0" TargetMode="External"/><Relationship Id="rId291" Type="http://schemas.openxmlformats.org/officeDocument/2006/relationships/hyperlink" Target="http://cpdb.realtek.com/cpdbv3/view/wafermap/oneWaferSbinMap.php?project=RL6963&amp;checksum=2f2a9dac7298a727c19dc2945baac9cd&amp;bin_num=347&amp;bintype=sbin&amp;from=xls" TargetMode="External"/><Relationship Id="rId305" Type="http://schemas.openxmlformats.org/officeDocument/2006/relationships/hyperlink" Target="http://cpdb.realtek.com/cpdbv3/view/wafermap/oneWaferSbinMap.php?project=RL6963&amp;checksum=ea14f24e1069d12096561637b67063c9&amp;bin_num=68&amp;bintype=sbin&amp;from=xls" TargetMode="External"/><Relationship Id="rId512" Type="http://schemas.openxmlformats.org/officeDocument/2006/relationships/hyperlink" Target="http://cpdb.realtek.com/cpdbv3/view/wafermap/oneWaferSbinMap.php?project=RL6963&amp;checksum=9de42a5d80e3735cbb9d68c39f618757&amp;bin_num=73&amp;bintype=sbin&amp;from=xls" TargetMode="External"/><Relationship Id="rId957" Type="http://schemas.openxmlformats.org/officeDocument/2006/relationships/hyperlink" Target="http://cpdb.realtek.com/cpdbv3/view/wafermap/oneWaferSbinMap.php?project=RL6963&amp;checksum=ade5a16e615b8b237321e9f94d3c2af6&amp;bin_num=63&amp;bintype=sbin&amp;from=xls" TargetMode="External"/><Relationship Id="rId11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502&amp;sbin_info=234&amp;sbin_map=234&amp;is_auto=0" TargetMode="External"/><Relationship Id="rId86" Type="http://schemas.openxmlformats.org/officeDocument/2006/relationships/hyperlink" Target="http://cpdb.realtek.com/cpdbv3/view/wafermap/oneWaferSbinMap.php?project=RL6963&amp;checksum=7cb01068e90a39b1617fe66766ec2681&amp;bin_num=92&amp;bintype=sbin&amp;from=xls" TargetMode="External"/><Relationship Id="rId151" Type="http://schemas.openxmlformats.org/officeDocument/2006/relationships/hyperlink" Target="http://cpdb.realtek.com/cpdbv3/view/wafermap/oneWaferSbinMap.php?project=RL6963&amp;checksum=270704101b7071d47828d01432c4e5af&amp;bin_num=46&amp;bintype=sbin&amp;from=xls" TargetMode="External"/><Relationship Id="rId389" Type="http://schemas.openxmlformats.org/officeDocument/2006/relationships/hyperlink" Target="http://cpdb.realtek.com/cpdbv3/view/wafermap/oneWaferSbinMap.php?project=RL6963&amp;checksum=da1359516f140e70019ed9e15f2ef035&amp;bin_num=93&amp;bintype=sbin&amp;from=xls" TargetMode="External"/><Relationship Id="rId596" Type="http://schemas.openxmlformats.org/officeDocument/2006/relationships/hyperlink" Target="http://cpdb.realtek.com/cpdbv3/view/wafermap/oneWaferSbinMap.php?project=RL6963&amp;checksum=d5c8cc0730e0cea67340f39800269340&amp;bin_num=90&amp;bintype=sbin&amp;from=xls" TargetMode="External"/><Relationship Id="rId8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5568&amp;sbin_info=53&amp;sbin_map=53&amp;is_auto=0" TargetMode="External"/><Relationship Id="rId1002" Type="http://schemas.openxmlformats.org/officeDocument/2006/relationships/hyperlink" Target="http://cpdb.realtek.com/cpdbv3/view/wafermap/oneWaferSbinMap.php?project=RL6963&amp;checksum=f5a5b63ea59b383ff86d8f186a69ee3d&amp;bin_num=144&amp;bintype=sbin&amp;from=xls" TargetMode="External"/><Relationship Id="rId249" Type="http://schemas.openxmlformats.org/officeDocument/2006/relationships/hyperlink" Target="http://cpdb.realtek.com/cpdbv3/view/wafermap/oneWaferSbinMap.php?project=RL6963&amp;checksum=3035459432eea083910cef46216c110d&amp;bin_num=281&amp;bintype=sbin&amp;from=xls" TargetMode="External"/><Relationship Id="rId456" Type="http://schemas.openxmlformats.org/officeDocument/2006/relationships/hyperlink" Target="http://cpdb.realtek.com/cpdbv3/view/wafermap/oneWaferSbinMap.php?project=RL6963&amp;checksum=7129d6f396fd07330e6b93dbba9e2071&amp;bin_num=50&amp;bintype=sbin&amp;from=xls" TargetMode="External"/><Relationship Id="rId663" Type="http://schemas.openxmlformats.org/officeDocument/2006/relationships/hyperlink" Target="http://cpdb.realtek.com/cpdbv3/view/wafermap/oneWaferSbinMap.php?project=RL6963&amp;checksum=c83f4c14921031afd456b2509d30d5b1&amp;bin_num=187&amp;bintype=sbin&amp;from=xls" TargetMode="External"/><Relationship Id="rId870" Type="http://schemas.openxmlformats.org/officeDocument/2006/relationships/hyperlink" Target="http://cpdb.realtek.com/cpdbv3/view/wafermap/oneWaferSbinMap.php?project=RL6963&amp;checksum=59abddbf5b7a40fc31df2d7901f9674f&amp;bin_num=115&amp;bintype=sbin&amp;from=xls" TargetMode="External"/><Relationship Id="rId1086" Type="http://schemas.openxmlformats.org/officeDocument/2006/relationships/hyperlink" Target="http://cpdb.realtek.com/cpdbv3/view/wafermap/oneWaferSbinMap.php?project=RL6963&amp;checksum=d5c8cc0730e0cea67340f39800269340&amp;bin_num=290&amp;bintype=sbin&amp;from=xls" TargetMode="External"/><Relationship Id="rId12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258&amp;sbin_info=100&amp;sbin_map=100&amp;is_auto=0" TargetMode="External"/><Relationship Id="rId13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137&amp;sbin_map=137&amp;is_auto=0" TargetMode="External"/><Relationship Id="rId13" Type="http://schemas.openxmlformats.org/officeDocument/2006/relationships/hyperlink" Target="http://cpdb.realtek.com/cpdbv3/view/wafermap/oneWaferSbinMap.php?project=RL6963&amp;checksum=743ce34c13d93f702ff3bffde8553967&amp;bin_num=23&amp;bintype=sbin&amp;from=xls" TargetMode="External"/><Relationship Id="rId109" Type="http://schemas.openxmlformats.org/officeDocument/2006/relationships/hyperlink" Target="http://cpdb.realtek.com/cpdbv3/view/wafermap/oneWaferSbinMap.php?project=RL6963&amp;checksum=ec76cbaf0e37446d6b11f2b6a854fa51&amp;bin_num=54&amp;bintype=sbin&amp;from=xls" TargetMode="External"/><Relationship Id="rId316" Type="http://schemas.openxmlformats.org/officeDocument/2006/relationships/hyperlink" Target="http://cpdb.realtek.com/cpdbv3/view/wafermap/oneWaferSbinMap.php?project=RL6963&amp;checksum=2ebda042b70e791c683d8ec799fda03d&amp;bin_num=68&amp;bintype=sbin&amp;from=xls" TargetMode="External"/><Relationship Id="rId523" Type="http://schemas.openxmlformats.org/officeDocument/2006/relationships/hyperlink" Target="http://cpdb.realtek.com/cpdbv3/view/wafermap/oneWaferSbinMap.php?project=RL6963&amp;checksum=8d5fc9ce6e8f812976f1395bf16239f6&amp;bin_num=73&amp;bintype=sbin&amp;from=xls" TargetMode="External"/><Relationship Id="rId9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059999999999999&amp;sbin_info=99&amp;sbin_map=99&amp;is_auto=0" TargetMode="External"/><Relationship Id="rId11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2&amp;sbin_info=296&amp;sbin_map=296&amp;is_auto=0" TargetMode="External"/><Relationship Id="rId97" Type="http://schemas.openxmlformats.org/officeDocument/2006/relationships/hyperlink" Target="http://cpdb.realtek.com/cpdbv3/view/wafermap/oneWaferSbinMap.php?project=RL6963&amp;checksum=67697d0d9b79467ca1a714f8ae5ed928&amp;bin_num=92&amp;bintype=sbin&amp;from=xls" TargetMode="External"/><Relationship Id="rId730" Type="http://schemas.openxmlformats.org/officeDocument/2006/relationships/hyperlink" Target="http://cpdb.realtek.com/cpdbv3/view/wafermap/oneWaferSbinMap.php?project=RL6963&amp;checksum=90d976c11cd001075b1441454e2ea3cd&amp;bin_num=7&amp;bintype=sbin&amp;from=xls" TargetMode="External"/><Relationship Id="rId828" Type="http://schemas.openxmlformats.org/officeDocument/2006/relationships/hyperlink" Target="http://cpdb.realtek.com/cpdbv3/view/wafermap/oneWaferSbinMap.php?project=RL6963&amp;checksum=610937745b3846c7dddaaa466a6864b1&amp;bin_num=53&amp;bintype=sbin&amp;from=xls" TargetMode="External"/><Relationship Id="rId1013" Type="http://schemas.openxmlformats.org/officeDocument/2006/relationships/hyperlink" Target="http://cpdb.realtek.com/cpdbv3/view/wafermap/oneWaferSbinMap.php?project=RL6963&amp;checksum=8638d4f18ab91048d2a1f9384bf3bea6&amp;bin_num=246&amp;bintype=sbin&amp;from=xls" TargetMode="External"/><Relationship Id="rId13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3&amp;sbin_map=203&amp;is_auto=0" TargetMode="External"/><Relationship Id="rId162" Type="http://schemas.openxmlformats.org/officeDocument/2006/relationships/hyperlink" Target="http://cpdb.realtek.com/cpdbv3/view/wafermap/oneWaferSbinMap.php?project=RL6963&amp;checksum=9129f872e3e2edfd97cdbde5cf4a0e14&amp;bin_num=91&amp;bintype=sbin&amp;from=xls" TargetMode="External"/><Relationship Id="rId467" Type="http://schemas.openxmlformats.org/officeDocument/2006/relationships/hyperlink" Target="http://cpdb.realtek.com/cpdbv3/view/wafermap/oneWaferSbinMap.php?project=RL6963&amp;checksum=285668b826b83dc92cf40e0df42e1701&amp;bin_num=50&amp;bintype=sbin&amp;from=xls" TargetMode="External"/><Relationship Id="rId1097" Type="http://schemas.openxmlformats.org/officeDocument/2006/relationships/hyperlink" Target="http://cpdb.realtek.com/cpdbv3/view/wafermap/oneWaferSbinMap.php?project=RL6963&amp;checksum=28cfbdd3a530702267d573ad41b2671c&amp;bin_num=323&amp;bintype=sbin&amp;from=xls" TargetMode="External"/><Relationship Id="rId1220" Type="http://schemas.openxmlformats.org/officeDocument/2006/relationships/hyperlink" Target="http://cpdb.realtek.com/cpdbv3/view/wafermap/oneWaferSbinMap.php?project=RL6963&amp;checksum=0b28ffaa3b08ea090a7dfc2cf53b26c1&amp;bin_num=37&amp;bintype=sbin&amp;from=xls" TargetMode="External"/><Relationship Id="rId13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154&amp;sbin_map=154&amp;is_auto=0" TargetMode="External"/><Relationship Id="rId674" Type="http://schemas.openxmlformats.org/officeDocument/2006/relationships/hyperlink" Target="http://cpdb.realtek.com/cpdbv3/view/wafermap/oneWaferSbinMap.php?project=RL6963&amp;checksum=6a6081b02c783e29a83df38412e64206&amp;bin_num=30&amp;bintype=sbin&amp;from=xls" TargetMode="External"/><Relationship Id="rId881" Type="http://schemas.openxmlformats.org/officeDocument/2006/relationships/hyperlink" Target="http://cpdb.realtek.com/cpdbv3/view/wafermap/oneWaferSbinMap.php?project=RL6963&amp;checksum=2485097a81b2ee506c10957e296e8bed&amp;bin_num=142&amp;bintype=sbin&amp;from=xls" TargetMode="External"/><Relationship Id="rId979" Type="http://schemas.openxmlformats.org/officeDocument/2006/relationships/hyperlink" Target="http://cpdb.realtek.com/cpdbv3/view/wafermap/oneWaferSbinMap.php?project=RL6963&amp;checksum=778f4aa01064ac2de1ca45e4cfb31f53&amp;bin_num=31&amp;bintype=sbin&amp;from=xls" TargetMode="External"/><Relationship Id="rId24" Type="http://schemas.openxmlformats.org/officeDocument/2006/relationships/hyperlink" Target="http://cpdb.realtek.com/cpdbv3/view/wafermap/oneWaferSbinMap.php?project=RL6963&amp;checksum=06ae15a70103240d1159466221b21769&amp;bin_num=334&amp;bintype=sbin&amp;from=xls" TargetMode="External"/><Relationship Id="rId327" Type="http://schemas.openxmlformats.org/officeDocument/2006/relationships/hyperlink" Target="http://cpdb.realtek.com/cpdbv3/view/wafermap/oneWaferSbinMap.php?project=RL6963&amp;checksum=b1d6d2afec1f665ba0afcbc0bc5d0390&amp;bin_num=32&amp;bintype=sbin&amp;from=xls" TargetMode="External"/><Relationship Id="rId534" Type="http://schemas.openxmlformats.org/officeDocument/2006/relationships/hyperlink" Target="http://cpdb.realtek.com/cpdbv3/view/wafermap/oneWaferSbinMap.php?project=RL6963&amp;checksum=6e51c70abc25f44f6cac02f7a84f0d87&amp;bin_num=73&amp;bintype=sbin&amp;from=xls" TargetMode="External"/><Relationship Id="rId741" Type="http://schemas.openxmlformats.org/officeDocument/2006/relationships/hyperlink" Target="http://cpdb.realtek.com/cpdbv3/view/wafermap/oneWaferSbinMap.php?project=RL6963&amp;checksum=743ce34c13d93f702ff3bffde8553967&amp;bin_num=27&amp;bintype=sbin&amp;from=xls" TargetMode="External"/><Relationship Id="rId839" Type="http://schemas.openxmlformats.org/officeDocument/2006/relationships/hyperlink" Target="http://cpdb.realtek.com/cpdbv3/view/wafermap/oneWaferSbinMap.php?project=RL6963&amp;checksum=cb50ee10c0890f1f704acc673b36077f&amp;bin_num=81&amp;bintype=sbin&amp;from=xls" TargetMode="External"/><Relationship Id="rId1164" Type="http://schemas.openxmlformats.org/officeDocument/2006/relationships/hyperlink" Target="http://cpdb.realtek.com/cpdbv3/view/wafermap/oneWaferSbinMap.php?project=RL6963&amp;checksum=f064d317ee2d06559bf9134f0b29b05b&amp;bin_num=286&amp;bintype=sbin&amp;from=xls" TargetMode="External"/><Relationship Id="rId13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4&amp;sbin_map=214&amp;is_auto=0" TargetMode="External"/><Relationship Id="rId173" Type="http://schemas.openxmlformats.org/officeDocument/2006/relationships/hyperlink" Target="http://cpdb.realtek.com/cpdbv3/view/wafermap/oneWaferSbinMap.php?project=RL6963&amp;checksum=72ea230599c90b021cae699ece542a6a&amp;bin_num=91&amp;bintype=sbin&amp;from=xls" TargetMode="External"/><Relationship Id="rId380" Type="http://schemas.openxmlformats.org/officeDocument/2006/relationships/hyperlink" Target="http://cpdb.realtek.com/cpdbv3/view/wafermap/oneWaferSbinMap.php?project=RL6963&amp;checksum=b4d755c6d92aa9686e26bf8e2981fd8f&amp;bin_num=93&amp;bintype=sbin&amp;from=xls" TargetMode="External"/><Relationship Id="rId601" Type="http://schemas.openxmlformats.org/officeDocument/2006/relationships/hyperlink" Target="http://cpdb.realtek.com/cpdbv3/view/wafermap/oneWaferSbinMap.php?project=RL6963&amp;checksum=778f4aa01064ac2de1ca45e4cfb31f53&amp;bin_num=90&amp;bintype=sbin&amp;from=xls" TargetMode="External"/><Relationship Id="rId1024" Type="http://schemas.openxmlformats.org/officeDocument/2006/relationships/hyperlink" Target="http://cpdb.realtek.com/cpdbv3/view/wafermap/oneWaferSbinMap.php?project=RL6963&amp;checksum=c1e014343700d33ff2f38a9e70a98807&amp;bin_num=289&amp;bintype=sbin&amp;from=xls" TargetMode="External"/><Relationship Id="rId12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634&amp;sbin_info=364&amp;sbin_map=364&amp;is_auto=0" TargetMode="External"/><Relationship Id="rId240" Type="http://schemas.openxmlformats.org/officeDocument/2006/relationships/hyperlink" Target="http://cpdb.realtek.com/cpdbv3/view/wafermap/oneWaferSbinMap.php?project=RL6963&amp;checksum=437408b9ba5173cfe613edb5e6476e00&amp;bin_num=281&amp;bintype=sbin&amp;from=xls" TargetMode="External"/><Relationship Id="rId478" Type="http://schemas.openxmlformats.org/officeDocument/2006/relationships/hyperlink" Target="http://cpdb.realtek.com/cpdbv3/view/wafermap/oneWaferSbinMap.php?project=RL6963&amp;checksum=270704101b7071d47828d01432c4e5af&amp;bin_num=50&amp;bintype=sbin&amp;from=xls" TargetMode="External"/><Relationship Id="rId685" Type="http://schemas.openxmlformats.org/officeDocument/2006/relationships/hyperlink" Target="http://cpdb.realtek.com/cpdbv3/view/wafermap/oneWaferSbinMap.php?project=RL6963&amp;checksum=60abb9f926cc53ea187e2295be556cb5&amp;bin_num=30&amp;bintype=sbin&amp;from=xls" TargetMode="External"/><Relationship Id="rId892" Type="http://schemas.openxmlformats.org/officeDocument/2006/relationships/hyperlink" Target="http://cpdb.realtek.com/cpdbv3/view/wafermap/oneWaferSbinMap.php?project=RL6963&amp;checksum=270704101b7071d47828d01432c4e5af&amp;bin_num=71&amp;bintype=sbin&amp;from=xls" TargetMode="External"/><Relationship Id="rId906" Type="http://schemas.openxmlformats.org/officeDocument/2006/relationships/hyperlink" Target="http://cpdb.realtek.com/cpdbv3/view/wafermap/oneWaferSbinMap.php?project=RL6963&amp;checksum=895ad88c8735d6b0e5bf24c135f0a07c&amp;bin_num=322&amp;bintype=sbin&amp;from=xls" TargetMode="External"/><Relationship Id="rId13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69&amp;sbin_map=169&amp;is_auto=0" TargetMode="External"/><Relationship Id="rId35" Type="http://schemas.openxmlformats.org/officeDocument/2006/relationships/hyperlink" Target="http://cpdb.realtek.com/cpdbv3/view/wafermap/oneWaferSbinMap.php?project=RL6963&amp;checksum=95cbc05c849c3239d2357055fe4d0546&amp;bin_num=51&amp;bintype=sbin&amp;from=xls" TargetMode="External"/><Relationship Id="rId100" Type="http://schemas.openxmlformats.org/officeDocument/2006/relationships/hyperlink" Target="http://cpdb.realtek.com/cpdbv3/view/wafermap/oneWaferSbinMap.php?project=RL6963&amp;checksum=6e51c70abc25f44f6cac02f7a84f0d87&amp;bin_num=92&amp;bintype=sbin&amp;from=xls" TargetMode="External"/><Relationship Id="rId338" Type="http://schemas.openxmlformats.org/officeDocument/2006/relationships/hyperlink" Target="http://cpdb.realtek.com/cpdbv3/view/wafermap/oneWaferSbinMap.php?project=RL6963&amp;checksum=72ea230599c90b021cae699ece542a6a&amp;bin_num=32&amp;bintype=sbin&amp;from=xls" TargetMode="External"/><Relationship Id="rId545" Type="http://schemas.openxmlformats.org/officeDocument/2006/relationships/hyperlink" Target="http://cpdb.realtek.com/cpdbv3/view/wafermap/oneWaferSbinMap.php?project=RL6963&amp;checksum=4c3eab91b819dd38c4b64afda966e793&amp;bin_num=285&amp;bintype=sbin&amp;from=xls" TargetMode="External"/><Relationship Id="rId752" Type="http://schemas.openxmlformats.org/officeDocument/2006/relationships/hyperlink" Target="http://cpdb.realtek.com/cpdbv3/view/wafermap/oneWaferSbinMap.php?project=RL6963&amp;checksum=7fc1f35eb9733c58dd770312828cdd02&amp;bin_num=27&amp;bintype=sbin&amp;from=xls" TargetMode="External"/><Relationship Id="rId1175" Type="http://schemas.openxmlformats.org/officeDocument/2006/relationships/hyperlink" Target="http://cpdb.realtek.com/cpdbv3/view/wafermap/oneWaferSbinMap.php?project=RL6963&amp;checksum=6a6081b02c783e29a83df38412e64206&amp;bin_num=219&amp;bintype=sbin&amp;from=xls" TargetMode="External"/><Relationship Id="rId13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40&amp;sbin_map=240&amp;is_auto=0" TargetMode="External"/><Relationship Id="rId184" Type="http://schemas.openxmlformats.org/officeDocument/2006/relationships/hyperlink" Target="http://cpdb.realtek.com/cpdbv3/view/wafermap/oneWaferSbinMap.php?project=RL6963&amp;checksum=4c3eab91b819dd38c4b64afda966e793&amp;bin_num=70&amp;bintype=sbin&amp;from=xls" TargetMode="External"/><Relationship Id="rId391" Type="http://schemas.openxmlformats.org/officeDocument/2006/relationships/hyperlink" Target="http://cpdb.realtek.com/cpdbv3/view/wafermap/oneWaferSbinMap.php?project=RL6963&amp;checksum=c76e803e93cd397efe617ac23fd9d0fa&amp;bin_num=93&amp;bintype=sbin&amp;from=xls" TargetMode="External"/><Relationship Id="rId405" Type="http://schemas.openxmlformats.org/officeDocument/2006/relationships/hyperlink" Target="http://cpdb.realtek.com/cpdbv3/view/wafermap/oneWaferSbinMap.php?project=RL6963&amp;checksum=197f588137a6adac9250ccf5aee39da1&amp;bin_num=4&amp;bintype=sbin&amp;from=xls" TargetMode="External"/><Relationship Id="rId612" Type="http://schemas.openxmlformats.org/officeDocument/2006/relationships/hyperlink" Target="http://cpdb.realtek.com/cpdbv3/view/wafermap/oneWaferSbinMap.php?project=RL6963&amp;checksum=bbe73f4f5d170e7a71d58789a06cdc60&amp;bin_num=328&amp;bintype=sbin&amp;from=xls" TargetMode="External"/><Relationship Id="rId1035" Type="http://schemas.openxmlformats.org/officeDocument/2006/relationships/hyperlink" Target="http://cpdb.realtek.com/cpdbv3/view/wafermap/oneWaferSbinMap.php?project=RL6963&amp;checksum=40cf5bb64fcc02b11460dc919a54f621&amp;bin_num=29&amp;bintype=sbin&amp;from=xls" TargetMode="External"/><Relationship Id="rId1242" Type="http://schemas.openxmlformats.org/officeDocument/2006/relationships/hyperlink" Target="http://cpdb.realtek.com/cpdbv3/view/wafermap/oneWaferSbinMap.php?project=RL6963&amp;checksum=2d6649bc3528477fcbd0f4d9f25f910c&amp;bin_num=295&amp;bintype=sbin&amp;from=xls" TargetMode="External"/><Relationship Id="rId251" Type="http://schemas.openxmlformats.org/officeDocument/2006/relationships/hyperlink" Target="http://cpdb.realtek.com/cpdbv3/view/wafermap/oneWaferSbinMap.php?project=RL6963&amp;checksum=74eced07f616cd2285ab5eba7a3a30d7&amp;bin_num=281&amp;bintype=sbin&amp;from=xls" TargetMode="External"/><Relationship Id="rId489" Type="http://schemas.openxmlformats.org/officeDocument/2006/relationships/hyperlink" Target="http://cpdb.realtek.com/cpdbv3/view/wafermap/oneWaferSbinMap.php?project=RL6963&amp;checksum=ae730463d61c020c91867cac3737a0e7&amp;bin_num=50&amp;bintype=sbin&amp;from=xls" TargetMode="External"/><Relationship Id="rId696" Type="http://schemas.openxmlformats.org/officeDocument/2006/relationships/hyperlink" Target="http://cpdb.realtek.com/cpdbv3/view/wafermap/oneWaferSbinMap.php?project=RL6963&amp;checksum=2a83de8feb06517cd7c65b8f55067f6f&amp;bin_num=30&amp;bintype=sbin&amp;from=xls" TargetMode="External"/><Relationship Id="rId917" Type="http://schemas.openxmlformats.org/officeDocument/2006/relationships/hyperlink" Target="http://cpdb.realtek.com/cpdbv3/view/wafermap/oneWaferSbinMap.php?project=RL6963&amp;checksum=161c1a3ac9369a2ac5e9bfdc48deccf8&amp;bin_num=101&amp;bintype=sbin&amp;from=xls" TargetMode="External"/><Relationship Id="rId11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646&amp;sbin_info=168&amp;sbin_map=168&amp;is_auto=0" TargetMode="External"/><Relationship Id="rId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23486&amp;sbin_info=86&amp;sbin_map=86&amp;is_auto=0" TargetMode="External"/><Relationship Id="rId349" Type="http://schemas.openxmlformats.org/officeDocument/2006/relationships/hyperlink" Target="http://cpdb.realtek.com/cpdbv3/view/wafermap/oneWaferSbinMap.php?project=RL6963&amp;checksum=9129f872e3e2edfd97cdbde5cf4a0e14&amp;bin_num=93&amp;bintype=sbin&amp;from=xls" TargetMode="External"/><Relationship Id="rId556" Type="http://schemas.openxmlformats.org/officeDocument/2006/relationships/hyperlink" Target="http://cpdb.realtek.com/cpdbv3/view/wafermap/oneWaferSbinMap.php?project=RL6963&amp;checksum=c1e014343700d33ff2f38a9e70a98807&amp;bin_num=377&amp;bintype=sbin&amp;from=xls" TargetMode="External"/><Relationship Id="rId763" Type="http://schemas.openxmlformats.org/officeDocument/2006/relationships/hyperlink" Target="http://cpdb.realtek.com/cpdbv3/view/wafermap/oneWaferSbinMap.php?project=RL6963&amp;checksum=7cb01068e90a39b1617fe66766ec2681&amp;bin_num=18&amp;bintype=sbin&amp;from=xls" TargetMode="External"/><Relationship Id="rId11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&amp;sbin_info=353&amp;sbin_map=353&amp;is_auto=0" TargetMode="External"/><Relationship Id="rId13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67&amp;sbin_map=267&amp;is_auto=0" TargetMode="External"/><Relationship Id="rId14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03&amp;sbin_map=303&amp;is_auto=0" TargetMode="External"/><Relationship Id="rId111" Type="http://schemas.openxmlformats.org/officeDocument/2006/relationships/hyperlink" Target="http://cpdb.realtek.com/cpdbv3/view/wafermap/oneWaferSbinMap.php?project=RL6963&amp;checksum=b3be044750dda7b380e84f1960024499&amp;bin_num=54&amp;bintype=sbin&amp;from=xls" TargetMode="External"/><Relationship Id="rId195" Type="http://schemas.openxmlformats.org/officeDocument/2006/relationships/hyperlink" Target="http://cpdb.realtek.com/cpdbv3/view/wafermap/oneWaferSbinMap.php?project=RL6963&amp;checksum=b6cd8b56a7e3cfc7f10f589f6097bd51&amp;bin_num=70&amp;bintype=sbin&amp;from=xls" TargetMode="External"/><Relationship Id="rId209" Type="http://schemas.openxmlformats.org/officeDocument/2006/relationships/hyperlink" Target="http://cpdb.realtek.com/cpdbv3/view/wafermap/oneWaferSbinMap.php?project=RL6963&amp;checksum=d7987485f9aea212da4d3406249c6511&amp;bin_num=70&amp;bintype=sbin&amp;from=xls" TargetMode="External"/><Relationship Id="rId416" Type="http://schemas.openxmlformats.org/officeDocument/2006/relationships/hyperlink" Target="http://cpdb.realtek.com/cpdbv3/view/wafermap/oneWaferSbinMap.php?project=RL6963&amp;checksum=9129f872e3e2edfd97cdbde5cf4a0e14&amp;bin_num=44&amp;bintype=sbin&amp;from=xls" TargetMode="External"/><Relationship Id="rId970" Type="http://schemas.openxmlformats.org/officeDocument/2006/relationships/hyperlink" Target="http://cpdb.realtek.com/cpdbv3/view/wafermap/oneWaferSbinMap.php?project=RL6963&amp;checksum=8d5fc9ce6e8f812976f1395bf16239f6&amp;bin_num=99&amp;bintype=sbin&amp;from=xls" TargetMode="External"/><Relationship Id="rId10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02&amp;sbin_info=116&amp;sbin_map=116&amp;is_auto=0" TargetMode="External"/><Relationship Id="rId12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314&amp;sbin_map=314&amp;is_auto=0" TargetMode="External"/><Relationship Id="rId623" Type="http://schemas.openxmlformats.org/officeDocument/2006/relationships/hyperlink" Target="http://cpdb.realtek.com/cpdbv3/view/wafermap/oneWaferSbinMap.php?project=RL6963&amp;checksum=5a7a51d6b2a45718c09062247aefbc97&amp;bin_num=328&amp;bintype=sbin&amp;from=xls" TargetMode="External"/><Relationship Id="rId830" Type="http://schemas.openxmlformats.org/officeDocument/2006/relationships/hyperlink" Target="http://cpdb.realtek.com/cpdbv3/view/wafermap/oneWaferSbinMap.php?project=RL6963&amp;checksum=59081ada351ada676f69c558763b3500&amp;bin_num=53&amp;bintype=sbin&amp;from=xls" TargetMode="External"/><Relationship Id="rId928" Type="http://schemas.openxmlformats.org/officeDocument/2006/relationships/hyperlink" Target="http://cpdb.realtek.com/cpdbv3/view/wafermap/oneWaferSbinMap.php?project=RL6963&amp;checksum=5a7a51d6b2a45718c09062247aefbc97&amp;bin_num=59&amp;bintype=sbin&amp;from=xls" TargetMode="External"/><Relationship Id="rId57" Type="http://schemas.openxmlformats.org/officeDocument/2006/relationships/hyperlink" Target="http://cpdb.realtek.com/cpdbv3/view/wafermap/oneWaferSbinMap.php?project=RL6963&amp;checksum=2f2a9dac7298a727c19dc2945baac9cd&amp;bin_num=86&amp;bintype=sbin&amp;from=xls" TargetMode="External"/><Relationship Id="rId262" Type="http://schemas.openxmlformats.org/officeDocument/2006/relationships/hyperlink" Target="http://cpdb.realtek.com/cpdbv3/view/wafermap/oneWaferSbinMap.php?project=RL6963&amp;checksum=09295f48020febce83d2e84717c02b27&amp;bin_num=254&amp;bintype=sbin&amp;from=xls" TargetMode="External"/><Relationship Id="rId567" Type="http://schemas.openxmlformats.org/officeDocument/2006/relationships/hyperlink" Target="http://cpdb.realtek.com/cpdbv3/view/wafermap/oneWaferSbinMap.php?project=RL6963&amp;checksum=2f2a9dac7298a727c19dc2945baac9cd&amp;bin_num=377&amp;bintype=sbin&amp;from=xls" TargetMode="External"/><Relationship Id="rId1113" Type="http://schemas.openxmlformats.org/officeDocument/2006/relationships/hyperlink" Target="http://cpdb.realtek.com/cpdbv3/view/wafermap/oneWaferSbinMap.php?project=RL6963&amp;checksum=4536cdb112067478cdbaabdac7b366cc&amp;bin_num=67&amp;bintype=sbin&amp;from=xls" TargetMode="External"/><Relationship Id="rId11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77&amp;sbin_map=77&amp;is_auto=0" TargetMode="External"/><Relationship Id="rId13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56&amp;sbin_map=156&amp;is_auto=0" TargetMode="External"/><Relationship Id="rId14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37&amp;sbin_map=337&amp;is_auto=0" TargetMode="External"/><Relationship Id="rId1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9624&amp;sbin_info=83&amp;sbin_map=83&amp;is_auto=0" TargetMode="External"/><Relationship Id="rId774" Type="http://schemas.openxmlformats.org/officeDocument/2006/relationships/hyperlink" Target="http://cpdb.realtek.com/cpdbv3/view/wafermap/oneWaferSbinMap.php?project=RL6963&amp;checksum=7748fb423941e06575be26c7806736b9&amp;bin_num=18&amp;bintype=sbin&amp;from=xls" TargetMode="External"/><Relationship Id="rId981" Type="http://schemas.openxmlformats.org/officeDocument/2006/relationships/hyperlink" Target="http://cpdb.realtek.com/cpdbv3/view/wafermap/oneWaferSbinMap.php?project=RL6963&amp;checksum=ac698ea9d3ac7d82d3a5bd87a8b69bee&amp;bin_num=31&amp;bintype=sbin&amp;from=xls" TargetMode="External"/><Relationship Id="rId1057" Type="http://schemas.openxmlformats.org/officeDocument/2006/relationships/hyperlink" Target="http://cpdb.realtek.com/cpdbv3/view/wafermap/oneWaferSbinMap.php?project=RL6963&amp;checksum=ac698ea9d3ac7d82d3a5bd87a8b69bee&amp;bin_num=39&amp;bintype=sbin&amp;from=xls" TargetMode="External"/><Relationship Id="rId427" Type="http://schemas.openxmlformats.org/officeDocument/2006/relationships/hyperlink" Target="http://cpdb.realtek.com/cpdbv3/view/wafermap/oneWaferSbinMap.php?project=RL6963&amp;checksum=25d8c6c200be8f68578472a2f33528a1&amp;bin_num=44&amp;bintype=sbin&amp;from=xls" TargetMode="External"/><Relationship Id="rId634" Type="http://schemas.openxmlformats.org/officeDocument/2006/relationships/hyperlink" Target="http://cpdb.realtek.com/cpdbv3/view/wafermap/oneWaferSbinMap.php?project=RL6963&amp;checksum=be9838509a40a4cad483ba8531a35261&amp;bin_num=365&amp;bintype=sbin&amp;from=xls" TargetMode="External"/><Relationship Id="rId841" Type="http://schemas.openxmlformats.org/officeDocument/2006/relationships/hyperlink" Target="http://cpdb.realtek.com/cpdbv3/view/wafermap/oneWaferSbinMap.php?project=RL6963&amp;checksum=60da38b33aaa07078c63962689c0ff78&amp;bin_num=81&amp;bintype=sbin&amp;from=xls" TargetMode="External"/><Relationship Id="rId1264" Type="http://schemas.openxmlformats.org/officeDocument/2006/relationships/hyperlink" Target="http://cpdb.realtek.com/cpdbv3/view/wafermap/oneWaferSbinMap.php?project=RL6963&amp;checksum=59081ada351ada676f69c558763b3500&amp;bin_num=123&amp;bintype=sbin&amp;from=xls" TargetMode="External"/><Relationship Id="rId273" Type="http://schemas.openxmlformats.org/officeDocument/2006/relationships/hyperlink" Target="http://cpdb.realtek.com/cpdbv3/view/wafermap/oneWaferSbinMap.php?project=RL6963&amp;checksum=72ea230599c90b021cae699ece542a6a&amp;bin_num=254&amp;bintype=sbin&amp;from=xls" TargetMode="External"/><Relationship Id="rId480" Type="http://schemas.openxmlformats.org/officeDocument/2006/relationships/hyperlink" Target="http://cpdb.realtek.com/cpdbv3/view/wafermap/oneWaferSbinMap.php?project=RL6963&amp;checksum=59081ada351ada676f69c558763b3500&amp;bin_num=50&amp;bintype=sbin&amp;from=xls" TargetMode="External"/><Relationship Id="rId701" Type="http://schemas.openxmlformats.org/officeDocument/2006/relationships/hyperlink" Target="http://cpdb.realtek.com/cpdbv3/view/wafermap/oneWaferSbinMap.php?project=RL6963&amp;checksum=b3be044750dda7b380e84f1960024499&amp;bin_num=236&amp;bintype=sbin&amp;from=xls" TargetMode="External"/><Relationship Id="rId939" Type="http://schemas.openxmlformats.org/officeDocument/2006/relationships/hyperlink" Target="http://cpdb.realtek.com/cpdbv3/view/wafermap/oneWaferSbinMap.php?project=RL6963&amp;checksum=2f2a9dac7298a727c19dc2945baac9cd&amp;bin_num=24&amp;bintype=sbin&amp;from=xls" TargetMode="External"/><Relationship Id="rId11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&amp;sbin_info=248&amp;sbin_map=248&amp;is_auto=0" TargetMode="External"/><Relationship Id="rId13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&amp;sbin_info=171&amp;sbin_map=171&amp;is_auto=0" TargetMode="External"/><Relationship Id="rId68" Type="http://schemas.openxmlformats.org/officeDocument/2006/relationships/hyperlink" Target="http://cpdb.realtek.com/cpdbv3/view/wafermap/oneWaferSbinMap.php?project=RL6963&amp;checksum=8d5fc9ce6e8f812976f1395bf16239f6&amp;bin_num=25&amp;bintype=sbin&amp;from=xls" TargetMode="External"/><Relationship Id="rId133" Type="http://schemas.openxmlformats.org/officeDocument/2006/relationships/hyperlink" Target="http://cpdb.realtek.com/cpdbv3/view/wafermap/oneWaferSbinMap.php?project=RL6963&amp;checksum=e6d2b6464efb82a2abb6230cd503a44c&amp;bin_num=83&amp;bintype=sbin&amp;from=xls" TargetMode="External"/><Relationship Id="rId340" Type="http://schemas.openxmlformats.org/officeDocument/2006/relationships/hyperlink" Target="http://cpdb.realtek.com/cpdbv3/view/wafermap/oneWaferSbinMap.php?project=RL6963&amp;checksum=25d8c6c200be8f68578472a2f33528a1&amp;bin_num=32&amp;bintype=sbin&amp;from=xls" TargetMode="External"/><Relationship Id="rId578" Type="http://schemas.openxmlformats.org/officeDocument/2006/relationships/hyperlink" Target="http://cpdb.realtek.com/cpdbv3/view/wafermap/oneWaferSbinMap.php?project=RL6963&amp;checksum=ac698ea9d3ac7d82d3a5bd87a8b69bee&amp;bin_num=377&amp;bintype=sbin&amp;from=xls" TargetMode="External"/><Relationship Id="rId785" Type="http://schemas.openxmlformats.org/officeDocument/2006/relationships/hyperlink" Target="http://cpdb.realtek.com/cpdbv3/view/wafermap/oneWaferSbinMap.php?project=RL6963&amp;checksum=674605838c3d2463a9c3a2efda09cb01&amp;bin_num=291&amp;bintype=sbin&amp;from=xls" TargetMode="External"/><Relationship Id="rId992" Type="http://schemas.openxmlformats.org/officeDocument/2006/relationships/hyperlink" Target="http://cpdb.realtek.com/cpdbv3/view/wafermap/oneWaferSbinMap.php?project=RL6963&amp;checksum=66651f3d30632cfeb029425d81abf340&amp;bin_num=22&amp;bintype=sbin&amp;from=xls" TargetMode="External"/><Relationship Id="rId14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8&amp;sbin_map=358&amp;is_auto=0" TargetMode="External"/><Relationship Id="rId200" Type="http://schemas.openxmlformats.org/officeDocument/2006/relationships/hyperlink" Target="http://cpdb.realtek.com/cpdbv3/view/wafermap/oneWaferSbinMap.php?project=RL6963&amp;checksum=ade5a16e615b8b237321e9f94d3c2af6&amp;bin_num=70&amp;bintype=sbin&amp;from=xls" TargetMode="External"/><Relationship Id="rId438" Type="http://schemas.openxmlformats.org/officeDocument/2006/relationships/hyperlink" Target="http://cpdb.realtek.com/cpdbv3/view/wafermap/oneWaferSbinMap.php?project=RL6963&amp;checksum=f79c1ccfa52fb37d4a5e06dcba04ee05&amp;bin_num=96&amp;bintype=sbin&amp;from=xls" TargetMode="External"/><Relationship Id="rId645" Type="http://schemas.openxmlformats.org/officeDocument/2006/relationships/hyperlink" Target="http://cpdb.realtek.com/cpdbv3/view/wafermap/oneWaferSbinMap.php?project=RL6963&amp;checksum=0687d7c3971c46eefd10f78ac4972344&amp;bin_num=365&amp;bintype=sbin&amp;from=xls" TargetMode="External"/><Relationship Id="rId852" Type="http://schemas.openxmlformats.org/officeDocument/2006/relationships/hyperlink" Target="http://cpdb.realtek.com/cpdbv3/view/wafermap/oneWaferSbinMap.php?project=RL6963&amp;checksum=60071a5a325e3c150b9472a810f76b01&amp;bin_num=135&amp;bintype=sbin&amp;from=xls" TargetMode="External"/><Relationship Id="rId1068" Type="http://schemas.openxmlformats.org/officeDocument/2006/relationships/hyperlink" Target="http://cpdb.realtek.com/cpdbv3/view/wafermap/oneWaferSbinMap.php?project=RL6963&amp;checksum=e6d2b6464efb82a2abb6230cd503a44c&amp;bin_num=315&amp;bintype=sbin&amp;from=xls" TargetMode="External"/><Relationship Id="rId12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34&amp;sbin_map=34&amp;is_auto=0" TargetMode="External"/><Relationship Id="rId284" Type="http://schemas.openxmlformats.org/officeDocument/2006/relationships/hyperlink" Target="http://cpdb.realtek.com/cpdbv3/view/wafermap/oneWaferSbinMap.php?project=RL6963&amp;checksum=a9495498e05351236901c1996e13c33a&amp;bin_num=347&amp;bintype=sbin&amp;from=xls" TargetMode="External"/><Relationship Id="rId491" Type="http://schemas.openxmlformats.org/officeDocument/2006/relationships/hyperlink" Target="http://cpdb.realtek.com/cpdbv3/view/wafermap/oneWaferSbinMap.php?project=RL6963&amp;checksum=152ca0f278c1110e8e6e20661353df79&amp;bin_num=50&amp;bintype=sbin&amp;from=xls" TargetMode="External"/><Relationship Id="rId5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7598&amp;sbin_info=73&amp;sbin_map=73&amp;is_auto=0" TargetMode="External"/><Relationship Id="rId712" Type="http://schemas.openxmlformats.org/officeDocument/2006/relationships/hyperlink" Target="http://cpdb.realtek.com/cpdbv3/view/wafermap/oneWaferSbinMap.php?project=RL6963&amp;checksum=2975e1dc1d2044a9ddf1e0bcd66254b5&amp;bin_num=236&amp;bintype=sbin&amp;from=xls" TargetMode="External"/><Relationship Id="rId1135" Type="http://schemas.openxmlformats.org/officeDocument/2006/relationships/hyperlink" Target="http://cpdb.realtek.com/cpdbv3/view/wafermap/oneWaferSbinMap.php?project=RL6963&amp;checksum=778f4aa01064ac2de1ca45e4cfb31f53&amp;bin_num=17&amp;bintype=sbin&amp;from=xls" TargetMode="External"/><Relationship Id="rId13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83&amp;sbin_map=183&amp;is_auto=0" TargetMode="External"/><Relationship Id="rId79" Type="http://schemas.openxmlformats.org/officeDocument/2006/relationships/hyperlink" Target="http://cpdb.realtek.com/cpdbv3/view/wafermap/oneWaferSbinMap.php?project=RL6963&amp;checksum=ae730463d61c020c91867cac3737a0e7&amp;bin_num=25&amp;bintype=sbin&amp;from=xls" TargetMode="External"/><Relationship Id="rId144" Type="http://schemas.openxmlformats.org/officeDocument/2006/relationships/hyperlink" Target="http://cpdb.realtek.com/cpdbv3/view/wafermap/oneWaferSbinMap.php?project=RL6963&amp;checksum=4c3eab91b819dd38c4b64afda966e793&amp;bin_num=46&amp;bintype=sbin&amp;from=xls" TargetMode="External"/><Relationship Id="rId589" Type="http://schemas.openxmlformats.org/officeDocument/2006/relationships/hyperlink" Target="http://cpdb.realtek.com/cpdbv3/view/wafermap/oneWaferSbinMap.php?project=RL6963&amp;checksum=2cd32359d265f7fb69f1e1da58afa7f6&amp;bin_num=90&amp;bintype=sbin&amp;from=xls" TargetMode="External"/><Relationship Id="rId796" Type="http://schemas.openxmlformats.org/officeDocument/2006/relationships/hyperlink" Target="http://cpdb.realtek.com/cpdbv3/view/wafermap/oneWaferSbinMap.php?project=RL6963&amp;checksum=2a83de8feb06517cd7c65b8f55067f6f&amp;bin_num=291&amp;bintype=sbin&amp;from=xls" TargetMode="External"/><Relationship Id="rId1202" Type="http://schemas.openxmlformats.org/officeDocument/2006/relationships/hyperlink" Target="http://cpdb.realtek.com/cpdbv3/view/wafermap/oneWaferSbinMap.php?project=RL6963&amp;checksum=72ea230599c90b021cae699ece542a6a&amp;bin_num=148&amp;bintype=sbin&amp;from=xls" TargetMode="External"/><Relationship Id="rId351" Type="http://schemas.openxmlformats.org/officeDocument/2006/relationships/hyperlink" Target="http://cpdb.realtek.com/cpdbv3/view/wafermap/oneWaferSbinMap.php?project=RL6963&amp;checksum=ea14f24e1069d12096561637b67063c9&amp;bin_num=93&amp;bintype=sbin&amp;from=xls" TargetMode="External"/><Relationship Id="rId449" Type="http://schemas.openxmlformats.org/officeDocument/2006/relationships/hyperlink" Target="http://cpdb.realtek.com/cpdbv3/view/wafermap/oneWaferSbinMap.php?project=RL6963&amp;checksum=2d6649bc3528477fcbd0f4d9f25f910c&amp;bin_num=50&amp;bintype=sbin&amp;from=xls" TargetMode="External"/><Relationship Id="rId6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0166&amp;sbin_info=187&amp;sbin_map=187&amp;is_auto=0" TargetMode="External"/><Relationship Id="rId863" Type="http://schemas.openxmlformats.org/officeDocument/2006/relationships/hyperlink" Target="http://cpdb.realtek.com/cpdbv3/view/wafermap/oneWaferSbinMap.php?project=RL6963&amp;checksum=3035459432eea083910cef46216c110d&amp;bin_num=135&amp;bintype=sbin&amp;from=xls" TargetMode="External"/><Relationship Id="rId1079" Type="http://schemas.openxmlformats.org/officeDocument/2006/relationships/hyperlink" Target="http://cpdb.realtek.com/cpdbv3/view/wafermap/oneWaferSbinMap.php?project=RL6963&amp;checksum=baabafdf46ab0c03249761334ccaf854&amp;bin_num=49&amp;bintype=sbin&amp;from=xls" TargetMode="External"/><Relationship Id="rId12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61&amp;sbin_map=61&amp;is_auto=0" TargetMode="External"/><Relationship Id="rId211" Type="http://schemas.openxmlformats.org/officeDocument/2006/relationships/hyperlink" Target="http://cpdb.realtek.com/cpdbv3/view/wafermap/oneWaferSbinMap.php?project=RL6963&amp;checksum=40d6202514c482d352bc8ddd64174b9c&amp;bin_num=6&amp;bintype=sbin&amp;from=xls" TargetMode="External"/><Relationship Id="rId295" Type="http://schemas.openxmlformats.org/officeDocument/2006/relationships/hyperlink" Target="http://cpdb.realtek.com/cpdbv3/view/wafermap/oneWaferSbinMap.php?project=RL6963&amp;checksum=d5c8cc0730e0cea67340f39800269340&amp;bin_num=347&amp;bintype=sbin&amp;from=xls" TargetMode="External"/><Relationship Id="rId309" Type="http://schemas.openxmlformats.org/officeDocument/2006/relationships/hyperlink" Target="http://cpdb.realtek.com/cpdbv3/view/wafermap/oneWaferSbinMap.php?project=RL6963&amp;checksum=66651f3d30632cfeb029425d81abf340&amp;bin_num=68&amp;bintype=sbin&amp;from=xls" TargetMode="External"/><Relationship Id="rId516" Type="http://schemas.openxmlformats.org/officeDocument/2006/relationships/hyperlink" Target="http://cpdb.realtek.com/cpdbv3/view/wafermap/oneWaferSbinMap.php?project=RL6963&amp;checksum=ee26811396bfba5e2b61a13ac3f9eb74&amp;bin_num=73&amp;bintype=sbin&amp;from=xls" TargetMode="External"/><Relationship Id="rId1146" Type="http://schemas.openxmlformats.org/officeDocument/2006/relationships/hyperlink" Target="http://cpdb.realtek.com/cpdbv3/view/wafermap/oneWaferSbinMap.php?project=RL6963&amp;checksum=b6ee2357f18ffffcde86d361b638807c&amp;bin_num=222&amp;bintype=sbin&amp;from=xls" TargetMode="External"/><Relationship Id="rId723" Type="http://schemas.openxmlformats.org/officeDocument/2006/relationships/hyperlink" Target="http://cpdb.realtek.com/cpdbv3/view/wafermap/oneWaferSbinMap.php?project=RL6963&amp;checksum=0c65dcea4affb5e3c3b7b5d93ab466ee&amp;bin_num=7&amp;bintype=sbin&amp;from=xls" TargetMode="External"/><Relationship Id="rId930" Type="http://schemas.openxmlformats.org/officeDocument/2006/relationships/hyperlink" Target="http://cpdb.realtek.com/cpdbv3/view/wafermap/oneWaferSbinMap.php?project=RL6963&amp;checksum=aa320b5f8e1a41d1e934b330df4471fb&amp;bin_num=59&amp;bintype=sbin&amp;from=xls" TargetMode="External"/><Relationship Id="rId1006" Type="http://schemas.openxmlformats.org/officeDocument/2006/relationships/hyperlink" Target="http://cpdb.realtek.com/cpdbv3/view/wafermap/oneWaferSbinMap.php?project=RL6963&amp;checksum=bbe73f4f5d170e7a71d58789a06cdc60&amp;bin_num=89&amp;bintype=sbin&amp;from=xls" TargetMode="External"/><Relationship Id="rId13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96&amp;sbin_map=196&amp;is_auto=0" TargetMode="External"/><Relationship Id="rId155" Type="http://schemas.openxmlformats.org/officeDocument/2006/relationships/hyperlink" Target="http://cpdb.realtek.com/cpdbv3/view/wafermap/oneWaferSbinMap.php?project=RL6963&amp;checksum=778f4aa01064ac2de1ca45e4cfb31f53&amp;bin_num=46&amp;bintype=sbin&amp;from=xls" TargetMode="External"/><Relationship Id="rId362" Type="http://schemas.openxmlformats.org/officeDocument/2006/relationships/hyperlink" Target="http://cpdb.realtek.com/cpdbv3/view/wafermap/oneWaferSbinMap.php?project=RL6963&amp;checksum=a26998a26861751e0237e70540ad462e&amp;bin_num=93&amp;bintype=sbin&amp;from=xls" TargetMode="External"/><Relationship Id="rId12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192&amp;sbin_info=52&amp;sbin_map=52&amp;is_auto=0" TargetMode="External"/><Relationship Id="rId12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21&amp;sbin_map=121&amp;is_auto=0" TargetMode="External"/><Relationship Id="rId14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42&amp;sbin_map=342&amp;is_auto=0" TargetMode="External"/><Relationship Id="rId222" Type="http://schemas.openxmlformats.org/officeDocument/2006/relationships/hyperlink" Target="http://cpdb.realtek.com/cpdbv3/view/wafermap/oneWaferSbinMap.php?project=RL6963&amp;checksum=778f4aa01064ac2de1ca45e4cfb31f53&amp;bin_num=6&amp;bintype=sbin&amp;from=xls" TargetMode="External"/><Relationship Id="rId667" Type="http://schemas.openxmlformats.org/officeDocument/2006/relationships/hyperlink" Target="http://cpdb.realtek.com/cpdbv3/view/wafermap/oneWaferSbinMap.php?project=RL6963&amp;checksum=90d976c11cd001075b1441454e2ea3cd&amp;bin_num=187&amp;bintype=sbin&amp;from=xls" TargetMode="External"/><Relationship Id="rId874" Type="http://schemas.openxmlformats.org/officeDocument/2006/relationships/hyperlink" Target="http://cpdb.realtek.com/cpdbv3/view/wafermap/oneWaferSbinMap.php?project=RL6963&amp;checksum=9a969ab57f7d9150d5fb6deae84b74df&amp;bin_num=142&amp;bintype=sbin&amp;from=xls" TargetMode="External"/><Relationship Id="rId17" Type="http://schemas.openxmlformats.org/officeDocument/2006/relationships/hyperlink" Target="http://cpdb.realtek.com/cpdbv3/view/wafermap/oneWaferSbinMap.php?project=RL6963&amp;checksum=b31ef43bdf87d671f1cb5c181fe08956&amp;bin_num=334&amp;bintype=sbin&amp;from=xls" TargetMode="External"/><Relationship Id="rId527" Type="http://schemas.openxmlformats.org/officeDocument/2006/relationships/hyperlink" Target="http://cpdb.realtek.com/cpdbv3/view/wafermap/oneWaferSbinMap.php?project=RL6963&amp;checksum=f79c1ccfa52fb37d4a5e06dcba04ee05&amp;bin_num=73&amp;bintype=sbin&amp;from=xls" TargetMode="External"/><Relationship Id="rId734" Type="http://schemas.openxmlformats.org/officeDocument/2006/relationships/hyperlink" Target="http://cpdb.realtek.com/cpdbv3/view/wafermap/oneWaferSbinMap.php?project=RL6963&amp;checksum=c609be701c97cd5fd90c605c2af4b290&amp;bin_num=7&amp;bintype=sbin&amp;from=xls" TargetMode="External"/><Relationship Id="rId941" Type="http://schemas.openxmlformats.org/officeDocument/2006/relationships/hyperlink" Target="http://cpdb.realtek.com/cpdbv3/view/wafermap/oneWaferSbinMap.php?project=RL6963&amp;checksum=270704101b7071d47828d01432c4e5af&amp;bin_num=24&amp;bintype=sbin&amp;from=xls" TargetMode="External"/><Relationship Id="rId1157" Type="http://schemas.openxmlformats.org/officeDocument/2006/relationships/hyperlink" Target="http://cpdb.realtek.com/cpdbv3/view/wafermap/oneWaferSbinMap.php?project=RL6963&amp;checksum=67697d0d9b79467ca1a714f8ae5ed928&amp;bin_num=299&amp;bintype=sbin&amp;from=xls" TargetMode="External"/><Relationship Id="rId13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7&amp;sbin_map=207&amp;is_auto=0" TargetMode="External"/><Relationship Id="rId70" Type="http://schemas.openxmlformats.org/officeDocument/2006/relationships/hyperlink" Target="http://cpdb.realtek.com/cpdbv3/view/wafermap/oneWaferSbinMap.php?project=RL6963&amp;checksum=f064d317ee2d06559bf9134f0b29b05b&amp;bin_num=25&amp;bintype=sbin&amp;from=xls" TargetMode="External"/><Relationship Id="rId166" Type="http://schemas.openxmlformats.org/officeDocument/2006/relationships/hyperlink" Target="http://cpdb.realtek.com/cpdbv3/view/wafermap/oneWaferSbinMap.php?project=RL6963&amp;checksum=0c024713ec6cebf6b539d59df6576329&amp;bin_num=91&amp;bintype=sbin&amp;from=xls" TargetMode="External"/><Relationship Id="rId373" Type="http://schemas.openxmlformats.org/officeDocument/2006/relationships/hyperlink" Target="http://cpdb.realtek.com/cpdbv3/view/wafermap/oneWaferSbinMap.php?project=RL6963&amp;checksum=03b21724c3f071c6b21746e552cb308f&amp;bin_num=93&amp;bintype=sbin&amp;from=xls" TargetMode="External"/><Relationship Id="rId580" Type="http://schemas.openxmlformats.org/officeDocument/2006/relationships/hyperlink" Target="http://cpdb.realtek.com/cpdbv3/view/wafermap/oneWaferSbinMap.php?project=RL6963&amp;checksum=152ca0f278c1110e8e6e20661353df79&amp;bin_num=377&amp;bintype=sbin&amp;from=xls" TargetMode="External"/><Relationship Id="rId801" Type="http://schemas.openxmlformats.org/officeDocument/2006/relationships/hyperlink" Target="http://cpdb.realtek.com/cpdbv3/view/wafermap/oneWaferSbinMap.php?project=RL6963&amp;checksum=b1d6d2afec1f665ba0afcbc0bc5d0390&amp;bin_num=282&amp;bintype=sbin&amp;from=xls" TargetMode="External"/><Relationship Id="rId10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868&amp;sbin_info=80&amp;sbin_map=80&amp;is_auto=0" TargetMode="External"/><Relationship Id="rId1224" Type="http://schemas.openxmlformats.org/officeDocument/2006/relationships/hyperlink" Target="http://cpdb.realtek.com/cpdbv3/view/wafermap/oneWaferSbinMap.php?project=RL6963&amp;checksum=152ca0f278c1110e8e6e20661353df79&amp;bin_num=249&amp;bintype=sbin&amp;from=xls" TargetMode="External"/><Relationship Id="rId14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&amp;sbin_info=361&amp;sbin_map=361&amp;is_auto=0" TargetMode="External"/><Relationship Id="rId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4.158184&amp;sbin_info=21&amp;sbin_map=21&amp;is_auto=0" TargetMode="External"/><Relationship Id="rId233" Type="http://schemas.openxmlformats.org/officeDocument/2006/relationships/hyperlink" Target="http://cpdb.realtek.com/cpdbv3/view/wafermap/oneWaferSbinMap.php?project=RL6963&amp;checksum=9de42a5d80e3735cbb9d68c39f618757&amp;bin_num=281&amp;bintype=sbin&amp;from=xls" TargetMode="External"/><Relationship Id="rId440" Type="http://schemas.openxmlformats.org/officeDocument/2006/relationships/hyperlink" Target="http://cpdb.realtek.com/cpdbv3/view/wafermap/oneWaferSbinMap.php?project=RL6963&amp;checksum=f064d317ee2d06559bf9134f0b29b05b&amp;bin_num=96&amp;bintype=sbin&amp;from=xls" TargetMode="External"/><Relationship Id="rId678" Type="http://schemas.openxmlformats.org/officeDocument/2006/relationships/hyperlink" Target="http://cpdb.realtek.com/cpdbv3/view/wafermap/oneWaferSbinMap.php?project=RL6963&amp;checksum=ea14f24e1069d12096561637b67063c9&amp;bin_num=30&amp;bintype=sbin&amp;from=xls" TargetMode="External"/><Relationship Id="rId885" Type="http://schemas.openxmlformats.org/officeDocument/2006/relationships/hyperlink" Target="http://cpdb.realtek.com/cpdbv3/view/wafermap/oneWaferSbinMap.php?project=RL6963&amp;checksum=2d6649bc3528477fcbd0f4d9f25f910c&amp;bin_num=71&amp;bintype=sbin&amp;from=xls" TargetMode="External"/><Relationship Id="rId1070" Type="http://schemas.openxmlformats.org/officeDocument/2006/relationships/hyperlink" Target="http://cpdb.realtek.com/cpdbv3/view/wafermap/oneWaferSbinMap.php?project=RL6963&amp;checksum=00dd5f192a394038b15b83b9fefee4a1&amp;bin_num=319&amp;bintype=sbin&amp;from=xls" TargetMode="External"/><Relationship Id="rId28" Type="http://schemas.openxmlformats.org/officeDocument/2006/relationships/hyperlink" Target="http://cpdb.realtek.com/cpdbv3/view/wafermap/oneWaferSbinMap.php?project=RL6963&amp;checksum=60071a5a325e3c150b9472a810f76b01&amp;bin_num=51&amp;bintype=sbin&amp;from=xls" TargetMode="External"/><Relationship Id="rId300" Type="http://schemas.openxmlformats.org/officeDocument/2006/relationships/hyperlink" Target="http://cpdb.realtek.com/cpdbv3/view/wafermap/oneWaferSbinMap.php?project=RL6963&amp;checksum=da1359516f140e70019ed9e15f2ef035&amp;bin_num=347&amp;bintype=sbin&amp;from=xls" TargetMode="External"/><Relationship Id="rId538" Type="http://schemas.openxmlformats.org/officeDocument/2006/relationships/hyperlink" Target="http://cpdb.realtek.com/cpdbv3/view/wafermap/oneWaferSbinMap.php?project=RL6963&amp;checksum=e6d2b6464efb82a2abb6230cd503a44c&amp;bin_num=73&amp;bintype=sbin&amp;from=xls" TargetMode="External"/><Relationship Id="rId745" Type="http://schemas.openxmlformats.org/officeDocument/2006/relationships/hyperlink" Target="http://cpdb.realtek.com/cpdbv3/view/wafermap/oneWaferSbinMap.php?project=RL6963&amp;checksum=b3be044750dda7b380e84f1960024499&amp;bin_num=27&amp;bintype=sbin&amp;from=xls" TargetMode="External"/><Relationship Id="rId9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2766&amp;sbin_info=63&amp;sbin_map=63&amp;is_auto=0" TargetMode="External"/><Relationship Id="rId11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&amp;sbin_info=114&amp;sbin_map=114&amp;is_auto=0" TargetMode="External"/><Relationship Id="rId13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21&amp;sbin_map=221&amp;is_auto=0" TargetMode="External"/><Relationship Id="rId81" Type="http://schemas.openxmlformats.org/officeDocument/2006/relationships/hyperlink" Target="http://cpdb.realtek.com/cpdbv3/view/wafermap/oneWaferSbinMap.php?project=RL6963&amp;checksum=60071a5a325e3c150b9472a810f76b01&amp;bin_num=92&amp;bintype=sbin&amp;from=xls" TargetMode="External"/><Relationship Id="rId177" Type="http://schemas.openxmlformats.org/officeDocument/2006/relationships/hyperlink" Target="http://cpdb.realtek.com/cpdbv3/view/wafermap/oneWaferSbinMap.php?project=RL6963&amp;checksum=40cf5bb64fcc02b11460dc919a54f621&amp;bin_num=70&amp;bintype=sbin&amp;from=xls" TargetMode="External"/><Relationship Id="rId384" Type="http://schemas.openxmlformats.org/officeDocument/2006/relationships/hyperlink" Target="http://cpdb.realtek.com/cpdbv3/view/wafermap/oneWaferSbinMap.php?project=RL6963&amp;checksum=2f1fbccc93ca9dd0afa3626ba1469b69&amp;bin_num=93&amp;bintype=sbin&amp;from=xls" TargetMode="External"/><Relationship Id="rId591" Type="http://schemas.openxmlformats.org/officeDocument/2006/relationships/hyperlink" Target="http://cpdb.realtek.com/cpdbv3/view/wafermap/oneWaferSbinMap.php?project=RL6963&amp;checksum=f064d317ee2d06559bf9134f0b29b05b&amp;bin_num=90&amp;bintype=sbin&amp;from=xls" TargetMode="External"/><Relationship Id="rId605" Type="http://schemas.openxmlformats.org/officeDocument/2006/relationships/hyperlink" Target="http://cpdb.realtek.com/cpdbv3/view/wafermap/oneWaferSbinMap.php?project=RL6963&amp;checksum=93eccc02e37c76cdcec692bb3dce38dc&amp;bin_num=90&amp;bintype=sbin&amp;from=xls" TargetMode="External"/><Relationship Id="rId812" Type="http://schemas.openxmlformats.org/officeDocument/2006/relationships/hyperlink" Target="http://cpdb.realtek.com/cpdbv3/view/wafermap/oneWaferSbinMap.php?project=RL6963&amp;checksum=67697d0d9b79467ca1a714f8ae5ed928&amp;bin_num=282&amp;bintype=sbin&amp;from=xls" TargetMode="External"/><Relationship Id="rId10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192&amp;sbin_info=307&amp;sbin_map=307&amp;is_auto=0" TargetMode="External"/><Relationship Id="rId12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66&amp;sbin_map=66&amp;is_auto=0" TargetMode="External"/><Relationship Id="rId244" Type="http://schemas.openxmlformats.org/officeDocument/2006/relationships/hyperlink" Target="http://cpdb.realtek.com/cpdbv3/view/wafermap/oneWaferSbinMap.php?project=RL6963&amp;checksum=2f2a9dac7298a727c19dc2945baac9cd&amp;bin_num=281&amp;bintype=sbin&amp;from=xls" TargetMode="External"/><Relationship Id="rId689" Type="http://schemas.openxmlformats.org/officeDocument/2006/relationships/hyperlink" Target="http://cpdb.realtek.com/cpdbv3/view/wafermap/oneWaferSbinMap.php?project=RL6963&amp;checksum=47b5c93ab04364a7ae9f269461481b63&amp;bin_num=30&amp;bintype=sbin&amp;from=xls" TargetMode="External"/><Relationship Id="rId896" Type="http://schemas.openxmlformats.org/officeDocument/2006/relationships/hyperlink" Target="http://cpdb.realtek.com/cpdbv3/view/wafermap/oneWaferSbinMap.php?project=RL6963&amp;checksum=b31ef43bdf87d671f1cb5c181fe08956&amp;bin_num=324&amp;bintype=sbin&amp;from=xls" TargetMode="External"/><Relationship Id="rId1081" Type="http://schemas.openxmlformats.org/officeDocument/2006/relationships/hyperlink" Target="http://cpdb.realtek.com/cpdbv3/view/wafermap/oneWaferSbinMap.php?project=RL6963&amp;checksum=674605838c3d2463a9c3a2efda09cb01&amp;bin_num=49&amp;bintype=sbin&amp;from=xls" TargetMode="External"/><Relationship Id="rId13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28&amp;sbin_map=128&amp;is_auto=0" TargetMode="External"/><Relationship Id="rId39" Type="http://schemas.openxmlformats.org/officeDocument/2006/relationships/hyperlink" Target="http://cpdb.realtek.com/cpdbv3/view/wafermap/oneWaferSbinMap.php?project=RL6963&amp;checksum=59081ada351ada676f69c558763b3500&amp;bin_num=51&amp;bintype=sbin&amp;from=xls" TargetMode="External"/><Relationship Id="rId286" Type="http://schemas.openxmlformats.org/officeDocument/2006/relationships/hyperlink" Target="http://cpdb.realtek.com/cpdbv3/view/wafermap/oneWaferSbinMap.php?project=RL6963&amp;checksum=c83f4c14921031afd456b2509d30d5b1&amp;bin_num=347&amp;bintype=sbin&amp;from=xls" TargetMode="External"/><Relationship Id="rId451" Type="http://schemas.openxmlformats.org/officeDocument/2006/relationships/hyperlink" Target="http://cpdb.realtek.com/cpdbv3/view/wafermap/oneWaferSbinMap.php?project=RL6963&amp;checksum=60071a5a325e3c150b9472a810f76b01&amp;bin_num=50&amp;bintype=sbin&amp;from=xls" TargetMode="External"/><Relationship Id="rId4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5424&amp;sbin_info=65&amp;sbin_map=65&amp;is_auto=0" TargetMode="External"/><Relationship Id="rId507" Type="http://schemas.openxmlformats.org/officeDocument/2006/relationships/hyperlink" Target="http://cpdb.realtek.com/cpdbv3/view/wafermap/oneWaferSbinMap.php?project=RL6963&amp;checksum=e60071b11a45b8eed5f141cbea66e9dc&amp;bin_num=73&amp;bintype=sbin&amp;from=xls" TargetMode="External"/><Relationship Id="rId549" Type="http://schemas.openxmlformats.org/officeDocument/2006/relationships/hyperlink" Target="http://cpdb.realtek.com/cpdbv3/view/wafermap/oneWaferSbinMap.php?project=RL6963&amp;checksum=ac28ead9939df4ecd6b1bbf9b0a6698d&amp;bin_num=377&amp;bintype=sbin&amp;from=xls" TargetMode="External"/><Relationship Id="rId714" Type="http://schemas.openxmlformats.org/officeDocument/2006/relationships/hyperlink" Target="http://cpdb.realtek.com/cpdbv3/view/wafermap/oneWaferSbinMap.php?project=RL6963&amp;checksum=783a22fcc748f499b1b617c93de474e7&amp;bin_num=236&amp;bintype=sbin&amp;from=xls" TargetMode="External"/><Relationship Id="rId756" Type="http://schemas.openxmlformats.org/officeDocument/2006/relationships/hyperlink" Target="http://cpdb.realtek.com/cpdbv3/view/wafermap/oneWaferSbinMap.php?project=RL6963&amp;checksum=4fa65496fd8aa660db81f2d1466d2e2b&amp;bin_num=27&amp;bintype=sbin&amp;from=xls" TargetMode="External"/><Relationship Id="rId921" Type="http://schemas.openxmlformats.org/officeDocument/2006/relationships/hyperlink" Target="http://cpdb.realtek.com/cpdbv3/view/wafermap/oneWaferSbinMap.php?project=RL6963&amp;checksum=7fc1f35eb9733c58dd770312828cdd02&amp;bin_num=101&amp;bintype=sbin&amp;from=xls" TargetMode="External"/><Relationship Id="rId1137" Type="http://schemas.openxmlformats.org/officeDocument/2006/relationships/hyperlink" Target="http://cpdb.realtek.com/cpdbv3/view/wafermap/oneWaferSbinMap.php?project=RL6963&amp;checksum=f77d8b3be1c7720a2cf55effc97da859&amp;bin_num=274&amp;bintype=sbin&amp;from=xls" TargetMode="External"/><Relationship Id="rId1179" Type="http://schemas.openxmlformats.org/officeDocument/2006/relationships/hyperlink" Target="http://cpdb.realtek.com/cpdbv3/view/wafermap/oneWaferSbinMap.php?project=RL6963&amp;checksum=93eccc02e37c76cdcec692bb3dce38dc&amp;bin_num=243&amp;bintype=sbin&amp;from=xls" TargetMode="External"/><Relationship Id="rId13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85&amp;sbin_map=185&amp;is_auto=0" TargetMode="External"/><Relationship Id="rId13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58&amp;sbin_map=258&amp;is_auto=0" TargetMode="External"/><Relationship Id="rId50" Type="http://schemas.openxmlformats.org/officeDocument/2006/relationships/hyperlink" Target="http://cpdb.realtek.com/cpdbv3/view/wafermap/oneWaferSbinMap.php?project=RL6963&amp;checksum=b3be044750dda7b380e84f1960024499&amp;bin_num=86&amp;bintype=sbin&amp;from=xls" TargetMode="External"/><Relationship Id="rId104" Type="http://schemas.openxmlformats.org/officeDocument/2006/relationships/hyperlink" Target="http://cpdb.realtek.com/cpdbv3/view/wafermap/oneWaferSbinMap.php?project=RL6963&amp;checksum=da1359516f140e70019ed9e15f2ef035&amp;bin_num=92&amp;bintype=sbin&amp;from=xls" TargetMode="External"/><Relationship Id="rId146" Type="http://schemas.openxmlformats.org/officeDocument/2006/relationships/hyperlink" Target="http://cpdb.realtek.com/cpdbv3/view/wafermap/oneWaferSbinMap.php?project=RL6963&amp;checksum=06ae15a70103240d1159466221b21769&amp;bin_num=46&amp;bintype=sbin&amp;from=xls" TargetMode="External"/><Relationship Id="rId188" Type="http://schemas.openxmlformats.org/officeDocument/2006/relationships/hyperlink" Target="http://cpdb.realtek.com/cpdbv3/view/wafermap/oneWaferSbinMap.php?project=RL6963&amp;checksum=674605838c3d2463a9c3a2efda09cb01&amp;bin_num=70&amp;bintype=sbin&amp;from=xls" TargetMode="External"/><Relationship Id="rId311" Type="http://schemas.openxmlformats.org/officeDocument/2006/relationships/hyperlink" Target="http://cpdb.realtek.com/cpdbv3/view/wafermap/oneWaferSbinMap.php?project=RL6963&amp;checksum=6fcd00706c4223a21c442e2f1afebc0e&amp;bin_num=68&amp;bintype=sbin&amp;from=xls" TargetMode="External"/><Relationship Id="rId353" Type="http://schemas.openxmlformats.org/officeDocument/2006/relationships/hyperlink" Target="http://cpdb.realtek.com/cpdbv3/view/wafermap/oneWaferSbinMap.php?project=RL6963&amp;checksum=9de42a5d80e3735cbb9d68c39f618757&amp;bin_num=93&amp;bintype=sbin&amp;from=xls" TargetMode="External"/><Relationship Id="rId395" Type="http://schemas.openxmlformats.org/officeDocument/2006/relationships/hyperlink" Target="http://cpdb.realtek.com/cpdbv3/view/wafermap/oneWaferSbinMap.php?project=RL6963&amp;checksum=6a6081b02c783e29a83df38412e64206&amp;bin_num=4&amp;bintype=sbin&amp;from=xls" TargetMode="External"/><Relationship Id="rId409" Type="http://schemas.openxmlformats.org/officeDocument/2006/relationships/hyperlink" Target="http://cpdb.realtek.com/cpdbv3/view/wafermap/oneWaferSbinMap.php?project=RL6963&amp;checksum=783a22fcc748f499b1b617c93de474e7&amp;bin_num=4&amp;bintype=sbin&amp;from=xls" TargetMode="External"/><Relationship Id="rId560" Type="http://schemas.openxmlformats.org/officeDocument/2006/relationships/hyperlink" Target="http://cpdb.realtek.com/cpdbv3/view/wafermap/oneWaferSbinMap.php?project=RL6963&amp;checksum=1f748bb769d505b9f9a112f91dc35207&amp;bin_num=377&amp;bintype=sbin&amp;from=xls" TargetMode="External"/><Relationship Id="rId798" Type="http://schemas.openxmlformats.org/officeDocument/2006/relationships/hyperlink" Target="http://cpdb.realtek.com/cpdbv3/view/wafermap/oneWaferSbinMap.php?project=RL6963&amp;checksum=60071a5a325e3c150b9472a810f76b01&amp;bin_num=282&amp;bintype=sbin&amp;from=xls" TargetMode="External"/><Relationship Id="rId963" Type="http://schemas.openxmlformats.org/officeDocument/2006/relationships/hyperlink" Target="http://cpdb.realtek.com/cpdbv3/view/wafermap/oneWaferSbinMap.php?project=RL6963&amp;checksum=7129d6f396fd07330e6b93dbba9e2071&amp;bin_num=87&amp;bintype=sbin&amp;from=xls" TargetMode="External"/><Relationship Id="rId1039" Type="http://schemas.openxmlformats.org/officeDocument/2006/relationships/hyperlink" Target="http://cpdb.realtek.com/cpdbv3/view/wafermap/oneWaferSbinMap.php?project=RL6963&amp;checksum=4be2ebf9645683265b6206d9ba382278&amp;bin_num=29&amp;bintype=sbin&amp;from=xls" TargetMode="External"/><Relationship Id="rId1190" Type="http://schemas.openxmlformats.org/officeDocument/2006/relationships/hyperlink" Target="http://cpdb.realtek.com/cpdbv3/view/wafermap/oneWaferSbinMap.php?project=RL6963&amp;checksum=270704101b7071d47828d01432c4e5af&amp;bin_num=255&amp;bintype=sbin&amp;from=xls" TargetMode="External"/><Relationship Id="rId1204" Type="http://schemas.openxmlformats.org/officeDocument/2006/relationships/hyperlink" Target="http://cpdb.realtek.com/cpdbv3/view/wafermap/oneWaferSbinMap.php?project=RL6963&amp;checksum=2cd32359d265f7fb69f1e1da58afa7f6&amp;bin_num=159&amp;bintype=sbin&amp;from=xls" TargetMode="External"/><Relationship Id="rId1246" Type="http://schemas.openxmlformats.org/officeDocument/2006/relationships/hyperlink" Target="http://cpdb.realtek.com/cpdbv3/view/wafermap/oneWaferSbinMap.php?project=RL6963&amp;checksum=f79c1ccfa52fb37d4a5e06dcba04ee05&amp;bin_num=309&amp;bintype=sbin&amp;from=xls" TargetMode="External"/><Relationship Id="rId14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16&amp;sbin_map=316&amp;is_auto=0" TargetMode="External"/><Relationship Id="rId92" Type="http://schemas.openxmlformats.org/officeDocument/2006/relationships/hyperlink" Target="http://cpdb.realtek.com/cpdbv3/view/wafermap/oneWaferSbinMap.php?project=RL6963&amp;checksum=8d5fc9ce6e8f812976f1395bf16239f6&amp;bin_num=92&amp;bintype=sbin&amp;from=xls" TargetMode="External"/><Relationship Id="rId213" Type="http://schemas.openxmlformats.org/officeDocument/2006/relationships/hyperlink" Target="http://cpdb.realtek.com/cpdbv3/view/wafermap/oneWaferSbinMap.php?project=RL6963&amp;checksum=743ce34c13d93f702ff3bffde8553967&amp;bin_num=6&amp;bintype=sbin&amp;from=xls" TargetMode="External"/><Relationship Id="rId420" Type="http://schemas.openxmlformats.org/officeDocument/2006/relationships/hyperlink" Target="http://cpdb.realtek.com/cpdbv3/view/wafermap/oneWaferSbinMap.php?project=RL6963&amp;checksum=5adb7aa73170afae7fbac400b2857f7b&amp;bin_num=44&amp;bintype=sbin&amp;from=xls" TargetMode="External"/><Relationship Id="rId616" Type="http://schemas.openxmlformats.org/officeDocument/2006/relationships/hyperlink" Target="http://cpdb.realtek.com/cpdbv3/view/wafermap/oneWaferSbinMap.php?project=RL6963&amp;checksum=b1d6d2afec1f665ba0afcbc0bc5d0390&amp;bin_num=328&amp;bintype=sbin&amp;from=xls" TargetMode="External"/><Relationship Id="rId658" Type="http://schemas.openxmlformats.org/officeDocument/2006/relationships/hyperlink" Target="http://cpdb.realtek.com/cpdbv3/view/wafermap/oneWaferSbinMap.php?project=RL6963&amp;checksum=60071a5a325e3c150b9472a810f76b01&amp;bin_num=187&amp;bintype=sbin&amp;from=xls" TargetMode="External"/><Relationship Id="rId823" Type="http://schemas.openxmlformats.org/officeDocument/2006/relationships/hyperlink" Target="http://cpdb.realtek.com/cpdbv3/view/wafermap/oneWaferSbinMap.php?project=RL6963&amp;checksum=5adb7aa73170afae7fbac400b2857f7b&amp;bin_num=53&amp;bintype=sbin&amp;from=xls" TargetMode="External"/><Relationship Id="rId8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426&amp;sbin_info=115&amp;sbin_map=115&amp;is_auto=0" TargetMode="External"/><Relationship Id="rId1050" Type="http://schemas.openxmlformats.org/officeDocument/2006/relationships/hyperlink" Target="http://cpdb.realtek.com/cpdbv3/view/wafermap/oneWaferSbinMap.php?project=RL6963&amp;checksum=95cbc05c849c3239d2357055fe4d0546&amp;bin_num=116&amp;bintype=sbin&amp;from=xls" TargetMode="External"/><Relationship Id="rId12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64&amp;sbin_map=64&amp;is_auto=0" TargetMode="External"/><Relationship Id="rId255" Type="http://schemas.openxmlformats.org/officeDocument/2006/relationships/hyperlink" Target="http://cpdb.realtek.com/cpdbv3/view/wafermap/oneWaferSbinMap.php?project=RL6963&amp;checksum=60071a5a325e3c150b9472a810f76b01&amp;bin_num=284&amp;bintype=sbin&amp;from=xls" TargetMode="External"/><Relationship Id="rId297" Type="http://schemas.openxmlformats.org/officeDocument/2006/relationships/hyperlink" Target="http://cpdb.realtek.com/cpdbv3/view/wafermap/oneWaferSbinMap.php?project=RL6963&amp;checksum=3035459432eea083910cef46216c110d&amp;bin_num=347&amp;bintype=sbin&amp;from=xls" TargetMode="External"/><Relationship Id="rId462" Type="http://schemas.openxmlformats.org/officeDocument/2006/relationships/hyperlink" Target="http://cpdb.realtek.com/cpdbv3/view/wafermap/oneWaferSbinMap.php?project=RL6963&amp;checksum=87d9ca0b417877400668d6c37e27a9ac&amp;bin_num=50&amp;bintype=sbin&amp;from=xls" TargetMode="External"/><Relationship Id="rId518" Type="http://schemas.openxmlformats.org/officeDocument/2006/relationships/hyperlink" Target="http://cpdb.realtek.com/cpdbv3/view/wafermap/oneWaferSbinMap.php?project=RL6963&amp;checksum=1f748bb769d505b9f9a112f91dc35207&amp;bin_num=73&amp;bintype=sbin&amp;from=xls" TargetMode="External"/><Relationship Id="rId725" Type="http://schemas.openxmlformats.org/officeDocument/2006/relationships/hyperlink" Target="http://cpdb.realtek.com/cpdbv3/view/wafermap/oneWaferSbinMap.php?project=RL6963&amp;checksum=06ae15a70103240d1159466221b21769&amp;bin_num=7&amp;bintype=sbin&amp;from=xls" TargetMode="External"/><Relationship Id="rId932" Type="http://schemas.openxmlformats.org/officeDocument/2006/relationships/hyperlink" Target="http://cpdb.realtek.com/cpdbv3/view/wafermap/oneWaferSbinMap.php?project=RL6963&amp;checksum=b412b741e25cdf14eb15dee8e837ede3&amp;bin_num=59&amp;bintype=sbin&amp;from=xls" TargetMode="External"/><Relationship Id="rId1092" Type="http://schemas.openxmlformats.org/officeDocument/2006/relationships/hyperlink" Target="http://cpdb.realtek.com/cpdbv3/view/wafermap/oneWaferSbinMap.php?project=RL6963&amp;checksum=ae730463d61c020c91867cac3737a0e7&amp;bin_num=229&amp;bintype=sbin&amp;from=xls" TargetMode="External"/><Relationship Id="rId1106" Type="http://schemas.openxmlformats.org/officeDocument/2006/relationships/hyperlink" Target="http://cpdb.realtek.com/cpdbv3/view/wafermap/oneWaferSbinMap.php?project=RL6963&amp;checksum=35ed9f22525b38b5b41ab8ff0d5b403a&amp;bin_num=287&amp;bintype=sbin&amp;from=xls" TargetMode="External"/><Relationship Id="rId1148" Type="http://schemas.openxmlformats.org/officeDocument/2006/relationships/hyperlink" Target="http://cpdb.realtek.com/cpdbv3/view/wafermap/oneWaferSbinMap.php?project=RL6963&amp;checksum=baabafdf46ab0c03249761334ccaf854&amp;bin_num=74&amp;bintype=sbin&amp;from=xls" TargetMode="External"/><Relationship Id="rId13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47&amp;sbin_map=147&amp;is_auto=0" TargetMode="External"/><Relationship Id="rId13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8&amp;sbin_map=198&amp;is_auto=0" TargetMode="External"/><Relationship Id="rId13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71&amp;sbin_map=271&amp;is_auto=0" TargetMode="External"/><Relationship Id="rId115" Type="http://schemas.openxmlformats.org/officeDocument/2006/relationships/hyperlink" Target="http://cpdb.realtek.com/cpdbv3/view/wafermap/oneWaferSbinMap.php?project=RL6963&amp;checksum=a51d8b1fdd2c80fb017611dfa953c3e2&amp;bin_num=54&amp;bintype=sbin&amp;from=xls" TargetMode="External"/><Relationship Id="rId1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38716&amp;sbin_info=91&amp;sbin_map=91&amp;is_auto=0" TargetMode="External"/><Relationship Id="rId322" Type="http://schemas.openxmlformats.org/officeDocument/2006/relationships/hyperlink" Target="http://cpdb.realtek.com/cpdbv3/view/wafermap/oneWaferSbinMap.php?project=RL6963&amp;checksum=ade5a16e615b8b237321e9f94d3c2af6&amp;bin_num=68&amp;bintype=sbin&amp;from=xls" TargetMode="External"/><Relationship Id="rId364" Type="http://schemas.openxmlformats.org/officeDocument/2006/relationships/hyperlink" Target="http://cpdb.realtek.com/cpdbv3/view/wafermap/oneWaferSbinMap.php?project=RL6963&amp;checksum=7ef172694eba931f23696e04d44da859&amp;bin_num=93&amp;bintype=sbin&amp;from=xls" TargetMode="External"/><Relationship Id="rId767" Type="http://schemas.openxmlformats.org/officeDocument/2006/relationships/hyperlink" Target="http://cpdb.realtek.com/cpdbv3/view/wafermap/oneWaferSbinMap.php?project=RL6963&amp;checksum=46bdb049532be77864c1fd982349b06f&amp;bin_num=18&amp;bintype=sbin&amp;from=xls" TargetMode="External"/><Relationship Id="rId974" Type="http://schemas.openxmlformats.org/officeDocument/2006/relationships/hyperlink" Target="http://cpdb.realtek.com/cpdbv3/view/wafermap/oneWaferSbinMap.php?project=RL6963&amp;checksum=74eced07f616cd2285ab5eba7a3a30d7&amp;bin_num=99&amp;bintype=sbin&amp;from=xls" TargetMode="External"/><Relationship Id="rId1008" Type="http://schemas.openxmlformats.org/officeDocument/2006/relationships/hyperlink" Target="http://cpdb.realtek.com/cpdbv3/view/wafermap/oneWaferSbinMap.php?project=RL6963&amp;checksum=87d9ca0b417877400668d6c37e27a9ac&amp;bin_num=89&amp;bintype=sbin&amp;from=xls" TargetMode="External"/><Relationship Id="rId12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25&amp;sbin_map=325&amp;is_auto=0" TargetMode="External"/><Relationship Id="rId14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44&amp;sbin_map=344&amp;is_auto=0" TargetMode="External"/><Relationship Id="rId61" Type="http://schemas.openxmlformats.org/officeDocument/2006/relationships/hyperlink" Target="http://cpdb.realtek.com/cpdbv3/view/wafermap/oneWaferSbinMap.php?project=RL6963&amp;checksum=be9838509a40a4cad483ba8531a35261&amp;bin_num=25&amp;bintype=sbin&amp;from=xls" TargetMode="External"/><Relationship Id="rId199" Type="http://schemas.openxmlformats.org/officeDocument/2006/relationships/hyperlink" Target="http://cpdb.realtek.com/cpdbv3/view/wafermap/oneWaferSbinMap.php?project=RL6963&amp;checksum=783a22fcc748f499b1b617c93de474e7&amp;bin_num=70&amp;bintype=sbin&amp;from=xls" TargetMode="External"/><Relationship Id="rId571" Type="http://schemas.openxmlformats.org/officeDocument/2006/relationships/hyperlink" Target="http://cpdb.realtek.com/cpdbv3/view/wafermap/oneWaferSbinMap.php?project=RL6963&amp;checksum=59081ada351ada676f69c558763b3500&amp;bin_num=377&amp;bintype=sbin&amp;from=xls" TargetMode="External"/><Relationship Id="rId627" Type="http://schemas.openxmlformats.org/officeDocument/2006/relationships/hyperlink" Target="http://cpdb.realtek.com/cpdbv3/view/wafermap/oneWaferSbinMap.php?project=RL6963&amp;checksum=3035459432eea083910cef46216c110d&amp;bin_num=328&amp;bintype=sbin&amp;from=xls" TargetMode="External"/><Relationship Id="rId669" Type="http://schemas.openxmlformats.org/officeDocument/2006/relationships/hyperlink" Target="http://cpdb.realtek.com/cpdbv3/view/wafermap/oneWaferSbinMap.php?project=RL6963&amp;checksum=4fa65496fd8aa660db81f2d1466d2e2b&amp;bin_num=187&amp;bintype=sbin&amp;from=xls" TargetMode="External"/><Relationship Id="rId834" Type="http://schemas.openxmlformats.org/officeDocument/2006/relationships/hyperlink" Target="http://cpdb.realtek.com/cpdbv3/view/wafermap/oneWaferSbinMap.php?project=RL6963&amp;checksum=bbe73f4f5d170e7a71d58789a06cdc60&amp;bin_num=81&amp;bintype=sbin&amp;from=xls" TargetMode="External"/><Relationship Id="rId876" Type="http://schemas.openxmlformats.org/officeDocument/2006/relationships/hyperlink" Target="http://cpdb.realtek.com/cpdbv3/view/wafermap/oneWaferSbinMap.php?project=RL6963&amp;checksum=46bdb049532be77864c1fd982349b06f&amp;bin_num=142&amp;bintype=sbin&amp;from=xls" TargetMode="External"/><Relationship Id="rId12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11&amp;sbin_map=311&amp;is_auto=0" TargetMode="External"/><Relationship Id="rId12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24&amp;sbin_map=124&amp;is_auto=0" TargetMode="External"/><Relationship Id="rId19" Type="http://schemas.openxmlformats.org/officeDocument/2006/relationships/hyperlink" Target="http://cpdb.realtek.com/cpdbv3/view/wafermap/oneWaferSbinMap.php?project=RL6963&amp;checksum=4536cdb112067478cdbaabdac7b366cc&amp;bin_num=334&amp;bintype=sbin&amp;from=xls" TargetMode="External"/><Relationship Id="rId224" Type="http://schemas.openxmlformats.org/officeDocument/2006/relationships/hyperlink" Target="http://cpdb.realtek.com/cpdbv3/view/wafermap/oneWaferSbinMap.php?project=RL6963&amp;checksum=c76e803e93cd397efe617ac23fd9d0fa&amp;bin_num=6&amp;bintype=sbin&amp;from=xls" TargetMode="External"/><Relationship Id="rId266" Type="http://schemas.openxmlformats.org/officeDocument/2006/relationships/hyperlink" Target="http://cpdb.realtek.com/cpdbv3/view/wafermap/oneWaferSbinMap.php?project=RL6963&amp;checksum=06ae15a70103240d1159466221b21769&amp;bin_num=254&amp;bintype=sbin&amp;from=xls" TargetMode="External"/><Relationship Id="rId431" Type="http://schemas.openxmlformats.org/officeDocument/2006/relationships/hyperlink" Target="http://cpdb.realtek.com/cpdbv3/view/wafermap/oneWaferSbinMap.php?project=RL6963&amp;checksum=6a6081b02c783e29a83df38412e64206&amp;bin_num=96&amp;bintype=sbin&amp;from=xls" TargetMode="External"/><Relationship Id="rId473" Type="http://schemas.openxmlformats.org/officeDocument/2006/relationships/hyperlink" Target="http://cpdb.realtek.com/cpdbv3/view/wafermap/oneWaferSbinMap.php?project=RL6963&amp;checksum=95cbc05c849c3239d2357055fe4d0546&amp;bin_num=50&amp;bintype=sbin&amp;from=xls" TargetMode="External"/><Relationship Id="rId529" Type="http://schemas.openxmlformats.org/officeDocument/2006/relationships/hyperlink" Target="http://cpdb.realtek.com/cpdbv3/view/wafermap/oneWaferSbinMap.php?project=RL6963&amp;checksum=aa320b5f8e1a41d1e934b330df4471fb&amp;bin_num=73&amp;bintype=sbin&amp;from=xls" TargetMode="External"/><Relationship Id="rId680" Type="http://schemas.openxmlformats.org/officeDocument/2006/relationships/hyperlink" Target="http://cpdb.realtek.com/cpdbv3/view/wafermap/oneWaferSbinMap.php?project=RL6963&amp;checksum=8638d4f18ab91048d2a1f9384bf3bea6&amp;bin_num=30&amp;bintype=sbin&amp;from=xls" TargetMode="External"/><Relationship Id="rId736" Type="http://schemas.openxmlformats.org/officeDocument/2006/relationships/hyperlink" Target="http://cpdb.realtek.com/cpdbv3/view/wafermap/oneWaferSbinMap.php?project=RL6963&amp;checksum=d7987485f9aea212da4d3406249c6511&amp;bin_num=7&amp;bintype=sbin&amp;from=xls" TargetMode="External"/><Relationship Id="rId901" Type="http://schemas.openxmlformats.org/officeDocument/2006/relationships/hyperlink" Target="http://cpdb.realtek.com/cpdbv3/view/wafermap/oneWaferSbinMap.php?project=RL6963&amp;checksum=b6cd8b56a7e3cfc7f10f589f6097bd51&amp;bin_num=324&amp;bintype=sbin&amp;from=xls" TargetMode="External"/><Relationship Id="rId1061" Type="http://schemas.openxmlformats.org/officeDocument/2006/relationships/hyperlink" Target="http://cpdb.realtek.com/cpdbv3/view/wafermap/oneWaferSbinMap.php?project=RL6963&amp;checksum=8638d4f18ab91048d2a1f9384bf3bea6&amp;bin_num=140&amp;bintype=sbin&amp;from=xls" TargetMode="External"/><Relationship Id="rId1117" Type="http://schemas.openxmlformats.org/officeDocument/2006/relationships/hyperlink" Target="http://cpdb.realtek.com/cpdbv3/view/wafermap/oneWaferSbinMap.php?project=RL6963&amp;checksum=be9838509a40a4cad483ba8531a35261&amp;bin_num=378&amp;bintype=sbin&amp;from=xls" TargetMode="External"/><Relationship Id="rId11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&amp;sbin_info=129&amp;sbin_map=129&amp;is_auto=0" TargetMode="External"/><Relationship Id="rId13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63&amp;sbin_map=163&amp;is_auto=0" TargetMode="External"/><Relationship Id="rId13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9&amp;sbin_map=209&amp;is_auto=0" TargetMode="External"/><Relationship Id="rId30" Type="http://schemas.openxmlformats.org/officeDocument/2006/relationships/hyperlink" Target="http://cpdb.realtek.com/cpdbv3/view/wafermap/oneWaferSbinMap.php?project=RL6963&amp;checksum=c1e014343700d33ff2f38a9e70a98807&amp;bin_num=51&amp;bintype=sbin&amp;from=xls" TargetMode="External"/><Relationship Id="rId126" Type="http://schemas.openxmlformats.org/officeDocument/2006/relationships/hyperlink" Target="http://cpdb.realtek.com/cpdbv3/view/wafermap/oneWaferSbinMap.php?project=RL6963&amp;checksum=66651f3d30632cfeb029425d81abf340&amp;bin_num=83&amp;bintype=sbin&amp;from=xls" TargetMode="External"/><Relationship Id="rId168" Type="http://schemas.openxmlformats.org/officeDocument/2006/relationships/hyperlink" Target="http://cpdb.realtek.com/cpdbv3/view/wafermap/oneWaferSbinMap.php?project=RL6963&amp;checksum=47b5c93ab04364a7ae9f269461481b63&amp;bin_num=91&amp;bintype=sbin&amp;from=xls" TargetMode="External"/><Relationship Id="rId333" Type="http://schemas.openxmlformats.org/officeDocument/2006/relationships/hyperlink" Target="http://cpdb.realtek.com/cpdbv3/view/wafermap/oneWaferSbinMap.php?project=RL6963&amp;checksum=47b5c93ab04364a7ae9f269461481b63&amp;bin_num=32&amp;bintype=sbin&amp;from=xls" TargetMode="External"/><Relationship Id="rId5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2004&amp;sbin_info=285&amp;sbin_map=285&amp;is_auto=0" TargetMode="External"/><Relationship Id="rId7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3622&amp;sbin_info=291&amp;sbin_map=291&amp;is_auto=0" TargetMode="External"/><Relationship Id="rId9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994&amp;sbin_info=72&amp;sbin_map=72&amp;is_auto=0" TargetMode="External"/><Relationship Id="rId985" Type="http://schemas.openxmlformats.org/officeDocument/2006/relationships/hyperlink" Target="http://cpdb.realtek.com/cpdbv3/view/wafermap/oneWaferSbinMap.php?project=RL6963&amp;checksum=4536cdb112067478cdbaabdac7b366cc&amp;bin_num=58&amp;bintype=sbin&amp;from=xls" TargetMode="External"/><Relationship Id="rId1019" Type="http://schemas.openxmlformats.org/officeDocument/2006/relationships/hyperlink" Target="http://cpdb.realtek.com/cpdbv3/view/wafermap/oneWaferSbinMap.php?project=RL6963&amp;checksum=9129f872e3e2edfd97cdbde5cf4a0e14&amp;bin_num=80&amp;bintype=sbin&amp;from=xls" TargetMode="External"/><Relationship Id="rId1170" Type="http://schemas.openxmlformats.org/officeDocument/2006/relationships/hyperlink" Target="http://cpdb.realtek.com/cpdbv3/view/wafermap/oneWaferSbinMap.php?project=RL6963&amp;checksum=5adb7aa73170afae7fbac400b2857f7b&amp;bin_num=114&amp;bintype=sbin&amp;from=xls" TargetMode="External"/><Relationship Id="rId72" Type="http://schemas.openxmlformats.org/officeDocument/2006/relationships/hyperlink" Target="http://cpdb.realtek.com/cpdbv3/view/wafermap/oneWaferSbinMap.php?project=RL6963&amp;checksum=610937745b3846c7dddaaa466a6864b1&amp;bin_num=25&amp;bintype=sbin&amp;from=xls" TargetMode="External"/><Relationship Id="rId375" Type="http://schemas.openxmlformats.org/officeDocument/2006/relationships/hyperlink" Target="http://cpdb.realtek.com/cpdbv3/view/wafermap/oneWaferSbinMap.php?project=RL6963&amp;checksum=197f588137a6adac9250ccf5aee39da1&amp;bin_num=93&amp;bintype=sbin&amp;from=xls" TargetMode="External"/><Relationship Id="rId582" Type="http://schemas.openxmlformats.org/officeDocument/2006/relationships/hyperlink" Target="http://cpdb.realtek.com/cpdbv3/view/wafermap/oneWaferSbinMap.php?project=RL6963&amp;checksum=b31ef43bdf87d671f1cb5c181fe08956&amp;bin_num=90&amp;bintype=sbin&amp;from=xls" TargetMode="External"/><Relationship Id="rId638" Type="http://schemas.openxmlformats.org/officeDocument/2006/relationships/hyperlink" Target="http://cpdb.realtek.com/cpdbv3/view/wafermap/oneWaferSbinMap.php?project=RL6963&amp;checksum=6fcd00706c4223a21c442e2f1afebc0e&amp;bin_num=365&amp;bintype=sbin&amp;from=xls" TargetMode="External"/><Relationship Id="rId803" Type="http://schemas.openxmlformats.org/officeDocument/2006/relationships/hyperlink" Target="http://cpdb.realtek.com/cpdbv3/view/wafermap/oneWaferSbinMap.php?project=RL6963&amp;checksum=8638d4f18ab91048d2a1f9384bf3bea6&amp;bin_num=282&amp;bintype=sbin&amp;from=xls" TargetMode="External"/><Relationship Id="rId845" Type="http://schemas.openxmlformats.org/officeDocument/2006/relationships/hyperlink" Target="http://cpdb.realtek.com/cpdbv3/view/wafermap/oneWaferSbinMap.php?project=RL6963&amp;checksum=2975e1dc1d2044a9ddf1e0bcd66254b5&amp;bin_num=81&amp;bintype=sbin&amp;from=xls" TargetMode="External"/><Relationship Id="rId1030" Type="http://schemas.openxmlformats.org/officeDocument/2006/relationships/hyperlink" Target="http://cpdb.realtek.com/cpdbv3/view/wafermap/oneWaferSbinMap.php?project=RL6963&amp;checksum=783a22fcc748f499b1b617c93de474e7&amp;bin_num=307&amp;bintype=sbin&amp;from=xls" TargetMode="External"/><Relationship Id="rId1226" Type="http://schemas.openxmlformats.org/officeDocument/2006/relationships/hyperlink" Target="http://cpdb.realtek.com/cpdbv3/view/wafermap/oneWaferSbinMap.php?project=RL6963&amp;checksum=2a83de8feb06517cd7c65b8f55067f6f&amp;bin_num=131&amp;bintype=sbin&amp;from=xls" TargetMode="External"/><Relationship Id="rId1268" Type="http://schemas.openxmlformats.org/officeDocument/2006/relationships/hyperlink" Target="http://cpdb.realtek.com/cpdbv3/view/wafermap/oneWaferSbinMap.php?project=RL6963&amp;checksum=23f93115a24e9c9f6627a896445f8e3c&amp;bin_num=340&amp;bintype=sbin&amp;from=xls" TargetMode="External"/><Relationship Id="rId14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66&amp;sbin_map=366&amp;is_auto=0" TargetMode="External"/><Relationship Id="rId3" Type="http://schemas.openxmlformats.org/officeDocument/2006/relationships/hyperlink" Target="http://cpdb.realtek.com/cpdbv3/view/wafermap/oneWaferSbinMap.php?project=RL6963&amp;checksum=ac28ead9939df4ecd6b1bbf9b0a6698d&amp;bin_num=5&amp;bintype=sbin&amp;from=xls" TargetMode="External"/><Relationship Id="rId235" Type="http://schemas.openxmlformats.org/officeDocument/2006/relationships/hyperlink" Target="http://cpdb.realtek.com/cpdbv3/view/wafermap/oneWaferSbinMap.php?project=RL6963&amp;checksum=895ad88c8735d6b0e5bf24c135f0a07c&amp;bin_num=281&amp;bintype=sbin&amp;from=xls" TargetMode="External"/><Relationship Id="rId2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7106&amp;sbin_info=347&amp;sbin_map=347&amp;is_auto=0" TargetMode="External"/><Relationship Id="rId400" Type="http://schemas.openxmlformats.org/officeDocument/2006/relationships/hyperlink" Target="http://cpdb.realtek.com/cpdbv3/view/wafermap/oneWaferSbinMap.php?project=RL6963&amp;checksum=7ef172694eba931f23696e04d44da859&amp;bin_num=4&amp;bintype=sbin&amp;from=xls" TargetMode="External"/><Relationship Id="rId442" Type="http://schemas.openxmlformats.org/officeDocument/2006/relationships/hyperlink" Target="http://cpdb.realtek.com/cpdbv3/view/wafermap/oneWaferSbinMap.php?project=RL6963&amp;checksum=67697d0d9b79467ca1a714f8ae5ed928&amp;bin_num=96&amp;bintype=sbin&amp;from=xls" TargetMode="External"/><Relationship Id="rId484" Type="http://schemas.openxmlformats.org/officeDocument/2006/relationships/hyperlink" Target="http://cpdb.realtek.com/cpdbv3/view/wafermap/oneWaferSbinMap.php?project=RL6963&amp;checksum=72ea230599c90b021cae699ece542a6a&amp;bin_num=50&amp;bintype=sbin&amp;from=xls" TargetMode="External"/><Relationship Id="rId705" Type="http://schemas.openxmlformats.org/officeDocument/2006/relationships/hyperlink" Target="http://cpdb.realtek.com/cpdbv3/view/wafermap/oneWaferSbinMap.php?project=RL6963&amp;checksum=6fcd00706c4223a21c442e2f1afebc0e&amp;bin_num=236&amp;bintype=sbin&amp;from=xls" TargetMode="External"/><Relationship Id="rId887" Type="http://schemas.openxmlformats.org/officeDocument/2006/relationships/hyperlink" Target="http://cpdb.realtek.com/cpdbv3/view/wafermap/oneWaferSbinMap.php?project=RL6963&amp;checksum=00dd5f192a394038b15b83b9fefee4a1&amp;bin_num=71&amp;bintype=sbin&amp;from=xls" TargetMode="External"/><Relationship Id="rId1072" Type="http://schemas.openxmlformats.org/officeDocument/2006/relationships/hyperlink" Target="http://cpdb.realtek.com/cpdbv3/view/wafermap/oneWaferSbinMap.php?project=RL6963&amp;checksum=270704101b7071d47828d01432c4e5af&amp;bin_num=319&amp;bintype=sbin&amp;from=xls" TargetMode="External"/><Relationship Id="rId11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724&amp;sbin_info=38&amp;sbin_map=38&amp;is_auto=0" TargetMode="External"/><Relationship Id="rId13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76&amp;sbin_map=176&amp;is_auto=0" TargetMode="External"/><Relationship Id="rId137" Type="http://schemas.openxmlformats.org/officeDocument/2006/relationships/hyperlink" Target="http://cpdb.realtek.com/cpdbv3/view/wafermap/oneWaferSbinMap.php?project=RL6963&amp;checksum=ac28ead9939df4ecd6b1bbf9b0a6698d&amp;bin_num=46&amp;bintype=sbin&amp;from=xls" TargetMode="External"/><Relationship Id="rId302" Type="http://schemas.openxmlformats.org/officeDocument/2006/relationships/hyperlink" Target="http://cpdb.realtek.com/cpdbv3/view/wafermap/oneWaferSbinMap.php?project=RL6963&amp;checksum=40cf5bb64fcc02b11460dc919a54f621&amp;bin_num=68&amp;bintype=sbin&amp;from=xls" TargetMode="External"/><Relationship Id="rId344" Type="http://schemas.openxmlformats.org/officeDocument/2006/relationships/hyperlink" Target="http://cpdb.realtek.com/cpdbv3/view/wafermap/oneWaferSbinMap.php?project=RL6963&amp;checksum=be9838509a40a4cad483ba8531a35261&amp;bin_num=93&amp;bintype=sbin&amp;from=xls" TargetMode="External"/><Relationship Id="rId691" Type="http://schemas.openxmlformats.org/officeDocument/2006/relationships/hyperlink" Target="http://cpdb.realtek.com/cpdbv3/view/wafermap/oneWaferSbinMap.php?project=RL6963&amp;checksum=5a7a51d6b2a45718c09062247aefbc97&amp;bin_num=30&amp;bintype=sbin&amp;from=xls" TargetMode="External"/><Relationship Id="rId747" Type="http://schemas.openxmlformats.org/officeDocument/2006/relationships/hyperlink" Target="http://cpdb.realtek.com/cpdbv3/view/wafermap/oneWaferSbinMap.php?project=RL6963&amp;checksum=1f748bb769d505b9f9a112f91dc35207&amp;bin_num=27&amp;bintype=sbin&amp;from=xls" TargetMode="External"/><Relationship Id="rId789" Type="http://schemas.openxmlformats.org/officeDocument/2006/relationships/hyperlink" Target="http://cpdb.realtek.com/cpdbv3/view/wafermap/oneWaferSbinMap.php?project=RL6963&amp;checksum=f064d317ee2d06559bf9134f0b29b05b&amp;bin_num=291&amp;bintype=sbin&amp;from=xls" TargetMode="External"/><Relationship Id="rId912" Type="http://schemas.openxmlformats.org/officeDocument/2006/relationships/hyperlink" Target="http://cpdb.realtek.com/cpdbv3/view/wafermap/oneWaferSbinMap.php?project=RL6963&amp;checksum=74eced07f616cd2285ab5eba7a3a30d7&amp;bin_num=322&amp;bintype=sbin&amp;from=xls" TargetMode="External"/><Relationship Id="rId954" Type="http://schemas.openxmlformats.org/officeDocument/2006/relationships/hyperlink" Target="http://cpdb.realtek.com/cpdbv3/view/wafermap/oneWaferSbinMap.php?project=RL6963&amp;checksum=06ae15a70103240d1159466221b21769&amp;bin_num=63&amp;bintype=sbin&amp;from=xls" TargetMode="External"/><Relationship Id="rId996" Type="http://schemas.openxmlformats.org/officeDocument/2006/relationships/hyperlink" Target="http://cpdb.realtek.com/cpdbv3/view/wafermap/oneWaferSbinMap.php?project=RL6963&amp;checksum=25d8c6c200be8f68578472a2f33528a1&amp;bin_num=22&amp;bintype=sbin&amp;from=xls" TargetMode="External"/><Relationship Id="rId13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2&amp;sbin_info=233&amp;sbin_map=233&amp;is_auto=0" TargetMode="External"/><Relationship Id="rId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5009940000000001&amp;sbin_info=3&amp;sbin_map=3&amp;is_auto=0" TargetMode="External"/><Relationship Id="rId83" Type="http://schemas.openxmlformats.org/officeDocument/2006/relationships/hyperlink" Target="http://cpdb.realtek.com/cpdbv3/view/wafermap/oneWaferSbinMap.php?project=RL6963&amp;checksum=7129d6f396fd07330e6b93dbba9e2071&amp;bin_num=92&amp;bintype=sbin&amp;from=xls" TargetMode="External"/><Relationship Id="rId179" Type="http://schemas.openxmlformats.org/officeDocument/2006/relationships/hyperlink" Target="http://cpdb.realtek.com/cpdbv3/view/wafermap/oneWaferSbinMap.php?project=RL6963&amp;checksum=e60071b11a45b8eed5f141cbea66e9dc&amp;bin_num=70&amp;bintype=sbin&amp;from=xls" TargetMode="External"/><Relationship Id="rId386" Type="http://schemas.openxmlformats.org/officeDocument/2006/relationships/hyperlink" Target="http://cpdb.realtek.com/cpdbv3/view/wafermap/oneWaferSbinMap.php?project=RL6963&amp;checksum=4fa65496fd8aa660db81f2d1466d2e2b&amp;bin_num=93&amp;bintype=sbin&amp;from=xls" TargetMode="External"/><Relationship Id="rId551" Type="http://schemas.openxmlformats.org/officeDocument/2006/relationships/hyperlink" Target="http://cpdb.realtek.com/cpdbv3/view/wafermap/oneWaferSbinMap.php?project=RL6963&amp;checksum=baabafdf46ab0c03249761334ccaf854&amp;bin_num=377&amp;bintype=sbin&amp;from=xls" TargetMode="External"/><Relationship Id="rId593" Type="http://schemas.openxmlformats.org/officeDocument/2006/relationships/hyperlink" Target="http://cpdb.realtek.com/cpdbv3/view/wafermap/oneWaferSbinMap.php?project=RL6963&amp;checksum=59081ada351ada676f69c558763b3500&amp;bin_num=90&amp;bintype=sbin&amp;from=xls" TargetMode="External"/><Relationship Id="rId607" Type="http://schemas.openxmlformats.org/officeDocument/2006/relationships/hyperlink" Target="http://cpdb.realtek.com/cpdbv3/view/wafermap/oneWaferSbinMap.php?project=RL6963&amp;checksum=ac698ea9d3ac7d82d3a5bd87a8b69bee&amp;bin_num=90&amp;bintype=sbin&amp;from=xls" TargetMode="External"/><Relationship Id="rId649" Type="http://schemas.openxmlformats.org/officeDocument/2006/relationships/hyperlink" Target="http://cpdb.realtek.com/cpdbv3/view/wafermap/oneWaferSbinMap.php?project=RL6963&amp;checksum=ade5a16e615b8b237321e9f94d3c2af6&amp;bin_num=365&amp;bintype=sbin&amp;from=xls" TargetMode="External"/><Relationship Id="rId814" Type="http://schemas.openxmlformats.org/officeDocument/2006/relationships/hyperlink" Target="http://cpdb.realtek.com/cpdbv3/view/wafermap/oneWaferSbinMap.php?project=RL6963&amp;checksum=2975e1dc1d2044a9ddf1e0bcd66254b5&amp;bin_num=282&amp;bintype=sbin&amp;from=xls" TargetMode="External"/><Relationship Id="rId856" Type="http://schemas.openxmlformats.org/officeDocument/2006/relationships/hyperlink" Target="http://cpdb.realtek.com/cpdbv3/view/wafermap/oneWaferSbinMap.php?project=RL6963&amp;checksum=b0e0d4bb20a332bef29b815905c92769&amp;bin_num=135&amp;bintype=sbin&amp;from=xls" TargetMode="External"/><Relationship Id="rId1181" Type="http://schemas.openxmlformats.org/officeDocument/2006/relationships/hyperlink" Target="http://cpdb.realtek.com/cpdbv3/view/wafermap/oneWaferSbinMap.php?project=RL6963&amp;checksum=285668b826b83dc92cf40e0df42e1701&amp;bin_num=228&amp;bintype=sbin&amp;from=xls" TargetMode="External"/><Relationship Id="rId12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161&amp;sbin_map=161&amp;is_auto=0" TargetMode="External"/><Relationship Id="rId12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126&amp;sbin_info=41&amp;sbin_map=41&amp;is_auto=0" TargetMode="External"/><Relationship Id="rId14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94&amp;sbin_map=294&amp;is_auto=0" TargetMode="External"/><Relationship Id="rId190" Type="http://schemas.openxmlformats.org/officeDocument/2006/relationships/hyperlink" Target="http://cpdb.realtek.com/cpdbv3/view/wafermap/oneWaferSbinMap.php?project=RL6963&amp;checksum=2cd32359d265f7fb69f1e1da58afa7f6&amp;bin_num=70&amp;bintype=sbin&amp;from=xls" TargetMode="External"/><Relationship Id="rId204" Type="http://schemas.openxmlformats.org/officeDocument/2006/relationships/hyperlink" Target="http://cpdb.realtek.com/cpdbv3/view/wafermap/oneWaferSbinMap.php?project=RL6963&amp;checksum=f865266523f359daef38decf124dc432&amp;bin_num=70&amp;bintype=sbin&amp;from=xls" TargetMode="External"/><Relationship Id="rId246" Type="http://schemas.openxmlformats.org/officeDocument/2006/relationships/hyperlink" Target="http://cpdb.realtek.com/cpdbv3/view/wafermap/oneWaferSbinMap.php?project=RL6963&amp;checksum=23f93115a24e9c9f6627a896445f8e3c&amp;bin_num=281&amp;bintype=sbin&amp;from=xls" TargetMode="External"/><Relationship Id="rId288" Type="http://schemas.openxmlformats.org/officeDocument/2006/relationships/hyperlink" Target="http://cpdb.realtek.com/cpdbv3/view/wafermap/oneWaferSbinMap.php?project=RL6963&amp;checksum=161c1a3ac9369a2ac5e9bfdc48deccf8&amp;bin_num=347&amp;bintype=sbin&amp;from=xls" TargetMode="External"/><Relationship Id="rId411" Type="http://schemas.openxmlformats.org/officeDocument/2006/relationships/hyperlink" Target="http://cpdb.realtek.com/cpdbv3/view/wafermap/oneWaferSbinMap.php?project=RL6963&amp;checksum=c609be701c97cd5fd90c605c2af4b290&amp;bin_num=4&amp;bintype=sbin&amp;from=xls" TargetMode="External"/><Relationship Id="rId453" Type="http://schemas.openxmlformats.org/officeDocument/2006/relationships/hyperlink" Target="http://cpdb.realtek.com/cpdbv3/view/wafermap/oneWaferSbinMap.php?project=RL6963&amp;checksum=4536cdb112067478cdbaabdac7b366cc&amp;bin_num=50&amp;bintype=sbin&amp;from=xls" TargetMode="External"/><Relationship Id="rId509" Type="http://schemas.openxmlformats.org/officeDocument/2006/relationships/hyperlink" Target="http://cpdb.realtek.com/cpdbv3/view/wafermap/oneWaferSbinMap.php?project=RL6963&amp;checksum=f77d8b3be1c7720a2cf55effc97da859&amp;bin_num=73&amp;bintype=sbin&amp;from=xls" TargetMode="External"/><Relationship Id="rId660" Type="http://schemas.openxmlformats.org/officeDocument/2006/relationships/hyperlink" Target="http://cpdb.realtek.com/cpdbv3/view/wafermap/oneWaferSbinMap.php?project=RL6963&amp;checksum=c1e014343700d33ff2f38a9e70a98807&amp;bin_num=187&amp;bintype=sbin&amp;from=xls" TargetMode="External"/><Relationship Id="rId898" Type="http://schemas.openxmlformats.org/officeDocument/2006/relationships/hyperlink" Target="http://cpdb.realtek.com/cpdbv3/view/wafermap/oneWaferSbinMap.php?project=RL6963&amp;checksum=ec76cbaf0e37446d6b11f2b6a854fa51&amp;bin_num=324&amp;bintype=sbin&amp;from=xls" TargetMode="External"/><Relationship Id="rId1041" Type="http://schemas.openxmlformats.org/officeDocument/2006/relationships/hyperlink" Target="http://cpdb.realtek.com/cpdbv3/view/wafermap/oneWaferSbinMap.php?project=RL6963&amp;checksum=40d6202514c482d352bc8ddd64174b9c&amp;bin_num=256&amp;bintype=sbin&amp;from=xls" TargetMode="External"/><Relationship Id="rId10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258&amp;sbin_info=290&amp;sbin_map=290&amp;is_auto=0" TargetMode="External"/><Relationship Id="rId11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24&amp;sbin_info=318&amp;sbin_map=318&amp;is_auto=0" TargetMode="External"/><Relationship Id="rId12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75&amp;sbin_map=75&amp;is_auto=0" TargetMode="External"/><Relationship Id="rId13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132&amp;sbin_map=132&amp;is_auto=0" TargetMode="External"/><Relationship Id="rId13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89&amp;sbin_map=189&amp;is_auto=0" TargetMode="External"/><Relationship Id="rId106" Type="http://schemas.openxmlformats.org/officeDocument/2006/relationships/hyperlink" Target="http://cpdb.realtek.com/cpdbv3/view/wafermap/oneWaferSbinMap.php?project=RL6963&amp;checksum=40d6202514c482d352bc8ddd64174b9c&amp;bin_num=54&amp;bintype=sbin&amp;from=xls" TargetMode="External"/><Relationship Id="rId313" Type="http://schemas.openxmlformats.org/officeDocument/2006/relationships/hyperlink" Target="http://cpdb.realtek.com/cpdbv3/view/wafermap/oneWaferSbinMap.php?project=RL6963&amp;checksum=87d9ca0b417877400668d6c37e27a9ac&amp;bin_num=68&amp;bintype=sbin&amp;from=xls" TargetMode="External"/><Relationship Id="rId495" Type="http://schemas.openxmlformats.org/officeDocument/2006/relationships/hyperlink" Target="http://cpdb.realtek.com/cpdbv3/view/wafermap/oneWaferSbinMap.php?project=RL6963&amp;checksum=fe977c509d27718d7e961fb29429fbe5&amp;bin_num=65&amp;bintype=sbin&amp;from=xls" TargetMode="External"/><Relationship Id="rId7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2108&amp;sbin_info=7&amp;sbin_map=7&amp;is_auto=0" TargetMode="External"/><Relationship Id="rId7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9538&amp;sbin_info=18&amp;sbin_map=18&amp;is_auto=0" TargetMode="External"/><Relationship Id="rId9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8252000000000001&amp;sbin_info=59&amp;sbin_map=59&amp;is_auto=0" TargetMode="External"/><Relationship Id="rId965" Type="http://schemas.openxmlformats.org/officeDocument/2006/relationships/hyperlink" Target="http://cpdb.realtek.com/cpdbv3/view/wafermap/oneWaferSbinMap.php?project=RL6963&amp;checksum=6fcd00706c4223a21c442e2f1afebc0e&amp;bin_num=87&amp;bintype=sbin&amp;from=xls" TargetMode="External"/><Relationship Id="rId11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78&amp;sbin_info=370&amp;sbin_map=370&amp;is_auto=0" TargetMode="External"/><Relationship Id="rId13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61&amp;sbin_map=261&amp;is_auto=0" TargetMode="External"/><Relationship Id="rId10" Type="http://schemas.openxmlformats.org/officeDocument/2006/relationships/hyperlink" Target="http://cpdb.realtek.com/cpdbv3/view/wafermap/oneWaferSbinMap.php?project=RL6963&amp;checksum=0c65dcea4affb5e3c3b7b5d93ab466ee&amp;bin_num=19&amp;bintype=sbin&amp;from=xls" TargetMode="External"/><Relationship Id="rId52" Type="http://schemas.openxmlformats.org/officeDocument/2006/relationships/hyperlink" Target="http://cpdb.realtek.com/cpdbv3/view/wafermap/oneWaferSbinMap.php?project=RL6963&amp;checksum=4c3eab91b819dd38c4b64afda966e793&amp;bin_num=86&amp;bintype=sbin&amp;from=xls" TargetMode="External"/><Relationship Id="rId94" Type="http://schemas.openxmlformats.org/officeDocument/2006/relationships/hyperlink" Target="http://cpdb.realtek.com/cpdbv3/view/wafermap/oneWaferSbinMap.php?project=RL6963&amp;checksum=f5a5b63ea59b383ff86d8f186a69ee3d&amp;bin_num=92&amp;bintype=sbin&amp;from=xls" TargetMode="External"/><Relationship Id="rId148" Type="http://schemas.openxmlformats.org/officeDocument/2006/relationships/hyperlink" Target="http://cpdb.realtek.com/cpdbv3/view/wafermap/oneWaferSbinMap.php?project=RL6963&amp;checksum=319fbc373bd919b3f12c9dc93c068ba5&amp;bin_num=46&amp;bintype=sbin&amp;from=xls" TargetMode="External"/><Relationship Id="rId355" Type="http://schemas.openxmlformats.org/officeDocument/2006/relationships/hyperlink" Target="http://cpdb.realtek.com/cpdbv3/view/wafermap/oneWaferSbinMap.php?project=RL6963&amp;checksum=00dd5f192a394038b15b83b9fefee4a1&amp;bin_num=93&amp;bintype=sbin&amp;from=xls" TargetMode="External"/><Relationship Id="rId397" Type="http://schemas.openxmlformats.org/officeDocument/2006/relationships/hyperlink" Target="http://cpdb.realtek.com/cpdbv3/view/wafermap/oneWaferSbinMap.php?project=RL6963&amp;checksum=ea14f24e1069d12096561637b67063c9&amp;bin_num=4&amp;bintype=sbin&amp;from=xls" TargetMode="External"/><Relationship Id="rId520" Type="http://schemas.openxmlformats.org/officeDocument/2006/relationships/hyperlink" Target="http://cpdb.realtek.com/cpdbv3/view/wafermap/oneWaferSbinMap.php?project=RL6963&amp;checksum=87d9ca0b417877400668d6c37e27a9ac&amp;bin_num=73&amp;bintype=sbin&amp;from=xls" TargetMode="External"/><Relationship Id="rId562" Type="http://schemas.openxmlformats.org/officeDocument/2006/relationships/hyperlink" Target="http://cpdb.realtek.com/cpdbv3/view/wafermap/oneWaferSbinMap.php?project=RL6963&amp;checksum=5adb7aa73170afae7fbac400b2857f7b&amp;bin_num=377&amp;bintype=sbin&amp;from=xls" TargetMode="External"/><Relationship Id="rId618" Type="http://schemas.openxmlformats.org/officeDocument/2006/relationships/hyperlink" Target="http://cpdb.realtek.com/cpdbv3/view/wafermap/oneWaferSbinMap.php?project=RL6963&amp;checksum=66651f3d30632cfeb029425d81abf340&amp;bin_num=328&amp;bintype=sbin&amp;from=xls" TargetMode="External"/><Relationship Id="rId825" Type="http://schemas.openxmlformats.org/officeDocument/2006/relationships/hyperlink" Target="http://cpdb.realtek.com/cpdbv3/view/wafermap/oneWaferSbinMap.php?project=RL6963&amp;checksum=319fbc373bd919b3f12c9dc93c068ba5&amp;bin_num=53&amp;bintype=sbin&amp;from=xls" TargetMode="External"/><Relationship Id="rId11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68&amp;sbin_info=143&amp;sbin_map=143&amp;is_auto=0" TargetMode="External"/><Relationship Id="rId1206" Type="http://schemas.openxmlformats.org/officeDocument/2006/relationships/hyperlink" Target="http://cpdb.realtek.com/cpdbv3/view/wafermap/oneWaferSbinMap.php?project=RL6963&amp;checksum=1fc7c994306bbe7e6302f40bf52c6140&amp;bin_num=308&amp;bintype=sbin&amp;from=xls" TargetMode="External"/><Relationship Id="rId1248" Type="http://schemas.openxmlformats.org/officeDocument/2006/relationships/hyperlink" Target="http://cpdb.realtek.com/cpdbv3/view/wafermap/oneWaferSbinMap.php?project=RL6963&amp;checksum=7cb01068e90a39b1617fe66766ec2681&amp;bin_num=338&amp;bintype=sbin&amp;from=xls" TargetMode="External"/><Relationship Id="rId14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20&amp;sbin_map=320&amp;is_auto=0" TargetMode="External"/><Relationship Id="rId215" Type="http://schemas.openxmlformats.org/officeDocument/2006/relationships/hyperlink" Target="http://cpdb.realtek.com/cpdbv3/view/wafermap/oneWaferSbinMap.php?project=RL6963&amp;checksum=0c65dcea4affb5e3c3b7b5d93ab466ee&amp;bin_num=6&amp;bintype=sbin&amp;from=xls" TargetMode="External"/><Relationship Id="rId257" Type="http://schemas.openxmlformats.org/officeDocument/2006/relationships/hyperlink" Target="http://cpdb.realtek.com/cpdbv3/view/wafermap/oneWaferSbinMap.php?project=RL6963&amp;checksum=c1e014343700d33ff2f38a9e70a98807&amp;bin_num=284&amp;bintype=sbin&amp;from=xls" TargetMode="External"/><Relationship Id="rId422" Type="http://schemas.openxmlformats.org/officeDocument/2006/relationships/hyperlink" Target="http://cpdb.realtek.com/cpdbv3/view/wafermap/oneWaferSbinMap.php?project=RL6963&amp;checksum=161c1a3ac9369a2ac5e9bfdc48deccf8&amp;bin_num=44&amp;bintype=sbin&amp;from=xls" TargetMode="External"/><Relationship Id="rId464" Type="http://schemas.openxmlformats.org/officeDocument/2006/relationships/hyperlink" Target="http://cpdb.realtek.com/cpdbv3/view/wafermap/oneWaferSbinMap.php?project=RL6963&amp;checksum=7ef172694eba931f23696e04d44da859&amp;bin_num=50&amp;bintype=sbin&amp;from=xls" TargetMode="External"/><Relationship Id="rId867" Type="http://schemas.openxmlformats.org/officeDocument/2006/relationships/hyperlink" Target="http://cpdb.realtek.com/cpdbv3/view/wafermap/oneWaferSbinMap.php?project=RL6963&amp;checksum=f79c1ccfa52fb37d4a5e06dcba04ee05&amp;bin_num=115&amp;bintype=sbin&amp;from=xls" TargetMode="External"/><Relationship Id="rId1010" Type="http://schemas.openxmlformats.org/officeDocument/2006/relationships/hyperlink" Target="http://cpdb.realtek.com/cpdbv3/view/wafermap/oneWaferSbinMap.php?project=RL6963&amp;checksum=4fa65496fd8aa660db81f2d1466d2e2b&amp;bin_num=89&amp;bintype=sbin&amp;from=xls" TargetMode="External"/><Relationship Id="rId10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8&amp;sbin_info=39&amp;sbin_map=39&amp;is_auto=0" TargetMode="External"/><Relationship Id="rId1094" Type="http://schemas.openxmlformats.org/officeDocument/2006/relationships/hyperlink" Target="http://cpdb.realtek.com/cpdbv3/view/wafermap/oneWaferSbinMap.php?project=RL6963&amp;checksum=a9495498e05351236901c1996e13c33a&amp;bin_num=323&amp;bintype=sbin&amp;from=xls" TargetMode="External"/><Relationship Id="rId11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24&amp;sbin_info=126&amp;sbin_map=126&amp;is_auto=0" TargetMode="External"/><Relationship Id="rId13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51&amp;sbin_map=151&amp;is_auto=0" TargetMode="External"/><Relationship Id="rId299" Type="http://schemas.openxmlformats.org/officeDocument/2006/relationships/hyperlink" Target="http://cpdb.realtek.com/cpdbv3/view/wafermap/oneWaferSbinMap.php?project=RL6963&amp;checksum=4fa65496fd8aa660db81f2d1466d2e2b&amp;bin_num=347&amp;bintype=sbin&amp;from=xls" TargetMode="External"/><Relationship Id="rId727" Type="http://schemas.openxmlformats.org/officeDocument/2006/relationships/hyperlink" Target="http://cpdb.realtek.com/cpdbv3/view/wafermap/oneWaferSbinMap.php?project=RL6963&amp;checksum=1fc7c994306bbe7e6302f40bf52c6140&amp;bin_num=7&amp;bintype=sbin&amp;from=xls" TargetMode="External"/><Relationship Id="rId934" Type="http://schemas.openxmlformats.org/officeDocument/2006/relationships/hyperlink" Target="http://cpdb.realtek.com/cpdbv3/view/wafermap/oneWaferSbinMap.php?project=RL6963&amp;checksum=7cb01068e90a39b1617fe66766ec2681&amp;bin_num=24&amp;bintype=sbin&amp;from=xls" TargetMode="External"/><Relationship Id="rId13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0&amp;sbin_map=200&amp;is_auto=0" TargetMode="External"/><Relationship Id="rId63" Type="http://schemas.openxmlformats.org/officeDocument/2006/relationships/hyperlink" Target="http://cpdb.realtek.com/cpdbv3/view/wafermap/oneWaferSbinMap.php?project=RL6963&amp;checksum=8638d4f18ab91048d2a1f9384bf3bea6&amp;bin_num=25&amp;bintype=sbin&amp;from=xls" TargetMode="External"/><Relationship Id="rId159" Type="http://schemas.openxmlformats.org/officeDocument/2006/relationships/hyperlink" Target="http://cpdb.realtek.com/cpdbv3/view/wafermap/oneWaferSbinMap.php?project=RL6963&amp;checksum=e60071b11a45b8eed5f141cbea66e9dc&amp;bin_num=91&amp;bintype=sbin&amp;from=xls" TargetMode="External"/><Relationship Id="rId366" Type="http://schemas.openxmlformats.org/officeDocument/2006/relationships/hyperlink" Target="http://cpdb.realtek.com/cpdbv3/view/wafermap/oneWaferSbinMap.php?project=RL6963&amp;checksum=285668b826b83dc92cf40e0df42e1701&amp;bin_num=93&amp;bintype=sbin&amp;from=xls" TargetMode="External"/><Relationship Id="rId573" Type="http://schemas.openxmlformats.org/officeDocument/2006/relationships/hyperlink" Target="http://cpdb.realtek.com/cpdbv3/view/wafermap/oneWaferSbinMap.php?project=RL6963&amp;checksum=6e51c70abc25f44f6cac02f7a84f0d87&amp;bin_num=377&amp;bintype=sbin&amp;from=xls" TargetMode="External"/><Relationship Id="rId780" Type="http://schemas.openxmlformats.org/officeDocument/2006/relationships/hyperlink" Target="http://cpdb.realtek.com/cpdbv3/view/wafermap/oneWaferSbinMap.php?project=RL6963&amp;checksum=7129d6f396fd07330e6b93dbba9e2071&amp;bin_num=291&amp;bintype=sbin&amp;from=xls" TargetMode="External"/><Relationship Id="rId12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34&amp;sbin_info=76&amp;sbin_map=76&amp;is_auto=0" TargetMode="External"/><Relationship Id="rId14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1&amp;sbin_map=351&amp;is_auto=0" TargetMode="External"/><Relationship Id="rId226" Type="http://schemas.openxmlformats.org/officeDocument/2006/relationships/hyperlink" Target="http://cpdb.realtek.com/cpdbv3/view/wafermap/oneWaferSbinMap.php?project=RL6963&amp;checksum=40cf5bb64fcc02b11460dc919a54f621&amp;bin_num=281&amp;bintype=sbin&amp;from=xls" TargetMode="External"/><Relationship Id="rId433" Type="http://schemas.openxmlformats.org/officeDocument/2006/relationships/hyperlink" Target="http://cpdb.realtek.com/cpdbv3/view/wafermap/oneWaferSbinMap.php?project=RL6963&amp;checksum=7129d6f396fd07330e6b93dbba9e2071&amp;bin_num=96&amp;bintype=sbin&amp;from=xls" TargetMode="External"/><Relationship Id="rId878" Type="http://schemas.openxmlformats.org/officeDocument/2006/relationships/hyperlink" Target="http://cpdb.realtek.com/cpdbv3/view/wafermap/oneWaferSbinMap.php?project=RL6963&amp;checksum=60da38b33aaa07078c63962689c0ff78&amp;bin_num=142&amp;bintype=sbin&amp;from=xls" TargetMode="External"/><Relationship Id="rId1063" Type="http://schemas.openxmlformats.org/officeDocument/2006/relationships/hyperlink" Target="http://cpdb.realtek.com/cpdbv3/view/wafermap/oneWaferSbinMap.php?project=RL6963&amp;checksum=b6cd8b56a7e3cfc7f10f589f6097bd51&amp;bin_num=140&amp;bintype=sbin&amp;from=xls" TargetMode="External"/><Relationship Id="rId1270" Type="http://schemas.openxmlformats.org/officeDocument/2006/relationships/hyperlink" Target="http://cpdb.realtek.com/cpdbv3/view/wafermap/oneWaferSbinMap.php?project=RL6963&amp;checksum=b3be044750dda7b380e84f1960024499&amp;bin_num=381&amp;bintype=sbin&amp;from=xls" TargetMode="External"/><Relationship Id="rId640" Type="http://schemas.openxmlformats.org/officeDocument/2006/relationships/hyperlink" Target="http://cpdb.realtek.com/cpdbv3/view/wafermap/oneWaferSbinMap.php?project=RL6963&amp;checksum=674605838c3d2463a9c3a2efda09cb01&amp;bin_num=365&amp;bintype=sbin&amp;from=xls" TargetMode="External"/><Relationship Id="rId7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876&amp;sbin_info=27&amp;sbin_map=27&amp;is_auto=0" TargetMode="External"/><Relationship Id="rId945" Type="http://schemas.openxmlformats.org/officeDocument/2006/relationships/hyperlink" Target="http://cpdb.realtek.com/cpdbv3/view/wafermap/oneWaferSbinMap.php?project=RL6963&amp;checksum=00dd5f192a394038b15b83b9fefee4a1&amp;bin_num=72&amp;bintype=sbin&amp;from=xls" TargetMode="External"/><Relationship Id="rId13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1&amp;sbin_map=211&amp;is_auto=0" TargetMode="External"/><Relationship Id="rId74" Type="http://schemas.openxmlformats.org/officeDocument/2006/relationships/hyperlink" Target="http://cpdb.realtek.com/cpdbv3/view/wafermap/oneWaferSbinMap.php?project=RL6963&amp;checksum=90d976c11cd001075b1441454e2ea3cd&amp;bin_num=25&amp;bintype=sbin&amp;from=xls" TargetMode="External"/><Relationship Id="rId377" Type="http://schemas.openxmlformats.org/officeDocument/2006/relationships/hyperlink" Target="http://cpdb.realtek.com/cpdbv3/view/wafermap/oneWaferSbinMap.php?project=RL6963&amp;checksum=2f2a9dac7298a727c19dc2945baac9cd&amp;bin_num=93&amp;bintype=sbin&amp;from=xls" TargetMode="External"/><Relationship Id="rId500" Type="http://schemas.openxmlformats.org/officeDocument/2006/relationships/hyperlink" Target="http://cpdb.realtek.com/cpdbv3/view/wafermap/oneWaferSbinMap.php?project=RL6963&amp;checksum=674605838c3d2463a9c3a2efda09cb01&amp;bin_num=65&amp;bintype=sbin&amp;from=xls" TargetMode="External"/><Relationship Id="rId584" Type="http://schemas.openxmlformats.org/officeDocument/2006/relationships/hyperlink" Target="http://cpdb.realtek.com/cpdbv3/view/wafermap/oneWaferSbinMap.php?project=RL6963&amp;checksum=ea14f24e1069d12096561637b67063c9&amp;bin_num=90&amp;bintype=sbin&amp;from=xls" TargetMode="External"/><Relationship Id="rId805" Type="http://schemas.openxmlformats.org/officeDocument/2006/relationships/hyperlink" Target="http://cpdb.realtek.com/cpdbv3/view/wafermap/oneWaferSbinMap.php?project=RL6963&amp;checksum=1f748bb769d505b9f9a112f91dc35207&amp;bin_num=282&amp;bintype=sbin&amp;from=xls" TargetMode="External"/><Relationship Id="rId1130" Type="http://schemas.openxmlformats.org/officeDocument/2006/relationships/hyperlink" Target="http://cpdb.realtek.com/cpdbv3/view/wafermap/oneWaferSbinMap.php?project=RL6963&amp;checksum=95cbc05c849c3239d2357055fe4d0546&amp;bin_num=38&amp;bintype=sbin&amp;from=xls" TargetMode="External"/><Relationship Id="rId1228" Type="http://schemas.openxmlformats.org/officeDocument/2006/relationships/hyperlink" Target="http://cpdb.realtek.com/cpdbv3/view/wafermap/oneWaferSbinMap.php?project=RL6963&amp;checksum=da1359516f140e70019ed9e15f2ef035&amp;bin_num=292&amp;bintype=sbin&amp;from=xls" TargetMode="External"/><Relationship Id="rId14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78&amp;sbin_info=371&amp;sbin_map=371&amp;is_auto=0" TargetMode="External"/><Relationship Id="rId5" Type="http://schemas.openxmlformats.org/officeDocument/2006/relationships/hyperlink" Target="http://cpdb.realtek.com/cpdbv3/view/wafermap/oneWaferSbinMap.php?project=RL6963&amp;checksum=baabafdf46ab0c03249761334ccaf854&amp;bin_num=5&amp;bintype=sbin&amp;from=xls" TargetMode="External"/><Relationship Id="rId237" Type="http://schemas.openxmlformats.org/officeDocument/2006/relationships/hyperlink" Target="http://cpdb.realtek.com/cpdbv3/view/wafermap/oneWaferSbinMap.php?project=RL6963&amp;checksum=00dd5f192a394038b15b83b9fefee4a1&amp;bin_num=281&amp;bintype=sbin&amp;from=xls" TargetMode="External"/><Relationship Id="rId791" Type="http://schemas.openxmlformats.org/officeDocument/2006/relationships/hyperlink" Target="http://cpdb.realtek.com/cpdbv3/view/wafermap/oneWaferSbinMap.php?project=RL6963&amp;checksum=23f93115a24e9c9f6627a896445f8e3c&amp;bin_num=291&amp;bintype=sbin&amp;from=xls" TargetMode="External"/><Relationship Id="rId889" Type="http://schemas.openxmlformats.org/officeDocument/2006/relationships/hyperlink" Target="http://cpdb.realtek.com/cpdbv3/view/wafermap/oneWaferSbinMap.php?project=RL6963&amp;checksum=a9495498e05351236901c1996e13c33a&amp;bin_num=71&amp;bintype=sbin&amp;from=xls" TargetMode="External"/><Relationship Id="rId1074" Type="http://schemas.openxmlformats.org/officeDocument/2006/relationships/hyperlink" Target="http://cpdb.realtek.com/cpdbv3/view/wafermap/oneWaferSbinMap.php?project=RL6963&amp;checksum=c1e014343700d33ff2f38a9e70a98807&amp;bin_num=369&amp;bintype=sbin&amp;from=xls" TargetMode="External"/><Relationship Id="rId444" Type="http://schemas.openxmlformats.org/officeDocument/2006/relationships/hyperlink" Target="http://cpdb.realtek.com/cpdbv3/view/wafermap/oneWaferSbinMap.php?project=RL6963&amp;checksum=ade5a16e615b8b237321e9f94d3c2af6&amp;bin_num=96&amp;bintype=sbin&amp;from=xls" TargetMode="External"/><Relationship Id="rId651" Type="http://schemas.openxmlformats.org/officeDocument/2006/relationships/hyperlink" Target="http://cpdb.realtek.com/cpdbv3/view/wafermap/oneWaferSbinMap.php?project=RL6963&amp;checksum=b649fe7c5964c7a5c73aa3166d0ca1a6&amp;bin_num=365&amp;bintype=sbin&amp;from=xls" TargetMode="External"/><Relationship Id="rId749" Type="http://schemas.openxmlformats.org/officeDocument/2006/relationships/hyperlink" Target="http://cpdb.realtek.com/cpdbv3/view/wafermap/oneWaferSbinMap.php?project=RL6963&amp;checksum=06ae15a70103240d1159466221b21769&amp;bin_num=27&amp;bintype=sbin&amp;from=xls" TargetMode="External"/><Relationship Id="rId12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43&amp;sbin_map=43&amp;is_auto=0" TargetMode="External"/><Relationship Id="rId13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37&amp;sbin_map=237&amp;is_auto=0" TargetMode="External"/><Relationship Id="rId290" Type="http://schemas.openxmlformats.org/officeDocument/2006/relationships/hyperlink" Target="http://cpdb.realtek.com/cpdbv3/view/wafermap/oneWaferSbinMap.php?project=RL6963&amp;checksum=5a7a51d6b2a45718c09062247aefbc97&amp;bin_num=347&amp;bintype=sbin&amp;from=xls" TargetMode="External"/><Relationship Id="rId304" Type="http://schemas.openxmlformats.org/officeDocument/2006/relationships/hyperlink" Target="http://cpdb.realtek.com/cpdbv3/view/wafermap/oneWaferSbinMap.php?project=RL6963&amp;checksum=be9838509a40a4cad483ba8531a35261&amp;bin_num=68&amp;bintype=sbin&amp;from=xls" TargetMode="External"/><Relationship Id="rId388" Type="http://schemas.openxmlformats.org/officeDocument/2006/relationships/hyperlink" Target="http://cpdb.realtek.com/cpdbv3/view/wafermap/oneWaferSbinMap.php?project=RL6963&amp;checksum=e6d2b6464efb82a2abb6230cd503a44c&amp;bin_num=93&amp;bintype=sbin&amp;from=xls" TargetMode="External"/><Relationship Id="rId511" Type="http://schemas.openxmlformats.org/officeDocument/2006/relationships/hyperlink" Target="http://cpdb.realtek.com/cpdbv3/view/wafermap/oneWaferSbinMap.php?project=RL6963&amp;checksum=7129d6f396fd07330e6b93dbba9e2071&amp;bin_num=73&amp;bintype=sbin&amp;from=xls" TargetMode="External"/><Relationship Id="rId6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1562&amp;sbin_info=328&amp;sbin_map=328&amp;is_auto=0" TargetMode="External"/><Relationship Id="rId956" Type="http://schemas.openxmlformats.org/officeDocument/2006/relationships/hyperlink" Target="http://cpdb.realtek.com/cpdbv3/view/wafermap/oneWaferSbinMap.php?project=RL6963&amp;checksum=59081ada351ada676f69c558763b3500&amp;bin_num=63&amp;bintype=sbin&amp;from=xls" TargetMode="External"/><Relationship Id="rId1141" Type="http://schemas.openxmlformats.org/officeDocument/2006/relationships/hyperlink" Target="http://cpdb.realtek.com/cpdbv3/view/wafermap/oneWaferSbinMap.php?project=RL6963&amp;checksum=da1359516f140e70019ed9e15f2ef035&amp;bin_num=318&amp;bintype=sbin&amp;from=xls" TargetMode="External"/><Relationship Id="rId12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247&amp;sbin_map=247&amp;is_auto=0" TargetMode="External"/><Relationship Id="rId85" Type="http://schemas.openxmlformats.org/officeDocument/2006/relationships/hyperlink" Target="http://cpdb.realtek.com/cpdbv3/view/wafermap/oneWaferSbinMap.php?project=RL6963&amp;checksum=00dd5f192a394038b15b83b9fefee4a1&amp;bin_num=92&amp;bintype=sbin&amp;from=xls" TargetMode="External"/><Relationship Id="rId150" Type="http://schemas.openxmlformats.org/officeDocument/2006/relationships/hyperlink" Target="http://cpdb.realtek.com/cpdbv3/view/wafermap/oneWaferSbinMap.php?project=RL6963&amp;checksum=60da38b33aaa07078c63962689c0ff78&amp;bin_num=46&amp;bintype=sbin&amp;from=xls" TargetMode="External"/><Relationship Id="rId595" Type="http://schemas.openxmlformats.org/officeDocument/2006/relationships/hyperlink" Target="http://cpdb.realtek.com/cpdbv3/view/wafermap/oneWaferSbinMap.php?project=RL6963&amp;checksum=b6cd8b56a7e3cfc7f10f589f6097bd51&amp;bin_num=90&amp;bintype=sbin&amp;from=xls" TargetMode="External"/><Relationship Id="rId816" Type="http://schemas.openxmlformats.org/officeDocument/2006/relationships/hyperlink" Target="http://cpdb.realtek.com/cpdbv3/view/wafermap/oneWaferSbinMap.php?project=RL6963&amp;checksum=f865266523f359daef38decf124dc432&amp;bin_num=282&amp;bintype=sbin&amp;from=xls" TargetMode="External"/><Relationship Id="rId1001" Type="http://schemas.openxmlformats.org/officeDocument/2006/relationships/hyperlink" Target="http://cpdb.realtek.com/cpdbv3/view/wafermap/oneWaferSbinMap.php?project=RL6963&amp;checksum=0c024713ec6cebf6b539d59df6576329&amp;bin_num=144&amp;bintype=sbin&amp;from=xls" TargetMode="External"/><Relationship Id="rId248" Type="http://schemas.openxmlformats.org/officeDocument/2006/relationships/hyperlink" Target="http://cpdb.realtek.com/cpdbv3/view/wafermap/oneWaferSbinMap.php?project=RL6963&amp;checksum=6e51c70abc25f44f6cac02f7a84f0d87&amp;bin_num=281&amp;bintype=sbin&amp;from=xls" TargetMode="External"/><Relationship Id="rId455" Type="http://schemas.openxmlformats.org/officeDocument/2006/relationships/hyperlink" Target="http://cpdb.realtek.com/cpdbv3/view/wafermap/oneWaferSbinMap.php?project=RL6963&amp;checksum=ec76cbaf0e37446d6b11f2b6a854fa51&amp;bin_num=50&amp;bintype=sbin&amp;from=xls" TargetMode="External"/><Relationship Id="rId662" Type="http://schemas.openxmlformats.org/officeDocument/2006/relationships/hyperlink" Target="http://cpdb.realtek.com/cpdbv3/view/wafermap/oneWaferSbinMap.php?project=RL6963&amp;checksum=b6ee2357f18ffffcde86d361b638807c&amp;bin_num=187&amp;bintype=sbin&amp;from=xls" TargetMode="External"/><Relationship Id="rId1085" Type="http://schemas.openxmlformats.org/officeDocument/2006/relationships/hyperlink" Target="http://cpdb.realtek.com/cpdbv3/view/wafermap/oneWaferSbinMap.php?project=RL6963&amp;checksum=b4d755c6d92aa9686e26bf8e2981fd8f&amp;bin_num=290&amp;bintype=sbin&amp;from=xls" TargetMode="External"/><Relationship Id="rId12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97&amp;sbin_map=97&amp;is_auto=0" TargetMode="External"/><Relationship Id="rId13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34&amp;sbin_map=134&amp;is_auto=0" TargetMode="External"/><Relationship Id="rId12" Type="http://schemas.openxmlformats.org/officeDocument/2006/relationships/hyperlink" Target="http://cpdb.realtek.com/cpdbv3/view/wafermap/oneWaferSbinMap.php?project=RL6963&amp;checksum=40cf5bb64fcc02b11460dc919a54f621&amp;bin_num=23&amp;bintype=sbin&amp;from=xls" TargetMode="External"/><Relationship Id="rId108" Type="http://schemas.openxmlformats.org/officeDocument/2006/relationships/hyperlink" Target="http://cpdb.realtek.com/cpdbv3/view/wafermap/oneWaferSbinMap.php?project=RL6963&amp;checksum=be9838509a40a4cad483ba8531a35261&amp;bin_num=54&amp;bintype=sbin&amp;from=xls" TargetMode="External"/><Relationship Id="rId315" Type="http://schemas.openxmlformats.org/officeDocument/2006/relationships/hyperlink" Target="http://cpdb.realtek.com/cpdbv3/view/wafermap/oneWaferSbinMap.php?project=RL6963&amp;checksum=2cd32359d265f7fb69f1e1da58afa7f6&amp;bin_num=68&amp;bintype=sbin&amp;from=xls" TargetMode="External"/><Relationship Id="rId522" Type="http://schemas.openxmlformats.org/officeDocument/2006/relationships/hyperlink" Target="http://cpdb.realtek.com/cpdbv3/view/wafermap/oneWaferSbinMap.php?project=RL6963&amp;checksum=285668b826b83dc92cf40e0df42e1701&amp;bin_num=73&amp;bintype=sbin&amp;from=xls" TargetMode="External"/><Relationship Id="rId967" Type="http://schemas.openxmlformats.org/officeDocument/2006/relationships/hyperlink" Target="http://cpdb.realtek.com/cpdbv3/view/wafermap/oneWaferSbinMap.php?project=RL6963&amp;checksum=161c1a3ac9369a2ac5e9bfdc48deccf8&amp;bin_num=87&amp;bintype=sbin&amp;from=xls" TargetMode="External"/><Relationship Id="rId1152" Type="http://schemas.openxmlformats.org/officeDocument/2006/relationships/hyperlink" Target="http://cpdb.realtek.com/cpdbv3/view/wafermap/oneWaferSbinMap.php?project=RL6963&amp;checksum=d5c8cc0730e0cea67340f39800269340&amp;bin_num=370&amp;bintype=sbin&amp;from=xls" TargetMode="External"/><Relationship Id="rId96" Type="http://schemas.openxmlformats.org/officeDocument/2006/relationships/hyperlink" Target="http://cpdb.realtek.com/cpdbv3/view/wafermap/oneWaferSbinMap.php?project=RL6963&amp;checksum=5a7a51d6b2a45718c09062247aefbc97&amp;bin_num=92&amp;bintype=sbin&amp;from=xls" TargetMode="External"/><Relationship Id="rId161" Type="http://schemas.openxmlformats.org/officeDocument/2006/relationships/hyperlink" Target="http://cpdb.realtek.com/cpdbv3/view/wafermap/oneWaferSbinMap.php?project=RL6963&amp;checksum=09295f48020febce83d2e84717c02b27&amp;bin_num=91&amp;bintype=sbin&amp;from=xls" TargetMode="External"/><Relationship Id="rId399" Type="http://schemas.openxmlformats.org/officeDocument/2006/relationships/hyperlink" Target="http://cpdb.realtek.com/cpdbv3/view/wafermap/oneWaferSbinMap.php?project=RL6963&amp;checksum=9a969ab57f7d9150d5fb6deae84b74df&amp;bin_num=4&amp;bintype=sbin&amp;from=xls" TargetMode="External"/><Relationship Id="rId827" Type="http://schemas.openxmlformats.org/officeDocument/2006/relationships/hyperlink" Target="http://cpdb.realtek.com/cpdbv3/view/wafermap/oneWaferSbinMap.php?project=RL6963&amp;checksum=5a7a51d6b2a45718c09062247aefbc97&amp;bin_num=53&amp;bintype=sbin&amp;from=xls" TargetMode="External"/><Relationship Id="rId1012" Type="http://schemas.openxmlformats.org/officeDocument/2006/relationships/hyperlink" Target="http://cpdb.realtek.com/cpdbv3/view/wafermap/oneWaferSbinMap.php?project=RL6963&amp;checksum=6a6081b02c783e29a83df38412e64206&amp;bin_num=246&amp;bintype=sbin&amp;from=xls" TargetMode="External"/><Relationship Id="rId259" Type="http://schemas.openxmlformats.org/officeDocument/2006/relationships/hyperlink" Target="http://cpdb.realtek.com/cpdbv3/view/wafermap/oneWaferSbinMap.php?project=RL6963&amp;checksum=25d8c6c200be8f68578472a2f33528a1&amp;bin_num=284&amp;bintype=sbin&amp;from=xls" TargetMode="External"/><Relationship Id="rId466" Type="http://schemas.openxmlformats.org/officeDocument/2006/relationships/hyperlink" Target="http://cpdb.realtek.com/cpdbv3/view/wafermap/oneWaferSbinMap.php?project=RL6963&amp;checksum=437408b9ba5173cfe613edb5e6476e00&amp;bin_num=50&amp;bintype=sbin&amp;from=xls" TargetMode="External"/><Relationship Id="rId673" Type="http://schemas.openxmlformats.org/officeDocument/2006/relationships/hyperlink" Target="http://cpdb.realtek.com/cpdbv3/view/wafermap/oneWaferSbinMap.php?project=RL6963&amp;checksum=b31ef43bdf87d671f1cb5c181fe08956&amp;bin_num=30&amp;bintype=sbin&amp;from=xls" TargetMode="External"/><Relationship Id="rId880" Type="http://schemas.openxmlformats.org/officeDocument/2006/relationships/hyperlink" Target="http://cpdb.realtek.com/cpdbv3/view/wafermap/oneWaferSbinMap.php?project=RL6963&amp;checksum=35ed9f22525b38b5b41ab8ff0d5b403a&amp;bin_num=142&amp;bintype=sbin&amp;from=xls" TargetMode="External"/><Relationship Id="rId1096" Type="http://schemas.openxmlformats.org/officeDocument/2006/relationships/hyperlink" Target="http://cpdb.realtek.com/cpdbv3/view/wafermap/oneWaferSbinMap.php?project=RL6963&amp;checksum=59081ada351ada676f69c558763b3500&amp;bin_num=323&amp;bintype=sbin&amp;from=xls" TargetMode="External"/><Relationship Id="rId13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53&amp;sbin_map=153&amp;is_auto=0" TargetMode="External"/><Relationship Id="rId23" Type="http://schemas.openxmlformats.org/officeDocument/2006/relationships/hyperlink" Target="http://cpdb.realtek.com/cpdbv3/view/wafermap/oneWaferSbinMap.php?project=RL6963&amp;checksum=ee26811396bfba5e2b61a13ac3f9eb74&amp;bin_num=334&amp;bintype=sbin&amp;from=xls" TargetMode="External"/><Relationship Id="rId119" Type="http://schemas.openxmlformats.org/officeDocument/2006/relationships/hyperlink" Target="http://cpdb.realtek.com/cpdbv3/view/wafermap/oneWaferSbinMap.php?project=RL6963&amp;checksum=aa320b5f8e1a41d1e934b330df4471fb&amp;bin_num=54&amp;bintype=sbin&amp;from=xls" TargetMode="External"/><Relationship Id="rId326" Type="http://schemas.openxmlformats.org/officeDocument/2006/relationships/hyperlink" Target="http://cpdb.realtek.com/cpdbv3/view/wafermap/oneWaferSbinMap.php?project=RL6963&amp;checksum=ea14f24e1069d12096561637b67063c9&amp;bin_num=32&amp;bintype=sbin&amp;from=xls" TargetMode="External"/><Relationship Id="rId533" Type="http://schemas.openxmlformats.org/officeDocument/2006/relationships/hyperlink" Target="http://cpdb.realtek.com/cpdbv3/view/wafermap/oneWaferSbinMap.php?project=RL6963&amp;checksum=4be2ebf9645683265b6206d9ba382278&amp;bin_num=73&amp;bintype=sbin&amp;from=xls" TargetMode="External"/><Relationship Id="rId978" Type="http://schemas.openxmlformats.org/officeDocument/2006/relationships/hyperlink" Target="http://cpdb.realtek.com/cpdbv3/view/wafermap/oneWaferSbinMap.php?project=RL6963&amp;checksum=35ed9f22525b38b5b41ab8ff0d5b403a&amp;bin_num=31&amp;bintype=sbin&amp;from=xls" TargetMode="External"/><Relationship Id="rId1163" Type="http://schemas.openxmlformats.org/officeDocument/2006/relationships/hyperlink" Target="http://cpdb.realtek.com/cpdbv3/view/wafermap/oneWaferSbinMap.php?project=RL6963&amp;checksum=60071a5a325e3c150b9472a810f76b01&amp;bin_num=286&amp;bintype=sbin&amp;from=xls" TargetMode="External"/><Relationship Id="rId13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13&amp;sbin_map=213&amp;is_auto=0" TargetMode="External"/><Relationship Id="rId740" Type="http://schemas.openxmlformats.org/officeDocument/2006/relationships/hyperlink" Target="http://cpdb.realtek.com/cpdbv3/view/wafermap/oneWaferSbinMap.php?project=RL6963&amp;checksum=60071a5a325e3c150b9472a810f76b01&amp;bin_num=27&amp;bintype=sbin&amp;from=xls" TargetMode="External"/><Relationship Id="rId838" Type="http://schemas.openxmlformats.org/officeDocument/2006/relationships/hyperlink" Target="http://cpdb.realtek.com/cpdbv3/view/wafermap/oneWaferSbinMap.php?project=RL6963&amp;checksum=87d9ca0b417877400668d6c37e27a9ac&amp;bin_num=81&amp;bintype=sbin&amp;from=xls" TargetMode="External"/><Relationship Id="rId10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994&amp;sbin_info=289&amp;sbin_map=289&amp;is_auto=0" TargetMode="External"/><Relationship Id="rId172" Type="http://schemas.openxmlformats.org/officeDocument/2006/relationships/hyperlink" Target="http://cpdb.realtek.com/cpdbv3/view/wafermap/oneWaferSbinMap.php?project=RL6963&amp;checksum=b6cd8b56a7e3cfc7f10f589f6097bd51&amp;bin_num=91&amp;bintype=sbin&amp;from=xls" TargetMode="External"/><Relationship Id="rId477" Type="http://schemas.openxmlformats.org/officeDocument/2006/relationships/hyperlink" Target="http://cpdb.realtek.com/cpdbv3/view/wafermap/oneWaferSbinMap.php?project=RL6963&amp;checksum=60da38b33aaa07078c63962689c0ff78&amp;bin_num=50&amp;bintype=sbin&amp;from=xls" TargetMode="External"/><Relationship Id="rId600" Type="http://schemas.openxmlformats.org/officeDocument/2006/relationships/hyperlink" Target="http://cpdb.realtek.com/cpdbv3/view/wafermap/oneWaferSbinMap.php?project=RL6963&amp;checksum=df4c7b43feb939006c50df7282cfe501&amp;bin_num=90&amp;bintype=sbin&amp;from=xls" TargetMode="External"/><Relationship Id="rId684" Type="http://schemas.openxmlformats.org/officeDocument/2006/relationships/hyperlink" Target="http://cpdb.realtek.com/cpdbv3/view/wafermap/oneWaferSbinMap.php?project=RL6963&amp;checksum=6fcd00706c4223a21c442e2f1afebc0e&amp;bin_num=30&amp;bintype=sbin&amp;from=xls" TargetMode="External"/><Relationship Id="rId1230" Type="http://schemas.openxmlformats.org/officeDocument/2006/relationships/hyperlink" Target="http://cpdb.realtek.com/cpdbv3/view/wafermap/oneWaferSbinMap.php?project=RL6963&amp;checksum=c1e014343700d33ff2f38a9e70a98807&amp;bin_num=186&amp;bintype=sbin&amp;from=xls" TargetMode="External"/><Relationship Id="rId13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67&amp;sbin_map=167&amp;is_auto=0" TargetMode="External"/><Relationship Id="rId337" Type="http://schemas.openxmlformats.org/officeDocument/2006/relationships/hyperlink" Target="http://cpdb.realtek.com/cpdbv3/view/wafermap/oneWaferSbinMap.php?project=RL6963&amp;checksum=35ed9f22525b38b5b41ab8ff0d5b403a&amp;bin_num=32&amp;bintype=sbin&amp;from=xls" TargetMode="External"/><Relationship Id="rId891" Type="http://schemas.openxmlformats.org/officeDocument/2006/relationships/hyperlink" Target="http://cpdb.realtek.com/cpdbv3/view/wafermap/oneWaferSbinMap.php?project=RL6963&amp;checksum=47b5c93ab04364a7ae9f269461481b63&amp;bin_num=71&amp;bintype=sbin&amp;from=xls" TargetMode="External"/><Relationship Id="rId905" Type="http://schemas.openxmlformats.org/officeDocument/2006/relationships/hyperlink" Target="http://cpdb.realtek.com/cpdbv3/view/wafermap/oneWaferSbinMap.php?project=RL6963&amp;checksum=2d6649bc3528477fcbd0f4d9f25f910c&amp;bin_num=322&amp;bintype=sbin&amp;from=xls" TargetMode="External"/><Relationship Id="rId989" Type="http://schemas.openxmlformats.org/officeDocument/2006/relationships/hyperlink" Target="http://cpdb.realtek.com/cpdbv3/view/wafermap/oneWaferSbinMap.php?project=RL6963&amp;checksum=59081ada351ada676f69c558763b3500&amp;bin_num=58&amp;bintype=sbin&amp;from=xls" TargetMode="External"/><Relationship Id="rId34" Type="http://schemas.openxmlformats.org/officeDocument/2006/relationships/hyperlink" Target="http://cpdb.realtek.com/cpdbv3/view/wafermap/oneWaferSbinMap.php?project=RL6963&amp;checksum=319fbc373bd919b3f12c9dc93c068ba5&amp;bin_num=51&amp;bintype=sbin&amp;from=xls" TargetMode="External"/><Relationship Id="rId544" Type="http://schemas.openxmlformats.org/officeDocument/2006/relationships/hyperlink" Target="http://cpdb.realtek.com/cpdbv3/view/wafermap/oneWaferSbinMap.php?project=RL6963&amp;checksum=c1e014343700d33ff2f38a9e70a98807&amp;bin_num=285&amp;bintype=sbin&amp;from=xls" TargetMode="External"/><Relationship Id="rId751" Type="http://schemas.openxmlformats.org/officeDocument/2006/relationships/hyperlink" Target="http://cpdb.realtek.com/cpdbv3/view/wafermap/oneWaferSbinMap.php?project=RL6963&amp;checksum=aa320b5f8e1a41d1e934b330df4471fb&amp;bin_num=27&amp;bintype=sbin&amp;from=xls" TargetMode="External"/><Relationship Id="rId8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4712&amp;sbin_info=135&amp;sbin_map=135&amp;is_auto=0" TargetMode="External"/><Relationship Id="rId11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8&amp;sbin_info=219&amp;sbin_map=219&amp;is_auto=0" TargetMode="External"/><Relationship Id="rId13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&amp;sbin_info=239&amp;sbin_map=239&amp;is_auto=0" TargetMode="External"/><Relationship Id="rId183" Type="http://schemas.openxmlformats.org/officeDocument/2006/relationships/hyperlink" Target="http://cpdb.realtek.com/cpdbv3/view/wafermap/oneWaferSbinMap.php?project=RL6963&amp;checksum=895ad88c8735d6b0e5bf24c135f0a07c&amp;bin_num=70&amp;bintype=sbin&amp;from=xls" TargetMode="External"/><Relationship Id="rId390" Type="http://schemas.openxmlformats.org/officeDocument/2006/relationships/hyperlink" Target="http://cpdb.realtek.com/cpdbv3/view/wafermap/oneWaferSbinMap.php?project=RL6963&amp;checksum=152ca0f278c1110e8e6e20661353df79&amp;bin_num=93&amp;bintype=sbin&amp;from=xls" TargetMode="External"/><Relationship Id="rId404" Type="http://schemas.openxmlformats.org/officeDocument/2006/relationships/hyperlink" Target="http://cpdb.realtek.com/cpdbv3/view/wafermap/oneWaferSbinMap.php?project=RL6963&amp;checksum=47b5c93ab04364a7ae9f269461481b63&amp;bin_num=4&amp;bintype=sbin&amp;from=xls" TargetMode="External"/><Relationship Id="rId611" Type="http://schemas.openxmlformats.org/officeDocument/2006/relationships/hyperlink" Target="http://cpdb.realtek.com/cpdbv3/view/wafermap/oneWaferSbinMap.php?project=RL6963&amp;checksum=b31ef43bdf87d671f1cb5c181fe08956&amp;bin_num=328&amp;bintype=sbin&amp;from=xls" TargetMode="External"/><Relationship Id="rId10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838&amp;sbin_info=29&amp;sbin_map=29&amp;is_auto=0" TargetMode="External"/><Relationship Id="rId12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95&amp;sbin_map=295&amp;is_auto=0" TargetMode="External"/><Relationship Id="rId13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180&amp;sbin_map=180&amp;is_auto=0" TargetMode="External"/><Relationship Id="rId250" Type="http://schemas.openxmlformats.org/officeDocument/2006/relationships/hyperlink" Target="http://cpdb.realtek.com/cpdbv3/view/wafermap/oneWaferSbinMap.php?project=RL6963&amp;checksum=ade5a16e615b8b237321e9f94d3c2af6&amp;bin_num=281&amp;bintype=sbin&amp;from=xls" TargetMode="External"/><Relationship Id="rId488" Type="http://schemas.openxmlformats.org/officeDocument/2006/relationships/hyperlink" Target="http://cpdb.realtek.com/cpdbv3/view/wafermap/oneWaferSbinMap.php?project=RL6963&amp;checksum=4fa65496fd8aa660db81f2d1466d2e2b&amp;bin_num=50&amp;bintype=sbin&amp;from=xls" TargetMode="External"/><Relationship Id="rId695" Type="http://schemas.openxmlformats.org/officeDocument/2006/relationships/hyperlink" Target="http://cpdb.realtek.com/cpdbv3/view/wafermap/oneWaferSbinMap.php?project=RL6963&amp;checksum=28cfbdd3a530702267d573ad41b2671c&amp;bin_num=30&amp;bintype=sbin&amp;from=xls" TargetMode="External"/><Relationship Id="rId709" Type="http://schemas.openxmlformats.org/officeDocument/2006/relationships/hyperlink" Target="http://cpdb.realtek.com/cpdbv3/view/wafermap/oneWaferSbinMap.php?project=RL6963&amp;checksum=5f4c996b8736e38ff9098c61db1dcbec&amp;bin_num=236&amp;bintype=sbin&amp;from=xls" TargetMode="External"/><Relationship Id="rId916" Type="http://schemas.openxmlformats.org/officeDocument/2006/relationships/hyperlink" Target="http://cpdb.realtek.com/cpdbv3/view/wafermap/oneWaferSbinMap.php?project=RL6963&amp;checksum=6fcd00706c4223a21c442e2f1afebc0e&amp;bin_num=101&amp;bintype=sbin&amp;from=xls" TargetMode="External"/><Relationship Id="rId1101" Type="http://schemas.openxmlformats.org/officeDocument/2006/relationships/hyperlink" Target="http://cpdb.realtek.com/cpdbv3/view/wafermap/oneWaferSbinMap.php?project=RL6963&amp;checksum=93eccc02e37c76cdcec692bb3dce38dc&amp;bin_num=376&amp;bintype=sbin&amp;from=xls" TargetMode="External"/><Relationship Id="rId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681276&amp;sbin_info=330&amp;sbin_map=330&amp;is_auto=0" TargetMode="External"/><Relationship Id="rId110" Type="http://schemas.openxmlformats.org/officeDocument/2006/relationships/hyperlink" Target="http://cpdb.realtek.com/cpdbv3/view/wafermap/oneWaferSbinMap.php?project=RL6963&amp;checksum=895ad88c8735d6b0e5bf24c135f0a07c&amp;bin_num=54&amp;bintype=sbin&amp;from=xls" TargetMode="External"/><Relationship Id="rId348" Type="http://schemas.openxmlformats.org/officeDocument/2006/relationships/hyperlink" Target="http://cpdb.realtek.com/cpdbv3/view/wafermap/oneWaferSbinMap.php?project=RL6963&amp;checksum=f77d8b3be1c7720a2cf55effc97da859&amp;bin_num=93&amp;bintype=sbin&amp;from=xls" TargetMode="External"/><Relationship Id="rId555" Type="http://schemas.openxmlformats.org/officeDocument/2006/relationships/hyperlink" Target="http://cpdb.realtek.com/cpdbv3/view/wafermap/oneWaferSbinMap.php?project=RL6963&amp;checksum=895ad88c8735d6b0e5bf24c135f0a07c&amp;bin_num=377&amp;bintype=sbin&amp;from=xls" TargetMode="External"/><Relationship Id="rId762" Type="http://schemas.openxmlformats.org/officeDocument/2006/relationships/hyperlink" Target="http://cpdb.realtek.com/cpdbv3/view/wafermap/oneWaferSbinMap.php?project=RL6963&amp;checksum=0c65dcea4affb5e3c3b7b5d93ab466ee&amp;bin_num=18&amp;bintype=sbin&amp;from=xls" TargetMode="External"/><Relationship Id="rId1185" Type="http://schemas.openxmlformats.org/officeDocument/2006/relationships/hyperlink" Target="http://cpdb.realtek.com/cpdbv3/view/wafermap/oneWaferSbinMap.php?project=RL6963&amp;checksum=b6cd8b56a7e3cfc7f10f589f6097bd51&amp;bin_num=223&amp;bintype=sbin&amp;from=xls" TargetMode="External"/><Relationship Id="rId13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66&amp;sbin_map=266&amp;is_auto=0" TargetMode="External"/><Relationship Id="rId14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301&amp;sbin_map=301&amp;is_auto=0" TargetMode="External"/><Relationship Id="rId194" Type="http://schemas.openxmlformats.org/officeDocument/2006/relationships/hyperlink" Target="http://cpdb.realtek.com/cpdbv3/view/wafermap/oneWaferSbinMap.php?project=RL6963&amp;checksum=60da38b33aaa07078c63962689c0ff78&amp;bin_num=70&amp;bintype=sbin&amp;from=xls" TargetMode="External"/><Relationship Id="rId208" Type="http://schemas.openxmlformats.org/officeDocument/2006/relationships/hyperlink" Target="http://cpdb.realtek.com/cpdbv3/view/wafermap/oneWaferSbinMap.php?project=RL6963&amp;checksum=2a83de8feb06517cd7c65b8f55067f6f&amp;bin_num=70&amp;bintype=sbin&amp;from=xls" TargetMode="External"/><Relationship Id="rId415" Type="http://schemas.openxmlformats.org/officeDocument/2006/relationships/hyperlink" Target="http://cpdb.realtek.com/cpdbv3/view/wafermap/oneWaferSbinMap.php?project=RL6963&amp;checksum=4536cdb112067478cdbaabdac7b366cc&amp;bin_num=44&amp;bintype=sbin&amp;from=xls" TargetMode="External"/><Relationship Id="rId622" Type="http://schemas.openxmlformats.org/officeDocument/2006/relationships/hyperlink" Target="http://cpdb.realtek.com/cpdbv3/view/wafermap/oneWaferSbinMap.php?project=RL6963&amp;checksum=f5a5b63ea59b383ff86d8f186a69ee3d&amp;bin_num=328&amp;bintype=sbin&amp;from=xls" TargetMode="External"/><Relationship Id="rId1045" Type="http://schemas.openxmlformats.org/officeDocument/2006/relationships/hyperlink" Target="http://cpdb.realtek.com/cpdbv3/view/wafermap/oneWaferSbinMap.php?project=RL6963&amp;checksum=59abddbf5b7a40fc31df2d7901f9674f&amp;bin_num=256&amp;bintype=sbin&amp;from=xls" TargetMode="External"/><Relationship Id="rId1252" Type="http://schemas.openxmlformats.org/officeDocument/2006/relationships/hyperlink" Target="http://cpdb.realtek.com/cpdbv3/view/wafermap/oneWaferSbinMap.php?project=RL6963&amp;checksum=270704101b7071d47828d01432c4e5af&amp;bin_num=28&amp;bintype=sbin&amp;from=xls" TargetMode="External"/><Relationship Id="rId2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47278&amp;sbin_info=254&amp;sbin_map=254&amp;is_auto=0" TargetMode="External"/><Relationship Id="rId499" Type="http://schemas.openxmlformats.org/officeDocument/2006/relationships/hyperlink" Target="http://cpdb.realtek.com/cpdbv3/view/wafermap/oneWaferSbinMap.php?project=RL6963&amp;checksum=60abb9f926cc53ea187e2295be556cb5&amp;bin_num=65&amp;bintype=sbin&amp;from=xls" TargetMode="External"/><Relationship Id="rId927" Type="http://schemas.openxmlformats.org/officeDocument/2006/relationships/hyperlink" Target="http://cpdb.realtek.com/cpdbv3/view/wafermap/oneWaferSbinMap.php?project=RL6963&amp;checksum=285668b826b83dc92cf40e0df42e1701&amp;bin_num=59&amp;bintype=sbin&amp;from=xls" TargetMode="External"/><Relationship Id="rId11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34&amp;sbin_info=67&amp;sbin_map=67&amp;is_auto=0" TargetMode="External"/><Relationship Id="rId56" Type="http://schemas.openxmlformats.org/officeDocument/2006/relationships/hyperlink" Target="http://cpdb.realtek.com/cpdbv3/view/wafermap/oneWaferSbinMap.php?project=RL6963&amp;checksum=f79c1ccfa52fb37d4a5e06dcba04ee05&amp;bin_num=86&amp;bintype=sbin&amp;from=xls" TargetMode="External"/><Relationship Id="rId359" Type="http://schemas.openxmlformats.org/officeDocument/2006/relationships/hyperlink" Target="http://cpdb.realtek.com/cpdbv3/view/wafermap/oneWaferSbinMap.php?project=RL6963&amp;checksum=0c65dcea4affb5e3c3b7b5d93ab466ee&amp;bin_num=93&amp;bintype=sbin&amp;from=xls" TargetMode="External"/><Relationship Id="rId566" Type="http://schemas.openxmlformats.org/officeDocument/2006/relationships/hyperlink" Target="http://cpdb.realtek.com/cpdbv3/view/wafermap/oneWaferSbinMap.php?project=RL6963&amp;checksum=47b5c93ab04364a7ae9f269461481b63&amp;bin_num=377&amp;bintype=sbin&amp;from=xls" TargetMode="External"/><Relationship Id="rId773" Type="http://schemas.openxmlformats.org/officeDocument/2006/relationships/hyperlink" Target="http://cpdb.realtek.com/cpdbv3/view/wafermap/oneWaferSbinMap.php?project=RL6963&amp;checksum=74eced07f616cd2285ab5eba7a3a30d7&amp;bin_num=18&amp;bintype=sbin&amp;from=xls" TargetMode="External"/><Relationship Id="rId1196" Type="http://schemas.openxmlformats.org/officeDocument/2006/relationships/hyperlink" Target="http://cpdb.realtek.com/cpdbv3/view/wafermap/oneWaferSbinMap.php?project=RL6963&amp;checksum=895ad88c8735d6b0e5bf24c135f0a07c&amp;bin_num=136&amp;bintype=sbin&amp;from=xls" TargetMode="External"/><Relationship Id="rId14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36&amp;sbin_map=336&amp;is_auto=0" TargetMode="External"/><Relationship Id="rId121" Type="http://schemas.openxmlformats.org/officeDocument/2006/relationships/hyperlink" Target="http://cpdb.realtek.com/cpdbv3/view/wafermap/oneWaferSbinMap.php?project=RL6963&amp;checksum=b6cd8b56a7e3cfc7f10f589f6097bd51&amp;bin_num=54&amp;bintype=sbin&amp;from=xls" TargetMode="External"/><Relationship Id="rId219" Type="http://schemas.openxmlformats.org/officeDocument/2006/relationships/hyperlink" Target="http://cpdb.realtek.com/cpdbv3/view/wafermap/oneWaferSbinMap.php?project=RL6963&amp;checksum=d5c8cc0730e0cea67340f39800269340&amp;bin_num=6&amp;bintype=sbin&amp;from=xls" TargetMode="External"/><Relationship Id="rId426" Type="http://schemas.openxmlformats.org/officeDocument/2006/relationships/hyperlink" Target="http://cpdb.realtek.com/cpdbv3/view/wafermap/oneWaferSbinMap.php?project=RL6963&amp;checksum=7fc1f35eb9733c58dd770312828cdd02&amp;bin_num=44&amp;bintype=sbin&amp;from=xls" TargetMode="External"/><Relationship Id="rId6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915&amp;sbin_info=365&amp;sbin_map=365&amp;is_auto=0" TargetMode="External"/><Relationship Id="rId980" Type="http://schemas.openxmlformats.org/officeDocument/2006/relationships/hyperlink" Target="http://cpdb.realtek.com/cpdbv3/view/wafermap/oneWaferSbinMap.php?project=RL6963&amp;checksum=c609be701c97cd5fd90c605c2af4b290&amp;bin_num=31&amp;bintype=sbin&amp;from=xls" TargetMode="External"/><Relationship Id="rId1056" Type="http://schemas.openxmlformats.org/officeDocument/2006/relationships/hyperlink" Target="http://cpdb.realtek.com/cpdbv3/view/wafermap/oneWaferSbinMap.php?project=RL6963&amp;checksum=ae730463d61c020c91867cac3737a0e7&amp;bin_num=39&amp;bintype=sbin&amp;from=xls" TargetMode="External"/><Relationship Id="rId12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123&amp;sbin_map=123&amp;is_auto=0" TargetMode="External"/><Relationship Id="rId840" Type="http://schemas.openxmlformats.org/officeDocument/2006/relationships/hyperlink" Target="http://cpdb.realtek.com/cpdbv3/view/wafermap/oneWaferSbinMap.php?project=RL6963&amp;checksum=5f4c996b8736e38ff9098c61db1dcbec&amp;bin_num=81&amp;bintype=sbin&amp;from=xls" TargetMode="External"/><Relationship Id="rId938" Type="http://schemas.openxmlformats.org/officeDocument/2006/relationships/hyperlink" Target="http://cpdb.realtek.com/cpdbv3/view/wafermap/oneWaferSbinMap.php?project=RL6963&amp;checksum=f064d317ee2d06559bf9134f0b29b05b&amp;bin_num=24&amp;bintype=sbin&amp;from=xls" TargetMode="External"/><Relationship Id="rId67" Type="http://schemas.openxmlformats.org/officeDocument/2006/relationships/hyperlink" Target="http://cpdb.realtek.com/cpdbv3/view/wafermap/oneWaferSbinMap.php?project=RL6963&amp;checksum=a9495498e05351236901c1996e13c33a&amp;bin_num=25&amp;bintype=sbin&amp;from=xls" TargetMode="External"/><Relationship Id="rId272" Type="http://schemas.openxmlformats.org/officeDocument/2006/relationships/hyperlink" Target="http://cpdb.realtek.com/cpdbv3/view/wafermap/oneWaferSbinMap.php?project=RL6963&amp;checksum=d5c8cc0730e0cea67340f39800269340&amp;bin_num=254&amp;bintype=sbin&amp;from=xls" TargetMode="External"/><Relationship Id="rId577" Type="http://schemas.openxmlformats.org/officeDocument/2006/relationships/hyperlink" Target="http://cpdb.realtek.com/cpdbv3/view/wafermap/oneWaferSbinMap.php?project=RL6963&amp;checksum=4fa65496fd8aa660db81f2d1466d2e2b&amp;bin_num=377&amp;bintype=sbin&amp;from=xls" TargetMode="External"/><Relationship Id="rId700" Type="http://schemas.openxmlformats.org/officeDocument/2006/relationships/hyperlink" Target="http://cpdb.realtek.com/cpdbv3/view/wafermap/oneWaferSbinMap.php?project=RL6963&amp;checksum=ea14f24e1069d12096561637b67063c9&amp;bin_num=236&amp;bintype=sbin&amp;from=xls" TargetMode="External"/><Relationship Id="rId1123" Type="http://schemas.openxmlformats.org/officeDocument/2006/relationships/hyperlink" Target="http://cpdb.realtek.com/cpdbv3/view/wafermap/oneWaferSbinMap.php?project=RL6963&amp;checksum=152ca0f278c1110e8e6e20661353df79&amp;bin_num=257&amp;bintype=sbin&amp;from=xls" TargetMode="External"/><Relationship Id="rId13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70&amp;sbin_map=170&amp;is_auto=0" TargetMode="External"/><Relationship Id="rId14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57&amp;sbin_map=357&amp;is_auto=0" TargetMode="External"/><Relationship Id="rId132" Type="http://schemas.openxmlformats.org/officeDocument/2006/relationships/hyperlink" Target="http://cpdb.realtek.com/cpdbv3/view/wafermap/oneWaferSbinMap.php?project=RL6963&amp;checksum=b649fe7c5964c7a5c73aa3166d0ca1a6&amp;bin_num=83&amp;bintype=sbin&amp;from=xls" TargetMode="External"/><Relationship Id="rId784" Type="http://schemas.openxmlformats.org/officeDocument/2006/relationships/hyperlink" Target="http://cpdb.realtek.com/cpdbv3/view/wafermap/oneWaferSbinMap.php?project=RL6963&amp;checksum=b6ee2357f18ffffcde86d361b638807c&amp;bin_num=291&amp;bintype=sbin&amp;from=xls" TargetMode="External"/><Relationship Id="rId9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68&amp;sbin_info=22&amp;sbin_map=22&amp;is_auto=0" TargetMode="External"/><Relationship Id="rId1067" Type="http://schemas.openxmlformats.org/officeDocument/2006/relationships/hyperlink" Target="http://cpdb.realtek.com/cpdbv3/view/wafermap/oneWaferSbinMap.php?project=RL6963&amp;checksum=ade5a16e615b8b237321e9f94d3c2af6&amp;bin_num=315&amp;bintype=sbin&amp;from=xls" TargetMode="External"/><Relationship Id="rId437" Type="http://schemas.openxmlformats.org/officeDocument/2006/relationships/hyperlink" Target="http://cpdb.realtek.com/cpdbv3/view/wafermap/oneWaferSbinMap.php?project=RL6963&amp;checksum=2ebda042b70e791c683d8ec799fda03d&amp;bin_num=96&amp;bintype=sbin&amp;from=xls" TargetMode="External"/><Relationship Id="rId644" Type="http://schemas.openxmlformats.org/officeDocument/2006/relationships/hyperlink" Target="http://cpdb.realtek.com/cpdbv3/view/wafermap/oneWaferSbinMap.php?project=RL6963&amp;checksum=47b5c93ab04364a7ae9f269461481b63&amp;bin_num=365&amp;bintype=sbin&amp;from=xls" TargetMode="External"/><Relationship Id="rId851" Type="http://schemas.openxmlformats.org/officeDocument/2006/relationships/hyperlink" Target="http://cpdb.realtek.com/cpdbv3/view/wafermap/oneWaferSbinMap.php?project=RL6963&amp;checksum=2d6649bc3528477fcbd0f4d9f25f910c&amp;bin_num=135&amp;bintype=sbin&amp;from=xls" TargetMode="External"/><Relationship Id="rId12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861599999999999&amp;sbin_info=20&amp;sbin_map=20&amp;is_auto=0" TargetMode="External"/><Relationship Id="rId283" Type="http://schemas.openxmlformats.org/officeDocument/2006/relationships/hyperlink" Target="http://cpdb.realtek.com/cpdbv3/view/wafermap/oneWaferSbinMap.php?project=RL6963&amp;checksum=bc9ec1ba781964dddfc090554f064b75&amp;bin_num=347&amp;bintype=sbin&amp;from=xls" TargetMode="External"/><Relationship Id="rId490" Type="http://schemas.openxmlformats.org/officeDocument/2006/relationships/hyperlink" Target="http://cpdb.realtek.com/cpdbv3/view/wafermap/oneWaferSbinMap.php?project=RL6963&amp;checksum=ac698ea9d3ac7d82d3a5bd87a8b69bee&amp;bin_num=50&amp;bintype=sbin&amp;from=xls" TargetMode="External"/><Relationship Id="rId504" Type="http://schemas.openxmlformats.org/officeDocument/2006/relationships/hyperlink" Target="http://cpdb.realtek.com/cpdbv3/view/wafermap/oneWaferSbinMap.php?project=RL6963&amp;checksum=2f1fbccc93ca9dd0afa3626ba1469b69&amp;bin_num=65&amp;bintype=sbin&amp;from=xls" TargetMode="External"/><Relationship Id="rId711" Type="http://schemas.openxmlformats.org/officeDocument/2006/relationships/hyperlink" Target="http://cpdb.realtek.com/cpdbv3/view/wafermap/oneWaferSbinMap.php?project=RL6963&amp;checksum=25d8c6c200be8f68578472a2f33528a1&amp;bin_num=236&amp;bintype=sbin&amp;from=xls" TargetMode="External"/><Relationship Id="rId949" Type="http://schemas.openxmlformats.org/officeDocument/2006/relationships/hyperlink" Target="http://cpdb.realtek.com/cpdbv3/view/wafermap/oneWaferSbinMap.php?project=RL6963&amp;checksum=95cbc05c849c3239d2357055fe4d0546&amp;bin_num=72&amp;bintype=sbin&amp;from=xls" TargetMode="External"/><Relationship Id="rId1134" Type="http://schemas.openxmlformats.org/officeDocument/2006/relationships/hyperlink" Target="http://cpdb.realtek.com/cpdbv3/view/wafermap/oneWaferSbinMap.php?project=RL6963&amp;checksum=674605838c3d2463a9c3a2efda09cb01&amp;bin_num=17&amp;bintype=sbin&amp;from=xls" TargetMode="External"/><Relationship Id="rId13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82&amp;sbin_map=182&amp;is_auto=0" TargetMode="External"/><Relationship Id="rId78" Type="http://schemas.openxmlformats.org/officeDocument/2006/relationships/hyperlink" Target="http://cpdb.realtek.com/cpdbv3/view/wafermap/oneWaferSbinMap.php?project=RL6963&amp;checksum=b649fe7c5964c7a5c73aa3166d0ca1a6&amp;bin_num=25&amp;bintype=sbin&amp;from=xls" TargetMode="External"/><Relationship Id="rId143" Type="http://schemas.openxmlformats.org/officeDocument/2006/relationships/hyperlink" Target="http://cpdb.realtek.com/cpdbv3/view/wafermap/oneWaferSbinMap.php?project=RL6963&amp;checksum=7cb01068e90a39b1617fe66766ec2681&amp;bin_num=46&amp;bintype=sbin&amp;from=xls" TargetMode="External"/><Relationship Id="rId350" Type="http://schemas.openxmlformats.org/officeDocument/2006/relationships/hyperlink" Target="http://cpdb.realtek.com/cpdbv3/view/wafermap/oneWaferSbinMap.php?project=RL6963&amp;checksum=fe977c509d27718d7e961fb29429fbe5&amp;bin_num=93&amp;bintype=sbin&amp;from=xls" TargetMode="External"/><Relationship Id="rId588" Type="http://schemas.openxmlformats.org/officeDocument/2006/relationships/hyperlink" Target="http://cpdb.realtek.com/cpdbv3/view/wafermap/oneWaferSbinMap.php?project=RL6963&amp;checksum=b0e0d4bb20a332bef29b815905c92769&amp;bin_num=90&amp;bintype=sbin&amp;from=xls" TargetMode="External"/><Relationship Id="rId795" Type="http://schemas.openxmlformats.org/officeDocument/2006/relationships/hyperlink" Target="http://cpdb.realtek.com/cpdbv3/view/wafermap/oneWaferSbinMap.php?project=RL6963&amp;checksum=59abddbf5b7a40fc31df2d7901f9674f&amp;bin_num=291&amp;bintype=sbin&amp;from=xls" TargetMode="External"/><Relationship Id="rId809" Type="http://schemas.openxmlformats.org/officeDocument/2006/relationships/hyperlink" Target="http://cpdb.realtek.com/cpdbv3/view/wafermap/oneWaferSbinMap.php?project=RL6963&amp;checksum=2ebda042b70e791c683d8ec799fda03d&amp;bin_num=282&amp;bintype=sbin&amp;from=xls" TargetMode="External"/><Relationship Id="rId12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2&amp;sbin_info=148&amp;sbin_map=148&amp;is_auto=0" TargetMode="External"/><Relationship Id="rId9" Type="http://schemas.openxmlformats.org/officeDocument/2006/relationships/hyperlink" Target="http://cpdb.realtek.com/cpdbv3/view/wafermap/oneWaferSbinMap.php?project=RL6963&amp;checksum=9de42a5d80e3735cbb9d68c39f618757&amp;bin_num=19&amp;bintype=sbin&amp;from=xls" TargetMode="External"/><Relationship Id="rId2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16374&amp;sbin_info=6&amp;sbin_map=6&amp;is_auto=0" TargetMode="External"/><Relationship Id="rId448" Type="http://schemas.openxmlformats.org/officeDocument/2006/relationships/hyperlink" Target="http://cpdb.realtek.com/cpdbv3/view/wafermap/oneWaferSbinMap.php?project=RL6963&amp;checksum=40cf5bb64fcc02b11460dc919a54f621&amp;bin_num=50&amp;bintype=sbin&amp;from=xls" TargetMode="External"/><Relationship Id="rId655" Type="http://schemas.openxmlformats.org/officeDocument/2006/relationships/hyperlink" Target="http://cpdb.realtek.com/cpdbv3/view/wafermap/oneWaferSbinMap.php?project=RL6963&amp;checksum=cd0260c4a7a4da849f2f9748e29b2a1d&amp;bin_num=365&amp;bintype=sbin&amp;from=xls" TargetMode="External"/><Relationship Id="rId862" Type="http://schemas.openxmlformats.org/officeDocument/2006/relationships/hyperlink" Target="http://cpdb.realtek.com/cpdbv3/view/wafermap/oneWaferSbinMap.php?project=RL6963&amp;checksum=35ed9f22525b38b5b41ab8ff0d5b403a&amp;bin_num=135&amp;bintype=sbin&amp;from=xls" TargetMode="External"/><Relationship Id="rId10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538&amp;sbin_info=49&amp;sbin_map=49&amp;is_auto=0" TargetMode="External"/><Relationship Id="rId12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60&amp;sbin_map=60&amp;is_auto=0" TargetMode="External"/><Relationship Id="rId294" Type="http://schemas.openxmlformats.org/officeDocument/2006/relationships/hyperlink" Target="http://cpdb.realtek.com/cpdbv3/view/wafermap/oneWaferSbinMap.php?project=RL6963&amp;checksum=b6cd8b56a7e3cfc7f10f589f6097bd51&amp;bin_num=347&amp;bintype=sbin&amp;from=xls" TargetMode="External"/><Relationship Id="rId308" Type="http://schemas.openxmlformats.org/officeDocument/2006/relationships/hyperlink" Target="http://cpdb.realtek.com/cpdbv3/view/wafermap/oneWaferSbinMap.php?project=RL6963&amp;checksum=8638d4f18ab91048d2a1f9384bf3bea6&amp;bin_num=68&amp;bintype=sbin&amp;from=xls" TargetMode="External"/><Relationship Id="rId515" Type="http://schemas.openxmlformats.org/officeDocument/2006/relationships/hyperlink" Target="http://cpdb.realtek.com/cpdbv3/view/wafermap/oneWaferSbinMap.php?project=RL6963&amp;checksum=608d1d40c0088036ce785ddeb6e981d8&amp;bin_num=73&amp;bintype=sbin&amp;from=xls" TargetMode="External"/><Relationship Id="rId722" Type="http://schemas.openxmlformats.org/officeDocument/2006/relationships/hyperlink" Target="http://cpdb.realtek.com/cpdbv3/view/wafermap/oneWaferSbinMap.php?project=RL6963&amp;checksum=608d1d40c0088036ce785ddeb6e981d8&amp;bin_num=7&amp;bintype=sbin&amp;from=xls" TargetMode="External"/><Relationship Id="rId1145" Type="http://schemas.openxmlformats.org/officeDocument/2006/relationships/hyperlink" Target="http://cpdb.realtek.com/cpdbv3/view/wafermap/oneWaferSbinMap.php?project=RL6963&amp;checksum=b3be044750dda7b380e84f1960024499&amp;bin_num=222&amp;bintype=sbin&amp;from=xls" TargetMode="External"/><Relationship Id="rId13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95&amp;sbin_map=195&amp;is_auto=0" TargetMode="External"/><Relationship Id="rId89" Type="http://schemas.openxmlformats.org/officeDocument/2006/relationships/hyperlink" Target="http://cpdb.realtek.com/cpdbv3/view/wafermap/oneWaferSbinMap.php?project=RL6963&amp;checksum=a9495498e05351236901c1996e13c33a&amp;bin_num=92&amp;bintype=sbin&amp;from=xls" TargetMode="External"/><Relationship Id="rId154" Type="http://schemas.openxmlformats.org/officeDocument/2006/relationships/hyperlink" Target="http://cpdb.realtek.com/cpdbv3/view/wafermap/oneWaferSbinMap.php?project=RL6963&amp;checksum=2f1fbccc93ca9dd0afa3626ba1469b69&amp;bin_num=46&amp;bintype=sbin&amp;from=xls" TargetMode="External"/><Relationship Id="rId361" Type="http://schemas.openxmlformats.org/officeDocument/2006/relationships/hyperlink" Target="http://cpdb.realtek.com/cpdbv3/view/wafermap/oneWaferSbinMap.php?project=RL6963&amp;checksum=6fcd00706c4223a21c442e2f1afebc0e&amp;bin_num=93&amp;bintype=sbin&amp;from=xls" TargetMode="External"/><Relationship Id="rId599" Type="http://schemas.openxmlformats.org/officeDocument/2006/relationships/hyperlink" Target="http://cpdb.realtek.com/cpdbv3/view/wafermap/oneWaferSbinMap.php?project=RL6963&amp;checksum=b412b741e25cdf14eb15dee8e837ede3&amp;bin_num=90&amp;bintype=sbin&amp;from=xls" TargetMode="External"/><Relationship Id="rId10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372&amp;sbin_info=89&amp;sbin_map=89&amp;is_auto=0" TargetMode="External"/><Relationship Id="rId1212" Type="http://schemas.openxmlformats.org/officeDocument/2006/relationships/hyperlink" Target="http://cpdb.realtek.com/cpdbv3/view/wafermap/oneWaferSbinMap.php?project=RL6963&amp;checksum=3ac6e055ac48479d3a7f772dafa780a7&amp;bin_num=355&amp;bintype=sbin&amp;from=xls" TargetMode="External"/><Relationship Id="rId459" Type="http://schemas.openxmlformats.org/officeDocument/2006/relationships/hyperlink" Target="http://cpdb.realtek.com/cpdbv3/view/wafermap/oneWaferSbinMap.php?project=RL6963&amp;checksum=7cb01068e90a39b1617fe66766ec2681&amp;bin_num=50&amp;bintype=sbin&amp;from=xls" TargetMode="External"/><Relationship Id="rId666" Type="http://schemas.openxmlformats.org/officeDocument/2006/relationships/hyperlink" Target="http://cpdb.realtek.com/cpdbv3/view/wafermap/oneWaferSbinMap.php?project=RL6963&amp;checksum=f064d317ee2d06559bf9134f0b29b05b&amp;bin_num=187&amp;bintype=sbin&amp;from=xls" TargetMode="External"/><Relationship Id="rId873" Type="http://schemas.openxmlformats.org/officeDocument/2006/relationships/hyperlink" Target="http://cpdb.realtek.com/cpdbv3/view/wafermap/oneWaferSbinMap.php?project=RL6963&amp;checksum=bc9ec1ba781964dddfc090554f064b75&amp;bin_num=142&amp;bintype=sbin&amp;from=xls" TargetMode="External"/><Relationship Id="rId1089" Type="http://schemas.openxmlformats.org/officeDocument/2006/relationships/hyperlink" Target="http://cpdb.realtek.com/cpdbv3/view/wafermap/oneWaferSbinMap.php?project=RL6963&amp;checksum=6fcd00706c4223a21c442e2f1afebc0e&amp;bin_num=229&amp;bintype=sbin&amp;from=xls" TargetMode="External"/><Relationship Id="rId12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19&amp;sbin_map=119&amp;is_auto=0" TargetMode="External"/><Relationship Id="rId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860158&amp;sbin_info=334&amp;sbin_map=334&amp;is_auto=0" TargetMode="External"/><Relationship Id="rId221" Type="http://schemas.openxmlformats.org/officeDocument/2006/relationships/hyperlink" Target="http://cpdb.realtek.com/cpdbv3/view/wafermap/oneWaferSbinMap.php?project=RL6963&amp;checksum=783a22fcc748f499b1b617c93de474e7&amp;bin_num=6&amp;bintype=sbin&amp;from=xls" TargetMode="External"/><Relationship Id="rId319" Type="http://schemas.openxmlformats.org/officeDocument/2006/relationships/hyperlink" Target="http://cpdb.realtek.com/cpdbv3/view/wafermap/oneWaferSbinMap.php?project=RL6963&amp;checksum=4be2ebf9645683265b6206d9ba382278&amp;bin_num=68&amp;bintype=sbin&amp;from=xls" TargetMode="External"/><Relationship Id="rId526" Type="http://schemas.openxmlformats.org/officeDocument/2006/relationships/hyperlink" Target="http://cpdb.realtek.com/cpdbv3/view/wafermap/oneWaferSbinMap.php?project=RL6963&amp;checksum=0c024713ec6cebf6b539d59df6576329&amp;bin_num=73&amp;bintype=sbin&amp;from=xls" TargetMode="External"/><Relationship Id="rId11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2&amp;sbin_info=299&amp;sbin_map=299&amp;is_auto=0" TargetMode="External"/><Relationship Id="rId13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6&amp;sbin_map=206&amp;is_auto=0" TargetMode="External"/><Relationship Id="rId733" Type="http://schemas.openxmlformats.org/officeDocument/2006/relationships/hyperlink" Target="http://cpdb.realtek.com/cpdbv3/view/wafermap/oneWaferSbinMap.php?project=RL6963&amp;checksum=778f4aa01064ac2de1ca45e4cfb31f53&amp;bin_num=7&amp;bintype=sbin&amp;from=xls" TargetMode="External"/><Relationship Id="rId940" Type="http://schemas.openxmlformats.org/officeDocument/2006/relationships/hyperlink" Target="http://cpdb.realtek.com/cpdbv3/view/wafermap/oneWaferSbinMap.php?project=RL6963&amp;checksum=67697d0d9b79467ca1a714f8ae5ed928&amp;bin_num=24&amp;bintype=sbin&amp;from=xls" TargetMode="External"/><Relationship Id="rId1016" Type="http://schemas.openxmlformats.org/officeDocument/2006/relationships/hyperlink" Target="http://cpdb.realtek.com/cpdbv3/view/wafermap/oneWaferSbinMap.php?project=RL6963&amp;checksum=df4c7b43feb939006c50df7282cfe501&amp;bin_num=246&amp;bintype=sbin&amp;from=xls" TargetMode="External"/><Relationship Id="rId165" Type="http://schemas.openxmlformats.org/officeDocument/2006/relationships/hyperlink" Target="http://cpdb.realtek.com/cpdbv3/view/wafermap/oneWaferSbinMap.php?project=RL6963&amp;checksum=c83f4c14921031afd456b2509d30d5b1&amp;bin_num=91&amp;bintype=sbin&amp;from=xls" TargetMode="External"/><Relationship Id="rId372" Type="http://schemas.openxmlformats.org/officeDocument/2006/relationships/hyperlink" Target="http://cpdb.realtek.com/cpdbv3/view/wafermap/oneWaferSbinMap.php?project=RL6963&amp;checksum=5f4c996b8736e38ff9098c61db1dcbec&amp;bin_num=93&amp;bintype=sbin&amp;from=xls" TargetMode="External"/><Relationship Id="rId677" Type="http://schemas.openxmlformats.org/officeDocument/2006/relationships/hyperlink" Target="http://cpdb.realtek.com/cpdbv3/view/wafermap/oneWaferSbinMap.php?project=RL6963&amp;checksum=ec76cbaf0e37446d6b11f2b6a854fa51&amp;bin_num=30&amp;bintype=sbin&amp;from=xls" TargetMode="External"/><Relationship Id="rId800" Type="http://schemas.openxmlformats.org/officeDocument/2006/relationships/hyperlink" Target="http://cpdb.realtek.com/cpdbv3/view/wafermap/oneWaferSbinMap.php?project=RL6963&amp;checksum=ea14f24e1069d12096561637b67063c9&amp;bin_num=282&amp;bintype=sbin&amp;from=xls" TargetMode="External"/><Relationship Id="rId12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2&amp;sbin_info=249&amp;sbin_map=249&amp;is_auto=0" TargetMode="External"/><Relationship Id="rId14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2&amp;sbin_info=359&amp;sbin_map=359&amp;is_auto=0" TargetMode="External"/><Relationship Id="rId232" Type="http://schemas.openxmlformats.org/officeDocument/2006/relationships/hyperlink" Target="http://cpdb.realtek.com/cpdbv3/view/wafermap/oneWaferSbinMap.php?project=RL6963&amp;checksum=ea14f24e1069d12096561637b67063c9&amp;bin_num=281&amp;bintype=sbin&amp;from=xls" TargetMode="External"/><Relationship Id="rId884" Type="http://schemas.openxmlformats.org/officeDocument/2006/relationships/hyperlink" Target="http://cpdb.realtek.com/cpdbv3/view/wafermap/oneWaferSbinMap.php?project=RL6963&amp;checksum=40cf5bb64fcc02b11460dc919a54f621&amp;bin_num=71&amp;bintype=sbin&amp;from=xls" TargetMode="External"/><Relationship Id="rId27" Type="http://schemas.openxmlformats.org/officeDocument/2006/relationships/hyperlink" Target="http://cpdb.realtek.com/cpdbv3/view/wafermap/oneWaferSbinMap.php?project=RL6963&amp;checksum=40d6202514c482d352bc8ddd64174b9c&amp;bin_num=51&amp;bintype=sbin&amp;from=xls" TargetMode="External"/><Relationship Id="rId537" Type="http://schemas.openxmlformats.org/officeDocument/2006/relationships/hyperlink" Target="http://cpdb.realtek.com/cpdbv3/view/wafermap/oneWaferSbinMap.php?project=RL6963&amp;checksum=b649fe7c5964c7a5c73aa3166d0ca1a6&amp;bin_num=73&amp;bintype=sbin&amp;from=xls" TargetMode="External"/><Relationship Id="rId744" Type="http://schemas.openxmlformats.org/officeDocument/2006/relationships/hyperlink" Target="http://cpdb.realtek.com/cpdbv3/view/wafermap/oneWaferSbinMap.php?project=RL6963&amp;checksum=7129d6f396fd07330e6b93dbba9e2071&amp;bin_num=27&amp;bintype=sbin&amp;from=xls" TargetMode="External"/><Relationship Id="rId951" Type="http://schemas.openxmlformats.org/officeDocument/2006/relationships/hyperlink" Target="http://cpdb.realtek.com/cpdbv3/view/wafermap/oneWaferSbinMap.php?project=RL6963&amp;checksum=c609be701c97cd5fd90c605c2af4b290&amp;bin_num=72&amp;bintype=sbin&amp;from=xls" TargetMode="External"/><Relationship Id="rId1167" Type="http://schemas.openxmlformats.org/officeDocument/2006/relationships/hyperlink" Target="http://cpdb.realtek.com/cpdbv3/view/wafermap/oneWaferSbinMap.php?project=RL6963&amp;checksum=d5c8cc0730e0cea67340f39800269340&amp;bin_num=259&amp;bintype=sbin&amp;from=xls" TargetMode="External"/><Relationship Id="rId13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20&amp;sbin_map=220&amp;is_auto=0" TargetMode="External"/><Relationship Id="rId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74134&amp;sbin_info=92&amp;sbin_map=92&amp;is_auto=0" TargetMode="External"/><Relationship Id="rId1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0462&amp;sbin_info=70&amp;sbin_map=70&amp;is_auto=0" TargetMode="External"/><Relationship Id="rId383" Type="http://schemas.openxmlformats.org/officeDocument/2006/relationships/hyperlink" Target="http://cpdb.realtek.com/cpdbv3/view/wafermap/oneWaferSbinMap.php?project=RL6963&amp;checksum=74eced07f616cd2285ab5eba7a3a30d7&amp;bin_num=93&amp;bintype=sbin&amp;from=xls" TargetMode="External"/><Relationship Id="rId590" Type="http://schemas.openxmlformats.org/officeDocument/2006/relationships/hyperlink" Target="http://cpdb.realtek.com/cpdbv3/view/wafermap/oneWaferSbinMap.php?project=RL6963&amp;checksum=f79c1ccfa52fb37d4a5e06dcba04ee05&amp;bin_num=90&amp;bintype=sbin&amp;from=xls" TargetMode="External"/><Relationship Id="rId604" Type="http://schemas.openxmlformats.org/officeDocument/2006/relationships/hyperlink" Target="http://cpdb.realtek.com/cpdbv3/view/wafermap/oneWaferSbinMap.php?project=RL6963&amp;checksum=8c3c62765aeee9f562d48c77fbc0e14c&amp;bin_num=90&amp;bintype=sbin&amp;from=xls" TargetMode="External"/><Relationship Id="rId811" Type="http://schemas.openxmlformats.org/officeDocument/2006/relationships/hyperlink" Target="http://cpdb.realtek.com/cpdbv3/view/wafermap/oneWaferSbinMap.php?project=RL6963&amp;checksum=f79c1ccfa52fb37d4a5e06dcba04ee05&amp;bin_num=282&amp;bintype=sbin&amp;from=xls" TargetMode="External"/><Relationship Id="rId1027" Type="http://schemas.openxmlformats.org/officeDocument/2006/relationships/hyperlink" Target="http://cpdb.realtek.com/cpdbv3/view/wafermap/oneWaferSbinMap.php?project=RL6963&amp;checksum=0b28ffaa3b08ea090a7dfc2cf53b26c1&amp;bin_num=289&amp;bintype=sbin&amp;from=xls" TargetMode="External"/><Relationship Id="rId1234" Type="http://schemas.openxmlformats.org/officeDocument/2006/relationships/hyperlink" Target="http://cpdb.realtek.com/cpdbv3/view/wafermap/oneWaferSbinMap.php?project=RL6963&amp;checksum=608d1d40c0088036ce785ddeb6e981d8&amp;bin_num=79&amp;bintype=sbin&amp;from=xls" TargetMode="External"/><Relationship Id="rId243" Type="http://schemas.openxmlformats.org/officeDocument/2006/relationships/hyperlink" Target="http://cpdb.realtek.com/cpdbv3/view/wafermap/oneWaferSbinMap.php?project=RL6963&amp;checksum=47b5c93ab04364a7ae9f269461481b63&amp;bin_num=281&amp;bintype=sbin&amp;from=xls" TargetMode="External"/><Relationship Id="rId450" Type="http://schemas.openxmlformats.org/officeDocument/2006/relationships/hyperlink" Target="http://cpdb.realtek.com/cpdbv3/view/wafermap/oneWaferSbinMap.php?project=RL6963&amp;checksum=ac28ead9939df4ecd6b1bbf9b0a6698d&amp;bin_num=50&amp;bintype=sbin&amp;from=xls" TargetMode="External"/><Relationship Id="rId688" Type="http://schemas.openxmlformats.org/officeDocument/2006/relationships/hyperlink" Target="http://cpdb.realtek.com/cpdbv3/view/wafermap/oneWaferSbinMap.php?project=RL6963&amp;checksum=f79c1ccfa52fb37d4a5e06dcba04ee05&amp;bin_num=30&amp;bintype=sbin&amp;from=xls" TargetMode="External"/><Relationship Id="rId8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49&amp;sbin_info=324&amp;sbin_map=324&amp;is_auto=0" TargetMode="External"/><Relationship Id="rId909" Type="http://schemas.openxmlformats.org/officeDocument/2006/relationships/hyperlink" Target="http://cpdb.realtek.com/cpdbv3/view/wafermap/oneWaferSbinMap.php?project=RL6963&amp;checksum=0687d7c3971c46eefd10f78ac4972344&amp;bin_num=322&amp;bintype=sbin&amp;from=xls" TargetMode="External"/><Relationship Id="rId1080" Type="http://schemas.openxmlformats.org/officeDocument/2006/relationships/hyperlink" Target="http://cpdb.realtek.com/cpdbv3/view/wafermap/oneWaferSbinMap.php?project=RL6963&amp;checksum=be9838509a40a4cad483ba8531a35261&amp;bin_num=49&amp;bintype=sbin&amp;from=xls" TargetMode="External"/><Relationship Id="rId13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27&amp;sbin_map=127&amp;is_auto=0" TargetMode="External"/><Relationship Id="rId38" Type="http://schemas.openxmlformats.org/officeDocument/2006/relationships/hyperlink" Target="http://cpdb.realtek.com/cpdbv3/view/wafermap/oneWaferSbinMap.php?project=RL6963&amp;checksum=aa320b5f8e1a41d1e934b330df4471fb&amp;bin_num=51&amp;bintype=sbin&amp;from=xls" TargetMode="External"/><Relationship Id="rId103" Type="http://schemas.openxmlformats.org/officeDocument/2006/relationships/hyperlink" Target="http://cpdb.realtek.com/cpdbv3/view/wafermap/oneWaferSbinMap.php?project=RL6963&amp;checksum=33b8d727072fe22e9b0d51707f18b0bc&amp;bin_num=92&amp;bintype=sbin&amp;from=xls" TargetMode="External"/><Relationship Id="rId310" Type="http://schemas.openxmlformats.org/officeDocument/2006/relationships/hyperlink" Target="http://cpdb.realtek.com/cpdbv3/view/wafermap/oneWaferSbinMap.php?project=RL6963&amp;checksum=7cb01068e90a39b1617fe66766ec2681&amp;bin_num=68&amp;bintype=sbin&amp;from=xls" TargetMode="External"/><Relationship Id="rId5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4328&amp;sbin_info=377&amp;sbin_map=377&amp;is_auto=0" TargetMode="External"/><Relationship Id="rId755" Type="http://schemas.openxmlformats.org/officeDocument/2006/relationships/hyperlink" Target="http://cpdb.realtek.com/cpdbv3/view/wafermap/oneWaferSbinMap.php?project=RL6963&amp;checksum=74eced07f616cd2285ab5eba7a3a30d7&amp;bin_num=27&amp;bintype=sbin&amp;from=xls" TargetMode="External"/><Relationship Id="rId962" Type="http://schemas.openxmlformats.org/officeDocument/2006/relationships/hyperlink" Target="http://cpdb.realtek.com/cpdbv3/view/wafermap/oneWaferSbinMap.php?project=RL6963&amp;checksum=09295f48020febce83d2e84717c02b27&amp;bin_num=87&amp;bintype=sbin&amp;from=xls" TargetMode="External"/><Relationship Id="rId1178" Type="http://schemas.openxmlformats.org/officeDocument/2006/relationships/hyperlink" Target="http://cpdb.realtek.com/cpdbv3/view/wafermap/oneWaferSbinMap.php?project=RL6963&amp;checksum=f79c1ccfa52fb37d4a5e06dcba04ee05&amp;bin_num=243&amp;bintype=sbin&amp;from=xls" TargetMode="External"/><Relationship Id="rId13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245&amp;sbin_map=245&amp;is_auto=0" TargetMode="External"/><Relationship Id="rId91" Type="http://schemas.openxmlformats.org/officeDocument/2006/relationships/hyperlink" Target="http://cpdb.realtek.com/cpdbv3/view/wafermap/oneWaferSbinMap.php?project=RL6963&amp;checksum=437408b9ba5173cfe613edb5e6476e00&amp;bin_num=92&amp;bintype=sbin&amp;from=xls" TargetMode="External"/><Relationship Id="rId187" Type="http://schemas.openxmlformats.org/officeDocument/2006/relationships/hyperlink" Target="http://cpdb.realtek.com/cpdbv3/view/wafermap/oneWaferSbinMap.php?project=RL6963&amp;checksum=7ef172694eba931f23696e04d44da859&amp;bin_num=70&amp;bintype=sbin&amp;from=xls" TargetMode="External"/><Relationship Id="rId394" Type="http://schemas.openxmlformats.org/officeDocument/2006/relationships/hyperlink" Target="http://cpdb.realtek.com/cpdbv3/view/wafermap/oneWaferSbinMap.php?project=RL6963&amp;checksum=b31ef43bdf87d671f1cb5c181fe08956&amp;bin_num=4&amp;bintype=sbin&amp;from=xls" TargetMode="External"/><Relationship Id="rId408" Type="http://schemas.openxmlformats.org/officeDocument/2006/relationships/hyperlink" Target="http://cpdb.realtek.com/cpdbv3/view/wafermap/oneWaferSbinMap.php?project=RL6963&amp;checksum=4be2ebf9645683265b6206d9ba382278&amp;bin_num=4&amp;bintype=sbin&amp;from=xls" TargetMode="External"/><Relationship Id="rId615" Type="http://schemas.openxmlformats.org/officeDocument/2006/relationships/hyperlink" Target="http://cpdb.realtek.com/cpdbv3/view/wafermap/oneWaferSbinMap.php?project=RL6963&amp;checksum=ec76cbaf0e37446d6b11f2b6a854fa51&amp;bin_num=328&amp;bintype=sbin&amp;from=xls" TargetMode="External"/><Relationship Id="rId822" Type="http://schemas.openxmlformats.org/officeDocument/2006/relationships/hyperlink" Target="http://cpdb.realtek.com/cpdbv3/view/wafermap/oneWaferSbinMap.php?project=RL6963&amp;checksum=1f748bb769d505b9f9a112f91dc35207&amp;bin_num=53&amp;bintype=sbin&amp;from=xls" TargetMode="External"/><Relationship Id="rId1038" Type="http://schemas.openxmlformats.org/officeDocument/2006/relationships/hyperlink" Target="http://cpdb.realtek.com/cpdbv3/view/wafermap/oneWaferSbinMap.php?project=RL6963&amp;checksum=1fc7c994306bbe7e6302f40bf52c6140&amp;bin_num=29&amp;bintype=sbin&amp;from=xls" TargetMode="External"/><Relationship Id="rId12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09&amp;sbin_map=309&amp;is_auto=0" TargetMode="External"/><Relationship Id="rId2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12588&amp;sbin_info=284&amp;sbin_map=284&amp;is_auto=0" TargetMode="External"/><Relationship Id="rId699" Type="http://schemas.openxmlformats.org/officeDocument/2006/relationships/hyperlink" Target="http://cpdb.realtek.com/cpdbv3/view/wafermap/oneWaferSbinMap.php?project=RL6963&amp;checksum=ec76cbaf0e37446d6b11f2b6a854fa51&amp;bin_num=236&amp;bintype=sbin&amp;from=xls" TargetMode="External"/><Relationship Id="rId1091" Type="http://schemas.openxmlformats.org/officeDocument/2006/relationships/hyperlink" Target="http://cpdb.realtek.com/cpdbv3/view/wafermap/oneWaferSbinMap.php?project=RL6963&amp;checksum=74eced07f616cd2285ab5eba7a3a30d7&amp;bin_num=229&amp;bintype=sbin&amp;from=xls" TargetMode="External"/><Relationship Id="rId1105" Type="http://schemas.openxmlformats.org/officeDocument/2006/relationships/hyperlink" Target="http://cpdb.realtek.com/cpdbv3/view/wafermap/oneWaferSbinMap.php?project=RL6963&amp;checksum=ea14f24e1069d12096561637b67063c9&amp;bin_num=287&amp;bintype=sbin&amp;from=xls" TargetMode="External"/><Relationship Id="rId13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46&amp;sbin_map=146&amp;is_auto=0" TargetMode="External"/><Relationship Id="rId49" Type="http://schemas.openxmlformats.org/officeDocument/2006/relationships/hyperlink" Target="http://cpdb.realtek.com/cpdbv3/view/wafermap/oneWaferSbinMap.php?project=RL6963&amp;checksum=be9838509a40a4cad483ba8531a35261&amp;bin_num=86&amp;bintype=sbin&amp;from=xls" TargetMode="External"/><Relationship Id="rId114" Type="http://schemas.openxmlformats.org/officeDocument/2006/relationships/hyperlink" Target="http://cpdb.realtek.com/cpdbv3/view/wafermap/oneWaferSbinMap.php?project=RL6963&amp;checksum=5adb7aa73170afae7fbac400b2857f7b&amp;bin_num=54&amp;bintype=sbin&amp;from=xls" TargetMode="External"/><Relationship Id="rId461" Type="http://schemas.openxmlformats.org/officeDocument/2006/relationships/hyperlink" Target="http://cpdb.realtek.com/cpdbv3/view/wafermap/oneWaferSbinMap.php?project=RL6963&amp;checksum=06ae15a70103240d1159466221b21769&amp;bin_num=50&amp;bintype=sbin&amp;from=xls" TargetMode="External"/><Relationship Id="rId559" Type="http://schemas.openxmlformats.org/officeDocument/2006/relationships/hyperlink" Target="http://cpdb.realtek.com/cpdbv3/view/wafermap/oneWaferSbinMap.php?project=RL6963&amp;checksum=9a969ab57f7d9150d5fb6deae84b74df&amp;bin_num=377&amp;bintype=sbin&amp;from=xls" TargetMode="External"/><Relationship Id="rId766" Type="http://schemas.openxmlformats.org/officeDocument/2006/relationships/hyperlink" Target="http://cpdb.realtek.com/cpdbv3/view/wafermap/oneWaferSbinMap.php?project=RL6963&amp;checksum=03b21724c3f071c6b21746e552cb308f&amp;bin_num=18&amp;bintype=sbin&amp;from=xls" TargetMode="External"/><Relationship Id="rId11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49&amp;sbin_info=255&amp;sbin_map=255&amp;is_auto=0" TargetMode="External"/><Relationship Id="rId13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70&amp;sbin_map=270&amp;is_auto=0" TargetMode="External"/><Relationship Id="rId198" Type="http://schemas.openxmlformats.org/officeDocument/2006/relationships/hyperlink" Target="http://cpdb.realtek.com/cpdbv3/view/wafermap/oneWaferSbinMap.php?project=RL6963&amp;checksum=72ea230599c90b021cae699ece542a6a&amp;bin_num=70&amp;bintype=sbin&amp;from=xls" TargetMode="External"/><Relationship Id="rId321" Type="http://schemas.openxmlformats.org/officeDocument/2006/relationships/hyperlink" Target="http://cpdb.realtek.com/cpdbv3/view/wafermap/oneWaferSbinMap.php?project=RL6963&amp;checksum=3035459432eea083910cef46216c110d&amp;bin_num=68&amp;bintype=sbin&amp;from=xls" TargetMode="External"/><Relationship Id="rId419" Type="http://schemas.openxmlformats.org/officeDocument/2006/relationships/hyperlink" Target="http://cpdb.realtek.com/cpdbv3/view/wafermap/oneWaferSbinMap.php?project=RL6963&amp;checksum=4c3eab91b819dd38c4b64afda966e793&amp;bin_num=44&amp;bintype=sbin&amp;from=xls" TargetMode="External"/><Relationship Id="rId626" Type="http://schemas.openxmlformats.org/officeDocument/2006/relationships/hyperlink" Target="http://cpdb.realtek.com/cpdbv3/view/wafermap/oneWaferSbinMap.php?project=RL6963&amp;checksum=23f93115a24e9c9f6627a896445f8e3c&amp;bin_num=328&amp;bintype=sbin&amp;from=xls" TargetMode="External"/><Relationship Id="rId973" Type="http://schemas.openxmlformats.org/officeDocument/2006/relationships/hyperlink" Target="http://cpdb.realtek.com/cpdbv3/view/wafermap/oneWaferSbinMap.php?project=RL6963&amp;checksum=270704101b7071d47828d01432c4e5af&amp;bin_num=99&amp;bintype=sbin&amp;from=xls" TargetMode="External"/><Relationship Id="rId1049" Type="http://schemas.openxmlformats.org/officeDocument/2006/relationships/hyperlink" Target="http://cpdb.realtek.com/cpdbv3/view/wafermap/oneWaferSbinMap.php?project=RL6963&amp;checksum=5adb7aa73170afae7fbac400b2857f7b&amp;bin_num=116&amp;bintype=sbin&amp;from=xls" TargetMode="External"/><Relationship Id="rId1256" Type="http://schemas.openxmlformats.org/officeDocument/2006/relationships/hyperlink" Target="http://cpdb.realtek.com/cpdbv3/view/wafermap/oneWaferSbinMap.php?project=RL6963&amp;checksum=9a969ab57f7d9150d5fb6deae84b74df&amp;bin_num=26&amp;bintype=sbin&amp;from=xls" TargetMode="External"/><Relationship Id="rId8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7126&amp;sbin_info=81&amp;sbin_map=81&amp;is_auto=0" TargetMode="External"/><Relationship Id="rId11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036&amp;sbin_info=378&amp;sbin_map=378&amp;is_auto=0" TargetMode="External"/><Relationship Id="rId265" Type="http://schemas.openxmlformats.org/officeDocument/2006/relationships/hyperlink" Target="http://cpdb.realtek.com/cpdbv3/view/wafermap/oneWaferSbinMap.php?project=RL6963&amp;checksum=a26998a26861751e0237e70540ad462e&amp;bin_num=254&amp;bintype=sbin&amp;from=xls" TargetMode="External"/><Relationship Id="rId472" Type="http://schemas.openxmlformats.org/officeDocument/2006/relationships/hyperlink" Target="http://cpdb.realtek.com/cpdbv3/view/wafermap/oneWaferSbinMap.php?project=RL6963&amp;checksum=f5a5b63ea59b383ff86d8f186a69ee3d&amp;bin_num=50&amp;bintype=sbin&amp;from=xls" TargetMode="External"/><Relationship Id="rId900" Type="http://schemas.openxmlformats.org/officeDocument/2006/relationships/hyperlink" Target="http://cpdb.realtek.com/cpdbv3/view/wafermap/oneWaferSbinMap.php?project=RL6963&amp;checksum=60abb9f926cc53ea187e2295be556cb5&amp;bin_num=324&amp;bintype=sbin&amp;from=xls" TargetMode="External"/><Relationship Id="rId13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62&amp;sbin_map=162&amp;is_auto=0" TargetMode="External"/><Relationship Id="rId125" Type="http://schemas.openxmlformats.org/officeDocument/2006/relationships/hyperlink" Target="http://cpdb.realtek.com/cpdbv3/view/wafermap/oneWaferSbinMap.php?project=RL6963&amp;checksum=00dd5f192a394038b15b83b9fefee4a1&amp;bin_num=83&amp;bintype=sbin&amp;from=xls" TargetMode="External"/><Relationship Id="rId332" Type="http://schemas.openxmlformats.org/officeDocument/2006/relationships/hyperlink" Target="http://cpdb.realtek.com/cpdbv3/view/wafermap/oneWaferSbinMap.php?project=RL6963&amp;checksum=f5a5b63ea59b383ff86d8f186a69ee3d&amp;bin_num=32&amp;bintype=sbin&amp;from=xls" TargetMode="External"/><Relationship Id="rId777" Type="http://schemas.openxmlformats.org/officeDocument/2006/relationships/hyperlink" Target="http://cpdb.realtek.com/cpdbv3/view/wafermap/oneWaferSbinMap.php?project=RL6963&amp;checksum=d7987485f9aea212da4d3406249c6511&amp;bin_num=18&amp;bintype=sbin&amp;from=xls" TargetMode="External"/><Relationship Id="rId9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36&amp;sbin_info=58&amp;sbin_map=58&amp;is_auto=0" TargetMode="External"/><Relationship Id="rId637" Type="http://schemas.openxmlformats.org/officeDocument/2006/relationships/hyperlink" Target="http://cpdb.realtek.com/cpdbv3/view/wafermap/oneWaferSbinMap.php?project=RL6963&amp;checksum=66651f3d30632cfeb029425d81abf340&amp;bin_num=365&amp;bintype=sbin&amp;from=xls" TargetMode="External"/><Relationship Id="rId844" Type="http://schemas.openxmlformats.org/officeDocument/2006/relationships/hyperlink" Target="http://cpdb.realtek.com/cpdbv3/view/wafermap/oneWaferSbinMap.php?project=RL6963&amp;checksum=8b7d56c98ce7848cf916d8e8e06c24ff&amp;bin_num=81&amp;bintype=sbin&amp;from=xls" TargetMode="External"/><Relationship Id="rId12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340&amp;sbin_map=340&amp;is_auto=0" TargetMode="External"/><Relationship Id="rId276" Type="http://schemas.openxmlformats.org/officeDocument/2006/relationships/hyperlink" Target="http://cpdb.realtek.com/cpdbv3/view/wafermap/oneWaferSbinMap.php?project=RL6963&amp;checksum=cd0260c4a7a4da849f2f9748e29b2a1d&amp;bin_num=254&amp;bintype=sbin&amp;from=xls" TargetMode="External"/><Relationship Id="rId483" Type="http://schemas.openxmlformats.org/officeDocument/2006/relationships/hyperlink" Target="http://cpdb.realtek.com/cpdbv3/view/wafermap/oneWaferSbinMap.php?project=RL6963&amp;checksum=d5c8cc0730e0cea67340f39800269340&amp;bin_num=50&amp;bintype=sbin&amp;from=xls" TargetMode="External"/><Relationship Id="rId690" Type="http://schemas.openxmlformats.org/officeDocument/2006/relationships/hyperlink" Target="http://cpdb.realtek.com/cpdbv3/view/wafermap/oneWaferSbinMap.php?project=RL6963&amp;checksum=197f588137a6adac9250ccf5aee39da1&amp;bin_num=30&amp;bintype=sbin&amp;from=xls" TargetMode="External"/><Relationship Id="rId704" Type="http://schemas.openxmlformats.org/officeDocument/2006/relationships/hyperlink" Target="http://cpdb.realtek.com/cpdbv3/view/wafermap/oneWaferSbinMap.php?project=RL6963&amp;checksum=66651f3d30632cfeb029425d81abf340&amp;bin_num=236&amp;bintype=sbin&amp;from=xls" TargetMode="External"/><Relationship Id="rId911" Type="http://schemas.openxmlformats.org/officeDocument/2006/relationships/hyperlink" Target="http://cpdb.realtek.com/cpdbv3/view/wafermap/oneWaferSbinMap.php?project=RL6963&amp;checksum=8b7d56c98ce7848cf916d8e8e06c24ff&amp;bin_num=322&amp;bintype=sbin&amp;from=xls" TargetMode="External"/><Relationship Id="rId1127" Type="http://schemas.openxmlformats.org/officeDocument/2006/relationships/hyperlink" Target="http://cpdb.realtek.com/cpdbv3/view/wafermap/oneWaferSbinMap.php?project=RL6963&amp;checksum=72ea230599c90b021cae699ece542a6a&amp;bin_num=248&amp;bintype=sbin&amp;from=xls" TargetMode="External"/><Relationship Id="rId13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75&amp;sbin_map=175&amp;is_auto=0" TargetMode="External"/><Relationship Id="rId40" Type="http://schemas.openxmlformats.org/officeDocument/2006/relationships/hyperlink" Target="http://cpdb.realtek.com/cpdbv3/view/wafermap/oneWaferSbinMap.php?project=RL6963&amp;checksum=b6cd8b56a7e3cfc7f10f589f6097bd51&amp;bin_num=51&amp;bintype=sbin&amp;from=xls" TargetMode="External"/><Relationship Id="rId136" Type="http://schemas.openxmlformats.org/officeDocument/2006/relationships/hyperlink" Target="http://cpdb.realtek.com/cpdbv3/view/wafermap/oneWaferSbinMap.php?project=RL6963&amp;checksum=40d6202514c482d352bc8ddd64174b9c&amp;bin_num=46&amp;bintype=sbin&amp;from=xls" TargetMode="External"/><Relationship Id="rId3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7718&amp;sbin_info=93&amp;sbin_map=93&amp;is_auto=0" TargetMode="External"/><Relationship Id="rId550" Type="http://schemas.openxmlformats.org/officeDocument/2006/relationships/hyperlink" Target="http://cpdb.realtek.com/cpdbv3/view/wafermap/oneWaferSbinMap.php?project=RL6963&amp;checksum=b31ef43bdf87d671f1cb5c181fe08956&amp;bin_num=377&amp;bintype=sbin&amp;from=xls" TargetMode="External"/><Relationship Id="rId788" Type="http://schemas.openxmlformats.org/officeDocument/2006/relationships/hyperlink" Target="http://cpdb.realtek.com/cpdbv3/view/wafermap/oneWaferSbinMap.php?project=RL6963&amp;checksum=0c024713ec6cebf6b539d59df6576329&amp;bin_num=291&amp;bintype=sbin&amp;from=xls" TargetMode="External"/><Relationship Id="rId995" Type="http://schemas.openxmlformats.org/officeDocument/2006/relationships/hyperlink" Target="http://cpdb.realtek.com/cpdbv3/view/wafermap/oneWaferSbinMap.php?project=RL6963&amp;checksum=59081ada351ada676f69c558763b3500&amp;bin_num=22&amp;bintype=sbin&amp;from=xls" TargetMode="External"/><Relationship Id="rId11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46&amp;sbin_info=228&amp;sbin_map=228&amp;is_auto=0" TargetMode="External"/><Relationship Id="rId14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&amp;sbin_info=293&amp;sbin_map=293&amp;is_auto=0" TargetMode="External"/><Relationship Id="rId203" Type="http://schemas.openxmlformats.org/officeDocument/2006/relationships/hyperlink" Target="http://cpdb.realtek.com/cpdbv3/view/wafermap/oneWaferSbinMap.php?project=RL6963&amp;checksum=4fa65496fd8aa660db81f2d1466d2e2b&amp;bin_num=70&amp;bintype=sbin&amp;from=xls" TargetMode="External"/><Relationship Id="rId648" Type="http://schemas.openxmlformats.org/officeDocument/2006/relationships/hyperlink" Target="http://cpdb.realtek.com/cpdbv3/view/wafermap/oneWaferSbinMap.php?project=RL6963&amp;checksum=3035459432eea083910cef46216c110d&amp;bin_num=365&amp;bintype=sbin&amp;from=xls" TargetMode="External"/><Relationship Id="rId855" Type="http://schemas.openxmlformats.org/officeDocument/2006/relationships/hyperlink" Target="http://cpdb.realtek.com/cpdbv3/view/wafermap/oneWaferSbinMap.php?project=RL6963&amp;checksum=7cb01068e90a39b1617fe66766ec2681&amp;bin_num=135&amp;bintype=sbin&amp;from=xls" TargetMode="External"/><Relationship Id="rId10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282&amp;sbin_info=256&amp;sbin_map=256&amp;is_auto=0" TargetMode="External"/><Relationship Id="rId12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40&amp;sbin_map=40&amp;is_auto=0" TargetMode="External"/><Relationship Id="rId287" Type="http://schemas.openxmlformats.org/officeDocument/2006/relationships/hyperlink" Target="http://cpdb.realtek.com/cpdbv3/view/wafermap/oneWaferSbinMap.php?project=RL6963&amp;checksum=46bdb049532be77864c1fd982349b06f&amp;bin_num=347&amp;bintype=sbin&amp;from=xls" TargetMode="External"/><Relationship Id="rId410" Type="http://schemas.openxmlformats.org/officeDocument/2006/relationships/hyperlink" Target="http://cpdb.realtek.com/cpdbv3/view/wafermap/oneWaferSbinMap.php?project=RL6963&amp;checksum=2485097a81b2ee506c10957e296e8bed&amp;bin_num=4&amp;bintype=sbin&amp;from=xls" TargetMode="External"/><Relationship Id="rId494" Type="http://schemas.openxmlformats.org/officeDocument/2006/relationships/hyperlink" Target="http://cpdb.realtek.com/cpdbv3/view/wafermap/oneWaferSbinMap.php?project=RL6963&amp;checksum=bbe73f4f5d170e7a71d58789a06cdc60&amp;bin_num=65&amp;bintype=sbin&amp;from=xls" TargetMode="External"/><Relationship Id="rId508" Type="http://schemas.openxmlformats.org/officeDocument/2006/relationships/hyperlink" Target="http://cpdb.realtek.com/cpdbv3/view/wafermap/oneWaferSbinMap.php?project=RL6963&amp;checksum=4536cdb112067478cdbaabdac7b366cc&amp;bin_num=73&amp;bintype=sbin&amp;from=xls" TargetMode="External"/><Relationship Id="rId715" Type="http://schemas.openxmlformats.org/officeDocument/2006/relationships/hyperlink" Target="http://cpdb.realtek.com/cpdbv3/view/wafermap/oneWaferSbinMap.php?project=RL6963&amp;checksum=2f1fbccc93ca9dd0afa3626ba1469b69&amp;bin_num=236&amp;bintype=sbin&amp;from=xls" TargetMode="External"/><Relationship Id="rId922" Type="http://schemas.openxmlformats.org/officeDocument/2006/relationships/hyperlink" Target="http://cpdb.realtek.com/cpdbv3/view/wafermap/oneWaferSbinMap.php?project=RL6963&amp;checksum=4be2ebf9645683265b6206d9ba382278&amp;bin_num=101&amp;bintype=sbin&amp;from=xls" TargetMode="External"/><Relationship Id="rId1138" Type="http://schemas.openxmlformats.org/officeDocument/2006/relationships/hyperlink" Target="http://cpdb.realtek.com/cpdbv3/view/wafermap/oneWaferSbinMap.php?project=RL6963&amp;checksum=0c024713ec6cebf6b539d59df6576329&amp;bin_num=274&amp;bintype=sbin&amp;from=xls" TargetMode="External"/><Relationship Id="rId13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88&amp;sbin_map=188&amp;is_auto=0" TargetMode="External"/><Relationship Id="rId147" Type="http://schemas.openxmlformats.org/officeDocument/2006/relationships/hyperlink" Target="http://cpdb.realtek.com/cpdbv3/view/wafermap/oneWaferSbinMap.php?project=RL6963&amp;checksum=7ef172694eba931f23696e04d44da859&amp;bin_num=46&amp;bintype=sbin&amp;from=xls" TargetMode="External"/><Relationship Id="rId354" Type="http://schemas.openxmlformats.org/officeDocument/2006/relationships/hyperlink" Target="http://cpdb.realtek.com/cpdbv3/view/wafermap/oneWaferSbinMap.php?project=RL6963&amp;checksum=8638d4f18ab91048d2a1f9384bf3bea6&amp;bin_num=93&amp;bintype=sbin&amp;from=xls" TargetMode="External"/><Relationship Id="rId799" Type="http://schemas.openxmlformats.org/officeDocument/2006/relationships/hyperlink" Target="http://cpdb.realtek.com/cpdbv3/view/wafermap/oneWaferSbinMap.php?project=RL6963&amp;checksum=743ce34c13d93f702ff3bffde8553967&amp;bin_num=282&amp;bintype=sbin&amp;from=xls" TargetMode="External"/><Relationship Id="rId1191" Type="http://schemas.openxmlformats.org/officeDocument/2006/relationships/hyperlink" Target="http://cpdb.realtek.com/cpdbv3/view/wafermap/oneWaferSbinMap.php?project=RL6963&amp;checksum=90d976c11cd001075b1441454e2ea3cd&amp;bin_num=255&amp;bintype=sbin&amp;from=xls" TargetMode="External"/><Relationship Id="rId12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308&amp;sbin_map=308&amp;is_auto=0" TargetMode="External"/><Relationship Id="rId51" Type="http://schemas.openxmlformats.org/officeDocument/2006/relationships/hyperlink" Target="http://cpdb.realtek.com/cpdbv3/view/wafermap/oneWaferSbinMap.php?project=RL6963&amp;checksum=ee26811396bfba5e2b61a13ac3f9eb74&amp;bin_num=86&amp;bintype=sbin&amp;from=xls" TargetMode="External"/><Relationship Id="rId561" Type="http://schemas.openxmlformats.org/officeDocument/2006/relationships/hyperlink" Target="http://cpdb.realtek.com/cpdbv3/view/wafermap/oneWaferSbinMap.php?project=RL6963&amp;checksum=b6ee2357f18ffffcde86d361b638807c&amp;bin_num=377&amp;bintype=sbin&amp;from=xls" TargetMode="External"/><Relationship Id="rId659" Type="http://schemas.openxmlformats.org/officeDocument/2006/relationships/hyperlink" Target="http://cpdb.realtek.com/cpdbv3/view/wafermap/oneWaferSbinMap.php?project=RL6963&amp;checksum=7129d6f396fd07330e6b93dbba9e2071&amp;bin_num=187&amp;bintype=sbin&amp;from=xls" TargetMode="External"/><Relationship Id="rId866" Type="http://schemas.openxmlformats.org/officeDocument/2006/relationships/hyperlink" Target="http://cpdb.realtek.com/cpdbv3/view/wafermap/oneWaferSbinMap.php?project=RL6963&amp;checksum=40d6202514c482d352bc8ddd64174b9c&amp;bin_num=115&amp;bintype=sbin&amp;from=xls" TargetMode="External"/><Relationship Id="rId12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2&amp;sbin_info=69&amp;sbin_map=69&amp;is_auto=0" TargetMode="External"/><Relationship Id="rId14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17&amp;sbin_map=317&amp;is_auto=0" TargetMode="External"/><Relationship Id="rId214" Type="http://schemas.openxmlformats.org/officeDocument/2006/relationships/hyperlink" Target="http://cpdb.realtek.com/cpdbv3/view/wafermap/oneWaferSbinMap.php?project=RL6963&amp;checksum=c1e014343700d33ff2f38a9e70a98807&amp;bin_num=6&amp;bintype=sbin&amp;from=xls" TargetMode="External"/><Relationship Id="rId298" Type="http://schemas.openxmlformats.org/officeDocument/2006/relationships/hyperlink" Target="http://cpdb.realtek.com/cpdbv3/view/wafermap/oneWaferSbinMap.php?project=RL6963&amp;checksum=ade5a16e615b8b237321e9f94d3c2af6&amp;bin_num=347&amp;bintype=sbin&amp;from=xls" TargetMode="External"/><Relationship Id="rId421" Type="http://schemas.openxmlformats.org/officeDocument/2006/relationships/hyperlink" Target="http://cpdb.realtek.com/cpdbv3/view/wafermap/oneWaferSbinMap.php?project=RL6963&amp;checksum=437408b9ba5173cfe613edb5e6476e00&amp;bin_num=44&amp;bintype=sbin&amp;from=xls" TargetMode="External"/><Relationship Id="rId519" Type="http://schemas.openxmlformats.org/officeDocument/2006/relationships/hyperlink" Target="http://cpdb.realtek.com/cpdbv3/view/wafermap/oneWaferSbinMap.php?project=RL6963&amp;checksum=06ae15a70103240d1159466221b21769&amp;bin_num=73&amp;bintype=sbin&amp;from=xls" TargetMode="External"/><Relationship Id="rId1051" Type="http://schemas.openxmlformats.org/officeDocument/2006/relationships/hyperlink" Target="http://cpdb.realtek.com/cpdbv3/view/wafermap/oneWaferSbinMap.php?project=RL6963&amp;checksum=610937745b3846c7dddaaa466a6864b1&amp;bin_num=116&amp;bintype=sbin&amp;from=xls" TargetMode="External"/><Relationship Id="rId1149" Type="http://schemas.openxmlformats.org/officeDocument/2006/relationships/hyperlink" Target="http://cpdb.realtek.com/cpdbv3/view/wafermap/oneWaferSbinMap.php?project=RL6963&amp;checksum=4536cdb112067478cdbaabdac7b366cc&amp;bin_num=74&amp;bintype=sbin&amp;from=xls" TargetMode="External"/><Relationship Id="rId13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9&amp;sbin_map=199&amp;is_auto=0" TargetMode="External"/><Relationship Id="rId158" Type="http://schemas.openxmlformats.org/officeDocument/2006/relationships/hyperlink" Target="http://cpdb.realtek.com/cpdbv3/view/wafermap/oneWaferSbinMap.php?project=RL6963&amp;checksum=40d6202514c482d352bc8ddd64174b9c&amp;bin_num=91&amp;bintype=sbin&amp;from=xls" TargetMode="External"/><Relationship Id="rId726" Type="http://schemas.openxmlformats.org/officeDocument/2006/relationships/hyperlink" Target="http://cpdb.realtek.com/cpdbv3/view/wafermap/oneWaferSbinMap.php?project=RL6963&amp;checksum=95cbc05c849c3239d2357055fe4d0546&amp;bin_num=7&amp;bintype=sbin&amp;from=xls" TargetMode="External"/><Relationship Id="rId9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082&amp;sbin_info=24&amp;sbin_map=24&amp;is_auto=0" TargetMode="External"/><Relationship Id="rId1009" Type="http://schemas.openxmlformats.org/officeDocument/2006/relationships/hyperlink" Target="http://cpdb.realtek.com/cpdbv3/view/wafermap/oneWaferSbinMap.php?project=RL6963&amp;checksum=46bdb049532be77864c1fd982349b06f&amp;bin_num=89&amp;bintype=sbin&amp;from=xls" TargetMode="External"/><Relationship Id="rId62" Type="http://schemas.openxmlformats.org/officeDocument/2006/relationships/hyperlink" Target="http://cpdb.realtek.com/cpdbv3/view/wafermap/oneWaferSbinMap.php?project=RL6963&amp;checksum=b1d6d2afec1f665ba0afcbc0bc5d0390&amp;bin_num=25&amp;bintype=sbin&amp;from=xls" TargetMode="External"/><Relationship Id="rId365" Type="http://schemas.openxmlformats.org/officeDocument/2006/relationships/hyperlink" Target="http://cpdb.realtek.com/cpdbv3/view/wafermap/oneWaferSbinMap.php?project=RL6963&amp;checksum=674605838c3d2463a9c3a2efda09cb01&amp;bin_num=93&amp;bintype=sbin&amp;from=xls" TargetMode="External"/><Relationship Id="rId572" Type="http://schemas.openxmlformats.org/officeDocument/2006/relationships/hyperlink" Target="http://cpdb.realtek.com/cpdbv3/view/wafermap/oneWaferSbinMap.php?project=RL6963&amp;checksum=b6cd8b56a7e3cfc7f10f589f6097bd51&amp;bin_num=377&amp;bintype=sbin&amp;from=xls" TargetMode="External"/><Relationship Id="rId1216" Type="http://schemas.openxmlformats.org/officeDocument/2006/relationships/hyperlink" Target="http://cpdb.realtek.com/cpdbv3/view/wafermap/oneWaferSbinMap.php?project=RL6963&amp;checksum=f77d8b3be1c7720a2cf55effc97da859&amp;bin_num=325&amp;bintype=sbin&amp;from=xls" TargetMode="External"/><Relationship Id="rId14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45&amp;sbin_map=345&amp;is_auto=0" TargetMode="External"/><Relationship Id="rId2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9200999999999999&amp;sbin_info=281&amp;sbin_map=281&amp;is_auto=0" TargetMode="External"/><Relationship Id="rId432" Type="http://schemas.openxmlformats.org/officeDocument/2006/relationships/hyperlink" Target="http://cpdb.realtek.com/cpdbv3/view/wafermap/oneWaferSbinMap.php?project=RL6963&amp;checksum=9129f872e3e2edfd97cdbde5cf4a0e14&amp;bin_num=96&amp;bintype=sbin&amp;from=xls" TargetMode="External"/><Relationship Id="rId877" Type="http://schemas.openxmlformats.org/officeDocument/2006/relationships/hyperlink" Target="http://cpdb.realtek.com/cpdbv3/view/wafermap/oneWaferSbinMap.php?project=RL6963&amp;checksum=610937745b3846c7dddaaa466a6864b1&amp;bin_num=142&amp;bintype=sbin&amp;from=xls" TargetMode="External"/><Relationship Id="rId1062" Type="http://schemas.openxmlformats.org/officeDocument/2006/relationships/hyperlink" Target="http://cpdb.realtek.com/cpdbv3/view/wafermap/oneWaferSbinMap.php?project=RL6963&amp;checksum=00dd5f192a394038b15b83b9fefee4a1&amp;bin_num=140&amp;bintype=sbin&amp;from=xls" TargetMode="External"/><Relationship Id="rId737" Type="http://schemas.openxmlformats.org/officeDocument/2006/relationships/hyperlink" Target="http://cpdb.realtek.com/cpdbv3/view/wafermap/oneWaferSbinMap.php?project=RL6963&amp;checksum=cd0260c4a7a4da849f2f9748e29b2a1d&amp;bin_num=7&amp;bintype=sbin&amp;from=xls" TargetMode="External"/><Relationship Id="rId944" Type="http://schemas.openxmlformats.org/officeDocument/2006/relationships/hyperlink" Target="http://cpdb.realtek.com/cpdbv3/view/wafermap/oneWaferSbinMap.php?project=RL6963&amp;checksum=40d6202514c482d352bc8ddd64174b9c&amp;bin_num=72&amp;bintype=sbin&amp;from=xls" TargetMode="External"/><Relationship Id="rId13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0&amp;sbin_map=210&amp;is_auto=0" TargetMode="External"/><Relationship Id="rId73" Type="http://schemas.openxmlformats.org/officeDocument/2006/relationships/hyperlink" Target="http://cpdb.realtek.com/cpdbv3/view/wafermap/oneWaferSbinMap.php?project=RL6963&amp;checksum=67697d0d9b79467ca1a714f8ae5ed928&amp;bin_num=25&amp;bintype=sbin&amp;from=xls" TargetMode="External"/><Relationship Id="rId169" Type="http://schemas.openxmlformats.org/officeDocument/2006/relationships/hyperlink" Target="http://cpdb.realtek.com/cpdbv3/view/wafermap/oneWaferSbinMap.php?project=RL6963&amp;checksum=f064d317ee2d06559bf9134f0b29b05b&amp;bin_num=91&amp;bintype=sbin&amp;from=xls" TargetMode="External"/><Relationship Id="rId376" Type="http://schemas.openxmlformats.org/officeDocument/2006/relationships/hyperlink" Target="http://cpdb.realtek.com/cpdbv3/view/wafermap/oneWaferSbinMap.php?project=RL6963&amp;checksum=5a7a51d6b2a45718c09062247aefbc97&amp;bin_num=93&amp;bintype=sbin&amp;from=xls" TargetMode="External"/><Relationship Id="rId583" Type="http://schemas.openxmlformats.org/officeDocument/2006/relationships/hyperlink" Target="http://cpdb.realtek.com/cpdbv3/view/wafermap/oneWaferSbinMap.php?project=RL6963&amp;checksum=bbe73f4f5d170e7a71d58789a06cdc60&amp;bin_num=90&amp;bintype=sbin&amp;from=xls" TargetMode="External"/><Relationship Id="rId790" Type="http://schemas.openxmlformats.org/officeDocument/2006/relationships/hyperlink" Target="http://cpdb.realtek.com/cpdbv3/view/wafermap/oneWaferSbinMap.php?project=RL6963&amp;checksum=0687d7c3971c46eefd10f78ac4972344&amp;bin_num=291&amp;bintype=sbin&amp;from=xls" TargetMode="External"/><Relationship Id="rId804" Type="http://schemas.openxmlformats.org/officeDocument/2006/relationships/hyperlink" Target="http://cpdb.realtek.com/cpdbv3/view/wafermap/oneWaferSbinMap.php?project=RL6963&amp;checksum=ee26811396bfba5e2b61a13ac3f9eb74&amp;bin_num=282&amp;bintype=sbin&amp;from=xls" TargetMode="External"/><Relationship Id="rId12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292&amp;sbin_map=292&amp;is_auto=0" TargetMode="External"/><Relationship Id="rId14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68&amp;sbin_map=368&amp;is_auto=0" TargetMode="External"/><Relationship Id="rId4" Type="http://schemas.openxmlformats.org/officeDocument/2006/relationships/hyperlink" Target="http://cpdb.realtek.com/cpdbv3/view/wafermap/oneWaferSbinMap.php?project=RL6963&amp;checksum=b31ef43bdf87d671f1cb5c181fe08956&amp;bin_num=5&amp;bintype=sbin&amp;from=xls" TargetMode="External"/><Relationship Id="rId236" Type="http://schemas.openxmlformats.org/officeDocument/2006/relationships/hyperlink" Target="http://cpdb.realtek.com/cpdbv3/view/wafermap/oneWaferSbinMap.php?project=RL6963&amp;checksum=c1e014343700d33ff2f38a9e70a98807&amp;bin_num=281&amp;bintype=sbin&amp;from=xls" TargetMode="External"/><Relationship Id="rId443" Type="http://schemas.openxmlformats.org/officeDocument/2006/relationships/hyperlink" Target="http://cpdb.realtek.com/cpdbv3/view/wafermap/oneWaferSbinMap.php?project=RL6963&amp;checksum=270704101b7071d47828d01432c4e5af&amp;bin_num=96&amp;bintype=sbin&amp;from=xls" TargetMode="External"/><Relationship Id="rId650" Type="http://schemas.openxmlformats.org/officeDocument/2006/relationships/hyperlink" Target="http://cpdb.realtek.com/cpdbv3/view/wafermap/oneWaferSbinMap.php?project=RL6963&amp;checksum=74eced07f616cd2285ab5eba7a3a30d7&amp;bin_num=365&amp;bintype=sbin&amp;from=xls" TargetMode="External"/><Relationship Id="rId888" Type="http://schemas.openxmlformats.org/officeDocument/2006/relationships/hyperlink" Target="http://cpdb.realtek.com/cpdbv3/view/wafermap/oneWaferSbinMap.php?project=RL6963&amp;checksum=9a969ab57f7d9150d5fb6deae84b74df&amp;bin_num=71&amp;bintype=sbin&amp;from=xls" TargetMode="External"/><Relationship Id="rId10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49&amp;sbin_info=369&amp;sbin_map=369&amp;is_auto=0" TargetMode="External"/><Relationship Id="rId12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42&amp;sbin_map=42&amp;is_auto=0" TargetMode="External"/><Relationship Id="rId303" Type="http://schemas.openxmlformats.org/officeDocument/2006/relationships/hyperlink" Target="http://cpdb.realtek.com/cpdbv3/view/wafermap/oneWaferSbinMap.php?project=RL6963&amp;checksum=60071a5a325e3c150b9472a810f76b01&amp;bin_num=68&amp;bintype=sbin&amp;from=xls" TargetMode="External"/><Relationship Id="rId748" Type="http://schemas.openxmlformats.org/officeDocument/2006/relationships/hyperlink" Target="http://cpdb.realtek.com/cpdbv3/view/wafermap/oneWaferSbinMap.php?project=RL6963&amp;checksum=60abb9f926cc53ea187e2295be556cb5&amp;bin_num=27&amp;bintype=sbin&amp;from=xls" TargetMode="External"/><Relationship Id="rId955" Type="http://schemas.openxmlformats.org/officeDocument/2006/relationships/hyperlink" Target="http://cpdb.realtek.com/cpdbv3/view/wafermap/oneWaferSbinMap.php?project=RL6963&amp;checksum=285668b826b83dc92cf40e0df42e1701&amp;bin_num=63&amp;bintype=sbin&amp;from=xls" TargetMode="External"/><Relationship Id="rId1140" Type="http://schemas.openxmlformats.org/officeDocument/2006/relationships/hyperlink" Target="http://cpdb.realtek.com/cpdbv3/view/wafermap/oneWaferSbinMap.php?project=RL6963&amp;checksum=c1e014343700d33ff2f38a9e70a98807&amp;bin_num=318&amp;bintype=sbin&amp;from=xls" TargetMode="External"/><Relationship Id="rId13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35&amp;sbin_map=235&amp;is_auto=0" TargetMode="External"/><Relationship Id="rId84" Type="http://schemas.openxmlformats.org/officeDocument/2006/relationships/hyperlink" Target="http://cpdb.realtek.com/cpdbv3/view/wafermap/oneWaferSbinMap.php?project=RL6963&amp;checksum=895ad88c8735d6b0e5bf24c135f0a07c&amp;bin_num=92&amp;bintype=sbin&amp;from=xls" TargetMode="External"/><Relationship Id="rId387" Type="http://schemas.openxmlformats.org/officeDocument/2006/relationships/hyperlink" Target="http://cpdb.realtek.com/cpdbv3/view/wafermap/oneWaferSbinMap.php?project=RL6963&amp;checksum=f865266523f359daef38decf124dc432&amp;bin_num=93&amp;bintype=sbin&amp;from=xls" TargetMode="External"/><Relationship Id="rId510" Type="http://schemas.openxmlformats.org/officeDocument/2006/relationships/hyperlink" Target="http://cpdb.realtek.com/cpdbv3/view/wafermap/oneWaferSbinMap.php?project=RL6963&amp;checksum=09295f48020febce83d2e84717c02b27&amp;bin_num=73&amp;bintype=sbin&amp;from=xls" TargetMode="External"/><Relationship Id="rId594" Type="http://schemas.openxmlformats.org/officeDocument/2006/relationships/hyperlink" Target="http://cpdb.realtek.com/cpdbv3/view/wafermap/oneWaferSbinMap.php?project=RL6963&amp;checksum=0b28ffaa3b08ea090a7dfc2cf53b26c1&amp;bin_num=90&amp;bintype=sbin&amp;from=xls" TargetMode="External"/><Relationship Id="rId608" Type="http://schemas.openxmlformats.org/officeDocument/2006/relationships/hyperlink" Target="http://cpdb.realtek.com/cpdbv3/view/wafermap/oneWaferSbinMap.php?project=RL6963&amp;checksum=c76e803e93cd397efe617ac23fd9d0fa&amp;bin_num=90&amp;bintype=sbin&amp;from=xls" TargetMode="External"/><Relationship Id="rId815" Type="http://schemas.openxmlformats.org/officeDocument/2006/relationships/hyperlink" Target="http://cpdb.realtek.com/cpdbv3/view/wafermap/oneWaferSbinMap.php?project=RL6963&amp;checksum=74eced07f616cd2285ab5eba7a3a30d7&amp;bin_num=282&amp;bintype=sbin&amp;from=xls" TargetMode="External"/><Relationship Id="rId1238" Type="http://schemas.openxmlformats.org/officeDocument/2006/relationships/hyperlink" Target="http://cpdb.realtek.com/cpdbv3/view/wafermap/oneWaferSbinMap.php?project=RL6963&amp;checksum=9129f872e3e2edfd97cdbde5cf4a0e14&amp;bin_num=161&amp;bintype=sbin&amp;from=xls" TargetMode="External"/><Relationship Id="rId247" Type="http://schemas.openxmlformats.org/officeDocument/2006/relationships/hyperlink" Target="http://cpdb.realtek.com/cpdbv3/view/wafermap/oneWaferSbinMap.php?project=RL6963&amp;checksum=35ed9f22525b38b5b41ab8ff0d5b403a&amp;bin_num=281&amp;bintype=sbin&amp;from=xls" TargetMode="External"/><Relationship Id="rId899" Type="http://schemas.openxmlformats.org/officeDocument/2006/relationships/hyperlink" Target="http://cpdb.realtek.com/cpdbv3/view/wafermap/oneWaferSbinMap.php?project=RL6963&amp;checksum=4c3eab91b819dd38c4b64afda966e793&amp;bin_num=324&amp;bintype=sbin&amp;from=xls" TargetMode="External"/><Relationship Id="rId1000" Type="http://schemas.openxmlformats.org/officeDocument/2006/relationships/hyperlink" Target="http://cpdb.realtek.com/cpdbv3/view/wafermap/oneWaferSbinMap.php?project=RL6963&amp;checksum=b0e0d4bb20a332bef29b815905c92769&amp;bin_num=144&amp;bintype=sbin&amp;from=xls" TargetMode="External"/><Relationship Id="rId1084" Type="http://schemas.openxmlformats.org/officeDocument/2006/relationships/hyperlink" Target="http://cpdb.realtek.com/cpdbv3/view/wafermap/oneWaferSbinMap.php?project=RL6963&amp;checksum=437408b9ba5173cfe613edb5e6476e00&amp;bin_num=290&amp;bintype=sbin&amp;from=xls" TargetMode="External"/><Relationship Id="rId13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33&amp;sbin_map=133&amp;is_auto=0" TargetMode="External"/><Relationship Id="rId107" Type="http://schemas.openxmlformats.org/officeDocument/2006/relationships/hyperlink" Target="http://cpdb.realtek.com/cpdbv3/view/wafermap/oneWaferSbinMap.php?project=RL6963&amp;checksum=60071a5a325e3c150b9472a810f76b01&amp;bin_num=54&amp;bintype=sbin&amp;from=xls" TargetMode="External"/><Relationship Id="rId454" Type="http://schemas.openxmlformats.org/officeDocument/2006/relationships/hyperlink" Target="http://cpdb.realtek.com/cpdbv3/view/wafermap/oneWaferSbinMap.php?project=RL6963&amp;checksum=09295f48020febce83d2e84717c02b27&amp;bin_num=50&amp;bintype=sbin&amp;from=xls" TargetMode="External"/><Relationship Id="rId661" Type="http://schemas.openxmlformats.org/officeDocument/2006/relationships/hyperlink" Target="http://cpdb.realtek.com/cpdbv3/view/wafermap/oneWaferSbinMap.php?project=RL6963&amp;checksum=00dd5f192a394038b15b83b9fefee4a1&amp;bin_num=187&amp;bintype=sbin&amp;from=xls" TargetMode="External"/><Relationship Id="rId759" Type="http://schemas.openxmlformats.org/officeDocument/2006/relationships/hyperlink" Target="http://cpdb.realtek.com/cpdbv3/view/wafermap/oneWaferSbinMap.php?project=RL6963&amp;checksum=e60071b11a45b8eed5f141cbea66e9dc&amp;bin_num=18&amp;bintype=sbin&amp;from=xls" TargetMode="External"/><Relationship Id="rId966" Type="http://schemas.openxmlformats.org/officeDocument/2006/relationships/hyperlink" Target="http://cpdb.realtek.com/cpdbv3/view/wafermap/oneWaferSbinMap.php?project=RL6963&amp;checksum=4c3eab91b819dd38c4b64afda966e793&amp;bin_num=87&amp;bintype=sbin&amp;from=xls" TargetMode="External"/><Relationship Id="rId12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78&amp;sbin_map=78&amp;is_auto=0" TargetMode="External"/><Relationship Id="rId13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63&amp;sbin_map=263&amp;is_auto=0" TargetMode="External"/><Relationship Id="rId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027094&amp;sbin_info=23&amp;sbin_map=23&amp;is_auto=0" TargetMode="External"/><Relationship Id="rId314" Type="http://schemas.openxmlformats.org/officeDocument/2006/relationships/hyperlink" Target="http://cpdb.realtek.com/cpdbv3/view/wafermap/oneWaferSbinMap.php?project=RL6963&amp;checksum=b0e0d4bb20a332bef29b815905c92769&amp;bin_num=68&amp;bintype=sbin&amp;from=xls" TargetMode="External"/><Relationship Id="rId398" Type="http://schemas.openxmlformats.org/officeDocument/2006/relationships/hyperlink" Target="http://cpdb.realtek.com/cpdbv3/view/wafermap/oneWaferSbinMap.php?project=RL6963&amp;checksum=b3be044750dda7b380e84f1960024499&amp;bin_num=4&amp;bintype=sbin&amp;from=xls" TargetMode="External"/><Relationship Id="rId521" Type="http://schemas.openxmlformats.org/officeDocument/2006/relationships/hyperlink" Target="http://cpdb.realtek.com/cpdbv3/view/wafermap/oneWaferSbinMap.php?project=RL6963&amp;checksum=b6ee2357f18ffffcde86d361b638807c&amp;bin_num=73&amp;bintype=sbin&amp;from=xls" TargetMode="External"/><Relationship Id="rId619" Type="http://schemas.openxmlformats.org/officeDocument/2006/relationships/hyperlink" Target="http://cpdb.realtek.com/cpdbv3/view/wafermap/oneWaferSbinMap.php?project=RL6963&amp;checksum=7cb01068e90a39b1617fe66766ec2681&amp;bin_num=328&amp;bintype=sbin&amp;from=xls" TargetMode="External"/><Relationship Id="rId1151" Type="http://schemas.openxmlformats.org/officeDocument/2006/relationships/hyperlink" Target="http://cpdb.realtek.com/cpdbv3/view/wafermap/oneWaferSbinMap.php?project=RL6963&amp;checksum=b3be044750dda7b380e84f1960024499&amp;bin_num=370&amp;bintype=sbin&amp;from=xls" TargetMode="External"/><Relationship Id="rId12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19999999999999&amp;sbin_info=33&amp;sbin_map=33&amp;is_auto=0" TargetMode="External"/><Relationship Id="rId95" Type="http://schemas.openxmlformats.org/officeDocument/2006/relationships/hyperlink" Target="http://cpdb.realtek.com/cpdbv3/view/wafermap/oneWaferSbinMap.php?project=RL6963&amp;checksum=197f588137a6adac9250ccf5aee39da1&amp;bin_num=92&amp;bintype=sbin&amp;from=xls" TargetMode="External"/><Relationship Id="rId160" Type="http://schemas.openxmlformats.org/officeDocument/2006/relationships/hyperlink" Target="http://cpdb.realtek.com/cpdbv3/view/wafermap/oneWaferSbinMap.php?project=RL6963&amp;checksum=bbe73f4f5d170e7a71d58789a06cdc60&amp;bin_num=91&amp;bintype=sbin&amp;from=xls" TargetMode="External"/><Relationship Id="rId826" Type="http://schemas.openxmlformats.org/officeDocument/2006/relationships/hyperlink" Target="http://cpdb.realtek.com/cpdbv3/view/wafermap/oneWaferSbinMap.php?project=RL6963&amp;checksum=5f4c996b8736e38ff9098c61db1dcbec&amp;bin_num=53&amp;bintype=sbin&amp;from=xls" TargetMode="External"/><Relationship Id="rId10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68&amp;sbin_info=246&amp;sbin_map=246&amp;is_auto=0" TargetMode="External"/><Relationship Id="rId1109" Type="http://schemas.openxmlformats.org/officeDocument/2006/relationships/hyperlink" Target="http://cpdb.realtek.com/cpdbv3/view/wafermap/oneWaferSbinMap.php?project=RL6963&amp;checksum=c1e014343700d33ff2f38a9e70a98807&amp;bin_num=126&amp;bintype=sbin&amp;from=xls" TargetMode="External"/><Relationship Id="rId258" Type="http://schemas.openxmlformats.org/officeDocument/2006/relationships/hyperlink" Target="http://cpdb.realtek.com/cpdbv3/view/wafermap/oneWaferSbinMap.php?project=RL6963&amp;checksum=f064d317ee2d06559bf9134f0b29b05b&amp;bin_num=284&amp;bintype=sbin&amp;from=xls" TargetMode="External"/><Relationship Id="rId465" Type="http://schemas.openxmlformats.org/officeDocument/2006/relationships/hyperlink" Target="http://cpdb.realtek.com/cpdbv3/view/wafermap/oneWaferSbinMap.php?project=RL6963&amp;checksum=c83f4c14921031afd456b2509d30d5b1&amp;bin_num=50&amp;bintype=sbin&amp;from=xls" TargetMode="External"/><Relationship Id="rId6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273&amp;sbin_info=30&amp;sbin_map=30&amp;is_auto=0" TargetMode="External"/><Relationship Id="rId1095" Type="http://schemas.openxmlformats.org/officeDocument/2006/relationships/hyperlink" Target="http://cpdb.realtek.com/cpdbv3/view/wafermap/oneWaferSbinMap.php?project=RL6963&amp;checksum=87d9ca0b417877400668d6c37e27a9ac&amp;bin_num=323&amp;bintype=sbin&amp;from=xls" TargetMode="External"/><Relationship Id="rId13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52&amp;sbin_map=152&amp;is_auto=0" TargetMode="External"/><Relationship Id="rId22" Type="http://schemas.openxmlformats.org/officeDocument/2006/relationships/hyperlink" Target="http://cpdb.realtek.com/cpdbv3/view/wafermap/oneWaferSbinMap.php?project=RL6963&amp;checksum=e43711e0677aefc3c8b1939677a3031b&amp;bin_num=334&amp;bintype=sbin&amp;from=xls" TargetMode="External"/><Relationship Id="rId118" Type="http://schemas.openxmlformats.org/officeDocument/2006/relationships/hyperlink" Target="http://cpdb.realtek.com/cpdbv3/view/wafermap/oneWaferSbinMap.php?project=RL6963&amp;checksum=610937745b3846c7dddaaa466a6864b1&amp;bin_num=54&amp;bintype=sbin&amp;from=xls" TargetMode="External"/><Relationship Id="rId325" Type="http://schemas.openxmlformats.org/officeDocument/2006/relationships/hyperlink" Target="http://cpdb.realtek.com/cpdbv3/view/wafermap/oneWaferSbinMap.php?project=RL6963&amp;checksum=ec76cbaf0e37446d6b11f2b6a854fa51&amp;bin_num=32&amp;bintype=sbin&amp;from=xls" TargetMode="External"/><Relationship Id="rId532" Type="http://schemas.openxmlformats.org/officeDocument/2006/relationships/hyperlink" Target="http://cpdb.realtek.com/cpdbv3/view/wafermap/oneWaferSbinMap.php?project=RL6963&amp;checksum=b6cd8b56a7e3cfc7f10f589f6097bd51&amp;bin_num=73&amp;bintype=sbin&amp;from=xls" TargetMode="External"/><Relationship Id="rId977" Type="http://schemas.openxmlformats.org/officeDocument/2006/relationships/hyperlink" Target="http://cpdb.realtek.com/cpdbv3/view/wafermap/oneWaferSbinMap.php?project=RL6963&amp;checksum=0687d7c3971c46eefd10f78ac4972344&amp;bin_num=31&amp;bintype=sbin&amp;from=xls" TargetMode="External"/><Relationship Id="rId11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&amp;sbin_info=286&amp;sbin_map=286&amp;is_auto=0" TargetMode="External"/><Relationship Id="rId171" Type="http://schemas.openxmlformats.org/officeDocument/2006/relationships/hyperlink" Target="http://cpdb.realtek.com/cpdbv3/view/wafermap/oneWaferSbinMap.php?project=RL6963&amp;checksum=0b28ffaa3b08ea090a7dfc2cf53b26c1&amp;bin_num=91&amp;bintype=sbin&amp;from=xls" TargetMode="External"/><Relationship Id="rId837" Type="http://schemas.openxmlformats.org/officeDocument/2006/relationships/hyperlink" Target="http://cpdb.realtek.com/cpdbv3/view/wafermap/oneWaferSbinMap.php?project=RL6963&amp;checksum=ee26811396bfba5e2b61a13ac3f9eb74&amp;bin_num=81&amp;bintype=sbin&amp;from=xls" TargetMode="External"/><Relationship Id="rId1022" Type="http://schemas.openxmlformats.org/officeDocument/2006/relationships/hyperlink" Target="http://cpdb.realtek.com/cpdbv3/view/wafermap/oneWaferSbinMap.php?project=RL6963&amp;checksum=aa320b5f8e1a41d1e934b330df4471fb&amp;bin_num=80&amp;bintype=sbin&amp;from=xls" TargetMode="External"/><Relationship Id="rId269" Type="http://schemas.openxmlformats.org/officeDocument/2006/relationships/hyperlink" Target="http://cpdb.realtek.com/cpdbv3/view/wafermap/oneWaferSbinMap.php?project=RL6963&amp;checksum=2ebda042b70e791c683d8ec799fda03d&amp;bin_num=254&amp;bintype=sbin&amp;from=xls" TargetMode="External"/><Relationship Id="rId476" Type="http://schemas.openxmlformats.org/officeDocument/2006/relationships/hyperlink" Target="http://cpdb.realtek.com/cpdbv3/view/wafermap/oneWaferSbinMap.php?project=RL6963&amp;checksum=2f2a9dac7298a727c19dc2945baac9cd&amp;bin_num=50&amp;bintype=sbin&amp;from=xls" TargetMode="External"/><Relationship Id="rId683" Type="http://schemas.openxmlformats.org/officeDocument/2006/relationships/hyperlink" Target="http://cpdb.realtek.com/cpdbv3/view/wafermap/oneWaferSbinMap.php?project=RL6963&amp;checksum=bc9ec1ba781964dddfc090554f064b75&amp;bin_num=30&amp;bintype=sbin&amp;from=xls" TargetMode="External"/><Relationship Id="rId890" Type="http://schemas.openxmlformats.org/officeDocument/2006/relationships/hyperlink" Target="http://cpdb.realtek.com/cpdbv3/view/wafermap/oneWaferSbinMap.php?project=RL6963&amp;checksum=f79c1ccfa52fb37d4a5e06dcba04ee05&amp;bin_num=71&amp;bintype=sbin&amp;from=xls" TargetMode="External"/><Relationship Id="rId9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&amp;sbin_info=322&amp;sbin_map=322&amp;is_auto=0" TargetMode="External"/><Relationship Id="rId13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66&amp;sbin_map=166&amp;is_auto=0" TargetMode="External"/><Relationship Id="rId33" Type="http://schemas.openxmlformats.org/officeDocument/2006/relationships/hyperlink" Target="http://cpdb.realtek.com/cpdbv3/view/wafermap/oneWaferSbinMap.php?project=RL6963&amp;checksum=a51d8b1fdd2c80fb017611dfa953c3e2&amp;bin_num=51&amp;bintype=sbin&amp;from=xls" TargetMode="External"/><Relationship Id="rId129" Type="http://schemas.openxmlformats.org/officeDocument/2006/relationships/hyperlink" Target="http://cpdb.realtek.com/cpdbv3/view/wafermap/oneWaferSbinMap.php?project=RL6963&amp;checksum=60da38b33aaa07078c63962689c0ff78&amp;bin_num=83&amp;bintype=sbin&amp;from=xls" TargetMode="External"/><Relationship Id="rId336" Type="http://schemas.openxmlformats.org/officeDocument/2006/relationships/hyperlink" Target="http://cpdb.realtek.com/cpdbv3/view/wafermap/oneWaferSbinMap.php?project=RL6963&amp;checksum=b4d755c6d92aa9686e26bf8e2981fd8f&amp;bin_num=32&amp;bintype=sbin&amp;from=xls" TargetMode="External"/><Relationship Id="rId543" Type="http://schemas.openxmlformats.org/officeDocument/2006/relationships/hyperlink" Target="http://cpdb.realtek.com/cpdbv3/view/wafermap/oneWaferSbinMap.php?project=RL6963&amp;checksum=7129d6f396fd07330e6b93dbba9e2071&amp;bin_num=285&amp;bintype=sbin&amp;from=xls" TargetMode="External"/><Relationship Id="rId988" Type="http://schemas.openxmlformats.org/officeDocument/2006/relationships/hyperlink" Target="http://cpdb.realtek.com/cpdbv3/view/wafermap/oneWaferSbinMap.php?project=RL6963&amp;checksum=319fbc373bd919b3f12c9dc93c068ba5&amp;bin_num=58&amp;bintype=sbin&amp;from=xls" TargetMode="External"/><Relationship Id="rId1173" Type="http://schemas.openxmlformats.org/officeDocument/2006/relationships/hyperlink" Target="http://cpdb.realtek.com/cpdbv3/view/wafermap/oneWaferSbinMap.php?project=RL6963&amp;checksum=2975e1dc1d2044a9ddf1e0bcd66254b5&amp;bin_num=262&amp;bintype=sbin&amp;from=xls" TargetMode="External"/><Relationship Id="rId13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38&amp;sbin_map=238&amp;is_auto=0" TargetMode="External"/><Relationship Id="rId182" Type="http://schemas.openxmlformats.org/officeDocument/2006/relationships/hyperlink" Target="http://cpdb.realtek.com/cpdbv3/view/wafermap/oneWaferSbinMap.php?project=RL6963&amp;checksum=9de42a5d80e3735cbb9d68c39f618757&amp;bin_num=70&amp;bintype=sbin&amp;from=xls" TargetMode="External"/><Relationship Id="rId403" Type="http://schemas.openxmlformats.org/officeDocument/2006/relationships/hyperlink" Target="http://cpdb.realtek.com/cpdbv3/view/wafermap/oneWaferSbinMap.php?project=RL6963&amp;checksum=f79c1ccfa52fb37d4a5e06dcba04ee05&amp;bin_num=4&amp;bintype=sbin&amp;from=xls" TargetMode="External"/><Relationship Id="rId750" Type="http://schemas.openxmlformats.org/officeDocument/2006/relationships/hyperlink" Target="http://cpdb.realtek.com/cpdbv3/view/wafermap/oneWaferSbinMap.php?project=RL6963&amp;checksum=1fc7c994306bbe7e6302f40bf52c6140&amp;bin_num=27&amp;bintype=sbin&amp;from=xls" TargetMode="External"/><Relationship Id="rId848" Type="http://schemas.openxmlformats.org/officeDocument/2006/relationships/hyperlink" Target="http://cpdb.realtek.com/cpdbv3/view/wafermap/oneWaferSbinMap.php?project=RL6963&amp;checksum=ac698ea9d3ac7d82d3a5bd87a8b69bee&amp;bin_num=81&amp;bintype=sbin&amp;from=xls" TargetMode="External"/><Relationship Id="rId1033" Type="http://schemas.openxmlformats.org/officeDocument/2006/relationships/hyperlink" Target="http://cpdb.realtek.com/cpdbv3/view/wafermap/oneWaferSbinMap.php?project=RL6963&amp;checksum=da1359516f140e70019ed9e15f2ef035&amp;bin_num=307&amp;bintype=sbin&amp;from=xls" TargetMode="External"/><Relationship Id="rId487" Type="http://schemas.openxmlformats.org/officeDocument/2006/relationships/hyperlink" Target="http://cpdb.realtek.com/cpdbv3/view/wafermap/oneWaferSbinMap.php?project=RL6963&amp;checksum=778f4aa01064ac2de1ca45e4cfb31f53&amp;bin_num=50&amp;bintype=sbin&amp;from=xls" TargetMode="External"/><Relationship Id="rId610" Type="http://schemas.openxmlformats.org/officeDocument/2006/relationships/hyperlink" Target="http://cpdb.realtek.com/cpdbv3/view/wafermap/oneWaferSbinMap.php?project=RL6963&amp;checksum=40cf5bb64fcc02b11460dc919a54f621&amp;bin_num=328&amp;bintype=sbin&amp;from=xls" TargetMode="External"/><Relationship Id="rId694" Type="http://schemas.openxmlformats.org/officeDocument/2006/relationships/hyperlink" Target="http://cpdb.realtek.com/cpdbv3/view/wafermap/oneWaferSbinMap.php?project=RL6963&amp;checksum=2485097a81b2ee506c10957e296e8bed&amp;bin_num=30&amp;bintype=sbin&amp;from=xls" TargetMode="External"/><Relationship Id="rId708" Type="http://schemas.openxmlformats.org/officeDocument/2006/relationships/hyperlink" Target="http://cpdb.realtek.com/cpdbv3/view/wafermap/oneWaferSbinMap.php?project=RL6963&amp;checksum=b6ee2357f18ffffcde86d361b638807c&amp;bin_num=236&amp;bintype=sbin&amp;from=xls" TargetMode="External"/><Relationship Id="rId915" Type="http://schemas.openxmlformats.org/officeDocument/2006/relationships/hyperlink" Target="http://cpdb.realtek.com/cpdbv3/view/wafermap/oneWaferSbinMap.php?project=RL6963&amp;checksum=895ad88c8735d6b0e5bf24c135f0a07c&amp;bin_num=101&amp;bintype=sbin&amp;from=xls" TargetMode="External"/><Relationship Id="rId1240" Type="http://schemas.openxmlformats.org/officeDocument/2006/relationships/hyperlink" Target="http://cpdb.realtek.com/cpdbv3/view/wafermap/oneWaferSbinMap.php?project=RL6963&amp;checksum=270704101b7071d47828d01432c4e5af&amp;bin_num=247&amp;bintype=sbin&amp;from=xls" TargetMode="External"/><Relationship Id="rId13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79&amp;sbin_map=179&amp;is_auto=0" TargetMode="External"/><Relationship Id="rId347" Type="http://schemas.openxmlformats.org/officeDocument/2006/relationships/hyperlink" Target="http://cpdb.realtek.com/cpdbv3/view/wafermap/oneWaferSbinMap.php?project=RL6963&amp;checksum=4536cdb112067478cdbaabdac7b366cc&amp;bin_num=93&amp;bintype=sbin&amp;from=xls" TargetMode="External"/><Relationship Id="rId999" Type="http://schemas.openxmlformats.org/officeDocument/2006/relationships/hyperlink" Target="http://cpdb.realtek.com/cpdbv3/view/wafermap/oneWaferSbinMap.php?project=RL6963&amp;checksum=c1e014343700d33ff2f38a9e70a98807&amp;bin_num=144&amp;bintype=sbin&amp;from=xls" TargetMode="External"/><Relationship Id="rId1100" Type="http://schemas.openxmlformats.org/officeDocument/2006/relationships/hyperlink" Target="http://cpdb.realtek.com/cpdbv3/view/wafermap/oneWaferSbinMap.php?project=RL6963&amp;checksum=0687d7c3971c46eefd10f78ac4972344&amp;bin_num=376&amp;bintype=sbin&amp;from=xls" TargetMode="External"/><Relationship Id="rId1184" Type="http://schemas.openxmlformats.org/officeDocument/2006/relationships/hyperlink" Target="http://cpdb.realtek.com/cpdbv3/view/wafermap/oneWaferSbinMap.php?project=RL6963&amp;checksum=09295f48020febce83d2e84717c02b27&amp;bin_num=223&amp;bintype=sbin&amp;from=xls" TargetMode="External"/><Relationship Id="rId14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300&amp;sbin_map=300&amp;is_auto=0" TargetMode="External"/><Relationship Id="rId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488306&amp;sbin_info=2&amp;sbin_map=2&amp;is_auto=0" TargetMode="External"/><Relationship Id="rId554" Type="http://schemas.openxmlformats.org/officeDocument/2006/relationships/hyperlink" Target="http://cpdb.realtek.com/cpdbv3/view/wafermap/oneWaferSbinMap.php?project=RL6963&amp;checksum=b1d6d2afec1f665ba0afcbc0bc5d0390&amp;bin_num=377&amp;bintype=sbin&amp;from=xls" TargetMode="External"/><Relationship Id="rId761" Type="http://schemas.openxmlformats.org/officeDocument/2006/relationships/hyperlink" Target="http://cpdb.realtek.com/cpdbv3/view/wafermap/oneWaferSbinMap.php?project=RL6963&amp;checksum=e43711e0677aefc3c8b1939677a3031b&amp;bin_num=18&amp;bintype=sbin&amp;from=xls" TargetMode="External"/><Relationship Id="rId859" Type="http://schemas.openxmlformats.org/officeDocument/2006/relationships/hyperlink" Target="http://cpdb.realtek.com/cpdbv3/view/wafermap/oneWaferSbinMap.php?project=RL6963&amp;checksum=46bdb049532be77864c1fd982349b06f&amp;bin_num=135&amp;bintype=sbin&amp;from=xls" TargetMode="External"/><Relationship Id="rId13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&amp;sbin_info=265&amp;sbin_map=265&amp;is_auto=0" TargetMode="External"/><Relationship Id="rId193" Type="http://schemas.openxmlformats.org/officeDocument/2006/relationships/hyperlink" Target="http://cpdb.realtek.com/cpdbv3/view/wafermap/oneWaferSbinMap.php?project=RL6963&amp;checksum=610937745b3846c7dddaaa466a6864b1&amp;bin_num=70&amp;bintype=sbin&amp;from=xls" TargetMode="External"/><Relationship Id="rId207" Type="http://schemas.openxmlformats.org/officeDocument/2006/relationships/hyperlink" Target="http://cpdb.realtek.com/cpdbv3/view/wafermap/oneWaferSbinMap.php?project=RL6963&amp;checksum=da1359516f140e70019ed9e15f2ef035&amp;bin_num=70&amp;bintype=sbin&amp;from=xls" TargetMode="External"/><Relationship Id="rId414" Type="http://schemas.openxmlformats.org/officeDocument/2006/relationships/hyperlink" Target="http://cpdb.realtek.com/cpdbv3/view/wafermap/oneWaferSbinMap.php?project=RL6963&amp;checksum=40d6202514c482d352bc8ddd64174b9c&amp;bin_num=44&amp;bintype=sbin&amp;from=xls" TargetMode="External"/><Relationship Id="rId498" Type="http://schemas.openxmlformats.org/officeDocument/2006/relationships/hyperlink" Target="http://cpdb.realtek.com/cpdbv3/view/wafermap/oneWaferSbinMap.php?project=RL6963&amp;checksum=4c3eab91b819dd38c4b64afda966e793&amp;bin_num=65&amp;bintype=sbin&amp;from=xls" TargetMode="External"/><Relationship Id="rId621" Type="http://schemas.openxmlformats.org/officeDocument/2006/relationships/hyperlink" Target="http://cpdb.realtek.com/cpdbv3/view/wafermap/oneWaferSbinMap.php?project=RL6963&amp;checksum=87d9ca0b417877400668d6c37e27a9ac&amp;bin_num=328&amp;bintype=sbin&amp;from=xls" TargetMode="External"/><Relationship Id="rId1044" Type="http://schemas.openxmlformats.org/officeDocument/2006/relationships/hyperlink" Target="http://cpdb.realtek.com/cpdbv3/view/wafermap/oneWaferSbinMap.php?project=RL6963&amp;checksum=b649fe7c5964c7a5c73aa3166d0ca1a6&amp;bin_num=256&amp;bintype=sbin&amp;from=xls" TargetMode="External"/><Relationship Id="rId12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8&amp;sbin_map=28&amp;is_auto=0" TargetMode="External"/><Relationship Id="rId13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2&amp;sbin_map=192&amp;is_auto=0" TargetMode="External"/><Relationship Id="rId260" Type="http://schemas.openxmlformats.org/officeDocument/2006/relationships/hyperlink" Target="http://cpdb.realtek.com/cpdbv3/view/wafermap/oneWaferSbinMap.php?project=RL6963&amp;checksum=28cfbdd3a530702267d573ad41b2671c&amp;bin_num=284&amp;bintype=sbin&amp;from=xls" TargetMode="External"/><Relationship Id="rId719" Type="http://schemas.openxmlformats.org/officeDocument/2006/relationships/hyperlink" Target="http://cpdb.realtek.com/cpdbv3/view/wafermap/oneWaferSbinMap.php?project=RL6963&amp;checksum=fe977c509d27718d7e961fb29429fbe5&amp;bin_num=7&amp;bintype=sbin&amp;from=xls" TargetMode="External"/><Relationship Id="rId926" Type="http://schemas.openxmlformats.org/officeDocument/2006/relationships/hyperlink" Target="http://cpdb.realtek.com/cpdbv3/view/wafermap/oneWaferSbinMap.php?project=RL6963&amp;checksum=437408b9ba5173cfe613edb5e6476e00&amp;bin_num=59&amp;bintype=sbin&amp;from=xls" TargetMode="External"/><Relationship Id="rId1111" Type="http://schemas.openxmlformats.org/officeDocument/2006/relationships/hyperlink" Target="http://cpdb.realtek.com/cpdbv3/view/wafermap/oneWaferSbinMap.php?project=RL6963&amp;checksum=f865266523f359daef38decf124dc432&amp;bin_num=126&amp;bintype=sbin&amp;from=xls" TargetMode="External"/><Relationship Id="rId55" Type="http://schemas.openxmlformats.org/officeDocument/2006/relationships/hyperlink" Target="http://cpdb.realtek.com/cpdbv3/view/wafermap/oneWaferSbinMap.php?project=RL6963&amp;checksum=5adb7aa73170afae7fbac400b2857f7b&amp;bin_num=86&amp;bintype=sbin&amp;from=xls" TargetMode="External"/><Relationship Id="rId120" Type="http://schemas.openxmlformats.org/officeDocument/2006/relationships/hyperlink" Target="http://cpdb.realtek.com/cpdbv3/view/wafermap/oneWaferSbinMap.php?project=RL6963&amp;checksum=59081ada351ada676f69c558763b3500&amp;bin_num=54&amp;bintype=sbin&amp;from=xls" TargetMode="External"/><Relationship Id="rId358" Type="http://schemas.openxmlformats.org/officeDocument/2006/relationships/hyperlink" Target="http://cpdb.realtek.com/cpdbv3/view/wafermap/oneWaferSbinMap.php?project=RL6963&amp;checksum=ee26811396bfba5e2b61a13ac3f9eb74&amp;bin_num=93&amp;bintype=sbin&amp;from=xls" TargetMode="External"/><Relationship Id="rId565" Type="http://schemas.openxmlformats.org/officeDocument/2006/relationships/hyperlink" Target="http://cpdb.realtek.com/cpdbv3/view/wafermap/oneWaferSbinMap.php?project=RL6963&amp;checksum=46bdb049532be77864c1fd982349b06f&amp;bin_num=377&amp;bintype=sbin&amp;from=xls" TargetMode="External"/><Relationship Id="rId772" Type="http://schemas.openxmlformats.org/officeDocument/2006/relationships/hyperlink" Target="http://cpdb.realtek.com/cpdbv3/view/wafermap/oneWaferSbinMap.php?project=RL6963&amp;checksum=ade5a16e615b8b237321e9f94d3c2af6&amp;bin_num=18&amp;bintype=sbin&amp;from=xls" TargetMode="External"/><Relationship Id="rId11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36&amp;sbin_map=136&amp;is_auto=0" TargetMode="External"/><Relationship Id="rId12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31&amp;sbin_map=231&amp;is_auto=0" TargetMode="External"/><Relationship Id="rId14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35&amp;sbin_map=335&amp;is_auto=0" TargetMode="External"/><Relationship Id="rId218" Type="http://schemas.openxmlformats.org/officeDocument/2006/relationships/hyperlink" Target="http://cpdb.realtek.com/cpdbv3/view/wafermap/oneWaferSbinMap.php?project=RL6963&amp;checksum=7fc1f35eb9733c58dd770312828cdd02&amp;bin_num=6&amp;bintype=sbin&amp;from=xls" TargetMode="External"/><Relationship Id="rId425" Type="http://schemas.openxmlformats.org/officeDocument/2006/relationships/hyperlink" Target="http://cpdb.realtek.com/cpdbv3/view/wafermap/oneWaferSbinMap.php?project=RL6963&amp;checksum=59081ada351ada676f69c558763b3500&amp;bin_num=44&amp;bintype=sbin&amp;from=xls" TargetMode="External"/><Relationship Id="rId632" Type="http://schemas.openxmlformats.org/officeDocument/2006/relationships/hyperlink" Target="http://cpdb.realtek.com/cpdbv3/view/wafermap/oneWaferSbinMap.php?project=RL6963&amp;checksum=da1359516f140e70019ed9e15f2ef035&amp;bin_num=328&amp;bintype=sbin&amp;from=xls" TargetMode="External"/><Relationship Id="rId1055" Type="http://schemas.openxmlformats.org/officeDocument/2006/relationships/hyperlink" Target="http://cpdb.realtek.com/cpdbv3/view/wafermap/oneWaferSbinMap.php?project=RL6963&amp;checksum=90d976c11cd001075b1441454e2ea3cd&amp;bin_num=39&amp;bintype=sbin&amp;from=xls" TargetMode="External"/><Relationship Id="rId1262" Type="http://schemas.openxmlformats.org/officeDocument/2006/relationships/hyperlink" Target="http://cpdb.realtek.com/cpdbv3/view/wafermap/oneWaferSbinMap.php?project=RL6963&amp;checksum=6e51c70abc25f44f6cac02f7a84f0d87&amp;bin_num=117&amp;bintype=sbin&amp;from=xls" TargetMode="External"/><Relationship Id="rId271" Type="http://schemas.openxmlformats.org/officeDocument/2006/relationships/hyperlink" Target="http://cpdb.realtek.com/cpdbv3/view/wafermap/oneWaferSbinMap.php?project=RL6963&amp;checksum=23f93115a24e9c9f6627a896445f8e3c&amp;bin_num=254&amp;bintype=sbin&amp;from=xls" TargetMode="External"/><Relationship Id="rId937" Type="http://schemas.openxmlformats.org/officeDocument/2006/relationships/hyperlink" Target="http://cpdb.realtek.com/cpdbv3/view/wafermap/oneWaferSbinMap.php?project=RL6963&amp;checksum=cb50ee10c0890f1f704acc673b36077f&amp;bin_num=24&amp;bintype=sbin&amp;from=xls" TargetMode="External"/><Relationship Id="rId1122" Type="http://schemas.openxmlformats.org/officeDocument/2006/relationships/hyperlink" Target="http://cpdb.realtek.com/cpdbv3/view/wafermap/oneWaferSbinMap.php?project=RL6963&amp;checksum=ac698ea9d3ac7d82d3a5bd87a8b69bee&amp;bin_num=257&amp;bintype=sbin&amp;from=xls" TargetMode="External"/><Relationship Id="rId66" Type="http://schemas.openxmlformats.org/officeDocument/2006/relationships/hyperlink" Target="http://cpdb.realtek.com/cpdbv3/view/wafermap/oneWaferSbinMap.php?project=RL6963&amp;checksum=4c3eab91b819dd38c4b64afda966e793&amp;bin_num=25&amp;bintype=sbin&amp;from=xls" TargetMode="External"/><Relationship Id="rId131" Type="http://schemas.openxmlformats.org/officeDocument/2006/relationships/hyperlink" Target="http://cpdb.realtek.com/cpdbv3/view/wafermap/oneWaferSbinMap.php?project=RL6963&amp;checksum=3035459432eea083910cef46216c110d&amp;bin_num=83&amp;bintype=sbin&amp;from=xls" TargetMode="External"/><Relationship Id="rId369" Type="http://schemas.openxmlformats.org/officeDocument/2006/relationships/hyperlink" Target="http://cpdb.realtek.com/cpdbv3/view/wafermap/oneWaferSbinMap.php?project=RL6963&amp;checksum=2ebda042b70e791c683d8ec799fda03d&amp;bin_num=93&amp;bintype=sbin&amp;from=xls" TargetMode="External"/><Relationship Id="rId576" Type="http://schemas.openxmlformats.org/officeDocument/2006/relationships/hyperlink" Target="http://cpdb.realtek.com/cpdbv3/view/wafermap/oneWaferSbinMap.php?project=RL6963&amp;checksum=b649fe7c5964c7a5c73aa3166d0ca1a6&amp;bin_num=377&amp;bintype=sbin&amp;from=xls" TargetMode="External"/><Relationship Id="rId783" Type="http://schemas.openxmlformats.org/officeDocument/2006/relationships/hyperlink" Target="http://cpdb.realtek.com/cpdbv3/view/wafermap/oneWaferSbinMap.php?project=RL6963&amp;checksum=7cb01068e90a39b1617fe66766ec2681&amp;bin_num=291&amp;bintype=sbin&amp;from=xls" TargetMode="External"/><Relationship Id="rId990" Type="http://schemas.openxmlformats.org/officeDocument/2006/relationships/hyperlink" Target="http://cpdb.realtek.com/cpdbv3/view/wafermap/oneWaferSbinMap.php?project=RL6963&amp;checksum=b4d755c6d92aa9686e26bf8e2981fd8f&amp;bin_num=58&amp;bintype=sbin&amp;from=xls" TargetMode="External"/><Relationship Id="rId14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356&amp;sbin_map=356&amp;is_auto=0" TargetMode="External"/><Relationship Id="rId229" Type="http://schemas.openxmlformats.org/officeDocument/2006/relationships/hyperlink" Target="http://cpdb.realtek.com/cpdbv3/view/wafermap/oneWaferSbinMap.php?project=RL6963&amp;checksum=b31ef43bdf87d671f1cb5c181fe08956&amp;bin_num=281&amp;bintype=sbin&amp;from=xls" TargetMode="External"/><Relationship Id="rId436" Type="http://schemas.openxmlformats.org/officeDocument/2006/relationships/hyperlink" Target="http://cpdb.realtek.com/cpdbv3/view/wafermap/oneWaferSbinMap.php?project=RL6963&amp;checksum=8d5fc9ce6e8f812976f1395bf16239f6&amp;bin_num=96&amp;bintype=sbin&amp;from=xls" TargetMode="External"/><Relationship Id="rId643" Type="http://schemas.openxmlformats.org/officeDocument/2006/relationships/hyperlink" Target="http://cpdb.realtek.com/cpdbv3/view/wafermap/oneWaferSbinMap.php?project=RL6963&amp;checksum=f79c1ccfa52fb37d4a5e06dcba04ee05&amp;bin_num=365&amp;bintype=sbin&amp;from=xls" TargetMode="External"/><Relationship Id="rId1066" Type="http://schemas.openxmlformats.org/officeDocument/2006/relationships/hyperlink" Target="http://cpdb.realtek.com/cpdbv3/view/wafermap/oneWaferSbinMap.php?project=RL6963&amp;checksum=8d5fc9ce6e8f812976f1395bf16239f6&amp;bin_num=315&amp;bintype=sbin&amp;from=xls" TargetMode="External"/><Relationship Id="rId12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6&amp;sbin_map=16&amp;is_auto=0" TargetMode="External"/><Relationship Id="rId850" Type="http://schemas.openxmlformats.org/officeDocument/2006/relationships/hyperlink" Target="http://cpdb.realtek.com/cpdbv3/view/wafermap/oneWaferSbinMap.php?project=RL6963&amp;checksum=40cf5bb64fcc02b11460dc919a54f621&amp;bin_num=135&amp;bintype=sbin&amp;from=xls" TargetMode="External"/><Relationship Id="rId948" Type="http://schemas.openxmlformats.org/officeDocument/2006/relationships/hyperlink" Target="http://cpdb.realtek.com/cpdbv3/view/wafermap/oneWaferSbinMap.php?project=RL6963&amp;checksum=5adb7aa73170afae7fbac400b2857f7b&amp;bin_num=72&amp;bintype=sbin&amp;from=xls" TargetMode="External"/><Relationship Id="rId1133" Type="http://schemas.openxmlformats.org/officeDocument/2006/relationships/hyperlink" Target="http://cpdb.realtek.com/cpdbv3/view/wafermap/oneWaferSbinMap.php?project=RL6963&amp;checksum=0c65dcea4affb5e3c3b7b5d93ab466ee&amp;bin_num=17&amp;bintype=sbin&amp;from=xls" TargetMode="External"/><Relationship Id="rId77" Type="http://schemas.openxmlformats.org/officeDocument/2006/relationships/hyperlink" Target="http://cpdb.realtek.com/cpdbv3/view/wafermap/oneWaferSbinMap.php?project=RL6963&amp;checksum=2485097a81b2ee506c10957e296e8bed&amp;bin_num=25&amp;bintype=sbin&amp;from=xls" TargetMode="External"/><Relationship Id="rId282" Type="http://schemas.openxmlformats.org/officeDocument/2006/relationships/hyperlink" Target="http://cpdb.realtek.com/cpdbv3/view/wafermap/oneWaferSbinMap.php?project=RL6963&amp;checksum=608d1d40c0088036ce785ddeb6e981d8&amp;bin_num=347&amp;bintype=sbin&amp;from=xls" TargetMode="External"/><Relationship Id="rId503" Type="http://schemas.openxmlformats.org/officeDocument/2006/relationships/hyperlink" Target="http://cpdb.realtek.com/cpdbv3/view/wafermap/oneWaferSbinMap.php?project=RL6963&amp;checksum=74eced07f616cd2285ab5eba7a3a30d7&amp;bin_num=65&amp;bintype=sbin&amp;from=xls" TargetMode="External"/><Relationship Id="rId587" Type="http://schemas.openxmlformats.org/officeDocument/2006/relationships/hyperlink" Target="http://cpdb.realtek.com/cpdbv3/view/wafermap/oneWaferSbinMap.php?project=RL6963&amp;checksum=66651f3d30632cfeb029425d81abf340&amp;bin_num=90&amp;bintype=sbin&amp;from=xls" TargetMode="External"/><Relationship Id="rId710" Type="http://schemas.openxmlformats.org/officeDocument/2006/relationships/hyperlink" Target="http://cpdb.realtek.com/cpdbv3/view/wafermap/oneWaferSbinMap.php?project=RL6963&amp;checksum=60da38b33aaa07078c63962689c0ff78&amp;bin_num=236&amp;bintype=sbin&amp;from=xls" TargetMode="External"/><Relationship Id="rId808" Type="http://schemas.openxmlformats.org/officeDocument/2006/relationships/hyperlink" Target="http://cpdb.realtek.com/cpdbv3/view/wafermap/oneWaferSbinMap.php?project=RL6963&amp;checksum=674605838c3d2463a9c3a2efda09cb01&amp;bin_num=282&amp;bintype=sbin&amp;from=xls" TargetMode="External"/><Relationship Id="rId13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81&amp;sbin_map=181&amp;is_auto=0" TargetMode="External"/><Relationship Id="rId14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999&amp;sbin_map=999&amp;is_auto=0" TargetMode="External"/><Relationship Id="rId8" Type="http://schemas.openxmlformats.org/officeDocument/2006/relationships/hyperlink" Target="http://cpdb.realtek.com/cpdbv3/view/wafermap/oneWaferSbinMap.php?project=RL6963&amp;checksum=f77d8b3be1c7720a2cf55effc97da859&amp;bin_num=19&amp;bintype=sbin&amp;from=xls" TargetMode="External"/><Relationship Id="rId142" Type="http://schemas.openxmlformats.org/officeDocument/2006/relationships/hyperlink" Target="http://cpdb.realtek.com/cpdbv3/view/wafermap/oneWaferSbinMap.php?project=RL6963&amp;checksum=ee26811396bfba5e2b61a13ac3f9eb74&amp;bin_num=46&amp;bintype=sbin&amp;from=xls" TargetMode="External"/><Relationship Id="rId4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584999999999999&amp;sbin_info=50&amp;sbin_map=50&amp;is_auto=0" TargetMode="External"/><Relationship Id="rId794" Type="http://schemas.openxmlformats.org/officeDocument/2006/relationships/hyperlink" Target="http://cpdb.realtek.com/cpdbv3/view/wafermap/oneWaferSbinMap.php?project=RL6963&amp;checksum=7748fb423941e06575be26c7806736b9&amp;bin_num=291&amp;bintype=sbin&amp;from=xls" TargetMode="External"/><Relationship Id="rId1077" Type="http://schemas.openxmlformats.org/officeDocument/2006/relationships/hyperlink" Target="http://cpdb.realtek.com/cpdbv3/view/wafermap/oneWaferSbinMap.php?project=RL6963&amp;checksum=e6d2b6464efb82a2abb6230cd503a44c&amp;bin_num=369&amp;bintype=sbin&amp;from=xls" TargetMode="External"/><Relationship Id="rId1200" Type="http://schemas.openxmlformats.org/officeDocument/2006/relationships/hyperlink" Target="http://cpdb.realtek.com/cpdbv3/view/wafermap/oneWaferSbinMap.php?project=RL6963&amp;checksum=87d9ca0b417877400668d6c37e27a9ac&amp;bin_num=244&amp;bintype=sbin&amp;from=xls" TargetMode="External"/><Relationship Id="rId654" Type="http://schemas.openxmlformats.org/officeDocument/2006/relationships/hyperlink" Target="http://cpdb.realtek.com/cpdbv3/view/wafermap/oneWaferSbinMap.php?project=RL6963&amp;checksum=d7987485f9aea212da4d3406249c6511&amp;bin_num=365&amp;bintype=sbin&amp;from=xls" TargetMode="External"/><Relationship Id="rId861" Type="http://schemas.openxmlformats.org/officeDocument/2006/relationships/hyperlink" Target="http://cpdb.realtek.com/cpdbv3/view/wafermap/oneWaferSbinMap.php?project=RL6963&amp;checksum=23f93115a24e9c9f6627a896445f8e3c&amp;bin_num=135&amp;bintype=sbin&amp;from=xls" TargetMode="External"/><Relationship Id="rId959" Type="http://schemas.openxmlformats.org/officeDocument/2006/relationships/hyperlink" Target="http://cpdb.realtek.com/cpdbv3/view/wafermap/oneWaferSbinMap.php?project=RL6963&amp;checksum=152ca0f278c1110e8e6e20661353df79&amp;bin_num=63&amp;bintype=sbin&amp;from=xls" TargetMode="External"/><Relationship Id="rId12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19999999999999&amp;sbin_info=57&amp;sbin_map=57&amp;is_auto=0" TargetMode="External"/><Relationship Id="rId293" Type="http://schemas.openxmlformats.org/officeDocument/2006/relationships/hyperlink" Target="http://cpdb.realtek.com/cpdbv3/view/wafermap/oneWaferSbinMap.php?project=RL6963&amp;checksum=aa320b5f8e1a41d1e934b330df4471fb&amp;bin_num=347&amp;bintype=sbin&amp;from=xls" TargetMode="External"/><Relationship Id="rId307" Type="http://schemas.openxmlformats.org/officeDocument/2006/relationships/hyperlink" Target="http://cpdb.realtek.com/cpdbv3/view/wafermap/oneWaferSbinMap.php?project=RL6963&amp;checksum=9de42a5d80e3735cbb9d68c39f618757&amp;bin_num=68&amp;bintype=sbin&amp;from=xls" TargetMode="External"/><Relationship Id="rId514" Type="http://schemas.openxmlformats.org/officeDocument/2006/relationships/hyperlink" Target="http://cpdb.realtek.com/cpdbv3/view/wafermap/oneWaferSbinMap.php?project=RL6963&amp;checksum=00dd5f192a394038b15b83b9fefee4a1&amp;bin_num=73&amp;bintype=sbin&amp;from=xls" TargetMode="External"/><Relationship Id="rId721" Type="http://schemas.openxmlformats.org/officeDocument/2006/relationships/hyperlink" Target="http://cpdb.realtek.com/cpdbv3/view/wafermap/oneWaferSbinMap.php?project=RL6963&amp;checksum=00dd5f192a394038b15b83b9fefee4a1&amp;bin_num=7&amp;bintype=sbin&amp;from=xls" TargetMode="External"/><Relationship Id="rId11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222&amp;sbin_map=222&amp;is_auto=0" TargetMode="External"/><Relationship Id="rId13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94&amp;sbin_map=194&amp;is_auto=0" TargetMode="External"/><Relationship Id="rId88" Type="http://schemas.openxmlformats.org/officeDocument/2006/relationships/hyperlink" Target="http://cpdb.realtek.com/cpdbv3/view/wafermap/oneWaferSbinMap.php?project=RL6963&amp;checksum=a26998a26861751e0237e70540ad462e&amp;bin_num=92&amp;bintype=sbin&amp;from=xls" TargetMode="External"/><Relationship Id="rId153" Type="http://schemas.openxmlformats.org/officeDocument/2006/relationships/hyperlink" Target="http://cpdb.realtek.com/cpdbv3/view/wafermap/oneWaferSbinMap.php?project=RL6963&amp;checksum=b6cd8b56a7e3cfc7f10f589f6097bd51&amp;bin_num=46&amp;bintype=sbin&amp;from=xls" TargetMode="External"/><Relationship Id="rId360" Type="http://schemas.openxmlformats.org/officeDocument/2006/relationships/hyperlink" Target="http://cpdb.realtek.com/cpdbv3/view/wafermap/oneWaferSbinMap.php?project=RL6963&amp;checksum=7cb01068e90a39b1617fe66766ec2681&amp;bin_num=93&amp;bintype=sbin&amp;from=xls" TargetMode="External"/><Relationship Id="rId598" Type="http://schemas.openxmlformats.org/officeDocument/2006/relationships/hyperlink" Target="http://cpdb.realtek.com/cpdbv3/view/wafermap/oneWaferSbinMap.php?project=RL6963&amp;checksum=25d8c6c200be8f68578472a2f33528a1&amp;bin_num=90&amp;bintype=sbin&amp;from=xls" TargetMode="External"/><Relationship Id="rId819" Type="http://schemas.openxmlformats.org/officeDocument/2006/relationships/hyperlink" Target="http://cpdb.realtek.com/cpdbv3/view/wafermap/oneWaferSbinMap.php?project=RL6963&amp;checksum=e60071b11a45b8eed5f141cbea66e9dc&amp;bin_num=53&amp;bintype=sbin&amp;from=xls" TargetMode="External"/><Relationship Id="rId1004" Type="http://schemas.openxmlformats.org/officeDocument/2006/relationships/hyperlink" Target="http://cpdb.realtek.com/cpdbv3/view/wafermap/oneWaferSbinMap.php?project=RL6963&amp;checksum=59abddbf5b7a40fc31df2d7901f9674f&amp;bin_num=144&amp;bintype=sbin&amp;from=xls" TargetMode="External"/><Relationship Id="rId12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55&amp;sbin_map=355&amp;is_auto=0" TargetMode="External"/><Relationship Id="rId220" Type="http://schemas.openxmlformats.org/officeDocument/2006/relationships/hyperlink" Target="http://cpdb.realtek.com/cpdbv3/view/wafermap/oneWaferSbinMap.php?project=RL6963&amp;checksum=25d8c6c200be8f68578472a2f33528a1&amp;bin_num=6&amp;bintype=sbin&amp;from=xls" TargetMode="External"/><Relationship Id="rId458" Type="http://schemas.openxmlformats.org/officeDocument/2006/relationships/hyperlink" Target="http://cpdb.realtek.com/cpdbv3/view/wafermap/oneWaferSbinMap.php?project=RL6963&amp;checksum=0c65dcea4affb5e3c3b7b5d93ab466ee&amp;bin_num=50&amp;bintype=sbin&amp;from=xls" TargetMode="External"/><Relationship Id="rId665" Type="http://schemas.openxmlformats.org/officeDocument/2006/relationships/hyperlink" Target="http://cpdb.realtek.com/cpdbv3/view/wafermap/oneWaferSbinMap.php?project=RL6963&amp;checksum=8d5fc9ce6e8f812976f1395bf16239f6&amp;bin_num=187&amp;bintype=sbin&amp;from=xls" TargetMode="External"/><Relationship Id="rId872" Type="http://schemas.openxmlformats.org/officeDocument/2006/relationships/hyperlink" Target="http://cpdb.realtek.com/cpdbv3/view/wafermap/oneWaferSbinMap.php?project=RL6963&amp;checksum=9de42a5d80e3735cbb9d68c39f618757&amp;bin_num=142&amp;bintype=sbin&amp;from=xls" TargetMode="External"/><Relationship Id="rId10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&amp;sbin_info=229&amp;sbin_map=229&amp;is_auto=0" TargetMode="External"/><Relationship Id="rId12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118&amp;sbin_map=118&amp;is_auto=0" TargetMode="External"/><Relationship Id="rId13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39&amp;sbin_map=139&amp;is_auto=0" TargetMode="External"/><Relationship Id="rId15" Type="http://schemas.openxmlformats.org/officeDocument/2006/relationships/hyperlink" Target="http://cpdb.realtek.com/cpdbv3/view/wafermap/oneWaferSbinMap.php?project=RL6963&amp;checksum=40cf5bb64fcc02b11460dc919a54f621&amp;bin_num=82&amp;bintype=sbin&amp;from=xls" TargetMode="External"/><Relationship Id="rId318" Type="http://schemas.openxmlformats.org/officeDocument/2006/relationships/hyperlink" Target="http://cpdb.realtek.com/cpdbv3/view/wafermap/oneWaferSbinMap.php?project=RL6963&amp;checksum=2f2a9dac7298a727c19dc2945baac9cd&amp;bin_num=68&amp;bintype=sbin&amp;from=xls" TargetMode="External"/><Relationship Id="rId525" Type="http://schemas.openxmlformats.org/officeDocument/2006/relationships/hyperlink" Target="http://cpdb.realtek.com/cpdbv3/view/wafermap/oneWaferSbinMap.php?project=RL6963&amp;checksum=a51d8b1fdd2c80fb017611dfa953c3e2&amp;bin_num=73&amp;bintype=sbin&amp;from=xls" TargetMode="External"/><Relationship Id="rId732" Type="http://schemas.openxmlformats.org/officeDocument/2006/relationships/hyperlink" Target="http://cpdb.realtek.com/cpdbv3/view/wafermap/oneWaferSbinMap.php?project=RL6963&amp;checksum=b6cd8b56a7e3cfc7f10f589f6097bd51&amp;bin_num=7&amp;bintype=sbin&amp;from=xls" TargetMode="External"/><Relationship Id="rId1155" Type="http://schemas.openxmlformats.org/officeDocument/2006/relationships/hyperlink" Target="http://cpdb.realtek.com/cpdbv3/view/wafermap/oneWaferSbinMap.php?project=RL6963&amp;checksum=0687d7c3971c46eefd10f78ac4972344&amp;bin_num=296&amp;bintype=sbin&amp;from=xls" TargetMode="External"/><Relationship Id="rId13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05&amp;sbin_map=205&amp;is_auto=0" TargetMode="External"/><Relationship Id="rId99" Type="http://schemas.openxmlformats.org/officeDocument/2006/relationships/hyperlink" Target="http://cpdb.realtek.com/cpdbv3/view/wafermap/oneWaferSbinMap.php?project=RL6963&amp;checksum=23f93115a24e9c9f6627a896445f8e3c&amp;bin_num=92&amp;bintype=sbin&amp;from=xls" TargetMode="External"/><Relationship Id="rId164" Type="http://schemas.openxmlformats.org/officeDocument/2006/relationships/hyperlink" Target="http://cpdb.realtek.com/cpdbv3/view/wafermap/oneWaferSbinMap.php?project=RL6963&amp;checksum=e43711e0677aefc3c8b1939677a3031b&amp;bin_num=91&amp;bintype=sbin&amp;from=xls" TargetMode="External"/><Relationship Id="rId371" Type="http://schemas.openxmlformats.org/officeDocument/2006/relationships/hyperlink" Target="http://cpdb.realtek.com/cpdbv3/view/wafermap/oneWaferSbinMap.php?project=RL6963&amp;checksum=319fbc373bd919b3f12c9dc93c068ba5&amp;bin_num=93&amp;bintype=sbin&amp;from=xls" TargetMode="External"/><Relationship Id="rId1015" Type="http://schemas.openxmlformats.org/officeDocument/2006/relationships/hyperlink" Target="http://cpdb.realtek.com/cpdbv3/view/wafermap/oneWaferSbinMap.php?project=RL6963&amp;checksum=7cb01068e90a39b1617fe66766ec2681&amp;bin_num=246&amp;bintype=sbin&amp;from=xls" TargetMode="External"/><Relationship Id="rId1222" Type="http://schemas.openxmlformats.org/officeDocument/2006/relationships/hyperlink" Target="http://cpdb.realtek.com/cpdbv3/view/wafermap/oneWaferSbinMap.php?project=RL6963&amp;checksum=a26998a26861751e0237e70540ad462e&amp;bin_num=321&amp;bintype=sbin&amp;from=xls" TargetMode="External"/><Relationship Id="rId469" Type="http://schemas.openxmlformats.org/officeDocument/2006/relationships/hyperlink" Target="http://cpdb.realtek.com/cpdbv3/view/wafermap/oneWaferSbinMap.php?project=RL6963&amp;checksum=2ebda042b70e791c683d8ec799fda03d&amp;bin_num=50&amp;bintype=sbin&amp;from=xls" TargetMode="External"/><Relationship Id="rId676" Type="http://schemas.openxmlformats.org/officeDocument/2006/relationships/hyperlink" Target="http://cpdb.realtek.com/cpdbv3/view/wafermap/oneWaferSbinMap.php?project=RL6963&amp;checksum=4536cdb112067478cdbaabdac7b366cc&amp;bin_num=30&amp;bintype=sbin&amp;from=xls" TargetMode="External"/><Relationship Id="rId8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342&amp;sbin_info=71&amp;sbin_map=71&amp;is_auto=0" TargetMode="External"/><Relationship Id="rId1099" Type="http://schemas.openxmlformats.org/officeDocument/2006/relationships/hyperlink" Target="http://cpdb.realtek.com/cpdbv3/view/wafermap/oneWaferSbinMap.php?project=RL6963&amp;checksum=bbe73f4f5d170e7a71d58789a06cdc60&amp;bin_num=376&amp;bintype=sbin&amp;from=xls" TargetMode="External"/><Relationship Id="rId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575256&amp;sbin_info=51&amp;sbin_map=51&amp;is_auto=0" TargetMode="External"/><Relationship Id="rId231" Type="http://schemas.openxmlformats.org/officeDocument/2006/relationships/hyperlink" Target="http://cpdb.realtek.com/cpdbv3/view/wafermap/oneWaferSbinMap.php?project=RL6963&amp;checksum=9129f872e3e2edfd97cdbde5cf4a0e14&amp;bin_num=281&amp;bintype=sbin&amp;from=xls" TargetMode="External"/><Relationship Id="rId329" Type="http://schemas.openxmlformats.org/officeDocument/2006/relationships/hyperlink" Target="http://cpdb.realtek.com/cpdbv3/view/wafermap/oneWaferSbinMap.php?project=RL6963&amp;checksum=7cb01068e90a39b1617fe66766ec2681&amp;bin_num=32&amp;bintype=sbin&amp;from=xls" TargetMode="External"/><Relationship Id="rId536" Type="http://schemas.openxmlformats.org/officeDocument/2006/relationships/hyperlink" Target="http://cpdb.realtek.com/cpdbv3/view/wafermap/oneWaferSbinMap.php?project=RL6963&amp;checksum=7748fb423941e06575be26c7806736b9&amp;bin_num=73&amp;bintype=sbin&amp;from=xls" TargetMode="External"/><Relationship Id="rId1166" Type="http://schemas.openxmlformats.org/officeDocument/2006/relationships/hyperlink" Target="http://cpdb.realtek.com/cpdbv3/view/wafermap/oneWaferSbinMap.php?project=RL6963&amp;checksum=9a969ab57f7d9150d5fb6deae84b74df&amp;bin_num=259&amp;bintype=sbin&amp;from=xls" TargetMode="External"/><Relationship Id="rId13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218&amp;sbin_map=218&amp;is_auto=0" TargetMode="External"/><Relationship Id="rId175" Type="http://schemas.openxmlformats.org/officeDocument/2006/relationships/hyperlink" Target="http://cpdb.realtek.com/cpdbv3/view/wafermap/oneWaferSbinMap.php?project=RL6963&amp;checksum=778f4aa01064ac2de1ca45e4cfb31f53&amp;bin_num=91&amp;bintype=sbin&amp;from=xls" TargetMode="External"/><Relationship Id="rId743" Type="http://schemas.openxmlformats.org/officeDocument/2006/relationships/hyperlink" Target="http://cpdb.realtek.com/cpdbv3/view/wafermap/oneWaferSbinMap.php?project=RL6963&amp;checksum=9129f872e3e2edfd97cdbde5cf4a0e14&amp;bin_num=27&amp;bintype=sbin&amp;from=xls" TargetMode="External"/><Relationship Id="rId950" Type="http://schemas.openxmlformats.org/officeDocument/2006/relationships/hyperlink" Target="http://cpdb.realtek.com/cpdbv3/view/wafermap/oneWaferSbinMap.php?project=RL6963&amp;checksum=90d976c11cd001075b1441454e2ea3cd&amp;bin_num=72&amp;bintype=sbin&amp;from=xls" TargetMode="External"/><Relationship Id="rId1026" Type="http://schemas.openxmlformats.org/officeDocument/2006/relationships/hyperlink" Target="http://cpdb.realtek.com/cpdbv3/view/wafermap/oneWaferSbinMap.php?project=RL6963&amp;checksum=f064d317ee2d06559bf9134f0b29b05b&amp;bin_num=289&amp;bintype=sbin&amp;from=xls" TargetMode="External"/><Relationship Id="rId382" Type="http://schemas.openxmlformats.org/officeDocument/2006/relationships/hyperlink" Target="http://cpdb.realtek.com/cpdbv3/view/wafermap/oneWaferSbinMap.php?project=RL6963&amp;checksum=ade5a16e615b8b237321e9f94d3c2af6&amp;bin_num=93&amp;bintype=sbin&amp;from=xls" TargetMode="External"/><Relationship Id="rId603" Type="http://schemas.openxmlformats.org/officeDocument/2006/relationships/hyperlink" Target="http://cpdb.realtek.com/cpdbv3/view/wafermap/oneWaferSbinMap.php?project=RL6963&amp;checksum=f865266523f359daef38decf124dc432&amp;bin_num=90&amp;bintype=sbin&amp;from=xls" TargetMode="External"/><Relationship Id="rId687" Type="http://schemas.openxmlformats.org/officeDocument/2006/relationships/hyperlink" Target="http://cpdb.realtek.com/cpdbv3/view/wafermap/oneWaferSbinMap.php?project=RL6963&amp;checksum=319fbc373bd919b3f12c9dc93c068ba5&amp;bin_num=30&amp;bintype=sbin&amp;from=xls" TargetMode="External"/><Relationship Id="rId810" Type="http://schemas.openxmlformats.org/officeDocument/2006/relationships/hyperlink" Target="http://cpdb.realtek.com/cpdbv3/view/wafermap/oneWaferSbinMap.php?project=RL6963&amp;checksum=cb50ee10c0890f1f704acc673b36077f&amp;bin_num=282&amp;bintype=sbin&amp;from=xls" TargetMode="External"/><Relationship Id="rId908" Type="http://schemas.openxmlformats.org/officeDocument/2006/relationships/hyperlink" Target="http://cpdb.realtek.com/cpdbv3/view/wafermap/oneWaferSbinMap.php?project=RL6963&amp;checksum=47b5c93ab04364a7ae9f269461481b63&amp;bin_num=322&amp;bintype=sbin&amp;from=xls" TargetMode="External"/><Relationship Id="rId12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4&amp;sbin_info=79&amp;sbin_map=79&amp;is_auto=0" TargetMode="External"/><Relationship Id="rId242" Type="http://schemas.openxmlformats.org/officeDocument/2006/relationships/hyperlink" Target="http://cpdb.realtek.com/cpdbv3/view/wafermap/oneWaferSbinMap.php?project=RL6963&amp;checksum=5f4c996b8736e38ff9098c61db1dcbec&amp;bin_num=281&amp;bintype=sbin&amp;from=xls" TargetMode="External"/><Relationship Id="rId894" Type="http://schemas.openxmlformats.org/officeDocument/2006/relationships/hyperlink" Target="http://cpdb.realtek.com/cpdbv3/view/wafermap/oneWaferSbinMap.php?project=RL6963&amp;checksum=778f4aa01064ac2de1ca45e4cfb31f53&amp;bin_num=71&amp;bintype=sbin&amp;from=xls" TargetMode="External"/><Relationship Id="rId11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27&amp;sbin_info=243&amp;sbin_map=243&amp;is_auto=0" TargetMode="External"/><Relationship Id="rId13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25&amp;sbin_map=125&amp;is_auto=0" TargetMode="External"/><Relationship Id="rId37" Type="http://schemas.openxmlformats.org/officeDocument/2006/relationships/hyperlink" Target="http://cpdb.realtek.com/cpdbv3/view/wafermap/oneWaferSbinMap.php?project=RL6963&amp;checksum=270704101b7071d47828d01432c4e5af&amp;bin_num=51&amp;bintype=sbin&amp;from=xls" TargetMode="External"/><Relationship Id="rId102" Type="http://schemas.openxmlformats.org/officeDocument/2006/relationships/hyperlink" Target="http://cpdb.realtek.com/cpdbv3/view/wafermap/oneWaferSbinMap.php?project=RL6963&amp;checksum=74eced07f616cd2285ab5eba7a3a30d7&amp;bin_num=92&amp;bintype=sbin&amp;from=xls" TargetMode="External"/><Relationship Id="rId547" Type="http://schemas.openxmlformats.org/officeDocument/2006/relationships/hyperlink" Target="http://cpdb.realtek.com/cpdbv3/view/wafermap/oneWaferSbinMap.php?project=RL6963&amp;checksum=28cfbdd3a530702267d573ad41b2671c&amp;bin_num=285&amp;bintype=sbin&amp;from=xls" TargetMode="External"/><Relationship Id="rId754" Type="http://schemas.openxmlformats.org/officeDocument/2006/relationships/hyperlink" Target="http://cpdb.realtek.com/cpdbv3/view/wafermap/oneWaferSbinMap.php?project=RL6963&amp;checksum=ade5a16e615b8b237321e9f94d3c2af6&amp;bin_num=27&amp;bintype=sbin&amp;from=xls" TargetMode="External"/><Relationship Id="rId961" Type="http://schemas.openxmlformats.org/officeDocument/2006/relationships/hyperlink" Target="http://cpdb.realtek.com/cpdbv3/view/wafermap/oneWaferSbinMap.php?project=RL6963&amp;checksum=e60071b11a45b8eed5f141cbea66e9dc&amp;bin_num=87&amp;bintype=sbin&amp;from=xls" TargetMode="External"/><Relationship Id="rId13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242&amp;sbin_map=242&amp;is_auto=0" TargetMode="External"/><Relationship Id="rId90" Type="http://schemas.openxmlformats.org/officeDocument/2006/relationships/hyperlink" Target="http://cpdb.realtek.com/cpdbv3/view/wafermap/oneWaferSbinMap.php?project=RL6963&amp;checksum=87d9ca0b417877400668d6c37e27a9ac&amp;bin_num=92&amp;bintype=sbin&amp;from=xls" TargetMode="External"/><Relationship Id="rId186" Type="http://schemas.openxmlformats.org/officeDocument/2006/relationships/hyperlink" Target="http://cpdb.realtek.com/cpdbv3/view/wafermap/oneWaferSbinMap.php?project=RL6963&amp;checksum=b6ee2357f18ffffcde86d361b638807c&amp;bin_num=70&amp;bintype=sbin&amp;from=xls" TargetMode="External"/><Relationship Id="rId393" Type="http://schemas.openxmlformats.org/officeDocument/2006/relationships/hyperlink" Target="http://cpdb.realtek.com/cpdbv3/view/wafermap/oneWaferSbinMap.php?project=RL6963&amp;checksum=2d6649bc3528477fcbd0f4d9f25f910c&amp;bin_num=4&amp;bintype=sbin&amp;from=xls" TargetMode="External"/><Relationship Id="rId407" Type="http://schemas.openxmlformats.org/officeDocument/2006/relationships/hyperlink" Target="http://cpdb.realtek.com/cpdbv3/view/wafermap/oneWaferSbinMap.php?project=RL6963&amp;checksum=7fc1f35eb9733c58dd770312828cdd02&amp;bin_num=4&amp;bintype=sbin&amp;from=xls" TargetMode="External"/><Relationship Id="rId614" Type="http://schemas.openxmlformats.org/officeDocument/2006/relationships/hyperlink" Target="http://cpdb.realtek.com/cpdbv3/view/wafermap/oneWaferSbinMap.php?project=RL6963&amp;checksum=f77d8b3be1c7720a2cf55effc97da859&amp;bin_num=328&amp;bintype=sbin&amp;from=xls" TargetMode="External"/><Relationship Id="rId821" Type="http://schemas.openxmlformats.org/officeDocument/2006/relationships/hyperlink" Target="http://cpdb.realtek.com/cpdbv3/view/wafermap/oneWaferSbinMap.php?project=RL6963&amp;checksum=c1e014343700d33ff2f38a9e70a98807&amp;bin_num=53&amp;bintype=sbin&amp;from=xls" TargetMode="External"/><Relationship Id="rId1037" Type="http://schemas.openxmlformats.org/officeDocument/2006/relationships/hyperlink" Target="http://cpdb.realtek.com/cpdbv3/view/wafermap/oneWaferSbinMap.php?project=RL6963&amp;checksum=03b21724c3f071c6b21746e552cb308f&amp;bin_num=29&amp;bintype=sbin&amp;from=xls" TargetMode="External"/><Relationship Id="rId1244" Type="http://schemas.openxmlformats.org/officeDocument/2006/relationships/hyperlink" Target="http://cpdb.realtek.com/cpdbv3/view/wafermap/oneWaferSbinMap.php?project=RL6963&amp;checksum=2d6649bc3528477fcbd0f4d9f25f910c&amp;bin_num=380&amp;bintype=sbin&amp;from=xls" TargetMode="External"/><Relationship Id="rId253" Type="http://schemas.openxmlformats.org/officeDocument/2006/relationships/hyperlink" Target="http://cpdb.realtek.com/cpdbv3/view/wafermap/oneWaferSbinMap.php?project=RL6963&amp;checksum=2485097a81b2ee506c10957e296e8bed&amp;bin_num=281&amp;bintype=sbin&amp;from=xls" TargetMode="External"/><Relationship Id="rId460" Type="http://schemas.openxmlformats.org/officeDocument/2006/relationships/hyperlink" Target="http://cpdb.realtek.com/cpdbv3/view/wafermap/oneWaferSbinMap.php?project=RL6963&amp;checksum=a26998a26861751e0237e70540ad462e&amp;bin_num=50&amp;bintype=sbin&amp;from=xls" TargetMode="External"/><Relationship Id="rId698" Type="http://schemas.openxmlformats.org/officeDocument/2006/relationships/hyperlink" Target="http://cpdb.realtek.com/cpdbv3/view/wafermap/oneWaferSbinMap.php?project=RL6963&amp;checksum=be9838509a40a4cad483ba8531a35261&amp;bin_num=236&amp;bintype=sbin&amp;from=xls" TargetMode="External"/><Relationship Id="rId919" Type="http://schemas.openxmlformats.org/officeDocument/2006/relationships/hyperlink" Target="http://cpdb.realtek.com/cpdbv3/view/wafermap/oneWaferSbinMap.php?project=RL6963&amp;checksum=90d976c11cd001075b1441454e2ea3cd&amp;bin_num=101&amp;bintype=sbin&amp;from=xls" TargetMode="External"/><Relationship Id="rId1090" Type="http://schemas.openxmlformats.org/officeDocument/2006/relationships/hyperlink" Target="http://cpdb.realtek.com/cpdbv3/view/wafermap/oneWaferSbinMap.php?project=RL6963&amp;checksum=b6cd8b56a7e3cfc7f10f589f6097bd51&amp;bin_num=229&amp;bintype=sbin&amp;from=xls" TargetMode="External"/><Relationship Id="rId11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904&amp;sbin_info=287&amp;sbin_map=287&amp;is_auto=0" TargetMode="External"/><Relationship Id="rId13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45&amp;sbin_map=145&amp;is_auto=0" TargetMode="External"/><Relationship Id="rId48" Type="http://schemas.openxmlformats.org/officeDocument/2006/relationships/hyperlink" Target="http://cpdb.realtek.com/cpdbv3/view/wafermap/oneWaferSbinMap.php?project=RL6963&amp;checksum=2d6649bc3528477fcbd0f4d9f25f910c&amp;bin_num=86&amp;bintype=sbin&amp;from=xls" TargetMode="External"/><Relationship Id="rId113" Type="http://schemas.openxmlformats.org/officeDocument/2006/relationships/hyperlink" Target="http://cpdb.realtek.com/cpdbv3/view/wafermap/oneWaferSbinMap.php?project=RL6963&amp;checksum=06ae15a70103240d1159466221b21769&amp;bin_num=54&amp;bintype=sbin&amp;from=xls" TargetMode="External"/><Relationship Id="rId320" Type="http://schemas.openxmlformats.org/officeDocument/2006/relationships/hyperlink" Target="http://cpdb.realtek.com/cpdbv3/view/wafermap/oneWaferSbinMap.php?project=RL6963&amp;checksum=d5c8cc0730e0cea67340f39800269340&amp;bin_num=68&amp;bintype=sbin&amp;from=xls" TargetMode="External"/><Relationship Id="rId558" Type="http://schemas.openxmlformats.org/officeDocument/2006/relationships/hyperlink" Target="http://cpdb.realtek.com/cpdbv3/view/wafermap/oneWaferSbinMap.php?project=RL6963&amp;checksum=608d1d40c0088036ce785ddeb6e981d8&amp;bin_num=377&amp;bintype=sbin&amp;from=xls" TargetMode="External"/><Relationship Id="rId765" Type="http://schemas.openxmlformats.org/officeDocument/2006/relationships/hyperlink" Target="http://cpdb.realtek.com/cpdbv3/view/wafermap/oneWaferSbinMap.php?project=RL6963&amp;checksum=2cd32359d265f7fb69f1e1da58afa7f6&amp;bin_num=18&amp;bintype=sbin&amp;from=xls" TargetMode="External"/><Relationship Id="rId972" Type="http://schemas.openxmlformats.org/officeDocument/2006/relationships/hyperlink" Target="http://cpdb.realtek.com/cpdbv3/view/wafermap/oneWaferSbinMap.php?project=RL6963&amp;checksum=319fbc373bd919b3f12c9dc93c068ba5&amp;bin_num=99&amp;bintype=sbin&amp;from=xls" TargetMode="External"/><Relationship Id="rId1188" Type="http://schemas.openxmlformats.org/officeDocument/2006/relationships/hyperlink" Target="http://cpdb.realtek.com/cpdbv3/view/wafermap/oneWaferSbinMap.php?project=RL6963&amp;checksum=aa320b5f8e1a41d1e934b330df4471fb&amp;bin_num=353&amp;bintype=sbin&amp;from=xls" TargetMode="External"/><Relationship Id="rId13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269&amp;sbin_map=269&amp;is_auto=0" TargetMode="External"/><Relationship Id="rId14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&amp;sbin_info=312&amp;sbin_map=312&amp;is_auto=0" TargetMode="External"/><Relationship Id="rId197" Type="http://schemas.openxmlformats.org/officeDocument/2006/relationships/hyperlink" Target="http://cpdb.realtek.com/cpdbv3/view/wafermap/oneWaferSbinMap.php?project=RL6963&amp;checksum=6e51c70abc25f44f6cac02f7a84f0d87&amp;bin_num=70&amp;bintype=sbin&amp;from=xls" TargetMode="External"/><Relationship Id="rId418" Type="http://schemas.openxmlformats.org/officeDocument/2006/relationships/hyperlink" Target="http://cpdb.realtek.com/cpdbv3/view/wafermap/oneWaferSbinMap.php?project=RL6963&amp;checksum=b1d6d2afec1f665ba0afcbc0bc5d0390&amp;bin_num=44&amp;bintype=sbin&amp;from=xls" TargetMode="External"/><Relationship Id="rId625" Type="http://schemas.openxmlformats.org/officeDocument/2006/relationships/hyperlink" Target="http://cpdb.realtek.com/cpdbv3/view/wafermap/oneWaferSbinMap.php?project=RL6963&amp;checksum=aa320b5f8e1a41d1e934b330df4471fb&amp;bin_num=328&amp;bintype=sbin&amp;from=xls" TargetMode="External"/><Relationship Id="rId832" Type="http://schemas.openxmlformats.org/officeDocument/2006/relationships/hyperlink" Target="http://cpdb.realtek.com/cpdbv3/view/wafermap/oneWaferSbinMap.php?project=RL6963&amp;checksum=e6d2b6464efb82a2abb6230cd503a44c&amp;bin_num=53&amp;bintype=sbin&amp;from=xls" TargetMode="External"/><Relationship Id="rId1048" Type="http://schemas.openxmlformats.org/officeDocument/2006/relationships/hyperlink" Target="http://cpdb.realtek.com/cpdbv3/view/wafermap/oneWaferSbinMap.php?project=RL6963&amp;checksum=895ad88c8735d6b0e5bf24c135f0a07c&amp;bin_num=116&amp;bintype=sbin&amp;from=xls" TargetMode="External"/><Relationship Id="rId12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19999999999999&amp;sbin_info=26&amp;sbin_map=26&amp;is_auto=0" TargetMode="External"/><Relationship Id="rId264" Type="http://schemas.openxmlformats.org/officeDocument/2006/relationships/hyperlink" Target="http://cpdb.realtek.com/cpdbv3/view/wafermap/oneWaferSbinMap.php?project=RL6963&amp;checksum=4c3eab91b819dd38c4b64afda966e793&amp;bin_num=254&amp;bintype=sbin&amp;from=xls" TargetMode="External"/><Relationship Id="rId471" Type="http://schemas.openxmlformats.org/officeDocument/2006/relationships/hyperlink" Target="http://cpdb.realtek.com/cpdbv3/view/wafermap/oneWaferSbinMap.php?project=RL6963&amp;checksum=5f4c996b8736e38ff9098c61db1dcbec&amp;bin_num=50&amp;bintype=sbin&amp;from=xls" TargetMode="External"/><Relationship Id="rId1115" Type="http://schemas.openxmlformats.org/officeDocument/2006/relationships/hyperlink" Target="http://cpdb.realtek.com/cpdbv3/view/wafermap/oneWaferSbinMap.php?project=RL6963&amp;checksum=67697d0d9b79467ca1a714f8ae5ed928&amp;bin_num=67&amp;bintype=sbin&amp;from=xls" TargetMode="External"/><Relationship Id="rId13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7.8E-5&amp;sbin_info=158&amp;sbin_map=158&amp;is_auto=0" TargetMode="External"/><Relationship Id="rId59" Type="http://schemas.openxmlformats.org/officeDocument/2006/relationships/hyperlink" Target="http://cpdb.realtek.com/cpdbv3/view/wafermap/oneWaferSbinMap.php?project=RL6963&amp;checksum=df4c7b43feb939006c50df7282cfe501&amp;bin_num=86&amp;bintype=sbin&amp;from=xls" TargetMode="External"/><Relationship Id="rId124" Type="http://schemas.openxmlformats.org/officeDocument/2006/relationships/hyperlink" Target="http://cpdb.realtek.com/cpdbv3/view/wafermap/oneWaferSbinMap.php?project=RL6963&amp;checksum=8638d4f18ab91048d2a1f9384bf3bea6&amp;bin_num=83&amp;bintype=sbin&amp;from=xls" TargetMode="External"/><Relationship Id="rId569" Type="http://schemas.openxmlformats.org/officeDocument/2006/relationships/hyperlink" Target="http://cpdb.realtek.com/cpdbv3/view/wafermap/oneWaferSbinMap.php?project=RL6963&amp;checksum=67697d0d9b79467ca1a714f8ae5ed928&amp;bin_num=377&amp;bintype=sbin&amp;from=xls" TargetMode="External"/><Relationship Id="rId776" Type="http://schemas.openxmlformats.org/officeDocument/2006/relationships/hyperlink" Target="http://cpdb.realtek.com/cpdbv3/view/wafermap/oneWaferSbinMap.php?project=RL6963&amp;checksum=c76e803e93cd397efe617ac23fd9d0fa&amp;bin_num=18&amp;bintype=sbin&amp;from=xls" TargetMode="External"/><Relationship Id="rId983" Type="http://schemas.openxmlformats.org/officeDocument/2006/relationships/hyperlink" Target="http://cpdb.realtek.com/cpdbv3/view/wafermap/oneWaferSbinMap.php?project=RL6963&amp;checksum=cd0260c4a7a4da849f2f9748e29b2a1d&amp;bin_num=31&amp;bintype=sbin&amp;from=xls" TargetMode="External"/><Relationship Id="rId11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426&amp;sbin_info=244&amp;sbin_map=244&amp;is_auto=0" TargetMode="External"/><Relationship Id="rId331" Type="http://schemas.openxmlformats.org/officeDocument/2006/relationships/hyperlink" Target="http://cpdb.realtek.com/cpdbv3/view/wafermap/oneWaferSbinMap.php?project=RL6963&amp;checksum=0c024713ec6cebf6b539d59df6576329&amp;bin_num=32&amp;bintype=sbin&amp;from=xls" TargetMode="External"/><Relationship Id="rId429" Type="http://schemas.openxmlformats.org/officeDocument/2006/relationships/hyperlink" Target="http://cpdb.realtek.com/cpdbv3/view/wafermap/oneWaferSbinMap.php?project=RL6963&amp;checksum=8c3c62765aeee9f562d48c77fbc0e14c&amp;bin_num=44&amp;bintype=sbin&amp;from=xls" TargetMode="External"/><Relationship Id="rId636" Type="http://schemas.openxmlformats.org/officeDocument/2006/relationships/hyperlink" Target="http://cpdb.realtek.com/cpdbv3/view/wafermap/oneWaferSbinMap.php?project=RL6963&amp;checksum=ec76cbaf0e37446d6b11f2b6a854fa51&amp;bin_num=365&amp;bintype=sbin&amp;from=xls" TargetMode="External"/><Relationship Id="rId1059" Type="http://schemas.openxmlformats.org/officeDocument/2006/relationships/hyperlink" Target="http://cpdb.realtek.com/cpdbv3/view/wafermap/oneWaferSbinMap.php?project=RL6963&amp;checksum=2d6649bc3528477fcbd0f4d9f25f910c&amp;bin_num=140&amp;bintype=sbin&amp;from=xls" TargetMode="External"/><Relationship Id="rId1266" Type="http://schemas.openxmlformats.org/officeDocument/2006/relationships/hyperlink" Target="http://cpdb.realtek.com/cpdbv3/view/wafermap/oneWaferSbinMap.php?project=RL6963&amp;checksum=f5a5b63ea59b383ff86d8f186a69ee3d&amp;bin_num=174&amp;bintype=sbin&amp;from=xls" TargetMode="External"/><Relationship Id="rId843" Type="http://schemas.openxmlformats.org/officeDocument/2006/relationships/hyperlink" Target="http://cpdb.realtek.com/cpdbv3/view/wafermap/oneWaferSbinMap.php?project=RL6963&amp;checksum=d5c8cc0730e0cea67340f39800269340&amp;bin_num=81&amp;bintype=sbin&amp;from=xls" TargetMode="External"/><Relationship Id="rId1126" Type="http://schemas.openxmlformats.org/officeDocument/2006/relationships/hyperlink" Target="http://cpdb.realtek.com/cpdbv3/view/wafermap/oneWaferSbinMap.php?project=RL6963&amp;checksum=674605838c3d2463a9c3a2efda09cb01&amp;bin_num=248&amp;bintype=sbin&amp;from=xls" TargetMode="External"/><Relationship Id="rId275" Type="http://schemas.openxmlformats.org/officeDocument/2006/relationships/hyperlink" Target="http://cpdb.realtek.com/cpdbv3/view/wafermap/oneWaferSbinMap.php?project=RL6963&amp;checksum=3ac6e055ac48479d3a7f772dafa780a7&amp;bin_num=254&amp;bintype=sbin&amp;from=xls" TargetMode="External"/><Relationship Id="rId482" Type="http://schemas.openxmlformats.org/officeDocument/2006/relationships/hyperlink" Target="http://cpdb.realtek.com/cpdbv3/view/wafermap/oneWaferSbinMap.php?project=RL6963&amp;checksum=4be2ebf9645683265b6206d9ba382278&amp;bin_num=50&amp;bintype=sbin&amp;from=xls" TargetMode="External"/><Relationship Id="rId703" Type="http://schemas.openxmlformats.org/officeDocument/2006/relationships/hyperlink" Target="http://cpdb.realtek.com/cpdbv3/view/wafermap/oneWaferSbinMap.php?project=RL6963&amp;checksum=ee26811396bfba5e2b61a13ac3f9eb74&amp;bin_num=236&amp;bintype=sbin&amp;from=xls" TargetMode="External"/><Relationship Id="rId910" Type="http://schemas.openxmlformats.org/officeDocument/2006/relationships/hyperlink" Target="http://cpdb.realtek.com/cpdbv3/view/wafermap/oneWaferSbinMap.php?project=RL6963&amp;checksum=90d976c11cd001075b1441454e2ea3cd&amp;bin_num=322&amp;bintype=sbin&amp;from=xls" TargetMode="External"/><Relationship Id="rId13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&amp;sbin_info=173&amp;sbin_map=173&amp;is_auto=0" TargetMode="External"/><Relationship Id="rId135" Type="http://schemas.openxmlformats.org/officeDocument/2006/relationships/hyperlink" Target="http://cpdb.realtek.com/cpdbv3/view/wafermap/oneWaferSbinMap.php?project=RL6963&amp;checksum=40cf5bb64fcc02b11460dc919a54f621&amp;bin_num=46&amp;bintype=sbin&amp;from=xls" TargetMode="External"/><Relationship Id="rId342" Type="http://schemas.openxmlformats.org/officeDocument/2006/relationships/hyperlink" Target="http://cpdb.realtek.com/cpdbv3/view/wafermap/oneWaferSbinMap.php?project=RL6963&amp;checksum=f865266523f359daef38decf124dc432&amp;bin_num=32&amp;bintype=sbin&amp;from=xls" TargetMode="External"/><Relationship Id="rId787" Type="http://schemas.openxmlformats.org/officeDocument/2006/relationships/hyperlink" Target="http://cpdb.realtek.com/cpdbv3/view/wafermap/oneWaferSbinMap.php?project=RL6963&amp;checksum=cb50ee10c0890f1f704acc673b36077f&amp;bin_num=291&amp;bintype=sbin&amp;from=xls" TargetMode="External"/><Relationship Id="rId994" Type="http://schemas.openxmlformats.org/officeDocument/2006/relationships/hyperlink" Target="http://cpdb.realtek.com/cpdbv3/view/wafermap/oneWaferSbinMap.php?project=RL6963&amp;checksum=610937745b3846c7dddaaa466a6864b1&amp;bin_num=22&amp;bintype=sbin&amp;from=xls" TargetMode="External"/><Relationship Id="rId14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9&amp;sbin_info=288&amp;sbin_map=288&amp;is_auto=0" TargetMode="External"/><Relationship Id="rId202" Type="http://schemas.openxmlformats.org/officeDocument/2006/relationships/hyperlink" Target="http://cpdb.realtek.com/cpdbv3/view/wafermap/oneWaferSbinMap.php?project=RL6963&amp;checksum=df4c7b43feb939006c50df7282cfe501&amp;bin_num=70&amp;bintype=sbin&amp;from=xls" TargetMode="External"/><Relationship Id="rId647" Type="http://schemas.openxmlformats.org/officeDocument/2006/relationships/hyperlink" Target="http://cpdb.realtek.com/cpdbv3/view/wafermap/oneWaferSbinMap.php?project=RL6963&amp;checksum=b6cd8b56a7e3cfc7f10f589f6097bd51&amp;bin_num=365&amp;bintype=sbin&amp;from=xls" TargetMode="External"/><Relationship Id="rId854" Type="http://schemas.openxmlformats.org/officeDocument/2006/relationships/hyperlink" Target="http://cpdb.realtek.com/cpdbv3/view/wafermap/oneWaferSbinMap.php?project=RL6963&amp;checksum=bc9ec1ba781964dddfc090554f064b75&amp;bin_num=135&amp;bintype=sbin&amp;from=xls" TargetMode="External"/><Relationship Id="rId12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&amp;sbin_info=36&amp;sbin_map=36&amp;is_auto=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856&amp;checksum=8aaaec5155a9d5c227f9e1c336b5259b&amp;bin_num=455&amp;bintype=sbin&amp;from=xls" TargetMode="External"/><Relationship Id="rId6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596&amp;sbin_info=477&amp;sbin_map=477&amp;is_auto=0" TargetMode="External"/><Relationship Id="rId769" Type="http://schemas.openxmlformats.org/officeDocument/2006/relationships/hyperlink" Target="http://cpdb.realtek.com/cpdbv3/view/wafermap/oneWaferSbinMap.php?project=RL6856&amp;checksum=6da01002c79b834836db0e37e8938eda&amp;bin_num=108&amp;bintype=sbin&amp;from=xls" TargetMode="External"/><Relationship Id="rId9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30&amp;sbin_map=130&amp;is_auto=0" TargetMode="External"/><Relationship Id="rId21" Type="http://schemas.openxmlformats.org/officeDocument/2006/relationships/hyperlink" Target="http://cpdb.realtek.com/cpdbv3/view/wafermap/oneWaferSbinMap.php?project=RL6856&amp;checksum=713f5c2b6dca10ba220bcb48283ab06c&amp;bin_num=3&amp;bintype=sbin&amp;from=xls" TargetMode="External"/><Relationship Id="rId3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21628&amp;sbin_info=504&amp;sbin_map=504&amp;is_auto=0" TargetMode="External"/><Relationship Id="rId531" Type="http://schemas.openxmlformats.org/officeDocument/2006/relationships/hyperlink" Target="http://cpdb.realtek.com/cpdbv3/view/wafermap/oneWaferSbinMap.php?project=RL6856&amp;checksum=fb747ce2b00deebc87d9d596224efdf9&amp;bin_num=4&amp;bintype=sbin&amp;from=xls" TargetMode="External"/><Relationship Id="rId629" Type="http://schemas.openxmlformats.org/officeDocument/2006/relationships/hyperlink" Target="http://cpdb.realtek.com/cpdbv3/view/wafermap/oneWaferSbinMap.php?project=RL6856&amp;checksum=340cd280b4bea0f2354183317541476a&amp;bin_num=388&amp;bintype=sbin&amp;from=xls" TargetMode="External"/><Relationship Id="rId11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40&amp;sbin_map=440&amp;is_auto=0" TargetMode="External"/><Relationship Id="rId170" Type="http://schemas.openxmlformats.org/officeDocument/2006/relationships/hyperlink" Target="http://cpdb.realtek.com/cpdbv3/view/wafermap/oneWaferSbinMap.php?project=RL6856&amp;checksum=2a10322948cc2fba33c38c6e8a7031fe&amp;bin_num=106&amp;bintype=sbin&amp;from=xls" TargetMode="External"/><Relationship Id="rId836" Type="http://schemas.openxmlformats.org/officeDocument/2006/relationships/hyperlink" Target="http://cpdb.realtek.com/cpdbv3/view/wafermap/oneWaferSbinMap.php?project=RL6856&amp;checksum=0d329c27c7ecbd1f1cbc1a908747e4eb&amp;bin_num=435&amp;bintype=sbin&amp;from=xls" TargetMode="External"/><Relationship Id="rId10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12&amp;sbin_map=212&amp;is_auto=0" TargetMode="External"/><Relationship Id="rId11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2&amp;sbin_map=372&amp;is_auto=0" TargetMode="External"/><Relationship Id="rId268" Type="http://schemas.openxmlformats.org/officeDocument/2006/relationships/hyperlink" Target="http://cpdb.realtek.com/cpdbv3/view/wafermap/oneWaferSbinMap.php?project=RL6856&amp;checksum=0559b28528097a2c7cf4aa0adb49dc6d&amp;bin_num=43&amp;bintype=sbin&amp;from=xls" TargetMode="External"/><Relationship Id="rId475" Type="http://schemas.openxmlformats.org/officeDocument/2006/relationships/hyperlink" Target="http://cpdb.realtek.com/cpdbv3/view/wafermap/oneWaferSbinMap.php?project=RL6856&amp;checksum=6da01002c79b834836db0e37e8938eda&amp;bin_num=509&amp;bintype=sbin&amp;from=xls" TargetMode="External"/><Relationship Id="rId682" Type="http://schemas.openxmlformats.org/officeDocument/2006/relationships/hyperlink" Target="http://cpdb.realtek.com/cpdbv3/view/wafermap/oneWaferSbinMap.php?project=RL6856&amp;checksum=6734020275e7561ad2d2dd15be8a6d16&amp;bin_num=477&amp;bintype=sbin&amp;from=xls" TargetMode="External"/><Relationship Id="rId903" Type="http://schemas.openxmlformats.org/officeDocument/2006/relationships/hyperlink" Target="http://cpdb.realtek.com/cpdbv3/view/wafermap/oneWaferSbinMap.php?project=RL6856&amp;checksum=e13dfc4a4e95ddc62457b0a58d8ecf9d&amp;bin_num=18&amp;bintype=sbin&amp;from=xls" TargetMode="External"/><Relationship Id="rId32" Type="http://schemas.openxmlformats.org/officeDocument/2006/relationships/hyperlink" Target="http://cpdb.realtek.com/cpdbv3/view/wafermap/oneWaferSbinMap.php?project=RL6856&amp;checksum=fb747ce2b00deebc87d9d596224efdf9&amp;bin_num=369&amp;bintype=sbin&amp;from=xls" TargetMode="External"/><Relationship Id="rId128" Type="http://schemas.openxmlformats.org/officeDocument/2006/relationships/hyperlink" Target="http://cpdb.realtek.com/cpdbv3/view/wafermap/oneWaferSbinMap.php?project=RL6856&amp;checksum=7023a7f3396759b64453ce9437ab7a28&amp;bin_num=465&amp;bintype=sbin&amp;from=xls" TargetMode="External"/><Relationship Id="rId335" Type="http://schemas.openxmlformats.org/officeDocument/2006/relationships/hyperlink" Target="http://cpdb.realtek.com/cpdbv3/view/wafermap/oneWaferSbinMap.php?project=RL6856&amp;checksum=f2f678beab63f786b20a689da4b69e1d&amp;bin_num=504&amp;bintype=sbin&amp;from=xls" TargetMode="External"/><Relationship Id="rId542" Type="http://schemas.openxmlformats.org/officeDocument/2006/relationships/hyperlink" Target="http://cpdb.realtek.com/cpdbv3/view/wafermap/oneWaferSbinMap.php?project=RL6856&amp;checksum=6734020275e7561ad2d2dd15be8a6d16&amp;bin_num=4&amp;bintype=sbin&amp;from=xls" TargetMode="External"/><Relationship Id="rId9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48&amp;sbin_map=148&amp;is_auto=0" TargetMode="External"/><Relationship Id="rId11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72&amp;sbin_map=472&amp;is_auto=0" TargetMode="External"/><Relationship Id="rId181" Type="http://schemas.openxmlformats.org/officeDocument/2006/relationships/hyperlink" Target="http://cpdb.realtek.com/cpdbv3/view/wafermap/oneWaferSbinMap.php?project=RL6856&amp;checksum=625ccdca28e99aa4d778cd0cfdfe0328&amp;bin_num=601&amp;bintype=sbin&amp;from=xls" TargetMode="External"/><Relationship Id="rId402" Type="http://schemas.openxmlformats.org/officeDocument/2006/relationships/hyperlink" Target="http://cpdb.realtek.com/cpdbv3/view/wafermap/oneWaferSbinMap.php?project=RL6856&amp;checksum=d022df0c12b402ee17c400b94fed3f3a&amp;bin_num=716&amp;bintype=sbin&amp;from=xls" TargetMode="External"/><Relationship Id="rId847" Type="http://schemas.openxmlformats.org/officeDocument/2006/relationships/hyperlink" Target="http://cpdb.realtek.com/cpdbv3/view/wafermap/oneWaferSbinMap.php?project=RL6856&amp;checksum=acb26da60eab1bd8112943dcaa8a8176&amp;bin_num=346&amp;bintype=sbin&amp;from=xls" TargetMode="External"/><Relationship Id="rId10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38&amp;sbin_map=238&amp;is_auto=0" TargetMode="External"/><Relationship Id="rId279" Type="http://schemas.openxmlformats.org/officeDocument/2006/relationships/hyperlink" Target="http://cpdb.realtek.com/cpdbv3/view/wafermap/oneWaferSbinMap.php?project=RL6856&amp;checksum=08e6c79790ab2f634c53577bc78b0f33&amp;bin_num=42&amp;bintype=sbin&amp;from=xls" TargetMode="External"/><Relationship Id="rId486" Type="http://schemas.openxmlformats.org/officeDocument/2006/relationships/hyperlink" Target="http://cpdb.realtek.com/cpdbv3/view/wafermap/oneWaferSbinMap.php?project=RL6856&amp;checksum=31c627a239a2d98b5b44dbb40900b21d&amp;bin_num=23&amp;bintype=sbin&amp;from=xls" TargetMode="External"/><Relationship Id="rId693" Type="http://schemas.openxmlformats.org/officeDocument/2006/relationships/hyperlink" Target="http://cpdb.realtek.com/cpdbv3/view/wafermap/oneWaferSbinMap.php?project=RL6856&amp;checksum=96732fda11f6cf12352f1a7d13f2bcf9&amp;bin_num=40&amp;bintype=sbin&amp;from=xls" TargetMode="External"/><Relationship Id="rId707" Type="http://schemas.openxmlformats.org/officeDocument/2006/relationships/hyperlink" Target="http://cpdb.realtek.com/cpdbv3/view/wafermap/oneWaferSbinMap.php?project=RL6856&amp;checksum=dc72214313913994b791d99a0f88adae&amp;bin_num=69&amp;bintype=sbin&amp;from=xls" TargetMode="External"/><Relationship Id="rId9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37&amp;sbin_map=137&amp;is_auto=0" TargetMode="External"/><Relationship Id="rId43" Type="http://schemas.openxmlformats.org/officeDocument/2006/relationships/hyperlink" Target="http://cpdb.realtek.com/cpdbv3/view/wafermap/oneWaferSbinMap.php?project=RL6856&amp;checksum=e13dfc4a4e95ddc62457b0a58d8ecf9d&amp;bin_num=369&amp;bintype=sbin&amp;from=xls" TargetMode="External"/><Relationship Id="rId139" Type="http://schemas.openxmlformats.org/officeDocument/2006/relationships/hyperlink" Target="http://cpdb.realtek.com/cpdbv3/view/wafermap/oneWaferSbinMap.php?project=RL6856&amp;checksum=75f98a5646739ad48c77cc4cbf84de9e&amp;bin_num=6&amp;bintype=sbin&amp;from=xls" TargetMode="External"/><Relationship Id="rId346" Type="http://schemas.openxmlformats.org/officeDocument/2006/relationships/hyperlink" Target="http://cpdb.realtek.com/cpdbv3/view/wafermap/oneWaferSbinMap.php?project=RL6856&amp;checksum=82744ef84d4dccf5740386fe1e7f4f31&amp;bin_num=95&amp;bintype=sbin&amp;from=xls" TargetMode="External"/><Relationship Id="rId553" Type="http://schemas.openxmlformats.org/officeDocument/2006/relationships/hyperlink" Target="http://cpdb.realtek.com/cpdbv3/view/wafermap/oneWaferSbinMap.php?project=RL6856&amp;checksum=155efb5e26df1cbeec203860e56af3cd&amp;bin_num=83&amp;bintype=sbin&amp;from=xls" TargetMode="External"/><Relationship Id="rId760" Type="http://schemas.openxmlformats.org/officeDocument/2006/relationships/hyperlink" Target="http://cpdb.realtek.com/cpdbv3/view/wafermap/oneWaferSbinMap.php?project=RL6856&amp;checksum=c5319084b3f7b0e875498e7f10046913&amp;bin_num=103&amp;bintype=sbin&amp;from=xls" TargetMode="External"/><Relationship Id="rId9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65&amp;sbin_map=165&amp;is_auto=0" TargetMode="External"/><Relationship Id="rId11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19&amp;sbin_map=519&amp;is_auto=0" TargetMode="External"/><Relationship Id="rId192" Type="http://schemas.openxmlformats.org/officeDocument/2006/relationships/hyperlink" Target="http://cpdb.realtek.com/cpdbv3/view/wafermap/oneWaferSbinMap.php?project=RL6856&amp;checksum=0559b28528097a2c7cf4aa0adb49dc6d&amp;bin_num=601&amp;bintype=sbin&amp;from=xls" TargetMode="External"/><Relationship Id="rId206" Type="http://schemas.openxmlformats.org/officeDocument/2006/relationships/hyperlink" Target="http://cpdb.realtek.com/cpdbv3/view/wafermap/oneWaferSbinMap.php?project=RL6856&amp;checksum=1fae4b49efa84dabbf28022c7f01e438&amp;bin_num=503&amp;bintype=sbin&amp;from=xls" TargetMode="External"/><Relationship Id="rId413" Type="http://schemas.openxmlformats.org/officeDocument/2006/relationships/hyperlink" Target="http://cpdb.realtek.com/cpdbv3/view/wafermap/oneWaferSbinMap.php?project=RL6856&amp;checksum=6f8e8ba6ff4667c11fcc32b995151685&amp;bin_num=716&amp;bintype=sbin&amp;from=xls" TargetMode="External"/><Relationship Id="rId858" Type="http://schemas.openxmlformats.org/officeDocument/2006/relationships/hyperlink" Target="http://cpdb.realtek.com/cpdbv3/view/wafermap/oneWaferSbinMap.php?project=RL6856&amp;checksum=29c077d9647b29d5e143908411f5e71f&amp;bin_num=67&amp;bintype=sbin&amp;from=xls" TargetMode="External"/><Relationship Id="rId10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2&amp;sbin_map=262&amp;is_auto=0" TargetMode="External"/><Relationship Id="rId497" Type="http://schemas.openxmlformats.org/officeDocument/2006/relationships/hyperlink" Target="http://cpdb.realtek.com/cpdbv3/view/wafermap/oneWaferSbinMap.php?project=RL6856&amp;checksum=08e6c79790ab2f634c53577bc78b0f33&amp;bin_num=9&amp;bintype=sbin&amp;from=xls" TargetMode="External"/><Relationship Id="rId620" Type="http://schemas.openxmlformats.org/officeDocument/2006/relationships/hyperlink" Target="http://cpdb.realtek.com/cpdbv3/view/wafermap/oneWaferSbinMap.php?project=RL6856&amp;checksum=625ccdca28e99aa4d778cd0cfdfe0328&amp;bin_num=388&amp;bintype=sbin&amp;from=xls" TargetMode="External"/><Relationship Id="rId718" Type="http://schemas.openxmlformats.org/officeDocument/2006/relationships/hyperlink" Target="http://cpdb.realtek.com/cpdbv3/view/wafermap/oneWaferSbinMap.php?project=RL6856&amp;checksum=487905ceeb4b471d8071bdde8f54dfae&amp;bin_num=348&amp;bintype=sbin&amp;from=xls" TargetMode="External"/><Relationship Id="rId925" Type="http://schemas.openxmlformats.org/officeDocument/2006/relationships/hyperlink" Target="http://cpdb.realtek.com/cpdbv3/view/wafermap/oneWaferSbinMap.php?project=RL6856&amp;checksum=4bb2824e6ce43703c61ee60ded6dd386&amp;bin_num=133&amp;bintype=sbin&amp;from=xls" TargetMode="External"/><Relationship Id="rId357" Type="http://schemas.openxmlformats.org/officeDocument/2006/relationships/hyperlink" Target="http://cpdb.realtek.com/cpdbv3/view/wafermap/oneWaferSbinMap.php?project=RL6856&amp;checksum=1f93281ca8500f71fa75bb63784582fb&amp;bin_num=95&amp;bintype=sbin&amp;from=xls" TargetMode="External"/><Relationship Id="rId11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47&amp;sbin_map=347&amp;is_auto=0" TargetMode="External"/><Relationship Id="rId11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715&amp;sbin_map=715&amp;is_auto=0" TargetMode="External"/><Relationship Id="rId54" Type="http://schemas.openxmlformats.org/officeDocument/2006/relationships/hyperlink" Target="http://cpdb.realtek.com/cpdbv3/view/wafermap/oneWaferSbinMap.php?project=RL6856&amp;checksum=55de47e88e5af2ce8d6ec2c8cee93a6b&amp;bin_num=54&amp;bintype=sbin&amp;from=xls" TargetMode="External"/><Relationship Id="rId217" Type="http://schemas.openxmlformats.org/officeDocument/2006/relationships/hyperlink" Target="http://cpdb.realtek.com/cpdbv3/view/wafermap/oneWaferSbinMap.php?project=RL6856&amp;checksum=acb26da60eab1bd8112943dcaa8a8176&amp;bin_num=706&amp;bintype=sbin&amp;from=xls" TargetMode="External"/><Relationship Id="rId564" Type="http://schemas.openxmlformats.org/officeDocument/2006/relationships/hyperlink" Target="http://cpdb.realtek.com/cpdbv3/view/wafermap/oneWaferSbinMap.php?project=RL6856&amp;checksum=4a8ea00e9b0cb954e656750bc00feb55&amp;bin_num=565&amp;bintype=sbin&amp;from=xls" TargetMode="External"/><Relationship Id="rId771" Type="http://schemas.openxmlformats.org/officeDocument/2006/relationships/hyperlink" Target="http://cpdb.realtek.com/cpdbv3/view/wafermap/oneWaferSbinMap.php?project=RL6856&amp;checksum=3ab04afe0fe6efb0e29926e447c782c6&amp;bin_num=108&amp;bintype=sbin&amp;from=xls" TargetMode="External"/><Relationship Id="rId8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562&amp;sbin_info=104&amp;sbin_map=104&amp;is_auto=0" TargetMode="External"/><Relationship Id="rId424" Type="http://schemas.openxmlformats.org/officeDocument/2006/relationships/hyperlink" Target="http://cpdb.realtek.com/cpdbv3/view/wafermap/oneWaferSbinMap.php?project=RL6856&amp;checksum=d3718ba83f218fa0e7c02b9f95e223ea&amp;bin_num=716&amp;bintype=sbin&amp;from=xls" TargetMode="External"/><Relationship Id="rId631" Type="http://schemas.openxmlformats.org/officeDocument/2006/relationships/hyperlink" Target="http://cpdb.realtek.com/cpdbv3/view/wafermap/oneWaferSbinMap.php?project=RL6856&amp;checksum=4bb2824e6ce43703c61ee60ded6dd386&amp;bin_num=388&amp;bintype=sbin&amp;from=xls" TargetMode="External"/><Relationship Id="rId7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514000000000001&amp;sbin_info=464&amp;sbin_map=464&amp;is_auto=0" TargetMode="External"/><Relationship Id="rId10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278&amp;sbin_map=278&amp;is_auto=0" TargetMode="External"/><Relationship Id="rId270" Type="http://schemas.openxmlformats.org/officeDocument/2006/relationships/hyperlink" Target="http://cpdb.realtek.com/cpdbv3/view/wafermap/oneWaferSbinMap.php?project=RL6856&amp;checksum=97fb73c8d9140eeda10eff7d90a2f960&amp;bin_num=43&amp;bintype=sbin&amp;from=xls" TargetMode="External"/><Relationship Id="rId9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&amp;sbin_info=34&amp;sbin_map=34&amp;is_auto=0" TargetMode="External"/><Relationship Id="rId11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4&amp;sbin_map=374&amp;is_auto=0" TargetMode="External"/><Relationship Id="rId65" Type="http://schemas.openxmlformats.org/officeDocument/2006/relationships/hyperlink" Target="http://cpdb.realtek.com/cpdbv3/view/wafermap/oneWaferSbinMap.php?project=RL6856&amp;checksum=713f5c2b6dca10ba220bcb48283ab06c&amp;bin_num=54&amp;bintype=sbin&amp;from=xls" TargetMode="External"/><Relationship Id="rId130" Type="http://schemas.openxmlformats.org/officeDocument/2006/relationships/hyperlink" Target="http://cpdb.realtek.com/cpdbv3/view/wafermap/oneWaferSbinMap.php?project=RL6856&amp;checksum=2ec05bb668fb51c002c2ccdd7311b8d8&amp;bin_num=6&amp;bintype=sbin&amp;from=xls" TargetMode="External"/><Relationship Id="rId368" Type="http://schemas.openxmlformats.org/officeDocument/2006/relationships/hyperlink" Target="http://cpdb.realtek.com/cpdbv3/view/wafermap/oneWaferSbinMap.php?project=RL6856&amp;checksum=3d64fac3f426a472e3b0b99bc153b54b&amp;bin_num=506&amp;bintype=sbin&amp;from=xls" TargetMode="External"/><Relationship Id="rId575" Type="http://schemas.openxmlformats.org/officeDocument/2006/relationships/hyperlink" Target="http://cpdb.realtek.com/cpdbv3/view/wafermap/oneWaferSbinMap.php?project=RL6856&amp;checksum=5eae8ce175da93a6dda4638b493b480b&amp;bin_num=151&amp;bintype=sbin&amp;from=xls" TargetMode="External"/><Relationship Id="rId782" Type="http://schemas.openxmlformats.org/officeDocument/2006/relationships/hyperlink" Target="http://cpdb.realtek.com/cpdbv3/view/wafermap/oneWaferSbinMap.php?project=RL6856&amp;checksum=3b7672b8babb8622ec781916c7371cfb&amp;bin_num=32&amp;bintype=sbin&amp;from=xls" TargetMode="External"/><Relationship Id="rId2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78488&amp;sbin_info=47&amp;sbin_map=47&amp;is_auto=0" TargetMode="External"/><Relationship Id="rId435" Type="http://schemas.openxmlformats.org/officeDocument/2006/relationships/hyperlink" Target="http://cpdb.realtek.com/cpdbv3/view/wafermap/oneWaferSbinMap.php?project=RL6856&amp;checksum=837f0bce37ceaa34b519ff9f1970e244&amp;bin_num=540&amp;bintype=sbin&amp;from=xls" TargetMode="External"/><Relationship Id="rId642" Type="http://schemas.openxmlformats.org/officeDocument/2006/relationships/hyperlink" Target="http://cpdb.realtek.com/cpdbv3/view/wafermap/oneWaferSbinMap.php?project=RL6856&amp;checksum=97fb73c8d9140eeda10eff7d90a2f960&amp;bin_num=124&amp;bintype=sbin&amp;from=xls" TargetMode="External"/><Relationship Id="rId10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94&amp;sbin_map=294&amp;is_auto=0" TargetMode="External"/><Relationship Id="rId281" Type="http://schemas.openxmlformats.org/officeDocument/2006/relationships/hyperlink" Target="http://cpdb.realtek.com/cpdbv3/view/wafermap/oneWaferSbinMap.php?project=RL6856&amp;checksum=55de47e88e5af2ce8d6ec2c8cee93a6b&amp;bin_num=42&amp;bintype=sbin&amp;from=xls" TargetMode="External"/><Relationship Id="rId502" Type="http://schemas.openxmlformats.org/officeDocument/2006/relationships/hyperlink" Target="http://cpdb.realtek.com/cpdbv3/view/wafermap/oneWaferSbinMap.php?project=RL6856&amp;checksum=214c5b0a48dff4b0a8678ef471ea1cad&amp;bin_num=9&amp;bintype=sbin&amp;from=xls" TargetMode="External"/><Relationship Id="rId947" Type="http://schemas.openxmlformats.org/officeDocument/2006/relationships/hyperlink" Target="http://cpdb.realtek.com/cpdbv3/view/wafermap/oneWaferSbinMap.php?project=RL6856&amp;checksum=cb6016d8fb1b4fbe10275a88db38c3af&amp;bin_num=36&amp;bintype=sbin&amp;from=xls" TargetMode="External"/><Relationship Id="rId11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5&amp;sbin_map=385&amp;is_auto=0" TargetMode="External"/><Relationship Id="rId76" Type="http://schemas.openxmlformats.org/officeDocument/2006/relationships/hyperlink" Target="http://cpdb.realtek.com/cpdbv3/view/wafermap/oneWaferSbinMap.php?project=RL6856&amp;checksum=acb26da60eab1bd8112943dcaa8a8176&amp;bin_num=70&amp;bintype=sbin&amp;from=xls" TargetMode="External"/><Relationship Id="rId141" Type="http://schemas.openxmlformats.org/officeDocument/2006/relationships/hyperlink" Target="http://cpdb.realtek.com/cpdbv3/view/wafermap/oneWaferSbinMap.php?project=RL6856&amp;checksum=5a72625192064eb04bb1c91c7eedbc43&amp;bin_num=6&amp;bintype=sbin&amp;from=xls" TargetMode="External"/><Relationship Id="rId379" Type="http://schemas.openxmlformats.org/officeDocument/2006/relationships/hyperlink" Target="http://cpdb.realtek.com/cpdbv3/view/wafermap/oneWaferSbinMap.php?project=RL6856&amp;checksum=c669aa6f555aef49f717abd4782e1ac0&amp;bin_num=506&amp;bintype=sbin&amp;from=xls" TargetMode="External"/><Relationship Id="rId586" Type="http://schemas.openxmlformats.org/officeDocument/2006/relationships/hyperlink" Target="http://cpdb.realtek.com/cpdbv3/view/wafermap/oneWaferSbinMap.php?project=RL6856&amp;checksum=494ce46dfa6a26c84cf1593c2ef58ab0&amp;bin_num=151&amp;bintype=sbin&amp;from=xls" TargetMode="External"/><Relationship Id="rId793" Type="http://schemas.openxmlformats.org/officeDocument/2006/relationships/hyperlink" Target="http://cpdb.realtek.com/cpdbv3/view/wafermap/oneWaferSbinMap.php?project=RL6856&amp;checksum=d3718ba83f218fa0e7c02b9f95e223ea&amp;bin_num=97&amp;bintype=sbin&amp;from=xls" TargetMode="External"/><Relationship Id="rId807" Type="http://schemas.openxmlformats.org/officeDocument/2006/relationships/hyperlink" Target="http://cpdb.realtek.com/cpdbv3/view/wafermap/oneWaferSbinMap.php?project=RL6856&amp;checksum=487905ceeb4b471d8071bdde8f54dfae&amp;bin_num=16&amp;bintype=sbin&amp;from=xls" TargetMode="External"/><Relationship Id="rId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361406&amp;sbin_info=22&amp;sbin_map=22&amp;is_auto=0" TargetMode="External"/><Relationship Id="rId2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08896&amp;sbin_info=28&amp;sbin_map=28&amp;is_auto=0" TargetMode="External"/><Relationship Id="rId446" Type="http://schemas.openxmlformats.org/officeDocument/2006/relationships/hyperlink" Target="http://cpdb.realtek.com/cpdbv3/view/wafermap/oneWaferSbinMap.php?project=RL6856&amp;checksum=0c56a1519cb9d935e80a26e295660506&amp;bin_num=540&amp;bintype=sbin&amp;from=xls" TargetMode="External"/><Relationship Id="rId653" Type="http://schemas.openxmlformats.org/officeDocument/2006/relationships/hyperlink" Target="http://cpdb.realtek.com/cpdbv3/view/wafermap/oneWaferSbinMap.php?project=RL6856&amp;checksum=78b96d2a394408550d1661c3fef71595&amp;bin_num=602&amp;bintype=sbin&amp;from=xls" TargetMode="External"/><Relationship Id="rId10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6&amp;sbin_map=306&amp;is_auto=0" TargetMode="External"/><Relationship Id="rId292" Type="http://schemas.openxmlformats.org/officeDocument/2006/relationships/hyperlink" Target="http://cpdb.realtek.com/cpdbv3/view/wafermap/oneWaferSbinMap.php?project=RL6856&amp;checksum=1fae4b49efa84dabbf28022c7f01e438&amp;bin_num=42&amp;bintype=sbin&amp;from=xls" TargetMode="External"/><Relationship Id="rId306" Type="http://schemas.openxmlformats.org/officeDocument/2006/relationships/hyperlink" Target="http://cpdb.realtek.com/cpdbv3/view/wafermap/oneWaferSbinMap.php?project=RL6856&amp;checksum=29c077d9647b29d5e143908411f5e71f&amp;bin_num=110&amp;bintype=sbin&amp;from=xls" TargetMode="External"/><Relationship Id="rId8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443&amp;sbin_map=443&amp;is_auto=0" TargetMode="External"/><Relationship Id="rId9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&amp;sbin_map=31&amp;is_auto=0" TargetMode="External"/><Relationship Id="rId11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1&amp;sbin_map=401&amp;is_auto=0" TargetMode="External"/><Relationship Id="rId87" Type="http://schemas.openxmlformats.org/officeDocument/2006/relationships/hyperlink" Target="http://cpdb.realtek.com/cpdbv3/view/wafermap/oneWaferSbinMap.php?project=RL6856&amp;checksum=36a464b91dd26ff38e95e8e47b05d9e9&amp;bin_num=70&amp;bintype=sbin&amp;from=xls" TargetMode="External"/><Relationship Id="rId513" Type="http://schemas.openxmlformats.org/officeDocument/2006/relationships/hyperlink" Target="http://cpdb.realtek.com/cpdbv3/view/wafermap/oneWaferSbinMap.php?project=RL6856&amp;checksum=c697c90b628ff72b5bc8546a04329e0a&amp;bin_num=9&amp;bintype=sbin&amp;from=xls" TargetMode="External"/><Relationship Id="rId597" Type="http://schemas.openxmlformats.org/officeDocument/2006/relationships/hyperlink" Target="http://cpdb.realtek.com/cpdbv3/view/wafermap/oneWaferSbinMap.php?project=RL6856&amp;checksum=97fb73c8d9140eeda10eff7d90a2f960&amp;bin_num=7&amp;bintype=sbin&amp;from=xls" TargetMode="External"/><Relationship Id="rId720" Type="http://schemas.openxmlformats.org/officeDocument/2006/relationships/hyperlink" Target="http://cpdb.realtek.com/cpdbv3/view/wafermap/oneWaferSbinMap.php?project=RL6856&amp;checksum=3b7672b8babb8622ec781916c7371cfb&amp;bin_num=348&amp;bintype=sbin&amp;from=xls" TargetMode="External"/><Relationship Id="rId818" Type="http://schemas.openxmlformats.org/officeDocument/2006/relationships/hyperlink" Target="http://cpdb.realtek.com/cpdbv3/view/wafermap/oneWaferSbinMap.php?project=RL6856&amp;checksum=8d2015112d2354e716bd81af00391266&amp;bin_num=27&amp;bintype=sbin&amp;from=xls" TargetMode="External"/><Relationship Id="rId152" Type="http://schemas.openxmlformats.org/officeDocument/2006/relationships/hyperlink" Target="http://cpdb.realtek.com/cpdbv3/view/wafermap/oneWaferSbinMap.php?project=RL6856&amp;checksum=1612994525b64b1c446ea015e575f0eb&amp;bin_num=75&amp;bintype=sbin&amp;from=xls" TargetMode="External"/><Relationship Id="rId457" Type="http://schemas.openxmlformats.org/officeDocument/2006/relationships/hyperlink" Target="http://cpdb.realtek.com/cpdbv3/view/wafermap/oneWaferSbinMap.php?project=RL6856&amp;checksum=5edc089bb2709bb402e8d80a29586657&amp;bin_num=76&amp;bintype=sbin&amp;from=xls" TargetMode="External"/><Relationship Id="rId10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172&amp;sbin_map=172&amp;is_auto=0" TargetMode="External"/><Relationship Id="rId10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8&amp;sbin_map=318&amp;is_auto=0" TargetMode="External"/><Relationship Id="rId664" Type="http://schemas.openxmlformats.org/officeDocument/2006/relationships/hyperlink" Target="http://cpdb.realtek.com/cpdbv3/view/wafermap/oneWaferSbinMap.php?project=RL6856&amp;checksum=325d617e02c389e4c96f5d167b480643&amp;bin_num=72&amp;bintype=sbin&amp;from=xls" TargetMode="External"/><Relationship Id="rId871" Type="http://schemas.openxmlformats.org/officeDocument/2006/relationships/hyperlink" Target="http://cpdb.realtek.com/cpdbv3/view/wafermap/oneWaferSbinMap.php?project=RL6856&amp;checksum=6f8e8ba6ff4667c11fcc32b995151685&amp;bin_num=104&amp;bintype=sbin&amp;from=xls" TargetMode="External"/><Relationship Id="rId9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86&amp;sbin_map=86&amp;is_auto=0" TargetMode="External"/><Relationship Id="rId14" Type="http://schemas.openxmlformats.org/officeDocument/2006/relationships/hyperlink" Target="http://cpdb.realtek.com/cpdbv3/view/wafermap/oneWaferSbinMap.php?project=RL6856&amp;checksum=4a8ea00e9b0cb954e656750bc00feb55&amp;bin_num=113&amp;bintype=sbin&amp;from=xls" TargetMode="External"/><Relationship Id="rId317" Type="http://schemas.openxmlformats.org/officeDocument/2006/relationships/hyperlink" Target="http://cpdb.realtek.com/cpdbv3/view/wafermap/oneWaferSbinMap.php?project=RL6856&amp;checksum=c156d2f3e5f527b5b221e1224be48cdf&amp;bin_num=110&amp;bintype=sbin&amp;from=xls" TargetMode="External"/><Relationship Id="rId524" Type="http://schemas.openxmlformats.org/officeDocument/2006/relationships/hyperlink" Target="http://cpdb.realtek.com/cpdbv3/view/wafermap/oneWaferSbinMap.php?project=RL6856&amp;checksum=5a72625192064eb04bb1c91c7eedbc43&amp;bin_num=15&amp;bintype=sbin&amp;from=xls" TargetMode="External"/><Relationship Id="rId731" Type="http://schemas.openxmlformats.org/officeDocument/2006/relationships/hyperlink" Target="http://cpdb.realtek.com/cpdbv3/view/wafermap/oneWaferSbinMap.php?project=RL6856&amp;checksum=5edc089bb2709bb402e8d80a29586657&amp;bin_num=464&amp;bintype=sbin&amp;from=xls" TargetMode="External"/><Relationship Id="rId11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14&amp;sbin_map=414&amp;is_auto=0" TargetMode="External"/><Relationship Id="rId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412622&amp;sbin_info=455&amp;sbin_map=455&amp;is_auto=0" TargetMode="External"/><Relationship Id="rId163" Type="http://schemas.openxmlformats.org/officeDocument/2006/relationships/hyperlink" Target="http://cpdb.realtek.com/cpdbv3/view/wafermap/oneWaferSbinMap.php?project=RL6856&amp;checksum=e42e0571f806a2c4a9a5c361b1a4c8d4&amp;bin_num=106&amp;bintype=sbin&amp;from=xls" TargetMode="External"/><Relationship Id="rId370" Type="http://schemas.openxmlformats.org/officeDocument/2006/relationships/hyperlink" Target="http://cpdb.realtek.com/cpdbv3/view/wafermap/oneWaferSbinMap.php?project=RL6856&amp;checksum=5edc089bb2709bb402e8d80a29586657&amp;bin_num=506&amp;bintype=sbin&amp;from=xls" TargetMode="External"/><Relationship Id="rId829" Type="http://schemas.openxmlformats.org/officeDocument/2006/relationships/hyperlink" Target="http://cpdb.realtek.com/cpdbv3/view/wafermap/oneWaferSbinMap.php?project=RL6856&amp;checksum=5edc089bb2709bb402e8d80a29586657&amp;bin_num=552&amp;bintype=sbin&amp;from=xls" TargetMode="External"/><Relationship Id="rId10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98&amp;sbin_map=198&amp;is_auto=0" TargetMode="External"/><Relationship Id="rId230" Type="http://schemas.openxmlformats.org/officeDocument/2006/relationships/hyperlink" Target="http://cpdb.realtek.com/cpdbv3/view/wafermap/oneWaferSbinMap.php?project=RL6856&amp;checksum=fb747ce2b00deebc87d9d596224efdf9&amp;bin_num=47&amp;bintype=sbin&amp;from=xls" TargetMode="External"/><Relationship Id="rId468" Type="http://schemas.openxmlformats.org/officeDocument/2006/relationships/hyperlink" Target="http://cpdb.realtek.com/cpdbv3/view/wafermap/oneWaferSbinMap.php?project=RL6856&amp;checksum=340cd280b4bea0f2354183317541476a&amp;bin_num=76&amp;bintype=sbin&amp;from=xls" TargetMode="External"/><Relationship Id="rId675" Type="http://schemas.openxmlformats.org/officeDocument/2006/relationships/hyperlink" Target="http://cpdb.realtek.com/cpdbv3/view/wafermap/oneWaferSbinMap.php?project=RL6856&amp;checksum=78c0070abfe7fda6efc5acb31d7e6a2f&amp;bin_num=477&amp;bintype=sbin&amp;from=xls" TargetMode="External"/><Relationship Id="rId882" Type="http://schemas.openxmlformats.org/officeDocument/2006/relationships/hyperlink" Target="http://cpdb.realtek.com/cpdbv3/view/wafermap/oneWaferSbinMap.php?project=RL6856&amp;checksum=943f52e04140f840a64e19849e7d366c&amp;bin_num=439&amp;bintype=sbin&amp;from=xls" TargetMode="External"/><Relationship Id="rId10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9&amp;sbin_map=329&amp;is_auto=0" TargetMode="External"/><Relationship Id="rId25" Type="http://schemas.openxmlformats.org/officeDocument/2006/relationships/hyperlink" Target="http://cpdb.realtek.com/cpdbv3/view/wafermap/oneWaferSbinMap.php?project=RL6856&amp;checksum=3d9a7313dceab4dcb6f5d04917ed6799&amp;bin_num=2&amp;bintype=sbin&amp;from=xls" TargetMode="External"/><Relationship Id="rId328" Type="http://schemas.openxmlformats.org/officeDocument/2006/relationships/hyperlink" Target="http://cpdb.realtek.com/cpdbv3/view/wafermap/oneWaferSbinMap.php?project=RL6856&amp;checksum=6901295a3b95f67007e35a4258392e01&amp;bin_num=504&amp;bintype=sbin&amp;from=xls" TargetMode="External"/><Relationship Id="rId535" Type="http://schemas.openxmlformats.org/officeDocument/2006/relationships/hyperlink" Target="http://cpdb.realtek.com/cpdbv3/view/wafermap/oneWaferSbinMap.php?project=RL6856&amp;checksum=3d64fac3f426a472e3b0b99bc153b54b&amp;bin_num=4&amp;bintype=sbin&amp;from=xls" TargetMode="External"/><Relationship Id="rId742" Type="http://schemas.openxmlformats.org/officeDocument/2006/relationships/hyperlink" Target="http://cpdb.realtek.com/cpdbv3/view/wafermap/oneWaferSbinMap.php?project=RL6856&amp;checksum=24111838513186643f8581e6e01ccb62&amp;bin_num=392&amp;bintype=sbin&amp;from=xls" TargetMode="External"/><Relationship Id="rId11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449&amp;sbin_map=449&amp;is_auto=0" TargetMode="External"/><Relationship Id="rId174" Type="http://schemas.openxmlformats.org/officeDocument/2006/relationships/hyperlink" Target="http://cpdb.realtek.com/cpdbv3/view/wafermap/oneWaferSbinMap.php?project=RL6856&amp;checksum=487905ceeb4b471d8071bdde8f54dfae&amp;bin_num=106&amp;bintype=sbin&amp;from=xls" TargetMode="External"/><Relationship Id="rId381" Type="http://schemas.openxmlformats.org/officeDocument/2006/relationships/hyperlink" Target="http://cpdb.realtek.com/cpdbv3/view/wafermap/oneWaferSbinMap.php?project=RL6856&amp;checksum=75f98a5646739ad48c77cc4cbf84de9e&amp;bin_num=506&amp;bintype=sbin&amp;from=xls" TargetMode="External"/><Relationship Id="rId602" Type="http://schemas.openxmlformats.org/officeDocument/2006/relationships/hyperlink" Target="http://cpdb.realtek.com/cpdbv3/view/wafermap/oneWaferSbinMap.php?project=RL6856&amp;checksum=6734020275e7561ad2d2dd15be8a6d16&amp;bin_num=7&amp;bintype=sbin&amp;from=xls" TargetMode="External"/><Relationship Id="rId10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22&amp;sbin_map=222&amp;is_auto=0" TargetMode="External"/><Relationship Id="rId241" Type="http://schemas.openxmlformats.org/officeDocument/2006/relationships/hyperlink" Target="http://cpdb.realtek.com/cpdbv3/view/wafermap/oneWaferSbinMap.php?project=RL6856&amp;checksum=6da01002c79b834836db0e37e8938eda&amp;bin_num=28&amp;bintype=sbin&amp;from=xls" TargetMode="External"/><Relationship Id="rId479" Type="http://schemas.openxmlformats.org/officeDocument/2006/relationships/hyperlink" Target="http://cpdb.realtek.com/cpdbv3/view/wafermap/oneWaferSbinMap.php?project=RL6856&amp;checksum=03db104608256dcef536284185d26f97&amp;bin_num=509&amp;bintype=sbin&amp;from=xls" TargetMode="External"/><Relationship Id="rId686" Type="http://schemas.openxmlformats.org/officeDocument/2006/relationships/hyperlink" Target="http://cpdb.realtek.com/cpdbv3/view/wafermap/oneWaferSbinMap.php?project=RL6856&amp;checksum=81eafbe62bce15605863e760d21dfc89&amp;bin_num=40&amp;bintype=sbin&amp;from=xls" TargetMode="External"/><Relationship Id="rId8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&amp;sbin_info=415&amp;sbin_map=415&amp;is_auto=0" TargetMode="External"/><Relationship Id="rId907" Type="http://schemas.openxmlformats.org/officeDocument/2006/relationships/hyperlink" Target="http://cpdb.realtek.com/cpdbv3/view/wafermap/oneWaferSbinMap.php?project=RL6856&amp;checksum=858e65848a4d51b8cf2ebe2326644064&amp;bin_num=25&amp;bintype=sbin&amp;from=xls" TargetMode="External"/><Relationship Id="rId36" Type="http://schemas.openxmlformats.org/officeDocument/2006/relationships/hyperlink" Target="http://cpdb.realtek.com/cpdbv3/view/wafermap/oneWaferSbinMap.php?project=RL6856&amp;checksum=dc72214313913994b791d99a0f88adae&amp;bin_num=369&amp;bintype=sbin&amp;from=xls" TargetMode="External"/><Relationship Id="rId339" Type="http://schemas.openxmlformats.org/officeDocument/2006/relationships/hyperlink" Target="http://cpdb.realtek.com/cpdbv3/view/wafermap/oneWaferSbinMap.php?project=RL6856&amp;checksum=4bb2824e6ce43703c61ee60ded6dd386&amp;bin_num=504&amp;bintype=sbin&amp;from=xls" TargetMode="External"/><Relationship Id="rId546" Type="http://schemas.openxmlformats.org/officeDocument/2006/relationships/hyperlink" Target="http://cpdb.realtek.com/cpdbv3/view/wafermap/oneWaferSbinMap.php?project=RL6856&amp;checksum=08e6c79790ab2f634c53577bc78b0f33&amp;bin_num=83&amp;bintype=sbin&amp;from=xls" TargetMode="External"/><Relationship Id="rId753" Type="http://schemas.openxmlformats.org/officeDocument/2006/relationships/hyperlink" Target="http://cpdb.realtek.com/cpdbv3/view/wafermap/oneWaferSbinMap.php?project=RL6856&amp;checksum=6da01002c79b834836db0e37e8938eda&amp;bin_num=216&amp;bintype=sbin&amp;from=xls" TargetMode="External"/><Relationship Id="rId11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01&amp;sbin_map=501&amp;is_auto=0" TargetMode="External"/><Relationship Id="rId101" Type="http://schemas.openxmlformats.org/officeDocument/2006/relationships/hyperlink" Target="http://cpdb.realtek.com/cpdbv3/view/wafermap/oneWaferSbinMap.php?project=RL6856&amp;checksum=fb747ce2b00deebc87d9d596224efdf9&amp;bin_num=455&amp;bintype=sbin&amp;from=xls" TargetMode="External"/><Relationship Id="rId185" Type="http://schemas.openxmlformats.org/officeDocument/2006/relationships/hyperlink" Target="http://cpdb.realtek.com/cpdbv3/view/wafermap/oneWaferSbinMap.php?project=RL6856&amp;checksum=e42e0571f806a2c4a9a5c361b1a4c8d4&amp;bin_num=601&amp;bintype=sbin&amp;from=xls" TargetMode="External"/><Relationship Id="rId406" Type="http://schemas.openxmlformats.org/officeDocument/2006/relationships/hyperlink" Target="http://cpdb.realtek.com/cpdbv3/view/wafermap/oneWaferSbinMap.php?project=RL6856&amp;checksum=3d64fac3f426a472e3b0b99bc153b54b&amp;bin_num=716&amp;bintype=sbin&amp;from=xls" TargetMode="External"/><Relationship Id="rId9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35&amp;sbin_map=35&amp;is_auto=0" TargetMode="External"/><Relationship Id="rId10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48&amp;sbin_map=248&amp;is_auto=0" TargetMode="External"/><Relationship Id="rId392" Type="http://schemas.openxmlformats.org/officeDocument/2006/relationships/hyperlink" Target="http://cpdb.realtek.com/cpdbv3/view/wafermap/oneWaferSbinMap.php?project=RL6856&amp;checksum=43c4264b2c2cbb4b6f1305329165014c&amp;bin_num=506&amp;bintype=sbin&amp;from=xls" TargetMode="External"/><Relationship Id="rId613" Type="http://schemas.openxmlformats.org/officeDocument/2006/relationships/hyperlink" Target="http://cpdb.realtek.com/cpdbv3/view/wafermap/oneWaferSbinMap.php?project=RL6856&amp;checksum=75f98a5646739ad48c77cc4cbf84de9e&amp;bin_num=507&amp;bintype=sbin&amp;from=xls" TargetMode="External"/><Relationship Id="rId697" Type="http://schemas.openxmlformats.org/officeDocument/2006/relationships/hyperlink" Target="http://cpdb.realtek.com/cpdbv3/view/wafermap/oneWaferSbinMap.php?project=RL6856&amp;checksum=f1b865537928f8afdb2e4eb8a6ddc2b3&amp;bin_num=41&amp;bintype=sbin&amp;from=xls" TargetMode="External"/><Relationship Id="rId820" Type="http://schemas.openxmlformats.org/officeDocument/2006/relationships/hyperlink" Target="http://cpdb.realtek.com/cpdbv3/view/wafermap/oneWaferSbinMap.php?project=RL6856&amp;checksum=6f8e8ba6ff4667c11fcc32b995151685&amp;bin_num=88&amp;bintype=sbin&amp;from=xls" TargetMode="External"/><Relationship Id="rId9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546&amp;sbin_map=546&amp;is_auto=0" TargetMode="External"/><Relationship Id="rId252" Type="http://schemas.openxmlformats.org/officeDocument/2006/relationships/hyperlink" Target="http://cpdb.realtek.com/cpdbv3/view/wafermap/oneWaferSbinMap.php?project=RL6856&amp;checksum=625ccdca28e99aa4d778cd0cfdfe0328&amp;bin_num=43&amp;bintype=sbin&amp;from=xls" TargetMode="External"/><Relationship Id="rId11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6&amp;sbin_map=336&amp;is_auto=0" TargetMode="External"/><Relationship Id="rId11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432&amp;sbin_info=567&amp;sbin_map=567&amp;is_auto=0" TargetMode="External"/><Relationship Id="rId47" Type="http://schemas.openxmlformats.org/officeDocument/2006/relationships/hyperlink" Target="http://cpdb.realtek.com/cpdbv3/view/wafermap/oneWaferSbinMap.php?project=RL6856&amp;checksum=78b96d2a394408550d1661c3fef71595&amp;bin_num=369&amp;bintype=sbin&amp;from=xls" TargetMode="External"/><Relationship Id="rId112" Type="http://schemas.openxmlformats.org/officeDocument/2006/relationships/hyperlink" Target="http://cpdb.realtek.com/cpdbv3/view/wafermap/oneWaferSbinMap.php?project=RL6856&amp;checksum=d32752bbb032c07187d5a5d0136dea32&amp;bin_num=455&amp;bintype=sbin&amp;from=xls" TargetMode="External"/><Relationship Id="rId557" Type="http://schemas.openxmlformats.org/officeDocument/2006/relationships/hyperlink" Target="http://cpdb.realtek.com/cpdbv3/view/wafermap/oneWaferSbinMap.php?project=RL6856&amp;checksum=7150966bda73b9ec70bb643bf2aacd36&amp;bin_num=83&amp;bintype=sbin&amp;from=xls" TargetMode="External"/><Relationship Id="rId764" Type="http://schemas.openxmlformats.org/officeDocument/2006/relationships/hyperlink" Target="http://cpdb.realtek.com/cpdbv3/view/wafermap/oneWaferSbinMap.php?project=RL6856&amp;checksum=1f93281ca8500f71fa75bb63784582fb&amp;bin_num=102&amp;bintype=sbin&amp;from=xls" TargetMode="External"/><Relationship Id="rId9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15&amp;sbin_map=115&amp;is_auto=0" TargetMode="External"/><Relationship Id="rId196" Type="http://schemas.openxmlformats.org/officeDocument/2006/relationships/hyperlink" Target="http://cpdb.realtek.com/cpdbv3/view/wafermap/oneWaferSbinMap.php?project=RL6856&amp;checksum=663d22d72a7a00726466f0273f0f1c96&amp;bin_num=601&amp;bintype=sbin&amp;from=xls" TargetMode="External"/><Relationship Id="rId417" Type="http://schemas.openxmlformats.org/officeDocument/2006/relationships/hyperlink" Target="http://cpdb.realtek.com/cpdbv3/view/wafermap/oneWaferSbinMap.php?project=RL6856&amp;checksum=a0cf94d61285cef6945b989283df7048&amp;bin_num=716&amp;bintype=sbin&amp;from=xls" TargetMode="External"/><Relationship Id="rId624" Type="http://schemas.openxmlformats.org/officeDocument/2006/relationships/hyperlink" Target="http://cpdb.realtek.com/cpdbv3/view/wafermap/oneWaferSbinMap.php?project=RL6856&amp;checksum=1fae4b49efa84dabbf28022c7f01e438&amp;bin_num=388&amp;bintype=sbin&amp;from=xls" TargetMode="External"/><Relationship Id="rId8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4326&amp;sbin_info=100&amp;sbin_map=100&amp;is_auto=0" TargetMode="External"/><Relationship Id="rId10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68&amp;sbin_map=268&amp;is_auto=0" TargetMode="External"/><Relationship Id="rId263" Type="http://schemas.openxmlformats.org/officeDocument/2006/relationships/hyperlink" Target="http://cpdb.realtek.com/cpdbv3/view/wafermap/oneWaferSbinMap.php?project=RL6856&amp;checksum=07a3517c188374a680ce63d140ef8c24&amp;bin_num=43&amp;bintype=sbin&amp;from=xls" TargetMode="External"/><Relationship Id="rId470" Type="http://schemas.openxmlformats.org/officeDocument/2006/relationships/hyperlink" Target="http://cpdb.realtek.com/cpdbv3/view/wafermap/oneWaferSbinMap.php?project=RL6856&amp;checksum=db3232d7620b835fb820752a195fc39d&amp;bin_num=76&amp;bintype=sbin&amp;from=xls" TargetMode="External"/><Relationship Id="rId929" Type="http://schemas.openxmlformats.org/officeDocument/2006/relationships/hyperlink" Target="http://cpdb.realtek.com/cpdbv3/view/wafermap/oneWaferSbinMap.php?project=RL6856&amp;checksum=c660f910f824cb3ee982d6a0882f7c48&amp;bin_num=246&amp;bintype=sbin&amp;from=xls" TargetMode="External"/><Relationship Id="rId11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55&amp;sbin_map=355&amp;is_auto=0" TargetMode="External"/><Relationship Id="rId58" Type="http://schemas.openxmlformats.org/officeDocument/2006/relationships/hyperlink" Target="http://cpdb.realtek.com/cpdbv3/view/wafermap/oneWaferSbinMap.php?project=RL6856&amp;checksum=78c0070abfe7fda6efc5acb31d7e6a2f&amp;bin_num=54&amp;bintype=sbin&amp;from=xls" TargetMode="External"/><Relationship Id="rId123" Type="http://schemas.openxmlformats.org/officeDocument/2006/relationships/hyperlink" Target="http://cpdb.realtek.com/cpdbv3/view/wafermap/oneWaferSbinMap.php?project=RL6856&amp;checksum=c669aa6f555aef49f717abd4782e1ac0&amp;bin_num=465&amp;bintype=sbin&amp;from=xls" TargetMode="External"/><Relationship Id="rId330" Type="http://schemas.openxmlformats.org/officeDocument/2006/relationships/hyperlink" Target="http://cpdb.realtek.com/cpdbv3/view/wafermap/oneWaferSbinMap.php?project=RL6856&amp;checksum=9abdc5e21ee9910c1411a01666785f4d&amp;bin_num=504&amp;bintype=sbin&amp;from=xls" TargetMode="External"/><Relationship Id="rId568" Type="http://schemas.openxmlformats.org/officeDocument/2006/relationships/hyperlink" Target="http://cpdb.realtek.com/cpdbv3/view/wafermap/oneWaferSbinMap.php?project=RL6856&amp;checksum=57f235ecf59829e6dcffc25727d5a27c&amp;bin_num=565&amp;bintype=sbin&amp;from=xls" TargetMode="External"/><Relationship Id="rId775" Type="http://schemas.openxmlformats.org/officeDocument/2006/relationships/hyperlink" Target="http://cpdb.realtek.com/cpdbv3/view/wafermap/oneWaferSbinMap.php?project=RL6856&amp;checksum=2ec05bb668fb51c002c2ccdd7311b8d8&amp;bin_num=44&amp;bintype=sbin&amp;from=xls" TargetMode="External"/><Relationship Id="rId9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42&amp;sbin_map=142&amp;is_auto=0" TargetMode="External"/><Relationship Id="rId4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5078&amp;sbin_info=540&amp;sbin_map=540&amp;is_auto=0" TargetMode="External"/><Relationship Id="rId635" Type="http://schemas.openxmlformats.org/officeDocument/2006/relationships/hyperlink" Target="http://cpdb.realtek.com/cpdbv3/view/wafermap/oneWaferSbinMap.php?project=RL6856&amp;checksum=08e6c79790ab2f634c53577bc78b0f33&amp;bin_num=124&amp;bintype=sbin&amp;from=xls" TargetMode="External"/><Relationship Id="rId8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&amp;sbin_info=711&amp;sbin_map=711&amp;is_auto=0" TargetMode="External"/><Relationship Id="rId10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84&amp;sbin_map=284&amp;is_auto=0" TargetMode="External"/><Relationship Id="rId274" Type="http://schemas.openxmlformats.org/officeDocument/2006/relationships/hyperlink" Target="http://cpdb.realtek.com/cpdbv3/view/wafermap/oneWaferSbinMap.php?project=RL6856&amp;checksum=cb6016d8fb1b4fbe10275a88db38c3af&amp;bin_num=43&amp;bintype=sbin&amp;from=xls" TargetMode="External"/><Relationship Id="rId481" Type="http://schemas.openxmlformats.org/officeDocument/2006/relationships/hyperlink" Target="http://cpdb.realtek.com/cpdbv3/view/wafermap/oneWaferSbinMap.php?project=RL6856&amp;checksum=08e6c79790ab2f634c53577bc78b0f33&amp;bin_num=23&amp;bintype=sbin&amp;from=xls" TargetMode="External"/><Relationship Id="rId702" Type="http://schemas.openxmlformats.org/officeDocument/2006/relationships/hyperlink" Target="http://cpdb.realtek.com/cpdbv3/view/wafermap/oneWaferSbinMap.php?project=RL6856&amp;checksum=97fb73c8d9140eeda10eff7d90a2f960&amp;bin_num=41&amp;bintype=sbin&amp;from=xls" TargetMode="External"/><Relationship Id="rId11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8&amp;sbin_map=378&amp;is_auto=0" TargetMode="External"/><Relationship Id="rId69" Type="http://schemas.openxmlformats.org/officeDocument/2006/relationships/hyperlink" Target="http://cpdb.realtek.com/cpdbv3/view/wafermap/oneWaferSbinMap.php?project=RL6856&amp;checksum=5a72625192064eb04bb1c91c7eedbc43&amp;bin_num=54&amp;bintype=sbin&amp;from=xls" TargetMode="External"/><Relationship Id="rId134" Type="http://schemas.openxmlformats.org/officeDocument/2006/relationships/hyperlink" Target="http://cpdb.realtek.com/cpdbv3/view/wafermap/oneWaferSbinMap.php?project=RL6856&amp;checksum=ab4e4bc44f0e7c7134aaca4ea4bbb6e9&amp;bin_num=6&amp;bintype=sbin&amp;from=xls" TargetMode="External"/><Relationship Id="rId579" Type="http://schemas.openxmlformats.org/officeDocument/2006/relationships/hyperlink" Target="http://cpdb.realtek.com/cpdbv3/view/wafermap/oneWaferSbinMap.php?project=RL6856&amp;checksum=e1d279885d36617d53d7b9ac563d71d0&amp;bin_num=151&amp;bintype=sbin&amp;from=xls" TargetMode="External"/><Relationship Id="rId786" Type="http://schemas.openxmlformats.org/officeDocument/2006/relationships/hyperlink" Target="http://cpdb.realtek.com/cpdbv3/view/wafermap/oneWaferSbinMap.php?project=RL6856&amp;checksum=c156d2f3e5f527b5b221e1224be48cdf&amp;bin_num=413&amp;bintype=sbin&amp;from=xls" TargetMode="External"/><Relationship Id="rId9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8&amp;sbin_map=158&amp;is_auto=0" TargetMode="External"/><Relationship Id="rId341" Type="http://schemas.openxmlformats.org/officeDocument/2006/relationships/hyperlink" Target="http://cpdb.realtek.com/cpdbv3/view/wafermap/oneWaferSbinMap.php?project=RL6856&amp;checksum=43c4264b2c2cbb4b6f1305329165014c&amp;bin_num=504&amp;bintype=sbin&amp;from=xls" TargetMode="External"/><Relationship Id="rId439" Type="http://schemas.openxmlformats.org/officeDocument/2006/relationships/hyperlink" Target="http://cpdb.realtek.com/cpdbv3/view/wafermap/oneWaferSbinMap.php?project=RL6856&amp;checksum=a0cf94d61285cef6945b989283df7048&amp;bin_num=540&amp;bintype=sbin&amp;from=xls" TargetMode="External"/><Relationship Id="rId646" Type="http://schemas.openxmlformats.org/officeDocument/2006/relationships/hyperlink" Target="http://cpdb.realtek.com/cpdbv3/view/wafermap/oneWaferSbinMap.php?project=RL6856&amp;checksum=8d2015112d2354e716bd81af00391266&amp;bin_num=124&amp;bintype=sbin&amp;from=xls" TargetMode="External"/><Relationship Id="rId10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8&amp;sbin_map=298&amp;is_auto=0" TargetMode="External"/><Relationship Id="rId201" Type="http://schemas.openxmlformats.org/officeDocument/2006/relationships/hyperlink" Target="http://cpdb.realtek.com/cpdbv3/view/wafermap/oneWaferSbinMap.php?project=RL6856&amp;checksum=6da01002c79b834836db0e37e8938eda&amp;bin_num=503&amp;bintype=sbin&amp;from=xls" TargetMode="External"/><Relationship Id="rId285" Type="http://schemas.openxmlformats.org/officeDocument/2006/relationships/hyperlink" Target="http://cpdb.realtek.com/cpdbv3/view/wafermap/oneWaferSbinMap.php?project=RL6856&amp;checksum=5eae8ce175da93a6dda4638b493b480b&amp;bin_num=42&amp;bintype=sbin&amp;from=xls" TargetMode="External"/><Relationship Id="rId506" Type="http://schemas.openxmlformats.org/officeDocument/2006/relationships/hyperlink" Target="http://cpdb.realtek.com/cpdbv3/view/wafermap/oneWaferSbinMap.php?project=RL6856&amp;checksum=1f93281ca8500f71fa75bb63784582fb&amp;bin_num=9&amp;bintype=sbin&amp;from=xls" TargetMode="External"/><Relationship Id="rId853" Type="http://schemas.openxmlformats.org/officeDocument/2006/relationships/hyperlink" Target="http://cpdb.realtek.com/cpdbv3/view/wafermap/oneWaferSbinMap.php?project=RL6856&amp;checksum=c529f2143dc0de507222ac4dc974574b&amp;bin_num=515&amp;bintype=sbin&amp;from=xls" TargetMode="External"/><Relationship Id="rId11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93&amp;sbin_map=393&amp;is_auto=0" TargetMode="External"/><Relationship Id="rId492" Type="http://schemas.openxmlformats.org/officeDocument/2006/relationships/hyperlink" Target="http://cpdb.realtek.com/cpdbv3/view/wafermap/oneWaferSbinMap.php?project=RL6856&amp;checksum=340cd280b4bea0f2354183317541476a&amp;bin_num=23&amp;bintype=sbin&amp;from=xls" TargetMode="External"/><Relationship Id="rId7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601999999999999&amp;sbin_info=348&amp;sbin_map=348&amp;is_auto=0" TargetMode="External"/><Relationship Id="rId797" Type="http://schemas.openxmlformats.org/officeDocument/2006/relationships/hyperlink" Target="http://cpdb.realtek.com/cpdbv3/view/wafermap/oneWaferSbinMap.php?project=RL6856&amp;checksum=e1d279885d36617d53d7b9ac563d71d0&amp;bin_num=342&amp;bintype=sbin&amp;from=xls" TargetMode="External"/><Relationship Id="rId9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302&amp;sbin_map=302&amp;is_auto=0" TargetMode="External"/><Relationship Id="rId1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96468&amp;sbin_info=75&amp;sbin_map=75&amp;is_auto=0" TargetMode="External"/><Relationship Id="rId352" Type="http://schemas.openxmlformats.org/officeDocument/2006/relationships/hyperlink" Target="http://cpdb.realtek.com/cpdbv3/view/wafermap/oneWaferSbinMap.php?project=RL6856&amp;checksum=1fae4b49efa84dabbf28022c7f01e438&amp;bin_num=95&amp;bintype=sbin&amp;from=xls" TargetMode="External"/><Relationship Id="rId212" Type="http://schemas.openxmlformats.org/officeDocument/2006/relationships/hyperlink" Target="http://cpdb.realtek.com/cpdbv3/view/wafermap/oneWaferSbinMap.php?project=RL6856&amp;checksum=943f52e04140f840a64e19849e7d366c&amp;bin_num=503&amp;bintype=sbin&amp;from=xls" TargetMode="External"/><Relationship Id="rId657" Type="http://schemas.openxmlformats.org/officeDocument/2006/relationships/hyperlink" Target="http://cpdb.realtek.com/cpdbv3/view/wafermap/oneWaferSbinMap.php?project=RL6856&amp;checksum=c5319084b3f7b0e875498e7f10046913&amp;bin_num=602&amp;bintype=sbin&amp;from=xls" TargetMode="External"/><Relationship Id="rId864" Type="http://schemas.openxmlformats.org/officeDocument/2006/relationships/hyperlink" Target="http://cpdb.realtek.com/cpdbv3/view/wafermap/oneWaferSbinMap.php?project=RL6856&amp;checksum=af0f2dbd0d36df9ffb61a329fd033519&amp;bin_num=417&amp;bintype=sbin&amp;from=xls" TargetMode="External"/><Relationship Id="rId296" Type="http://schemas.openxmlformats.org/officeDocument/2006/relationships/hyperlink" Target="http://cpdb.realtek.com/cpdbv3/view/wafermap/oneWaferSbinMap.php?project=RL6856&amp;checksum=c44322269145310ae9195cb5c2ddde17&amp;bin_num=42&amp;bintype=sbin&amp;from=xls" TargetMode="External"/><Relationship Id="rId517" Type="http://schemas.openxmlformats.org/officeDocument/2006/relationships/hyperlink" Target="http://cpdb.realtek.com/cpdbv3/view/wafermap/oneWaferSbinMap.php?project=RL6856&amp;checksum=3d9a7313dceab4dcb6f5d04917ed6799&amp;bin_num=15&amp;bintype=sbin&amp;from=xls" TargetMode="External"/><Relationship Id="rId724" Type="http://schemas.openxmlformats.org/officeDocument/2006/relationships/hyperlink" Target="http://cpdb.realtek.com/cpdbv3/view/wafermap/oneWaferSbinMap.php?project=RL6856&amp;checksum=31c627a239a2d98b5b44dbb40900b21d&amp;bin_num=114&amp;bintype=sbin&amp;from=xls" TargetMode="External"/><Relationship Id="rId931" Type="http://schemas.openxmlformats.org/officeDocument/2006/relationships/hyperlink" Target="http://cpdb.realtek.com/cpdbv3/view/wafermap/oneWaferSbinMap.php?project=RL6856&amp;checksum=663d22d72a7a00726466f0273f0f1c96&amp;bin_num=101&amp;bintype=sbin&amp;from=xls" TargetMode="External"/><Relationship Id="rId11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405&amp;sbin_map=405&amp;is_auto=0" TargetMode="External"/><Relationship Id="rId60" Type="http://schemas.openxmlformats.org/officeDocument/2006/relationships/hyperlink" Target="http://cpdb.realtek.com/cpdbv3/view/wafermap/oneWaferSbinMap.php?project=RL6856&amp;checksum=3755b5eb22c8a5e464c47ccda777390e&amp;bin_num=54&amp;bintype=sbin&amp;from=xls" TargetMode="External"/><Relationship Id="rId156" Type="http://schemas.openxmlformats.org/officeDocument/2006/relationships/hyperlink" Target="http://cpdb.realtek.com/cpdbv3/view/wafermap/oneWaferSbinMap.php?project=RL6856&amp;checksum=3b7672b8babb8622ec781916c7371cfb&amp;bin_num=75&amp;bintype=sbin&amp;from=xls" TargetMode="External"/><Relationship Id="rId363" Type="http://schemas.openxmlformats.org/officeDocument/2006/relationships/hyperlink" Target="http://cpdb.realtek.com/cpdbv3/view/wafermap/oneWaferSbinMap.php?project=RL6856&amp;checksum=55de47e88e5af2ce8d6ec2c8cee93a6b&amp;bin_num=506&amp;bintype=sbin&amp;from=xls" TargetMode="External"/><Relationship Id="rId570" Type="http://schemas.openxmlformats.org/officeDocument/2006/relationships/hyperlink" Target="http://cpdb.realtek.com/cpdbv3/view/wafermap/oneWaferSbinMap.php?project=RL6856&amp;checksum=c529f2143dc0de507222ac4dc974574b&amp;bin_num=565&amp;bintype=sbin&amp;from=xls" TargetMode="External"/><Relationship Id="rId10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80&amp;sbin_map=180&amp;is_auto=0" TargetMode="External"/><Relationship Id="rId223" Type="http://schemas.openxmlformats.org/officeDocument/2006/relationships/hyperlink" Target="http://cpdb.realtek.com/cpdbv3/view/wafermap/oneWaferSbinMap.php?project=RL6856&amp;checksum=0d329c27c7ecbd1f1cbc1a908747e4eb&amp;bin_num=706&amp;bintype=sbin&amp;from=xls" TargetMode="External"/><Relationship Id="rId430" Type="http://schemas.openxmlformats.org/officeDocument/2006/relationships/hyperlink" Target="http://cpdb.realtek.com/cpdbv3/view/wafermap/oneWaferSbinMap.php?project=RL6856&amp;checksum=6eecad6d6f3251893c5f453ae702491f&amp;bin_num=540&amp;bintype=sbin&amp;from=xls" TargetMode="External"/><Relationship Id="rId668" Type="http://schemas.openxmlformats.org/officeDocument/2006/relationships/hyperlink" Target="http://cpdb.realtek.com/cpdbv3/view/wafermap/oneWaferSbinMap.php?project=RL6856&amp;checksum=faeec553f1daf23cc212239d029e2d2b&amp;bin_num=72&amp;bintype=sbin&amp;from=xls" TargetMode="External"/><Relationship Id="rId8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6&amp;sbin_info=513&amp;sbin_map=513&amp;is_auto=0" TargetMode="External"/><Relationship Id="rId10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89&amp;sbin_map=289&amp;is_auto=0" TargetMode="External"/><Relationship Id="rId18" Type="http://schemas.openxmlformats.org/officeDocument/2006/relationships/hyperlink" Target="http://cpdb.realtek.com/cpdbv3/view/wafermap/oneWaferSbinMap.php?project=RL6856&amp;checksum=75f98a5646739ad48c77cc4cbf84de9e&amp;bin_num=5&amp;bintype=sbin&amp;from=xls" TargetMode="External"/><Relationship Id="rId528" Type="http://schemas.openxmlformats.org/officeDocument/2006/relationships/hyperlink" Target="http://cpdb.realtek.com/cpdbv3/view/wafermap/oneWaferSbinMap.php?project=RL6856&amp;checksum=6711e5f025fb47568522291e09fe5ee6&amp;bin_num=15&amp;bintype=sbin&amp;from=xls" TargetMode="External"/><Relationship Id="rId735" Type="http://schemas.openxmlformats.org/officeDocument/2006/relationships/hyperlink" Target="http://cpdb.realtek.com/cpdbv3/view/wafermap/oneWaferSbinMap.php?project=RL6856&amp;checksum=c529f2143dc0de507222ac4dc974574b&amp;bin_num=464&amp;bintype=sbin&amp;from=xls" TargetMode="External"/><Relationship Id="rId9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188&amp;sbin_map=188&amp;is_auto=0" TargetMode="External"/><Relationship Id="rId11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34&amp;sbin_map=434&amp;is_auto=0" TargetMode="External"/><Relationship Id="rId167" Type="http://schemas.openxmlformats.org/officeDocument/2006/relationships/hyperlink" Target="http://cpdb.realtek.com/cpdbv3/view/wafermap/oneWaferSbinMap.php?project=RL6856&amp;checksum=3d9a7313dceab4dcb6f5d04917ed6799&amp;bin_num=106&amp;bintype=sbin&amp;from=xls" TargetMode="External"/><Relationship Id="rId374" Type="http://schemas.openxmlformats.org/officeDocument/2006/relationships/hyperlink" Target="http://cpdb.realtek.com/cpdbv3/view/wafermap/oneWaferSbinMap.php?project=RL6856&amp;checksum=78b96d2a394408550d1661c3fef71595&amp;bin_num=506&amp;bintype=sbin&amp;from=xls" TargetMode="External"/><Relationship Id="rId581" Type="http://schemas.openxmlformats.org/officeDocument/2006/relationships/hyperlink" Target="http://cpdb.realtek.com/cpdbv3/view/wafermap/oneWaferSbinMap.php?project=RL6856&amp;checksum=a0cf94d61285cef6945b989283df7048&amp;bin_num=151&amp;bintype=sbin&amp;from=xls" TargetMode="External"/><Relationship Id="rId10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06&amp;sbin_map=206&amp;is_auto=0" TargetMode="External"/><Relationship Id="rId71" Type="http://schemas.openxmlformats.org/officeDocument/2006/relationships/hyperlink" Target="http://cpdb.realtek.com/cpdbv3/view/wafermap/oneWaferSbinMap.php?project=RL6856&amp;checksum=c529f2143dc0de507222ac4dc974574b&amp;bin_num=54&amp;bintype=sbin&amp;from=xls" TargetMode="External"/><Relationship Id="rId234" Type="http://schemas.openxmlformats.org/officeDocument/2006/relationships/hyperlink" Target="http://cpdb.realtek.com/cpdbv3/view/wafermap/oneWaferSbinMap.php?project=RL6856&amp;checksum=e13dfc4a4e95ddc62457b0a58d8ecf9d&amp;bin_num=47&amp;bintype=sbin&amp;from=xls" TargetMode="External"/><Relationship Id="rId679" Type="http://schemas.openxmlformats.org/officeDocument/2006/relationships/hyperlink" Target="http://cpdb.realtek.com/cpdbv3/view/wafermap/oneWaferSbinMap.php?project=RL6856&amp;checksum=af0f2dbd0d36df9ffb61a329fd033519&amp;bin_num=477&amp;bintype=sbin&amp;from=xls" TargetMode="External"/><Relationship Id="rId802" Type="http://schemas.openxmlformats.org/officeDocument/2006/relationships/hyperlink" Target="http://cpdb.realtek.com/cpdbv3/view/wafermap/oneWaferSbinMap.php?project=RL6856&amp;checksum=6f8e8ba6ff4667c11fcc32b995151685&amp;bin_num=21&amp;bintype=sbin&amp;from=xls" TargetMode="External"/><Relationship Id="rId886" Type="http://schemas.openxmlformats.org/officeDocument/2006/relationships/hyperlink" Target="http://cpdb.realtek.com/cpdbv3/view/wafermap/oneWaferSbinMap.php?project=RL6856&amp;checksum=c697c90b628ff72b5bc8546a04329e0a&amp;bin_num=423&amp;bintype=sbin&amp;from=xls" TargetMode="External"/><Relationship Id="rId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5.78827&amp;sbin_info=24&amp;sbin_map=24&amp;is_auto=0" TargetMode="External"/><Relationship Id="rId29" Type="http://schemas.openxmlformats.org/officeDocument/2006/relationships/hyperlink" Target="http://cpdb.realtek.com/cpdbv3/view/wafermap/oneWaferSbinMap.php?project=RL6856&amp;checksum=494ce46dfa6a26c84cf1593c2ef58ab0&amp;bin_num=2&amp;bintype=sbin&amp;from=xls" TargetMode="External"/><Relationship Id="rId441" Type="http://schemas.openxmlformats.org/officeDocument/2006/relationships/hyperlink" Target="http://cpdb.realtek.com/cpdbv3/view/wafermap/oneWaferSbinMap.php?project=RL6856&amp;checksum=acf35c902e9d038a2f8ff180c303061d&amp;bin_num=540&amp;bintype=sbin&amp;from=xls" TargetMode="External"/><Relationship Id="rId539" Type="http://schemas.openxmlformats.org/officeDocument/2006/relationships/hyperlink" Target="http://cpdb.realtek.com/cpdbv3/view/wafermap/oneWaferSbinMap.php?project=RL6856&amp;checksum=75f98a5646739ad48c77cc4cbf84de9e&amp;bin_num=4&amp;bintype=sbin&amp;from=xls" TargetMode="External"/><Relationship Id="rId746" Type="http://schemas.openxmlformats.org/officeDocument/2006/relationships/hyperlink" Target="http://cpdb.realtek.com/cpdbv3/view/wafermap/oneWaferSbinMap.php?project=RL6856&amp;checksum=214c5b0a48dff4b0a8678ef471ea1cad&amp;bin_num=463&amp;bintype=sbin&amp;from=xls" TargetMode="External"/><Relationship Id="rId10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0&amp;sbin_map=300&amp;is_auto=0" TargetMode="External"/><Relationship Id="rId11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469&amp;sbin_map=469&amp;is_auto=0" TargetMode="External"/><Relationship Id="rId178" Type="http://schemas.openxmlformats.org/officeDocument/2006/relationships/hyperlink" Target="http://cpdb.realtek.com/cpdbv3/view/wafermap/oneWaferSbinMap.php?project=RL6856&amp;checksum=57203af04f4774bbc76567931b07b027&amp;bin_num=106&amp;bintype=sbin&amp;from=xls" TargetMode="External"/><Relationship Id="rId301" Type="http://schemas.openxmlformats.org/officeDocument/2006/relationships/hyperlink" Target="http://cpdb.realtek.com/cpdbv3/view/wafermap/oneWaferSbinMap.php?project=RL6856&amp;checksum=db3232d7620b835fb820752a195fc39d&amp;bin_num=42&amp;bintype=sbin&amp;from=xls" TargetMode="External"/><Relationship Id="rId9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1&amp;sbin_map=11&amp;is_auto=0" TargetMode="External"/><Relationship Id="rId10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32&amp;sbin_map=232&amp;is_auto=0" TargetMode="External"/><Relationship Id="rId82" Type="http://schemas.openxmlformats.org/officeDocument/2006/relationships/hyperlink" Target="http://cpdb.realtek.com/cpdbv3/view/wafermap/oneWaferSbinMap.php?project=RL6856&amp;checksum=b6bd471732664958b344700bb9bce1a7&amp;bin_num=70&amp;bintype=sbin&amp;from=xls" TargetMode="External"/><Relationship Id="rId385" Type="http://schemas.openxmlformats.org/officeDocument/2006/relationships/hyperlink" Target="http://cpdb.realtek.com/cpdbv3/view/wafermap/oneWaferSbinMap.php?project=RL6856&amp;checksum=6db6167a8e9154bc7562566961a5d111&amp;bin_num=506&amp;bintype=sbin&amp;from=xls" TargetMode="External"/><Relationship Id="rId592" Type="http://schemas.openxmlformats.org/officeDocument/2006/relationships/hyperlink" Target="http://cpdb.realtek.com/cpdbv3/view/wafermap/oneWaferSbinMap.php?project=RL6856&amp;checksum=837f0bce37ceaa34b519ff9f1970e244&amp;bin_num=7&amp;bintype=sbin&amp;from=xls" TargetMode="External"/><Relationship Id="rId6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794&amp;sbin_info=507&amp;sbin_map=507&amp;is_auto=0" TargetMode="External"/><Relationship Id="rId813" Type="http://schemas.openxmlformats.org/officeDocument/2006/relationships/hyperlink" Target="http://cpdb.realtek.com/cpdbv3/view/wafermap/oneWaferSbinMap.php?project=RL6856&amp;checksum=52d759763e2406dcacdd4c86a7639d55&amp;bin_num=68&amp;bintype=sbin&amp;from=xls" TargetMode="External"/><Relationship Id="rId245" Type="http://schemas.openxmlformats.org/officeDocument/2006/relationships/hyperlink" Target="http://cpdb.realtek.com/cpdbv3/view/wafermap/oneWaferSbinMap.php?project=RL6856&amp;checksum=0559b28528097a2c7cf4aa0adb49dc6d&amp;bin_num=28&amp;bintype=sbin&amp;from=xls" TargetMode="External"/><Relationship Id="rId4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1354&amp;sbin_info=76&amp;sbin_map=76&amp;is_auto=0" TargetMode="External"/><Relationship Id="rId897" Type="http://schemas.openxmlformats.org/officeDocument/2006/relationships/hyperlink" Target="http://cpdb.realtek.com/cpdbv3/view/wafermap/oneWaferSbinMap.php?project=RL6856&amp;checksum=81eafbe62bce15605863e760d21dfc89&amp;bin_num=445&amp;bintype=sbin&amp;from=xls" TargetMode="External"/><Relationship Id="rId10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2&amp;sbin_map=312&amp;is_auto=0" TargetMode="External"/><Relationship Id="rId105" Type="http://schemas.openxmlformats.org/officeDocument/2006/relationships/hyperlink" Target="http://cpdb.realtek.com/cpdbv3/view/wafermap/oneWaferSbinMap.php?project=RL6856&amp;checksum=d9253a1115476df1aaaad47016a811a3&amp;bin_num=455&amp;bintype=sbin&amp;from=xls" TargetMode="External"/><Relationship Id="rId312" Type="http://schemas.openxmlformats.org/officeDocument/2006/relationships/hyperlink" Target="http://cpdb.realtek.com/cpdbv3/view/wafermap/oneWaferSbinMap.php?project=RL6856&amp;checksum=9abdc5e21ee9910c1411a01666785f4d&amp;bin_num=110&amp;bintype=sbin&amp;from=xls" TargetMode="External"/><Relationship Id="rId757" Type="http://schemas.openxmlformats.org/officeDocument/2006/relationships/hyperlink" Target="http://cpdb.realtek.com/cpdbv3/view/wafermap/oneWaferSbinMap.php?project=RL6856&amp;checksum=c669aa6f555aef49f717abd4782e1ac0&amp;bin_num=103&amp;bintype=sbin&amp;from=xls" TargetMode="External"/><Relationship Id="rId9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5&amp;sbin_map=45&amp;is_auto=0" TargetMode="External"/><Relationship Id="rId93" Type="http://schemas.openxmlformats.org/officeDocument/2006/relationships/hyperlink" Target="http://cpdb.realtek.com/cpdbv3/view/wafermap/oneWaferSbinMap.php?project=RL6856&amp;checksum=5a72625192064eb04bb1c91c7eedbc43&amp;bin_num=70&amp;bintype=sbin&amp;from=xls" TargetMode="External"/><Relationship Id="rId189" Type="http://schemas.openxmlformats.org/officeDocument/2006/relationships/hyperlink" Target="http://cpdb.realtek.com/cpdbv3/view/wafermap/oneWaferSbinMap.php?project=RL6856&amp;checksum=9abdc5e21ee9910c1411a01666785f4d&amp;bin_num=601&amp;bintype=sbin&amp;from=xls" TargetMode="External"/><Relationship Id="rId3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8513999999999999&amp;sbin_info=716&amp;sbin_map=716&amp;is_auto=0" TargetMode="External"/><Relationship Id="rId617" Type="http://schemas.openxmlformats.org/officeDocument/2006/relationships/hyperlink" Target="http://cpdb.realtek.com/cpdbv3/view/wafermap/oneWaferSbinMap.php?project=RL6856&amp;checksum=4bb2824e6ce43703c61ee60ded6dd386&amp;bin_num=507&amp;bintype=sbin&amp;from=xls" TargetMode="External"/><Relationship Id="rId824" Type="http://schemas.openxmlformats.org/officeDocument/2006/relationships/hyperlink" Target="http://cpdb.realtek.com/cpdbv3/view/wafermap/oneWaferSbinMap.php?project=RL6856&amp;checksum=3d64fac3f426a472e3b0b99bc153b54b&amp;bin_num=425&amp;bintype=sbin&amp;from=xls" TargetMode="External"/><Relationship Id="rId256" Type="http://schemas.openxmlformats.org/officeDocument/2006/relationships/hyperlink" Target="http://cpdb.realtek.com/cpdbv3/view/wafermap/oneWaferSbinMap.php?project=RL6856&amp;checksum=325d617e02c389e4c96f5d167b480643&amp;bin_num=43&amp;bintype=sbin&amp;from=xls" TargetMode="External"/><Relationship Id="rId463" Type="http://schemas.openxmlformats.org/officeDocument/2006/relationships/hyperlink" Target="http://cpdb.realtek.com/cpdbv3/view/wafermap/oneWaferSbinMap.php?project=RL6856&amp;checksum=5a72625192064eb04bb1c91c7eedbc43&amp;bin_num=76&amp;bintype=sbin&amp;from=xls" TargetMode="External"/><Relationship Id="rId670" Type="http://schemas.openxmlformats.org/officeDocument/2006/relationships/hyperlink" Target="http://cpdb.realtek.com/cpdbv3/view/wafermap/oneWaferSbinMap.php?project=RL6856&amp;checksum=cb6016d8fb1b4fbe10275a88db38c3af&amp;bin_num=72&amp;bintype=sbin&amp;from=xls" TargetMode="External"/><Relationship Id="rId10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4&amp;sbin_map=324&amp;is_auto=0" TargetMode="External"/><Relationship Id="rId11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40&amp;sbin_map=340&amp;is_auto=0" TargetMode="External"/><Relationship Id="rId116" Type="http://schemas.openxmlformats.org/officeDocument/2006/relationships/hyperlink" Target="http://cpdb.realtek.com/cpdbv3/view/wafermap/oneWaferSbinMap.php?project=RL6856&amp;checksum=f8a1d9347cdf4b76119f3d2cb73486b8&amp;bin_num=455&amp;bintype=sbin&amp;from=xls" TargetMode="External"/><Relationship Id="rId323" Type="http://schemas.openxmlformats.org/officeDocument/2006/relationships/hyperlink" Target="http://cpdb.realtek.com/cpdbv3/view/wafermap/oneWaferSbinMap.php?project=RL6856&amp;checksum=6711e5f025fb47568522291e09fe5ee6&amp;bin_num=110&amp;bintype=sbin&amp;from=xls" TargetMode="External"/><Relationship Id="rId530" Type="http://schemas.openxmlformats.org/officeDocument/2006/relationships/hyperlink" Target="http://cpdb.realtek.com/cpdbv3/view/wafermap/oneWaferSbinMap.php?project=RL6856&amp;checksum=6eecad6d6f3251893c5f453ae702491f&amp;bin_num=4&amp;bintype=sbin&amp;from=xls" TargetMode="External"/><Relationship Id="rId768" Type="http://schemas.openxmlformats.org/officeDocument/2006/relationships/hyperlink" Target="http://cpdb.realtek.com/cpdbv3/view/wafermap/oneWaferSbinMap.php?project=RL6856&amp;checksum=625ccdca28e99aa4d778cd0cfdfe0328&amp;bin_num=108&amp;bintype=sbin&amp;from=xls" TargetMode="External"/><Relationship Id="rId9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29&amp;sbin_map=129&amp;is_auto=0" TargetMode="External"/><Relationship Id="rId11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38&amp;sbin_map=438&amp;is_auto=0" TargetMode="External"/><Relationship Id="rId20" Type="http://schemas.openxmlformats.org/officeDocument/2006/relationships/hyperlink" Target="http://cpdb.realtek.com/cpdbv3/view/wafermap/oneWaferSbinMap.php?project=RL6856&amp;checksum=08e6c79790ab2f634c53577bc78b0f33&amp;bin_num=3&amp;bintype=sbin&amp;from=xls" TargetMode="External"/><Relationship Id="rId628" Type="http://schemas.openxmlformats.org/officeDocument/2006/relationships/hyperlink" Target="http://cpdb.realtek.com/cpdbv3/view/wafermap/oneWaferSbinMap.php?project=RL6856&amp;checksum=0c56a1519cb9d935e80a26e295660506&amp;bin_num=388&amp;bintype=sbin&amp;from=xls" TargetMode="External"/><Relationship Id="rId835" Type="http://schemas.openxmlformats.org/officeDocument/2006/relationships/hyperlink" Target="http://cpdb.realtek.com/cpdbv3/view/wafermap/oneWaferSbinMap.php?project=RL6856&amp;checksum=f1b865537928f8afdb2e4eb8a6ddc2b3&amp;bin_num=435&amp;bintype=sbin&amp;from=xls" TargetMode="External"/><Relationship Id="rId267" Type="http://schemas.openxmlformats.org/officeDocument/2006/relationships/hyperlink" Target="http://cpdb.realtek.com/cpdbv3/view/wafermap/oneWaferSbinMap.php?project=RL6856&amp;checksum=d32752bbb032c07187d5a5d0136dea32&amp;bin_num=43&amp;bintype=sbin&amp;from=xls" TargetMode="External"/><Relationship Id="rId474" Type="http://schemas.openxmlformats.org/officeDocument/2006/relationships/hyperlink" Target="http://cpdb.realtek.com/cpdbv3/view/wafermap/oneWaferSbinMap.php?project=RL6856&amp;checksum=acb26da60eab1bd8112943dcaa8a8176&amp;bin_num=509&amp;bintype=sbin&amp;from=xls" TargetMode="External"/><Relationship Id="rId10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10&amp;sbin_map=210&amp;is_auto=0" TargetMode="External"/><Relationship Id="rId11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71&amp;sbin_map=371&amp;is_auto=0" TargetMode="External"/><Relationship Id="rId127" Type="http://schemas.openxmlformats.org/officeDocument/2006/relationships/hyperlink" Target="http://cpdb.realtek.com/cpdbv3/view/wafermap/oneWaferSbinMap.php?project=RL6856&amp;checksum=a7f8f9d890d280972bcd8f1b0fee2306&amp;bin_num=465&amp;bintype=sbin&amp;from=xls" TargetMode="External"/><Relationship Id="rId681" Type="http://schemas.openxmlformats.org/officeDocument/2006/relationships/hyperlink" Target="http://cpdb.realtek.com/cpdbv3/view/wafermap/oneWaferSbinMap.php?project=RL6856&amp;checksum=03db104608256dcef536284185d26f97&amp;bin_num=477&amp;bintype=sbin&amp;from=xls" TargetMode="External"/><Relationship Id="rId779" Type="http://schemas.openxmlformats.org/officeDocument/2006/relationships/hyperlink" Target="http://cpdb.realtek.com/cpdbv3/view/wafermap/oneWaferSbinMap.php?project=RL6856&amp;checksum=acb26da60eab1bd8112943dcaa8a8176&amp;bin_num=32&amp;bintype=sbin&amp;from=xls" TargetMode="External"/><Relationship Id="rId9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6&amp;sbin_info=18&amp;sbin_map=18&amp;is_auto=0" TargetMode="External"/><Relationship Id="rId9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47&amp;sbin_map=147&amp;is_auto=0" TargetMode="External"/><Relationship Id="rId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7619980000000001&amp;sbin_info=369&amp;sbin_map=369&amp;is_auto=0" TargetMode="External"/><Relationship Id="rId334" Type="http://schemas.openxmlformats.org/officeDocument/2006/relationships/hyperlink" Target="http://cpdb.realtek.com/cpdbv3/view/wafermap/oneWaferSbinMap.php?project=RL6856&amp;checksum=c660f910f824cb3ee982d6a0882f7c48&amp;bin_num=504&amp;bintype=sbin&amp;from=xls" TargetMode="External"/><Relationship Id="rId541" Type="http://schemas.openxmlformats.org/officeDocument/2006/relationships/hyperlink" Target="http://cpdb.realtek.com/cpdbv3/view/wafermap/oneWaferSbinMap.php?project=RL6856&amp;checksum=24111838513186643f8581e6e01ccb62&amp;bin_num=4&amp;bintype=sbin&amp;from=xls" TargetMode="External"/><Relationship Id="rId639" Type="http://schemas.openxmlformats.org/officeDocument/2006/relationships/hyperlink" Target="http://cpdb.realtek.com/cpdbv3/view/wafermap/oneWaferSbinMap.php?project=RL6856&amp;checksum=afeaa2c3e82538758f3fe7a4b5f64cc5&amp;bin_num=124&amp;bintype=sbin&amp;from=xls" TargetMode="External"/><Relationship Id="rId11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471&amp;sbin_map=471&amp;is_auto=0" TargetMode="External"/><Relationship Id="rId1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22578&amp;sbin_info=601&amp;sbin_map=601&amp;is_auto=0" TargetMode="External"/><Relationship Id="rId278" Type="http://schemas.openxmlformats.org/officeDocument/2006/relationships/hyperlink" Target="http://cpdb.realtek.com/cpdbv3/view/wafermap/oneWaferSbinMap.php?project=RL6856&amp;checksum=6eecad6d6f3251893c5f453ae702491f&amp;bin_num=42&amp;bintype=sbin&amp;from=xls" TargetMode="External"/><Relationship Id="rId401" Type="http://schemas.openxmlformats.org/officeDocument/2006/relationships/hyperlink" Target="http://cpdb.realtek.com/cpdbv3/view/wafermap/oneWaferSbinMap.php?project=RL6856&amp;checksum=dc72214313913994b791d99a0f88adae&amp;bin_num=716&amp;bintype=sbin&amp;from=xls" TargetMode="External"/><Relationship Id="rId8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4022&amp;sbin_info=346&amp;sbin_map=346&amp;is_auto=0" TargetMode="External"/><Relationship Id="rId10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36&amp;sbin_map=236&amp;is_auto=0" TargetMode="External"/><Relationship Id="rId11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2&amp;sbin_map=382&amp;is_auto=0" TargetMode="External"/><Relationship Id="rId485" Type="http://schemas.openxmlformats.org/officeDocument/2006/relationships/hyperlink" Target="http://cpdb.realtek.com/cpdbv3/view/wafermap/oneWaferSbinMap.php?project=RL6856&amp;checksum=6901295a3b95f67007e35a4258392e01&amp;bin_num=23&amp;bintype=sbin&amp;from=xls" TargetMode="External"/><Relationship Id="rId692" Type="http://schemas.openxmlformats.org/officeDocument/2006/relationships/hyperlink" Target="http://cpdb.realtek.com/cpdbv3/view/wafermap/oneWaferSbinMap.php?project=RL6856&amp;checksum=663d22d72a7a00726466f0273f0f1c96&amp;bin_num=40&amp;bintype=sbin&amp;from=xls" TargetMode="External"/><Relationship Id="rId706" Type="http://schemas.openxmlformats.org/officeDocument/2006/relationships/hyperlink" Target="http://cpdb.realtek.com/cpdbv3/view/wafermap/oneWaferSbinMap.php?project=RL6856&amp;checksum=625ccdca28e99aa4d778cd0cfdfe0328&amp;bin_num=69&amp;bintype=sbin&amp;from=xls" TargetMode="External"/><Relationship Id="rId913" Type="http://schemas.openxmlformats.org/officeDocument/2006/relationships/hyperlink" Target="http://cpdb.realtek.com/cpdbv3/view/wafermap/oneWaferSbinMap.php?project=RL6856&amp;checksum=214c5b0a48dff4b0a8678ef471ea1cad&amp;bin_num=116&amp;bintype=sbin&amp;from=xls" TargetMode="External"/><Relationship Id="rId42" Type="http://schemas.openxmlformats.org/officeDocument/2006/relationships/hyperlink" Target="http://cpdb.realtek.com/cpdbv3/view/wafermap/oneWaferSbinMap.php?project=RL6856&amp;checksum=837f0bce37ceaa34b519ff9f1970e244&amp;bin_num=369&amp;bintype=sbin&amp;from=xls" TargetMode="External"/><Relationship Id="rId138" Type="http://schemas.openxmlformats.org/officeDocument/2006/relationships/hyperlink" Target="http://cpdb.realtek.com/cpdbv3/view/wafermap/oneWaferSbinMap.php?project=RL6856&amp;checksum=acf35c902e9d038a2f8ff180c303061d&amp;bin_num=6&amp;bintype=sbin&amp;from=xls" TargetMode="External"/><Relationship Id="rId345" Type="http://schemas.openxmlformats.org/officeDocument/2006/relationships/hyperlink" Target="http://cpdb.realtek.com/cpdbv3/view/wafermap/oneWaferSbinMap.php?project=RL6856&amp;checksum=625ccdca28e99aa4d778cd0cfdfe0328&amp;bin_num=95&amp;bintype=sbin&amp;from=xls" TargetMode="External"/><Relationship Id="rId552" Type="http://schemas.openxmlformats.org/officeDocument/2006/relationships/hyperlink" Target="http://cpdb.realtek.com/cpdbv3/view/wafermap/oneWaferSbinMap.php?project=RL6856&amp;checksum=52d759763e2406dcacdd4c86a7639d55&amp;bin_num=83&amp;bintype=sbin&amp;from=xls" TargetMode="External"/><Relationship Id="rId9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64&amp;sbin_map=164&amp;is_auto=0" TargetMode="External"/><Relationship Id="rId11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14&amp;sbin_map=514&amp;is_auto=0" TargetMode="External"/><Relationship Id="rId191" Type="http://schemas.openxmlformats.org/officeDocument/2006/relationships/hyperlink" Target="http://cpdb.realtek.com/cpdbv3/view/wafermap/oneWaferSbinMap.php?project=RL6856&amp;checksum=a0cf94d61285cef6945b989283df7048&amp;bin_num=601&amp;bintype=sbin&amp;from=xls" TargetMode="External"/><Relationship Id="rId205" Type="http://schemas.openxmlformats.org/officeDocument/2006/relationships/hyperlink" Target="http://cpdb.realtek.com/cpdbv3/view/wafermap/oneWaferSbinMap.php?project=RL6856&amp;checksum=78b96d2a394408550d1661c3fef71595&amp;bin_num=503&amp;bintype=sbin&amp;from=xls" TargetMode="External"/><Relationship Id="rId412" Type="http://schemas.openxmlformats.org/officeDocument/2006/relationships/hyperlink" Target="http://cpdb.realtek.com/cpdbv3/view/wafermap/oneWaferSbinMap.php?project=RL6856&amp;checksum=9abdc5e21ee9910c1411a01666785f4d&amp;bin_num=716&amp;bintype=sbin&amp;from=xls" TargetMode="External"/><Relationship Id="rId8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67&amp;sbin_map=67&amp;is_auto=0" TargetMode="External"/><Relationship Id="rId10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0&amp;sbin_map=260&amp;is_auto=0" TargetMode="External"/><Relationship Id="rId289" Type="http://schemas.openxmlformats.org/officeDocument/2006/relationships/hyperlink" Target="http://cpdb.realtek.com/cpdbv3/view/wafermap/oneWaferSbinMap.php?project=RL6856&amp;checksum=78b96d2a394408550d1661c3fef71595&amp;bin_num=42&amp;bintype=sbin&amp;from=xls" TargetMode="External"/><Relationship Id="rId4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919&amp;sbin_info=9&amp;sbin_map=9&amp;is_auto=0" TargetMode="External"/><Relationship Id="rId717" Type="http://schemas.openxmlformats.org/officeDocument/2006/relationships/hyperlink" Target="http://cpdb.realtek.com/cpdbv3/view/wafermap/oneWaferSbinMap.php?project=RL6856&amp;checksum=1612994525b64b1c446ea015e575f0eb&amp;bin_num=348&amp;bintype=sbin&amp;from=xls" TargetMode="External"/><Relationship Id="rId9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&amp;sbin_info=133&amp;sbin_map=133&amp;is_auto=0" TargetMode="External"/><Relationship Id="rId53" Type="http://schemas.openxmlformats.org/officeDocument/2006/relationships/hyperlink" Target="http://cpdb.realtek.com/cpdbv3/view/wafermap/oneWaferSbinMap.php?project=RL6856&amp;checksum=acb26da60eab1bd8112943dcaa8a8176&amp;bin_num=54&amp;bintype=sbin&amp;from=xls" TargetMode="External"/><Relationship Id="rId149" Type="http://schemas.openxmlformats.org/officeDocument/2006/relationships/hyperlink" Target="http://cpdb.realtek.com/cpdbv3/view/wafermap/oneWaferSbinMap.php?project=RL6856&amp;checksum=6f8e8ba6ff4667c11fcc32b995151685&amp;bin_num=75&amp;bintype=sbin&amp;from=xls" TargetMode="External"/><Relationship Id="rId356" Type="http://schemas.openxmlformats.org/officeDocument/2006/relationships/hyperlink" Target="http://cpdb.realtek.com/cpdbv3/view/wafermap/oneWaferSbinMap.php?project=RL6856&amp;checksum=97fb73c8d9140eeda10eff7d90a2f960&amp;bin_num=95&amp;bintype=sbin&amp;from=xls" TargetMode="External"/><Relationship Id="rId563" Type="http://schemas.openxmlformats.org/officeDocument/2006/relationships/hyperlink" Target="http://cpdb.realtek.com/cpdbv3/view/wafermap/oneWaferSbinMap.php?project=RL6856&amp;checksum=5edc089bb2709bb402e8d80a29586657&amp;bin_num=565&amp;bintype=sbin&amp;from=xls" TargetMode="External"/><Relationship Id="rId770" Type="http://schemas.openxmlformats.org/officeDocument/2006/relationships/hyperlink" Target="http://cpdb.realtek.com/cpdbv3/view/wafermap/oneWaferSbinMap.php?project=RL6856&amp;checksum=3755b5eb22c8a5e464c47ccda777390e&amp;bin_num=108&amp;bintype=sbin&amp;from=xls" TargetMode="External"/><Relationship Id="rId11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713&amp;sbin_map=713&amp;is_auto=0" TargetMode="External"/><Relationship Id="rId216" Type="http://schemas.openxmlformats.org/officeDocument/2006/relationships/hyperlink" Target="http://cpdb.realtek.com/cpdbv3/view/wafermap/oneWaferSbinMap.php?project=RL6856&amp;checksum=fb747ce2b00deebc87d9d596224efdf9&amp;bin_num=706&amp;bintype=sbin&amp;from=xls" TargetMode="External"/><Relationship Id="rId423" Type="http://schemas.openxmlformats.org/officeDocument/2006/relationships/hyperlink" Target="http://cpdb.realtek.com/cpdbv3/view/wafermap/oneWaferSbinMap.php?project=RL6856&amp;checksum=9127e1de1c75310d0375ec371455700b&amp;bin_num=716&amp;bintype=sbin&amp;from=xls" TargetMode="External"/><Relationship Id="rId868" Type="http://schemas.openxmlformats.org/officeDocument/2006/relationships/hyperlink" Target="http://cpdb.realtek.com/cpdbv3/view/wafermap/oneWaferSbinMap.php?project=RL6856&amp;checksum=24111838513186643f8581e6e01ccb62&amp;bin_num=437&amp;bintype=sbin&amp;from=xls" TargetMode="External"/><Relationship Id="rId10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77&amp;sbin_map=277&amp;is_auto=0" TargetMode="External"/><Relationship Id="rId630" Type="http://schemas.openxmlformats.org/officeDocument/2006/relationships/hyperlink" Target="http://cpdb.realtek.com/cpdbv3/view/wafermap/oneWaferSbinMap.php?project=RL6856&amp;checksum=3b7672b8babb8622ec781916c7371cfb&amp;bin_num=388&amp;bintype=sbin&amp;from=xls" TargetMode="External"/><Relationship Id="rId728" Type="http://schemas.openxmlformats.org/officeDocument/2006/relationships/hyperlink" Target="http://cpdb.realtek.com/cpdbv3/view/wafermap/oneWaferSbinMap.php?project=RL6856&amp;checksum=32c4961953664fa5ccd9f8d422c087f6&amp;bin_num=114&amp;bintype=sbin&amp;from=xls" TargetMode="External"/><Relationship Id="rId935" Type="http://schemas.openxmlformats.org/officeDocument/2006/relationships/hyperlink" Target="http://cpdb.realtek.com/cpdbv3/view/wafermap/oneWaferSbinMap.php?project=RL6856&amp;checksum=d32752bbb032c07187d5a5d0136dea32&amp;bin_num=334&amp;bintype=sbin&amp;from=xls" TargetMode="External"/><Relationship Id="rId64" Type="http://schemas.openxmlformats.org/officeDocument/2006/relationships/hyperlink" Target="http://cpdb.realtek.com/cpdbv3/view/wafermap/oneWaferSbinMap.php?project=RL6856&amp;checksum=e1d279885d36617d53d7b9ac563d71d0&amp;bin_num=54&amp;bintype=sbin&amp;from=xls" TargetMode="External"/><Relationship Id="rId367" Type="http://schemas.openxmlformats.org/officeDocument/2006/relationships/hyperlink" Target="http://cpdb.realtek.com/cpdbv3/view/wafermap/oneWaferSbinMap.php?project=RL6856&amp;checksum=82744ef84d4dccf5740386fe1e7f4f31&amp;bin_num=506&amp;bintype=sbin&amp;from=xls" TargetMode="External"/><Relationship Id="rId574" Type="http://schemas.openxmlformats.org/officeDocument/2006/relationships/hyperlink" Target="http://cpdb.realtek.com/cpdbv3/view/wafermap/oneWaferSbinMap.php?project=RL6856&amp;checksum=81eafbe62bce15605863e760d21dfc89&amp;bin_num=151&amp;bintype=sbin&amp;from=xls" TargetMode="External"/><Relationship Id="rId11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3&amp;sbin_map=373&amp;is_auto=0" TargetMode="External"/><Relationship Id="rId171" Type="http://schemas.openxmlformats.org/officeDocument/2006/relationships/hyperlink" Target="http://cpdb.realtek.com/cpdbv3/view/wafermap/oneWaferSbinMap.php?project=RL6856&amp;checksum=ab4e4bc44f0e7c7134aaca4ea4bbb6e9&amp;bin_num=106&amp;bintype=sbin&amp;from=xls" TargetMode="External"/><Relationship Id="rId227" Type="http://schemas.openxmlformats.org/officeDocument/2006/relationships/hyperlink" Target="http://cpdb.realtek.com/cpdbv3/view/wafermap/oneWaferSbinMap.php?project=RL6856&amp;checksum=db3232d7620b835fb820752a195fc39d&amp;bin_num=706&amp;bintype=sbin&amp;from=xls" TargetMode="External"/><Relationship Id="rId781" Type="http://schemas.openxmlformats.org/officeDocument/2006/relationships/hyperlink" Target="http://cpdb.realtek.com/cpdbv3/view/wafermap/oneWaferSbinMap.php?project=RL6856&amp;checksum=9abdc5e21ee9910c1411a01666785f4d&amp;bin_num=32&amp;bintype=sbin&amp;from=xls" TargetMode="External"/><Relationship Id="rId837" Type="http://schemas.openxmlformats.org/officeDocument/2006/relationships/hyperlink" Target="http://cpdb.realtek.com/cpdbv3/view/wafermap/oneWaferSbinMap.php?project=RL6856&amp;checksum=494ce46dfa6a26c84cf1593c2ef58ab0&amp;bin_num=435&amp;bintype=sbin&amp;from=xls" TargetMode="External"/><Relationship Id="rId879" Type="http://schemas.openxmlformats.org/officeDocument/2006/relationships/hyperlink" Target="http://cpdb.realtek.com/cpdbv3/view/wafermap/oneWaferSbinMap.php?project=RL6856&amp;checksum=92d3e1fda2dda6eedae50eccd1b27742&amp;bin_num=13&amp;bintype=sbin&amp;from=xls" TargetMode="External"/><Relationship Id="rId10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14&amp;sbin_map=214&amp;is_auto=0" TargetMode="External"/><Relationship Id="rId269" Type="http://schemas.openxmlformats.org/officeDocument/2006/relationships/hyperlink" Target="http://cpdb.realtek.com/cpdbv3/view/wafermap/oneWaferSbinMap.php?project=RL6856&amp;checksum=4254813e68911df4f979ccc332f0d690&amp;bin_num=43&amp;bintype=sbin&amp;from=xls" TargetMode="External"/><Relationship Id="rId434" Type="http://schemas.openxmlformats.org/officeDocument/2006/relationships/hyperlink" Target="http://cpdb.realtek.com/cpdbv3/view/wafermap/oneWaferSbinMap.php?project=RL6856&amp;checksum=f1b865537928f8afdb2e4eb8a6ddc2b3&amp;bin_num=540&amp;bintype=sbin&amp;from=xls" TargetMode="External"/><Relationship Id="rId476" Type="http://schemas.openxmlformats.org/officeDocument/2006/relationships/hyperlink" Target="http://cpdb.realtek.com/cpdbv3/view/wafermap/oneWaferSbinMap.php?project=RL6856&amp;checksum=78c0070abfe7fda6efc5acb31d7e6a2f&amp;bin_num=509&amp;bintype=sbin&amp;from=xls" TargetMode="External"/><Relationship Id="rId641" Type="http://schemas.openxmlformats.org/officeDocument/2006/relationships/hyperlink" Target="http://cpdb.realtek.com/cpdbv3/view/wafermap/oneWaferSbinMap.php?project=RL6856&amp;checksum=487905ceeb4b471d8071bdde8f54dfae&amp;bin_num=124&amp;bintype=sbin&amp;from=xls" TargetMode="External"/><Relationship Id="rId6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3684&amp;sbin_info=40&amp;sbin_map=40&amp;is_auto=0" TargetMode="External"/><Relationship Id="rId739" Type="http://schemas.openxmlformats.org/officeDocument/2006/relationships/hyperlink" Target="http://cpdb.realtek.com/cpdbv3/view/wafermap/oneWaferSbinMap.php?project=RL6856&amp;checksum=36a464b91dd26ff38e95e8e47b05d9e9&amp;bin_num=392&amp;bintype=sbin&amp;from=xls" TargetMode="External"/><Relationship Id="rId8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432&amp;sbin_info=169&amp;sbin_map=169&amp;is_auto=0" TargetMode="External"/><Relationship Id="rId9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161&amp;sbin_map=161&amp;is_auto=0" TargetMode="External"/><Relationship Id="rId10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3&amp;sbin_map=293&amp;is_auto=0" TargetMode="External"/><Relationship Id="rId33" Type="http://schemas.openxmlformats.org/officeDocument/2006/relationships/hyperlink" Target="http://cpdb.realtek.com/cpdbv3/view/wafermap/oneWaferSbinMap.php?project=RL6856&amp;checksum=acb26da60eab1bd8112943dcaa8a8176&amp;bin_num=369&amp;bintype=sbin&amp;from=xls" TargetMode="External"/><Relationship Id="rId1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31228&amp;sbin_info=6&amp;sbin_map=6&amp;is_auto=0" TargetMode="External"/><Relationship Id="rId280" Type="http://schemas.openxmlformats.org/officeDocument/2006/relationships/hyperlink" Target="http://cpdb.realtek.com/cpdbv3/view/wafermap/oneWaferSbinMap.php?project=RL6856&amp;checksum=81eafbe62bce15605863e760d21dfc89&amp;bin_num=42&amp;bintype=sbin&amp;from=xls" TargetMode="External"/><Relationship Id="rId336" Type="http://schemas.openxmlformats.org/officeDocument/2006/relationships/hyperlink" Target="http://cpdb.realtek.com/cpdbv3/view/wafermap/oneWaferSbinMap.php?project=RL6856&amp;checksum=d3718ba83f218fa0e7c02b9f95e223ea&amp;bin_num=504&amp;bintype=sbin&amp;from=xls" TargetMode="External"/><Relationship Id="rId501" Type="http://schemas.openxmlformats.org/officeDocument/2006/relationships/hyperlink" Target="http://cpdb.realtek.com/cpdbv3/view/wafermap/oneWaferSbinMap.php?project=RL6856&amp;checksum=e1d279885d36617d53d7b9ac563d71d0&amp;bin_num=9&amp;bintype=sbin&amp;from=xls" TargetMode="External"/><Relationship Id="rId543" Type="http://schemas.openxmlformats.org/officeDocument/2006/relationships/hyperlink" Target="http://cpdb.realtek.com/cpdbv3/view/wafermap/oneWaferSbinMap.php?project=RL6856&amp;checksum=3b7672b8babb8622ec781916c7371cfb&amp;bin_num=4&amp;bintype=sbin&amp;from=xls" TargetMode="External"/><Relationship Id="rId9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36&amp;sbin_map=36&amp;is_auto=0" TargetMode="External"/><Relationship Id="rId9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50&amp;sbin_map=150&amp;is_auto=0" TargetMode="External"/><Relationship Id="rId11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4&amp;sbin_map=384&amp;is_auto=0" TargetMode="External"/><Relationship Id="rId11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73&amp;sbin_map=473&amp;is_auto=0" TargetMode="External"/><Relationship Id="rId75" Type="http://schemas.openxmlformats.org/officeDocument/2006/relationships/hyperlink" Target="http://cpdb.realtek.com/cpdbv3/view/wafermap/oneWaferSbinMap.php?project=RL6856&amp;checksum=fb747ce2b00deebc87d9d596224efdf9&amp;bin_num=70&amp;bintype=sbin&amp;from=xls" TargetMode="External"/><Relationship Id="rId140" Type="http://schemas.openxmlformats.org/officeDocument/2006/relationships/hyperlink" Target="http://cpdb.realtek.com/cpdbv3/view/wafermap/oneWaferSbinMap.php?project=RL6856&amp;checksum=c44322269145310ae9195cb5c2ddde17&amp;bin_num=6&amp;bintype=sbin&amp;from=xls" TargetMode="External"/><Relationship Id="rId182" Type="http://schemas.openxmlformats.org/officeDocument/2006/relationships/hyperlink" Target="http://cpdb.realtek.com/cpdbv3/view/wafermap/oneWaferSbinMap.php?project=RL6856&amp;checksum=d022df0c12b402ee17c400b94fed3f3a&amp;bin_num=601&amp;bintype=sbin&amp;from=xls" TargetMode="External"/><Relationship Id="rId378" Type="http://schemas.openxmlformats.org/officeDocument/2006/relationships/hyperlink" Target="http://cpdb.realtek.com/cpdbv3/view/wafermap/oneWaferSbinMap.php?project=RL6856&amp;checksum=0559b28528097a2c7cf4aa0adb49dc6d&amp;bin_num=506&amp;bintype=sbin&amp;from=xls" TargetMode="External"/><Relationship Id="rId403" Type="http://schemas.openxmlformats.org/officeDocument/2006/relationships/hyperlink" Target="http://cpdb.realtek.com/cpdbv3/view/wafermap/oneWaferSbinMap.php?project=RL6856&amp;checksum=b6bd471732664958b344700bb9bce1a7&amp;bin_num=716&amp;bintype=sbin&amp;from=xls" TargetMode="External"/><Relationship Id="rId585" Type="http://schemas.openxmlformats.org/officeDocument/2006/relationships/hyperlink" Target="http://cpdb.realtek.com/cpdbv3/view/wafermap/oneWaferSbinMap.php?project=RL6856&amp;checksum=fbf2edc645ae1224b9766723e5906b31&amp;bin_num=151&amp;bintype=sbin&amp;from=xls" TargetMode="External"/><Relationship Id="rId7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474&amp;sbin_info=216&amp;sbin_map=216&amp;is_auto=0" TargetMode="External"/><Relationship Id="rId792" Type="http://schemas.openxmlformats.org/officeDocument/2006/relationships/hyperlink" Target="http://cpdb.realtek.com/cpdbv3/view/wafermap/oneWaferSbinMap.php?project=RL6856&amp;checksum=f2f678beab63f786b20a689da4b69e1d&amp;bin_num=97&amp;bintype=sbin&amp;from=xls" TargetMode="External"/><Relationship Id="rId806" Type="http://schemas.openxmlformats.org/officeDocument/2006/relationships/hyperlink" Target="http://cpdb.realtek.com/cpdbv3/view/wafermap/oneWaferSbinMap.php?project=RL6856&amp;checksum=135438e64b2eedea3a9193347e78d442&amp;bin_num=16&amp;bintype=sbin&amp;from=xls" TargetMode="External"/><Relationship Id="rId848" Type="http://schemas.openxmlformats.org/officeDocument/2006/relationships/hyperlink" Target="http://cpdb.realtek.com/cpdbv3/view/wafermap/oneWaferSbinMap.php?project=RL6856&amp;checksum=5edc089bb2709bb402e8d80a29586657&amp;bin_num=346&amp;bintype=sbin&amp;from=xls" TargetMode="External"/><Relationship Id="rId10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40&amp;sbin_map=240&amp;is_auto=0" TargetMode="External"/><Relationship Id="rId6" Type="http://schemas.openxmlformats.org/officeDocument/2006/relationships/hyperlink" Target="http://cpdb.realtek.com/cpdbv3/view/wafermap/oneWaferSbinMap.php?project=RL6856&amp;checksum=625ccdca28e99aa4d778cd0cfdfe0328&amp;bin_num=26&amp;bintype=sbin&amp;from=xls" TargetMode="External"/><Relationship Id="rId238" Type="http://schemas.openxmlformats.org/officeDocument/2006/relationships/hyperlink" Target="http://cpdb.realtek.com/cpdbv3/view/wafermap/oneWaferSbinMap.php?project=RL6856&amp;checksum=7986a19944b724c34c4d31590271de7b&amp;bin_num=47&amp;bintype=sbin&amp;from=xls" TargetMode="External"/><Relationship Id="rId445" Type="http://schemas.openxmlformats.org/officeDocument/2006/relationships/hyperlink" Target="http://cpdb.realtek.com/cpdbv3/view/wafermap/oneWaferSbinMap.php?project=RL6856&amp;checksum=f9d5e486b7e7102838f80c32980e32ea&amp;bin_num=540&amp;bintype=sbin&amp;from=xls" TargetMode="External"/><Relationship Id="rId487" Type="http://schemas.openxmlformats.org/officeDocument/2006/relationships/hyperlink" Target="http://cpdb.realtek.com/cpdbv3/view/wafermap/oneWaferSbinMap.php?project=RL6856&amp;checksum=78b96d2a394408550d1661c3fef71595&amp;bin_num=23&amp;bintype=sbin&amp;from=xls" TargetMode="External"/><Relationship Id="rId610" Type="http://schemas.openxmlformats.org/officeDocument/2006/relationships/hyperlink" Target="http://cpdb.realtek.com/cpdbv3/view/wafermap/oneWaferSbinMap.php?project=RL6856&amp;checksum=2a10322948cc2fba33c38c6e8a7031fe&amp;bin_num=507&amp;bintype=sbin&amp;from=xls" TargetMode="External"/><Relationship Id="rId652" Type="http://schemas.openxmlformats.org/officeDocument/2006/relationships/hyperlink" Target="http://cpdb.realtek.com/cpdbv3/view/wafermap/oneWaferSbinMap.php?project=RL6856&amp;checksum=2ec05bb668fb51c002c2ccdd7311b8d8&amp;bin_num=602&amp;bintype=sbin&amp;from=xls" TargetMode="External"/><Relationship Id="rId6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7028&amp;sbin_info=41&amp;sbin_map=41&amp;is_auto=0" TargetMode="External"/><Relationship Id="rId708" Type="http://schemas.openxmlformats.org/officeDocument/2006/relationships/hyperlink" Target="http://cpdb.realtek.com/cpdbv3/view/wafermap/oneWaferSbinMap.php?project=RL6856&amp;checksum=0d329c27c7ecbd1f1cbc1a908747e4eb&amp;bin_num=69&amp;bintype=sbin&amp;from=xls" TargetMode="External"/><Relationship Id="rId915" Type="http://schemas.openxmlformats.org/officeDocument/2006/relationships/hyperlink" Target="http://cpdb.realtek.com/cpdbv3/view/wafermap/oneWaferSbinMap.php?project=RL6856&amp;checksum=43c4264b2c2cbb4b6f1305329165014c&amp;bin_num=137&amp;bintype=sbin&amp;from=xls" TargetMode="External"/><Relationship Id="rId10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5&amp;sbin_map=305&amp;is_auto=0" TargetMode="External"/><Relationship Id="rId291" Type="http://schemas.openxmlformats.org/officeDocument/2006/relationships/hyperlink" Target="http://cpdb.realtek.com/cpdbv3/view/wafermap/oneWaferSbinMap.php?project=RL6856&amp;checksum=0d329c27c7ecbd1f1cbc1a908747e4eb&amp;bin_num=42&amp;bintype=sbin&amp;from=xls" TargetMode="External"/><Relationship Id="rId305" Type="http://schemas.openxmlformats.org/officeDocument/2006/relationships/hyperlink" Target="http://cpdb.realtek.com/cpdbv3/view/wafermap/oneWaferSbinMap.php?project=RL6856&amp;checksum=92d3e1fda2dda6eedae50eccd1b27742&amp;bin_num=110&amp;bintype=sbin&amp;from=xls" TargetMode="External"/><Relationship Id="rId347" Type="http://schemas.openxmlformats.org/officeDocument/2006/relationships/hyperlink" Target="http://cpdb.realtek.com/cpdbv3/view/wafermap/oneWaferSbinMap.php?project=RL6856&amp;checksum=e42e0571f806a2c4a9a5c361b1a4c8d4&amp;bin_num=95&amp;bintype=sbin&amp;from=xls" TargetMode="External"/><Relationship Id="rId512" Type="http://schemas.openxmlformats.org/officeDocument/2006/relationships/hyperlink" Target="http://cpdb.realtek.com/cpdbv3/view/wafermap/oneWaferSbinMap.php?project=RL6856&amp;checksum=494ce46dfa6a26c84cf1593c2ef58ab0&amp;bin_num=9&amp;bintype=sbin&amp;from=xls" TargetMode="External"/><Relationship Id="rId9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30&amp;sbin_map=30&amp;is_auto=0" TargetMode="External"/><Relationship Id="rId9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67&amp;sbin_map=167&amp;is_auto=0" TargetMode="External"/><Relationship Id="rId11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32&amp;sbin_map=332&amp;is_auto=0" TargetMode="External"/><Relationship Id="rId11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0&amp;sbin_map=400&amp;is_auto=0" TargetMode="External"/><Relationship Id="rId11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23&amp;sbin_map=523&amp;is_auto=0" TargetMode="External"/><Relationship Id="rId44" Type="http://schemas.openxmlformats.org/officeDocument/2006/relationships/hyperlink" Target="http://cpdb.realtek.com/cpdbv3/view/wafermap/oneWaferSbinMap.php?project=RL6856&amp;checksum=3d9a7313dceab4dcb6f5d04917ed6799&amp;bin_num=369&amp;bintype=sbin&amp;from=xls" TargetMode="External"/><Relationship Id="rId86" Type="http://schemas.openxmlformats.org/officeDocument/2006/relationships/hyperlink" Target="http://cpdb.realtek.com/cpdbv3/view/wafermap/oneWaferSbinMap.php?project=RL6856&amp;checksum=135438e64b2eedea3a9193347e78d442&amp;bin_num=70&amp;bintype=sbin&amp;from=xls" TargetMode="External"/><Relationship Id="rId151" Type="http://schemas.openxmlformats.org/officeDocument/2006/relationships/hyperlink" Target="http://cpdb.realtek.com/cpdbv3/view/wafermap/oneWaferSbinMap.php?project=RL6856&amp;checksum=ab4e4bc44f0e7c7134aaca4ea4bbb6e9&amp;bin_num=75&amp;bintype=sbin&amp;from=xls" TargetMode="External"/><Relationship Id="rId389" Type="http://schemas.openxmlformats.org/officeDocument/2006/relationships/hyperlink" Target="http://cpdb.realtek.com/cpdbv3/view/wafermap/oneWaferSbinMap.php?project=RL6856&amp;checksum=340cd280b4bea0f2354183317541476a&amp;bin_num=506&amp;bintype=sbin&amp;from=xls" TargetMode="External"/><Relationship Id="rId554" Type="http://schemas.openxmlformats.org/officeDocument/2006/relationships/hyperlink" Target="http://cpdb.realtek.com/cpdbv3/view/wafermap/oneWaferSbinMap.php?project=RL6856&amp;checksum=acf35c902e9d038a2f8ff180c303061d&amp;bin_num=83&amp;bintype=sbin&amp;from=xls" TargetMode="External"/><Relationship Id="rId596" Type="http://schemas.openxmlformats.org/officeDocument/2006/relationships/hyperlink" Target="http://cpdb.realtek.com/cpdbv3/view/wafermap/oneWaferSbinMap.php?project=RL6856&amp;checksum=155efb5e26df1cbeec203860e56af3cd&amp;bin_num=7&amp;bintype=sbin&amp;from=xls" TargetMode="External"/><Relationship Id="rId7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648&amp;sbin_info=102&amp;sbin_map=102&amp;is_auto=0" TargetMode="External"/><Relationship Id="rId817" Type="http://schemas.openxmlformats.org/officeDocument/2006/relationships/hyperlink" Target="http://cpdb.realtek.com/cpdbv3/view/wafermap/oneWaferSbinMap.php?project=RL6856&amp;checksum=f8a1d9347cdf4b76119f3d2cb73486b8&amp;bin_num=27&amp;bintype=sbin&amp;from=xls" TargetMode="External"/><Relationship Id="rId859" Type="http://schemas.openxmlformats.org/officeDocument/2006/relationships/hyperlink" Target="http://cpdb.realtek.com/cpdbv3/view/wafermap/oneWaferSbinMap.php?project=RL6856&amp;checksum=d3718ba83f218fa0e7c02b9f95e223ea&amp;bin_num=67&amp;bintype=sbin&amp;from=xls" TargetMode="External"/><Relationship Id="rId10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71&amp;sbin_map=171&amp;is_auto=0" TargetMode="External"/><Relationship Id="rId193" Type="http://schemas.openxmlformats.org/officeDocument/2006/relationships/hyperlink" Target="http://cpdb.realtek.com/cpdbv3/view/wafermap/oneWaferSbinMap.php?project=RL6856&amp;checksum=7150966bda73b9ec70bb643bf2aacd36&amp;bin_num=601&amp;bintype=sbin&amp;from=xls" TargetMode="External"/><Relationship Id="rId207" Type="http://schemas.openxmlformats.org/officeDocument/2006/relationships/hyperlink" Target="http://cpdb.realtek.com/cpdbv3/view/wafermap/oneWaferSbinMap.php?project=RL6856&amp;checksum=214c5b0a48dff4b0a8678ef471ea1cad&amp;bin_num=503&amp;bintype=sbin&amp;from=xls" TargetMode="External"/><Relationship Id="rId249" Type="http://schemas.openxmlformats.org/officeDocument/2006/relationships/hyperlink" Target="http://cpdb.realtek.com/cpdbv3/view/wafermap/oneWaferSbinMap.php?project=RL6856&amp;checksum=340cd280b4bea0f2354183317541476a&amp;bin_num=28&amp;bintype=sbin&amp;from=xls" TargetMode="External"/><Relationship Id="rId414" Type="http://schemas.openxmlformats.org/officeDocument/2006/relationships/hyperlink" Target="http://cpdb.realtek.com/cpdbv3/view/wafermap/oneWaferSbinMap.php?project=RL6856&amp;checksum=2a10322948cc2fba33c38c6e8a7031fe&amp;bin_num=716&amp;bintype=sbin&amp;from=xls" TargetMode="External"/><Relationship Id="rId456" Type="http://schemas.openxmlformats.org/officeDocument/2006/relationships/hyperlink" Target="http://cpdb.realtek.com/cpdbv3/view/wafermap/oneWaferSbinMap.php?project=RL6856&amp;checksum=325d617e02c389e4c96f5d167b480643&amp;bin_num=76&amp;bintype=sbin&amp;from=xls" TargetMode="External"/><Relationship Id="rId498" Type="http://schemas.openxmlformats.org/officeDocument/2006/relationships/hyperlink" Target="http://cpdb.realtek.com/cpdbv3/view/wafermap/oneWaferSbinMap.php?project=RL6856&amp;checksum=079adb88e1c5f9e6b02d253f6a8a6cf3&amp;bin_num=9&amp;bintype=sbin&amp;from=xls" TargetMode="External"/><Relationship Id="rId621" Type="http://schemas.openxmlformats.org/officeDocument/2006/relationships/hyperlink" Target="http://cpdb.realtek.com/cpdbv3/view/wafermap/oneWaferSbinMap.php?project=RL6856&amp;checksum=6eecad6d6f3251893c5f453ae702491f&amp;bin_num=388&amp;bintype=sbin&amp;from=xls" TargetMode="External"/><Relationship Id="rId663" Type="http://schemas.openxmlformats.org/officeDocument/2006/relationships/hyperlink" Target="http://cpdb.realtek.com/cpdbv3/view/wafermap/oneWaferSbinMap.php?project=RL6856&amp;checksum=d9253a1115476df1aaaad47016a811a3&amp;bin_num=72&amp;bintype=sbin&amp;from=xls" TargetMode="External"/><Relationship Id="rId870" Type="http://schemas.openxmlformats.org/officeDocument/2006/relationships/hyperlink" Target="http://cpdb.realtek.com/cpdbv3/view/wafermap/oneWaferSbinMap.php?project=RL6856&amp;checksum=837f0bce37ceaa34b519ff9f1970e244&amp;bin_num=104&amp;bintype=sbin&amp;from=xls" TargetMode="External"/><Relationship Id="rId10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4&amp;sbin_map=264&amp;is_auto=0" TargetMode="External"/><Relationship Id="rId10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7&amp;sbin_map=317&amp;is_auto=0" TargetMode="External"/><Relationship Id="rId13" Type="http://schemas.openxmlformats.org/officeDocument/2006/relationships/hyperlink" Target="http://cpdb.realtek.com/cpdbv3/view/wafermap/oneWaferSbinMap.php?project=RL6856&amp;checksum=3d64fac3f426a472e3b0b99bc153b54b&amp;bin_num=113&amp;bintype=sbin&amp;from=xls" TargetMode="External"/><Relationship Id="rId109" Type="http://schemas.openxmlformats.org/officeDocument/2006/relationships/hyperlink" Target="http://cpdb.realtek.com/cpdbv3/view/wafermap/oneWaferSbinMap.php?project=RL6856&amp;checksum=36a464b91dd26ff38e95e8e47b05d9e9&amp;bin_num=455&amp;bintype=sbin&amp;from=xls" TargetMode="External"/><Relationship Id="rId260" Type="http://schemas.openxmlformats.org/officeDocument/2006/relationships/hyperlink" Target="http://cpdb.realtek.com/cpdbv3/view/wafermap/oneWaferSbinMap.php?project=RL6856&amp;checksum=713f5c2b6dca10ba220bcb48283ab06c&amp;bin_num=43&amp;bintype=sbin&amp;from=xls" TargetMode="External"/><Relationship Id="rId316" Type="http://schemas.openxmlformats.org/officeDocument/2006/relationships/hyperlink" Target="http://cpdb.realtek.com/cpdbv3/view/wafermap/oneWaferSbinMap.php?project=RL6856&amp;checksum=d3718ba83f218fa0e7c02b9f95e223ea&amp;bin_num=110&amp;bintype=sbin&amp;from=xls" TargetMode="External"/><Relationship Id="rId523" Type="http://schemas.openxmlformats.org/officeDocument/2006/relationships/hyperlink" Target="http://cpdb.realtek.com/cpdbv3/view/wafermap/oneWaferSbinMap.php?project=RL6856&amp;checksum=1f93281ca8500f71fa75bb63784582fb&amp;bin_num=15&amp;bintype=sbin&amp;from=xls" TargetMode="External"/><Relationship Id="rId719" Type="http://schemas.openxmlformats.org/officeDocument/2006/relationships/hyperlink" Target="http://cpdb.realtek.com/cpdbv3/view/wafermap/oneWaferSbinMap.php?project=RL6856&amp;checksum=f8a1d9347cdf4b76119f3d2cb73486b8&amp;bin_num=348&amp;bintype=sbin&amp;from=xls" TargetMode="External"/><Relationship Id="rId9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280&amp;sbin_map=280&amp;is_auto=0" TargetMode="External"/><Relationship Id="rId9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74&amp;sbin_map=74&amp;is_auto=0" TargetMode="External"/><Relationship Id="rId11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50&amp;sbin_map=350&amp;is_auto=0" TargetMode="External"/><Relationship Id="rId11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12&amp;sbin_map=412&amp;is_auto=0" TargetMode="External"/><Relationship Id="rId55" Type="http://schemas.openxmlformats.org/officeDocument/2006/relationships/hyperlink" Target="http://cpdb.realtek.com/cpdbv3/view/wafermap/oneWaferSbinMap.php?project=RL6856&amp;checksum=29c077d9647b29d5e143908411f5e71f&amp;bin_num=54&amp;bintype=sbin&amp;from=xls" TargetMode="External"/><Relationship Id="rId97" Type="http://schemas.openxmlformats.org/officeDocument/2006/relationships/hyperlink" Target="http://cpdb.realtek.com/cpdbv3/view/wafermap/oneWaferSbinMap.php?project=RL6856&amp;checksum=8aaaec5155a9d5c227f9e1c336b5259b&amp;bin_num=70&amp;bintype=sbin&amp;from=xls" TargetMode="External"/><Relationship Id="rId120" Type="http://schemas.openxmlformats.org/officeDocument/2006/relationships/hyperlink" Target="http://cpdb.realtek.com/cpdbv3/view/wafermap/oneWaferSbinMap.php?project=RL6856&amp;checksum=079adb88e1c5f9e6b02d253f6a8a6cf3&amp;bin_num=465&amp;bintype=sbin&amp;from=xls" TargetMode="External"/><Relationship Id="rId358" Type="http://schemas.openxmlformats.org/officeDocument/2006/relationships/hyperlink" Target="http://cpdb.realtek.com/cpdbv3/view/wafermap/oneWaferSbinMap.php?project=RL6856&amp;checksum=f2f678beab63f786b20a689da4b69e1d&amp;bin_num=95&amp;bintype=sbin&amp;from=xls" TargetMode="External"/><Relationship Id="rId565" Type="http://schemas.openxmlformats.org/officeDocument/2006/relationships/hyperlink" Target="http://cpdb.realtek.com/cpdbv3/view/wafermap/oneWaferSbinMap.php?project=RL6856&amp;checksum=52d759763e2406dcacdd4c86a7639d55&amp;bin_num=565&amp;bintype=sbin&amp;from=xls" TargetMode="External"/><Relationship Id="rId730" Type="http://schemas.openxmlformats.org/officeDocument/2006/relationships/hyperlink" Target="http://cpdb.realtek.com/cpdbv3/view/wafermap/oneWaferSbinMap.php?project=RL6856&amp;checksum=29c077d9647b29d5e143908411f5e71f&amp;bin_num=464&amp;bintype=sbin&amp;from=xls" TargetMode="External"/><Relationship Id="rId772" Type="http://schemas.openxmlformats.org/officeDocument/2006/relationships/hyperlink" Target="http://cpdb.realtek.com/cpdbv3/view/wafermap/oneWaferSbinMap.php?project=RL6856&amp;checksum=32c4961953664fa5ccd9f8d422c087f6&amp;bin_num=108&amp;bintype=sbin&amp;from=xls" TargetMode="External"/><Relationship Id="rId828" Type="http://schemas.openxmlformats.org/officeDocument/2006/relationships/hyperlink" Target="http://cpdb.realtek.com/cpdbv3/view/wafermap/oneWaferSbinMap.php?project=RL6856&amp;checksum=d022df0c12b402ee17c400b94fed3f3a&amp;bin_num=552&amp;bintype=sbin&amp;from=xls" TargetMode="External"/><Relationship Id="rId10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94&amp;sbin_map=194&amp;is_auto=0" TargetMode="External"/><Relationship Id="rId11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999&amp;sbin_map=999&amp;is_auto=0" TargetMode="External"/><Relationship Id="rId162" Type="http://schemas.openxmlformats.org/officeDocument/2006/relationships/hyperlink" Target="http://cpdb.realtek.com/cpdbv3/view/wafermap/oneWaferSbinMap.php?project=RL6856&amp;checksum=81eafbe62bce15605863e760d21dfc89&amp;bin_num=106&amp;bintype=sbin&amp;from=xls" TargetMode="External"/><Relationship Id="rId218" Type="http://schemas.openxmlformats.org/officeDocument/2006/relationships/hyperlink" Target="http://cpdb.realtek.com/cpdbv3/view/wafermap/oneWaferSbinMap.php?project=RL6856&amp;checksum=29c077d9647b29d5e143908411f5e71f&amp;bin_num=706&amp;bintype=sbin&amp;from=xls" TargetMode="External"/><Relationship Id="rId425" Type="http://schemas.openxmlformats.org/officeDocument/2006/relationships/hyperlink" Target="http://cpdb.realtek.com/cpdbv3/view/wafermap/oneWaferSbinMap.php?project=RL6856&amp;checksum=7150966bda73b9ec70bb643bf2aacd36&amp;bin_num=716&amp;bintype=sbin&amp;from=xls" TargetMode="External"/><Relationship Id="rId467" Type="http://schemas.openxmlformats.org/officeDocument/2006/relationships/hyperlink" Target="http://cpdb.realtek.com/cpdbv3/view/wafermap/oneWaferSbinMap.php?project=RL6856&amp;checksum=c529f2143dc0de507222ac4dc974574b&amp;bin_num=76&amp;bintype=sbin&amp;from=xls" TargetMode="External"/><Relationship Id="rId632" Type="http://schemas.openxmlformats.org/officeDocument/2006/relationships/hyperlink" Target="http://cpdb.realtek.com/cpdbv3/view/wafermap/oneWaferSbinMap.php?project=RL6856&amp;checksum=7023a7f3396759b64453ce9437ab7a28&amp;bin_num=388&amp;bintype=sbin&amp;from=xls" TargetMode="External"/><Relationship Id="rId10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79&amp;sbin_map=279&amp;is_auto=0" TargetMode="External"/><Relationship Id="rId10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8&amp;sbin_map=328&amp;is_auto=0" TargetMode="External"/><Relationship Id="rId271" Type="http://schemas.openxmlformats.org/officeDocument/2006/relationships/hyperlink" Target="http://cpdb.realtek.com/cpdbv3/view/wafermap/oneWaferSbinMap.php?project=RL6856&amp;checksum=9127e1de1c75310d0375ec371455700b&amp;bin_num=43&amp;bintype=sbin&amp;from=xls" TargetMode="External"/><Relationship Id="rId674" Type="http://schemas.openxmlformats.org/officeDocument/2006/relationships/hyperlink" Target="http://cpdb.realtek.com/cpdbv3/view/wafermap/oneWaferSbinMap.php?project=RL6856&amp;checksum=29c077d9647b29d5e143908411f5e71f&amp;bin_num=477&amp;bintype=sbin&amp;from=xls" TargetMode="External"/><Relationship Id="rId8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&amp;sbin_info=439&amp;sbin_map=439&amp;is_auto=0" TargetMode="External"/><Relationship Id="rId937" Type="http://schemas.openxmlformats.org/officeDocument/2006/relationships/hyperlink" Target="http://cpdb.realtek.com/cpdbv3/view/wafermap/oneWaferSbinMap.php?project=RL6856&amp;checksum=cb6016d8fb1b4fbe10275a88db38c3af&amp;bin_num=34&amp;bintype=sbin&amp;from=xls" TargetMode="External"/><Relationship Id="rId9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36&amp;sbin_map=136&amp;is_auto=0" TargetMode="External"/><Relationship Id="rId11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75&amp;sbin_map=375&amp;is_auto=0" TargetMode="External"/><Relationship Id="rId24" Type="http://schemas.openxmlformats.org/officeDocument/2006/relationships/hyperlink" Target="http://cpdb.realtek.com/cpdbv3/view/wafermap/oneWaferSbinMap.php?project=RL6856&amp;checksum=08e6c79790ab2f634c53577bc78b0f33&amp;bin_num=2&amp;bintype=sbin&amp;from=xls" TargetMode="External"/><Relationship Id="rId66" Type="http://schemas.openxmlformats.org/officeDocument/2006/relationships/hyperlink" Target="http://cpdb.realtek.com/cpdbv3/view/wafermap/oneWaferSbinMap.php?project=RL6856&amp;checksum=52d759763e2406dcacdd4c86a7639d55&amp;bin_num=54&amp;bintype=sbin&amp;from=xls" TargetMode="External"/><Relationship Id="rId131" Type="http://schemas.openxmlformats.org/officeDocument/2006/relationships/hyperlink" Target="http://cpdb.realtek.com/cpdbv3/view/wafermap/oneWaferSbinMap.php?project=RL6856&amp;checksum=36a464b91dd26ff38e95e8e47b05d9e9&amp;bin_num=6&amp;bintype=sbin&amp;from=xls" TargetMode="External"/><Relationship Id="rId327" Type="http://schemas.openxmlformats.org/officeDocument/2006/relationships/hyperlink" Target="http://cpdb.realtek.com/cpdbv3/view/wafermap/oneWaferSbinMap.php?project=RL6856&amp;checksum=f1b865537928f8afdb2e4eb8a6ddc2b3&amp;bin_num=504&amp;bintype=sbin&amp;from=xls" TargetMode="External"/><Relationship Id="rId369" Type="http://schemas.openxmlformats.org/officeDocument/2006/relationships/hyperlink" Target="http://cpdb.realtek.com/cpdbv3/view/wafermap/oneWaferSbinMap.php?project=RL6856&amp;checksum=325d617e02c389e4c96f5d167b480643&amp;bin_num=506&amp;bintype=sbin&amp;from=xls" TargetMode="External"/><Relationship Id="rId534" Type="http://schemas.openxmlformats.org/officeDocument/2006/relationships/hyperlink" Target="http://cpdb.realtek.com/cpdbv3/view/wafermap/oneWaferSbinMap.php?project=RL6856&amp;checksum=78c0070abfe7fda6efc5acb31d7e6a2f&amp;bin_num=4&amp;bintype=sbin&amp;from=xls" TargetMode="External"/><Relationship Id="rId576" Type="http://schemas.openxmlformats.org/officeDocument/2006/relationships/hyperlink" Target="http://cpdb.realtek.com/cpdbv3/view/wafermap/oneWaferSbinMap.php?project=RL6856&amp;checksum=82744ef84d4dccf5740386fe1e7f4f31&amp;bin_num=151&amp;bintype=sbin&amp;from=xls" TargetMode="External"/><Relationship Id="rId741" Type="http://schemas.openxmlformats.org/officeDocument/2006/relationships/hyperlink" Target="http://cpdb.realtek.com/cpdbv3/view/wafermap/oneWaferSbinMap.php?project=RL6856&amp;checksum=c660f910f824cb3ee982d6a0882f7c48&amp;bin_num=392&amp;bintype=sbin&amp;from=xls" TargetMode="External"/><Relationship Id="rId783" Type="http://schemas.openxmlformats.org/officeDocument/2006/relationships/hyperlink" Target="http://cpdb.realtek.com/cpdbv3/view/wafermap/oneWaferSbinMap.php?project=RL6856&amp;checksum=8d2015112d2354e716bd81af00391266&amp;bin_num=32&amp;bintype=sbin&amp;from=xls" TargetMode="External"/><Relationship Id="rId839" Type="http://schemas.openxmlformats.org/officeDocument/2006/relationships/hyperlink" Target="http://cpdb.realtek.com/cpdbv3/view/wafermap/oneWaferSbinMap.php?project=RL6856&amp;checksum=92d3e1fda2dda6eedae50eccd1b27742&amp;bin_num=366&amp;bintype=sbin&amp;from=xls" TargetMode="External"/><Relationship Id="rId9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5&amp;sbin_map=155&amp;is_auto=0" TargetMode="External"/><Relationship Id="rId11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47&amp;sbin_map=447&amp;is_auto=0" TargetMode="External"/><Relationship Id="rId173" Type="http://schemas.openxmlformats.org/officeDocument/2006/relationships/hyperlink" Target="http://cpdb.realtek.com/cpdbv3/view/wafermap/oneWaferSbinMap.php?project=RL6856&amp;checksum=155efb5e26df1cbeec203860e56af3cd&amp;bin_num=106&amp;bintype=sbin&amp;from=xls" TargetMode="External"/><Relationship Id="rId229" Type="http://schemas.openxmlformats.org/officeDocument/2006/relationships/hyperlink" Target="http://cpdb.realtek.com/cpdbv3/view/wafermap/oneWaferSbinMap.php?project=RL6856&amp;checksum=625ccdca28e99aa4d778cd0cfdfe0328&amp;bin_num=47&amp;bintype=sbin&amp;from=xls" TargetMode="External"/><Relationship Id="rId380" Type="http://schemas.openxmlformats.org/officeDocument/2006/relationships/hyperlink" Target="http://cpdb.realtek.com/cpdbv3/view/wafermap/oneWaferSbinMap.php?project=RL6856&amp;checksum=57f235ecf59829e6dcffc25727d5a27c&amp;bin_num=506&amp;bintype=sbin&amp;from=xls" TargetMode="External"/><Relationship Id="rId436" Type="http://schemas.openxmlformats.org/officeDocument/2006/relationships/hyperlink" Target="http://cpdb.realtek.com/cpdbv3/view/wafermap/oneWaferSbinMap.php?project=RL6856&amp;checksum=e13dfc4a4e95ddc62457b0a58d8ecf9d&amp;bin_num=540&amp;bintype=sbin&amp;from=xls" TargetMode="External"/><Relationship Id="rId601" Type="http://schemas.openxmlformats.org/officeDocument/2006/relationships/hyperlink" Target="http://cpdb.realtek.com/cpdbv3/view/wafermap/oneWaferSbinMap.php?project=RL6856&amp;checksum=c529f2143dc0de507222ac4dc974574b&amp;bin_num=7&amp;bintype=sbin&amp;from=xls" TargetMode="External"/><Relationship Id="rId643" Type="http://schemas.openxmlformats.org/officeDocument/2006/relationships/hyperlink" Target="http://cpdb.realtek.com/cpdbv3/view/wafermap/oneWaferSbinMap.php?project=RL6856&amp;checksum=c660f910f824cb3ee982d6a0882f7c48&amp;bin_num=124&amp;bintype=sbin&amp;from=xls" TargetMode="External"/><Relationship Id="rId10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20&amp;sbin_map=220&amp;is_auto=0" TargetMode="External"/><Relationship Id="rId10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5&amp;sbin_map=295&amp;is_auto=0" TargetMode="External"/><Relationship Id="rId240" Type="http://schemas.openxmlformats.org/officeDocument/2006/relationships/hyperlink" Target="http://cpdb.realtek.com/cpdbv3/view/wafermap/oneWaferSbinMap.php?project=RL6856&amp;checksum=81eafbe62bce15605863e760d21dfc89&amp;bin_num=28&amp;bintype=sbin&amp;from=xls" TargetMode="External"/><Relationship Id="rId478" Type="http://schemas.openxmlformats.org/officeDocument/2006/relationships/hyperlink" Target="http://cpdb.realtek.com/cpdbv3/view/wafermap/oneWaferSbinMap.php?project=RL6856&amp;checksum=31c627a239a2d98b5b44dbb40900b21d&amp;bin_num=509&amp;bintype=sbin&amp;from=xls" TargetMode="External"/><Relationship Id="rId685" Type="http://schemas.openxmlformats.org/officeDocument/2006/relationships/hyperlink" Target="http://cpdb.realtek.com/cpdbv3/view/wafermap/oneWaferSbinMap.php?project=RL6856&amp;checksum=92d3e1fda2dda6eedae50eccd1b27742&amp;bin_num=40&amp;bintype=sbin&amp;from=xls" TargetMode="External"/><Relationship Id="rId8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648&amp;sbin_info=515&amp;sbin_map=515&amp;is_auto=0" TargetMode="External"/><Relationship Id="rId892" Type="http://schemas.openxmlformats.org/officeDocument/2006/relationships/hyperlink" Target="http://cpdb.realtek.com/cpdbv3/view/wafermap/oneWaferSbinMap.php?project=RL6856&amp;checksum=97fb73c8d9140eeda10eff7d90a2f960&amp;bin_num=169&amp;bintype=sbin&amp;from=xls" TargetMode="External"/><Relationship Id="rId9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7434&amp;sbin_info=25&amp;sbin_map=25&amp;is_auto=0" TargetMode="External"/><Relationship Id="rId9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562&amp;sbin_info=330&amp;sbin_map=330&amp;is_auto=0" TargetMode="External"/><Relationship Id="rId11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6&amp;sbin_map=386&amp;is_auto=0" TargetMode="External"/><Relationship Id="rId35" Type="http://schemas.openxmlformats.org/officeDocument/2006/relationships/hyperlink" Target="http://cpdb.realtek.com/cpdbv3/view/wafermap/oneWaferSbinMap.php?project=RL6856&amp;checksum=29c077d9647b29d5e143908411f5e71f&amp;bin_num=369&amp;bintype=sbin&amp;from=xls" TargetMode="External"/><Relationship Id="rId77" Type="http://schemas.openxmlformats.org/officeDocument/2006/relationships/hyperlink" Target="http://cpdb.realtek.com/cpdbv3/view/wafermap/oneWaferSbinMap.php?project=RL6856&amp;checksum=92d3e1fda2dda6eedae50eccd1b27742&amp;bin_num=70&amp;bintype=sbin&amp;from=xls" TargetMode="External"/><Relationship Id="rId100" Type="http://schemas.openxmlformats.org/officeDocument/2006/relationships/hyperlink" Target="http://cpdb.realtek.com/cpdbv3/view/wafermap/oneWaferSbinMap.php?project=RL6856&amp;checksum=6eecad6d6f3251893c5f453ae702491f&amp;bin_num=455&amp;bintype=sbin&amp;from=xls" TargetMode="External"/><Relationship Id="rId282" Type="http://schemas.openxmlformats.org/officeDocument/2006/relationships/hyperlink" Target="http://cpdb.realtek.com/cpdbv3/view/wafermap/oneWaferSbinMap.php?project=RL6856&amp;checksum=29c077d9647b29d5e143908411f5e71f&amp;bin_num=42&amp;bintype=sbin&amp;from=xls" TargetMode="External"/><Relationship Id="rId338" Type="http://schemas.openxmlformats.org/officeDocument/2006/relationships/hyperlink" Target="http://cpdb.realtek.com/cpdbv3/view/wafermap/oneWaferSbinMap.php?project=RL6856&amp;checksum=7986a19944b724c34c4d31590271de7b&amp;bin_num=504&amp;bintype=sbin&amp;from=xls" TargetMode="External"/><Relationship Id="rId503" Type="http://schemas.openxmlformats.org/officeDocument/2006/relationships/hyperlink" Target="http://cpdb.realtek.com/cpdbv3/view/wafermap/oneWaferSbinMap.php?project=RL6856&amp;checksum=c669aa6f555aef49f717abd4782e1ac0&amp;bin_num=9&amp;bintype=sbin&amp;from=xls" TargetMode="External"/><Relationship Id="rId5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3284&amp;sbin_info=83&amp;sbin_map=83&amp;is_auto=0" TargetMode="External"/><Relationship Id="rId587" Type="http://schemas.openxmlformats.org/officeDocument/2006/relationships/hyperlink" Target="http://cpdb.realtek.com/cpdbv3/view/wafermap/oneWaferSbinMap.php?project=RL6856&amp;checksum=663d22d72a7a00726466f0273f0f1c96&amp;bin_num=151&amp;bintype=sbin&amp;from=xls" TargetMode="External"/><Relationship Id="rId710" Type="http://schemas.openxmlformats.org/officeDocument/2006/relationships/hyperlink" Target="http://cpdb.realtek.com/cpdbv3/view/wafermap/oneWaferSbinMap.php?project=RL6856&amp;checksum=c660f910f824cb3ee982d6a0882f7c48&amp;bin_num=69&amp;bintype=sbin&amp;from=xls" TargetMode="External"/><Relationship Id="rId752" Type="http://schemas.openxmlformats.org/officeDocument/2006/relationships/hyperlink" Target="http://cpdb.realtek.com/cpdbv3/view/wafermap/oneWaferSbinMap.php?project=RL6856&amp;checksum=d022df0c12b402ee17c400b94fed3f3a&amp;bin_num=216&amp;bintype=sbin&amp;from=xls" TargetMode="External"/><Relationship Id="rId808" Type="http://schemas.openxmlformats.org/officeDocument/2006/relationships/hyperlink" Target="http://cpdb.realtek.com/cpdbv3/view/wafermap/oneWaferSbinMap.php?project=RL6856&amp;checksum=4bb2824e6ce43703c61ee60ded6dd386&amp;bin_num=16&amp;bintype=sbin&amp;from=xls" TargetMode="External"/><Relationship Id="rId11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500&amp;sbin_map=500&amp;is_auto=0" TargetMode="External"/><Relationship Id="rId8" Type="http://schemas.openxmlformats.org/officeDocument/2006/relationships/hyperlink" Target="http://cpdb.realtek.com/cpdbv3/view/wafermap/oneWaferSbinMap.php?project=RL6856&amp;checksum=acb26da60eab1bd8112943dcaa8a8176&amp;bin_num=22&amp;bintype=sbin&amp;from=xls" TargetMode="External"/><Relationship Id="rId142" Type="http://schemas.openxmlformats.org/officeDocument/2006/relationships/hyperlink" Target="http://cpdb.realtek.com/cpdbv3/view/wafermap/oneWaferSbinMap.php?project=RL6856&amp;checksum=fbf2edc645ae1224b9766723e5906b31&amp;bin_num=6&amp;bintype=sbin&amp;from=xls" TargetMode="External"/><Relationship Id="rId184" Type="http://schemas.openxmlformats.org/officeDocument/2006/relationships/hyperlink" Target="http://cpdb.realtek.com/cpdbv3/view/wafermap/oneWaferSbinMap.php?project=RL6856&amp;checksum=82744ef84d4dccf5740386fe1e7f4f31&amp;bin_num=601&amp;bintype=sbin&amp;from=xls" TargetMode="External"/><Relationship Id="rId391" Type="http://schemas.openxmlformats.org/officeDocument/2006/relationships/hyperlink" Target="http://cpdb.realtek.com/cpdbv3/view/wafermap/oneWaferSbinMap.php?project=RL6856&amp;checksum=a7f8f9d890d280972bcd8f1b0fee2306&amp;bin_num=506&amp;bintype=sbin&amp;from=xls" TargetMode="External"/><Relationship Id="rId405" Type="http://schemas.openxmlformats.org/officeDocument/2006/relationships/hyperlink" Target="http://cpdb.realtek.com/cpdbv3/view/wafermap/oneWaferSbinMap.php?project=RL6856&amp;checksum=e42e0571f806a2c4a9a5c361b1a4c8d4&amp;bin_num=716&amp;bintype=sbin&amp;from=xls" TargetMode="External"/><Relationship Id="rId447" Type="http://schemas.openxmlformats.org/officeDocument/2006/relationships/hyperlink" Target="http://cpdb.realtek.com/cpdbv3/view/wafermap/oneWaferSbinMap.php?project=RL6856&amp;checksum=7150966bda73b9ec70bb643bf2aacd36&amp;bin_num=540&amp;bintype=sbin&amp;from=xls" TargetMode="External"/><Relationship Id="rId612" Type="http://schemas.openxmlformats.org/officeDocument/2006/relationships/hyperlink" Target="http://cpdb.realtek.com/cpdbv3/view/wafermap/oneWaferSbinMap.php?project=RL6856&amp;checksum=4254813e68911df4f979ccc332f0d690&amp;bin_num=507&amp;bintype=sbin&amp;from=xls" TargetMode="External"/><Relationship Id="rId7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&amp;sbin_info=342&amp;sbin_map=342&amp;is_auto=0" TargetMode="External"/><Relationship Id="rId10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44&amp;sbin_map=244&amp;is_auto=0" TargetMode="External"/><Relationship Id="rId10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7&amp;sbin_map=307&amp;is_auto=0" TargetMode="External"/><Relationship Id="rId2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50514&amp;sbin_info=43&amp;sbin_map=43&amp;is_auto=0" TargetMode="External"/><Relationship Id="rId489" Type="http://schemas.openxmlformats.org/officeDocument/2006/relationships/hyperlink" Target="http://cpdb.realtek.com/cpdbv3/view/wafermap/oneWaferSbinMap.php?project=RL6856&amp;checksum=3ab04afe0fe6efb0e29926e447c782c6&amp;bin_num=23&amp;bintype=sbin&amp;from=xls" TargetMode="External"/><Relationship Id="rId654" Type="http://schemas.openxmlformats.org/officeDocument/2006/relationships/hyperlink" Target="http://cpdb.realtek.com/cpdbv3/view/wafermap/oneWaferSbinMap.php?project=RL6856&amp;checksum=fbf2edc645ae1224b9766723e5906b31&amp;bin_num=602&amp;bintype=sbin&amp;from=xls" TargetMode="External"/><Relationship Id="rId696" Type="http://schemas.openxmlformats.org/officeDocument/2006/relationships/hyperlink" Target="http://cpdb.realtek.com/cpdbv3/view/wafermap/oneWaferSbinMap.php?project=RL6856&amp;checksum=29c077d9647b29d5e143908411f5e71f&amp;bin_num=41&amp;bintype=sbin&amp;from=xls" TargetMode="External"/><Relationship Id="rId861" Type="http://schemas.openxmlformats.org/officeDocument/2006/relationships/hyperlink" Target="http://cpdb.realtek.com/cpdbv3/view/wafermap/oneWaferSbinMap.php?project=RL6856&amp;checksum=214c5b0a48dff4b0a8678ef471ea1cad&amp;bin_num=443&amp;bintype=sbin&amp;from=xls" TargetMode="External"/><Relationship Id="rId917" Type="http://schemas.openxmlformats.org/officeDocument/2006/relationships/hyperlink" Target="http://cpdb.realtek.com/cpdbv3/view/wafermap/oneWaferSbinMap.php?project=RL6856&amp;checksum=97fb73c8d9140eeda10eff7d90a2f960&amp;bin_num=139&amp;bintype=sbin&amp;from=xls" TargetMode="External"/><Relationship Id="rId9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&amp;sbin_map=33&amp;is_auto=0" TargetMode="External"/><Relationship Id="rId11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5&amp;sbin_map=335&amp;is_auto=0" TargetMode="External"/><Relationship Id="rId46" Type="http://schemas.openxmlformats.org/officeDocument/2006/relationships/hyperlink" Target="http://cpdb.realtek.com/cpdbv3/view/wafermap/oneWaferSbinMap.php?project=RL6856&amp;checksum=31c627a239a2d98b5b44dbb40900b21d&amp;bin_num=369&amp;bintype=sbin&amp;from=xls" TargetMode="External"/><Relationship Id="rId293" Type="http://schemas.openxmlformats.org/officeDocument/2006/relationships/hyperlink" Target="http://cpdb.realtek.com/cpdbv3/view/wafermap/oneWaferSbinMap.php?project=RL6856&amp;checksum=d32752bbb032c07187d5a5d0136dea32&amp;bin_num=42&amp;bintype=sbin&amp;from=xls" TargetMode="External"/><Relationship Id="rId307" Type="http://schemas.openxmlformats.org/officeDocument/2006/relationships/hyperlink" Target="http://cpdb.realtek.com/cpdbv3/view/wafermap/oneWaferSbinMap.php?project=RL6856&amp;checksum=82744ef84d4dccf5740386fe1e7f4f31&amp;bin_num=110&amp;bintype=sbin&amp;from=xls" TargetMode="External"/><Relationship Id="rId349" Type="http://schemas.openxmlformats.org/officeDocument/2006/relationships/hyperlink" Target="http://cpdb.realtek.com/cpdbv3/view/wafermap/oneWaferSbinMap.php?project=RL6856&amp;checksum=713f5c2b6dca10ba220bcb48283ab06c&amp;bin_num=95&amp;bintype=sbin&amp;from=xls" TargetMode="External"/><Relationship Id="rId5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1588&amp;sbin_info=15&amp;sbin_map=15&amp;is_auto=0" TargetMode="External"/><Relationship Id="rId556" Type="http://schemas.openxmlformats.org/officeDocument/2006/relationships/hyperlink" Target="http://cpdb.realtek.com/cpdbv3/view/wafermap/oneWaferSbinMap.php?project=RL6856&amp;checksum=6db6167a8e9154bc7562566961a5d111&amp;bin_num=83&amp;bintype=sbin&amp;from=xls" TargetMode="External"/><Relationship Id="rId7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3074&amp;sbin_info=114&amp;sbin_map=114&amp;is_auto=0" TargetMode="External"/><Relationship Id="rId763" Type="http://schemas.openxmlformats.org/officeDocument/2006/relationships/hyperlink" Target="http://cpdb.realtek.com/cpdbv3/view/wafermap/oneWaferSbinMap.php?project=RL6856&amp;checksum=c660f910f824cb3ee982d6a0882f7c48&amp;bin_num=102&amp;bintype=sbin&amp;from=xls" TargetMode="External"/><Relationship Id="rId11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2&amp;sbin_map=402&amp;is_auto=0" TargetMode="External"/><Relationship Id="rId11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31&amp;sbin_map=531&amp;is_auto=0" TargetMode="External"/><Relationship Id="rId88" Type="http://schemas.openxmlformats.org/officeDocument/2006/relationships/hyperlink" Target="http://cpdb.realtek.com/cpdbv3/view/wafermap/oneWaferSbinMap.php?project=RL6856&amp;checksum=713f5c2b6dca10ba220bcb48283ab06c&amp;bin_num=70&amp;bintype=sbin&amp;from=xls" TargetMode="External"/><Relationship Id="rId111" Type="http://schemas.openxmlformats.org/officeDocument/2006/relationships/hyperlink" Target="http://cpdb.realtek.com/cpdbv3/view/wafermap/oneWaferSbinMap.php?project=RL6856&amp;checksum=52d759763e2406dcacdd4c86a7639d55&amp;bin_num=455&amp;bintype=sbin&amp;from=xls" TargetMode="External"/><Relationship Id="rId153" Type="http://schemas.openxmlformats.org/officeDocument/2006/relationships/hyperlink" Target="http://cpdb.realtek.com/cpdbv3/view/wafermap/oneWaferSbinMap.php?project=RL6856&amp;checksum=57f235ecf59829e6dcffc25727d5a27c&amp;bin_num=75&amp;bintype=sbin&amp;from=xls" TargetMode="External"/><Relationship Id="rId195" Type="http://schemas.openxmlformats.org/officeDocument/2006/relationships/hyperlink" Target="http://cpdb.realtek.com/cpdbv3/view/wafermap/oneWaferSbinMap.php?project=RL6856&amp;checksum=24111838513186643f8581e6e01ccb62&amp;bin_num=601&amp;bintype=sbin&amp;from=xls" TargetMode="External"/><Relationship Id="rId209" Type="http://schemas.openxmlformats.org/officeDocument/2006/relationships/hyperlink" Target="http://cpdb.realtek.com/cpdbv3/view/wafermap/oneWaferSbinMap.php?project=RL6856&amp;checksum=1612994525b64b1c446ea015e575f0eb&amp;bin_num=503&amp;bintype=sbin&amp;from=xls" TargetMode="External"/><Relationship Id="rId3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7084800000000001&amp;sbin_info=506&amp;sbin_map=506&amp;is_auto=0" TargetMode="External"/><Relationship Id="rId416" Type="http://schemas.openxmlformats.org/officeDocument/2006/relationships/hyperlink" Target="http://cpdb.realtek.com/cpdbv3/view/wafermap/oneWaferSbinMap.php?project=RL6856&amp;checksum=52d759763e2406dcacdd4c86a7639d55&amp;bin_num=716&amp;bintype=sbin&amp;from=xls" TargetMode="External"/><Relationship Id="rId598" Type="http://schemas.openxmlformats.org/officeDocument/2006/relationships/hyperlink" Target="http://cpdb.realtek.com/cpdbv3/view/wafermap/oneWaferSbinMap.php?project=RL6856&amp;checksum=acf35c902e9d038a2f8ff180c303061d&amp;bin_num=7&amp;bintype=sbin&amp;from=xls" TargetMode="External"/><Relationship Id="rId8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6&amp;sbin_info=88&amp;sbin_map=88&amp;is_auto=0" TargetMode="External"/><Relationship Id="rId9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89&amp;sbin_map=89&amp;is_auto=0" TargetMode="External"/><Relationship Id="rId10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74&amp;sbin_map=174&amp;is_auto=0" TargetMode="External"/><Relationship Id="rId10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7&amp;sbin_map=267&amp;is_auto=0" TargetMode="External"/><Relationship Id="rId220" Type="http://schemas.openxmlformats.org/officeDocument/2006/relationships/hyperlink" Target="http://cpdb.realtek.com/cpdbv3/view/wafermap/oneWaferSbinMap.php?project=RL6856&amp;checksum=78c0070abfe7fda6efc5acb31d7e6a2f&amp;bin_num=706&amp;bintype=sbin&amp;from=xls" TargetMode="External"/><Relationship Id="rId458" Type="http://schemas.openxmlformats.org/officeDocument/2006/relationships/hyperlink" Target="http://cpdb.realtek.com/cpdbv3/view/wafermap/oneWaferSbinMap.php?project=RL6856&amp;checksum=31c627a239a2d98b5b44dbb40900b21d&amp;bin_num=76&amp;bintype=sbin&amp;from=xls" TargetMode="External"/><Relationship Id="rId623" Type="http://schemas.openxmlformats.org/officeDocument/2006/relationships/hyperlink" Target="http://cpdb.realtek.com/cpdbv3/view/wafermap/oneWaferSbinMap.php?project=RL6856&amp;checksum=d9253a1115476df1aaaad47016a811a3&amp;bin_num=388&amp;bintype=sbin&amp;from=xls" TargetMode="External"/><Relationship Id="rId665" Type="http://schemas.openxmlformats.org/officeDocument/2006/relationships/hyperlink" Target="http://cpdb.realtek.com/cpdbv3/view/wafermap/oneWaferSbinMap.php?project=RL6856&amp;checksum=3755b5eb22c8a5e464c47ccda777390e&amp;bin_num=72&amp;bintype=sbin&amp;from=xls" TargetMode="External"/><Relationship Id="rId830" Type="http://schemas.openxmlformats.org/officeDocument/2006/relationships/hyperlink" Target="http://cpdb.realtek.com/cpdbv3/view/wafermap/oneWaferSbinMap.php?project=RL6856&amp;checksum=1fae4b49efa84dabbf28022c7f01e438&amp;bin_num=552&amp;bintype=sbin&amp;from=xls" TargetMode="External"/><Relationship Id="rId8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432&amp;sbin_info=96&amp;sbin_map=96&amp;is_auto=0" TargetMode="External"/><Relationship Id="rId9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46&amp;sbin_map=246&amp;is_auto=0" TargetMode="External"/><Relationship Id="rId10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9&amp;sbin_map=319&amp;is_auto=0" TargetMode="External"/><Relationship Id="rId15" Type="http://schemas.openxmlformats.org/officeDocument/2006/relationships/hyperlink" Target="http://cpdb.realtek.com/cpdbv3/view/wafermap/oneWaferSbinMap.php?project=RL6856&amp;checksum=acf35c902e9d038a2f8ff180c303061d&amp;bin_num=113&amp;bintype=sbin&amp;from=xls" TargetMode="External"/><Relationship Id="rId57" Type="http://schemas.openxmlformats.org/officeDocument/2006/relationships/hyperlink" Target="http://cpdb.realtek.com/cpdbv3/view/wafermap/oneWaferSbinMap.php?project=RL6856&amp;checksum=d022df0c12b402ee17c400b94fed3f3a&amp;bin_num=54&amp;bintype=sbin&amp;from=xls" TargetMode="External"/><Relationship Id="rId262" Type="http://schemas.openxmlformats.org/officeDocument/2006/relationships/hyperlink" Target="http://cpdb.realtek.com/cpdbv3/view/wafermap/oneWaferSbinMap.php?project=RL6856&amp;checksum=ab4e4bc44f0e7c7134aaca4ea4bbb6e9&amp;bin_num=43&amp;bintype=sbin&amp;from=xls" TargetMode="External"/><Relationship Id="rId318" Type="http://schemas.openxmlformats.org/officeDocument/2006/relationships/hyperlink" Target="http://cpdb.realtek.com/cpdbv3/view/wafermap/oneWaferSbinMap.php?project=RL6856&amp;checksum=f8a1d9347cdf4b76119f3d2cb73486b8&amp;bin_num=110&amp;bintype=sbin&amp;from=xls" TargetMode="External"/><Relationship Id="rId525" Type="http://schemas.openxmlformats.org/officeDocument/2006/relationships/hyperlink" Target="http://cpdb.realtek.com/cpdbv3/view/wafermap/oneWaferSbinMap.php?project=RL6856&amp;checksum=fbf2edc645ae1224b9766723e5906b31&amp;bin_num=15&amp;bintype=sbin&amp;from=xls" TargetMode="External"/><Relationship Id="rId567" Type="http://schemas.openxmlformats.org/officeDocument/2006/relationships/hyperlink" Target="http://cpdb.realtek.com/cpdbv3/view/wafermap/oneWaferSbinMap.php?project=RL6856&amp;checksum=1134c71487266fd2cce4f084ba1a8ea9&amp;bin_num=565&amp;bintype=sbin&amp;from=xls" TargetMode="External"/><Relationship Id="rId732" Type="http://schemas.openxmlformats.org/officeDocument/2006/relationships/hyperlink" Target="http://cpdb.realtek.com/cpdbv3/view/wafermap/oneWaferSbinMap.php?project=RL6856&amp;checksum=6f8e8ba6ff4667c11fcc32b995151685&amp;bin_num=464&amp;bintype=sbin&amp;from=xls" TargetMode="External"/><Relationship Id="rId11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54&amp;sbin_map=354&amp;is_auto=0" TargetMode="External"/><Relationship Id="rId11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16&amp;sbin_map=416&amp;is_auto=0" TargetMode="External"/><Relationship Id="rId99" Type="http://schemas.openxmlformats.org/officeDocument/2006/relationships/hyperlink" Target="http://cpdb.realtek.com/cpdbv3/view/wafermap/oneWaferSbinMap.php?project=RL6856&amp;checksum=625ccdca28e99aa4d778cd0cfdfe0328&amp;bin_num=455&amp;bintype=sbin&amp;from=xls" TargetMode="External"/><Relationship Id="rId122" Type="http://schemas.openxmlformats.org/officeDocument/2006/relationships/hyperlink" Target="http://cpdb.realtek.com/cpdbv3/view/wafermap/oneWaferSbinMap.php?project=RL6856&amp;checksum=135438e64b2eedea3a9193347e78d442&amp;bin_num=465&amp;bintype=sbin&amp;from=xls" TargetMode="External"/><Relationship Id="rId164" Type="http://schemas.openxmlformats.org/officeDocument/2006/relationships/hyperlink" Target="http://cpdb.realtek.com/cpdbv3/view/wafermap/oneWaferSbinMap.php?project=RL6856&amp;checksum=079adb88e1c5f9e6b02d253f6a8a6cf3&amp;bin_num=106&amp;bintype=sbin&amp;from=xls" TargetMode="External"/><Relationship Id="rId371" Type="http://schemas.openxmlformats.org/officeDocument/2006/relationships/hyperlink" Target="http://cpdb.realtek.com/cpdbv3/view/wafermap/oneWaferSbinMap.php?project=RL6856&amp;checksum=e13dfc4a4e95ddc62457b0a58d8ecf9d&amp;bin_num=506&amp;bintype=sbin&amp;from=xls" TargetMode="External"/><Relationship Id="rId774" Type="http://schemas.openxmlformats.org/officeDocument/2006/relationships/hyperlink" Target="http://cpdb.realtek.com/cpdbv3/view/wafermap/oneWaferSbinMap.php?project=RL6856&amp;checksum=3d9a7313dceab4dcb6f5d04917ed6799&amp;bin_num=44&amp;bintype=sbin&amp;from=xls" TargetMode="External"/><Relationship Id="rId9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41&amp;sbin_map=141&amp;is_auto=0" TargetMode="External"/><Relationship Id="rId10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00&amp;sbin_map=200&amp;is_auto=0" TargetMode="External"/><Relationship Id="rId10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83&amp;sbin_map=283&amp;is_auto=0" TargetMode="External"/><Relationship Id="rId427" Type="http://schemas.openxmlformats.org/officeDocument/2006/relationships/hyperlink" Target="http://cpdb.realtek.com/cpdbv3/view/wafermap/oneWaferSbinMap.php?project=RL6856&amp;checksum=7023a7f3396759b64453ce9437ab7a28&amp;bin_num=716&amp;bintype=sbin&amp;from=xls" TargetMode="External"/><Relationship Id="rId469" Type="http://schemas.openxmlformats.org/officeDocument/2006/relationships/hyperlink" Target="http://cpdb.realtek.com/cpdbv3/view/wafermap/oneWaferSbinMap.php?project=RL6856&amp;checksum=4bb2824e6ce43703c61ee60ded6dd386&amp;bin_num=76&amp;bintype=sbin&amp;from=xls" TargetMode="External"/><Relationship Id="rId6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3718&amp;sbin_info=124&amp;sbin_map=124&amp;is_auto=0" TargetMode="External"/><Relationship Id="rId676" Type="http://schemas.openxmlformats.org/officeDocument/2006/relationships/hyperlink" Target="http://cpdb.realtek.com/cpdbv3/view/wafermap/oneWaferSbinMap.php?project=RL6856&amp;checksum=2ec05bb668fb51c002c2ccdd7311b8d8&amp;bin_num=477&amp;bintype=sbin&amp;from=xls" TargetMode="External"/><Relationship Id="rId841" Type="http://schemas.openxmlformats.org/officeDocument/2006/relationships/hyperlink" Target="http://cpdb.realtek.com/cpdbv3/view/wafermap/oneWaferSbinMap.php?project=RL6856&amp;checksum=3b7672b8babb8622ec781916c7371cfb&amp;bin_num=366&amp;bintype=sbin&amp;from=xls" TargetMode="External"/><Relationship Id="rId883" Type="http://schemas.openxmlformats.org/officeDocument/2006/relationships/hyperlink" Target="http://cpdb.realtek.com/cpdbv3/view/wafermap/oneWaferSbinMap.php?project=RL6856&amp;checksum=7150966bda73b9ec70bb643bf2aacd36&amp;bin_num=439&amp;bintype=sbin&amp;from=xls" TargetMode="External"/><Relationship Id="rId10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1&amp;sbin_map=331&amp;is_auto=0" TargetMode="External"/><Relationship Id="rId26" Type="http://schemas.openxmlformats.org/officeDocument/2006/relationships/hyperlink" Target="http://cpdb.realtek.com/cpdbv3/view/wafermap/oneWaferSbinMap.php?project=RL6856&amp;checksum=6901295a3b95f67007e35a4258392e01&amp;bin_num=2&amp;bintype=sbin&amp;from=xls" TargetMode="External"/><Relationship Id="rId231" Type="http://schemas.openxmlformats.org/officeDocument/2006/relationships/hyperlink" Target="http://cpdb.realtek.com/cpdbv3/view/wafermap/oneWaferSbinMap.php?project=RL6856&amp;checksum=29c077d9647b29d5e143908411f5e71f&amp;bin_num=47&amp;bintype=sbin&amp;from=xls" TargetMode="External"/><Relationship Id="rId273" Type="http://schemas.openxmlformats.org/officeDocument/2006/relationships/hyperlink" Target="http://cpdb.realtek.com/cpdbv3/view/wafermap/oneWaferSbinMap.php?project=RL6856&amp;checksum=6734020275e7561ad2d2dd15be8a6d16&amp;bin_num=43&amp;bintype=sbin&amp;from=xls" TargetMode="External"/><Relationship Id="rId329" Type="http://schemas.openxmlformats.org/officeDocument/2006/relationships/hyperlink" Target="http://cpdb.realtek.com/cpdbv3/view/wafermap/oneWaferSbinMap.php?project=RL6856&amp;checksum=2ec05bb668fb51c002c2ccdd7311b8d8&amp;bin_num=504&amp;bintype=sbin&amp;from=xls" TargetMode="External"/><Relationship Id="rId4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3684&amp;sbin_info=23&amp;sbin_map=23&amp;is_auto=0" TargetMode="External"/><Relationship Id="rId536" Type="http://schemas.openxmlformats.org/officeDocument/2006/relationships/hyperlink" Target="http://cpdb.realtek.com/cpdbv3/view/wafermap/oneWaferSbinMap.php?project=RL6856&amp;checksum=6f8e8ba6ff4667c11fcc32b995151685&amp;bin_num=4&amp;bintype=sbin&amp;from=xls" TargetMode="External"/><Relationship Id="rId701" Type="http://schemas.openxmlformats.org/officeDocument/2006/relationships/hyperlink" Target="http://cpdb.realtek.com/cpdbv3/view/wafermap/oneWaferSbinMap.php?project=RL6856&amp;checksum=1134c71487266fd2cce4f084ba1a8ea9&amp;bin_num=41&amp;bintype=sbin&amp;from=xls" TargetMode="External"/><Relationship Id="rId939" Type="http://schemas.openxmlformats.org/officeDocument/2006/relationships/hyperlink" Target="http://cpdb.realtek.com/cpdbv3/view/wafermap/oneWaferSbinMap.php?project=RL6856&amp;checksum=7023a7f3396759b64453ce9437ab7a28&amp;bin_num=107&amp;bintype=sbin&amp;from=xls" TargetMode="External"/><Relationship Id="rId11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7&amp;sbin_map=377&amp;is_auto=0" TargetMode="External"/><Relationship Id="rId11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50&amp;sbin_map=450&amp;is_auto=0" TargetMode="External"/><Relationship Id="rId68" Type="http://schemas.openxmlformats.org/officeDocument/2006/relationships/hyperlink" Target="http://cpdb.realtek.com/cpdbv3/view/wafermap/oneWaferSbinMap.php?project=RL6856&amp;checksum=57f235ecf59829e6dcffc25727d5a27c&amp;bin_num=54&amp;bintype=sbin&amp;from=xls" TargetMode="External"/><Relationship Id="rId133" Type="http://schemas.openxmlformats.org/officeDocument/2006/relationships/hyperlink" Target="http://cpdb.realtek.com/cpdbv3/view/wafermap/oneWaferSbinMap.php?project=RL6856&amp;checksum=6f8e8ba6ff4667c11fcc32b995151685&amp;bin_num=6&amp;bintype=sbin&amp;from=xls" TargetMode="External"/><Relationship Id="rId175" Type="http://schemas.openxmlformats.org/officeDocument/2006/relationships/hyperlink" Target="http://cpdb.realtek.com/cpdbv3/view/wafermap/oneWaferSbinMap.php?project=RL6856&amp;checksum=7150966bda73b9ec70bb643bf2aacd36&amp;bin_num=106&amp;bintype=sbin&amp;from=xls" TargetMode="External"/><Relationship Id="rId340" Type="http://schemas.openxmlformats.org/officeDocument/2006/relationships/hyperlink" Target="http://cpdb.realtek.com/cpdbv3/view/wafermap/oneWaferSbinMap.php?project=RL6856&amp;checksum=db3232d7620b835fb820752a195fc39d&amp;bin_num=504&amp;bintype=sbin&amp;from=xls" TargetMode="External"/><Relationship Id="rId578" Type="http://schemas.openxmlformats.org/officeDocument/2006/relationships/hyperlink" Target="http://cpdb.realtek.com/cpdbv3/view/wafermap/oneWaferSbinMap.php?project=RL6856&amp;checksum=31c627a239a2d98b5b44dbb40900b21d&amp;bin_num=151&amp;bintype=sbin&amp;from=xls" TargetMode="External"/><Relationship Id="rId7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866&amp;sbin_info=463&amp;sbin_map=463&amp;is_auto=0" TargetMode="External"/><Relationship Id="rId785" Type="http://schemas.openxmlformats.org/officeDocument/2006/relationships/hyperlink" Target="http://cpdb.realtek.com/cpdbv3/view/wafermap/oneWaferSbinMap.php?project=RL6856&amp;checksum=079adb88e1c5f9e6b02d253f6a8a6cf3&amp;bin_num=413&amp;bintype=sbin&amp;from=xls" TargetMode="External"/><Relationship Id="rId9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274&amp;sbin_map=274&amp;is_auto=0" TargetMode="External"/><Relationship Id="rId9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7&amp;sbin_map=157&amp;is_auto=0" TargetMode="External"/><Relationship Id="rId10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224&amp;sbin_map=224&amp;is_auto=0" TargetMode="External"/><Relationship Id="rId200" Type="http://schemas.openxmlformats.org/officeDocument/2006/relationships/hyperlink" Target="http://cpdb.realtek.com/cpdbv3/view/wafermap/oneWaferSbinMap.php?project=RL6856&amp;checksum=6eecad6d6f3251893c5f453ae702491f&amp;bin_num=503&amp;bintype=sbin&amp;from=xls" TargetMode="External"/><Relationship Id="rId382" Type="http://schemas.openxmlformats.org/officeDocument/2006/relationships/hyperlink" Target="http://cpdb.realtek.com/cpdbv3/view/wafermap/oneWaferSbinMap.php?project=RL6856&amp;checksum=c44322269145310ae9195cb5c2ddde17&amp;bin_num=506&amp;bintype=sbin&amp;from=xls" TargetMode="External"/><Relationship Id="rId438" Type="http://schemas.openxmlformats.org/officeDocument/2006/relationships/hyperlink" Target="http://cpdb.realtek.com/cpdbv3/view/wafermap/oneWaferSbinMap.php?project=RL6856&amp;checksum=713f5c2b6dca10ba220bcb48283ab06c&amp;bin_num=540&amp;bintype=sbin&amp;from=xls" TargetMode="External"/><Relationship Id="rId603" Type="http://schemas.openxmlformats.org/officeDocument/2006/relationships/hyperlink" Target="http://cpdb.realtek.com/cpdbv3/view/wafermap/oneWaferSbinMap.php?project=RL6856&amp;checksum=3b7672b8babb8622ec781916c7371cfb&amp;bin_num=7&amp;bintype=sbin&amp;from=xls" TargetMode="External"/><Relationship Id="rId645" Type="http://schemas.openxmlformats.org/officeDocument/2006/relationships/hyperlink" Target="http://cpdb.realtek.com/cpdbv3/view/wafermap/oneWaferSbinMap.php?project=RL6856&amp;checksum=6734020275e7561ad2d2dd15be8a6d16&amp;bin_num=124&amp;bintype=sbin&amp;from=xls" TargetMode="External"/><Relationship Id="rId687" Type="http://schemas.openxmlformats.org/officeDocument/2006/relationships/hyperlink" Target="http://cpdb.realtek.com/cpdbv3/view/wafermap/oneWaferSbinMap.php?project=RL6856&amp;checksum=e42e0571f806a2c4a9a5c361b1a4c8d4&amp;bin_num=40&amp;bintype=sbin&amp;from=xls" TargetMode="External"/><Relationship Id="rId810" Type="http://schemas.openxmlformats.org/officeDocument/2006/relationships/hyperlink" Target="http://cpdb.realtek.com/cpdbv3/view/wafermap/oneWaferSbinMap.php?project=RL6856&amp;checksum=acb26da60eab1bd8112943dcaa8a8176&amp;bin_num=68&amp;bintype=sbin&amp;from=xls" TargetMode="External"/><Relationship Id="rId852" Type="http://schemas.openxmlformats.org/officeDocument/2006/relationships/hyperlink" Target="http://cpdb.realtek.com/cpdbv3/view/wafermap/oneWaferSbinMap.php?project=RL6856&amp;checksum=0c56a1519cb9d935e80a26e295660506&amp;bin_num=515&amp;bintype=sbin&amp;from=xls" TargetMode="External"/><Relationship Id="rId9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648&amp;sbin_info=441&amp;sbin_map=441&amp;is_auto=0" TargetMode="External"/><Relationship Id="rId10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7&amp;sbin_map=297&amp;is_auto=0" TargetMode="External"/><Relationship Id="rId242" Type="http://schemas.openxmlformats.org/officeDocument/2006/relationships/hyperlink" Target="http://cpdb.realtek.com/cpdbv3/view/wafermap/oneWaferSbinMap.php?project=RL6856&amp;checksum=3d9a7313dceab4dcb6f5d04917ed6799&amp;bin_num=28&amp;bintype=sbin&amp;from=xls" TargetMode="External"/><Relationship Id="rId284" Type="http://schemas.openxmlformats.org/officeDocument/2006/relationships/hyperlink" Target="http://cpdb.realtek.com/cpdbv3/view/wafermap/oneWaferSbinMap.php?project=RL6856&amp;checksum=b6bd471732664958b344700bb9bce1a7&amp;bin_num=42&amp;bintype=sbin&amp;from=xls" TargetMode="External"/><Relationship Id="rId491" Type="http://schemas.openxmlformats.org/officeDocument/2006/relationships/hyperlink" Target="http://cpdb.realtek.com/cpdbv3/view/wafermap/oneWaferSbinMap.php?project=RL6856&amp;checksum=c156d2f3e5f527b5b221e1224be48cdf&amp;bin_num=23&amp;bintype=sbin&amp;from=xls" TargetMode="External"/><Relationship Id="rId505" Type="http://schemas.openxmlformats.org/officeDocument/2006/relationships/hyperlink" Target="http://cpdb.realtek.com/cpdbv3/view/wafermap/oneWaferSbinMap.php?project=RL6856&amp;checksum=57f235ecf59829e6dcffc25727d5a27c&amp;bin_num=9&amp;bintype=sbin&amp;from=xls" TargetMode="External"/><Relationship Id="rId712" Type="http://schemas.openxmlformats.org/officeDocument/2006/relationships/hyperlink" Target="http://cpdb.realtek.com/cpdbv3/view/wafermap/oneWaferSbinMap.php?project=RL6856&amp;checksum=db3232d7620b835fb820752a195fc39d&amp;bin_num=69&amp;bintype=sbin&amp;from=xls" TargetMode="External"/><Relationship Id="rId894" Type="http://schemas.openxmlformats.org/officeDocument/2006/relationships/hyperlink" Target="http://cpdb.realtek.com/cpdbv3/view/wafermap/oneWaferSbinMap.php?project=RL6856&amp;checksum=c529f2143dc0de507222ac4dc974574b&amp;bin_num=415&amp;bintype=sbin&amp;from=xls" TargetMode="External"/><Relationship Id="rId11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89&amp;sbin_map=389&amp;is_auto=0" TargetMode="External"/><Relationship Id="rId11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505&amp;sbin_map=505&amp;is_auto=0" TargetMode="External"/><Relationship Id="rId37" Type="http://schemas.openxmlformats.org/officeDocument/2006/relationships/hyperlink" Target="http://cpdb.realtek.com/cpdbv3/view/wafermap/oneWaferSbinMap.php?project=RL6856&amp;checksum=b6bd471732664958b344700bb9bce1a7&amp;bin_num=369&amp;bintype=sbin&amp;from=xls" TargetMode="External"/><Relationship Id="rId79" Type="http://schemas.openxmlformats.org/officeDocument/2006/relationships/hyperlink" Target="http://cpdb.realtek.com/cpdbv3/view/wafermap/oneWaferSbinMap.php?project=RL6856&amp;checksum=55de47e88e5af2ce8d6ec2c8cee93a6b&amp;bin_num=70&amp;bintype=sbin&amp;from=xls" TargetMode="External"/><Relationship Id="rId102" Type="http://schemas.openxmlformats.org/officeDocument/2006/relationships/hyperlink" Target="http://cpdb.realtek.com/cpdbv3/view/wafermap/oneWaferSbinMap.php?project=RL6856&amp;checksum=acb26da60eab1bd8112943dcaa8a8176&amp;bin_num=455&amp;bintype=sbin&amp;from=xls" TargetMode="External"/><Relationship Id="rId144" Type="http://schemas.openxmlformats.org/officeDocument/2006/relationships/hyperlink" Target="http://cpdb.realtek.com/cpdbv3/view/wafermap/oneWaferSbinMap.php?project=RL6856&amp;checksum=cb6016d8fb1b4fbe10275a88db38c3af&amp;bin_num=6&amp;bintype=sbin&amp;from=xls" TargetMode="External"/><Relationship Id="rId547" Type="http://schemas.openxmlformats.org/officeDocument/2006/relationships/hyperlink" Target="http://cpdb.realtek.com/cpdbv3/view/wafermap/oneWaferSbinMap.php?project=RL6856&amp;checksum=81eafbe62bce15605863e760d21dfc89&amp;bin_num=83&amp;bintype=sbin&amp;from=xls" TargetMode="External"/><Relationship Id="rId589" Type="http://schemas.openxmlformats.org/officeDocument/2006/relationships/hyperlink" Target="http://cpdb.realtek.com/cpdbv3/view/wafermap/oneWaferSbinMap.php?project=RL6856&amp;checksum=c697c90b628ff72b5bc8546a04329e0a&amp;bin_num=151&amp;bintype=sbin&amp;from=xls" TargetMode="External"/><Relationship Id="rId754" Type="http://schemas.openxmlformats.org/officeDocument/2006/relationships/hyperlink" Target="http://cpdb.realtek.com/cpdbv3/view/wafermap/oneWaferSbinMap.php?project=RL6856&amp;checksum=f1b865537928f8afdb2e4eb8a6ddc2b3&amp;bin_num=216&amp;bintype=sbin&amp;from=xls" TargetMode="External"/><Relationship Id="rId796" Type="http://schemas.openxmlformats.org/officeDocument/2006/relationships/hyperlink" Target="http://cpdb.realtek.com/cpdbv3/view/wafermap/oneWaferSbinMap.php?project=RL6856&amp;checksum=78b96d2a394408550d1661c3fef71595&amp;bin_num=342&amp;bintype=sbin&amp;from=xls" TargetMode="External"/><Relationship Id="rId9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7&amp;sbin_map=37&amp;is_auto=0" TargetMode="External"/><Relationship Id="rId90" Type="http://schemas.openxmlformats.org/officeDocument/2006/relationships/hyperlink" Target="http://cpdb.realtek.com/cpdbv3/view/wafermap/oneWaferSbinMap.php?project=RL6856&amp;checksum=6f8e8ba6ff4667c11fcc32b995151685&amp;bin_num=70&amp;bintype=sbin&amp;from=xls" TargetMode="External"/><Relationship Id="rId186" Type="http://schemas.openxmlformats.org/officeDocument/2006/relationships/hyperlink" Target="http://cpdb.realtek.com/cpdbv3/view/wafermap/oneWaferSbinMap.php?project=RL6856&amp;checksum=3d9a7313dceab4dcb6f5d04917ed6799&amp;bin_num=601&amp;bintype=sbin&amp;from=xls" TargetMode="External"/><Relationship Id="rId351" Type="http://schemas.openxmlformats.org/officeDocument/2006/relationships/hyperlink" Target="http://cpdb.realtek.com/cpdbv3/view/wafermap/oneWaferSbinMap.php?project=RL6856&amp;checksum=ab4e4bc44f0e7c7134aaca4ea4bbb6e9&amp;bin_num=95&amp;bintype=sbin&amp;from=xls" TargetMode="External"/><Relationship Id="rId393" Type="http://schemas.openxmlformats.org/officeDocument/2006/relationships/hyperlink" Target="http://cpdb.realtek.com/cpdbv3/view/wafermap/oneWaferSbinMap.php?project=RL6856&amp;checksum=494ce46dfa6a26c84cf1593c2ef58ab0&amp;bin_num=506&amp;bintype=sbin&amp;from=xls" TargetMode="External"/><Relationship Id="rId407" Type="http://schemas.openxmlformats.org/officeDocument/2006/relationships/hyperlink" Target="http://cpdb.realtek.com/cpdbv3/view/wafermap/oneWaferSbinMap.php?project=RL6856&amp;checksum=325d617e02c389e4c96f5d167b480643&amp;bin_num=716&amp;bintype=sbin&amp;from=xls" TargetMode="External"/><Relationship Id="rId449" Type="http://schemas.openxmlformats.org/officeDocument/2006/relationships/hyperlink" Target="http://cpdb.realtek.com/cpdbv3/view/wafermap/oneWaferSbinMap.php?project=RL6856&amp;checksum=3b7672b8babb8622ec781916c7371cfb&amp;bin_num=540&amp;bintype=sbin&amp;from=xls" TargetMode="External"/><Relationship Id="rId614" Type="http://schemas.openxmlformats.org/officeDocument/2006/relationships/hyperlink" Target="http://cpdb.realtek.com/cpdbv3/view/wafermap/oneWaferSbinMap.php?project=RL6856&amp;checksum=5a72625192064eb04bb1c91c7eedbc43&amp;bin_num=507&amp;bintype=sbin&amp;from=xls" TargetMode="External"/><Relationship Id="rId656" Type="http://schemas.openxmlformats.org/officeDocument/2006/relationships/hyperlink" Target="http://cpdb.realtek.com/cpdbv3/view/wafermap/oneWaferSbinMap.php?project=RL6856&amp;checksum=6734020275e7561ad2d2dd15be8a6d16&amp;bin_num=602&amp;bintype=sbin&amp;from=xls" TargetMode="External"/><Relationship Id="rId821" Type="http://schemas.openxmlformats.org/officeDocument/2006/relationships/hyperlink" Target="http://cpdb.realtek.com/cpdbv3/view/wafermap/oneWaferSbinMap.php?project=RL6856&amp;checksum=07a3517c188374a680ce63d140ef8c24&amp;bin_num=88&amp;bintype=sbin&amp;from=xls" TargetMode="External"/><Relationship Id="rId8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6&amp;sbin_info=417&amp;sbin_map=417&amp;is_auto=0" TargetMode="External"/><Relationship Id="rId10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50&amp;sbin_map=250&amp;is_auto=0" TargetMode="External"/><Relationship Id="rId10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9&amp;sbin_map=309&amp;is_auto=0" TargetMode="External"/><Relationship Id="rId211" Type="http://schemas.openxmlformats.org/officeDocument/2006/relationships/hyperlink" Target="http://cpdb.realtek.com/cpdbv3/view/wafermap/oneWaferSbinMap.php?project=RL6856&amp;checksum=c660f910f824cb3ee982d6a0882f7c48&amp;bin_num=503&amp;bintype=sbin&amp;from=xls" TargetMode="External"/><Relationship Id="rId253" Type="http://schemas.openxmlformats.org/officeDocument/2006/relationships/hyperlink" Target="http://cpdb.realtek.com/cpdbv3/view/wafermap/oneWaferSbinMap.php?project=RL6856&amp;checksum=e42e0571f806a2c4a9a5c361b1a4c8d4&amp;bin_num=43&amp;bintype=sbin&amp;from=xls" TargetMode="External"/><Relationship Id="rId295" Type="http://schemas.openxmlformats.org/officeDocument/2006/relationships/hyperlink" Target="http://cpdb.realtek.com/cpdbv3/view/wafermap/oneWaferSbinMap.php?project=RL6856&amp;checksum=1134c71487266fd2cce4f084ba1a8ea9&amp;bin_num=42&amp;bintype=sbin&amp;from=xls" TargetMode="External"/><Relationship Id="rId309" Type="http://schemas.openxmlformats.org/officeDocument/2006/relationships/hyperlink" Target="http://cpdb.realtek.com/cpdbv3/view/wafermap/oneWaferSbinMap.php?project=RL6856&amp;checksum=079adb88e1c5f9e6b02d253f6a8a6cf3&amp;bin_num=110&amp;bintype=sbin&amp;from=xls" TargetMode="External"/><Relationship Id="rId460" Type="http://schemas.openxmlformats.org/officeDocument/2006/relationships/hyperlink" Target="http://cpdb.realtek.com/cpdbv3/view/wafermap/oneWaferSbinMap.php?project=RL6856&amp;checksum=214c5b0a48dff4b0a8678ef471ea1cad&amp;bin_num=76&amp;bintype=sbin&amp;from=xls" TargetMode="External"/><Relationship Id="rId516" Type="http://schemas.openxmlformats.org/officeDocument/2006/relationships/hyperlink" Target="http://cpdb.realtek.com/cpdbv3/view/wafermap/oneWaferSbinMap.php?project=RL6856&amp;checksum=f1b865537928f8afdb2e4eb8a6ddc2b3&amp;bin_num=15&amp;bintype=sbin&amp;from=xls" TargetMode="External"/><Relationship Id="rId698" Type="http://schemas.openxmlformats.org/officeDocument/2006/relationships/hyperlink" Target="http://cpdb.realtek.com/cpdbv3/view/wafermap/oneWaferSbinMap.php?project=RL6856&amp;checksum=837f0bce37ceaa34b519ff9f1970e244&amp;bin_num=41&amp;bintype=sbin&amp;from=xls" TargetMode="External"/><Relationship Id="rId919" Type="http://schemas.openxmlformats.org/officeDocument/2006/relationships/hyperlink" Target="http://cpdb.realtek.com/cpdbv3/view/wafermap/oneWaferSbinMap.php?project=RL6856&amp;checksum=7986a19944b724c34c4d31590271de7b&amp;bin_num=546&amp;bintype=sbin&amp;from=xls" TargetMode="External"/><Relationship Id="rId10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1&amp;sbin_map=321&amp;is_auto=0" TargetMode="External"/><Relationship Id="rId11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7&amp;sbin_map=337&amp;is_auto=0" TargetMode="External"/><Relationship Id="rId11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4&amp;sbin_map=404&amp;is_auto=0" TargetMode="External"/><Relationship Id="rId48" Type="http://schemas.openxmlformats.org/officeDocument/2006/relationships/hyperlink" Target="http://cpdb.realtek.com/cpdbv3/view/wafermap/oneWaferSbinMap.php?project=RL6856&amp;checksum=afeaa2c3e82538758f3fe7a4b5f64cc5&amp;bin_num=369&amp;bintype=sbin&amp;from=xls" TargetMode="External"/><Relationship Id="rId113" Type="http://schemas.openxmlformats.org/officeDocument/2006/relationships/hyperlink" Target="http://cpdb.realtek.com/cpdbv3/view/wafermap/oneWaferSbinMap.php?project=RL6856&amp;checksum=97fb73c8d9140eeda10eff7d90a2f960&amp;bin_num=455&amp;bintype=sbin&amp;from=xls" TargetMode="External"/><Relationship Id="rId320" Type="http://schemas.openxmlformats.org/officeDocument/2006/relationships/hyperlink" Target="http://cpdb.realtek.com/cpdbv3/view/wafermap/oneWaferSbinMap.php?project=RL6856&amp;checksum=cb6016d8fb1b4fbe10275a88db38c3af&amp;bin_num=110&amp;bintype=sbin&amp;from=xls" TargetMode="External"/><Relationship Id="rId558" Type="http://schemas.openxmlformats.org/officeDocument/2006/relationships/hyperlink" Target="http://cpdb.realtek.com/cpdbv3/view/wafermap/oneWaferSbinMap.php?project=RL6856&amp;checksum=6711e5f025fb47568522291e09fe5ee6&amp;bin_num=83&amp;bintype=sbin&amp;from=xls" TargetMode="External"/><Relationship Id="rId723" Type="http://schemas.openxmlformats.org/officeDocument/2006/relationships/hyperlink" Target="http://cpdb.realtek.com/cpdbv3/view/wafermap/oneWaferSbinMap.php?project=RL6856&amp;checksum=e42e0571f806a2c4a9a5c361b1a4c8d4&amp;bin_num=114&amp;bintype=sbin&amp;from=xls" TargetMode="External"/><Relationship Id="rId765" Type="http://schemas.openxmlformats.org/officeDocument/2006/relationships/hyperlink" Target="http://cpdb.realtek.com/cpdbv3/view/wafermap/oneWaferSbinMap.php?project=RL6856&amp;checksum=c529f2143dc0de507222ac4dc974574b&amp;bin_num=102&amp;bintype=sbin&amp;from=xls" TargetMode="External"/><Relationship Id="rId9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101&amp;sbin_map=101&amp;is_auto=0" TargetMode="External"/><Relationship Id="rId9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118&amp;sbin_map=118&amp;is_auto=0" TargetMode="External"/><Relationship Id="rId10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78&amp;sbin_map=178&amp;is_auto=0" TargetMode="External"/><Relationship Id="rId11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71&amp;sbin_map=571&amp;is_auto=0" TargetMode="External"/><Relationship Id="rId155" Type="http://schemas.openxmlformats.org/officeDocument/2006/relationships/hyperlink" Target="http://cpdb.realtek.com/cpdbv3/view/wafermap/oneWaferSbinMap.php?project=RL6856&amp;checksum=24111838513186643f8581e6e01ccb62&amp;bin_num=75&amp;bintype=sbin&amp;from=xls" TargetMode="External"/><Relationship Id="rId197" Type="http://schemas.openxmlformats.org/officeDocument/2006/relationships/hyperlink" Target="http://cpdb.realtek.com/cpdbv3/view/wafermap/oneWaferSbinMap.php?project=RL6856&amp;checksum=96732fda11f6cf12352f1a7d13f2bcf9&amp;bin_num=601&amp;bintype=sbin&amp;from=xls" TargetMode="External"/><Relationship Id="rId362" Type="http://schemas.openxmlformats.org/officeDocument/2006/relationships/hyperlink" Target="http://cpdb.realtek.com/cpdbv3/view/wafermap/oneWaferSbinMap.php?project=RL6856&amp;checksum=92d3e1fda2dda6eedae50eccd1b27742&amp;bin_num=506&amp;bintype=sbin&amp;from=xls" TargetMode="External"/><Relationship Id="rId418" Type="http://schemas.openxmlformats.org/officeDocument/2006/relationships/hyperlink" Target="http://cpdb.realtek.com/cpdbv3/view/wafermap/oneWaferSbinMap.php?project=RL6856&amp;checksum=0559b28528097a2c7cf4aa0adb49dc6d&amp;bin_num=716&amp;bintype=sbin&amp;from=xls" TargetMode="External"/><Relationship Id="rId625" Type="http://schemas.openxmlformats.org/officeDocument/2006/relationships/hyperlink" Target="http://cpdb.realtek.com/cpdbv3/view/wafermap/oneWaferSbinMap.php?project=RL6856&amp;checksum=57f235ecf59829e6dcffc25727d5a27c&amp;bin_num=388&amp;bintype=sbin&amp;from=xls" TargetMode="External"/><Relationship Id="rId832" Type="http://schemas.openxmlformats.org/officeDocument/2006/relationships/hyperlink" Target="http://cpdb.realtek.com/cpdbv3/view/wafermap/oneWaferSbinMap.php?project=RL6856&amp;checksum=82744ef84d4dccf5740386fe1e7f4f31&amp;bin_num=100&amp;bintype=sbin&amp;from=xls" TargetMode="External"/><Relationship Id="rId10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9&amp;sbin_map=269&amp;is_auto=0" TargetMode="External"/><Relationship Id="rId222" Type="http://schemas.openxmlformats.org/officeDocument/2006/relationships/hyperlink" Target="http://cpdb.realtek.com/cpdbv3/view/wafermap/oneWaferSbinMap.php?project=RL6856&amp;checksum=3755b5eb22c8a5e464c47ccda777390e&amp;bin_num=706&amp;bintype=sbin&amp;from=xls" TargetMode="External"/><Relationship Id="rId264" Type="http://schemas.openxmlformats.org/officeDocument/2006/relationships/hyperlink" Target="http://cpdb.realtek.com/cpdbv3/view/wafermap/oneWaferSbinMap.php?project=RL6856&amp;checksum=1fae4b49efa84dabbf28022c7f01e438&amp;bin_num=43&amp;bintype=sbin&amp;from=xls" TargetMode="External"/><Relationship Id="rId471" Type="http://schemas.openxmlformats.org/officeDocument/2006/relationships/hyperlink" Target="http://cpdb.realtek.com/cpdbv3/view/wafermap/oneWaferSbinMap.php?project=RL6856&amp;checksum=663d22d72a7a00726466f0273f0f1c96&amp;bin_num=76&amp;bintype=sbin&amp;from=xls" TargetMode="External"/><Relationship Id="rId667" Type="http://schemas.openxmlformats.org/officeDocument/2006/relationships/hyperlink" Target="http://cpdb.realtek.com/cpdbv3/view/wafermap/oneWaferSbinMap.php?project=RL6856&amp;checksum=fbf2edc645ae1224b9766723e5906b31&amp;bin_num=72&amp;bintype=sbin&amp;from=xls" TargetMode="External"/><Relationship Id="rId874" Type="http://schemas.openxmlformats.org/officeDocument/2006/relationships/hyperlink" Target="http://cpdb.realtek.com/cpdbv3/view/wafermap/oneWaferSbinMap.php?project=RL6856&amp;checksum=32c4961953664fa5ccd9f8d422c087f6&amp;bin_num=96&amp;bintype=sbin&amp;from=xls" TargetMode="External"/><Relationship Id="rId11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64&amp;sbin_map=364&amp;is_auto=0" TargetMode="External"/><Relationship Id="rId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1.33213&amp;sbin_info=5&amp;sbin_map=5&amp;is_auto=0" TargetMode="External"/><Relationship Id="rId59" Type="http://schemas.openxmlformats.org/officeDocument/2006/relationships/hyperlink" Target="http://cpdb.realtek.com/cpdbv3/view/wafermap/oneWaferSbinMap.php?project=RL6856&amp;checksum=5edc089bb2709bb402e8d80a29586657&amp;bin_num=54&amp;bintype=sbin&amp;from=xls" TargetMode="External"/><Relationship Id="rId124" Type="http://schemas.openxmlformats.org/officeDocument/2006/relationships/hyperlink" Target="http://cpdb.realtek.com/cpdbv3/view/wafermap/oneWaferSbinMap.php?project=RL6856&amp;checksum=acf35c902e9d038a2f8ff180c303061d&amp;bin_num=465&amp;bintype=sbin&amp;from=xls" TargetMode="External"/><Relationship Id="rId527" Type="http://schemas.openxmlformats.org/officeDocument/2006/relationships/hyperlink" Target="http://cpdb.realtek.com/cpdbv3/view/wafermap/oneWaferSbinMap.php?project=RL6856&amp;checksum=c529f2143dc0de507222ac4dc974574b&amp;bin_num=15&amp;bintype=sbin&amp;from=xls" TargetMode="External"/><Relationship Id="rId569" Type="http://schemas.openxmlformats.org/officeDocument/2006/relationships/hyperlink" Target="http://cpdb.realtek.com/cpdbv3/view/wafermap/oneWaferSbinMap.php?project=RL6856&amp;checksum=c44322269145310ae9195cb5c2ddde17&amp;bin_num=565&amp;bintype=sbin&amp;from=xls" TargetMode="External"/><Relationship Id="rId734" Type="http://schemas.openxmlformats.org/officeDocument/2006/relationships/hyperlink" Target="http://cpdb.realtek.com/cpdbv3/view/wafermap/oneWaferSbinMap.php?project=RL6856&amp;checksum=f2f678beab63f786b20a689da4b69e1d&amp;bin_num=464&amp;bintype=sbin&amp;from=xls" TargetMode="External"/><Relationship Id="rId776" Type="http://schemas.openxmlformats.org/officeDocument/2006/relationships/hyperlink" Target="http://cpdb.realtek.com/cpdbv3/view/wafermap/oneWaferSbinMap.php?project=RL6856&amp;checksum=d3718ba83f218fa0e7c02b9f95e223ea&amp;bin_num=44&amp;bintype=sbin&amp;from=xls" TargetMode="External"/><Relationship Id="rId941" Type="http://schemas.openxmlformats.org/officeDocument/2006/relationships/hyperlink" Target="http://cpdb.realtek.com/cpdbv3/view/wafermap/oneWaferSbinMap.php?project=RL6856&amp;checksum=36a464b91dd26ff38e95e8e47b05d9e9&amp;bin_num=196&amp;bintype=sbin&amp;from=xls" TargetMode="External"/><Relationship Id="rId9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43&amp;sbin_map=143&amp;is_auto=0" TargetMode="External"/><Relationship Id="rId11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24&amp;sbin_map=424&amp;is_auto=0" TargetMode="External"/><Relationship Id="rId70" Type="http://schemas.openxmlformats.org/officeDocument/2006/relationships/hyperlink" Target="http://cpdb.realtek.com/cpdbv3/view/wafermap/oneWaferSbinMap.php?project=RL6856&amp;checksum=7150966bda73b9ec70bb643bf2aacd36&amp;bin_num=54&amp;bintype=sbin&amp;from=xls" TargetMode="External"/><Relationship Id="rId166" Type="http://schemas.openxmlformats.org/officeDocument/2006/relationships/hyperlink" Target="http://cpdb.realtek.com/cpdbv3/view/wafermap/oneWaferSbinMap.php?project=RL6856&amp;checksum=837f0bce37ceaa34b519ff9f1970e244&amp;bin_num=106&amp;bintype=sbin&amp;from=xls" TargetMode="External"/><Relationship Id="rId331" Type="http://schemas.openxmlformats.org/officeDocument/2006/relationships/hyperlink" Target="http://cpdb.realtek.com/cpdbv3/view/wafermap/oneWaferSbinMap.php?project=RL6856&amp;checksum=0d329c27c7ecbd1f1cbc1a908747e4eb&amp;bin_num=504&amp;bintype=sbin&amp;from=xls" TargetMode="External"/><Relationship Id="rId373" Type="http://schemas.openxmlformats.org/officeDocument/2006/relationships/hyperlink" Target="http://cpdb.realtek.com/cpdbv3/view/wafermap/oneWaferSbinMap.php?project=RL6856&amp;checksum=2ec05bb668fb51c002c2ccdd7311b8d8&amp;bin_num=506&amp;bintype=sbin&amp;from=xls" TargetMode="External"/><Relationship Id="rId429" Type="http://schemas.openxmlformats.org/officeDocument/2006/relationships/hyperlink" Target="http://cpdb.realtek.com/cpdbv3/view/wafermap/oneWaferSbinMap.php?project=RL6856&amp;checksum=625ccdca28e99aa4d778cd0cfdfe0328&amp;bin_num=540&amp;bintype=sbin&amp;from=xls" TargetMode="External"/><Relationship Id="rId580" Type="http://schemas.openxmlformats.org/officeDocument/2006/relationships/hyperlink" Target="http://cpdb.realtek.com/cpdbv3/view/wafermap/oneWaferSbinMap.php?project=RL6856&amp;checksum=afeaa2c3e82538758f3fe7a4b5f64cc5&amp;bin_num=151&amp;bintype=sbin&amp;from=xls" TargetMode="External"/><Relationship Id="rId636" Type="http://schemas.openxmlformats.org/officeDocument/2006/relationships/hyperlink" Target="http://cpdb.realtek.com/cpdbv3/view/wafermap/oneWaferSbinMap.php?project=RL6856&amp;checksum=079adb88e1c5f9e6b02d253f6a8a6cf3&amp;bin_num=124&amp;bintype=sbin&amp;from=xls" TargetMode="External"/><Relationship Id="rId801" Type="http://schemas.openxmlformats.org/officeDocument/2006/relationships/hyperlink" Target="http://cpdb.realtek.com/cpdbv3/view/wafermap/oneWaferSbinMap.php?project=RL6856&amp;checksum=3755b5eb22c8a5e464c47ccda777390e&amp;bin_num=21&amp;bintype=sbin&amp;from=xls" TargetMode="External"/><Relationship Id="rId10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04&amp;sbin_map=204&amp;is_auto=0" TargetMode="External"/><Relationship Id="rId10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85&amp;sbin_map=285&amp;is_auto=0" TargetMode="External"/><Relationship Id="rId1" Type="http://schemas.openxmlformats.org/officeDocument/2006/relationships/hyperlink" Target="http://cpdb.realtek.com/cpdbv3/view/mergeCell.php?project=RL6856&amp;cp=CP1&amp;version=RL6856C_V10&amp;lotid=P5AZ9&amp;waferid=PCHQ61-18B6&amp;bintype=sbin" TargetMode="External"/><Relationship Id="rId233" Type="http://schemas.openxmlformats.org/officeDocument/2006/relationships/hyperlink" Target="http://cpdb.realtek.com/cpdbv3/view/wafermap/oneWaferSbinMap.php?project=RL6856&amp;checksum=5edc089bb2709bb402e8d80a29586657&amp;bin_num=47&amp;bintype=sbin&amp;from=xls" TargetMode="External"/><Relationship Id="rId440" Type="http://schemas.openxmlformats.org/officeDocument/2006/relationships/hyperlink" Target="http://cpdb.realtek.com/cpdbv3/view/wafermap/oneWaferSbinMap.php?project=RL6856&amp;checksum=97fb73c8d9140eeda10eff7d90a2f960&amp;bin_num=540&amp;bintype=sbin&amp;from=xls" TargetMode="External"/><Relationship Id="rId678" Type="http://schemas.openxmlformats.org/officeDocument/2006/relationships/hyperlink" Target="http://cpdb.realtek.com/cpdbv3/view/wafermap/oneWaferSbinMap.php?project=RL6856&amp;checksum=36a464b91dd26ff38e95e8e47b05d9e9&amp;bin_num=477&amp;bintype=sbin&amp;from=xls" TargetMode="External"/><Relationship Id="rId843" Type="http://schemas.openxmlformats.org/officeDocument/2006/relationships/hyperlink" Target="http://cpdb.realtek.com/cpdbv3/view/wafermap/oneWaferSbinMap.php?project=RL6856&amp;checksum=d9253a1115476df1aaaad47016a811a3&amp;bin_num=711&amp;bintype=sbin&amp;from=xls" TargetMode="External"/><Relationship Id="rId885" Type="http://schemas.openxmlformats.org/officeDocument/2006/relationships/hyperlink" Target="http://cpdb.realtek.com/cpdbv3/view/wafermap/oneWaferSbinMap.php?project=RL6856&amp;checksum=3d64fac3f426a472e3b0b99bc153b54b&amp;bin_num=423&amp;bintype=sbin&amp;from=xls" TargetMode="External"/><Relationship Id="rId10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9&amp;sbin_map=299&amp;is_auto=0" TargetMode="External"/><Relationship Id="rId11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9&amp;sbin_map=379&amp;is_auto=0" TargetMode="External"/><Relationship Id="rId28" Type="http://schemas.openxmlformats.org/officeDocument/2006/relationships/hyperlink" Target="http://cpdb.realtek.com/cpdbv3/view/wafermap/oneWaferSbinMap.php?project=RL6856&amp;checksum=6734020275e7561ad2d2dd15be8a6d16&amp;bin_num=2&amp;bintype=sbin&amp;from=xls" TargetMode="External"/><Relationship Id="rId275" Type="http://schemas.openxmlformats.org/officeDocument/2006/relationships/hyperlink" Target="http://cpdb.realtek.com/cpdbv3/view/wafermap/oneWaferSbinMap.php?project=RL6856&amp;checksum=57203af04f4774bbc76567931b07b027&amp;bin_num=43&amp;bintype=sbin&amp;from=xls" TargetMode="External"/><Relationship Id="rId300" Type="http://schemas.openxmlformats.org/officeDocument/2006/relationships/hyperlink" Target="http://cpdb.realtek.com/cpdbv3/view/wafermap/oneWaferSbinMap.php?project=RL6856&amp;checksum=340cd280b4bea0f2354183317541476a&amp;bin_num=42&amp;bintype=sbin&amp;from=xls" TargetMode="External"/><Relationship Id="rId482" Type="http://schemas.openxmlformats.org/officeDocument/2006/relationships/hyperlink" Target="http://cpdb.realtek.com/cpdbv3/view/wafermap/oneWaferSbinMap.php?project=RL6856&amp;checksum=fb747ce2b00deebc87d9d596224efdf9&amp;bin_num=23&amp;bintype=sbin&amp;from=xls" TargetMode="External"/><Relationship Id="rId538" Type="http://schemas.openxmlformats.org/officeDocument/2006/relationships/hyperlink" Target="http://cpdb.realtek.com/cpdbv3/view/wafermap/oneWaferSbinMap.php?project=RL6856&amp;checksum=c669aa6f555aef49f717abd4782e1ac0&amp;bin_num=4&amp;bintype=sbin&amp;from=xls" TargetMode="External"/><Relationship Id="rId703" Type="http://schemas.openxmlformats.org/officeDocument/2006/relationships/hyperlink" Target="http://cpdb.realtek.com/cpdbv3/view/wafermap/oneWaferSbinMap.php?project=RL6856&amp;checksum=7023a7f3396759b64453ce9437ab7a28&amp;bin_num=41&amp;bintype=sbin&amp;from=xls" TargetMode="External"/><Relationship Id="rId745" Type="http://schemas.openxmlformats.org/officeDocument/2006/relationships/hyperlink" Target="http://cpdb.realtek.com/cpdbv3/view/wafermap/oneWaferSbinMap.php?project=RL6856&amp;checksum=78c0070abfe7fda6efc5acb31d7e6a2f&amp;bin_num=463&amp;bintype=sbin&amp;from=xls" TargetMode="External"/><Relationship Id="rId9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316&amp;sbin_map=316&amp;is_auto=0" TargetMode="External"/><Relationship Id="rId9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0&amp;sbin_map=10&amp;is_auto=0" TargetMode="External"/><Relationship Id="rId11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52&amp;sbin_map=452&amp;is_auto=0" TargetMode="External"/><Relationship Id="rId81" Type="http://schemas.openxmlformats.org/officeDocument/2006/relationships/hyperlink" Target="http://cpdb.realtek.com/cpdbv3/view/wafermap/oneWaferSbinMap.php?project=RL6856&amp;checksum=d022df0c12b402ee17c400b94fed3f3a&amp;bin_num=70&amp;bintype=sbin&amp;from=xls" TargetMode="External"/><Relationship Id="rId135" Type="http://schemas.openxmlformats.org/officeDocument/2006/relationships/hyperlink" Target="http://cpdb.realtek.com/cpdbv3/view/wafermap/oneWaferSbinMap.php?project=RL6856&amp;checksum=214c5b0a48dff4b0a8678ef471ea1cad&amp;bin_num=6&amp;bintype=sbin&amp;from=xls" TargetMode="External"/><Relationship Id="rId177" Type="http://schemas.openxmlformats.org/officeDocument/2006/relationships/hyperlink" Target="http://cpdb.realtek.com/cpdbv3/view/wafermap/oneWaferSbinMap.php?project=RL6856&amp;checksum=4bb2824e6ce43703c61ee60ded6dd386&amp;bin_num=106&amp;bintype=sbin&amp;from=xls" TargetMode="External"/><Relationship Id="rId342" Type="http://schemas.openxmlformats.org/officeDocument/2006/relationships/hyperlink" Target="http://cpdb.realtek.com/cpdbv3/view/wafermap/oneWaferSbinMap.php?project=RL6856&amp;checksum=7023a7f3396759b64453ce9437ab7a28&amp;bin_num=504&amp;bintype=sbin&amp;from=xls" TargetMode="External"/><Relationship Id="rId384" Type="http://schemas.openxmlformats.org/officeDocument/2006/relationships/hyperlink" Target="http://cpdb.realtek.com/cpdbv3/view/wafermap/oneWaferSbinMap.php?project=RL6856&amp;checksum=9127e1de1c75310d0375ec371455700b&amp;bin_num=506&amp;bintype=sbin&amp;from=xls" TargetMode="External"/><Relationship Id="rId591" Type="http://schemas.openxmlformats.org/officeDocument/2006/relationships/hyperlink" Target="http://cpdb.realtek.com/cpdbv3/view/wafermap/oneWaferSbinMap.php?project=RL6856&amp;checksum=3d64fac3f426a472e3b0b99bc153b54b&amp;bin_num=7&amp;bintype=sbin&amp;from=xls" TargetMode="External"/><Relationship Id="rId605" Type="http://schemas.openxmlformats.org/officeDocument/2006/relationships/hyperlink" Target="http://cpdb.realtek.com/cpdbv3/view/wafermap/oneWaferSbinMap.php?project=RL6856&amp;checksum=7023a7f3396759b64453ce9437ab7a28&amp;bin_num=7&amp;bintype=sbin&amp;from=xls" TargetMode="External"/><Relationship Id="rId787" Type="http://schemas.openxmlformats.org/officeDocument/2006/relationships/hyperlink" Target="http://cpdb.realtek.com/cpdbv3/view/wafermap/oneWaferSbinMap.php?project=RL6856&amp;checksum=db3232d7620b835fb820752a195fc39d&amp;bin_num=413&amp;bintype=sbin&amp;from=xls" TargetMode="External"/><Relationship Id="rId812" Type="http://schemas.openxmlformats.org/officeDocument/2006/relationships/hyperlink" Target="http://cpdb.realtek.com/cpdbv3/view/wafermap/oneWaferSbinMap.php?project=RL6856&amp;checksum=214c5b0a48dff4b0a8678ef471ea1cad&amp;bin_num=68&amp;bintype=sbin&amp;from=xls" TargetMode="External"/><Relationship Id="rId9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9&amp;sbin_map=159&amp;is_auto=0" TargetMode="External"/><Relationship Id="rId10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30&amp;sbin_map=230&amp;is_auto=0" TargetMode="External"/><Relationship Id="rId202" Type="http://schemas.openxmlformats.org/officeDocument/2006/relationships/hyperlink" Target="http://cpdb.realtek.com/cpdbv3/view/wafermap/oneWaferSbinMap.php?project=RL6856&amp;checksum=5eae8ce175da93a6dda4638b493b480b&amp;bin_num=503&amp;bintype=sbin&amp;from=xls" TargetMode="External"/><Relationship Id="rId244" Type="http://schemas.openxmlformats.org/officeDocument/2006/relationships/hyperlink" Target="http://cpdb.realtek.com/cpdbv3/view/wafermap/oneWaferSbinMap.php?project=RL6856&amp;checksum=0d329c27c7ecbd1f1cbc1a908747e4eb&amp;bin_num=28&amp;bintype=sbin&amp;from=xls" TargetMode="External"/><Relationship Id="rId647" Type="http://schemas.openxmlformats.org/officeDocument/2006/relationships/hyperlink" Target="http://cpdb.realtek.com/cpdbv3/view/wafermap/oneWaferSbinMap.php?project=RL6856&amp;checksum=6711e5f025fb47568522291e09fe5ee6&amp;bin_num=124&amp;bintype=sbin&amp;from=xls" TargetMode="External"/><Relationship Id="rId689" Type="http://schemas.openxmlformats.org/officeDocument/2006/relationships/hyperlink" Target="http://cpdb.realtek.com/cpdbv3/view/wafermap/oneWaferSbinMap.php?project=RL6856&amp;checksum=3ab04afe0fe6efb0e29926e447c782c6&amp;bin_num=40&amp;bintype=sbin&amp;from=xls" TargetMode="External"/><Relationship Id="rId8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&amp;sbin_info=411&amp;sbin_map=411&amp;is_auto=0" TargetMode="External"/><Relationship Id="rId8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445&amp;sbin_map=445&amp;is_auto=0" TargetMode="External"/><Relationship Id="rId10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1&amp;sbin_map=311&amp;is_auto=0" TargetMode="External"/><Relationship Id="rId39" Type="http://schemas.openxmlformats.org/officeDocument/2006/relationships/hyperlink" Target="http://cpdb.realtek.com/cpdbv3/view/wafermap/oneWaferSbinMap.php?project=RL6856&amp;checksum=e42e0571f806a2c4a9a5c361b1a4c8d4&amp;bin_num=369&amp;bintype=sbin&amp;from=xls" TargetMode="External"/><Relationship Id="rId286" Type="http://schemas.openxmlformats.org/officeDocument/2006/relationships/hyperlink" Target="http://cpdb.realtek.com/cpdbv3/view/wafermap/oneWaferSbinMap.php?project=RL6856&amp;checksum=079adb88e1c5f9e6b02d253f6a8a6cf3&amp;bin_num=42&amp;bintype=sbin&amp;from=xls" TargetMode="External"/><Relationship Id="rId451" Type="http://schemas.openxmlformats.org/officeDocument/2006/relationships/hyperlink" Target="http://cpdb.realtek.com/cpdbv3/view/wafermap/oneWaferSbinMap.php?project=RL6856&amp;checksum=c697c90b628ff72b5bc8546a04329e0a&amp;bin_num=540&amp;bintype=sbin&amp;from=xls" TargetMode="External"/><Relationship Id="rId493" Type="http://schemas.openxmlformats.org/officeDocument/2006/relationships/hyperlink" Target="http://cpdb.realtek.com/cpdbv3/view/wafermap/oneWaferSbinMap.php?project=RL6856&amp;checksum=96732fda11f6cf12352f1a7d13f2bcf9&amp;bin_num=23&amp;bintype=sbin&amp;from=xls" TargetMode="External"/><Relationship Id="rId507" Type="http://schemas.openxmlformats.org/officeDocument/2006/relationships/hyperlink" Target="http://cpdb.realtek.com/cpdbv3/view/wafermap/oneWaferSbinMap.php?project=RL6856&amp;checksum=5a72625192064eb04bb1c91c7eedbc43&amp;bin_num=9&amp;bintype=sbin&amp;from=xls" TargetMode="External"/><Relationship Id="rId549" Type="http://schemas.openxmlformats.org/officeDocument/2006/relationships/hyperlink" Target="http://cpdb.realtek.com/cpdbv3/view/wafermap/oneWaferSbinMap.php?project=RL6856&amp;checksum=3755b5eb22c8a5e464c47ccda777390e&amp;bin_num=83&amp;bintype=sbin&amp;from=xls" TargetMode="External"/><Relationship Id="rId714" Type="http://schemas.openxmlformats.org/officeDocument/2006/relationships/hyperlink" Target="http://cpdb.realtek.com/cpdbv3/view/wafermap/oneWaferSbinMap.php?project=RL6856&amp;checksum=214c5b0a48dff4b0a8678ef471ea1cad&amp;bin_num=348&amp;bintype=sbin&amp;from=xls" TargetMode="External"/><Relationship Id="rId756" Type="http://schemas.openxmlformats.org/officeDocument/2006/relationships/hyperlink" Target="http://cpdb.realtek.com/cpdbv3/view/wafermap/oneWaferSbinMap.php?project=RL6856&amp;checksum=6f8e8ba6ff4667c11fcc32b995151685&amp;bin_num=103&amp;bintype=sbin&amp;from=xls" TargetMode="External"/><Relationship Id="rId921" Type="http://schemas.openxmlformats.org/officeDocument/2006/relationships/hyperlink" Target="http://cpdb.realtek.com/cpdbv3/view/wafermap/oneWaferSbinMap.php?project=RL6856&amp;checksum=2ec05bb668fb51c002c2ccdd7311b8d8&amp;bin_num=302&amp;bintype=sbin&amp;from=xls" TargetMode="External"/><Relationship Id="rId11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94&amp;sbin_map=394&amp;is_auto=0" TargetMode="External"/><Relationship Id="rId11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10&amp;sbin_map=510&amp;is_auto=0" TargetMode="External"/><Relationship Id="rId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51783&amp;sbin_info=54&amp;sbin_map=54&amp;is_auto=0" TargetMode="External"/><Relationship Id="rId104" Type="http://schemas.openxmlformats.org/officeDocument/2006/relationships/hyperlink" Target="http://cpdb.realtek.com/cpdbv3/view/wafermap/oneWaferSbinMap.php?project=RL6856&amp;checksum=29c077d9647b29d5e143908411f5e71f&amp;bin_num=455&amp;bintype=sbin&amp;from=xls" TargetMode="External"/><Relationship Id="rId146" Type="http://schemas.openxmlformats.org/officeDocument/2006/relationships/hyperlink" Target="http://cpdb.realtek.com/cpdbv3/view/wafermap/oneWaferSbinMap.php?project=RL6856&amp;checksum=6eecad6d6f3251893c5f453ae702491f&amp;bin_num=75&amp;bintype=sbin&amp;from=xls" TargetMode="External"/><Relationship Id="rId188" Type="http://schemas.openxmlformats.org/officeDocument/2006/relationships/hyperlink" Target="http://cpdb.realtek.com/cpdbv3/view/wafermap/oneWaferSbinMap.php?project=RL6856&amp;checksum=78b96d2a394408550d1661c3fef71595&amp;bin_num=601&amp;bintype=sbin&amp;from=xls" TargetMode="External"/><Relationship Id="rId311" Type="http://schemas.openxmlformats.org/officeDocument/2006/relationships/hyperlink" Target="http://cpdb.realtek.com/cpdbv3/view/wafermap/oneWaferSbinMap.php?project=RL6856&amp;checksum=36a464b91dd26ff38e95e8e47b05d9e9&amp;bin_num=110&amp;bintype=sbin&amp;from=xls" TargetMode="External"/><Relationship Id="rId353" Type="http://schemas.openxmlformats.org/officeDocument/2006/relationships/hyperlink" Target="http://cpdb.realtek.com/cpdbv3/view/wafermap/oneWaferSbinMap.php?project=RL6856&amp;checksum=214c5b0a48dff4b0a8678ef471ea1cad&amp;bin_num=95&amp;bintype=sbin&amp;from=xls" TargetMode="External"/><Relationship Id="rId395" Type="http://schemas.openxmlformats.org/officeDocument/2006/relationships/hyperlink" Target="http://cpdb.realtek.com/cpdbv3/view/wafermap/oneWaferSbinMap.php?project=RL6856&amp;checksum=7023a7f3396759b64453ce9437ab7a28&amp;bin_num=506&amp;bintype=sbin&amp;from=xls" TargetMode="External"/><Relationship Id="rId409" Type="http://schemas.openxmlformats.org/officeDocument/2006/relationships/hyperlink" Target="http://cpdb.realtek.com/cpdbv3/view/wafermap/oneWaferSbinMap.php?project=RL6856&amp;checksum=5edc089bb2709bb402e8d80a29586657&amp;bin_num=716&amp;bintype=sbin&amp;from=xls" TargetMode="External"/><Relationship Id="rId560" Type="http://schemas.openxmlformats.org/officeDocument/2006/relationships/hyperlink" Target="http://cpdb.realtek.com/cpdbv3/view/wafermap/oneWaferSbinMap.php?project=RL6856&amp;checksum=e42e0571f806a2c4a9a5c361b1a4c8d4&amp;bin_num=565&amp;bintype=sbin&amp;from=xls" TargetMode="External"/><Relationship Id="rId798" Type="http://schemas.openxmlformats.org/officeDocument/2006/relationships/hyperlink" Target="http://cpdb.realtek.com/cpdbv3/view/wafermap/oneWaferSbinMap.php?project=RL6856&amp;checksum=4254813e68911df4f979ccc332f0d690&amp;bin_num=342&amp;bintype=sbin&amp;from=xls" TargetMode="External"/><Relationship Id="rId9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9&amp;sbin_map=39&amp;is_auto=0" TargetMode="External"/><Relationship Id="rId10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54&amp;sbin_map=254&amp;is_auto=0" TargetMode="External"/><Relationship Id="rId11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701&amp;sbin_map=701&amp;is_auto=0" TargetMode="External"/><Relationship Id="rId92" Type="http://schemas.openxmlformats.org/officeDocument/2006/relationships/hyperlink" Target="http://cpdb.realtek.com/cpdbv3/view/wafermap/oneWaferSbinMap.php?project=RL6856&amp;checksum=c44322269145310ae9195cb5c2ddde17&amp;bin_num=70&amp;bintype=sbin&amp;from=xls" TargetMode="External"/><Relationship Id="rId213" Type="http://schemas.openxmlformats.org/officeDocument/2006/relationships/hyperlink" Target="http://cpdb.realtek.com/cpdbv3/view/wafermap/oneWaferSbinMap.php?project=RL6856&amp;checksum=db3232d7620b835fb820752a195fc39d&amp;bin_num=503&amp;bintype=sbin&amp;from=xls" TargetMode="External"/><Relationship Id="rId420" Type="http://schemas.openxmlformats.org/officeDocument/2006/relationships/hyperlink" Target="http://cpdb.realtek.com/cpdbv3/view/wafermap/oneWaferSbinMap.php?project=RL6856&amp;checksum=487905ceeb4b471d8071bdde8f54dfae&amp;bin_num=716&amp;bintype=sbin&amp;from=xls" TargetMode="External"/><Relationship Id="rId616" Type="http://schemas.openxmlformats.org/officeDocument/2006/relationships/hyperlink" Target="http://cpdb.realtek.com/cpdbv3/view/wafermap/oneWaferSbinMap.php?project=RL6856&amp;checksum=f8a1d9347cdf4b76119f3d2cb73486b8&amp;bin_num=507&amp;bintype=sbin&amp;from=xls" TargetMode="External"/><Relationship Id="rId658" Type="http://schemas.openxmlformats.org/officeDocument/2006/relationships/hyperlink" Target="http://cpdb.realtek.com/cpdbv3/view/wafermap/oneWaferSbinMap.php?project=RL6856&amp;checksum=6711e5f025fb47568522291e09fe5ee6&amp;bin_num=602&amp;bintype=sbin&amp;from=xls" TargetMode="External"/><Relationship Id="rId8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648&amp;sbin_info=425&amp;sbin_map=425&amp;is_auto=0" TargetMode="External"/><Relationship Id="rId865" Type="http://schemas.openxmlformats.org/officeDocument/2006/relationships/hyperlink" Target="http://cpdb.realtek.com/cpdbv3/view/wafermap/oneWaferSbinMap.php?project=RL6856&amp;checksum=c44322269145310ae9195cb5c2ddde17&amp;bin_num=417&amp;bintype=sbin&amp;from=xls" TargetMode="External"/><Relationship Id="rId10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72&amp;sbin_map=272&amp;is_auto=0" TargetMode="External"/><Relationship Id="rId255" Type="http://schemas.openxmlformats.org/officeDocument/2006/relationships/hyperlink" Target="http://cpdb.realtek.com/cpdbv3/view/wafermap/oneWaferSbinMap.php?project=RL6856&amp;checksum=d9253a1115476df1aaaad47016a811a3&amp;bin_num=43&amp;bintype=sbin&amp;from=xls" TargetMode="External"/><Relationship Id="rId297" Type="http://schemas.openxmlformats.org/officeDocument/2006/relationships/hyperlink" Target="http://cpdb.realtek.com/cpdbv3/view/wafermap/oneWaferSbinMap.php?project=RL6856&amp;checksum=1f93281ca8500f71fa75bb63784582fb&amp;bin_num=42&amp;bintype=sbin&amp;from=xls" TargetMode="External"/><Relationship Id="rId462" Type="http://schemas.openxmlformats.org/officeDocument/2006/relationships/hyperlink" Target="http://cpdb.realtek.com/cpdbv3/view/wafermap/oneWaferSbinMap.php?project=RL6856&amp;checksum=97fb73c8d9140eeda10eff7d90a2f960&amp;bin_num=76&amp;bintype=sbin&amp;from=xls" TargetMode="External"/><Relationship Id="rId518" Type="http://schemas.openxmlformats.org/officeDocument/2006/relationships/hyperlink" Target="http://cpdb.realtek.com/cpdbv3/view/wafermap/oneWaferSbinMap.php?project=RL6856&amp;checksum=2ec05bb668fb51c002c2ccdd7311b8d8&amp;bin_num=15&amp;bintype=sbin&amp;from=xls" TargetMode="External"/><Relationship Id="rId725" Type="http://schemas.openxmlformats.org/officeDocument/2006/relationships/hyperlink" Target="http://cpdb.realtek.com/cpdbv3/view/wafermap/oneWaferSbinMap.php?project=RL6856&amp;checksum=2a10322948cc2fba33c38c6e8a7031fe&amp;bin_num=114&amp;bintype=sbin&amp;from=xls" TargetMode="External"/><Relationship Id="rId9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62&amp;sbin_map=162&amp;is_auto=0" TargetMode="External"/><Relationship Id="rId10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3&amp;sbin_map=323&amp;is_auto=0" TargetMode="External"/><Relationship Id="rId11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9&amp;sbin_map=339&amp;is_auto=0" TargetMode="External"/><Relationship Id="rId11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6&amp;sbin_map=406&amp;is_auto=0" TargetMode="External"/><Relationship Id="rId115" Type="http://schemas.openxmlformats.org/officeDocument/2006/relationships/hyperlink" Target="http://cpdb.realtek.com/cpdbv3/view/wafermap/oneWaferSbinMap.php?project=RL6856&amp;checksum=0c56a1519cb9d935e80a26e295660506&amp;bin_num=455&amp;bintype=sbin&amp;from=xls" TargetMode="External"/><Relationship Id="rId157" Type="http://schemas.openxmlformats.org/officeDocument/2006/relationships/hyperlink" Target="http://cpdb.realtek.com/cpdbv3/view/wafermap/oneWaferSbinMap.php?project=RL6856&amp;checksum=43c4264b2c2cbb4b6f1305329165014c&amp;bin_num=75&amp;bintype=sbin&amp;from=xls" TargetMode="External"/><Relationship Id="rId322" Type="http://schemas.openxmlformats.org/officeDocument/2006/relationships/hyperlink" Target="http://cpdb.realtek.com/cpdbv3/view/wafermap/oneWaferSbinMap.php?project=RL6856&amp;checksum=858e65848a4d51b8cf2ebe2326644064&amp;bin_num=110&amp;bintype=sbin&amp;from=xls" TargetMode="External"/><Relationship Id="rId364" Type="http://schemas.openxmlformats.org/officeDocument/2006/relationships/hyperlink" Target="http://cpdb.realtek.com/cpdbv3/view/wafermap/oneWaferSbinMap.php?project=RL6856&amp;checksum=b6bd471732664958b344700bb9bce1a7&amp;bin_num=506&amp;bintype=sbin&amp;from=xls" TargetMode="External"/><Relationship Id="rId7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256&amp;sbin_info=108&amp;sbin_map=108&amp;is_auto=0" TargetMode="External"/><Relationship Id="rId9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&amp;sbin_info=127&amp;sbin_map=127&amp;is_auto=0" TargetMode="External"/><Relationship Id="rId10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82&amp;sbin_map=182&amp;is_auto=0" TargetMode="External"/><Relationship Id="rId61" Type="http://schemas.openxmlformats.org/officeDocument/2006/relationships/hyperlink" Target="http://cpdb.realtek.com/cpdbv3/view/wafermap/oneWaferSbinMap.php?project=RL6856&amp;checksum=837f0bce37ceaa34b519ff9f1970e244&amp;bin_num=54&amp;bintype=sbin&amp;from=xls" TargetMode="External"/><Relationship Id="rId1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1376&amp;sbin_info=503&amp;sbin_map=503&amp;is_auto=0" TargetMode="External"/><Relationship Id="rId571" Type="http://schemas.openxmlformats.org/officeDocument/2006/relationships/hyperlink" Target="http://cpdb.realtek.com/cpdbv3/view/wafermap/oneWaferSbinMap.php?project=RL6856&amp;checksum=340cd280b4bea0f2354183317541476a&amp;bin_num=565&amp;bintype=sbin&amp;from=xls" TargetMode="External"/><Relationship Id="rId627" Type="http://schemas.openxmlformats.org/officeDocument/2006/relationships/hyperlink" Target="http://cpdb.realtek.com/cpdbv3/view/wafermap/oneWaferSbinMap.php?project=RL6856&amp;checksum=c660f910f824cb3ee982d6a0882f7c48&amp;bin_num=388&amp;bintype=sbin&amp;from=xls" TargetMode="External"/><Relationship Id="rId669" Type="http://schemas.openxmlformats.org/officeDocument/2006/relationships/hyperlink" Target="http://cpdb.realtek.com/cpdbv3/view/wafermap/oneWaferSbinMap.php?project=RL6856&amp;checksum=db3232d7620b835fb820752a195fc39d&amp;bin_num=72&amp;bintype=sbin&amp;from=xls" TargetMode="External"/><Relationship Id="rId8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435&amp;sbin_map=435&amp;is_auto=0" TargetMode="External"/><Relationship Id="rId876" Type="http://schemas.openxmlformats.org/officeDocument/2006/relationships/hyperlink" Target="http://cpdb.realtek.com/cpdbv3/view/wafermap/oneWaferSbinMap.php?project=RL6856&amp;checksum=d022df0c12b402ee17c400b94fed3f3a&amp;bin_num=513&amp;bintype=sbin&amp;from=xls" TargetMode="External"/><Relationship Id="rId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914338&amp;sbin_info=3&amp;sbin_map=3&amp;is_auto=0" TargetMode="External"/><Relationship Id="rId224" Type="http://schemas.openxmlformats.org/officeDocument/2006/relationships/hyperlink" Target="http://cpdb.realtek.com/cpdbv3/view/wafermap/oneWaferSbinMap.php?project=RL6856&amp;checksum=afeaa2c3e82538758f3fe7a4b5f64cc5&amp;bin_num=706&amp;bintype=sbin&amp;from=xls" TargetMode="External"/><Relationship Id="rId266" Type="http://schemas.openxmlformats.org/officeDocument/2006/relationships/hyperlink" Target="http://cpdb.realtek.com/cpdbv3/view/wafermap/oneWaferSbinMap.php?project=RL6856&amp;checksum=52d759763e2406dcacdd4c86a7639d55&amp;bin_num=43&amp;bintype=sbin&amp;from=xls" TargetMode="External"/><Relationship Id="rId431" Type="http://schemas.openxmlformats.org/officeDocument/2006/relationships/hyperlink" Target="http://cpdb.realtek.com/cpdbv3/view/wafermap/oneWaferSbinMap.php?project=RL6856&amp;checksum=fb747ce2b00deebc87d9d596224efdf9&amp;bin_num=540&amp;bintype=sbin&amp;from=xls" TargetMode="External"/><Relationship Id="rId4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3482&amp;sbin_info=509&amp;sbin_map=509&amp;is_auto=0" TargetMode="External"/><Relationship Id="rId5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105&amp;sbin_info=4&amp;sbin_map=4&amp;is_auto=0" TargetMode="External"/><Relationship Id="rId680" Type="http://schemas.openxmlformats.org/officeDocument/2006/relationships/hyperlink" Target="http://cpdb.realtek.com/cpdbv3/view/wafermap/oneWaferSbinMap.php?project=RL6856&amp;checksum=9127e1de1c75310d0375ec371455700b&amp;bin_num=477&amp;bintype=sbin&amp;from=xls" TargetMode="External"/><Relationship Id="rId736" Type="http://schemas.openxmlformats.org/officeDocument/2006/relationships/hyperlink" Target="http://cpdb.realtek.com/cpdbv3/view/wafermap/oneWaferSbinMap.php?project=RL6856&amp;checksum=6734020275e7561ad2d2dd15be8a6d16&amp;bin_num=464&amp;bintype=sbin&amp;from=xls" TargetMode="External"/><Relationship Id="rId901" Type="http://schemas.openxmlformats.org/officeDocument/2006/relationships/hyperlink" Target="http://cpdb.realtek.com/cpdbv3/view/wafermap/oneWaferSbinMap.php?project=RL6856&amp;checksum=494ce46dfa6a26c84cf1593c2ef58ab0&amp;bin_num=14&amp;bintype=sbin&amp;from=xls" TargetMode="External"/><Relationship Id="rId10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0&amp;sbin_map=290&amp;is_auto=0" TargetMode="External"/><Relationship Id="rId11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0&amp;sbin_map=370&amp;is_auto=0" TargetMode="External"/><Relationship Id="rId11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36&amp;sbin_map=436&amp;is_auto=0" TargetMode="External"/><Relationship Id="rId30" Type="http://schemas.openxmlformats.org/officeDocument/2006/relationships/hyperlink" Target="http://cpdb.realtek.com/cpdbv3/view/wafermap/oneWaferSbinMap.php?project=RL6856&amp;checksum=6711e5f025fb47568522291e09fe5ee6&amp;bin_num=2&amp;bintype=sbin&amp;from=xls" TargetMode="External"/><Relationship Id="rId126" Type="http://schemas.openxmlformats.org/officeDocument/2006/relationships/hyperlink" Target="http://cpdb.realtek.com/cpdbv3/view/wafermap/oneWaferSbinMap.php?project=RL6856&amp;checksum=d3718ba83f218fa0e7c02b9f95e223ea&amp;bin_num=465&amp;bintype=sbin&amp;from=xls" TargetMode="External"/><Relationship Id="rId168" Type="http://schemas.openxmlformats.org/officeDocument/2006/relationships/hyperlink" Target="http://cpdb.realtek.com/cpdbv3/view/wafermap/oneWaferSbinMap.php?project=RL6856&amp;checksum=4a8ea00e9b0cb954e656750bc00feb55&amp;bin_num=106&amp;bintype=sbin&amp;from=xls" TargetMode="External"/><Relationship Id="rId333" Type="http://schemas.openxmlformats.org/officeDocument/2006/relationships/hyperlink" Target="http://cpdb.realtek.com/cpdbv3/view/wafermap/oneWaferSbinMap.php?project=RL6856&amp;checksum=ab4e4bc44f0e7c7134aaca4ea4bbb6e9&amp;bin_num=504&amp;bintype=sbin&amp;from=xls" TargetMode="External"/><Relationship Id="rId540" Type="http://schemas.openxmlformats.org/officeDocument/2006/relationships/hyperlink" Target="http://cpdb.realtek.com/cpdbv3/view/wafermap/oneWaferSbinMap.php?project=RL6856&amp;checksum=5a72625192064eb04bb1c91c7eedbc43&amp;bin_num=4&amp;bintype=sbin&amp;from=xls" TargetMode="External"/><Relationship Id="rId7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1554&amp;sbin_info=32&amp;sbin_map=32&amp;is_auto=0" TargetMode="External"/><Relationship Id="rId943" Type="http://schemas.openxmlformats.org/officeDocument/2006/relationships/hyperlink" Target="http://cpdb.realtek.com/cpdbv3/view/wafermap/oneWaferSbinMap.php?project=RL6856&amp;checksum=943f52e04140f840a64e19849e7d366c&amp;bin_num=188&amp;bintype=sbin&amp;from=xls" TargetMode="External"/><Relationship Id="rId9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46&amp;sbin_map=146&amp;is_auto=0" TargetMode="External"/><Relationship Id="rId10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08&amp;sbin_map=208&amp;is_auto=0" TargetMode="External"/><Relationship Id="rId11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70&amp;sbin_map=470&amp;is_auto=0" TargetMode="External"/><Relationship Id="rId72" Type="http://schemas.openxmlformats.org/officeDocument/2006/relationships/hyperlink" Target="http://cpdb.realtek.com/cpdbv3/view/wafermap/oneWaferSbinMap.php?project=RL6856&amp;checksum=03db104608256dcef536284185d26f97&amp;bin_num=54&amp;bintype=sbin&amp;from=xls" TargetMode="External"/><Relationship Id="rId375" Type="http://schemas.openxmlformats.org/officeDocument/2006/relationships/hyperlink" Target="http://cpdb.realtek.com/cpdbv3/view/wafermap/oneWaferSbinMap.php?project=RL6856&amp;checksum=afeaa2c3e82538758f3fe7a4b5f64cc5&amp;bin_num=506&amp;bintype=sbin&amp;from=xls" TargetMode="External"/><Relationship Id="rId582" Type="http://schemas.openxmlformats.org/officeDocument/2006/relationships/hyperlink" Target="http://cpdb.realtek.com/cpdbv3/view/wafermap/oneWaferSbinMap.php?project=RL6856&amp;checksum=4254813e68911df4f979ccc332f0d690&amp;bin_num=151&amp;bintype=sbin&amp;from=xls" TargetMode="External"/><Relationship Id="rId638" Type="http://schemas.openxmlformats.org/officeDocument/2006/relationships/hyperlink" Target="http://cpdb.realtek.com/cpdbv3/view/wafermap/oneWaferSbinMap.php?project=RL6856&amp;checksum=36a464b91dd26ff38e95e8e47b05d9e9&amp;bin_num=124&amp;bintype=sbin&amp;from=xls" TargetMode="External"/><Relationship Id="rId803" Type="http://schemas.openxmlformats.org/officeDocument/2006/relationships/hyperlink" Target="http://cpdb.realtek.com/cpdbv3/view/wafermap/oneWaferSbinMap.php?project=RL6856&amp;checksum=c5319084b3f7b0e875498e7f10046913&amp;bin_num=21&amp;bintype=sbin&amp;from=xls" TargetMode="External"/><Relationship Id="rId845" Type="http://schemas.openxmlformats.org/officeDocument/2006/relationships/hyperlink" Target="http://cpdb.realtek.com/cpdbv3/view/wafermap/oneWaferSbinMap.php?project=RL6856&amp;checksum=943f52e04140f840a64e19849e7d366c&amp;bin_num=711&amp;bintype=sbin&amp;from=xls" TargetMode="External"/><Relationship Id="rId10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34&amp;sbin_map=234&amp;is_auto=0" TargetMode="External"/><Relationship Id="rId3" Type="http://schemas.openxmlformats.org/officeDocument/2006/relationships/hyperlink" Target="http://cpdb.realtek.com/cpdbv3/view/wafermap/oneWaferSbinMap.php?project=RL6856&amp;checksum=625ccdca28e99aa4d778cd0cfdfe0328&amp;bin_num=24&amp;bintype=sbin&amp;from=xls" TargetMode="External"/><Relationship Id="rId235" Type="http://schemas.openxmlformats.org/officeDocument/2006/relationships/hyperlink" Target="http://cpdb.realtek.com/cpdbv3/view/wafermap/oneWaferSbinMap.php?project=RL6856&amp;checksum=713f5c2b6dca10ba220bcb48283ab06c&amp;bin_num=47&amp;bintype=sbin&amp;from=xls" TargetMode="External"/><Relationship Id="rId277" Type="http://schemas.openxmlformats.org/officeDocument/2006/relationships/hyperlink" Target="http://cpdb.realtek.com/cpdbv3/view/wafermap/oneWaferSbinMap.php?project=RL6856&amp;checksum=625ccdca28e99aa4d778cd0cfdfe0328&amp;bin_num=42&amp;bintype=sbin&amp;from=xls" TargetMode="External"/><Relationship Id="rId400" Type="http://schemas.openxmlformats.org/officeDocument/2006/relationships/hyperlink" Target="http://cpdb.realtek.com/cpdbv3/view/wafermap/oneWaferSbinMap.php?project=RL6856&amp;checksum=55de47e88e5af2ce8d6ec2c8cee93a6b&amp;bin_num=716&amp;bintype=sbin&amp;from=xls" TargetMode="External"/><Relationship Id="rId442" Type="http://schemas.openxmlformats.org/officeDocument/2006/relationships/hyperlink" Target="http://cpdb.realtek.com/cpdbv3/view/wafermap/oneWaferSbinMap.php?project=RL6856&amp;checksum=75f98a5646739ad48c77cc4cbf84de9e&amp;bin_num=540&amp;bintype=sbin&amp;from=xls" TargetMode="External"/><Relationship Id="rId484" Type="http://schemas.openxmlformats.org/officeDocument/2006/relationships/hyperlink" Target="http://cpdb.realtek.com/cpdbv3/view/wafermap/oneWaferSbinMap.php?project=RL6856&amp;checksum=3d9a7313dceab4dcb6f5d04917ed6799&amp;bin_num=23&amp;bintype=sbin&amp;from=xls" TargetMode="External"/><Relationship Id="rId7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034&amp;sbin_info=69&amp;sbin_map=69&amp;is_auto=0" TargetMode="External"/><Relationship Id="rId8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&amp;sbin_info=282&amp;sbin_map=282&amp;is_auto=0" TargetMode="External"/><Relationship Id="rId10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1&amp;sbin_map=301&amp;is_auto=0" TargetMode="External"/><Relationship Id="rId11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1&amp;sbin_map=381&amp;is_auto=0" TargetMode="External"/><Relationship Id="rId137" Type="http://schemas.openxmlformats.org/officeDocument/2006/relationships/hyperlink" Target="http://cpdb.realtek.com/cpdbv3/view/wafermap/oneWaferSbinMap.php?project=RL6856&amp;checksum=487905ceeb4b471d8071bdde8f54dfae&amp;bin_num=6&amp;bintype=sbin&amp;from=xls" TargetMode="External"/><Relationship Id="rId302" Type="http://schemas.openxmlformats.org/officeDocument/2006/relationships/hyperlink" Target="http://cpdb.realtek.com/cpdbv3/view/wafermap/oneWaferSbinMap.php?project=RL6856&amp;checksum=858e65848a4d51b8cf2ebe2326644064&amp;bin_num=42&amp;bintype=sbin&amp;from=xls" TargetMode="External"/><Relationship Id="rId3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40176&amp;sbin_info=95&amp;sbin_map=95&amp;is_auto=0" TargetMode="External"/><Relationship Id="rId691" Type="http://schemas.openxmlformats.org/officeDocument/2006/relationships/hyperlink" Target="http://cpdb.realtek.com/cpdbv3/view/wafermap/oneWaferSbinMap.php?project=RL6856&amp;checksum=4bb2824e6ce43703c61ee60ded6dd386&amp;bin_num=40&amp;bintype=sbin&amp;from=xls" TargetMode="External"/><Relationship Id="rId747" Type="http://schemas.openxmlformats.org/officeDocument/2006/relationships/hyperlink" Target="http://cpdb.realtek.com/cpdbv3/view/wafermap/oneWaferSbinMap.php?project=RL6856&amp;checksum=52d759763e2406dcacdd4c86a7639d55&amp;bin_num=463&amp;bintype=sbin&amp;from=xls" TargetMode="External"/><Relationship Id="rId7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292&amp;sbin_info=97&amp;sbin_map=97&amp;is_auto=0" TargetMode="External"/><Relationship Id="rId9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16&amp;sbin_map=116&amp;is_auto=0" TargetMode="External"/><Relationship Id="rId9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2&amp;sbin_map=12&amp;is_auto=0" TargetMode="External"/><Relationship Id="rId9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163&amp;sbin_map=163&amp;is_auto=0" TargetMode="External"/><Relationship Id="rId41" Type="http://schemas.openxmlformats.org/officeDocument/2006/relationships/hyperlink" Target="http://cpdb.realtek.com/cpdbv3/view/wafermap/oneWaferSbinMap.php?project=RL6856&amp;checksum=5edc089bb2709bb402e8d80a29586657&amp;bin_num=369&amp;bintype=sbin&amp;from=xls" TargetMode="External"/><Relationship Id="rId83" Type="http://schemas.openxmlformats.org/officeDocument/2006/relationships/hyperlink" Target="http://cpdb.realtek.com/cpdbv3/view/wafermap/oneWaferSbinMap.php?project=RL6856&amp;checksum=78c0070abfe7fda6efc5acb31d7e6a2f&amp;bin_num=70&amp;bintype=sbin&amp;from=xls" TargetMode="External"/><Relationship Id="rId179" Type="http://schemas.openxmlformats.org/officeDocument/2006/relationships/hyperlink" Target="http://cpdb.realtek.com/cpdbv3/view/wafermap/oneWaferSbinMap.php?project=RL6856&amp;checksum=96732fda11f6cf12352f1a7d13f2bcf9&amp;bin_num=106&amp;bintype=sbin&amp;from=xls" TargetMode="External"/><Relationship Id="rId386" Type="http://schemas.openxmlformats.org/officeDocument/2006/relationships/hyperlink" Target="http://cpdb.realtek.com/cpdbv3/view/wafermap/oneWaferSbinMap.php?project=RL6856&amp;checksum=faeec553f1daf23cc212239d029e2d2b&amp;bin_num=506&amp;bintype=sbin&amp;from=xls" TargetMode="External"/><Relationship Id="rId551" Type="http://schemas.openxmlformats.org/officeDocument/2006/relationships/hyperlink" Target="http://cpdb.realtek.com/cpdbv3/view/wafermap/oneWaferSbinMap.php?project=RL6856&amp;checksum=214c5b0a48dff4b0a8678ef471ea1cad&amp;bin_num=83&amp;bintype=sbin&amp;from=xls" TargetMode="External"/><Relationship Id="rId593" Type="http://schemas.openxmlformats.org/officeDocument/2006/relationships/hyperlink" Target="http://cpdb.realtek.com/cpdbv3/view/wafermap/oneWaferSbinMap.php?project=RL6856&amp;checksum=e13dfc4a4e95ddc62457b0a58d8ecf9d&amp;bin_num=7&amp;bintype=sbin&amp;from=xls" TargetMode="External"/><Relationship Id="rId607" Type="http://schemas.openxmlformats.org/officeDocument/2006/relationships/hyperlink" Target="http://cpdb.realtek.com/cpdbv3/view/wafermap/oneWaferSbinMap.php?project=RL6856&amp;checksum=acb26da60eab1bd8112943dcaa8a8176&amp;bin_num=507&amp;bintype=sbin&amp;from=xls" TargetMode="External"/><Relationship Id="rId649" Type="http://schemas.openxmlformats.org/officeDocument/2006/relationships/hyperlink" Target="http://cpdb.realtek.com/cpdbv3/view/wafermap/oneWaferSbinMap.php?project=RL6856&amp;checksum=08e6c79790ab2f634c53577bc78b0f33&amp;bin_num=602&amp;bintype=sbin&amp;from=xls" TargetMode="External"/><Relationship Id="rId8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338&amp;sbin_info=27&amp;sbin_map=27&amp;is_auto=0" TargetMode="External"/><Relationship Id="rId856" Type="http://schemas.openxmlformats.org/officeDocument/2006/relationships/hyperlink" Target="http://cpdb.realtek.com/cpdbv3/view/wafermap/oneWaferSbinMap.php?project=RL6856&amp;checksum=32c4961953664fa5ccd9f8d422c087f6&amp;bin_num=411&amp;bintype=sbin&amp;from=xls" TargetMode="External"/><Relationship Id="rId11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12&amp;sbin_map=512&amp;is_auto=0" TargetMode="External"/><Relationship Id="rId190" Type="http://schemas.openxmlformats.org/officeDocument/2006/relationships/hyperlink" Target="http://cpdb.realtek.com/cpdbv3/view/wafermap/oneWaferSbinMap.php?project=RL6856&amp;checksum=2a10322948cc2fba33c38c6e8a7031fe&amp;bin_num=601&amp;bintype=sbin&amp;from=xls" TargetMode="External"/><Relationship Id="rId204" Type="http://schemas.openxmlformats.org/officeDocument/2006/relationships/hyperlink" Target="http://cpdb.realtek.com/cpdbv3/view/wafermap/oneWaferSbinMap.php?project=RL6856&amp;checksum=31c627a239a2d98b5b44dbb40900b21d&amp;bin_num=503&amp;bintype=sbin&amp;from=xls" TargetMode="External"/><Relationship Id="rId246" Type="http://schemas.openxmlformats.org/officeDocument/2006/relationships/hyperlink" Target="http://cpdb.realtek.com/cpdbv3/view/wafermap/oneWaferSbinMap.php?project=RL6856&amp;checksum=c669aa6f555aef49f717abd4782e1ac0&amp;bin_num=28&amp;bintype=sbin&amp;from=xls" TargetMode="External"/><Relationship Id="rId288" Type="http://schemas.openxmlformats.org/officeDocument/2006/relationships/hyperlink" Target="http://cpdb.realtek.com/cpdbv3/view/wafermap/oneWaferSbinMap.php?project=RL6856&amp;checksum=837f0bce37ceaa34b519ff9f1970e244&amp;bin_num=42&amp;bintype=sbin&amp;from=xls" TargetMode="External"/><Relationship Id="rId411" Type="http://schemas.openxmlformats.org/officeDocument/2006/relationships/hyperlink" Target="http://cpdb.realtek.com/cpdbv3/view/wafermap/oneWaferSbinMap.php?project=RL6856&amp;checksum=713f5c2b6dca10ba220bcb48283ab06c&amp;bin_num=716&amp;bintype=sbin&amp;from=xls" TargetMode="External"/><Relationship Id="rId453" Type="http://schemas.openxmlformats.org/officeDocument/2006/relationships/hyperlink" Target="http://cpdb.realtek.com/cpdbv3/view/wafermap/oneWaferSbinMap.php?project=RL6856&amp;checksum=6da01002c79b834836db0e37e8938eda&amp;bin_num=76&amp;bintype=sbin&amp;from=xls" TargetMode="External"/><Relationship Id="rId509" Type="http://schemas.openxmlformats.org/officeDocument/2006/relationships/hyperlink" Target="http://cpdb.realtek.com/cpdbv3/view/wafermap/oneWaferSbinMap.php?project=RL6856&amp;checksum=d3718ba83f218fa0e7c02b9f95e223ea&amp;bin_num=9&amp;bintype=sbin&amp;from=xls" TargetMode="External"/><Relationship Id="rId660" Type="http://schemas.openxmlformats.org/officeDocument/2006/relationships/hyperlink" Target="http://cpdb.realtek.com/cpdbv3/view/wafermap/oneWaferSbinMap.php?project=RL6856&amp;checksum=81eafbe62bce15605863e760d21dfc89&amp;bin_num=72&amp;bintype=sbin&amp;from=xls" TargetMode="External"/><Relationship Id="rId898" Type="http://schemas.openxmlformats.org/officeDocument/2006/relationships/hyperlink" Target="http://cpdb.realtek.com/cpdbv3/view/wafermap/oneWaferSbinMap.php?project=RL6856&amp;checksum=713f5c2b6dca10ba220bcb48283ab06c&amp;bin_num=445&amp;bintype=sbin&amp;from=xls" TargetMode="External"/><Relationship Id="rId10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58&amp;sbin_map=258&amp;is_auto=0" TargetMode="External"/><Relationship Id="rId10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3&amp;sbin_map=313&amp;is_auto=0" TargetMode="External"/><Relationship Id="rId11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97&amp;sbin_map=397&amp;is_auto=0" TargetMode="External"/><Relationship Id="rId106" Type="http://schemas.openxmlformats.org/officeDocument/2006/relationships/hyperlink" Target="http://cpdb.realtek.com/cpdbv3/view/wafermap/oneWaferSbinMap.php?project=RL6856&amp;checksum=325d617e02c389e4c96f5d167b480643&amp;bin_num=455&amp;bintype=sbin&amp;from=xls" TargetMode="External"/><Relationship Id="rId313" Type="http://schemas.openxmlformats.org/officeDocument/2006/relationships/hyperlink" Target="http://cpdb.realtek.com/cpdbv3/view/wafermap/oneWaferSbinMap.php?project=RL6856&amp;checksum=214c5b0a48dff4b0a8678ef471ea1cad&amp;bin_num=110&amp;bintype=sbin&amp;from=xls" TargetMode="External"/><Relationship Id="rId495" Type="http://schemas.openxmlformats.org/officeDocument/2006/relationships/hyperlink" Target="http://cpdb.realtek.com/cpdbv3/view/wafermap/oneWaferSbinMap.php?project=RL6856&amp;checksum=c697c90b628ff72b5bc8546a04329e0a&amp;bin_num=23&amp;bintype=sbin&amp;from=xls" TargetMode="External"/><Relationship Id="rId716" Type="http://schemas.openxmlformats.org/officeDocument/2006/relationships/hyperlink" Target="http://cpdb.realtek.com/cpdbv3/view/wafermap/oneWaferSbinMap.php?project=RL6856&amp;checksum=c669aa6f555aef49f717abd4782e1ac0&amp;bin_num=348&amp;bintype=sbin&amp;from=xls" TargetMode="External"/><Relationship Id="rId758" Type="http://schemas.openxmlformats.org/officeDocument/2006/relationships/hyperlink" Target="http://cpdb.realtek.com/cpdbv3/view/wafermap/oneWaferSbinMap.php?project=RL6856&amp;checksum=acf35c902e9d038a2f8ff180c303061d&amp;bin_num=103&amp;bintype=sbin&amp;from=xls" TargetMode="External"/><Relationship Id="rId923" Type="http://schemas.openxmlformats.org/officeDocument/2006/relationships/hyperlink" Target="http://cpdb.realtek.com/cpdbv3/view/wafermap/oneWaferSbinMap.php?project=RL6856&amp;checksum=03db104608256dcef536284185d26f97&amp;bin_num=368&amp;bintype=sbin&amp;from=xls" TargetMode="External"/><Relationship Id="rId9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6&amp;sbin_map=46&amp;is_auto=0" TargetMode="External"/><Relationship Id="rId11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8&amp;sbin_map=408&amp;is_auto=0" TargetMode="External"/><Relationship Id="rId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1.937228&amp;sbin_info=20&amp;sbin_map=20&amp;is_auto=0" TargetMode="External"/><Relationship Id="rId52" Type="http://schemas.openxmlformats.org/officeDocument/2006/relationships/hyperlink" Target="http://cpdb.realtek.com/cpdbv3/view/wafermap/oneWaferSbinMap.php?project=RL6856&amp;checksum=fb747ce2b00deebc87d9d596224efdf9&amp;bin_num=54&amp;bintype=sbin&amp;from=xls" TargetMode="External"/><Relationship Id="rId94" Type="http://schemas.openxmlformats.org/officeDocument/2006/relationships/hyperlink" Target="http://cpdb.realtek.com/cpdbv3/view/wafermap/oneWaferSbinMap.php?project=RL6856&amp;checksum=340cd280b4bea0f2354183317541476a&amp;bin_num=70&amp;bintype=sbin&amp;from=xls" TargetMode="External"/><Relationship Id="rId148" Type="http://schemas.openxmlformats.org/officeDocument/2006/relationships/hyperlink" Target="http://cpdb.realtek.com/cpdbv3/view/wafermap/oneWaferSbinMap.php?project=RL6856&amp;checksum=325d617e02c389e4c96f5d167b480643&amp;bin_num=75&amp;bintype=sbin&amp;from=xls" TargetMode="External"/><Relationship Id="rId355" Type="http://schemas.openxmlformats.org/officeDocument/2006/relationships/hyperlink" Target="http://cpdb.realtek.com/cpdbv3/view/wafermap/oneWaferSbinMap.php?project=RL6856&amp;checksum=1134c71487266fd2cce4f084ba1a8ea9&amp;bin_num=95&amp;bintype=sbin&amp;from=xls" TargetMode="External"/><Relationship Id="rId397" Type="http://schemas.openxmlformats.org/officeDocument/2006/relationships/hyperlink" Target="http://cpdb.realtek.com/cpdbv3/view/wafermap/oneWaferSbinMap.php?project=RL6856&amp;checksum=08e6c79790ab2f634c53577bc78b0f33&amp;bin_num=716&amp;bintype=sbin&amp;from=xls" TargetMode="External"/><Relationship Id="rId520" Type="http://schemas.openxmlformats.org/officeDocument/2006/relationships/hyperlink" Target="http://cpdb.realtek.com/cpdbv3/view/wafermap/oneWaferSbinMap.php?project=RL6856&amp;checksum=2a10322948cc2fba33c38c6e8a7031fe&amp;bin_num=15&amp;bintype=sbin&amp;from=xls" TargetMode="External"/><Relationship Id="rId562" Type="http://schemas.openxmlformats.org/officeDocument/2006/relationships/hyperlink" Target="http://cpdb.realtek.com/cpdbv3/view/wafermap/oneWaferSbinMap.php?project=RL6856&amp;checksum=325d617e02c389e4c96f5d167b480643&amp;bin_num=565&amp;bintype=sbin&amp;from=xls" TargetMode="External"/><Relationship Id="rId618" Type="http://schemas.openxmlformats.org/officeDocument/2006/relationships/hyperlink" Target="http://cpdb.realtek.com/cpdbv3/view/wafermap/oneWaferSbinMap.php?project=RL6856&amp;checksum=c697c90b628ff72b5bc8546a04329e0a&amp;bin_num=507&amp;bintype=sbin&amp;from=xls" TargetMode="External"/><Relationship Id="rId825" Type="http://schemas.openxmlformats.org/officeDocument/2006/relationships/hyperlink" Target="http://cpdb.realtek.com/cpdbv3/view/wafermap/oneWaferSbinMap.php?project=RL6856&amp;checksum=36a464b91dd26ff38e95e8e47b05d9e9&amp;bin_num=425&amp;bintype=sbin&amp;from=xls" TargetMode="External"/><Relationship Id="rId11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705&amp;sbin_map=705&amp;is_auto=0" TargetMode="External"/><Relationship Id="rId2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99774&amp;sbin_info=706&amp;sbin_map=706&amp;is_auto=0" TargetMode="External"/><Relationship Id="rId257" Type="http://schemas.openxmlformats.org/officeDocument/2006/relationships/hyperlink" Target="http://cpdb.realtek.com/cpdbv3/view/wafermap/oneWaferSbinMap.php?project=RL6856&amp;checksum=3d9a7313dceab4dcb6f5d04917ed6799&amp;bin_num=43&amp;bintype=sbin&amp;from=xls" TargetMode="External"/><Relationship Id="rId422" Type="http://schemas.openxmlformats.org/officeDocument/2006/relationships/hyperlink" Target="http://cpdb.realtek.com/cpdbv3/view/wafermap/oneWaferSbinMap.php?project=RL6856&amp;checksum=f2f678beab63f786b20a689da4b69e1d&amp;bin_num=716&amp;bintype=sbin&amp;from=xls" TargetMode="External"/><Relationship Id="rId464" Type="http://schemas.openxmlformats.org/officeDocument/2006/relationships/hyperlink" Target="http://cpdb.realtek.com/cpdbv3/view/wafermap/oneWaferSbinMap.php?project=RL6856&amp;checksum=f2f678beab63f786b20a689da4b69e1d&amp;bin_num=76&amp;bintype=sbin&amp;from=xls" TargetMode="External"/><Relationship Id="rId867" Type="http://schemas.openxmlformats.org/officeDocument/2006/relationships/hyperlink" Target="http://cpdb.realtek.com/cpdbv3/view/wafermap/oneWaferSbinMap.php?project=RL6856&amp;checksum=78b96d2a394408550d1661c3fef71595&amp;bin_num=437&amp;bintype=sbin&amp;from=xls" TargetMode="External"/><Relationship Id="rId10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86&amp;sbin_map=186&amp;is_auto=0" TargetMode="External"/><Relationship Id="rId10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276&amp;sbin_map=276&amp;is_auto=0" TargetMode="External"/><Relationship Id="rId10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5&amp;sbin_map=325&amp;is_auto=0" TargetMode="External"/><Relationship Id="rId11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41&amp;sbin_map=341&amp;is_auto=0" TargetMode="External"/><Relationship Id="rId299" Type="http://schemas.openxmlformats.org/officeDocument/2006/relationships/hyperlink" Target="http://cpdb.realtek.com/cpdbv3/view/wafermap/oneWaferSbinMap.php?project=RL6856&amp;checksum=7986a19944b724c34c4d31590271de7b&amp;bin_num=42&amp;bintype=sbin&amp;from=xls" TargetMode="External"/><Relationship Id="rId727" Type="http://schemas.openxmlformats.org/officeDocument/2006/relationships/hyperlink" Target="http://cpdb.realtek.com/cpdbv3/view/wafermap/oneWaferSbinMap.php?project=RL6856&amp;checksum=c660f910f824cb3ee982d6a0882f7c48&amp;bin_num=114&amp;bintype=sbin&amp;from=xls" TargetMode="External"/><Relationship Id="rId9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&amp;sbin_info=334&amp;sbin_map=334&amp;is_auto=0" TargetMode="External"/><Relationship Id="rId63" Type="http://schemas.openxmlformats.org/officeDocument/2006/relationships/hyperlink" Target="http://cpdb.realtek.com/cpdbv3/view/wafermap/oneWaferSbinMap.php?project=RL6856&amp;checksum=3d9a7313dceab4dcb6f5d04917ed6799&amp;bin_num=54&amp;bintype=sbin&amp;from=xls" TargetMode="External"/><Relationship Id="rId1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50858&amp;sbin_info=106&amp;sbin_map=106&amp;is_auto=0" TargetMode="External"/><Relationship Id="rId366" Type="http://schemas.openxmlformats.org/officeDocument/2006/relationships/hyperlink" Target="http://cpdb.realtek.com/cpdbv3/view/wafermap/oneWaferSbinMap.php?project=RL6856&amp;checksum=78c0070abfe7fda6efc5acb31d7e6a2f&amp;bin_num=506&amp;bintype=sbin&amp;from=xls" TargetMode="External"/><Relationship Id="rId5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4022&amp;sbin_info=151&amp;sbin_map=151&amp;is_auto=0" TargetMode="External"/><Relationship Id="rId780" Type="http://schemas.openxmlformats.org/officeDocument/2006/relationships/hyperlink" Target="http://cpdb.realtek.com/cpdbv3/view/wafermap/oneWaferSbinMap.php?project=RL6856&amp;checksum=5eae8ce175da93a6dda4638b493b480b&amp;bin_num=32&amp;bintype=sbin&amp;from=xls" TargetMode="External"/><Relationship Id="rId226" Type="http://schemas.openxmlformats.org/officeDocument/2006/relationships/hyperlink" Target="http://cpdb.realtek.com/cpdbv3/view/wafermap/oneWaferSbinMap.php?project=RL6856&amp;checksum=f2f678beab63f786b20a689da4b69e1d&amp;bin_num=706&amp;bintype=sbin&amp;from=xls" TargetMode="External"/><Relationship Id="rId433" Type="http://schemas.openxmlformats.org/officeDocument/2006/relationships/hyperlink" Target="http://cpdb.realtek.com/cpdbv3/view/wafermap/oneWaferSbinMap.php?project=RL6856&amp;checksum=d9253a1115476df1aaaad47016a811a3&amp;bin_num=540&amp;bintype=sbin&amp;from=xls" TargetMode="External"/><Relationship Id="rId8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648&amp;sbin_info=13&amp;sbin_map=13&amp;is_auto=0" TargetMode="External"/><Relationship Id="rId10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92&amp;sbin_map=292&amp;is_auto=0" TargetMode="External"/><Relationship Id="rId640" Type="http://schemas.openxmlformats.org/officeDocument/2006/relationships/hyperlink" Target="http://cpdb.realtek.com/cpdbv3/view/wafermap/oneWaferSbinMap.php?project=RL6856&amp;checksum=214c5b0a48dff4b0a8678ef471ea1cad&amp;bin_num=124&amp;bintype=sbin&amp;from=xls" TargetMode="External"/><Relationship Id="rId738" Type="http://schemas.openxmlformats.org/officeDocument/2006/relationships/hyperlink" Target="http://cpdb.realtek.com/cpdbv3/view/wafermap/oneWaferSbinMap.php?project=RL6856&amp;checksum=d022df0c12b402ee17c400b94fed3f3a&amp;bin_num=392&amp;bintype=sbin&amp;from=xls" TargetMode="External"/><Relationship Id="rId945" Type="http://schemas.openxmlformats.org/officeDocument/2006/relationships/hyperlink" Target="http://cpdb.realtek.com/cpdbv3/view/wafermap/oneWaferSbinMap.php?project=RL6856&amp;checksum=6db6167a8e9154bc7562566961a5d111&amp;bin_num=98&amp;bintype=sbin&amp;from=xls" TargetMode="External"/><Relationship Id="rId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517526&amp;sbin_info=70&amp;sbin_map=70&amp;is_auto=0" TargetMode="External"/><Relationship Id="rId377" Type="http://schemas.openxmlformats.org/officeDocument/2006/relationships/hyperlink" Target="http://cpdb.realtek.com/cpdbv3/view/wafermap/oneWaferSbinMap.php?project=RL6856&amp;checksum=52d759763e2406dcacdd4c86a7639d55&amp;bin_num=506&amp;bintype=sbin&amp;from=xls" TargetMode="External"/><Relationship Id="rId500" Type="http://schemas.openxmlformats.org/officeDocument/2006/relationships/hyperlink" Target="http://cpdb.realtek.com/cpdbv3/view/wafermap/oneWaferSbinMap.php?project=RL6856&amp;checksum=3d9a7313dceab4dcb6f5d04917ed6799&amp;bin_num=9&amp;bintype=sbin&amp;from=xls" TargetMode="External"/><Relationship Id="rId584" Type="http://schemas.openxmlformats.org/officeDocument/2006/relationships/hyperlink" Target="http://cpdb.realtek.com/cpdbv3/view/wafermap/oneWaferSbinMap.php?project=RL6856&amp;checksum=acf35c902e9d038a2f8ff180c303061d&amp;bin_num=151&amp;bintype=sbin&amp;from=xls" TargetMode="External"/><Relationship Id="rId805" Type="http://schemas.openxmlformats.org/officeDocument/2006/relationships/hyperlink" Target="http://cpdb.realtek.com/cpdbv3/view/wafermap/oneWaferSbinMap.php?project=RL6856&amp;checksum=6eecad6d6f3251893c5f453ae702491f&amp;bin_num=16&amp;bintype=sbin&amp;from=xls" TargetMode="External"/><Relationship Id="rId11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3&amp;sbin_map=383&amp;is_auto=0" TargetMode="External"/><Relationship Id="rId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4.426950000000001&amp;sbin_info=26&amp;sbin_map=26&amp;is_auto=0" TargetMode="External"/><Relationship Id="rId237" Type="http://schemas.openxmlformats.org/officeDocument/2006/relationships/hyperlink" Target="http://cpdb.realtek.com/cpdbv3/view/wafermap/oneWaferSbinMap.php?project=RL6856&amp;checksum=5a72625192064eb04bb1c91c7eedbc43&amp;bin_num=47&amp;bintype=sbin&amp;from=xls" TargetMode="External"/><Relationship Id="rId791" Type="http://schemas.openxmlformats.org/officeDocument/2006/relationships/hyperlink" Target="http://cpdb.realtek.com/cpdbv3/view/wafermap/oneWaferSbinMap.php?project=RL6856&amp;checksum=c669aa6f555aef49f717abd4782e1ac0&amp;bin_num=97&amp;bintype=sbin&amp;from=xls" TargetMode="External"/><Relationship Id="rId889" Type="http://schemas.openxmlformats.org/officeDocument/2006/relationships/hyperlink" Target="http://cpdb.realtek.com/cpdbv3/view/wafermap/oneWaferSbinMap.php?project=RL6856&amp;checksum=663d22d72a7a00726466f0273f0f1c96&amp;bin_num=282&amp;bintype=sbin&amp;from=xls" TargetMode="External"/><Relationship Id="rId10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04&amp;sbin_map=304&amp;is_auto=0" TargetMode="External"/><Relationship Id="rId444" Type="http://schemas.openxmlformats.org/officeDocument/2006/relationships/hyperlink" Target="http://cpdb.realtek.com/cpdbv3/view/wafermap/oneWaferSbinMap.php?project=RL6856&amp;checksum=1f93281ca8500f71fa75bb63784582fb&amp;bin_num=540&amp;bintype=sbin&amp;from=xls" TargetMode="External"/><Relationship Id="rId651" Type="http://schemas.openxmlformats.org/officeDocument/2006/relationships/hyperlink" Target="http://cpdb.realtek.com/cpdbv3/view/wafermap/oneWaferSbinMap.php?project=RL6856&amp;checksum=6901295a3b95f67007e35a4258392e01&amp;bin_num=602&amp;bintype=sbin&amp;from=xls" TargetMode="External"/><Relationship Id="rId749" Type="http://schemas.openxmlformats.org/officeDocument/2006/relationships/hyperlink" Target="http://cpdb.realtek.com/cpdbv3/view/wafermap/oneWaferSbinMap.php?project=RL6856&amp;checksum=c697c90b628ff72b5bc8546a04329e0a&amp;bin_num=463&amp;bintype=sbin&amp;from=xls" TargetMode="External"/><Relationship Id="rId290" Type="http://schemas.openxmlformats.org/officeDocument/2006/relationships/hyperlink" Target="http://cpdb.realtek.com/cpdbv3/view/wafermap/oneWaferSbinMap.php?project=RL6856&amp;checksum=9abdc5e21ee9910c1411a01666785f4d&amp;bin_num=42&amp;bintype=sbin&amp;from=xls" TargetMode="External"/><Relationship Id="rId304" Type="http://schemas.openxmlformats.org/officeDocument/2006/relationships/hyperlink" Target="http://cpdb.realtek.com/cpdbv3/view/wafermap/oneWaferSbinMap.php?project=RL6856&amp;checksum=6eecad6d6f3251893c5f453ae702491f&amp;bin_num=110&amp;bintype=sbin&amp;from=xls" TargetMode="External"/><Relationship Id="rId388" Type="http://schemas.openxmlformats.org/officeDocument/2006/relationships/hyperlink" Target="http://cpdb.realtek.com/cpdbv3/view/wafermap/oneWaferSbinMap.php?project=RL6856&amp;checksum=24111838513186643f8581e6e01ccb62&amp;bin_num=506&amp;bintype=sbin&amp;from=xls" TargetMode="External"/><Relationship Id="rId511" Type="http://schemas.openxmlformats.org/officeDocument/2006/relationships/hyperlink" Target="http://cpdb.realtek.com/cpdbv3/view/wafermap/oneWaferSbinMap.php?project=RL6856&amp;checksum=4bb2824e6ce43703c61ee60ded6dd386&amp;bin_num=9&amp;bintype=sbin&amp;from=xls" TargetMode="External"/><Relationship Id="rId609" Type="http://schemas.openxmlformats.org/officeDocument/2006/relationships/hyperlink" Target="http://cpdb.realtek.com/cpdbv3/view/wafermap/oneWaferSbinMap.php?project=RL6856&amp;checksum=afeaa2c3e82538758f3fe7a4b5f64cc5&amp;bin_num=507&amp;bintype=sbin&amp;from=xls" TargetMode="External"/><Relationship Id="rId9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9&amp;sbin_map=29&amp;is_auto=0" TargetMode="External"/><Relationship Id="rId11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399&amp;sbin_map=399&amp;is_auto=0" TargetMode="External"/><Relationship Id="rId85" Type="http://schemas.openxmlformats.org/officeDocument/2006/relationships/hyperlink" Target="http://cpdb.realtek.com/cpdbv3/view/wafermap/oneWaferSbinMap.php?project=RL6856&amp;checksum=e13dfc4a4e95ddc62457b0a58d8ecf9d&amp;bin_num=70&amp;bintype=sbin&amp;from=xls" TargetMode="External"/><Relationship Id="rId150" Type="http://schemas.openxmlformats.org/officeDocument/2006/relationships/hyperlink" Target="http://cpdb.realtek.com/cpdbv3/view/wafermap/oneWaferSbinMap.php?project=RL6856&amp;checksum=af0f2dbd0d36df9ffb61a329fd033519&amp;bin_num=75&amp;bintype=sbin&amp;from=xls" TargetMode="External"/><Relationship Id="rId595" Type="http://schemas.openxmlformats.org/officeDocument/2006/relationships/hyperlink" Target="http://cpdb.realtek.com/cpdbv3/view/wafermap/oneWaferSbinMap.php?project=RL6856&amp;checksum=6f8e8ba6ff4667c11fcc32b995151685&amp;bin_num=7&amp;bintype=sbin&amp;from=xls" TargetMode="External"/><Relationship Id="rId816" Type="http://schemas.openxmlformats.org/officeDocument/2006/relationships/hyperlink" Target="http://cpdb.realtek.com/cpdbv3/view/wafermap/oneWaferSbinMap.php?project=RL6856&amp;checksum=6db6167a8e9154bc7562566961a5d111&amp;bin_num=27&amp;bintype=sbin&amp;from=xls" TargetMode="External"/><Relationship Id="rId10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70&amp;sbin_map=170&amp;is_auto=0" TargetMode="External"/><Relationship Id="rId248" Type="http://schemas.openxmlformats.org/officeDocument/2006/relationships/hyperlink" Target="http://cpdb.realtek.com/cpdbv3/view/wafermap/oneWaferSbinMap.php?project=RL6856&amp;checksum=c529f2143dc0de507222ac4dc974574b&amp;bin_num=28&amp;bintype=sbin&amp;from=xls" TargetMode="External"/><Relationship Id="rId455" Type="http://schemas.openxmlformats.org/officeDocument/2006/relationships/hyperlink" Target="http://cpdb.realtek.com/cpdbv3/view/wafermap/oneWaferSbinMap.php?project=RL6856&amp;checksum=e42e0571f806a2c4a9a5c361b1a4c8d4&amp;bin_num=76&amp;bintype=sbin&amp;from=xls" TargetMode="External"/><Relationship Id="rId662" Type="http://schemas.openxmlformats.org/officeDocument/2006/relationships/hyperlink" Target="http://cpdb.realtek.com/cpdbv3/view/wafermap/oneWaferSbinMap.php?project=RL6856&amp;checksum=079adb88e1c5f9e6b02d253f6a8a6cf3&amp;bin_num=72&amp;bintype=sbin&amp;from=xls" TargetMode="External"/><Relationship Id="rId10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15&amp;sbin_map=315&amp;is_auto=0" TargetMode="External"/><Relationship Id="rId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1.854824&amp;sbin_info=113&amp;sbin_map=113&amp;is_auto=0" TargetMode="External"/><Relationship Id="rId108" Type="http://schemas.openxmlformats.org/officeDocument/2006/relationships/hyperlink" Target="http://cpdb.realtek.com/cpdbv3/view/wafermap/oneWaferSbinMap.php?project=RL6856&amp;checksum=837f0bce37ceaa34b519ff9f1970e244&amp;bin_num=455&amp;bintype=sbin&amp;from=xls" TargetMode="External"/><Relationship Id="rId315" Type="http://schemas.openxmlformats.org/officeDocument/2006/relationships/hyperlink" Target="http://cpdb.realtek.com/cpdbv3/view/wafermap/oneWaferSbinMap.php?project=RL6856&amp;checksum=6db6167a8e9154bc7562566961a5d111&amp;bin_num=110&amp;bintype=sbin&amp;from=xls" TargetMode="External"/><Relationship Id="rId522" Type="http://schemas.openxmlformats.org/officeDocument/2006/relationships/hyperlink" Target="http://cpdb.realtek.com/cpdbv3/view/wafermap/oneWaferSbinMap.php?project=RL6856&amp;checksum=75f98a5646739ad48c77cc4cbf84de9e&amp;bin_num=15&amp;bintype=sbin&amp;from=xls" TargetMode="External"/><Relationship Id="rId9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&amp;sbin_info=71&amp;sbin_map=71&amp;is_auto=0" TargetMode="External"/><Relationship Id="rId11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10&amp;sbin_map=410&amp;is_auto=0" TargetMode="External"/><Relationship Id="rId96" Type="http://schemas.openxmlformats.org/officeDocument/2006/relationships/hyperlink" Target="http://cpdb.realtek.com/cpdbv3/view/wafermap/oneWaferSbinMap.php?project=RL6856&amp;checksum=57203af04f4774bbc76567931b07b027&amp;bin_num=70&amp;bintype=sbin&amp;from=xls" TargetMode="External"/><Relationship Id="rId161" Type="http://schemas.openxmlformats.org/officeDocument/2006/relationships/hyperlink" Target="http://cpdb.realtek.com/cpdbv3/view/wafermap/oneWaferSbinMap.php?project=RL6856&amp;checksum=08e6c79790ab2f634c53577bc78b0f33&amp;bin_num=106&amp;bintype=sbin&amp;from=xls" TargetMode="External"/><Relationship Id="rId399" Type="http://schemas.openxmlformats.org/officeDocument/2006/relationships/hyperlink" Target="http://cpdb.realtek.com/cpdbv3/view/wafermap/oneWaferSbinMap.php?project=RL6856&amp;checksum=92d3e1fda2dda6eedae50eccd1b27742&amp;bin_num=716&amp;bintype=sbin&amp;from=xls" TargetMode="External"/><Relationship Id="rId8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552&amp;sbin_map=552&amp;is_auto=0" TargetMode="External"/><Relationship Id="rId10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92&amp;sbin_map=192&amp;is_auto=0" TargetMode="External"/><Relationship Id="rId259" Type="http://schemas.openxmlformats.org/officeDocument/2006/relationships/hyperlink" Target="http://cpdb.realtek.com/cpdbv3/view/wafermap/oneWaferSbinMap.php?project=RL6856&amp;checksum=e1d279885d36617d53d7b9ac563d71d0&amp;bin_num=43&amp;bintype=sbin&amp;from=xls" TargetMode="External"/><Relationship Id="rId466" Type="http://schemas.openxmlformats.org/officeDocument/2006/relationships/hyperlink" Target="http://cpdb.realtek.com/cpdbv3/view/wafermap/oneWaferSbinMap.php?project=RL6856&amp;checksum=9127e1de1c75310d0375ec371455700b&amp;bin_num=76&amp;bintype=sbin&amp;from=xls" TargetMode="External"/><Relationship Id="rId673" Type="http://schemas.openxmlformats.org/officeDocument/2006/relationships/hyperlink" Target="http://cpdb.realtek.com/cpdbv3/view/wafermap/oneWaferSbinMap.php?project=RL6856&amp;checksum=fb747ce2b00deebc87d9d596224efdf9&amp;bin_num=477&amp;bintype=sbin&amp;from=xls" TargetMode="External"/><Relationship Id="rId880" Type="http://schemas.openxmlformats.org/officeDocument/2006/relationships/hyperlink" Target="http://cpdb.realtek.com/cpdbv3/view/wafermap/oneWaferSbinMap.php?project=RL6856&amp;checksum=c5319084b3f7b0e875498e7f10046913&amp;bin_num=13&amp;bintype=sbin&amp;from=xls" TargetMode="External"/><Relationship Id="rId10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7&amp;sbin_map=327&amp;is_auto=0" TargetMode="External"/><Relationship Id="rId23" Type="http://schemas.openxmlformats.org/officeDocument/2006/relationships/hyperlink" Target="http://cpdb.realtek.com/cpdbv3/view/wafermap/oneWaferSbinMap.php?project=RL6856&amp;checksum=6eecad6d6f3251893c5f453ae702491f&amp;bin_num=2&amp;bintype=sbin&amp;from=xls" TargetMode="External"/><Relationship Id="rId119" Type="http://schemas.openxmlformats.org/officeDocument/2006/relationships/hyperlink" Target="http://cpdb.realtek.com/cpdbv3/view/wafermap/oneWaferSbinMap.php?project=RL6856&amp;checksum=82744ef84d4dccf5740386fe1e7f4f31&amp;bin_num=465&amp;bintype=sbin&amp;from=xls" TargetMode="External"/><Relationship Id="rId326" Type="http://schemas.openxmlformats.org/officeDocument/2006/relationships/hyperlink" Target="http://cpdb.realtek.com/cpdbv3/view/wafermap/oneWaferSbinMap.php?project=RL6856&amp;checksum=325d617e02c389e4c96f5d167b480643&amp;bin_num=504&amp;bintype=sbin&amp;from=xls" TargetMode="External"/><Relationship Id="rId533" Type="http://schemas.openxmlformats.org/officeDocument/2006/relationships/hyperlink" Target="http://cpdb.realtek.com/cpdbv3/view/wafermap/oneWaferSbinMap.php?project=RL6856&amp;checksum=d022df0c12b402ee17c400b94fed3f3a&amp;bin_num=4&amp;bintype=sbin&amp;from=xls" TargetMode="External"/><Relationship Id="rId9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35&amp;sbin_map=135&amp;is_auto=0" TargetMode="External"/><Relationship Id="rId11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44&amp;sbin_map=444&amp;is_auto=0" TargetMode="External"/><Relationship Id="rId740" Type="http://schemas.openxmlformats.org/officeDocument/2006/relationships/hyperlink" Target="http://cpdb.realtek.com/cpdbv3/view/wafermap/oneWaferSbinMap.php?project=RL6856&amp;checksum=acf35c902e9d038a2f8ff180c303061d&amp;bin_num=392&amp;bintype=sbin&amp;from=xls" TargetMode="External"/><Relationship Id="rId8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366&amp;sbin_map=366&amp;is_auto=0" TargetMode="External"/><Relationship Id="rId10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18&amp;sbin_map=218&amp;is_auto=0" TargetMode="External"/><Relationship Id="rId172" Type="http://schemas.openxmlformats.org/officeDocument/2006/relationships/hyperlink" Target="http://cpdb.realtek.com/cpdbv3/view/wafermap/oneWaferSbinMap.php?project=RL6856&amp;checksum=1134c71487266fd2cce4f084ba1a8ea9&amp;bin_num=106&amp;bintype=sbin&amp;from=xls" TargetMode="External"/><Relationship Id="rId477" Type="http://schemas.openxmlformats.org/officeDocument/2006/relationships/hyperlink" Target="http://cpdb.realtek.com/cpdbv3/view/wafermap/oneWaferSbinMap.php?project=RL6856&amp;checksum=3d9a7313dceab4dcb6f5d04917ed6799&amp;bin_num=509&amp;bintype=sbin&amp;from=xls" TargetMode="External"/><Relationship Id="rId600" Type="http://schemas.openxmlformats.org/officeDocument/2006/relationships/hyperlink" Target="http://cpdb.realtek.com/cpdbv3/view/wafermap/oneWaferSbinMap.php?project=RL6856&amp;checksum=9127e1de1c75310d0375ec371455700b&amp;bin_num=7&amp;bintype=sbin&amp;from=xls" TargetMode="External"/><Relationship Id="rId684" Type="http://schemas.openxmlformats.org/officeDocument/2006/relationships/hyperlink" Target="http://cpdb.realtek.com/cpdbv3/view/wafermap/oneWaferSbinMap.php?project=RL6856&amp;checksum=625ccdca28e99aa4d778cd0cfdfe0328&amp;bin_num=40&amp;bintype=sbin&amp;from=xls" TargetMode="External"/><Relationship Id="rId337" Type="http://schemas.openxmlformats.org/officeDocument/2006/relationships/hyperlink" Target="http://cpdb.realtek.com/cpdbv3/view/wafermap/oneWaferSbinMap.php?project=RL6856&amp;checksum=7150966bda73b9ec70bb643bf2aacd36&amp;bin_num=504&amp;bintype=sbin&amp;from=xls" TargetMode="External"/><Relationship Id="rId891" Type="http://schemas.openxmlformats.org/officeDocument/2006/relationships/hyperlink" Target="http://cpdb.realtek.com/cpdbv3/view/wafermap/oneWaferSbinMap.php?project=RL6856&amp;checksum=08e6c79790ab2f634c53577bc78b0f33&amp;bin_num=169&amp;bintype=sbin&amp;from=xls" TargetMode="External"/><Relationship Id="rId905" Type="http://schemas.openxmlformats.org/officeDocument/2006/relationships/hyperlink" Target="http://cpdb.realtek.com/cpdbv3/view/wafermap/oneWaferSbinMap.php?project=RL6856&amp;checksum=d9253a1115476df1aaaad47016a811a3&amp;bin_num=161&amp;bintype=sbin&amp;from=xls" TargetMode="External"/><Relationship Id="rId9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2&amp;sbin_map=152&amp;is_auto=0" TargetMode="External"/><Relationship Id="rId34" Type="http://schemas.openxmlformats.org/officeDocument/2006/relationships/hyperlink" Target="http://cpdb.realtek.com/cpdbv3/view/wafermap/oneWaferSbinMap.php?project=RL6856&amp;checksum=92d3e1fda2dda6eedae50eccd1b27742&amp;bin_num=369&amp;bintype=sbin&amp;from=xls" TargetMode="External"/><Relationship Id="rId544" Type="http://schemas.openxmlformats.org/officeDocument/2006/relationships/hyperlink" Target="http://cpdb.realtek.com/cpdbv3/view/wafermap/oneWaferSbinMap.php?project=RL6856&amp;checksum=6711e5f025fb47568522291e09fe5ee6&amp;bin_num=4&amp;bintype=sbin&amp;from=xls" TargetMode="External"/><Relationship Id="rId751" Type="http://schemas.openxmlformats.org/officeDocument/2006/relationships/hyperlink" Target="http://cpdb.realtek.com/cpdbv3/view/wafermap/oneWaferSbinMap.php?project=RL6856&amp;checksum=fb747ce2b00deebc87d9d596224efdf9&amp;bin_num=216&amp;bintype=sbin&amp;from=xls" TargetMode="External"/><Relationship Id="rId849" Type="http://schemas.openxmlformats.org/officeDocument/2006/relationships/hyperlink" Target="http://cpdb.realtek.com/cpdbv3/view/wafermap/oneWaferSbinMap.php?project=RL6856&amp;checksum=c44322269145310ae9195cb5c2ddde17&amp;bin_num=346&amp;bintype=sbin&amp;from=xls" TargetMode="External"/><Relationship Id="rId11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95&amp;sbin_map=495&amp;is_auto=0" TargetMode="External"/><Relationship Id="rId183" Type="http://schemas.openxmlformats.org/officeDocument/2006/relationships/hyperlink" Target="http://cpdb.realtek.com/cpdbv3/view/wafermap/oneWaferSbinMap.php?project=RL6856&amp;checksum=6da01002c79b834836db0e37e8938eda&amp;bin_num=601&amp;bintype=sbin&amp;from=xls" TargetMode="External"/><Relationship Id="rId390" Type="http://schemas.openxmlformats.org/officeDocument/2006/relationships/hyperlink" Target="http://cpdb.realtek.com/cpdbv3/view/wafermap/oneWaferSbinMap.php?project=RL6856&amp;checksum=6734020275e7561ad2d2dd15be8a6d16&amp;bin_num=506&amp;bintype=sbin&amp;from=xls" TargetMode="External"/><Relationship Id="rId404" Type="http://schemas.openxmlformats.org/officeDocument/2006/relationships/hyperlink" Target="http://cpdb.realtek.com/cpdbv3/view/wafermap/oneWaferSbinMap.php?project=RL6856&amp;checksum=82744ef84d4dccf5740386fe1e7f4f31&amp;bin_num=716&amp;bintype=sbin&amp;from=xls" TargetMode="External"/><Relationship Id="rId611" Type="http://schemas.openxmlformats.org/officeDocument/2006/relationships/hyperlink" Target="http://cpdb.realtek.com/cpdbv3/view/wafermap/oneWaferSbinMap.php?project=RL6856&amp;checksum=214c5b0a48dff4b0a8678ef471ea1cad&amp;bin_num=507&amp;bintype=sbin&amp;from=xls" TargetMode="External"/><Relationship Id="rId10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42&amp;sbin_map=242&amp;is_auto=0" TargetMode="External"/><Relationship Id="rId250" Type="http://schemas.openxmlformats.org/officeDocument/2006/relationships/hyperlink" Target="http://cpdb.realtek.com/cpdbv3/view/wafermap/oneWaferSbinMap.php?project=RL6856&amp;checksum=6711e5f025fb47568522291e09fe5ee6&amp;bin_num=28&amp;bintype=sbin&amp;from=xls" TargetMode="External"/><Relationship Id="rId488" Type="http://schemas.openxmlformats.org/officeDocument/2006/relationships/hyperlink" Target="http://cpdb.realtek.com/cpdbv3/view/wafermap/oneWaferSbinMap.php?project=RL6856&amp;checksum=9abdc5e21ee9910c1411a01666785f4d&amp;bin_num=23&amp;bintype=sbin&amp;from=xls" TargetMode="External"/><Relationship Id="rId695" Type="http://schemas.openxmlformats.org/officeDocument/2006/relationships/hyperlink" Target="http://cpdb.realtek.com/cpdbv3/view/wafermap/oneWaferSbinMap.php?project=RL6856&amp;checksum=acb26da60eab1bd8112943dcaa8a8176&amp;bin_num=41&amp;bintype=sbin&amp;from=xls" TargetMode="External"/><Relationship Id="rId709" Type="http://schemas.openxmlformats.org/officeDocument/2006/relationships/hyperlink" Target="http://cpdb.realtek.com/cpdbv3/view/wafermap/oneWaferSbinMap.php?project=RL6856&amp;checksum=4254813e68911df4f979ccc332f0d690&amp;bin_num=69&amp;bintype=sbin&amp;from=xls" TargetMode="External"/><Relationship Id="rId9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139&amp;sbin_map=139&amp;is_auto=0" TargetMode="External"/><Relationship Id="rId11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3&amp;sbin_map=333&amp;is_auto=0" TargetMode="External"/><Relationship Id="rId45" Type="http://schemas.openxmlformats.org/officeDocument/2006/relationships/hyperlink" Target="http://cpdb.realtek.com/cpdbv3/view/wafermap/oneWaferSbinMap.php?project=RL6856&amp;checksum=2ec05bb668fb51c002c2ccdd7311b8d8&amp;bin_num=369&amp;bintype=sbin&amp;from=xls" TargetMode="External"/><Relationship Id="rId110" Type="http://schemas.openxmlformats.org/officeDocument/2006/relationships/hyperlink" Target="http://cpdb.realtek.com/cpdbv3/view/wafermap/oneWaferSbinMap.php?project=RL6856&amp;checksum=0d329c27c7ecbd1f1cbc1a908747e4eb&amp;bin_num=455&amp;bintype=sbin&amp;from=xls" TargetMode="External"/><Relationship Id="rId348" Type="http://schemas.openxmlformats.org/officeDocument/2006/relationships/hyperlink" Target="http://cpdb.realtek.com/cpdbv3/view/wafermap/oneWaferSbinMap.php?project=RL6856&amp;checksum=78b96d2a394408550d1661c3fef71595&amp;bin_num=95&amp;bintype=sbin&amp;from=xls" TargetMode="External"/><Relationship Id="rId555" Type="http://schemas.openxmlformats.org/officeDocument/2006/relationships/hyperlink" Target="http://cpdb.realtek.com/cpdbv3/view/wafermap/oneWaferSbinMap.php?project=RL6856&amp;checksum=f9d5e486b7e7102838f80c32980e32ea&amp;bin_num=83&amp;bintype=sbin&amp;from=xls" TargetMode="External"/><Relationship Id="rId762" Type="http://schemas.openxmlformats.org/officeDocument/2006/relationships/hyperlink" Target="http://cpdb.realtek.com/cpdbv3/view/wafermap/oneWaferSbinMap.php?project=RL6856&amp;checksum=acf35c902e9d038a2f8ff180c303061d&amp;bin_num=102&amp;bintype=sbin&amp;from=xls" TargetMode="External"/><Relationship Id="rId11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530&amp;sbin_map=530&amp;is_auto=0" TargetMode="External"/><Relationship Id="rId194" Type="http://schemas.openxmlformats.org/officeDocument/2006/relationships/hyperlink" Target="http://cpdb.realtek.com/cpdbv3/view/wafermap/oneWaferSbinMap.php?project=RL6856&amp;checksum=f8a1d9347cdf4b76119f3d2cb73486b8&amp;bin_num=601&amp;bintype=sbin&amp;from=xls" TargetMode="External"/><Relationship Id="rId208" Type="http://schemas.openxmlformats.org/officeDocument/2006/relationships/hyperlink" Target="http://cpdb.realtek.com/cpdbv3/view/wafermap/oneWaferSbinMap.php?project=RL6856&amp;checksum=1134c71487266fd2cce4f084ba1a8ea9&amp;bin_num=503&amp;bintype=sbin&amp;from=xls" TargetMode="External"/><Relationship Id="rId415" Type="http://schemas.openxmlformats.org/officeDocument/2006/relationships/hyperlink" Target="http://cpdb.realtek.com/cpdbv3/view/wafermap/oneWaferSbinMap.php?project=RL6856&amp;checksum=214c5b0a48dff4b0a8678ef471ea1cad&amp;bin_num=716&amp;bintype=sbin&amp;from=xls" TargetMode="External"/><Relationship Id="rId622" Type="http://schemas.openxmlformats.org/officeDocument/2006/relationships/hyperlink" Target="http://cpdb.realtek.com/cpdbv3/view/wafermap/oneWaferSbinMap.php?project=RL6856&amp;checksum=29c077d9647b29d5e143908411f5e71f&amp;bin_num=388&amp;bintype=sbin&amp;from=xls" TargetMode="External"/><Relationship Id="rId10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66&amp;sbin_map=266&amp;is_auto=0" TargetMode="External"/><Relationship Id="rId261" Type="http://schemas.openxmlformats.org/officeDocument/2006/relationships/hyperlink" Target="http://cpdb.realtek.com/cpdbv3/view/wafermap/oneWaferSbinMap.php?project=RL6856&amp;checksum=af0f2dbd0d36df9ffb61a329fd033519&amp;bin_num=43&amp;bintype=sbin&amp;from=xls" TargetMode="External"/><Relationship Id="rId499" Type="http://schemas.openxmlformats.org/officeDocument/2006/relationships/hyperlink" Target="http://cpdb.realtek.com/cpdbv3/view/wafermap/oneWaferSbinMap.php?project=RL6856&amp;checksum=5edc089bb2709bb402e8d80a29586657&amp;bin_num=9&amp;bintype=sbin&amp;from=xls" TargetMode="External"/><Relationship Id="rId927" Type="http://schemas.openxmlformats.org/officeDocument/2006/relationships/hyperlink" Target="http://cpdb.realtek.com/cpdbv3/view/wafermap/oneWaferSbinMap.php?project=RL6856&amp;checksum=c529f2143dc0de507222ac4dc974574b&amp;bin_num=280&amp;bintype=sbin&amp;from=xls" TargetMode="External"/><Relationship Id="rId11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51&amp;sbin_map=351&amp;is_auto=0" TargetMode="External"/><Relationship Id="rId56" Type="http://schemas.openxmlformats.org/officeDocument/2006/relationships/hyperlink" Target="http://cpdb.realtek.com/cpdbv3/view/wafermap/oneWaferSbinMap.php?project=RL6856&amp;checksum=dc72214313913994b791d99a0f88adae&amp;bin_num=54&amp;bintype=sbin&amp;from=xls" TargetMode="External"/><Relationship Id="rId359" Type="http://schemas.openxmlformats.org/officeDocument/2006/relationships/hyperlink" Target="http://cpdb.realtek.com/cpdbv3/view/wafermap/oneWaferSbinMap.php?project=RL6856&amp;checksum=f8a1d9347cdf4b76119f3d2cb73486b8&amp;bin_num=95&amp;bintype=sbin&amp;from=xls" TargetMode="External"/><Relationship Id="rId566" Type="http://schemas.openxmlformats.org/officeDocument/2006/relationships/hyperlink" Target="http://cpdb.realtek.com/cpdbv3/view/wafermap/oneWaferSbinMap.php?project=RL6856&amp;checksum=0559b28528097a2c7cf4aa0adb49dc6d&amp;bin_num=565&amp;bintype=sbin&amp;from=xls" TargetMode="External"/><Relationship Id="rId7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906&amp;sbin_info=44&amp;sbin_map=44&amp;is_auto=0" TargetMode="External"/><Relationship Id="rId121" Type="http://schemas.openxmlformats.org/officeDocument/2006/relationships/hyperlink" Target="http://cpdb.realtek.com/cpdbv3/view/wafermap/oneWaferSbinMap.php?project=RL6856&amp;checksum=3d64fac3f426a472e3b0b99bc153b54b&amp;bin_num=465&amp;bintype=sbin&amp;from=xls" TargetMode="External"/><Relationship Id="rId219" Type="http://schemas.openxmlformats.org/officeDocument/2006/relationships/hyperlink" Target="http://cpdb.realtek.com/cpdbv3/view/wafermap/oneWaferSbinMap.php?project=RL6856&amp;checksum=b6bd471732664958b344700bb9bce1a7&amp;bin_num=706&amp;bintype=sbin&amp;from=xls" TargetMode="External"/><Relationship Id="rId426" Type="http://schemas.openxmlformats.org/officeDocument/2006/relationships/hyperlink" Target="http://cpdb.realtek.com/cpdbv3/view/wafermap/oneWaferSbinMap.php?project=RL6856&amp;checksum=494ce46dfa6a26c84cf1593c2ef58ab0&amp;bin_num=716&amp;bintype=sbin&amp;from=xls" TargetMode="External"/><Relationship Id="rId633" Type="http://schemas.openxmlformats.org/officeDocument/2006/relationships/hyperlink" Target="http://cpdb.realtek.com/cpdbv3/view/wafermap/oneWaferSbinMap.php?project=RL6856&amp;checksum=32c4961953664fa5ccd9f8d422c087f6&amp;bin_num=388&amp;bintype=sbin&amp;from=xls" TargetMode="External"/><Relationship Id="rId9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38&amp;sbin_map=138&amp;is_auto=0" TargetMode="External"/><Relationship Id="rId10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81&amp;sbin_map=281&amp;is_auto=0" TargetMode="External"/><Relationship Id="rId840" Type="http://schemas.openxmlformats.org/officeDocument/2006/relationships/hyperlink" Target="http://cpdb.realtek.com/cpdbv3/view/wafermap/oneWaferSbinMap.php?project=RL6856&amp;checksum=d9253a1115476df1aaaad47016a811a3&amp;bin_num=366&amp;bintype=sbin&amp;from=xls" TargetMode="External"/><Relationship Id="rId9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107&amp;sbin_map=107&amp;is_auto=0" TargetMode="External"/><Relationship Id="rId67" Type="http://schemas.openxmlformats.org/officeDocument/2006/relationships/hyperlink" Target="http://cpdb.realtek.com/cpdbv3/view/wafermap/oneWaferSbinMap.php?project=RL6856&amp;checksum=0559b28528097a2c7cf4aa0adb49dc6d&amp;bin_num=54&amp;bintype=sbin&amp;from=xls" TargetMode="External"/><Relationship Id="rId272" Type="http://schemas.openxmlformats.org/officeDocument/2006/relationships/hyperlink" Target="http://cpdb.realtek.com/cpdbv3/view/wafermap/oneWaferSbinMap.php?project=RL6856&amp;checksum=340cd280b4bea0f2354183317541476a&amp;bin_num=43&amp;bintype=sbin&amp;from=xls" TargetMode="External"/><Relationship Id="rId577" Type="http://schemas.openxmlformats.org/officeDocument/2006/relationships/hyperlink" Target="http://cpdb.realtek.com/cpdbv3/view/wafermap/oneWaferSbinMap.php?project=RL6856&amp;checksum=f1b865537928f8afdb2e4eb8a6ddc2b3&amp;bin_num=151&amp;bintype=sbin&amp;from=xls" TargetMode="External"/><Relationship Id="rId700" Type="http://schemas.openxmlformats.org/officeDocument/2006/relationships/hyperlink" Target="http://cpdb.realtek.com/cpdbv3/view/wafermap/oneWaferSbinMap.php?project=RL6856&amp;checksum=e1d279885d36617d53d7b9ac563d71d0&amp;bin_num=41&amp;bintype=sbin&amp;from=xls" TargetMode="External"/><Relationship Id="rId11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76&amp;sbin_map=376&amp;is_auto=0" TargetMode="External"/><Relationship Id="rId132" Type="http://schemas.openxmlformats.org/officeDocument/2006/relationships/hyperlink" Target="http://cpdb.realtek.com/cpdbv3/view/wafermap/oneWaferSbinMap.php?project=RL6856&amp;checksum=0d329c27c7ecbd1f1cbc1a908747e4eb&amp;bin_num=6&amp;bintype=sbin&amp;from=xls" TargetMode="External"/><Relationship Id="rId7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&amp;sbin_info=413&amp;sbin_map=413&amp;is_auto=0" TargetMode="External"/><Relationship Id="rId9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56&amp;sbin_map=156&amp;is_auto=0" TargetMode="External"/><Relationship Id="rId10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296&amp;sbin_map=296&amp;is_auto=0" TargetMode="External"/><Relationship Id="rId437" Type="http://schemas.openxmlformats.org/officeDocument/2006/relationships/hyperlink" Target="http://cpdb.realtek.com/cpdbv3/view/wafermap/oneWaferSbinMap.php?project=RL6856&amp;checksum=31c627a239a2d98b5b44dbb40900b21d&amp;bin_num=540&amp;bintype=sbin&amp;from=xls" TargetMode="External"/><Relationship Id="rId644" Type="http://schemas.openxmlformats.org/officeDocument/2006/relationships/hyperlink" Target="http://cpdb.realtek.com/cpdbv3/view/wafermap/oneWaferSbinMap.php?project=RL6856&amp;checksum=5a72625192064eb04bb1c91c7eedbc43&amp;bin_num=124&amp;bintype=sbin&amp;from=xls" TargetMode="External"/><Relationship Id="rId851" Type="http://schemas.openxmlformats.org/officeDocument/2006/relationships/hyperlink" Target="http://cpdb.realtek.com/cpdbv3/view/wafermap/oneWaferSbinMap.php?project=RL6856&amp;checksum=af0f2dbd0d36df9ffb61a329fd033519&amp;bin_num=515&amp;bintype=sbin&amp;from=xls" TargetMode="External"/><Relationship Id="rId283" Type="http://schemas.openxmlformats.org/officeDocument/2006/relationships/hyperlink" Target="http://cpdb.realtek.com/cpdbv3/view/wafermap/oneWaferSbinMap.php?project=RL6856&amp;checksum=d022df0c12b402ee17c400b94fed3f3a&amp;bin_num=42&amp;bintype=sbin&amp;from=xls" TargetMode="External"/><Relationship Id="rId490" Type="http://schemas.openxmlformats.org/officeDocument/2006/relationships/hyperlink" Target="http://cpdb.realtek.com/cpdbv3/view/wafermap/oneWaferSbinMap.php?project=RL6856&amp;checksum=f9d5e486b7e7102838f80c32980e32ea&amp;bin_num=23&amp;bintype=sbin&amp;from=xls" TargetMode="External"/><Relationship Id="rId504" Type="http://schemas.openxmlformats.org/officeDocument/2006/relationships/hyperlink" Target="http://cpdb.realtek.com/cpdbv3/view/wafermap/oneWaferSbinMap.php?project=RL6856&amp;checksum=487905ceeb4b471d8071bdde8f54dfae&amp;bin_num=9&amp;bintype=sbin&amp;from=xls" TargetMode="External"/><Relationship Id="rId711" Type="http://schemas.openxmlformats.org/officeDocument/2006/relationships/hyperlink" Target="http://cpdb.realtek.com/cpdbv3/view/wafermap/oneWaferSbinMap.php?project=RL6856&amp;checksum=c529f2143dc0de507222ac4dc974574b&amp;bin_num=69&amp;bintype=sbin&amp;from=xls" TargetMode="External"/><Relationship Id="rId949" Type="http://schemas.openxmlformats.org/officeDocument/2006/relationships/hyperlink" Target="http://cpdb.realtek.com/cpdbv3/view/wafermap/oneWaferSbinMap.php?project=RL6856&amp;checksum=acb26da60eab1bd8112943dcaa8a8176&amp;bin_num=330&amp;bintype=sbin&amp;from=xls" TargetMode="External"/><Relationship Id="rId11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7&amp;sbin_map=387&amp;is_auto=0" TargetMode="External"/><Relationship Id="rId78" Type="http://schemas.openxmlformats.org/officeDocument/2006/relationships/hyperlink" Target="http://cpdb.realtek.com/cpdbv3/view/wafermap/oneWaferSbinMap.php?project=RL6856&amp;checksum=81eafbe62bce15605863e760d21dfc89&amp;bin_num=70&amp;bintype=sbin&amp;from=xls" TargetMode="External"/><Relationship Id="rId143" Type="http://schemas.openxmlformats.org/officeDocument/2006/relationships/hyperlink" Target="http://cpdb.realtek.com/cpdbv3/view/wafermap/oneWaferSbinMap.php?project=RL6856&amp;checksum=d3718ba83f218fa0e7c02b9f95e223ea&amp;bin_num=6&amp;bintype=sbin&amp;from=xls" TargetMode="External"/><Relationship Id="rId350" Type="http://schemas.openxmlformats.org/officeDocument/2006/relationships/hyperlink" Target="http://cpdb.realtek.com/cpdbv3/view/wafermap/oneWaferSbinMap.php?project=RL6856&amp;checksum=6f8e8ba6ff4667c11fcc32b995151685&amp;bin_num=95&amp;bintype=sbin&amp;from=xls" TargetMode="External"/><Relationship Id="rId588" Type="http://schemas.openxmlformats.org/officeDocument/2006/relationships/hyperlink" Target="http://cpdb.realtek.com/cpdbv3/view/wafermap/oneWaferSbinMap.php?project=RL6856&amp;checksum=57203af04f4774bbc76567931b07b027&amp;bin_num=151&amp;bintype=sbin&amp;from=xls" TargetMode="External"/><Relationship Id="rId795" Type="http://schemas.openxmlformats.org/officeDocument/2006/relationships/hyperlink" Target="http://cpdb.realtek.com/cpdbv3/view/wafermap/oneWaferSbinMap.php?project=RL6856&amp;checksum=b6bd471732664958b344700bb9bce1a7&amp;bin_num=342&amp;bintype=sbin&amp;from=xls" TargetMode="External"/><Relationship Id="rId8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994&amp;sbin_info=68&amp;sbin_map=68&amp;is_auto=0" TargetMode="External"/><Relationship Id="rId9" Type="http://schemas.openxmlformats.org/officeDocument/2006/relationships/hyperlink" Target="http://cpdb.realtek.com/cpdbv3/view/wafermap/oneWaferSbinMap.php?project=RL6856&amp;checksum=e1d279885d36617d53d7b9ac563d71d0&amp;bin_num=22&amp;bintype=sbin&amp;from=xls" TargetMode="External"/><Relationship Id="rId210" Type="http://schemas.openxmlformats.org/officeDocument/2006/relationships/hyperlink" Target="http://cpdb.realtek.com/cpdbv3/view/wafermap/oneWaferSbinMap.php?project=RL6856&amp;checksum=57f235ecf59829e6dcffc25727d5a27c&amp;bin_num=503&amp;bintype=sbin&amp;from=xls" TargetMode="External"/><Relationship Id="rId448" Type="http://schemas.openxmlformats.org/officeDocument/2006/relationships/hyperlink" Target="http://cpdb.realtek.com/cpdbv3/view/wafermap/oneWaferSbinMap.php?project=RL6856&amp;checksum=340cd280b4bea0f2354183317541476a&amp;bin_num=540&amp;bintype=sbin&amp;from=xls" TargetMode="External"/><Relationship Id="rId655" Type="http://schemas.openxmlformats.org/officeDocument/2006/relationships/hyperlink" Target="http://cpdb.realtek.com/cpdbv3/view/wafermap/oneWaferSbinMap.php?project=RL6856&amp;checksum=f8a1d9347cdf4b76119f3d2cb73486b8&amp;bin_num=602&amp;bintype=sbin&amp;from=xls" TargetMode="External"/><Relationship Id="rId862" Type="http://schemas.openxmlformats.org/officeDocument/2006/relationships/hyperlink" Target="http://cpdb.realtek.com/cpdbv3/view/wafermap/oneWaferSbinMap.php?project=RL6856&amp;checksum=97fb73c8d9140eeda10eff7d90a2f960&amp;bin_num=443&amp;bintype=sbin&amp;from=xls" TargetMode="External"/><Relationship Id="rId10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308&amp;sbin_map=308&amp;is_auto=0" TargetMode="External"/><Relationship Id="rId294" Type="http://schemas.openxmlformats.org/officeDocument/2006/relationships/hyperlink" Target="http://cpdb.realtek.com/cpdbv3/view/wafermap/oneWaferSbinMap.php?project=RL6856&amp;checksum=0559b28528097a2c7cf4aa0adb49dc6d&amp;bin_num=42&amp;bintype=sbin&amp;from=xls" TargetMode="External"/><Relationship Id="rId308" Type="http://schemas.openxmlformats.org/officeDocument/2006/relationships/hyperlink" Target="http://cpdb.realtek.com/cpdbv3/view/wafermap/oneWaferSbinMap.php?project=RL6856&amp;checksum=e42e0571f806a2c4a9a5c361b1a4c8d4&amp;bin_num=110&amp;bintype=sbin&amp;from=xls" TargetMode="External"/><Relationship Id="rId515" Type="http://schemas.openxmlformats.org/officeDocument/2006/relationships/hyperlink" Target="http://cpdb.realtek.com/cpdbv3/view/wafermap/oneWaferSbinMap.php?project=RL6856&amp;checksum=325d617e02c389e4c96f5d167b480643&amp;bin_num=15&amp;bintype=sbin&amp;from=xls" TargetMode="External"/><Relationship Id="rId722" Type="http://schemas.openxmlformats.org/officeDocument/2006/relationships/hyperlink" Target="http://cpdb.realtek.com/cpdbv3/view/wafermap/oneWaferSbinMap.php?project=RL6856&amp;checksum=dc72214313913994b791d99a0f88adae&amp;bin_num=114&amp;bintype=sbin&amp;from=xls" TargetMode="External"/><Relationship Id="rId11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403&amp;sbin_map=403&amp;is_auto=0" TargetMode="External"/><Relationship Id="rId89" Type="http://schemas.openxmlformats.org/officeDocument/2006/relationships/hyperlink" Target="http://cpdb.realtek.com/cpdbv3/view/wafermap/oneWaferSbinMap.php?project=RL6856&amp;checksum=0d329c27c7ecbd1f1cbc1a908747e4eb&amp;bin_num=70&amp;bintype=sbin&amp;from=xls" TargetMode="External"/><Relationship Id="rId154" Type="http://schemas.openxmlformats.org/officeDocument/2006/relationships/hyperlink" Target="http://cpdb.realtek.com/cpdbv3/view/wafermap/oneWaferSbinMap.php?project=RL6856&amp;checksum=943f52e04140f840a64e19849e7d366c&amp;bin_num=75&amp;bintype=sbin&amp;from=xls" TargetMode="External"/><Relationship Id="rId361" Type="http://schemas.openxmlformats.org/officeDocument/2006/relationships/hyperlink" Target="http://cpdb.realtek.com/cpdbv3/view/wafermap/oneWaferSbinMap.php?project=RL6856&amp;checksum=acb26da60eab1bd8112943dcaa8a8176&amp;bin_num=506&amp;bintype=sbin&amp;from=xls" TargetMode="External"/><Relationship Id="rId599" Type="http://schemas.openxmlformats.org/officeDocument/2006/relationships/hyperlink" Target="http://cpdb.realtek.com/cpdbv3/view/wafermap/oneWaferSbinMap.php?project=RL6856&amp;checksum=c44322269145310ae9195cb5c2ddde17&amp;bin_num=7&amp;bintype=sbin&amp;from=xls" TargetMode="External"/><Relationship Id="rId10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76&amp;sbin_map=176&amp;is_auto=0" TargetMode="External"/><Relationship Id="rId459" Type="http://schemas.openxmlformats.org/officeDocument/2006/relationships/hyperlink" Target="http://cpdb.realtek.com/cpdbv3/view/wafermap/oneWaferSbinMap.php?project=RL6856&amp;checksum=9abdc5e21ee9910c1411a01666785f4d&amp;bin_num=76&amp;bintype=sbin&amp;from=xls" TargetMode="External"/><Relationship Id="rId666" Type="http://schemas.openxmlformats.org/officeDocument/2006/relationships/hyperlink" Target="http://cpdb.realtek.com/cpdbv3/view/wafermap/oneWaferSbinMap.php?project=RL6856&amp;checksum=6901295a3b95f67007e35a4258392e01&amp;bin_num=72&amp;bintype=sbin&amp;from=xls" TargetMode="External"/><Relationship Id="rId873" Type="http://schemas.openxmlformats.org/officeDocument/2006/relationships/hyperlink" Target="http://cpdb.realtek.com/cpdbv3/view/wafermap/oneWaferSbinMap.php?project=RL6856&amp;checksum=7023a7f3396759b64453ce9437ab7a28&amp;bin_num=96&amp;bintype=sbin&amp;from=xls" TargetMode="External"/><Relationship Id="rId10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20&amp;sbin_map=320&amp;is_auto=0" TargetMode="External"/><Relationship Id="rId16" Type="http://schemas.openxmlformats.org/officeDocument/2006/relationships/hyperlink" Target="http://cpdb.realtek.com/cpdbv3/view/wafermap/oneWaferSbinMap.php?project=RL6856&amp;checksum=f9d5e486b7e7102838f80c32980e32ea&amp;bin_num=113&amp;bintype=sbin&amp;from=xls" TargetMode="External"/><Relationship Id="rId221" Type="http://schemas.openxmlformats.org/officeDocument/2006/relationships/hyperlink" Target="http://cpdb.realtek.com/cpdbv3/view/wafermap/oneWaferSbinMap.php?project=RL6856&amp;checksum=079adb88e1c5f9e6b02d253f6a8a6cf3&amp;bin_num=706&amp;bintype=sbin&amp;from=xls" TargetMode="External"/><Relationship Id="rId319" Type="http://schemas.openxmlformats.org/officeDocument/2006/relationships/hyperlink" Target="http://cpdb.realtek.com/cpdbv3/view/wafermap/oneWaferSbinMap.php?project=RL6856&amp;checksum=4bb2824e6ce43703c61ee60ded6dd386&amp;bin_num=110&amp;bintype=sbin&amp;from=xls" TargetMode="External"/><Relationship Id="rId526" Type="http://schemas.openxmlformats.org/officeDocument/2006/relationships/hyperlink" Target="http://cpdb.realtek.com/cpdbv3/view/wafermap/oneWaferSbinMap.php?project=RL6856&amp;checksum=6db6167a8e9154bc7562566961a5d111&amp;bin_num=15&amp;bintype=sbin&amp;from=xls" TargetMode="External"/><Relationship Id="rId11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1284&amp;sbin_info=420&amp;sbin_map=420&amp;is_auto=0" TargetMode="External"/><Relationship Id="rId733" Type="http://schemas.openxmlformats.org/officeDocument/2006/relationships/hyperlink" Target="http://cpdb.realtek.com/cpdbv3/view/wafermap/oneWaferSbinMap.php?project=RL6856&amp;checksum=75f98a5646739ad48c77cc4cbf84de9e&amp;bin_num=464&amp;bintype=sbin&amp;from=xls" TargetMode="External"/><Relationship Id="rId9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196&amp;sbin_map=196&amp;is_auto=0" TargetMode="External"/><Relationship Id="rId10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02&amp;sbin_map=202&amp;is_auto=0" TargetMode="External"/><Relationship Id="rId165" Type="http://schemas.openxmlformats.org/officeDocument/2006/relationships/hyperlink" Target="http://cpdb.realtek.com/cpdbv3/view/wafermap/oneWaferSbinMap.php?project=RL6856&amp;checksum=f1b865537928f8afdb2e4eb8a6ddc2b3&amp;bin_num=106&amp;bintype=sbin&amp;from=xls" TargetMode="External"/><Relationship Id="rId372" Type="http://schemas.openxmlformats.org/officeDocument/2006/relationships/hyperlink" Target="http://cpdb.realtek.com/cpdbv3/view/wafermap/oneWaferSbinMap.php?project=RL6856&amp;checksum=4a8ea00e9b0cb954e656750bc00feb55&amp;bin_num=506&amp;bintype=sbin&amp;from=xls" TargetMode="External"/><Relationship Id="rId677" Type="http://schemas.openxmlformats.org/officeDocument/2006/relationships/hyperlink" Target="http://cpdb.realtek.com/cpdbv3/view/wafermap/oneWaferSbinMap.php?project=RL6856&amp;checksum=31c627a239a2d98b5b44dbb40900b21d&amp;bin_num=477&amp;bintype=sbin&amp;from=xls" TargetMode="External"/><Relationship Id="rId800" Type="http://schemas.openxmlformats.org/officeDocument/2006/relationships/hyperlink" Target="http://cpdb.realtek.com/cpdbv3/view/wafermap/oneWaferSbinMap.php?project=RL6856&amp;checksum=325d617e02c389e4c96f5d167b480643&amp;bin_num=21&amp;bintype=sbin&amp;from=xls" TargetMode="External"/><Relationship Id="rId232" Type="http://schemas.openxmlformats.org/officeDocument/2006/relationships/hyperlink" Target="http://cpdb.realtek.com/cpdbv3/view/wafermap/oneWaferSbinMap.php?project=RL6856&amp;checksum=d9253a1115476df1aaaad47016a811a3&amp;bin_num=47&amp;bintype=sbin&amp;from=xls" TargetMode="External"/><Relationship Id="rId8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423&amp;sbin_map=423&amp;is_auto=0" TargetMode="External"/><Relationship Id="rId27" Type="http://schemas.openxmlformats.org/officeDocument/2006/relationships/hyperlink" Target="http://cpdb.realtek.com/cpdbv3/view/wafermap/oneWaferSbinMap.php?project=RL6856&amp;checksum=0c56a1519cb9d935e80a26e295660506&amp;bin_num=2&amp;bintype=sbin&amp;from=xls" TargetMode="External"/><Relationship Id="rId537" Type="http://schemas.openxmlformats.org/officeDocument/2006/relationships/hyperlink" Target="http://cpdb.realtek.com/cpdbv3/view/wafermap/oneWaferSbinMap.php?project=RL6856&amp;checksum=1134c71487266fd2cce4f084ba1a8ea9&amp;bin_num=4&amp;bintype=sbin&amp;from=xls" TargetMode="External"/><Relationship Id="rId744" Type="http://schemas.openxmlformats.org/officeDocument/2006/relationships/hyperlink" Target="http://cpdb.realtek.com/cpdbv3/view/wafermap/oneWaferSbinMap.php?project=RL6856&amp;checksum=81eafbe62bce15605863e760d21dfc89&amp;bin_num=463&amp;bintype=sbin&amp;from=xls" TargetMode="External"/><Relationship Id="rId951" Type="http://schemas.openxmlformats.org/officeDocument/2006/relationships/hyperlink" Target="http://cpdb.realtek.com/cpdbv3/view/wafermap/oneWaferSbinMap.php?project=RL6856&amp;checksum=135438e64b2eedea3a9193347e78d442&amp;bin_num=274&amp;bintype=sbin&amp;from=xls" TargetMode="External"/><Relationship Id="rId11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51&amp;sbin_map=451&amp;is_auto=0" TargetMode="External"/><Relationship Id="rId80" Type="http://schemas.openxmlformats.org/officeDocument/2006/relationships/hyperlink" Target="http://cpdb.realtek.com/cpdbv3/view/wafermap/oneWaferSbinMap.php?project=RL6856&amp;checksum=29c077d9647b29d5e143908411f5e71f&amp;bin_num=70&amp;bintype=sbin&amp;from=xls" TargetMode="External"/><Relationship Id="rId176" Type="http://schemas.openxmlformats.org/officeDocument/2006/relationships/hyperlink" Target="http://cpdb.realtek.com/cpdbv3/view/wafermap/oneWaferSbinMap.php?project=RL6856&amp;checksum=3b7672b8babb8622ec781916c7371cfb&amp;bin_num=106&amp;bintype=sbin&amp;from=xls" TargetMode="External"/><Relationship Id="rId383" Type="http://schemas.openxmlformats.org/officeDocument/2006/relationships/hyperlink" Target="http://cpdb.realtek.com/cpdbv3/view/wafermap/oneWaferSbinMap.php?project=RL6856&amp;checksum=943f52e04140f840a64e19849e7d366c&amp;bin_num=506&amp;bintype=sbin&amp;from=xls" TargetMode="External"/><Relationship Id="rId5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8582&amp;sbin_info=7&amp;sbin_map=7&amp;is_auto=0" TargetMode="External"/><Relationship Id="rId604" Type="http://schemas.openxmlformats.org/officeDocument/2006/relationships/hyperlink" Target="http://cpdb.realtek.com/cpdbv3/view/wafermap/oneWaferSbinMap.php?project=RL6856&amp;checksum=4bb2824e6ce43703c61ee60ded6dd386&amp;bin_num=7&amp;bintype=sbin&amp;from=xls" TargetMode="External"/><Relationship Id="rId811" Type="http://schemas.openxmlformats.org/officeDocument/2006/relationships/hyperlink" Target="http://cpdb.realtek.com/cpdbv3/view/wafermap/oneWaferSbinMap.php?project=RL6856&amp;checksum=2a10322948cc2fba33c38c6e8a7031fe&amp;bin_num=68&amp;bintype=sbin&amp;from=xls" TargetMode="External"/><Relationship Id="rId10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228&amp;sbin_map=228&amp;is_auto=0" TargetMode="External"/><Relationship Id="rId243" Type="http://schemas.openxmlformats.org/officeDocument/2006/relationships/hyperlink" Target="http://cpdb.realtek.com/cpdbv3/view/wafermap/oneWaferSbinMap.php?project=RL6856&amp;checksum=4a8ea00e9b0cb954e656750bc00feb55&amp;bin_num=28&amp;bintype=sbin&amp;from=xls" TargetMode="External"/><Relationship Id="rId450" Type="http://schemas.openxmlformats.org/officeDocument/2006/relationships/hyperlink" Target="http://cpdb.realtek.com/cpdbv3/view/wafermap/oneWaferSbinMap.php?project=RL6856&amp;checksum=4bb2824e6ce43703c61ee60ded6dd386&amp;bin_num=540&amp;bintype=sbin&amp;from=xls" TargetMode="External"/><Relationship Id="rId688" Type="http://schemas.openxmlformats.org/officeDocument/2006/relationships/hyperlink" Target="http://cpdb.realtek.com/cpdbv3/view/wafermap/oneWaferSbinMap.php?project=RL6856&amp;checksum=97fb73c8d9140eeda10eff7d90a2f960&amp;bin_num=40&amp;bintype=sbin&amp;from=xls" TargetMode="External"/><Relationship Id="rId895" Type="http://schemas.openxmlformats.org/officeDocument/2006/relationships/hyperlink" Target="http://cpdb.realtek.com/cpdbv3/view/wafermap/oneWaferSbinMap.php?project=RL6856&amp;checksum=3b7672b8babb8622ec781916c7371cfb&amp;bin_num=415&amp;bintype=sbin&amp;from=xls" TargetMode="External"/><Relationship Id="rId909" Type="http://schemas.openxmlformats.org/officeDocument/2006/relationships/hyperlink" Target="http://cpdb.realtek.com/cpdbv3/view/wafermap/oneWaferSbinMap.php?project=RL6856&amp;checksum=3d64fac3f426a472e3b0b99bc153b54b&amp;bin_num=441&amp;bintype=sbin&amp;from=xls" TargetMode="External"/><Relationship Id="rId10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&amp;sbin_info=310&amp;sbin_map=310&amp;is_auto=0" TargetMode="External"/><Relationship Id="rId38" Type="http://schemas.openxmlformats.org/officeDocument/2006/relationships/hyperlink" Target="http://cpdb.realtek.com/cpdbv3/view/wafermap/oneWaferSbinMap.php?project=RL6856&amp;checksum=5eae8ce175da93a6dda4638b493b480b&amp;bin_num=369&amp;bintype=sbin&amp;from=xls" TargetMode="External"/><Relationship Id="rId103" Type="http://schemas.openxmlformats.org/officeDocument/2006/relationships/hyperlink" Target="http://cpdb.realtek.com/cpdbv3/view/wafermap/oneWaferSbinMap.php?project=RL6856&amp;checksum=81eafbe62bce15605863e760d21dfc89&amp;bin_num=455&amp;bintype=sbin&amp;from=xls" TargetMode="External"/><Relationship Id="rId310" Type="http://schemas.openxmlformats.org/officeDocument/2006/relationships/hyperlink" Target="http://cpdb.realtek.com/cpdbv3/view/wafermap/oneWaferSbinMap.php?project=RL6856&amp;checksum=135438e64b2eedea3a9193347e78d442&amp;bin_num=110&amp;bintype=sbin&amp;from=xls" TargetMode="External"/><Relationship Id="rId548" Type="http://schemas.openxmlformats.org/officeDocument/2006/relationships/hyperlink" Target="http://cpdb.realtek.com/cpdbv3/view/wafermap/oneWaferSbinMap.php?project=RL6856&amp;checksum=f1b865537928f8afdb2e4eb8a6ddc2b3&amp;bin_num=83&amp;bintype=sbin&amp;from=xls" TargetMode="External"/><Relationship Id="rId7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906&amp;sbin_info=103&amp;sbin_map=103&amp;is_auto=0" TargetMode="External"/><Relationship Id="rId9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&amp;sbin_map=38&amp;is_auto=0" TargetMode="External"/><Relationship Id="rId11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&amp;sbin_info=508&amp;sbin_map=508&amp;is_auto=0" TargetMode="External"/><Relationship Id="rId91" Type="http://schemas.openxmlformats.org/officeDocument/2006/relationships/hyperlink" Target="http://cpdb.realtek.com/cpdbv3/view/wafermap/oneWaferSbinMap.php?project=RL6856&amp;checksum=214c5b0a48dff4b0a8678ef471ea1cad&amp;bin_num=70&amp;bintype=sbin&amp;from=xls" TargetMode="External"/><Relationship Id="rId187" Type="http://schemas.openxmlformats.org/officeDocument/2006/relationships/hyperlink" Target="http://cpdb.realtek.com/cpdbv3/view/wafermap/oneWaferSbinMap.php?project=RL6856&amp;checksum=2ec05bb668fb51c002c2ccdd7311b8d8&amp;bin_num=601&amp;bintype=sbin&amp;from=xls" TargetMode="External"/><Relationship Id="rId394" Type="http://schemas.openxmlformats.org/officeDocument/2006/relationships/hyperlink" Target="http://cpdb.realtek.com/cpdbv3/view/wafermap/oneWaferSbinMap.php?project=RL6856&amp;checksum=663d22d72a7a00726466f0273f0f1c96&amp;bin_num=506&amp;bintype=sbin&amp;from=xls" TargetMode="External"/><Relationship Id="rId408" Type="http://schemas.openxmlformats.org/officeDocument/2006/relationships/hyperlink" Target="http://cpdb.realtek.com/cpdbv3/view/wafermap/oneWaferSbinMap.php?project=RL6856&amp;checksum=f1b865537928f8afdb2e4eb8a6ddc2b3&amp;bin_num=716&amp;bintype=sbin&amp;from=xls" TargetMode="External"/><Relationship Id="rId615" Type="http://schemas.openxmlformats.org/officeDocument/2006/relationships/hyperlink" Target="http://cpdb.realtek.com/cpdbv3/view/wafermap/oneWaferSbinMap.php?project=RL6856&amp;checksum=943f52e04140f840a64e19849e7d366c&amp;bin_num=507&amp;bintype=sbin&amp;from=xls" TargetMode="External"/><Relationship Id="rId822" Type="http://schemas.openxmlformats.org/officeDocument/2006/relationships/hyperlink" Target="http://cpdb.realtek.com/cpdbv3/view/wafermap/oneWaferSbinMap.php?project=RL6856&amp;checksum=faeec553f1daf23cc212239d029e2d2b&amp;bin_num=88&amp;bintype=sbin&amp;from=xls" TargetMode="External"/><Relationship Id="rId10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52&amp;sbin_map=252&amp;is_auto=0" TargetMode="External"/><Relationship Id="rId254" Type="http://schemas.openxmlformats.org/officeDocument/2006/relationships/hyperlink" Target="http://cpdb.realtek.com/cpdbv3/view/wafermap/oneWaferSbinMap.php?project=RL6856&amp;checksum=3d64fac3f426a472e3b0b99bc153b54b&amp;bin_num=43&amp;bintype=sbin&amp;from=xls" TargetMode="External"/><Relationship Id="rId699" Type="http://schemas.openxmlformats.org/officeDocument/2006/relationships/hyperlink" Target="http://cpdb.realtek.com/cpdbv3/view/wafermap/oneWaferSbinMap.php?project=RL6856&amp;checksum=31c627a239a2d98b5b44dbb40900b21d&amp;bin_num=41&amp;bintype=sbin&amp;from=xls" TargetMode="External"/><Relationship Id="rId10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2&amp;sbin_map=322&amp;is_auto=0" TargetMode="External"/><Relationship Id="rId11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38&amp;sbin_map=338&amp;is_auto=0" TargetMode="External"/><Relationship Id="rId49" Type="http://schemas.openxmlformats.org/officeDocument/2006/relationships/hyperlink" Target="http://cpdb.realtek.com/cpdbv3/view/wafermap/oneWaferSbinMap.php?project=RL6856&amp;checksum=07a3517c188374a680ce63d140ef8c24&amp;bin_num=369&amp;bintype=sbin&amp;from=xls" TargetMode="External"/><Relationship Id="rId114" Type="http://schemas.openxmlformats.org/officeDocument/2006/relationships/hyperlink" Target="http://cpdb.realtek.com/cpdbv3/view/wafermap/oneWaferSbinMap.php?project=RL6856&amp;checksum=c44322269145310ae9195cb5c2ddde17&amp;bin_num=455&amp;bintype=sbin&amp;from=xls" TargetMode="External"/><Relationship Id="rId461" Type="http://schemas.openxmlformats.org/officeDocument/2006/relationships/hyperlink" Target="http://cpdb.realtek.com/cpdbv3/view/wafermap/oneWaferSbinMap.php?project=RL6856&amp;checksum=0559b28528097a2c7cf4aa0adb49dc6d&amp;bin_num=76&amp;bintype=sbin&amp;from=xls" TargetMode="External"/><Relationship Id="rId5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1894&amp;sbin_info=565&amp;sbin_map=565&amp;is_auto=0" TargetMode="External"/><Relationship Id="rId766" Type="http://schemas.openxmlformats.org/officeDocument/2006/relationships/hyperlink" Target="http://cpdb.realtek.com/cpdbv3/view/wafermap/oneWaferSbinMap.php?project=RL6856&amp;checksum=663d22d72a7a00726466f0273f0f1c96&amp;bin_num=102&amp;bintype=sbin&amp;from=xls" TargetMode="External"/><Relationship Id="rId11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00000000001&amp;sbin_info=572&amp;sbin_map=572&amp;is_auto=0" TargetMode="External"/><Relationship Id="rId198" Type="http://schemas.openxmlformats.org/officeDocument/2006/relationships/hyperlink" Target="http://cpdb.realtek.com/cpdbv3/view/wafermap/oneWaferSbinMap.php?project=RL6856&amp;checksum=6711e5f025fb47568522291e09fe5ee6&amp;bin_num=601&amp;bintype=sbin&amp;from=xls" TargetMode="External"/><Relationship Id="rId321" Type="http://schemas.openxmlformats.org/officeDocument/2006/relationships/hyperlink" Target="http://cpdb.realtek.com/cpdbv3/view/wafermap/oneWaferSbinMap.php?project=RL6856&amp;checksum=c5319084b3f7b0e875498e7f10046913&amp;bin_num=110&amp;bintype=sbin&amp;from=xls" TargetMode="External"/><Relationship Id="rId419" Type="http://schemas.openxmlformats.org/officeDocument/2006/relationships/hyperlink" Target="http://cpdb.realtek.com/cpdbv3/view/wafermap/oneWaferSbinMap.php?project=RL6856&amp;checksum=1612994525b64b1c446ea015e575f0eb&amp;bin_num=716&amp;bintype=sbin&amp;from=xls" TargetMode="External"/><Relationship Id="rId626" Type="http://schemas.openxmlformats.org/officeDocument/2006/relationships/hyperlink" Target="http://cpdb.realtek.com/cpdbv3/view/wafermap/oneWaferSbinMap.php?project=RL6856&amp;checksum=c44322269145310ae9195cb5c2ddde17&amp;bin_num=388&amp;bintype=sbin&amp;from=xls" TargetMode="External"/><Relationship Id="rId9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23&amp;sbin_map=123&amp;is_auto=0" TargetMode="External"/><Relationship Id="rId10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71&amp;sbin_map=271&amp;is_auto=0" TargetMode="External"/><Relationship Id="rId833" Type="http://schemas.openxmlformats.org/officeDocument/2006/relationships/hyperlink" Target="http://cpdb.realtek.com/cpdbv3/view/wafermap/oneWaferSbinMap.php?project=RL6856&amp;checksum=acf35c902e9d038a2f8ff180c303061d&amp;bin_num=100&amp;bintype=sbin&amp;from=xls" TargetMode="External"/><Relationship Id="rId11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67&amp;sbin_map=367&amp;is_auto=0" TargetMode="External"/><Relationship Id="rId265" Type="http://schemas.openxmlformats.org/officeDocument/2006/relationships/hyperlink" Target="http://cpdb.realtek.com/cpdbv3/view/wafermap/oneWaferSbinMap.php?project=RL6856&amp;checksum=214c5b0a48dff4b0a8678ef471ea1cad&amp;bin_num=43&amp;bintype=sbin&amp;from=xls" TargetMode="External"/><Relationship Id="rId472" Type="http://schemas.openxmlformats.org/officeDocument/2006/relationships/hyperlink" Target="http://cpdb.realtek.com/cpdbv3/view/wafermap/oneWaferSbinMap.php?project=RL6856&amp;checksum=7023a7f3396759b64453ce9437ab7a28&amp;bin_num=76&amp;bintype=sbin&amp;from=xls" TargetMode="External"/><Relationship Id="rId900" Type="http://schemas.openxmlformats.org/officeDocument/2006/relationships/hyperlink" Target="http://cpdb.realtek.com/cpdbv3/view/wafermap/oneWaferSbinMap.php?project=RL6856&amp;checksum=1f93281ca8500f71fa75bb63784582fb&amp;bin_num=14&amp;bintype=sbin&amp;from=xls" TargetMode="External"/><Relationship Id="rId125" Type="http://schemas.openxmlformats.org/officeDocument/2006/relationships/hyperlink" Target="http://cpdb.realtek.com/cpdbv3/view/wafermap/oneWaferSbinMap.php?project=RL6856&amp;checksum=f9d5e486b7e7102838f80c32980e32ea&amp;bin_num=465&amp;bintype=sbin&amp;from=xls" TargetMode="External"/><Relationship Id="rId332" Type="http://schemas.openxmlformats.org/officeDocument/2006/relationships/hyperlink" Target="http://cpdb.realtek.com/cpdbv3/view/wafermap/oneWaferSbinMap.php?project=RL6856&amp;checksum=6f8e8ba6ff4667c11fcc32b995151685&amp;bin_num=504&amp;bintype=sbin&amp;from=xls" TargetMode="External"/><Relationship Id="rId777" Type="http://schemas.openxmlformats.org/officeDocument/2006/relationships/hyperlink" Target="http://cpdb.realtek.com/cpdbv3/view/wafermap/oneWaferSbinMap.php?project=RL6856&amp;checksum=7023a7f3396759b64453ce9437ab7a28&amp;bin_num=44&amp;bintype=sbin&amp;from=xls" TargetMode="External"/><Relationship Id="rId9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45&amp;sbin_map=145&amp;is_auto=0" TargetMode="External"/><Relationship Id="rId637" Type="http://schemas.openxmlformats.org/officeDocument/2006/relationships/hyperlink" Target="http://cpdb.realtek.com/cpdbv3/view/wafermap/oneWaferSbinMap.php?project=RL6856&amp;checksum=e1d279885d36617d53d7b9ac563d71d0&amp;bin_num=124&amp;bintype=sbin&amp;from=xls" TargetMode="External"/><Relationship Id="rId844" Type="http://schemas.openxmlformats.org/officeDocument/2006/relationships/hyperlink" Target="http://cpdb.realtek.com/cpdbv3/view/wafermap/oneWaferSbinMap.php?project=RL6856&amp;checksum=ab4e4bc44f0e7c7134aaca4ea4bbb6e9&amp;bin_num=711&amp;bintype=sbin&amp;from=xls" TargetMode="External"/><Relationship Id="rId2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69974&amp;sbin_info=42&amp;sbin_map=42&amp;is_auto=0" TargetMode="External"/><Relationship Id="rId483" Type="http://schemas.openxmlformats.org/officeDocument/2006/relationships/hyperlink" Target="http://cpdb.realtek.com/cpdbv3/view/wafermap/oneWaferSbinMap.php?project=RL6856&amp;checksum=f1b865537928f8afdb2e4eb8a6ddc2b3&amp;bin_num=23&amp;bintype=sbin&amp;from=xls" TargetMode="External"/><Relationship Id="rId690" Type="http://schemas.openxmlformats.org/officeDocument/2006/relationships/hyperlink" Target="http://cpdb.realtek.com/cpdbv3/view/wafermap/oneWaferSbinMap.php?project=RL6856&amp;checksum=6db6167a8e9154bc7562566961a5d111&amp;bin_num=40&amp;bintype=sbin&amp;from=xls" TargetMode="External"/><Relationship Id="rId704" Type="http://schemas.openxmlformats.org/officeDocument/2006/relationships/hyperlink" Target="http://cpdb.realtek.com/cpdbv3/view/wafermap/oneWaferSbinMap.php?project=RL6856&amp;checksum=32c4961953664fa5ccd9f8d422c087f6&amp;bin_num=41&amp;bintype=sbin&amp;from=xls" TargetMode="External"/><Relationship Id="rId911" Type="http://schemas.openxmlformats.org/officeDocument/2006/relationships/hyperlink" Target="http://cpdb.realtek.com/cpdbv3/view/wafermap/oneWaferSbinMap.php?project=RL6856&amp;checksum=ab4e4bc44f0e7c7134aaca4ea4bbb6e9&amp;bin_num=316&amp;bintype=sbin&amp;from=xls" TargetMode="External"/><Relationship Id="rId11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80&amp;sbin_map=380&amp;is_auto=0" TargetMode="External"/><Relationship Id="rId40" Type="http://schemas.openxmlformats.org/officeDocument/2006/relationships/hyperlink" Target="http://cpdb.realtek.com/cpdbv3/view/wafermap/oneWaferSbinMap.php?project=RL6856&amp;checksum=3d64fac3f426a472e3b0b99bc153b54b&amp;bin_num=369&amp;bintype=sbin&amp;from=xls" TargetMode="External"/><Relationship Id="rId136" Type="http://schemas.openxmlformats.org/officeDocument/2006/relationships/hyperlink" Target="http://cpdb.realtek.com/cpdbv3/view/wafermap/oneWaferSbinMap.php?project=RL6856&amp;checksum=c669aa6f555aef49f717abd4782e1ac0&amp;bin_num=6&amp;bintype=sbin&amp;from=xls" TargetMode="External"/><Relationship Id="rId343" Type="http://schemas.openxmlformats.org/officeDocument/2006/relationships/hyperlink" Target="http://cpdb.realtek.com/cpdbv3/view/wafermap/oneWaferSbinMap.php?project=RL6856&amp;checksum=57203af04f4774bbc76567931b07b027&amp;bin_num=504&amp;bintype=sbin&amp;from=xls" TargetMode="External"/><Relationship Id="rId550" Type="http://schemas.openxmlformats.org/officeDocument/2006/relationships/hyperlink" Target="http://cpdb.realtek.com/cpdbv3/view/wafermap/oneWaferSbinMap.php?project=RL6856&amp;checksum=135438e64b2eedea3a9193347e78d442&amp;bin_num=83&amp;bintype=sbin&amp;from=xls" TargetMode="External"/><Relationship Id="rId788" Type="http://schemas.openxmlformats.org/officeDocument/2006/relationships/hyperlink" Target="http://cpdb.realtek.com/cpdbv3/view/wafermap/oneWaferSbinMap.php?project=RL6856&amp;checksum=96732fda11f6cf12352f1a7d13f2bcf9&amp;bin_num=413&amp;bintype=sbin&amp;from=xls" TargetMode="External"/><Relationship Id="rId9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160&amp;sbin_map=160&amp;is_auto=0" TargetMode="External"/><Relationship Id="rId11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511&amp;sbin_map=511&amp;is_auto=0" TargetMode="External"/><Relationship Id="rId203" Type="http://schemas.openxmlformats.org/officeDocument/2006/relationships/hyperlink" Target="http://cpdb.realtek.com/cpdbv3/view/wafermap/oneWaferSbinMap.php?project=RL6856&amp;checksum=135438e64b2eedea3a9193347e78d442&amp;bin_num=503&amp;bintype=sbin&amp;from=xls" TargetMode="External"/><Relationship Id="rId6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9729999999999999&amp;sbin_info=602&amp;sbin_map=602&amp;is_auto=0" TargetMode="External"/><Relationship Id="rId855" Type="http://schemas.openxmlformats.org/officeDocument/2006/relationships/hyperlink" Target="http://cpdb.realtek.com/cpdbv3/view/wafermap/oneWaferSbinMap.php?project=RL6856&amp;checksum=713f5c2b6dca10ba220bcb48283ab06c&amp;bin_num=411&amp;bintype=sbin&amp;from=xls" TargetMode="External"/><Relationship Id="rId10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56&amp;sbin_map=256&amp;is_auto=0" TargetMode="External"/><Relationship Id="rId287" Type="http://schemas.openxmlformats.org/officeDocument/2006/relationships/hyperlink" Target="http://cpdb.realtek.com/cpdbv3/view/wafermap/oneWaferSbinMap.php?project=RL6856&amp;checksum=f1b865537928f8afdb2e4eb8a6ddc2b3&amp;bin_num=42&amp;bintype=sbin&amp;from=xls" TargetMode="External"/><Relationship Id="rId410" Type="http://schemas.openxmlformats.org/officeDocument/2006/relationships/hyperlink" Target="http://cpdb.realtek.com/cpdbv3/view/wafermap/oneWaferSbinMap.php?project=RL6856&amp;checksum=3d9a7313dceab4dcb6f5d04917ed6799&amp;bin_num=716&amp;bintype=sbin&amp;from=xls" TargetMode="External"/><Relationship Id="rId494" Type="http://schemas.openxmlformats.org/officeDocument/2006/relationships/hyperlink" Target="http://cpdb.realtek.com/cpdbv3/view/wafermap/oneWaferSbinMap.php?project=RL6856&amp;checksum=c5319084b3f7b0e875498e7f10046913&amp;bin_num=23&amp;bintype=sbin&amp;from=xls" TargetMode="External"/><Relationship Id="rId508" Type="http://schemas.openxmlformats.org/officeDocument/2006/relationships/hyperlink" Target="http://cpdb.realtek.com/cpdbv3/view/wafermap/oneWaferSbinMap.php?project=RL6856&amp;checksum=fbf2edc645ae1224b9766723e5906b31&amp;bin_num=9&amp;bintype=sbin&amp;from=xls" TargetMode="External"/><Relationship Id="rId715" Type="http://schemas.openxmlformats.org/officeDocument/2006/relationships/hyperlink" Target="http://cpdb.realtek.com/cpdbv3/view/wafermap/oneWaferSbinMap.php?project=RL6856&amp;checksum=0559b28528097a2c7cf4aa0adb49dc6d&amp;bin_num=348&amp;bintype=sbin&amp;from=xls" TargetMode="External"/><Relationship Id="rId9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368&amp;sbin_map=368&amp;is_auto=0" TargetMode="External"/><Relationship Id="rId11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395&amp;sbin_map=395&amp;is_auto=0" TargetMode="External"/><Relationship Id="rId147" Type="http://schemas.openxmlformats.org/officeDocument/2006/relationships/hyperlink" Target="http://cpdb.realtek.com/cpdbv3/view/wafermap/oneWaferSbinMap.php?project=RL6856&amp;checksum=78c0070abfe7fda6efc5acb31d7e6a2f&amp;bin_num=75&amp;bintype=sbin&amp;from=xls" TargetMode="External"/><Relationship Id="rId354" Type="http://schemas.openxmlformats.org/officeDocument/2006/relationships/hyperlink" Target="http://cpdb.realtek.com/cpdbv3/view/wafermap/oneWaferSbinMap.php?project=RL6856&amp;checksum=d32752bbb032c07187d5a5d0136dea32&amp;bin_num=95&amp;bintype=sbin&amp;from=xls" TargetMode="External"/><Relationship Id="rId7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21&amp;sbin_info=21&amp;sbin_map=21&amp;is_auto=0" TargetMode="External"/><Relationship Id="rId11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703&amp;sbin_map=703&amp;is_auto=0" TargetMode="External"/><Relationship Id="rId51" Type="http://schemas.openxmlformats.org/officeDocument/2006/relationships/hyperlink" Target="http://cpdb.realtek.com/cpdbv3/view/wafermap/oneWaferSbinMap.php?project=RL6856&amp;checksum=625ccdca28e99aa4d778cd0cfdfe0328&amp;bin_num=54&amp;bintype=sbin&amp;from=xls" TargetMode="External"/><Relationship Id="rId561" Type="http://schemas.openxmlformats.org/officeDocument/2006/relationships/hyperlink" Target="http://cpdb.realtek.com/cpdbv3/view/wafermap/oneWaferSbinMap.php?project=RL6856&amp;checksum=d9253a1115476df1aaaad47016a811a3&amp;bin_num=565&amp;bintype=sbin&amp;from=xls" TargetMode="External"/><Relationship Id="rId6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9&amp;sbin_info=72&amp;sbin_map=72&amp;is_auto=0" TargetMode="External"/><Relationship Id="rId8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082&amp;sbin_info=437&amp;sbin_map=437&amp;is_auto=0" TargetMode="External"/><Relationship Id="rId214" Type="http://schemas.openxmlformats.org/officeDocument/2006/relationships/hyperlink" Target="http://cpdb.realtek.com/cpdbv3/view/wafermap/oneWaferSbinMap.php?project=RL6856&amp;checksum=c5319084b3f7b0e875498e7f10046913&amp;bin_num=503&amp;bintype=sbin&amp;from=xls" TargetMode="External"/><Relationship Id="rId298" Type="http://schemas.openxmlformats.org/officeDocument/2006/relationships/hyperlink" Target="http://cpdb.realtek.com/cpdbv3/view/wafermap/oneWaferSbinMap.php?project=RL6856&amp;checksum=9127e1de1c75310d0375ec371455700b&amp;bin_num=42&amp;bintype=sbin&amp;from=xls" TargetMode="External"/><Relationship Id="rId421" Type="http://schemas.openxmlformats.org/officeDocument/2006/relationships/hyperlink" Target="http://cpdb.realtek.com/cpdbv3/view/wafermap/oneWaferSbinMap.php?project=RL6856&amp;checksum=97fb73c8d9140eeda10eff7d90a2f960&amp;bin_num=716&amp;bintype=sbin&amp;from=xls" TargetMode="External"/><Relationship Id="rId519" Type="http://schemas.openxmlformats.org/officeDocument/2006/relationships/hyperlink" Target="http://cpdb.realtek.com/cpdbv3/view/wafermap/oneWaferSbinMap.php?project=RL6856&amp;checksum=afeaa2c3e82538758f3fe7a4b5f64cc5&amp;bin_num=15&amp;bintype=sbin&amp;from=xls" TargetMode="External"/><Relationship Id="rId10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73&amp;sbin_map=273&amp;is_auto=0" TargetMode="External"/><Relationship Id="rId11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7&amp;sbin_map=407&amp;is_auto=0" TargetMode="External"/><Relationship Id="rId158" Type="http://schemas.openxmlformats.org/officeDocument/2006/relationships/hyperlink" Target="http://cpdb.realtek.com/cpdbv3/view/wafermap/oneWaferSbinMap.php?project=RL6856&amp;checksum=7023a7f3396759b64453ce9437ab7a28&amp;bin_num=75&amp;bintype=sbin&amp;from=xls" TargetMode="External"/><Relationship Id="rId726" Type="http://schemas.openxmlformats.org/officeDocument/2006/relationships/hyperlink" Target="http://cpdb.realtek.com/cpdbv3/view/wafermap/oneWaferSbinMap.php?project=RL6856&amp;checksum=c44322269145310ae9195cb5c2ddde17&amp;bin_num=114&amp;bintype=sbin&amp;from=xls" TargetMode="External"/><Relationship Id="rId933" Type="http://schemas.openxmlformats.org/officeDocument/2006/relationships/hyperlink" Target="http://cpdb.realtek.com/cpdbv3/view/wafermap/oneWaferSbinMap.php?project=RL6856&amp;checksum=663d22d72a7a00726466f0273f0f1c96&amp;bin_num=162&amp;bintype=sbin&amp;from=xls" TargetMode="External"/><Relationship Id="rId10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84&amp;sbin_map=184&amp;is_auto=0" TargetMode="External"/><Relationship Id="rId62" Type="http://schemas.openxmlformats.org/officeDocument/2006/relationships/hyperlink" Target="http://cpdb.realtek.com/cpdbv3/view/wafermap/oneWaferSbinMap.php?project=RL6856&amp;checksum=e13dfc4a4e95ddc62457b0a58d8ecf9d&amp;bin_num=54&amp;bintype=sbin&amp;from=xls" TargetMode="External"/><Relationship Id="rId365" Type="http://schemas.openxmlformats.org/officeDocument/2006/relationships/hyperlink" Target="http://cpdb.realtek.com/cpdbv3/view/wafermap/oneWaferSbinMap.php?project=RL6856&amp;checksum=6da01002c79b834836db0e37e8938eda&amp;bin_num=506&amp;bintype=sbin&amp;from=xls" TargetMode="External"/><Relationship Id="rId572" Type="http://schemas.openxmlformats.org/officeDocument/2006/relationships/hyperlink" Target="http://cpdb.realtek.com/cpdbv3/view/wafermap/oneWaferSbinMap.php?project=RL6856&amp;checksum=6711e5f025fb47568522291e09fe5ee6&amp;bin_num=565&amp;bintype=sbin&amp;from=xls" TargetMode="External"/><Relationship Id="rId225" Type="http://schemas.openxmlformats.org/officeDocument/2006/relationships/hyperlink" Target="http://cpdb.realtek.com/cpdbv3/view/wafermap/oneWaferSbinMap.php?project=RL6856&amp;checksum=5a72625192064eb04bb1c91c7eedbc43&amp;bin_num=706&amp;bintype=sbin&amp;from=xls" TargetMode="External"/><Relationship Id="rId432" Type="http://schemas.openxmlformats.org/officeDocument/2006/relationships/hyperlink" Target="http://cpdb.realtek.com/cpdbv3/view/wafermap/oneWaferSbinMap.php?project=RL6856&amp;checksum=079adb88e1c5f9e6b02d253f6a8a6cf3&amp;bin_num=540&amp;bintype=sbin&amp;from=xls" TargetMode="External"/><Relationship Id="rId877" Type="http://schemas.openxmlformats.org/officeDocument/2006/relationships/hyperlink" Target="http://cpdb.realtek.com/cpdbv3/view/wafermap/oneWaferSbinMap.php?project=RL6856&amp;checksum=b6bd471732664958b344700bb9bce1a7&amp;bin_num=513&amp;bintype=sbin&amp;from=xls" TargetMode="External"/><Relationship Id="rId10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291&amp;sbin_map=291&amp;is_auto=0" TargetMode="External"/><Relationship Id="rId7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082&amp;sbin_info=392&amp;sbin_map=392&amp;is_auto=0" TargetMode="External"/><Relationship Id="rId9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69&amp;sbin_info=98&amp;sbin_map=98&amp;is_auto=0" TargetMode="External"/><Relationship Id="rId73" Type="http://schemas.openxmlformats.org/officeDocument/2006/relationships/hyperlink" Target="http://cpdb.realtek.com/cpdbv3/view/wafermap/oneWaferSbinMap.php?project=RL6856&amp;checksum=57203af04f4774bbc76567931b07b027&amp;bin_num=54&amp;bintype=sbin&amp;from=xls" TargetMode="External"/><Relationship Id="rId169" Type="http://schemas.openxmlformats.org/officeDocument/2006/relationships/hyperlink" Target="http://cpdb.realtek.com/cpdbv3/view/wafermap/oneWaferSbinMap.php?project=RL6856&amp;checksum=135438e64b2eedea3a9193347e78d442&amp;bin_num=106&amp;bintype=sbin&amp;from=xls" TargetMode="External"/><Relationship Id="rId376" Type="http://schemas.openxmlformats.org/officeDocument/2006/relationships/hyperlink" Target="http://cpdb.realtek.com/cpdbv3/view/wafermap/oneWaferSbinMap.php?project=RL6856&amp;checksum=ab4e4bc44f0e7c7134aaca4ea4bbb6e9&amp;bin_num=506&amp;bintype=sbin&amp;from=xls" TargetMode="External"/><Relationship Id="rId583" Type="http://schemas.openxmlformats.org/officeDocument/2006/relationships/hyperlink" Target="http://cpdb.realtek.com/cpdbv3/view/wafermap/oneWaferSbinMap.php?project=RL6856&amp;checksum=487905ceeb4b471d8071bdde8f54dfae&amp;bin_num=151&amp;bintype=sbin&amp;from=xls" TargetMode="External"/><Relationship Id="rId790" Type="http://schemas.openxmlformats.org/officeDocument/2006/relationships/hyperlink" Target="http://cpdb.realtek.com/cpdbv3/view/wafermap/oneWaferSbinMap.php?project=RL6856&amp;checksum=214c5b0a48dff4b0a8678ef471ea1cad&amp;bin_num=97&amp;bintype=sbin&amp;from=xls" TargetMode="External"/><Relationship Id="rId8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2&amp;sbin_info=16&amp;sbin_map=16&amp;is_auto=0" TargetMode="External"/><Relationship Id="rId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4.66595&amp;sbin_info=105&amp;sbin_map=105&amp;is_auto=0" TargetMode="External"/><Relationship Id="rId236" Type="http://schemas.openxmlformats.org/officeDocument/2006/relationships/hyperlink" Target="http://cpdb.realtek.com/cpdbv3/view/wafermap/oneWaferSbinMap.php?project=RL6856&amp;checksum=6f8e8ba6ff4667c11fcc32b995151685&amp;bin_num=47&amp;bintype=sbin&amp;from=xls" TargetMode="External"/><Relationship Id="rId443" Type="http://schemas.openxmlformats.org/officeDocument/2006/relationships/hyperlink" Target="http://cpdb.realtek.com/cpdbv3/view/wafermap/oneWaferSbinMap.php?project=RL6856&amp;checksum=c660f910f824cb3ee982d6a0882f7c48&amp;bin_num=540&amp;bintype=sbin&amp;from=xls" TargetMode="External"/><Relationship Id="rId650" Type="http://schemas.openxmlformats.org/officeDocument/2006/relationships/hyperlink" Target="http://cpdb.realtek.com/cpdbv3/view/wafermap/oneWaferSbinMap.php?project=RL6856&amp;checksum=dc72214313913994b791d99a0f88adae&amp;bin_num=602&amp;bintype=sbin&amp;from=xls" TargetMode="External"/><Relationship Id="rId888" Type="http://schemas.openxmlformats.org/officeDocument/2006/relationships/hyperlink" Target="http://cpdb.realtek.com/cpdbv3/view/wafermap/oneWaferSbinMap.php?project=RL6856&amp;checksum=f1b865537928f8afdb2e4eb8a6ddc2b3&amp;bin_num=282&amp;bintype=sbin&amp;from=xls" TargetMode="External"/><Relationship Id="rId10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03&amp;sbin_map=303&amp;is_auto=0" TargetMode="External"/><Relationship Id="rId3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31966&amp;sbin_info=110&amp;sbin_map=110&amp;is_auto=0" TargetMode="External"/><Relationship Id="rId748" Type="http://schemas.openxmlformats.org/officeDocument/2006/relationships/hyperlink" Target="http://cpdb.realtek.com/cpdbv3/view/wafermap/oneWaferSbinMap.php?project=RL6856&amp;checksum=5a72625192064eb04bb1c91c7eedbc43&amp;bin_num=463&amp;bintype=sbin&amp;from=xls" TargetMode="External"/><Relationship Id="rId9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7&amp;sbin_map=17&amp;is_auto=0" TargetMode="External"/><Relationship Id="rId11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98&amp;sbin_map=398&amp;is_auto=0" TargetMode="External"/><Relationship Id="rId84" Type="http://schemas.openxmlformats.org/officeDocument/2006/relationships/hyperlink" Target="http://cpdb.realtek.com/cpdbv3/view/wafermap/oneWaferSbinMap.php?project=RL6856&amp;checksum=3755b5eb22c8a5e464c47ccda777390e&amp;bin_num=70&amp;bintype=sbin&amp;from=xls" TargetMode="External"/><Relationship Id="rId387" Type="http://schemas.openxmlformats.org/officeDocument/2006/relationships/hyperlink" Target="http://cpdb.realtek.com/cpdbv3/view/wafermap/oneWaferSbinMap.php?project=RL6856&amp;checksum=03db104608256dcef536284185d26f97&amp;bin_num=506&amp;bintype=sbin&amp;from=xls" TargetMode="External"/><Relationship Id="rId510" Type="http://schemas.openxmlformats.org/officeDocument/2006/relationships/hyperlink" Target="http://cpdb.realtek.com/cpdbv3/view/wafermap/oneWaferSbinMap.php?project=RL6856&amp;checksum=c156d2f3e5f527b5b221e1224be48cdf&amp;bin_num=9&amp;bintype=sbin&amp;from=xls" TargetMode="External"/><Relationship Id="rId594" Type="http://schemas.openxmlformats.org/officeDocument/2006/relationships/hyperlink" Target="http://cpdb.realtek.com/cpdbv3/view/wafermap/oneWaferSbinMap.php?project=RL6856&amp;checksum=0d329c27c7ecbd1f1cbc1a908747e4eb&amp;bin_num=7&amp;bintype=sbin&amp;from=xls" TargetMode="External"/><Relationship Id="rId608" Type="http://schemas.openxmlformats.org/officeDocument/2006/relationships/hyperlink" Target="http://cpdb.realtek.com/cpdbv3/view/wafermap/oneWaferSbinMap.php?project=RL6856&amp;checksum=5edc089bb2709bb402e8d80a29586657&amp;bin_num=507&amp;bintype=sbin&amp;from=xls" TargetMode="External"/><Relationship Id="rId815" Type="http://schemas.openxmlformats.org/officeDocument/2006/relationships/hyperlink" Target="http://cpdb.realtek.com/cpdbv3/view/wafermap/oneWaferSbinMap.php?project=RL6856&amp;checksum=acf35c902e9d038a2f8ff180c303061d&amp;bin_num=27&amp;bintype=sbin&amp;from=xls" TargetMode="External"/><Relationship Id="rId247" Type="http://schemas.openxmlformats.org/officeDocument/2006/relationships/hyperlink" Target="http://cpdb.realtek.com/cpdbv3/view/wafermap/oneWaferSbinMap.php?project=RL6856&amp;checksum=fbf2edc645ae1224b9766723e5906b31&amp;bin_num=28&amp;bintype=sbin&amp;from=xls" TargetMode="External"/><Relationship Id="rId8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6&amp;sbin_info=14&amp;sbin_map=14&amp;is_auto=0" TargetMode="External"/><Relationship Id="rId10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&amp;sbin_info=168&amp;sbin_map=168&amp;is_auto=0" TargetMode="External"/><Relationship Id="rId10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314&amp;sbin_map=314&amp;is_auto=0" TargetMode="External"/><Relationship Id="rId107" Type="http://schemas.openxmlformats.org/officeDocument/2006/relationships/hyperlink" Target="http://cpdb.realtek.com/cpdbv3/view/wafermap/oneWaferSbinMap.php?project=RL6856&amp;checksum=3755b5eb22c8a5e464c47ccda777390e&amp;bin_num=455&amp;bintype=sbin&amp;from=xls" TargetMode="External"/><Relationship Id="rId454" Type="http://schemas.openxmlformats.org/officeDocument/2006/relationships/hyperlink" Target="http://cpdb.realtek.com/cpdbv3/view/wafermap/oneWaferSbinMap.php?project=RL6856&amp;checksum=82744ef84d4dccf5740386fe1e7f4f31&amp;bin_num=76&amp;bintype=sbin&amp;from=xls" TargetMode="External"/><Relationship Id="rId661" Type="http://schemas.openxmlformats.org/officeDocument/2006/relationships/hyperlink" Target="http://cpdb.realtek.com/cpdbv3/view/wafermap/oneWaferSbinMap.php?project=RL6856&amp;checksum=82744ef84d4dccf5740386fe1e7f4f31&amp;bin_num=72&amp;bintype=sbin&amp;from=xls" TargetMode="External"/><Relationship Id="rId759" Type="http://schemas.openxmlformats.org/officeDocument/2006/relationships/hyperlink" Target="http://cpdb.realtek.com/cpdbv3/view/wafermap/oneWaferSbinMap.php?project=RL6856&amp;checksum=7023a7f3396759b64453ce9437ab7a28&amp;bin_num=103&amp;bintype=sbin&amp;from=xls" TargetMode="External"/><Relationship Id="rId9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&amp;sbin_info=58&amp;sbin_map=58&amp;is_auto=0" TargetMode="External"/><Relationship Id="rId11" Type="http://schemas.openxmlformats.org/officeDocument/2006/relationships/hyperlink" Target="http://cpdb.realtek.com/cpdbv3/view/wafermap/oneWaferSbinMap.php?project=RL6856&amp;checksum=625ccdca28e99aa4d778cd0cfdfe0328&amp;bin_num=20&amp;bintype=sbin&amp;from=xls" TargetMode="External"/><Relationship Id="rId314" Type="http://schemas.openxmlformats.org/officeDocument/2006/relationships/hyperlink" Target="http://cpdb.realtek.com/cpdbv3/view/wafermap/oneWaferSbinMap.php?project=RL6856&amp;checksum=9127e1de1c75310d0375ec371455700b&amp;bin_num=110&amp;bintype=sbin&amp;from=xls" TargetMode="External"/><Relationship Id="rId398" Type="http://schemas.openxmlformats.org/officeDocument/2006/relationships/hyperlink" Target="http://cpdb.realtek.com/cpdbv3/view/wafermap/oneWaferSbinMap.php?project=RL6856&amp;checksum=fb747ce2b00deebc87d9d596224efdf9&amp;bin_num=716&amp;bintype=sbin&amp;from=xls" TargetMode="External"/><Relationship Id="rId521" Type="http://schemas.openxmlformats.org/officeDocument/2006/relationships/hyperlink" Target="http://cpdb.realtek.com/cpdbv3/view/wafermap/oneWaferSbinMap.php?project=RL6856&amp;checksum=1fae4b49efa84dabbf28022c7f01e438&amp;bin_num=15&amp;bintype=sbin&amp;from=xls" TargetMode="External"/><Relationship Id="rId6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7062&amp;sbin_info=388&amp;sbin_map=388&amp;is_auto=0" TargetMode="External"/><Relationship Id="rId11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09&amp;sbin_map=409&amp;is_auto=0" TargetMode="External"/><Relationship Id="rId95" Type="http://schemas.openxmlformats.org/officeDocument/2006/relationships/hyperlink" Target="http://cpdb.realtek.com/cpdbv3/view/wafermap/oneWaferSbinMap.php?project=RL6856&amp;checksum=43c4264b2c2cbb4b6f1305329165014c&amp;bin_num=70&amp;bintype=sbin&amp;from=xls" TargetMode="External"/><Relationship Id="rId160" Type="http://schemas.openxmlformats.org/officeDocument/2006/relationships/hyperlink" Target="http://cpdb.realtek.com/cpdbv3/view/wafermap/oneWaferSbinMap.php?project=RL6856&amp;checksum=625ccdca28e99aa4d778cd0cfdfe0328&amp;bin_num=106&amp;bintype=sbin&amp;from=xls" TargetMode="External"/><Relationship Id="rId826" Type="http://schemas.openxmlformats.org/officeDocument/2006/relationships/hyperlink" Target="http://cpdb.realtek.com/cpdbv3/view/wafermap/oneWaferSbinMap.php?project=RL6856&amp;checksum=943f52e04140f840a64e19849e7d366c&amp;bin_num=425&amp;bintype=sbin&amp;from=xls" TargetMode="External"/><Relationship Id="rId10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190&amp;sbin_map=190&amp;is_auto=0" TargetMode="External"/><Relationship Id="rId11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45&amp;sbin_map=345&amp;is_auto=0" TargetMode="External"/><Relationship Id="rId258" Type="http://schemas.openxmlformats.org/officeDocument/2006/relationships/hyperlink" Target="http://cpdb.realtek.com/cpdbv3/view/wafermap/oneWaferSbinMap.php?project=RL6856&amp;checksum=78b96d2a394408550d1661c3fef71595&amp;bin_num=43&amp;bintype=sbin&amp;from=xls" TargetMode="External"/><Relationship Id="rId465" Type="http://schemas.openxmlformats.org/officeDocument/2006/relationships/hyperlink" Target="http://cpdb.realtek.com/cpdbv3/view/wafermap/oneWaferSbinMap.php?project=RL6856&amp;checksum=f9d5e486b7e7102838f80c32980e32ea&amp;bin_num=76&amp;bintype=sbin&amp;from=xls" TargetMode="External"/><Relationship Id="rId672" Type="http://schemas.openxmlformats.org/officeDocument/2006/relationships/hyperlink" Target="http://cpdb.realtek.com/cpdbv3/view/wafermap/oneWaferSbinMap.php?project=RL6856&amp;checksum=08e6c79790ab2f634c53577bc78b0f33&amp;bin_num=477&amp;bintype=sbin&amp;from=xls" TargetMode="External"/><Relationship Id="rId10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326&amp;sbin_map=326&amp;is_auto=0" TargetMode="External"/><Relationship Id="rId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783588&amp;sbin_info=2&amp;sbin_map=2&amp;is_auto=0" TargetMode="External"/><Relationship Id="rId1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448198&amp;sbin_info=465&amp;sbin_map=465&amp;is_auto=0" TargetMode="External"/><Relationship Id="rId325" Type="http://schemas.openxmlformats.org/officeDocument/2006/relationships/hyperlink" Target="http://cpdb.realtek.com/cpdbv3/view/wafermap/oneWaferSbinMap.php?project=RL6856&amp;checksum=6da01002c79b834836db0e37e8938eda&amp;bin_num=504&amp;bintype=sbin&amp;from=xls" TargetMode="External"/><Relationship Id="rId532" Type="http://schemas.openxmlformats.org/officeDocument/2006/relationships/hyperlink" Target="http://cpdb.realtek.com/cpdbv3/view/wafermap/oneWaferSbinMap.php?project=RL6856&amp;checksum=81eafbe62bce15605863e760d21dfc89&amp;bin_num=4&amp;bintype=sbin&amp;from=xls" TargetMode="External"/><Relationship Id="rId9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&amp;sbin_info=131&amp;sbin_map=131&amp;is_auto=0" TargetMode="External"/><Relationship Id="rId11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&amp;sbin_info=442&amp;sbin_map=442&amp;is_auto=0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332918&amp;sbin_info=27&amp;sbin_map=27&amp;is_auto=0" TargetMode="External"/><Relationship Id="rId11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&amp;sbin_info=83&amp;sbin_map=83&amp;is_auto=0" TargetMode="External"/><Relationship Id="rId2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632542&amp;sbin_info=24&amp;sbin_map=24&amp;is_auto=0" TargetMode="External"/><Relationship Id="rId42" Type="http://schemas.openxmlformats.org/officeDocument/2006/relationships/hyperlink" Target="http://cpdb.realtek.com/cpdbv3/view/wafermap/oneWaferSbinMap.php?project=RL6750&amp;checksum=50d7936c1f41ad329f8e609bcbd2eba0&amp;bin_num=20&amp;bintype=sbin&amp;from=xls" TargetMode="External"/><Relationship Id="rId47" Type="http://schemas.openxmlformats.org/officeDocument/2006/relationships/hyperlink" Target="http://cpdb.realtek.com/cpdbv3/view/wafermap/oneWaferSbinMap.php?project=RL6750&amp;checksum=f78bb481cb570f5730849c93dcd98fc6&amp;bin_num=7&amp;bintype=sbin&amp;from=xls" TargetMode="External"/><Relationship Id="rId63" Type="http://schemas.openxmlformats.org/officeDocument/2006/relationships/hyperlink" Target="http://cpdb.realtek.com/cpdbv3/view/wafermap/oneWaferSbinMap.php?project=RL6750&amp;checksum=b3fcbe8529a1385e751313e3b3cf85ed&amp;bin_num=80&amp;bintype=sbin&amp;from=xls" TargetMode="External"/><Relationship Id="rId6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&amp;sbin_map=10&amp;is_auto=0" TargetMode="External"/><Relationship Id="rId8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6&amp;sbin_map=36&amp;is_auto=0" TargetMode="External"/><Relationship Id="rId8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6&amp;sbin_map=46&amp;is_auto=0" TargetMode="External"/><Relationship Id="rId11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76&amp;sbin_map=76&amp;is_auto=0" TargetMode="External"/><Relationship Id="rId13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3&amp;sbin_map=103&amp;is_auto=0" TargetMode="External"/><Relationship Id="rId13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8&amp;sbin_map=108&amp;is_auto=0" TargetMode="External"/><Relationship Id="rId1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4&amp;sbin_map=124&amp;is_auto=0" TargetMode="External"/><Relationship Id="rId15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9&amp;sbin_map=129&amp;is_auto=0" TargetMode="External"/><Relationship Id="rId17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9&amp;sbin_map=149&amp;is_auto=0" TargetMode="External"/><Relationship Id="rId17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4&amp;sbin_map=144&amp;is_auto=0" TargetMode="External"/><Relationship Id="rId1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3.945068&amp;sbin_info=4&amp;sbin_map=4&amp;is_auto=0" TargetMode="External"/><Relationship Id="rId10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9&amp;sbin_map=69&amp;is_auto=0" TargetMode="External"/><Relationship Id="rId11" Type="http://schemas.openxmlformats.org/officeDocument/2006/relationships/hyperlink" Target="http://cpdb.realtek.com/cpdbv3/view/wafermap/oneWaferSbinMap.php?project=RL6750&amp;checksum=312c75374646cfcd5151d4bee6178151&amp;bin_num=6&amp;bintype=sbin&amp;from=xls" TargetMode="External"/><Relationship Id="rId32" Type="http://schemas.openxmlformats.org/officeDocument/2006/relationships/hyperlink" Target="http://cpdb.realtek.com/cpdbv3/view/wafermap/oneWaferSbinMap.php?project=RL6750&amp;checksum=f78bb481cb570f5730849c93dcd98fc6&amp;bin_num=12&amp;bintype=sbin&amp;from=xls" TargetMode="External"/><Relationship Id="rId37" Type="http://schemas.openxmlformats.org/officeDocument/2006/relationships/hyperlink" Target="http://cpdb.realtek.com/cpdbv3/view/wafermap/oneWaferSbinMap.php?project=RL6750&amp;checksum=ed680201a1ad9361cf5ae12530871949&amp;bin_num=95&amp;bintype=sbin&amp;from=xls" TargetMode="External"/><Relationship Id="rId53" Type="http://schemas.openxmlformats.org/officeDocument/2006/relationships/hyperlink" Target="http://cpdb.realtek.com/cpdbv3/view/wafermap/oneWaferSbinMap.php?project=RL6750&amp;checksum=ed680201a1ad9361cf5ae12530871949&amp;bin_num=18&amp;bintype=sbin&amp;from=xls" TargetMode="External"/><Relationship Id="rId5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138&amp;sbin_map=138&amp;is_auto=0" TargetMode="External"/><Relationship Id="rId7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49938&amp;sbin_info=25&amp;sbin_map=25&amp;is_auto=0" TargetMode="External"/><Relationship Id="rId7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1&amp;sbin_map=31&amp;is_auto=0" TargetMode="External"/><Relationship Id="rId10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4&amp;sbin_map=64&amp;is_auto=0" TargetMode="External"/><Relationship Id="rId12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2&amp;sbin_map=92&amp;is_auto=0" TargetMode="External"/><Relationship Id="rId12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8&amp;sbin_map=98&amp;is_auto=0" TargetMode="External"/><Relationship Id="rId14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4&amp;sbin_map=114&amp;is_auto=0" TargetMode="External"/><Relationship Id="rId14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9&amp;sbin_map=119&amp;is_auto=0" TargetMode="External"/><Relationship Id="rId5" Type="http://schemas.openxmlformats.org/officeDocument/2006/relationships/hyperlink" Target="http://cpdb.realtek.com/cpdbv3/view/mergeCell.php?project=RL6750&amp;cp=CP1&amp;version=RL6750_TA01_V03&amp;lotid=P3HA0&amp;waferid=T6W803-01A6&amp;bintype=sbin" TargetMode="External"/><Relationship Id="rId9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8&amp;sbin_map=48&amp;is_auto=0" TargetMode="External"/><Relationship Id="rId9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3&amp;sbin_map=53&amp;is_auto=0" TargetMode="External"/><Relationship Id="rId16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0&amp;sbin_map=130&amp;is_auto=0" TargetMode="External"/><Relationship Id="rId16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5&amp;sbin_map=135&amp;is_auto=0" TargetMode="External"/><Relationship Id="rId18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6&amp;sbin_map=156&amp;is_auto=0" TargetMode="External"/><Relationship Id="rId2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6596&amp;sbin_info=85&amp;sbin_map=85&amp;is_auto=0" TargetMode="External"/><Relationship Id="rId27" Type="http://schemas.openxmlformats.org/officeDocument/2006/relationships/hyperlink" Target="http://cpdb.realtek.com/cpdbv3/view/wafermap/oneWaferSbinMap.php?project=RL6750&amp;checksum=217a8ea533517e1a78861e34fcacf582&amp;bin_num=27&amp;bintype=sbin&amp;from=xls" TargetMode="External"/><Relationship Id="rId4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5.676238&amp;sbin_info=14&amp;sbin_map=14&amp;is_auto=0" TargetMode="External"/><Relationship Id="rId4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79&amp;sbin_map=79&amp;is_auto=0" TargetMode="External"/><Relationship Id="rId6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42&amp;sbin_map=42&amp;is_auto=0" TargetMode="External"/><Relationship Id="rId6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6&amp;sbin_map=16&amp;is_auto=0" TargetMode="External"/><Relationship Id="rId11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992500000000001&amp;sbin_info=77&amp;sbin_map=77&amp;is_auto=0" TargetMode="External"/><Relationship Id="rId11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84&amp;sbin_map=84&amp;is_auto=0" TargetMode="External"/><Relationship Id="rId13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4&amp;sbin_map=104&amp;is_auto=0" TargetMode="External"/><Relationship Id="rId13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9&amp;sbin_map=109&amp;is_auto=0" TargetMode="External"/><Relationship Id="rId8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2&amp;sbin_map=32&amp;is_auto=0" TargetMode="External"/><Relationship Id="rId8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9&amp;sbin_map=39&amp;is_auto=0" TargetMode="External"/><Relationship Id="rId15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0&amp;sbin_map=120&amp;is_auto=0" TargetMode="External"/><Relationship Id="rId15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5&amp;sbin_map=125&amp;is_auto=0" TargetMode="External"/><Relationship Id="rId17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5&amp;sbin_map=145&amp;is_auto=0" TargetMode="External"/><Relationship Id="rId17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0&amp;sbin_map=150&amp;is_auto=0" TargetMode="External"/><Relationship Id="rId1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73117&amp;sbin_info=2&amp;sbin_map=2&amp;is_auto=0" TargetMode="External"/><Relationship Id="rId1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247192&amp;sbin_info=86&amp;sbin_map=86&amp;is_auto=0" TargetMode="External"/><Relationship Id="rId33" Type="http://schemas.openxmlformats.org/officeDocument/2006/relationships/hyperlink" Target="http://cpdb.realtek.com/cpdbv3/view/wafermap/oneWaferSbinMap.php?project=RL6750&amp;checksum=ed680201a1ad9361cf5ae12530871949&amp;bin_num=12&amp;bintype=sbin&amp;from=xls" TargetMode="External"/><Relationship Id="rId3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48273&amp;sbin_info=40&amp;sbin_map=40&amp;is_auto=0" TargetMode="External"/><Relationship Id="rId59" Type="http://schemas.openxmlformats.org/officeDocument/2006/relationships/hyperlink" Target="http://cpdb.realtek.com/cpdbv3/view/wafermap/oneWaferSbinMap.php?project=RL6750&amp;checksum=312c75374646cfcd5151d4bee6178151&amp;bin_num=138&amp;bintype=sbin&amp;from=xls" TargetMode="External"/><Relationship Id="rId10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5&amp;sbin_map=65&amp;is_auto=0" TargetMode="External"/><Relationship Id="rId10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82606&amp;sbin_info=70&amp;sbin_map=70&amp;is_auto=0" TargetMode="External"/><Relationship Id="rId12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3&amp;sbin_map=93&amp;is_auto=0" TargetMode="External"/><Relationship Id="rId12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9&amp;sbin_map=99&amp;is_auto=0" TargetMode="External"/><Relationship Id="rId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75&amp;sbin_map=75&amp;is_auto=0" TargetMode="External"/><Relationship Id="rId7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7&amp;sbin_map=17&amp;is_auto=0" TargetMode="External"/><Relationship Id="rId7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6&amp;sbin_map=26&amp;is_auto=0" TargetMode="External"/><Relationship Id="rId9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9&amp;sbin_map=49&amp;is_auto=0" TargetMode="External"/><Relationship Id="rId9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4&amp;sbin_map=54&amp;is_auto=0" TargetMode="External"/><Relationship Id="rId14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0&amp;sbin_map=110&amp;is_auto=0" TargetMode="External"/><Relationship Id="rId14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5&amp;sbin_map=115&amp;is_auto=0" TargetMode="External"/><Relationship Id="rId16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1&amp;sbin_map=131&amp;is_auto=0" TargetMode="External"/><Relationship Id="rId16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6&amp;sbin_map=136&amp;is_auto=0" TargetMode="External"/><Relationship Id="rId18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7&amp;sbin_map=157&amp;is_auto=0" TargetMode="External"/><Relationship Id="rId1" Type="http://schemas.openxmlformats.org/officeDocument/2006/relationships/hyperlink" Target="http://cpdb.realtek.com/cpdbv3/view/mergeCell.php?project=RL6750&amp;cp=CP1&amp;version=RL6750_TA01_V03&amp;lotid=P3HA0&amp;waferid=T6W803-06F0&amp;bintype=sbin" TargetMode="External"/><Relationship Id="rId6" Type="http://schemas.openxmlformats.org/officeDocument/2006/relationships/hyperlink" Target="http://cpdb.realtek.com/cpdbv3/view/mergeCell.php?project=RL6750&amp;cp=CP1&amp;version=RL6750_TA01_V03&amp;lotid=P3HA0&amp;waferid=T6W803-04G2&amp;bintype=sbin" TargetMode="External"/><Relationship Id="rId23" Type="http://schemas.openxmlformats.org/officeDocument/2006/relationships/hyperlink" Target="http://cpdb.realtek.com/cpdbv3/view/wafermap/oneWaferSbinMap.php?project=RL6750&amp;checksum=312c75374646cfcd5151d4bee6178151&amp;bin_num=85&amp;bintype=sbin&amp;from=xls" TargetMode="External"/><Relationship Id="rId28" Type="http://schemas.openxmlformats.org/officeDocument/2006/relationships/hyperlink" Target="http://cpdb.realtek.com/cpdbv3/view/wafermap/oneWaferSbinMap.php?project=RL6750&amp;checksum=ed680201a1ad9361cf5ae12530871949&amp;bin_num=27&amp;bintype=sbin&amp;from=xls" TargetMode="External"/><Relationship Id="rId49" Type="http://schemas.openxmlformats.org/officeDocument/2006/relationships/hyperlink" Target="http://cpdb.realtek.com/cpdbv3/view/wafermap/oneWaferSbinMap.php?project=RL6750&amp;checksum=50d7936c1f41ad329f8e609bcbd2eba0&amp;bin_num=79&amp;bintype=sbin&amp;from=xls" TargetMode="External"/><Relationship Id="rId11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16022&amp;sbin_info=78&amp;sbin_map=78&amp;is_auto=0" TargetMode="External"/><Relationship Id="rId11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&amp;sbin_info=87&amp;sbin_map=87&amp;is_auto=0" TargetMode="External"/><Relationship Id="rId4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&amp;sbin_info=57&amp;sbin_map=57&amp;is_auto=0" TargetMode="External"/><Relationship Id="rId6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141&amp;sbin_map=141&amp;is_auto=0" TargetMode="External"/><Relationship Id="rId65" Type="http://schemas.openxmlformats.org/officeDocument/2006/relationships/hyperlink" Target="http://cpdb.realtek.com/cpdbv3/view/wafermap/oneWaferSbinMap.php?project=RL6750&amp;checksum=ed680201a1ad9361cf5ae12530871949&amp;bin_num=42&amp;bintype=sbin&amp;from=xls" TargetMode="External"/><Relationship Id="rId8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3&amp;sbin_map=33&amp;is_auto=0" TargetMode="External"/><Relationship Id="rId8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1&amp;sbin_map=41&amp;is_auto=0" TargetMode="External"/><Relationship Id="rId13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0&amp;sbin_map=100&amp;is_auto=0" TargetMode="External"/><Relationship Id="rId13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5&amp;sbin_map=105&amp;is_auto=0" TargetMode="External"/><Relationship Id="rId15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1&amp;sbin_map=121&amp;is_auto=0" TargetMode="External"/><Relationship Id="rId15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6&amp;sbin_map=126&amp;is_auto=0" TargetMode="External"/><Relationship Id="rId17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2&amp;sbin_map=152&amp;is_auto=0" TargetMode="External"/><Relationship Id="rId4" Type="http://schemas.openxmlformats.org/officeDocument/2006/relationships/hyperlink" Target="http://cpdb.realtek.com/cpdbv3/view/mergeCell.php?project=RL6750&amp;cp=CP1&amp;version=RL6750_TA01_V03&amp;lotid=P3HA0&amp;waferid=T6W803-03G7&amp;bintype=sbin" TargetMode="External"/><Relationship Id="rId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5.110278&amp;sbin_info=37&amp;sbin_map=37&amp;is_auto=0" TargetMode="External"/><Relationship Id="rId17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6&amp;sbin_map=146&amp;is_auto=0" TargetMode="External"/><Relationship Id="rId18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5&amp;sbin_map=155&amp;is_auto=0" TargetMode="External"/><Relationship Id="rId13" Type="http://schemas.openxmlformats.org/officeDocument/2006/relationships/hyperlink" Target="http://cpdb.realtek.com/cpdbv3/view/wafermap/oneWaferSbinMap.php?project=RL6750&amp;checksum=312c75374646cfcd5151d4bee6178151&amp;bin_num=2&amp;bintype=sbin&amp;from=xls" TargetMode="External"/><Relationship Id="rId18" Type="http://schemas.openxmlformats.org/officeDocument/2006/relationships/hyperlink" Target="http://cpdb.realtek.com/cpdbv3/view/wafermap/oneWaferSbinMap.php?project=RL6750&amp;checksum=217a8ea533517e1a78861e34fcacf582&amp;bin_num=86&amp;bintype=sbin&amp;from=xls" TargetMode="External"/><Relationship Id="rId3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898876&amp;sbin_info=151&amp;sbin_map=151&amp;is_auto=0" TargetMode="External"/><Relationship Id="rId10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71&amp;sbin_map=71&amp;is_auto=0" TargetMode="External"/><Relationship Id="rId3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33166&amp;sbin_info=139&amp;sbin_map=139&amp;is_auto=0" TargetMode="External"/><Relationship Id="rId5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74&amp;sbin_map=74&amp;is_auto=0" TargetMode="External"/><Relationship Id="rId55" Type="http://schemas.openxmlformats.org/officeDocument/2006/relationships/hyperlink" Target="http://cpdb.realtek.com/cpdbv3/view/wafermap/oneWaferSbinMap.php?project=RL6750&amp;checksum=b3fcbe8529a1385e751313e3b3cf85ed&amp;bin_num=75&amp;bintype=sbin&amp;from=xls" TargetMode="External"/><Relationship Id="rId7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8&amp;sbin_map=28&amp;is_auto=0" TargetMode="External"/><Relationship Id="rId9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5&amp;sbin_map=55&amp;is_auto=0" TargetMode="External"/><Relationship Id="rId10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6&amp;sbin_map=66&amp;is_auto=0" TargetMode="External"/><Relationship Id="rId12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89&amp;sbin_map=89&amp;is_auto=0" TargetMode="External"/><Relationship Id="rId12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4&amp;sbin_map=94&amp;is_auto=0" TargetMode="External"/><Relationship Id="rId14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1&amp;sbin_map=111&amp;is_auto=0" TargetMode="External"/><Relationship Id="rId14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6&amp;sbin_map=116&amp;is_auto=0" TargetMode="External"/><Relationship Id="rId16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16396&amp;sbin_info=137&amp;sbin_map=137&amp;is_auto=0" TargetMode="External"/><Relationship Id="rId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5.90928&amp;sbin_info=11&amp;sbin_map=11&amp;is_auto=0" TargetMode="External"/><Relationship Id="rId7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9&amp;sbin_map=19&amp;is_auto=0" TargetMode="External"/><Relationship Id="rId9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0&amp;sbin_map=50&amp;is_auto=0" TargetMode="External"/><Relationship Id="rId16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2&amp;sbin_map=132&amp;is_auto=0" TargetMode="External"/><Relationship Id="rId18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200&amp;sbin_map=200&amp;is_auto=0" TargetMode="External"/><Relationship Id="rId2" Type="http://schemas.openxmlformats.org/officeDocument/2006/relationships/hyperlink" Target="http://cpdb.realtek.com/cpdbv3/view/mergeCell.php?project=RL6750&amp;cp=CP1&amp;version=RL6750_TA01_V03&amp;lotid=P3HA0&amp;waferid=T6W803-02A1&amp;bintype=sbin" TargetMode="External"/><Relationship Id="rId2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349564&amp;sbin_info=88&amp;sbin_map=88&amp;is_auto=0" TargetMode="External"/><Relationship Id="rId2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82606&amp;sbin_info=23&amp;sbin_map=23&amp;is_auto=0" TargetMode="External"/><Relationship Id="rId4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&amp;sbin_info=20&amp;sbin_map=20&amp;is_auto=0" TargetMode="External"/><Relationship Id="rId45" Type="http://schemas.openxmlformats.org/officeDocument/2006/relationships/hyperlink" Target="http://cpdb.realtek.com/cpdbv3/view/wafermap/oneWaferSbinMap.php?project=RL6750&amp;checksum=50d7936c1f41ad329f8e609bcbd2eba0&amp;bin_num=57&amp;bintype=sbin&amp;from=xls" TargetMode="External"/><Relationship Id="rId6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5&amp;sbin_map=5&amp;is_auto=0" TargetMode="External"/><Relationship Id="rId8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4&amp;sbin_map=44&amp;is_auto=0" TargetMode="External"/><Relationship Id="rId11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72&amp;sbin_map=72&amp;is_auto=0" TargetMode="External"/><Relationship Id="rId11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81&amp;sbin_map=81&amp;is_auto=0" TargetMode="External"/><Relationship Id="rId13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1&amp;sbin_map=101&amp;is_auto=0" TargetMode="External"/><Relationship Id="rId13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6&amp;sbin_map=106&amp;is_auto=0" TargetMode="External"/><Relationship Id="rId15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7&amp;sbin_map=127&amp;is_auto=0" TargetMode="External"/><Relationship Id="rId17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53&amp;sbin_map=153&amp;is_auto=0" TargetMode="External"/><Relationship Id="rId61" Type="http://schemas.openxmlformats.org/officeDocument/2006/relationships/hyperlink" Target="http://cpdb.realtek.com/cpdbv3/view/wafermap/oneWaferSbinMap.php?project=RL6750&amp;checksum=ed680201a1ad9361cf5ae12530871949&amp;bin_num=141&amp;bintype=sbin&amp;from=xls" TargetMode="External"/><Relationship Id="rId8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4&amp;sbin_map=34&amp;is_auto=0" TargetMode="External"/><Relationship Id="rId15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2&amp;sbin_map=122&amp;is_auto=0" TargetMode="External"/><Relationship Id="rId17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7&amp;sbin_map=147&amp;is_auto=0" TargetMode="External"/><Relationship Id="rId1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115272&amp;sbin_info=43&amp;sbin_map=43&amp;is_auto=0" TargetMode="External"/><Relationship Id="rId14" Type="http://schemas.openxmlformats.org/officeDocument/2006/relationships/hyperlink" Target="http://cpdb.realtek.com/cpdbv3/view/wafermap/oneWaferSbinMap.php?project=RL6750&amp;checksum=217a8ea533517e1a78861e34fcacf582&amp;bin_num=2&amp;bintype=sbin&amp;from=xls" TargetMode="External"/><Relationship Id="rId30" Type="http://schemas.openxmlformats.org/officeDocument/2006/relationships/hyperlink" Target="http://cpdb.realtek.com/cpdbv3/view/wafermap/oneWaferSbinMap.php?project=RL6750&amp;checksum=217a8ea533517e1a78861e34fcacf582&amp;bin_num=88&amp;bintype=sbin&amp;from=xls" TargetMode="External"/><Relationship Id="rId35" Type="http://schemas.openxmlformats.org/officeDocument/2006/relationships/hyperlink" Target="http://cpdb.realtek.com/cpdbv3/view/wafermap/oneWaferSbinMap.php?project=RL6750&amp;checksum=b3fcbe8529a1385e751313e3b3cf85ed&amp;bin_num=139&amp;bintype=sbin&amp;from=xls" TargetMode="External"/><Relationship Id="rId5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142&amp;sbin_map=142&amp;is_auto=0" TargetMode="External"/><Relationship Id="rId7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9&amp;sbin_map=29&amp;is_auto=0" TargetMode="External"/><Relationship Id="rId10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9&amp;sbin_map=59&amp;is_auto=0" TargetMode="External"/><Relationship Id="rId10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7&amp;sbin_map=67&amp;is_auto=0" TargetMode="External"/><Relationship Id="rId12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6&amp;sbin_map=96&amp;is_auto=0" TargetMode="External"/><Relationship Id="rId14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7&amp;sbin_map=117&amp;is_auto=0" TargetMode="External"/><Relationship Id="rId16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0&amp;sbin_map=140&amp;is_auto=0" TargetMode="External"/><Relationship Id="rId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5.676238&amp;sbin_info=13&amp;sbin_map=13&amp;is_auto=0" TargetMode="External"/><Relationship Id="rId51" Type="http://schemas.openxmlformats.org/officeDocument/2006/relationships/hyperlink" Target="http://cpdb.realtek.com/cpdbv3/view/wafermap/oneWaferSbinMap.php?project=RL6750&amp;checksum=f78bb481cb570f5730849c93dcd98fc6&amp;bin_num=74&amp;bintype=sbin&amp;from=xls" TargetMode="External"/><Relationship Id="rId7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1&amp;sbin_map=21&amp;is_auto=0" TargetMode="External"/><Relationship Id="rId9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1&amp;sbin_map=51&amp;is_auto=0" TargetMode="External"/><Relationship Id="rId9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6&amp;sbin_map=56&amp;is_auto=0" TargetMode="External"/><Relationship Id="rId12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0&amp;sbin_map=90&amp;is_auto=0" TargetMode="External"/><Relationship Id="rId14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2&amp;sbin_map=112&amp;is_auto=0" TargetMode="External"/><Relationship Id="rId16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3&amp;sbin_map=133&amp;is_auto=0" TargetMode="External"/><Relationship Id="rId18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01&amp;sbin_map=201&amp;is_auto=0" TargetMode="External"/><Relationship Id="rId3" Type="http://schemas.openxmlformats.org/officeDocument/2006/relationships/hyperlink" Target="http://cpdb.realtek.com/cpdbv3/view/mergeCell.php?project=RL6750&amp;cp=CP1&amp;version=RL6750_TA01_V03&amp;lotid=P3HA0&amp;waferid=T6W803-05F5&amp;bintype=sbin" TargetMode="External"/><Relationship Id="rId25" Type="http://schemas.openxmlformats.org/officeDocument/2006/relationships/hyperlink" Target="http://cpdb.realtek.com/cpdbv3/view/wafermap/oneWaferSbinMap.php?project=RL6750&amp;checksum=ed680201a1ad9361cf5ae12530871949&amp;bin_num=23&amp;bintype=sbin&amp;from=xls" TargetMode="External"/><Relationship Id="rId4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4&amp;sbin_info=7&amp;sbin_map=7&amp;is_auto=0" TargetMode="External"/><Relationship Id="rId6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49938&amp;sbin_info=9&amp;sbin_map=9&amp;is_auto=0" TargetMode="External"/><Relationship Id="rId11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82&amp;sbin_map=82&amp;is_auto=0" TargetMode="External"/><Relationship Id="rId13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7&amp;sbin_map=107&amp;is_auto=0" TargetMode="External"/><Relationship Id="rId15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8&amp;sbin_map=128&amp;is_auto=0" TargetMode="External"/><Relationship Id="rId20" Type="http://schemas.openxmlformats.org/officeDocument/2006/relationships/hyperlink" Target="http://cpdb.realtek.com/cpdbv3/view/wafermap/oneWaferSbinMap.php?project=RL6750&amp;checksum=312c75374646cfcd5151d4bee6178151&amp;bin_num=43&amp;bintype=sbin&amp;from=xls" TargetMode="External"/><Relationship Id="rId41" Type="http://schemas.openxmlformats.org/officeDocument/2006/relationships/hyperlink" Target="http://cpdb.realtek.com/cpdbv3/view/wafermap/oneWaferSbinMap.php?project=RL6750&amp;checksum=f78bb481cb570f5730849c93dcd98fc6&amp;bin_num=20&amp;bintype=sbin&amp;from=xls" TargetMode="External"/><Relationship Id="rId6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&amp;sbin_info=80&amp;sbin_map=80&amp;is_auto=0" TargetMode="External"/><Relationship Id="rId8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5&amp;sbin_map=35&amp;is_auto=0" TargetMode="External"/><Relationship Id="rId8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45&amp;sbin_map=45&amp;is_auto=0" TargetMode="External"/><Relationship Id="rId11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&amp;sbin_info=73&amp;sbin_map=73&amp;is_auto=0" TargetMode="External"/><Relationship Id="rId13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02&amp;sbin_map=102&amp;is_auto=0" TargetMode="External"/><Relationship Id="rId15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23&amp;sbin_map=123&amp;is_auto=0" TargetMode="External"/><Relationship Id="rId17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8&amp;sbin_map=148&amp;is_auto=0" TargetMode="External"/><Relationship Id="rId17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49938&amp;sbin_info=154&amp;sbin_map=154&amp;is_auto=0" TargetMode="External"/><Relationship Id="rId1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513524&amp;sbin_info=15&amp;sbin_map=15&amp;is_auto=0" TargetMode="External"/><Relationship Id="rId3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33166&amp;sbin_info=95&amp;sbin_map=95&amp;is_auto=0" TargetMode="External"/><Relationship Id="rId57" Type="http://schemas.openxmlformats.org/officeDocument/2006/relationships/hyperlink" Target="http://cpdb.realtek.com/cpdbv3/view/wafermap/oneWaferSbinMap.php?project=RL6750&amp;checksum=b3fcbe8529a1385e751313e3b3cf85ed&amp;bin_num=142&amp;bintype=sbin&amp;from=xls" TargetMode="External"/><Relationship Id="rId10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8&amp;sbin_map=68&amp;is_auto=0" TargetMode="External"/><Relationship Id="rId12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7&amp;sbin_map=97&amp;is_auto=0" TargetMode="External"/><Relationship Id="rId1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897628&amp;sbin_info=6&amp;sbin_map=6&amp;is_auto=0" TargetMode="External"/><Relationship Id="rId3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16396&amp;sbin_info=12&amp;sbin_map=12&amp;is_auto=0" TargetMode="External"/><Relationship Id="rId5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4&amp;sbin_info=18&amp;sbin_map=18&amp;is_auto=0" TargetMode="External"/><Relationship Id="rId7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22&amp;sbin_map=22&amp;is_auto=0" TargetMode="External"/><Relationship Id="rId7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30&amp;sbin_map=30&amp;is_auto=0" TargetMode="External"/><Relationship Id="rId9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2&amp;sbin_map=52&amp;is_auto=0" TargetMode="External"/><Relationship Id="rId9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58&amp;sbin_map=58&amp;is_auto=0" TargetMode="External"/><Relationship Id="rId10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60&amp;sbin_map=60&amp;is_auto=0" TargetMode="External"/><Relationship Id="rId12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91&amp;sbin_map=91&amp;is_auto=0" TargetMode="External"/><Relationship Id="rId14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3&amp;sbin_map=113&amp;is_auto=0" TargetMode="External"/><Relationship Id="rId14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18&amp;sbin_map=118&amp;is_auto=0" TargetMode="External"/><Relationship Id="rId16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34&amp;sbin_map=134&amp;is_auto=0" TargetMode="External"/><Relationship Id="rId16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&amp;sbin_info=143&amp;sbin_map=143&amp;is_auto=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25178&amp;sbin_info=5&amp;sbin_map=5&amp;is_auto=0" TargetMode="External"/><Relationship Id="rId18" Type="http://schemas.openxmlformats.org/officeDocument/2006/relationships/hyperlink" Target="http://cpdb.realtek.com/cpdbv3/view/wafermap/oneWaferSbinMap.php?project=RL6746&amp;checksum=24e5fdce0defae9081520a98420a483e&amp;bin_num=25&amp;bintype=sbin&amp;from=xls" TargetMode="External"/><Relationship Id="rId26" Type="http://schemas.openxmlformats.org/officeDocument/2006/relationships/hyperlink" Target="http://cpdb.realtek.com/cpdbv3/view/wafermap/oneWaferSbinMap.php?project=RL6746&amp;checksum=d1ccc560668911db18ca4a8b10aef674&amp;bin_num=12&amp;bintype=sbin&amp;from=xls" TargetMode="External"/><Relationship Id="rId3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6360000000000001&amp;sbin_info=14&amp;sbin_map=14&amp;is_auto=0" TargetMode="External"/><Relationship Id="rId3" Type="http://schemas.openxmlformats.org/officeDocument/2006/relationships/hyperlink" Target="http://cpdb.realtek.com/cpdbv3/view/wafermap/oneWaferSbinMap.php?project=RL6746&amp;checksum=bcef7a67b91b941e15c5bb37ae4da6d0&amp;bin_num=4&amp;bintype=sbin&amp;from=xls" TargetMode="External"/><Relationship Id="rId21" Type="http://schemas.openxmlformats.org/officeDocument/2006/relationships/hyperlink" Target="http://cpdb.realtek.com/cpdbv3/view/wafermap/oneWaferSbinMap.php?project=RL6746&amp;checksum=902ecf7427255d83dcb8a0144cd48723&amp;bin_num=8&amp;bintype=sbin&amp;from=xls" TargetMode="External"/><Relationship Id="rId3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87&amp;sbin_info=18&amp;sbin_map=18&amp;is_auto=0" TargetMode="External"/><Relationship Id="rId42" Type="http://schemas.openxmlformats.org/officeDocument/2006/relationships/hyperlink" Target="http://cpdb.realtek.com/cpdbv3/view/wafermap/oneWaferSbinMap.php?project=RL6746&amp;checksum=24e5fdce0defae9081520a98420a483e&amp;bin_num=26&amp;bintype=sbin&amp;from=xls" TargetMode="External"/><Relationship Id="rId4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2492&amp;sbin_info=16&amp;sbin_map=16&amp;is_auto=0" TargetMode="External"/><Relationship Id="rId5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318&amp;sbin_info=22&amp;sbin_map=22&amp;is_auto=0" TargetMode="External"/><Relationship Id="rId7" Type="http://schemas.openxmlformats.org/officeDocument/2006/relationships/hyperlink" Target="http://cpdb.realtek.com/cpdbv3/view/wafermap/oneWaferSbinMap.php?project=RL6746&amp;checksum=3ba0773b5ac3fe554df1b944a0dde5a3&amp;bin_num=4&amp;bintype=sbin&amp;from=xls" TargetMode="External"/><Relationship Id="rId1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39012&amp;sbin_info=3&amp;sbin_map=3&amp;is_auto=0" TargetMode="External"/><Relationship Id="rId17" Type="http://schemas.openxmlformats.org/officeDocument/2006/relationships/hyperlink" Target="http://cpdb.realtek.com/cpdbv3/view/wafermap/oneWaferSbinMap.php?project=RL6746&amp;checksum=3ba0773b5ac3fe554df1b944a0dde5a3&amp;bin_num=25&amp;bintype=sbin&amp;from=xls" TargetMode="External"/><Relationship Id="rId25" Type="http://schemas.openxmlformats.org/officeDocument/2006/relationships/hyperlink" Target="http://cpdb.realtek.com/cpdbv3/view/wafermap/oneWaferSbinMap.php?project=RL6746&amp;checksum=bcef7a67b91b941e15c5bb37ae4da6d0&amp;bin_num=12&amp;bintype=sbin&amp;from=xls" TargetMode="External"/><Relationship Id="rId33" Type="http://schemas.openxmlformats.org/officeDocument/2006/relationships/hyperlink" Target="http://cpdb.realtek.com/cpdbv3/view/wafermap/oneWaferSbinMap.php?project=RL6746&amp;checksum=c220fdfebb0c59d8919f1f42f01c3436&amp;bin_num=24&amp;bintype=sbin&amp;from=xls" TargetMode="External"/><Relationship Id="rId38" Type="http://schemas.openxmlformats.org/officeDocument/2006/relationships/hyperlink" Target="http://cpdb.realtek.com/cpdbv3/view/wafermap/oneWaferSbinMap.php?project=RL6746&amp;checksum=902ecf7427255d83dcb8a0144cd48723&amp;bin_num=10&amp;bintype=sbin&amp;from=xls" TargetMode="External"/><Relationship Id="rId4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5.4E-5&amp;sbin_info=15&amp;sbin_map=15&amp;is_auto=0" TargetMode="External"/><Relationship Id="rId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103204&amp;sbin_info=4&amp;sbin_map=4&amp;is_auto=0" TargetMode="External"/><Relationship Id="rId1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18&amp;sbin_info=25&amp;sbin_map=25&amp;is_auto=0" TargetMode="External"/><Relationship Id="rId20" Type="http://schemas.openxmlformats.org/officeDocument/2006/relationships/hyperlink" Target="http://cpdb.realtek.com/cpdbv3/view/wafermap/oneWaferSbinMap.php?project=RL6746&amp;checksum=24e5fdce0defae9081520a98420a483e&amp;bin_num=8&amp;bintype=sbin&amp;from=xls" TargetMode="External"/><Relationship Id="rId29" Type="http://schemas.openxmlformats.org/officeDocument/2006/relationships/hyperlink" Target="http://cpdb.realtek.com/cpdbv3/view/wafermap/oneWaferSbinMap.php?project=RL6746&amp;checksum=9db7be81e551bfc4e45183ede4dda111&amp;bin_num=12&amp;bintype=sbin&amp;from=xls" TargetMode="External"/><Relationship Id="rId4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2598&amp;sbin_info=26&amp;sbin_map=26&amp;is_auto=0" TargetMode="External"/><Relationship Id="rId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589646&amp;sbin_info=7&amp;sbin_map=7&amp;is_auto=0" TargetMode="External"/><Relationship Id="rId6" Type="http://schemas.openxmlformats.org/officeDocument/2006/relationships/hyperlink" Target="http://cpdb.realtek.com/cpdbv3/view/wafermap/oneWaferSbinMap.php?project=RL6746&amp;checksum=e49c2653b115f90cd3541b3ebe48a2b7&amp;bin_num=4&amp;bintype=sbin&amp;from=xls" TargetMode="External"/><Relationship Id="rId1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353766&amp;sbin_info=2&amp;sbin_map=2&amp;is_auto=0" TargetMode="External"/><Relationship Id="rId2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962&amp;sbin_info=12&amp;sbin_map=12&amp;is_auto=0" TargetMode="External"/><Relationship Id="rId32" Type="http://schemas.openxmlformats.org/officeDocument/2006/relationships/hyperlink" Target="http://cpdb.realtek.com/cpdbv3/view/wafermap/oneWaferSbinMap.php?project=RL6746&amp;checksum=9db7be81e551bfc4e45183ede4dda111&amp;bin_num=24&amp;bintype=sbin&amp;from=xls" TargetMode="External"/><Relationship Id="rId3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16&amp;sbin_info=10&amp;sbin_map=10&amp;is_auto=0" TargetMode="External"/><Relationship Id="rId40" Type="http://schemas.openxmlformats.org/officeDocument/2006/relationships/hyperlink" Target="http://cpdb.realtek.com/cpdbv3/view/wafermap/oneWaferSbinMap.php?project=RL6746&amp;checksum=24e5fdce0defae9081520a98420a483e&amp;bin_num=14&amp;bintype=sbin&amp;from=xls" TargetMode="External"/><Relationship Id="rId4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106&amp;sbin_info=13&amp;sbin_map=13&amp;is_auto=0" TargetMode="External"/><Relationship Id="rId5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&amp;sbin_info=31&amp;sbin_map=31&amp;is_auto=0" TargetMode="External"/><Relationship Id="rId5" Type="http://schemas.openxmlformats.org/officeDocument/2006/relationships/hyperlink" Target="http://cpdb.realtek.com/cpdbv3/view/wafermap/oneWaferSbinMap.php?project=RL6746&amp;checksum=d1ccc560668911db18ca4a8b10aef674&amp;bin_num=4&amp;bintype=sbin&amp;from=xls" TargetMode="External"/><Relationship Id="rId15" Type="http://schemas.openxmlformats.org/officeDocument/2006/relationships/hyperlink" Target="http://cpdb.realtek.com/cpdbv3/view/wafermap/oneWaferSbinMap.php?project=RL6746&amp;checksum=9db7be81e551bfc4e45183ede4dda111&amp;bin_num=11&amp;bintype=sbin&amp;from=xls" TargetMode="External"/><Relationship Id="rId2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903&amp;sbin_info=6&amp;sbin_map=6&amp;is_auto=0" TargetMode="External"/><Relationship Id="rId28" Type="http://schemas.openxmlformats.org/officeDocument/2006/relationships/hyperlink" Target="http://cpdb.realtek.com/cpdbv3/view/wafermap/oneWaferSbinMap.php?project=RL6746&amp;checksum=3ba0773b5ac3fe554df1b944a0dde5a3&amp;bin_num=12&amp;bintype=sbin&amp;from=xls" TargetMode="External"/><Relationship Id="rId3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8976&amp;sbin_info=29&amp;sbin_map=29&amp;is_auto=0" TargetMode="External"/><Relationship Id="rId4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&amp;sbin_info=21&amp;sbin_map=21&amp;is_auto=0" TargetMode="External"/><Relationship Id="rId10" Type="http://schemas.openxmlformats.org/officeDocument/2006/relationships/hyperlink" Target="http://cpdb.realtek.com/cpdbv3/view/wafermap/oneWaferSbinMap.php?project=RL6746&amp;checksum=9890bd75aaa894812e3b55567f22d552&amp;bin_num=17&amp;bintype=sbin&amp;from=xls" TargetMode="External"/><Relationship Id="rId1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546&amp;sbin_info=8&amp;sbin_map=8&amp;is_auto=0" TargetMode="External"/><Relationship Id="rId31" Type="http://schemas.openxmlformats.org/officeDocument/2006/relationships/hyperlink" Target="http://cpdb.realtek.com/cpdbv3/view/wafermap/oneWaferSbinMap.php?project=RL6746&amp;checksum=b22cd65ade08a22ffc479be8ee0459c4&amp;bin_num=24&amp;bintype=sbin&amp;from=xls" TargetMode="External"/><Relationship Id="rId4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106&amp;sbin_info=9&amp;sbin_map=9&amp;is_auto=0" TargetMode="External"/><Relationship Id="rId5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902&amp;sbin_info=30&amp;sbin_map=30&amp;is_auto=0" TargetMode="External"/><Relationship Id="rId4" Type="http://schemas.openxmlformats.org/officeDocument/2006/relationships/hyperlink" Target="http://cpdb.realtek.com/cpdbv3/view/wafermap/oneWaferSbinMap.php?project=RL6746&amp;checksum=9890bd75aaa894812e3b55567f22d552&amp;bin_num=4&amp;bintype=sbin&amp;from=xls" TargetMode="External"/><Relationship Id="rId9" Type="http://schemas.openxmlformats.org/officeDocument/2006/relationships/hyperlink" Target="http://cpdb.realtek.com/cpdbv3/view/wafermap/oneWaferSbinMap.php?project=RL6746&amp;checksum=bcef7a67b91b941e15c5bb37ae4da6d0&amp;bin_num=17&amp;bintype=sbin&amp;from=xls" TargetMode="External"/><Relationship Id="rId1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6996&amp;sbin_info=11&amp;sbin_map=11&amp;is_auto=0" TargetMode="External"/><Relationship Id="rId2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4948&amp;sbin_info=27&amp;sbin_map=27&amp;is_auto=0" TargetMode="External"/><Relationship Id="rId27" Type="http://schemas.openxmlformats.org/officeDocument/2006/relationships/hyperlink" Target="http://cpdb.realtek.com/cpdbv3/view/wafermap/oneWaferSbinMap.php?project=RL6746&amp;checksum=e49c2653b115f90cd3541b3ebe48a2b7&amp;bin_num=12&amp;bintype=sbin&amp;from=xls" TargetMode="External"/><Relationship Id="rId3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128&amp;sbin_info=24&amp;sbin_map=24&amp;is_auto=0" TargetMode="External"/><Relationship Id="rId3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076&amp;sbin_info=28&amp;sbin_map=28&amp;is_auto=0" TargetMode="External"/><Relationship Id="rId4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234&amp;sbin_info=20&amp;sbin_map=20&amp;is_auto=0" TargetMode="External"/><Relationship Id="rId4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5.4E-5&amp;sbin_info=19&amp;sbin_map=19&amp;is_auto=0" TargetMode="External"/><Relationship Id="rId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166282&amp;sbin_info=17&amp;sbin_map=17&amp;is_auto=0" TargetMode="External"/><Relationship Id="rId5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&amp;sbin_info=23&amp;sbin_map=23&amp;is_auto=0" TargetMode="External"/></Relationships>
</file>

<file path=xl/worksheets/_rels/sheet8.xml.rels><?xml version="1.0" encoding="UTF-8" standalone="yes"?>
<Relationships xmlns="http://schemas.openxmlformats.org/package/2006/relationships"><Relationship Id="rId15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1&amp;sbin_map=121&amp;is_auto=0" TargetMode="External"/><Relationship Id="rId21" Type="http://schemas.openxmlformats.org/officeDocument/2006/relationships/hyperlink" Target="http://cpdb.realtek.com/cpdbv3/view/wafermap/oneWaferSbinMap.php?project=RL6641&amp;checksum=b65ac99e774932875129f5a44b924dd3&amp;bin_num=19&amp;bintype=sbin&amp;from=xls" TargetMode="External"/><Relationship Id="rId170" Type="http://schemas.openxmlformats.org/officeDocument/2006/relationships/hyperlink" Target="http://cpdb.realtek.com/cpdbv3/view/wafermap/oneWaferSbinMap.php?project=RL6641&amp;checksum=e84f3f1bf332254b8fe60996e93218e5&amp;bin_num=49&amp;bintype=sbin&amp;from=xls" TargetMode="External"/><Relationship Id="rId268" Type="http://schemas.openxmlformats.org/officeDocument/2006/relationships/hyperlink" Target="http://cpdb.realtek.com/cpdbv3/view/wafermap/oneWaferSbinMap.php?project=RL6641&amp;checksum=e7d504ad0964fa1166417aa30fc36b6c&amp;bin_num=80&amp;bintype=sbin&amp;from=xls" TargetMode="External"/><Relationship Id="rId475" Type="http://schemas.openxmlformats.org/officeDocument/2006/relationships/hyperlink" Target="http://cpdb.realtek.com/cpdbv3/view/wafermap/oneWaferSbinMap.php?project=RL6641&amp;checksum=cd4e43e0a9f4494e1fe6b2019ac7b4df&amp;bin_num=78&amp;bintype=sbin&amp;from=xls" TargetMode="External"/><Relationship Id="rId682" Type="http://schemas.openxmlformats.org/officeDocument/2006/relationships/hyperlink" Target="http://cpdb.realtek.com/cpdbv3/view/wafermap/oneWaferSbinMap.php?project=RL6641&amp;checksum=f2060759787cd0045be993a95ba9e317&amp;bin_num=81&amp;bintype=sbin&amp;from=xls" TargetMode="External"/><Relationship Id="rId128" Type="http://schemas.openxmlformats.org/officeDocument/2006/relationships/hyperlink" Target="http://cpdb.realtek.com/cpdbv3/view/wafermap/oneWaferSbinMap.php?project=RL6641&amp;checksum=e1d61ae58c916f90f24b6392f49f2710&amp;bin_num=77&amp;bintype=sbin&amp;from=xls" TargetMode="External"/><Relationship Id="rId3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88406&amp;sbin_info=24&amp;sbin_map=24&amp;is_auto=0" TargetMode="External"/><Relationship Id="rId542" Type="http://schemas.openxmlformats.org/officeDocument/2006/relationships/hyperlink" Target="http://cpdb.realtek.com/cpdbv3/view/wafermap/oneWaferSbinMap.php?project=RL6641&amp;checksum=eade145b14aea9db3f5493c4839dcee5&amp;bin_num=297&amp;bintype=sbin&amp;from=xls" TargetMode="External"/><Relationship Id="rId987" Type="http://schemas.openxmlformats.org/officeDocument/2006/relationships/hyperlink" Target="http://cpdb.realtek.com/cpdbv3/view/wafermap/oneWaferSbinMap.php?project=RL6641&amp;checksum=5b0955cdee93a7349309befbf6e404ca&amp;bin_num=228&amp;bintype=sbin&amp;from=xls" TargetMode="External"/><Relationship Id="rId1172" Type="http://schemas.openxmlformats.org/officeDocument/2006/relationships/hyperlink" Target="http://cpdb.realtek.com/cpdbv3/view/wafermap/oneWaferSbinMap.php?project=RL6641&amp;checksum=f24b8ac907623047332d9a0815e0b3c4&amp;bin_num=31&amp;bintype=sbin&amp;from=xls" TargetMode="External"/><Relationship Id="rId402" Type="http://schemas.openxmlformats.org/officeDocument/2006/relationships/hyperlink" Target="http://cpdb.realtek.com/cpdbv3/view/wafermap/oneWaferSbinMap.php?project=RL6641&amp;checksum=032cd1e5ebc4d2562fc17c19f28d60d9&amp;bin_num=65&amp;bintype=sbin&amp;from=xls" TargetMode="External"/><Relationship Id="rId847" Type="http://schemas.openxmlformats.org/officeDocument/2006/relationships/hyperlink" Target="http://cpdb.realtek.com/cpdbv3/view/wafermap/oneWaferSbinMap.php?project=RL6641&amp;checksum=af1fbe04f0ca4d89e536e69a88c3dbde&amp;bin_num=239&amp;bintype=sbin&amp;from=xls" TargetMode="External"/><Relationship Id="rId1032" Type="http://schemas.openxmlformats.org/officeDocument/2006/relationships/hyperlink" Target="http://cpdb.realtek.com/cpdbv3/view/wafermap/oneWaferSbinMap.php?project=RL6641&amp;checksum=85334b4f87cb3d6575bc2ae4cba13dbc&amp;bin_num=241&amp;bintype=sbin&amp;from=xls" TargetMode="External"/><Relationship Id="rId14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25&amp;sbin_map=25&amp;is_auto=0" TargetMode="External"/><Relationship Id="rId707" Type="http://schemas.openxmlformats.org/officeDocument/2006/relationships/hyperlink" Target="http://cpdb.realtek.com/cpdbv3/view/wafermap/oneWaferSbinMap.php?project=RL6641&amp;checksum=18a802c078762bf5149fb913ea648848&amp;bin_num=81&amp;bintype=sbin&amp;from=xls" TargetMode="External"/><Relationship Id="rId914" Type="http://schemas.openxmlformats.org/officeDocument/2006/relationships/hyperlink" Target="http://cpdb.realtek.com/cpdbv3/view/wafermap/oneWaferSbinMap.php?project=RL6641&amp;checksum=45149d373d6d470bd237449ffec48174&amp;bin_num=238&amp;bintype=sbin&amp;from=xls" TargetMode="External"/><Relationship Id="rId1337" Type="http://schemas.openxmlformats.org/officeDocument/2006/relationships/hyperlink" Target="http://cpdb.realtek.com/cpdbv3/view/wafermap/oneWaferSbinMap.php?project=RL6641&amp;checksum=4df7d40a240af9349a520088e265d8f8&amp;bin_num=126&amp;bintype=sbin&amp;from=xls" TargetMode="External"/><Relationship Id="rId15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150&amp;sbin_map=150&amp;is_auto=0" TargetMode="External"/><Relationship Id="rId43" Type="http://schemas.openxmlformats.org/officeDocument/2006/relationships/hyperlink" Target="http://cpdb.realtek.com/cpdbv3/view/wafermap/oneWaferSbinMap.php?project=RL6641&amp;checksum=48f779ab3b47812111677e6d332cbc07&amp;bin_num=5&amp;bintype=sbin&amp;from=xls" TargetMode="External"/><Relationship Id="rId1404" Type="http://schemas.openxmlformats.org/officeDocument/2006/relationships/hyperlink" Target="http://cpdb.realtek.com/cpdbv3/view/wafermap/oneWaferSbinMap.php?project=RL6641&amp;checksum=6c81b8f0b38c14419e863e1cd1489603&amp;bin_num=272&amp;bintype=sbin&amp;from=xls" TargetMode="External"/><Relationship Id="rId16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4&amp;sbin_map=264&amp;is_auto=0" TargetMode="External"/><Relationship Id="rId192" Type="http://schemas.openxmlformats.org/officeDocument/2006/relationships/hyperlink" Target="http://cpdb.realtek.com/cpdbv3/view/wafermap/oneWaferSbinMap.php?project=RL6641&amp;checksum=5675f86342e752ed14dbfbf91d553772&amp;bin_num=46&amp;bintype=sbin&amp;from=xls" TargetMode="External"/><Relationship Id="rId497" Type="http://schemas.openxmlformats.org/officeDocument/2006/relationships/hyperlink" Target="http://cpdb.realtek.com/cpdbv3/view/wafermap/oneWaferSbinMap.php?project=RL6641&amp;checksum=ba9f400e5406c67a68ae6438e8cad013&amp;bin_num=78&amp;bintype=sbin&amp;from=xls" TargetMode="External"/><Relationship Id="rId357" Type="http://schemas.openxmlformats.org/officeDocument/2006/relationships/hyperlink" Target="http://cpdb.realtek.com/cpdbv3/view/wafermap/oneWaferSbinMap.php?project=RL6641&amp;checksum=4ce6804b3bfa17ae20257f4fcb790cc6&amp;bin_num=24&amp;bintype=sbin&amp;from=xls" TargetMode="External"/><Relationship Id="rId11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306&amp;sbin_info=237&amp;sbin_map=237&amp;is_auto=0" TargetMode="External"/><Relationship Id="rId217" Type="http://schemas.openxmlformats.org/officeDocument/2006/relationships/hyperlink" Target="http://cpdb.realtek.com/cpdbv3/view/wafermap/oneWaferSbinMap.php?project=RL6641&amp;checksum=e554e1599f13e55afed384b453213b2b&amp;bin_num=46&amp;bintype=sbin&amp;from=xls" TargetMode="External"/><Relationship Id="rId564" Type="http://schemas.openxmlformats.org/officeDocument/2006/relationships/hyperlink" Target="http://cpdb.realtek.com/cpdbv3/view/wafermap/oneWaferSbinMap.php?project=RL6641&amp;checksum=6eb2f44ec4d6c77c590206102318f747&amp;bin_num=297&amp;bintype=sbin&amp;from=xls" TargetMode="External"/><Relationship Id="rId771" Type="http://schemas.openxmlformats.org/officeDocument/2006/relationships/hyperlink" Target="http://cpdb.realtek.com/cpdbv3/view/wafermap/oneWaferSbinMap.php?project=RL6641&amp;checksum=5fd86dcc9058c8c398f2b2619927d4af&amp;bin_num=14&amp;bintype=sbin&amp;from=xls" TargetMode="External"/><Relationship Id="rId869" Type="http://schemas.openxmlformats.org/officeDocument/2006/relationships/hyperlink" Target="http://cpdb.realtek.com/cpdbv3/view/wafermap/oneWaferSbinMap.php?project=RL6641&amp;checksum=ba9f400e5406c67a68ae6438e8cad013&amp;bin_num=66&amp;bintype=sbin&amp;from=xls" TargetMode="External"/><Relationship Id="rId14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85&amp;sbin_map=85&amp;is_auto=0" TargetMode="External"/><Relationship Id="rId424" Type="http://schemas.openxmlformats.org/officeDocument/2006/relationships/hyperlink" Target="http://cpdb.realtek.com/cpdbv3/view/wafermap/oneWaferSbinMap.php?project=RL6641&amp;checksum=0a818eb554f78b7be1c2a3e2415f8c64&amp;bin_num=65&amp;bintype=sbin&amp;from=xls" TargetMode="External"/><Relationship Id="rId631" Type="http://schemas.openxmlformats.org/officeDocument/2006/relationships/hyperlink" Target="http://cpdb.realtek.com/cpdbv3/view/wafermap/oneWaferSbinMap.php?project=RL6641&amp;checksum=24b3bd8fcea1a0ab26c9607818d02346&amp;bin_num=4&amp;bintype=sbin&amp;from=xls" TargetMode="External"/><Relationship Id="rId729" Type="http://schemas.openxmlformats.org/officeDocument/2006/relationships/hyperlink" Target="http://cpdb.realtek.com/cpdbv3/view/wafermap/oneWaferSbinMap.php?project=RL6641&amp;checksum=2c400b1342d0784f8a63117633259475&amp;bin_num=225&amp;bintype=sbin&amp;from=xls" TargetMode="External"/><Relationship Id="rId1054" Type="http://schemas.openxmlformats.org/officeDocument/2006/relationships/hyperlink" Target="http://cpdb.realtek.com/cpdbv3/view/wafermap/oneWaferSbinMap.php?project=RL6641&amp;checksum=b65ac99e774932875129f5a44b924dd3&amp;bin_num=32&amp;bintype=sbin&amp;from=xls" TargetMode="External"/><Relationship Id="rId1261" Type="http://schemas.openxmlformats.org/officeDocument/2006/relationships/hyperlink" Target="http://cpdb.realtek.com/cpdbv3/view/wafermap/oneWaferSbinMap.php?project=RL6641&amp;checksum=7fc9dae4f1aecd65a8b0440976aa6f5c&amp;bin_num=193&amp;bintype=sbin&amp;from=xls" TargetMode="External"/><Relationship Id="rId1359" Type="http://schemas.openxmlformats.org/officeDocument/2006/relationships/hyperlink" Target="http://cpdb.realtek.com/cpdbv3/view/wafermap/oneWaferSbinMap.php?project=RL6641&amp;checksum=24b3bd8fcea1a0ab26c9607818d02346&amp;bin_num=243&amp;bintype=sbin&amp;from=xls" TargetMode="External"/><Relationship Id="rId936" Type="http://schemas.openxmlformats.org/officeDocument/2006/relationships/hyperlink" Target="http://cpdb.realtek.com/cpdbv3/view/wafermap/oneWaferSbinMap.php?project=RL6641&amp;checksum=6eb2f44ec4d6c77c590206102318f747&amp;bin_num=244&amp;bintype=sbin&amp;from=xls" TargetMode="External"/><Relationship Id="rId1121" Type="http://schemas.openxmlformats.org/officeDocument/2006/relationships/hyperlink" Target="http://cpdb.realtek.com/cpdbv3/view/wafermap/oneWaferSbinMap.php?project=RL6641&amp;checksum=57cd5e8679b307f3b337a998ba9b8deb&amp;bin_num=53&amp;bintype=sbin&amp;from=xls" TargetMode="External"/><Relationship Id="rId1219" Type="http://schemas.openxmlformats.org/officeDocument/2006/relationships/hyperlink" Target="http://cpdb.realtek.com/cpdbv3/view/wafermap/oneWaferSbinMap.php?project=RL6641&amp;checksum=217c9a596ccd4a1d5174ae8d2931c006&amp;bin_num=163&amp;bintype=sbin&amp;from=xls" TargetMode="External"/><Relationship Id="rId15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5&amp;sbin_map=175&amp;is_auto=0" TargetMode="External"/><Relationship Id="rId65" Type="http://schemas.openxmlformats.org/officeDocument/2006/relationships/hyperlink" Target="http://cpdb.realtek.com/cpdbv3/view/wafermap/oneWaferSbinMap.php?project=RL6641&amp;checksum=f2060759787cd0045be993a95ba9e317&amp;bin_num=74&amp;bintype=sbin&amp;from=xls" TargetMode="External"/><Relationship Id="rId14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904&amp;sbin_info=210&amp;sbin_map=210&amp;is_auto=0" TargetMode="External"/><Relationship Id="rId228" Type="http://schemas.openxmlformats.org/officeDocument/2006/relationships/hyperlink" Target="http://cpdb.realtek.com/cpdbv3/view/wafermap/oneWaferSbinMap.php?project=RL6641&amp;checksum=e96a01eb5d6e5a02c6544c212521a3cf&amp;bin_num=46&amp;bintype=sbin&amp;from=xls" TargetMode="External"/><Relationship Id="rId435" Type="http://schemas.openxmlformats.org/officeDocument/2006/relationships/hyperlink" Target="http://cpdb.realtek.com/cpdbv3/view/wafermap/oneWaferSbinMap.php?project=RL6641&amp;checksum=21d0d395b7ed1c266f41a249dd7ebfbe&amp;bin_num=65&amp;bintype=sbin&amp;from=xls" TargetMode="External"/><Relationship Id="rId642" Type="http://schemas.openxmlformats.org/officeDocument/2006/relationships/hyperlink" Target="http://cpdb.realtek.com/cpdbv3/view/wafermap/oneWaferSbinMap.php?project=RL6641&amp;checksum=21d0d395b7ed1c266f41a249dd7ebfbe&amp;bin_num=4&amp;bintype=sbin&amp;from=xls" TargetMode="External"/><Relationship Id="rId1065" Type="http://schemas.openxmlformats.org/officeDocument/2006/relationships/hyperlink" Target="http://cpdb.realtek.com/cpdbv3/view/wafermap/oneWaferSbinMap.php?project=RL6641&amp;checksum=110803930ca4dc5a8755809853ef4023&amp;bin_num=32&amp;bintype=sbin&amp;from=xls" TargetMode="External"/><Relationship Id="rId12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904&amp;sbin_info=20&amp;sbin_map=20&amp;is_auto=0" TargetMode="External"/><Relationship Id="rId281" Type="http://schemas.openxmlformats.org/officeDocument/2006/relationships/hyperlink" Target="http://cpdb.realtek.com/cpdbv3/view/wafermap/oneWaferSbinMap.php?project=RL6641&amp;checksum=19bd9e785dce8a2d1b7b6e739a305bea&amp;bin_num=80&amp;bintype=sbin&amp;from=xls" TargetMode="External"/><Relationship Id="rId502" Type="http://schemas.openxmlformats.org/officeDocument/2006/relationships/hyperlink" Target="http://cpdb.realtek.com/cpdbv3/view/wafermap/oneWaferSbinMap.php?project=RL6641&amp;checksum=6bf22ed9e8fd9cda217d308caeb10caf&amp;bin_num=78&amp;bintype=sbin&amp;from=xls" TargetMode="External"/><Relationship Id="rId947" Type="http://schemas.openxmlformats.org/officeDocument/2006/relationships/hyperlink" Target="http://cpdb.realtek.com/cpdbv3/view/wafermap/oneWaferSbinMap.php?project=RL6641&amp;checksum=149608ccc8f3613f51dc31267ae04296&amp;bin_num=30&amp;bintype=sbin&amp;from=xls" TargetMode="External"/><Relationship Id="rId1132" Type="http://schemas.openxmlformats.org/officeDocument/2006/relationships/hyperlink" Target="http://cpdb.realtek.com/cpdbv3/view/wafermap/oneWaferSbinMap.php?project=RL6641&amp;checksum=f86bc1d1f3c90b2fde58dc337a043deb&amp;bin_num=47&amp;bintype=sbin&amp;from=xls" TargetMode="External"/><Relationship Id="rId15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89&amp;sbin_map=189&amp;is_auto=0" TargetMode="External"/><Relationship Id="rId76" Type="http://schemas.openxmlformats.org/officeDocument/2006/relationships/hyperlink" Target="http://cpdb.realtek.com/cpdbv3/view/wafermap/oneWaferSbinMap.php?project=RL6641&amp;checksum=cd4e43e0a9f4494e1fe6b2019ac7b4df&amp;bin_num=74&amp;bintype=sbin&amp;from=xls" TargetMode="External"/><Relationship Id="rId141" Type="http://schemas.openxmlformats.org/officeDocument/2006/relationships/hyperlink" Target="http://cpdb.realtek.com/cpdbv3/view/wafermap/oneWaferSbinMap.php?project=RL6641&amp;checksum=83fe1f54b35e6c7a461c8146f19ffdda&amp;bin_num=79&amp;bintype=sbin&amp;from=xls" TargetMode="External"/><Relationship Id="rId379" Type="http://schemas.openxmlformats.org/officeDocument/2006/relationships/hyperlink" Target="http://cpdb.realtek.com/cpdbv3/view/wafermap/oneWaferSbinMap.php?project=RL6641&amp;checksum=ac6db0fa715728604262edfe630f3aea&amp;bin_num=6&amp;bintype=sbin&amp;from=xls" TargetMode="External"/><Relationship Id="rId586" Type="http://schemas.openxmlformats.org/officeDocument/2006/relationships/hyperlink" Target="http://cpdb.realtek.com/cpdbv3/view/wafermap/oneWaferSbinMap.php?project=RL6641&amp;checksum=161c3775d80bc7317e3ed7c36326367f&amp;bin_num=26&amp;bintype=sbin&amp;from=xls" TargetMode="External"/><Relationship Id="rId793" Type="http://schemas.openxmlformats.org/officeDocument/2006/relationships/hyperlink" Target="http://cpdb.realtek.com/cpdbv3/view/wafermap/oneWaferSbinMap.php?project=RL6641&amp;checksum=21d0d395b7ed1c266f41a249dd7ebfbe&amp;bin_num=92&amp;bintype=sbin&amp;from=xls" TargetMode="External"/><Relationship Id="rId807" Type="http://schemas.openxmlformats.org/officeDocument/2006/relationships/hyperlink" Target="http://cpdb.realtek.com/cpdbv3/view/wafermap/oneWaferSbinMap.php?project=RL6641&amp;checksum=fdf9df9250ed8a1858e89c3529f10df3&amp;bin_num=92&amp;bintype=sbin&amp;from=xls" TargetMode="External"/><Relationship Id="rId14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220&amp;sbin_map=220&amp;is_auto=0" TargetMode="External"/><Relationship Id="rId7" Type="http://schemas.openxmlformats.org/officeDocument/2006/relationships/hyperlink" Target="http://cpdb.realtek.com/cpdbv3/view/mergeCell.php?project=RL6641&amp;cp=CP1&amp;version=RL6641ZA_TA01_V16&amp;lotid=P7EF1&amp;waferid=T2X901-18A3&amp;bintype=sbin" TargetMode="External"/><Relationship Id="rId2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49316&amp;sbin_info=2&amp;sbin_map=2&amp;is_auto=0" TargetMode="External"/><Relationship Id="rId446" Type="http://schemas.openxmlformats.org/officeDocument/2006/relationships/hyperlink" Target="http://cpdb.realtek.com/cpdbv3/view/wafermap/oneWaferSbinMap.php?project=RL6641&amp;checksum=fa363eb3a18e3fc0c7d63625d38c23dd&amp;bin_num=65&amp;bintype=sbin&amp;from=xls" TargetMode="External"/><Relationship Id="rId653" Type="http://schemas.openxmlformats.org/officeDocument/2006/relationships/hyperlink" Target="http://cpdb.realtek.com/cpdbv3/view/wafermap/oneWaferSbinMap.php?project=RL6641&amp;checksum=e84f3f1bf332254b8fe60996e93218e5&amp;bin_num=303&amp;bintype=sbin&amp;from=xls" TargetMode="External"/><Relationship Id="rId1076" Type="http://schemas.openxmlformats.org/officeDocument/2006/relationships/hyperlink" Target="http://cpdb.realtek.com/cpdbv3/view/wafermap/oneWaferSbinMap.php?project=RL6641&amp;checksum=7ae810b2518b34e156097db7c0b24aca&amp;bin_num=233&amp;bintype=sbin&amp;from=xls" TargetMode="External"/><Relationship Id="rId1283" Type="http://schemas.openxmlformats.org/officeDocument/2006/relationships/hyperlink" Target="http://cpdb.realtek.com/cpdbv3/view/wafermap/oneWaferSbinMap.php?project=RL6641&amp;checksum=136c5543b667e214cc8de196e82aae1f&amp;bin_num=56&amp;bintype=sbin&amp;from=xls" TargetMode="External"/><Relationship Id="rId14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59&amp;sbin_map=59&amp;is_auto=0" TargetMode="External"/><Relationship Id="rId15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99&amp;sbin_map=99&amp;is_auto=0" TargetMode="External"/><Relationship Id="rId292" Type="http://schemas.openxmlformats.org/officeDocument/2006/relationships/hyperlink" Target="http://cpdb.realtek.com/cpdbv3/view/wafermap/oneWaferSbinMap.php?project=RL6641&amp;checksum=e9f5a636078833ca172c054fb37cbfa9&amp;bin_num=80&amp;bintype=sbin&amp;from=xls" TargetMode="External"/><Relationship Id="rId306" Type="http://schemas.openxmlformats.org/officeDocument/2006/relationships/hyperlink" Target="http://cpdb.realtek.com/cpdbv3/view/wafermap/oneWaferSbinMap.php?project=RL6641&amp;checksum=c7407ae38ed9b15f84082c0ea98ba605&amp;bin_num=57&amp;bintype=sbin&amp;from=xls" TargetMode="External"/><Relationship Id="rId860" Type="http://schemas.openxmlformats.org/officeDocument/2006/relationships/hyperlink" Target="http://cpdb.realtek.com/cpdbv3/view/wafermap/oneWaferSbinMap.php?project=RL6641&amp;checksum=b65ac99e774932875129f5a44b924dd3&amp;bin_num=66&amp;bintype=sbin&amp;from=xls" TargetMode="External"/><Relationship Id="rId958" Type="http://schemas.openxmlformats.org/officeDocument/2006/relationships/hyperlink" Target="http://cpdb.realtek.com/cpdbv3/view/wafermap/oneWaferSbinMap.php?project=RL6641&amp;checksum=b5887a1a1b29a735809cf34dcf5060a6&amp;bin_num=30&amp;bintype=sbin&amp;from=xls" TargetMode="External"/><Relationship Id="rId1143" Type="http://schemas.openxmlformats.org/officeDocument/2006/relationships/hyperlink" Target="http://cpdb.realtek.com/cpdbv3/view/wafermap/oneWaferSbinMap.php?project=RL6641&amp;checksum=e96a01eb5d6e5a02c6544c212521a3cf&amp;bin_num=7&amp;bintype=sbin&amp;from=xls" TargetMode="External"/><Relationship Id="rId15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212&amp;sbin_map=212&amp;is_auto=0" TargetMode="External"/><Relationship Id="rId87" Type="http://schemas.openxmlformats.org/officeDocument/2006/relationships/hyperlink" Target="http://cpdb.realtek.com/cpdbv3/view/wafermap/oneWaferSbinMap.php?project=RL6641&amp;checksum=551cc90e4bd0c408278ab246ca611808&amp;bin_num=74&amp;bintype=sbin&amp;from=xls" TargetMode="External"/><Relationship Id="rId513" Type="http://schemas.openxmlformats.org/officeDocument/2006/relationships/hyperlink" Target="http://cpdb.realtek.com/cpdbv3/view/wafermap/oneWaferSbinMap.php?project=RL6641&amp;checksum=4ce6804b3bfa17ae20257f4fcb790cc6&amp;bin_num=78&amp;bintype=sbin&amp;from=xls" TargetMode="External"/><Relationship Id="rId597" Type="http://schemas.openxmlformats.org/officeDocument/2006/relationships/hyperlink" Target="http://cpdb.realtek.com/cpdbv3/view/wafermap/oneWaferSbinMap.php?project=RL6641&amp;checksum=8024c41a891bc6b60b5ad2f8fc9f8fef&amp;bin_num=26&amp;bintype=sbin&amp;from=xls" TargetMode="External"/><Relationship Id="rId720" Type="http://schemas.openxmlformats.org/officeDocument/2006/relationships/hyperlink" Target="http://cpdb.realtek.com/cpdbv3/view/wafermap/oneWaferSbinMap.php?project=RL6641&amp;checksum=9fb628716040dff0fb25d61a33b23236&amp;bin_num=225&amp;bintype=sbin&amp;from=xls" TargetMode="External"/><Relationship Id="rId818" Type="http://schemas.openxmlformats.org/officeDocument/2006/relationships/hyperlink" Target="http://cpdb.realtek.com/cpdbv3/view/wafermap/oneWaferSbinMap.php?project=RL6641&amp;checksum=5ed01f51c69c3738b8628228aab06435&amp;bin_num=240&amp;bintype=sbin&amp;from=xls" TargetMode="External"/><Relationship Id="rId1350" Type="http://schemas.openxmlformats.org/officeDocument/2006/relationships/hyperlink" Target="http://cpdb.realtek.com/cpdbv3/view/wafermap/oneWaferSbinMap.php?project=RL6641&amp;checksum=368f35eb1750749aca2f269c7c25e525&amp;bin_num=8&amp;bintype=sbin&amp;from=xls" TargetMode="External"/><Relationship Id="rId1448" Type="http://schemas.openxmlformats.org/officeDocument/2006/relationships/hyperlink" Target="http://cpdb.realtek.com/cpdbv3/view/wafermap/oneWaferSbinMap.php?project=RL6641&amp;checksum=d5c1c762d041e633937a5727197b5126&amp;bin_num=148&amp;bintype=sbin&amp;from=xls" TargetMode="External"/><Relationship Id="rId152" Type="http://schemas.openxmlformats.org/officeDocument/2006/relationships/hyperlink" Target="http://cpdb.realtek.com/cpdbv3/view/wafermap/oneWaferSbinMap.php?project=RL6641&amp;checksum=8f749797df7f65675a44e5a0dc91013c&amp;bin_num=55&amp;bintype=sbin&amp;from=xls" TargetMode="External"/><Relationship Id="rId457" Type="http://schemas.openxmlformats.org/officeDocument/2006/relationships/hyperlink" Target="http://cpdb.realtek.com/cpdbv3/view/wafermap/oneWaferSbinMap.php?project=RL6641&amp;checksum=e1d61ae58c916f90f24b6392f49f2710&amp;bin_num=65&amp;bintype=sbin&amp;from=xls" TargetMode="External"/><Relationship Id="rId1003" Type="http://schemas.openxmlformats.org/officeDocument/2006/relationships/hyperlink" Target="http://cpdb.realtek.com/cpdbv3/view/wafermap/oneWaferSbinMap.php?project=RL6641&amp;checksum=82ff544edd4f55b1cb01a4add7c9e46b&amp;bin_num=13&amp;bintype=sbin&amp;from=xls" TargetMode="External"/><Relationship Id="rId1087" Type="http://schemas.openxmlformats.org/officeDocument/2006/relationships/hyperlink" Target="http://cpdb.realtek.com/cpdbv3/view/wafermap/oneWaferSbinMap.php?project=RL6641&amp;checksum=d03c9495c29dc8ff7d2cb9e7850d5da8&amp;bin_num=252&amp;bintype=sbin&amp;from=xls" TargetMode="External"/><Relationship Id="rId1210" Type="http://schemas.openxmlformats.org/officeDocument/2006/relationships/hyperlink" Target="http://cpdb.realtek.com/cpdbv3/view/wafermap/oneWaferSbinMap.php?project=RL6641&amp;checksum=0a3791fae9db8f38b9f2ada360a802fb&amp;bin_num=229&amp;bintype=sbin&amp;from=xls" TargetMode="External"/><Relationship Id="rId1294" Type="http://schemas.openxmlformats.org/officeDocument/2006/relationships/hyperlink" Target="http://cpdb.realtek.com/cpdbv3/view/wafermap/oneWaferSbinMap.php?project=RL6641&amp;checksum=af1e84ff090c157255eca7a3638f4977&amp;bin_num=12&amp;bintype=sbin&amp;from=xls" TargetMode="External"/><Relationship Id="rId1308" Type="http://schemas.openxmlformats.org/officeDocument/2006/relationships/hyperlink" Target="http://cpdb.realtek.com/cpdbv3/view/wafermap/oneWaferSbinMap.php?project=RL6641&amp;checksum=368f35eb1750749aca2f269c7c25e525&amp;bin_num=242&amp;bintype=sbin&amp;from=xls" TargetMode="External"/><Relationship Id="rId664" Type="http://schemas.openxmlformats.org/officeDocument/2006/relationships/hyperlink" Target="http://cpdb.realtek.com/cpdbv3/view/wafermap/oneWaferSbinMap.php?project=RL6641&amp;checksum=c6a7c50ec951959f70de5c580200c4ec&amp;bin_num=303&amp;bintype=sbin&amp;from=xls" TargetMode="External"/><Relationship Id="rId871" Type="http://schemas.openxmlformats.org/officeDocument/2006/relationships/hyperlink" Target="http://cpdb.realtek.com/cpdbv3/view/wafermap/oneWaferSbinMap.php?project=RL6641&amp;checksum=3187ba1b7da2104d234a6228935bf75a&amp;bin_num=66&amp;bintype=sbin&amp;from=xls" TargetMode="External"/><Relationship Id="rId969" Type="http://schemas.openxmlformats.org/officeDocument/2006/relationships/hyperlink" Target="http://cpdb.realtek.com/cpdbv3/view/wafermap/oneWaferSbinMap.php?project=RL6641&amp;checksum=5fefde789cfd1053ab72171b8c421f39&amp;bin_num=22&amp;bintype=sbin&amp;from=xls" TargetMode="External"/><Relationship Id="rId15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4&amp;sbin_map=114&amp;is_auto=0" TargetMode="External"/><Relationship Id="rId15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249&amp;sbin_map=249&amp;is_auto=0" TargetMode="External"/><Relationship Id="rId14" Type="http://schemas.openxmlformats.org/officeDocument/2006/relationships/hyperlink" Target="http://cpdb.realtek.com/cpdbv3/view/wafermap/oneWaferSbinMap.php?project=RL6641&amp;checksum=806eafee1be970451c6ee99909007f6f&amp;bin_num=73&amp;bintype=sbin&amp;from=xls" TargetMode="External"/><Relationship Id="rId317" Type="http://schemas.openxmlformats.org/officeDocument/2006/relationships/hyperlink" Target="http://cpdb.realtek.com/cpdbv3/view/wafermap/oneWaferSbinMap.php?project=RL6641&amp;checksum=c6a7c50ec951959f70de5c580200c4ec&amp;bin_num=57&amp;bintype=sbin&amp;from=xls" TargetMode="External"/><Relationship Id="rId524" Type="http://schemas.openxmlformats.org/officeDocument/2006/relationships/hyperlink" Target="http://cpdb.realtek.com/cpdbv3/view/wafermap/oneWaferSbinMap.php?project=RL6641&amp;checksum=110803930ca4dc5a8755809853ef4023&amp;bin_num=78&amp;bintype=sbin&amp;from=xls" TargetMode="External"/><Relationship Id="rId731" Type="http://schemas.openxmlformats.org/officeDocument/2006/relationships/hyperlink" Target="http://cpdb.realtek.com/cpdbv3/view/wafermap/oneWaferSbinMap.php?project=RL6641&amp;checksum=d78d7563031464ab45cb8f86fc6eb73c&amp;bin_num=225&amp;bintype=sbin&amp;from=xls" TargetMode="External"/><Relationship Id="rId1154" Type="http://schemas.openxmlformats.org/officeDocument/2006/relationships/hyperlink" Target="http://cpdb.realtek.com/cpdbv3/view/wafermap/oneWaferSbinMap.php?project=RL6641&amp;checksum=f54b48cdfdc182fe836d3ccbba12aea3&amp;bin_num=200&amp;bintype=sbin&amp;from=xls" TargetMode="External"/><Relationship Id="rId1361" Type="http://schemas.openxmlformats.org/officeDocument/2006/relationships/hyperlink" Target="http://cpdb.realtek.com/cpdbv3/view/wafermap/oneWaferSbinMap.php?project=RL6641&amp;checksum=1630b757196ee54c25c4f92126b96e71&amp;bin_num=199&amp;bintype=sbin&amp;from=xls" TargetMode="External"/><Relationship Id="rId14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37&amp;sbin_map=137&amp;is_auto=0" TargetMode="External"/><Relationship Id="rId98" Type="http://schemas.openxmlformats.org/officeDocument/2006/relationships/hyperlink" Target="http://cpdb.realtek.com/cpdbv3/view/wafermap/oneWaferSbinMap.php?project=RL6641&amp;checksum=e84f3f1bf332254b8fe60996e93218e5&amp;bin_num=77&amp;bintype=sbin&amp;from=xls" TargetMode="External"/><Relationship Id="rId163" Type="http://schemas.openxmlformats.org/officeDocument/2006/relationships/hyperlink" Target="http://cpdb.realtek.com/cpdbv3/view/wafermap/oneWaferSbinMap.php?project=RL6641&amp;checksum=29825f19fe89aa9095c294f529fac3e2&amp;bin_num=55&amp;bintype=sbin&amp;from=xls" TargetMode="External"/><Relationship Id="rId370" Type="http://schemas.openxmlformats.org/officeDocument/2006/relationships/hyperlink" Target="http://cpdb.realtek.com/cpdbv3/view/wafermap/oneWaferSbinMap.php?project=RL6641&amp;checksum=a2600260f1422eacc50a0a14b5d5bd21&amp;bin_num=6&amp;bintype=sbin&amp;from=xls" TargetMode="External"/><Relationship Id="rId829" Type="http://schemas.openxmlformats.org/officeDocument/2006/relationships/hyperlink" Target="http://cpdb.realtek.com/cpdbv3/view/wafermap/oneWaferSbinMap.php?project=RL6641&amp;checksum=7ae810b2518b34e156097db7c0b24aca&amp;bin_num=240&amp;bintype=sbin&amp;from=xls" TargetMode="External"/><Relationship Id="rId1014" Type="http://schemas.openxmlformats.org/officeDocument/2006/relationships/hyperlink" Target="http://cpdb.realtek.com/cpdbv3/view/wafermap/oneWaferSbinMap.php?project=RL6641&amp;checksum=af1fbe04f0ca4d89e536e69a88c3dbde&amp;bin_num=13&amp;bintype=sbin&amp;from=xls" TargetMode="External"/><Relationship Id="rId1221" Type="http://schemas.openxmlformats.org/officeDocument/2006/relationships/hyperlink" Target="http://cpdb.realtek.com/cpdbv3/view/wafermap/oneWaferSbinMap.php?project=RL6641&amp;checksum=7ab85846456b031d40f257e3aef0ba97&amp;bin_num=163&amp;bintype=sbin&amp;from=xls" TargetMode="External"/><Relationship Id="rId230" Type="http://schemas.openxmlformats.org/officeDocument/2006/relationships/hyperlink" Target="http://cpdb.realtek.com/cpdbv3/view/wafermap/oneWaferSbinMap.php?project=RL6641&amp;checksum=c9afdd951e9141975137029c33a756c9&amp;bin_num=46&amp;bintype=sbin&amp;from=xls" TargetMode="External"/><Relationship Id="rId468" Type="http://schemas.openxmlformats.org/officeDocument/2006/relationships/hyperlink" Target="http://cpdb.realtek.com/cpdbv3/view/wafermap/oneWaferSbinMap.php?project=RL6641&amp;checksum=58599fa285d8c8f007058c4a0053738b&amp;bin_num=78&amp;bintype=sbin&amp;from=xls" TargetMode="External"/><Relationship Id="rId675" Type="http://schemas.openxmlformats.org/officeDocument/2006/relationships/hyperlink" Target="http://cpdb.realtek.com/cpdbv3/view/wafermap/oneWaferSbinMap.php?project=RL6641&amp;checksum=e96a01eb5d6e5a02c6544c212521a3cf&amp;bin_num=303&amp;bintype=sbin&amp;from=xls" TargetMode="External"/><Relationship Id="rId882" Type="http://schemas.openxmlformats.org/officeDocument/2006/relationships/hyperlink" Target="http://cpdb.realtek.com/cpdbv3/view/wafermap/oneWaferSbinMap.php?project=RL6641&amp;checksum=5ed01f51c69c3738b8628228aab06435&amp;bin_num=227&amp;bintype=sbin&amp;from=xls" TargetMode="External"/><Relationship Id="rId1098" Type="http://schemas.openxmlformats.org/officeDocument/2006/relationships/hyperlink" Target="http://cpdb.realtek.com/cpdbv3/view/wafermap/oneWaferSbinMap.php?project=RL6641&amp;checksum=2ff93838cca836789b2e5faccf3e3952&amp;bin_num=48&amp;bintype=sbin&amp;from=xls" TargetMode="External"/><Relationship Id="rId1319" Type="http://schemas.openxmlformats.org/officeDocument/2006/relationships/hyperlink" Target="http://cpdb.realtek.com/cpdbv3/view/wafermap/oneWaferSbinMap.php?project=RL6641&amp;checksum=32175db11c17f60d79abbdfc940b2891&amp;bin_num=69&amp;bintype=sbin&amp;from=xls" TargetMode="External"/><Relationship Id="rId15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7&amp;sbin_map=127&amp;is_auto=0" TargetMode="External"/><Relationship Id="rId25" Type="http://schemas.openxmlformats.org/officeDocument/2006/relationships/hyperlink" Target="http://cpdb.realtek.com/cpdbv3/view/wafermap/oneWaferSbinMap.php?project=RL6641&amp;checksum=af1e84ff090c157255eca7a3638f4977&amp;bin_num=5&amp;bintype=sbin&amp;from=xls" TargetMode="External"/><Relationship Id="rId328" Type="http://schemas.openxmlformats.org/officeDocument/2006/relationships/hyperlink" Target="http://cpdb.realtek.com/cpdbv3/view/wafermap/oneWaferSbinMap.php?project=RL6641&amp;checksum=a7ec211792182967d80bf10a70cd3e5f&amp;bin_num=57&amp;bintype=sbin&amp;from=xls" TargetMode="External"/><Relationship Id="rId535" Type="http://schemas.openxmlformats.org/officeDocument/2006/relationships/hyperlink" Target="http://cpdb.realtek.com/cpdbv3/view/wafermap/oneWaferSbinMap.php?project=RL6641&amp;checksum=bc61659fa92d31a7ac49539b5289a4e5&amp;bin_num=297&amp;bintype=sbin&amp;from=xls" TargetMode="External"/><Relationship Id="rId742" Type="http://schemas.openxmlformats.org/officeDocument/2006/relationships/hyperlink" Target="http://cpdb.realtek.com/cpdbv3/view/wafermap/oneWaferSbinMap.php?project=RL6641&amp;checksum=fdf9df9250ed8a1858e89c3529f10df3&amp;bin_num=225&amp;bintype=sbin&amp;from=xls" TargetMode="External"/><Relationship Id="rId1165" Type="http://schemas.openxmlformats.org/officeDocument/2006/relationships/hyperlink" Target="http://cpdb.realtek.com/cpdbv3/view/wafermap/oneWaferSbinMap.php?project=RL6641&amp;checksum=ad0e43e9bc9f72159280c8c2c5e0c0d6&amp;bin_num=31&amp;bintype=sbin&amp;from=xls" TargetMode="External"/><Relationship Id="rId13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&amp;sbin_info=234&amp;sbin_map=234&amp;is_auto=0" TargetMode="External"/><Relationship Id="rId174" Type="http://schemas.openxmlformats.org/officeDocument/2006/relationships/hyperlink" Target="http://cpdb.realtek.com/cpdbv3/view/wafermap/oneWaferSbinMap.php?project=RL6641&amp;checksum=d5c1c762d041e633937a5727197b5126&amp;bin_num=49&amp;bintype=sbin&amp;from=xls" TargetMode="External"/><Relationship Id="rId381" Type="http://schemas.openxmlformats.org/officeDocument/2006/relationships/hyperlink" Target="http://cpdb.realtek.com/cpdbv3/view/wafermap/oneWaferSbinMap.php?project=RL6641&amp;checksum=fef9dae426b827450b6e8257cdec16a9&amp;bin_num=6&amp;bintype=sbin&amp;from=xls" TargetMode="External"/><Relationship Id="rId602" Type="http://schemas.openxmlformats.org/officeDocument/2006/relationships/hyperlink" Target="http://cpdb.realtek.com/cpdbv3/view/wafermap/oneWaferSbinMap.php?project=RL6641&amp;checksum=fa363eb3a18e3fc0c7d63625d38c23dd&amp;bin_num=26&amp;bintype=sbin&amp;from=xls" TargetMode="External"/><Relationship Id="rId1025" Type="http://schemas.openxmlformats.org/officeDocument/2006/relationships/hyperlink" Target="http://cpdb.realtek.com/cpdbv3/view/wafermap/oneWaferSbinMap.php?project=RL6641&amp;checksum=d8c9e2e31e18ef746a52d40746315d18&amp;bin_num=241&amp;bintype=sbin&amp;from=xls" TargetMode="External"/><Relationship Id="rId12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498&amp;sbin_info=268&amp;sbin_map=268&amp;is_auto=0" TargetMode="External"/><Relationship Id="rId241" Type="http://schemas.openxmlformats.org/officeDocument/2006/relationships/hyperlink" Target="http://cpdb.realtek.com/cpdbv3/view/wafermap/oneWaferSbinMap.php?project=RL6641&amp;checksum=c7407ae38ed9b15f84082c0ea98ba605&amp;bin_num=2&amp;bintype=sbin&amp;from=xls" TargetMode="External"/><Relationship Id="rId479" Type="http://schemas.openxmlformats.org/officeDocument/2006/relationships/hyperlink" Target="http://cpdb.realtek.com/cpdbv3/view/wafermap/oneWaferSbinMap.php?project=RL6641&amp;checksum=e8c2b2fe113b3398f5ad61b8f975eb14&amp;bin_num=78&amp;bintype=sbin&amp;from=xls" TargetMode="External"/><Relationship Id="rId686" Type="http://schemas.openxmlformats.org/officeDocument/2006/relationships/hyperlink" Target="http://cpdb.realtek.com/cpdbv3/view/wafermap/oneWaferSbinMap.php?project=RL6641&amp;checksum=834024d74e90cb2737a5da9fcbb02c35&amp;bin_num=81&amp;bintype=sbin&amp;from=xls" TargetMode="External"/><Relationship Id="rId893" Type="http://schemas.openxmlformats.org/officeDocument/2006/relationships/hyperlink" Target="http://cpdb.realtek.com/cpdbv3/view/wafermap/oneWaferSbinMap.php?project=RL6641&amp;checksum=6ecd7be874d561b99d260a2b727465a1&amp;bin_num=227&amp;bintype=sbin&amp;from=xls" TargetMode="External"/><Relationship Id="rId907" Type="http://schemas.openxmlformats.org/officeDocument/2006/relationships/hyperlink" Target="http://cpdb.realtek.com/cpdbv3/view/wafermap/oneWaferSbinMap.php?project=RL6641&amp;checksum=5ed01f51c69c3738b8628228aab06435&amp;bin_num=238&amp;bintype=sbin&amp;from=xls" TargetMode="External"/><Relationship Id="rId15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0&amp;sbin_map=140&amp;is_auto=0" TargetMode="External"/><Relationship Id="rId36" Type="http://schemas.openxmlformats.org/officeDocument/2006/relationships/hyperlink" Target="http://cpdb.realtek.com/cpdbv3/view/wafermap/oneWaferSbinMap.php?project=RL6641&amp;checksum=d5c1c762d041e633937a5727197b5126&amp;bin_num=5&amp;bintype=sbin&amp;from=xls" TargetMode="External"/><Relationship Id="rId339" Type="http://schemas.openxmlformats.org/officeDocument/2006/relationships/hyperlink" Target="http://cpdb.realtek.com/cpdbv3/view/wafermap/oneWaferSbinMap.php?project=RL6641&amp;checksum=c08474a302723040143b919776343f40&amp;bin_num=24&amp;bintype=sbin&amp;from=xls" TargetMode="External"/><Relationship Id="rId546" Type="http://schemas.openxmlformats.org/officeDocument/2006/relationships/hyperlink" Target="http://cpdb.realtek.com/cpdbv3/view/wafermap/oneWaferSbinMap.php?project=RL6641&amp;checksum=c273aee349c4da743ae0f737e791af5c&amp;bin_num=297&amp;bintype=sbin&amp;from=xls" TargetMode="External"/><Relationship Id="rId753" Type="http://schemas.openxmlformats.org/officeDocument/2006/relationships/hyperlink" Target="http://cpdb.realtek.com/cpdbv3/view/wafermap/oneWaferSbinMap.php?project=RL6641&amp;checksum=806eafee1be970451c6ee99909007f6f&amp;bin_num=14&amp;bintype=sbin&amp;from=xls" TargetMode="External"/><Relationship Id="rId1176" Type="http://schemas.openxmlformats.org/officeDocument/2006/relationships/hyperlink" Target="http://cpdb.realtek.com/cpdbv3/view/wafermap/oneWaferSbinMap.php?project=RL6641&amp;checksum=a2600260f1422eacc50a0a14b5d5bd21&amp;bin_num=223&amp;bintype=sbin&amp;from=xls" TargetMode="External"/><Relationship Id="rId1383" Type="http://schemas.openxmlformats.org/officeDocument/2006/relationships/hyperlink" Target="http://cpdb.realtek.com/cpdbv3/view/wafermap/oneWaferSbinMap.php?project=RL6641&amp;checksum=e1d61ae58c916f90f24b6392f49f2710&amp;bin_num=245&amp;bintype=sbin&amp;from=xls" TargetMode="External"/><Relationship Id="rId16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7&amp;sbin_map=257&amp;is_auto=0" TargetMode="External"/><Relationship Id="rId101" Type="http://schemas.openxmlformats.org/officeDocument/2006/relationships/hyperlink" Target="http://cpdb.realtek.com/cpdbv3/view/wafermap/oneWaferSbinMap.php?project=RL6641&amp;checksum=359a89e5a63a47f715f4d7dd85ced393&amp;bin_num=77&amp;bintype=sbin&amp;from=xls" TargetMode="External"/><Relationship Id="rId185" Type="http://schemas.openxmlformats.org/officeDocument/2006/relationships/hyperlink" Target="http://cpdb.realtek.com/cpdbv3/view/wafermap/oneWaferSbinMap.php?project=RL6641&amp;checksum=13c986b9e8d1f4925a7fa6c3c7c3cf69&amp;bin_num=49&amp;bintype=sbin&amp;from=xls" TargetMode="External"/><Relationship Id="rId406" Type="http://schemas.openxmlformats.org/officeDocument/2006/relationships/hyperlink" Target="http://cpdb.realtek.com/cpdbv3/view/wafermap/oneWaferSbinMap.php?project=RL6641&amp;checksum=8eba1e3b70fd031f01dd3c851063571a&amp;bin_num=65&amp;bintype=sbin&amp;from=xls" TargetMode="External"/><Relationship Id="rId960" Type="http://schemas.openxmlformats.org/officeDocument/2006/relationships/hyperlink" Target="http://cpdb.realtek.com/cpdbv3/view/wafermap/oneWaferSbinMap.php?project=RL6641&amp;checksum=6d4b3695c86fb9f63351b80046e30314&amp;bin_num=30&amp;bintype=sbin&amp;from=xls" TargetMode="External"/><Relationship Id="rId1036" Type="http://schemas.openxmlformats.org/officeDocument/2006/relationships/hyperlink" Target="http://cpdb.realtek.com/cpdbv3/view/wafermap/oneWaferSbinMap.php?project=RL6641&amp;checksum=fa6da339f53b7109ec23658801bc98ef&amp;bin_num=241&amp;bintype=sbin&amp;from=xls" TargetMode="External"/><Relationship Id="rId1243" Type="http://schemas.openxmlformats.org/officeDocument/2006/relationships/hyperlink" Target="http://cpdb.realtek.com/cpdbv3/view/wafermap/oneWaferSbinMap.php?project=RL6641&amp;checksum=bd38c2792ee94540e436a5826aa31c05&amp;bin_num=16&amp;bintype=sbin&amp;from=xls" TargetMode="External"/><Relationship Id="rId15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16&amp;sbin_map=216&amp;is_auto=0" TargetMode="External"/><Relationship Id="rId392" Type="http://schemas.openxmlformats.org/officeDocument/2006/relationships/hyperlink" Target="http://cpdb.realtek.com/cpdbv3/view/wafermap/oneWaferSbinMap.php?project=RL6641&amp;checksum=b65ac99e774932875129f5a44b924dd3&amp;bin_num=65&amp;bintype=sbin&amp;from=xls" TargetMode="External"/><Relationship Id="rId613" Type="http://schemas.openxmlformats.org/officeDocument/2006/relationships/hyperlink" Target="http://cpdb.realtek.com/cpdbv3/view/wafermap/oneWaferSbinMap.php?project=RL6641&amp;checksum=50a0da8f84a73f53e96be1d372f0cfa2&amp;bin_num=26&amp;bintype=sbin&amp;from=xls" TargetMode="External"/><Relationship Id="rId697" Type="http://schemas.openxmlformats.org/officeDocument/2006/relationships/hyperlink" Target="http://cpdb.realtek.com/cpdbv3/view/wafermap/oneWaferSbinMap.php?project=RL6641&amp;checksum=743b26639e06355e136efccec24ac058&amp;bin_num=81&amp;bintype=sbin&amp;from=xls" TargetMode="External"/><Relationship Id="rId820" Type="http://schemas.openxmlformats.org/officeDocument/2006/relationships/hyperlink" Target="http://cpdb.realtek.com/cpdbv3/view/wafermap/oneWaferSbinMap.php?project=RL6641&amp;checksum=15beab16c37cb88b8d64ce2c0ddf22d0&amp;bin_num=240&amp;bintype=sbin&amp;from=xls" TargetMode="External"/><Relationship Id="rId9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498&amp;sbin_info=300&amp;sbin_map=300&amp;is_auto=0" TargetMode="External"/><Relationship Id="rId1450" Type="http://schemas.openxmlformats.org/officeDocument/2006/relationships/hyperlink" Target="http://cpdb.realtek.com/cpdbv3/view/wafermap/oneWaferSbinMap.php?project=RL6641&amp;checksum=0494530d8388025efbd60fbe4e87a18a&amp;bin_num=98&amp;bintype=sbin&amp;from=xls" TargetMode="External"/><Relationship Id="rId15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4&amp;sbin_map=154&amp;is_auto=0" TargetMode="External"/><Relationship Id="rId252" Type="http://schemas.openxmlformats.org/officeDocument/2006/relationships/hyperlink" Target="http://cpdb.realtek.com/cpdbv3/view/wafermap/oneWaferSbinMap.php?project=RL6641&amp;checksum=4c213c659984d882f98a9e9fea030eae&amp;bin_num=2&amp;bintype=sbin&amp;from=xls" TargetMode="External"/><Relationship Id="rId1103" Type="http://schemas.openxmlformats.org/officeDocument/2006/relationships/hyperlink" Target="http://cpdb.realtek.com/cpdbv3/view/wafermap/oneWaferSbinMap.php?project=RL6641&amp;checksum=3a0a1c1c624a96161add5c0e0eea31b4&amp;bin_num=48&amp;bintype=sbin&amp;from=xls" TargetMode="External"/><Relationship Id="rId1187" Type="http://schemas.openxmlformats.org/officeDocument/2006/relationships/hyperlink" Target="http://cpdb.realtek.com/cpdbv3/view/wafermap/oneWaferSbinMap.php?project=RL6641&amp;checksum=f1b8a3b63518d1dfca7fa0fbd37164ca&amp;bin_num=71&amp;bintype=sbin&amp;from=xls" TargetMode="External"/><Relationship Id="rId1310" Type="http://schemas.openxmlformats.org/officeDocument/2006/relationships/hyperlink" Target="http://cpdb.realtek.com/cpdbv3/view/wafermap/oneWaferSbinMap.php?project=RL6641&amp;checksum=ac4310b5e1b58036e7cba4cea4488b0e&amp;bin_num=242&amp;bintype=sbin&amp;from=xls" TargetMode="External"/><Relationship Id="rId14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3748&amp;sbin_info=183&amp;sbin_map=183&amp;is_auto=0" TargetMode="External"/><Relationship Id="rId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518546&amp;sbin_info=28&amp;sbin_map=28&amp;is_auto=0" TargetMode="External"/><Relationship Id="rId112" Type="http://schemas.openxmlformats.org/officeDocument/2006/relationships/hyperlink" Target="http://cpdb.realtek.com/cpdbv3/view/wafermap/oneWaferSbinMap.php?project=RL6641&amp;checksum=6c81b8f0b38c14419e863e1cd1489603&amp;bin_num=77&amp;bintype=sbin&amp;from=xls" TargetMode="External"/><Relationship Id="rId557" Type="http://schemas.openxmlformats.org/officeDocument/2006/relationships/hyperlink" Target="http://cpdb.realtek.com/cpdbv3/view/wafermap/oneWaferSbinMap.php?project=RL6641&amp;checksum=b99b181f6b110f4b59c22a9e715b6395&amp;bin_num=297&amp;bintype=sbin&amp;from=xls" TargetMode="External"/><Relationship Id="rId764" Type="http://schemas.openxmlformats.org/officeDocument/2006/relationships/hyperlink" Target="http://cpdb.realtek.com/cpdbv3/view/wafermap/oneWaferSbinMap.php?project=RL6641&amp;checksum=21d0d395b7ed1c266f41a249dd7ebfbe&amp;bin_num=14&amp;bintype=sbin&amp;from=xls" TargetMode="External"/><Relationship Id="rId971" Type="http://schemas.openxmlformats.org/officeDocument/2006/relationships/hyperlink" Target="http://cpdb.realtek.com/cpdbv3/view/wafermap/oneWaferSbinMap.php?project=RL6641&amp;checksum=6c81b8f0b38c14419e863e1cd1489603&amp;bin_num=22&amp;bintype=sbin&amp;from=xls" TargetMode="External"/><Relationship Id="rId1394" Type="http://schemas.openxmlformats.org/officeDocument/2006/relationships/hyperlink" Target="http://cpdb.realtek.com/cpdbv3/view/wafermap/oneWaferSbinMap.php?project=RL6641&amp;checksum=d8c9e2e31e18ef746a52d40746315d18&amp;bin_num=95&amp;bintype=sbin&amp;from=xls" TargetMode="External"/><Relationship Id="rId16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9&amp;sbin_map=269&amp;is_auto=0" TargetMode="External"/><Relationship Id="rId196" Type="http://schemas.openxmlformats.org/officeDocument/2006/relationships/hyperlink" Target="http://cpdb.realtek.com/cpdbv3/view/wafermap/oneWaferSbinMap.php?project=RL6641&amp;checksum=834024d74e90cb2737a5da9fcbb02c35&amp;bin_num=46&amp;bintype=sbin&amp;from=xls" TargetMode="External"/><Relationship Id="rId417" Type="http://schemas.openxmlformats.org/officeDocument/2006/relationships/hyperlink" Target="http://cpdb.realtek.com/cpdbv3/view/wafermap/oneWaferSbinMap.php?project=RL6641&amp;checksum=eade145b14aea9db3f5493c4839dcee5&amp;bin_num=65&amp;bintype=sbin&amp;from=xls" TargetMode="External"/><Relationship Id="rId624" Type="http://schemas.openxmlformats.org/officeDocument/2006/relationships/hyperlink" Target="http://cpdb.realtek.com/cpdbv3/view/wafermap/oneWaferSbinMap.php?project=RL6641&amp;checksum=9dd7aed41bbef8aa3ed23ad14df75322&amp;bin_num=4&amp;bintype=sbin&amp;from=xls" TargetMode="External"/><Relationship Id="rId8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7978&amp;sbin_info=239&amp;sbin_map=239&amp;is_auto=0" TargetMode="External"/><Relationship Id="rId1047" Type="http://schemas.openxmlformats.org/officeDocument/2006/relationships/hyperlink" Target="http://cpdb.realtek.com/cpdbv3/view/wafermap/oneWaferSbinMap.php?project=RL6641&amp;checksum=f24b8ac907623047332d9a0815e0b3c4&amp;bin_num=209&amp;bintype=sbin&amp;from=xls" TargetMode="External"/><Relationship Id="rId1254" Type="http://schemas.openxmlformats.org/officeDocument/2006/relationships/hyperlink" Target="http://cpdb.realtek.com/cpdbv3/view/wafermap/oneWaferSbinMap.php?project=RL6641&amp;checksum=c273aee349c4da743ae0f737e791af5c&amp;bin_num=196&amp;bintype=sbin&amp;from=xls" TargetMode="External"/><Relationship Id="rId14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11&amp;sbin_map=111&amp;is_auto=0" TargetMode="External"/><Relationship Id="rId263" Type="http://schemas.openxmlformats.org/officeDocument/2006/relationships/hyperlink" Target="http://cpdb.realtek.com/cpdbv3/view/wafermap/oneWaferSbinMap.php?project=RL6641&amp;checksum=8f749797df7f65675a44e5a0dc91013c&amp;bin_num=80&amp;bintype=sbin&amp;from=xls" TargetMode="External"/><Relationship Id="rId470" Type="http://schemas.openxmlformats.org/officeDocument/2006/relationships/hyperlink" Target="http://cpdb.realtek.com/cpdbv3/view/wafermap/oneWaferSbinMap.php?project=RL6641&amp;checksum=359a89e5a63a47f715f4d7dd85ced393&amp;bin_num=78&amp;bintype=sbin&amp;from=xls" TargetMode="External"/><Relationship Id="rId929" Type="http://schemas.openxmlformats.org/officeDocument/2006/relationships/hyperlink" Target="http://cpdb.realtek.com/cpdbv3/view/wafermap/oneWaferSbinMap.php?project=RL6641&amp;checksum=1a5dc9048c5a7d6710eaaf6427ae965c&amp;bin_num=244&amp;bintype=sbin&amp;from=xls" TargetMode="External"/><Relationship Id="rId1114" Type="http://schemas.openxmlformats.org/officeDocument/2006/relationships/hyperlink" Target="http://cpdb.realtek.com/cpdbv3/view/wafermap/oneWaferSbinMap.php?project=RL6641&amp;checksum=20db1fe5932db2d61911268f37fe0085&amp;bin_num=53&amp;bintype=sbin&amp;from=xls" TargetMode="External"/><Relationship Id="rId13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229999999999999&amp;sbin_info=15&amp;sbin_map=15&amp;is_auto=0" TargetMode="External"/><Relationship Id="rId15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8&amp;sbin_map=168&amp;is_auto=0" TargetMode="External"/><Relationship Id="rId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425108&amp;sbin_info=51&amp;sbin_map=51&amp;is_auto=0" TargetMode="External"/><Relationship Id="rId123" Type="http://schemas.openxmlformats.org/officeDocument/2006/relationships/hyperlink" Target="http://cpdb.realtek.com/cpdbv3/view/wafermap/oneWaferSbinMap.php?project=RL6641&amp;checksum=48658ad30c0b362af7607c5a669eb865&amp;bin_num=77&amp;bintype=sbin&amp;from=xls" TargetMode="External"/><Relationship Id="rId330" Type="http://schemas.openxmlformats.org/officeDocument/2006/relationships/hyperlink" Target="http://cpdb.realtek.com/cpdbv3/view/wafermap/oneWaferSbinMap.php?project=RL6641&amp;checksum=37e4c3692ab61b373eee5133d9ee919b&amp;bin_num=57&amp;bintype=sbin&amp;from=xls" TargetMode="External"/><Relationship Id="rId568" Type="http://schemas.openxmlformats.org/officeDocument/2006/relationships/hyperlink" Target="http://cpdb.realtek.com/cpdbv3/view/wafermap/oneWaferSbinMap.php?project=RL6641&amp;checksum=8c6ea83e8162fbb7864a92f4e5304e57&amp;bin_num=297&amp;bintype=sbin&amp;from=xls" TargetMode="External"/><Relationship Id="rId775" Type="http://schemas.openxmlformats.org/officeDocument/2006/relationships/hyperlink" Target="http://cpdb.realtek.com/cpdbv3/view/wafermap/oneWaferSbinMap.php?project=RL6641&amp;checksum=6d4b3695c86fb9f63351b80046e30314&amp;bin_num=14&amp;bintype=sbin&amp;from=xls" TargetMode="External"/><Relationship Id="rId982" Type="http://schemas.openxmlformats.org/officeDocument/2006/relationships/hyperlink" Target="http://cpdb.realtek.com/cpdbv3/view/wafermap/oneWaferSbinMap.php?project=RL6641&amp;checksum=b65ac99e774932875129f5a44b924dd3&amp;bin_num=228&amp;bintype=sbin&amp;from=xls" TargetMode="External"/><Relationship Id="rId1198" Type="http://schemas.openxmlformats.org/officeDocument/2006/relationships/hyperlink" Target="http://cpdb.realtek.com/cpdbv3/view/wafermap/oneWaferSbinMap.php?project=RL6641&amp;checksum=1a5dc9048c5a7d6710eaaf6427ae965c&amp;bin_num=237&amp;bintype=sbin&amp;from=xls" TargetMode="External"/><Relationship Id="rId1419" Type="http://schemas.openxmlformats.org/officeDocument/2006/relationships/hyperlink" Target="http://cpdb.realtek.com/cpdbv3/view/wafermap/oneWaferSbinMap.php?project=RL6641&amp;checksum=1075626d8157e220aab07774beff48dd&amp;bin_num=157&amp;bintype=sbin&amp;from=xls" TargetMode="External"/><Relationship Id="rId428" Type="http://schemas.openxmlformats.org/officeDocument/2006/relationships/hyperlink" Target="http://cpdb.realtek.com/cpdbv3/view/wafermap/oneWaferSbinMap.php?project=RL6641&amp;checksum=4fdcc3d4f89cca666d85275d70143798&amp;bin_num=65&amp;bintype=sbin&amp;from=xls" TargetMode="External"/><Relationship Id="rId635" Type="http://schemas.openxmlformats.org/officeDocument/2006/relationships/hyperlink" Target="http://cpdb.realtek.com/cpdbv3/view/wafermap/oneWaferSbinMap.php?project=RL6641&amp;checksum=bd38c2792ee94540e436a5826aa31c05&amp;bin_num=4&amp;bintype=sbin&amp;from=xls" TargetMode="External"/><Relationship Id="rId842" Type="http://schemas.openxmlformats.org/officeDocument/2006/relationships/hyperlink" Target="http://cpdb.realtek.com/cpdbv3/view/wafermap/oneWaferSbinMap.php?project=RL6641&amp;checksum=d27213503595ffcd4d4aed7ec335ea54&amp;bin_num=239&amp;bintype=sbin&amp;from=xls" TargetMode="External"/><Relationship Id="rId1058" Type="http://schemas.openxmlformats.org/officeDocument/2006/relationships/hyperlink" Target="http://cpdb.realtek.com/cpdbv3/view/wafermap/oneWaferSbinMap.php?project=RL6641&amp;checksum=42fe592c64210f9e9516a0774f578fde&amp;bin_num=32&amp;bintype=sbin&amp;from=xls" TargetMode="External"/><Relationship Id="rId1265" Type="http://schemas.openxmlformats.org/officeDocument/2006/relationships/hyperlink" Target="http://cpdb.realtek.com/cpdbv3/view/wafermap/oneWaferSbinMap.php?project=RL6641&amp;checksum=834024d74e90cb2737a5da9fcbb02c35&amp;bin_num=236&amp;bintype=sbin&amp;from=xls" TargetMode="External"/><Relationship Id="rId1472" Type="http://schemas.openxmlformats.org/officeDocument/2006/relationships/hyperlink" Target="http://cpdb.realtek.com/cpdbv3/view/wafermap/oneWaferSbinMap.php?project=RL6641&amp;checksum=136c5543b667e214cc8de196e82aae1f&amp;bin_num=184&amp;bintype=sbin&amp;from=xls" TargetMode="External"/><Relationship Id="rId274" Type="http://schemas.openxmlformats.org/officeDocument/2006/relationships/hyperlink" Target="http://cpdb.realtek.com/cpdbv3/view/wafermap/oneWaferSbinMap.php?project=RL6641&amp;checksum=33a1f2b1eec8b432a146a036c1c741a2&amp;bin_num=80&amp;bintype=sbin&amp;from=xls" TargetMode="External"/><Relationship Id="rId481" Type="http://schemas.openxmlformats.org/officeDocument/2006/relationships/hyperlink" Target="http://cpdb.realtek.com/cpdbv3/view/wafermap/oneWaferSbinMap.php?project=RL6641&amp;checksum=3cc9b89bfab9571cdd75fabd5426d7db&amp;bin_num=78&amp;bintype=sbin&amp;from=xls" TargetMode="External"/><Relationship Id="rId702" Type="http://schemas.openxmlformats.org/officeDocument/2006/relationships/hyperlink" Target="http://cpdb.realtek.com/cpdbv3/view/wafermap/oneWaferSbinMap.php?project=RL6641&amp;checksum=15ea440219cc473296080183e9864c29&amp;bin_num=81&amp;bintype=sbin&amp;from=xls" TargetMode="External"/><Relationship Id="rId1125" Type="http://schemas.openxmlformats.org/officeDocument/2006/relationships/hyperlink" Target="http://cpdb.realtek.com/cpdbv3/view/wafermap/oneWaferSbinMap.php?project=RL6641&amp;checksum=b65ac99e774932875129f5a44b924dd3&amp;bin_num=47&amp;bintype=sbin&amp;from=xls" TargetMode="External"/><Relationship Id="rId1332" Type="http://schemas.openxmlformats.org/officeDocument/2006/relationships/hyperlink" Target="http://cpdb.realtek.com/cpdbv3/view/wafermap/oneWaferSbinMap.php?project=RL6641&amp;checksum=4fdcc3d4f89cca666d85275d70143798&amp;bin_num=109&amp;bintype=sbin&amp;from=xls" TargetMode="External"/><Relationship Id="rId69" Type="http://schemas.openxmlformats.org/officeDocument/2006/relationships/hyperlink" Target="http://cpdb.realtek.com/cpdbv3/view/wafermap/oneWaferSbinMap.php?project=RL6641&amp;checksum=65c9949c6eb181d19e2dba505aa5ad20&amp;bin_num=74&amp;bintype=sbin&amp;from=xls" TargetMode="External"/><Relationship Id="rId134" Type="http://schemas.openxmlformats.org/officeDocument/2006/relationships/hyperlink" Target="http://cpdb.realtek.com/cpdbv3/view/wafermap/oneWaferSbinMap.php?project=RL6641&amp;checksum=fee8a06e85dcf3bbe926f4206ba5e66d&amp;bin_num=79&amp;bintype=sbin&amp;from=xls" TargetMode="External"/><Relationship Id="rId579" Type="http://schemas.openxmlformats.org/officeDocument/2006/relationships/hyperlink" Target="http://cpdb.realtek.com/cpdbv3/view/wafermap/oneWaferSbinMap.php?project=RL6641&amp;checksum=5924317322e328bc77921a6a140eaba0&amp;bin_num=26&amp;bintype=sbin&amp;from=xls" TargetMode="External"/><Relationship Id="rId786" Type="http://schemas.openxmlformats.org/officeDocument/2006/relationships/hyperlink" Target="http://cpdb.realtek.com/cpdbv3/view/wafermap/oneWaferSbinMap.php?project=RL6641&amp;checksum=e8c2b2fe113b3398f5ad61b8f975eb14&amp;bin_num=92&amp;bintype=sbin&amp;from=xls" TargetMode="External"/><Relationship Id="rId993" Type="http://schemas.openxmlformats.org/officeDocument/2006/relationships/hyperlink" Target="http://cpdb.realtek.com/cpdbv3/view/wafermap/oneWaferSbinMap.php?project=RL6641&amp;checksum=18a802c078762bf5149fb913ea648848&amp;bin_num=228&amp;bintype=sbin&amp;from=xls" TargetMode="External"/><Relationship Id="rId341" Type="http://schemas.openxmlformats.org/officeDocument/2006/relationships/hyperlink" Target="http://cpdb.realtek.com/cpdbv3/view/wafermap/oneWaferSbinMap.php?project=RL6641&amp;checksum=eade145b14aea9db3f5493c4839dcee5&amp;bin_num=24&amp;bintype=sbin&amp;from=xls" TargetMode="External"/><Relationship Id="rId439" Type="http://schemas.openxmlformats.org/officeDocument/2006/relationships/hyperlink" Target="http://cpdb.realtek.com/cpdbv3/view/wafermap/oneWaferSbinMap.php?project=RL6641&amp;checksum=48f779ab3b47812111677e6d332cbc07&amp;bin_num=65&amp;bintype=sbin&amp;from=xls" TargetMode="External"/><Relationship Id="rId646" Type="http://schemas.openxmlformats.org/officeDocument/2006/relationships/hyperlink" Target="http://cpdb.realtek.com/cpdbv3/view/wafermap/oneWaferSbinMap.php?project=RL6641&amp;checksum=6ecd7be874d561b99d260a2b727465a1&amp;bin_num=4&amp;bintype=sbin&amp;from=xls" TargetMode="External"/><Relationship Id="rId1069" Type="http://schemas.openxmlformats.org/officeDocument/2006/relationships/hyperlink" Target="http://cpdb.realtek.com/cpdbv3/view/wafermap/oneWaferSbinMap.php?project=RL6641&amp;checksum=20db1fe5932db2d61911268f37fe0085&amp;bin_num=233&amp;bintype=sbin&amp;from=xls" TargetMode="External"/><Relationship Id="rId1276" Type="http://schemas.openxmlformats.org/officeDocument/2006/relationships/hyperlink" Target="http://cpdb.realtek.com/cpdbv3/view/wafermap/oneWaferSbinMap.php?project=RL6641&amp;checksum=f54b48cdfdc182fe836d3ccbba12aea3&amp;bin_num=20&amp;bintype=sbin&amp;from=xls" TargetMode="External"/><Relationship Id="rId14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39&amp;sbin_map=39&amp;is_auto=0" TargetMode="External"/><Relationship Id="rId201" Type="http://schemas.openxmlformats.org/officeDocument/2006/relationships/hyperlink" Target="http://cpdb.realtek.com/cpdbv3/view/wafermap/oneWaferSbinMap.php?project=RL6641&amp;checksum=5b6eeb2e887f06af6ac49624b5ae742e&amp;bin_num=46&amp;bintype=sbin&amp;from=xls" TargetMode="External"/><Relationship Id="rId285" Type="http://schemas.openxmlformats.org/officeDocument/2006/relationships/hyperlink" Target="http://cpdb.realtek.com/cpdbv3/view/wafermap/oneWaferSbinMap.php?project=RL6641&amp;checksum=15beab16c37cb88b8d64ce2c0ddf22d0&amp;bin_num=80&amp;bintype=sbin&amp;from=xls" TargetMode="External"/><Relationship Id="rId506" Type="http://schemas.openxmlformats.org/officeDocument/2006/relationships/hyperlink" Target="http://cpdb.realtek.com/cpdbv3/view/wafermap/oneWaferSbinMap.php?project=RL6641&amp;checksum=ec716d3af8d3b1ec110aa2ac95cc06a2&amp;bin_num=78&amp;bintype=sbin&amp;from=xls" TargetMode="External"/><Relationship Id="rId853" Type="http://schemas.openxmlformats.org/officeDocument/2006/relationships/hyperlink" Target="http://cpdb.realtek.com/cpdbv3/view/wafermap/oneWaferSbinMap.php?project=RL6641&amp;checksum=6eb2f44ec4d6c77c590206102318f747&amp;bin_num=239&amp;bintype=sbin&amp;from=xls" TargetMode="External"/><Relationship Id="rId1136" Type="http://schemas.openxmlformats.org/officeDocument/2006/relationships/hyperlink" Target="http://cpdb.realtek.com/cpdbv3/view/wafermap/oneWaferSbinMap.php?project=RL6641&amp;checksum=359a89e5a63a47f715f4d7dd85ced393&amp;bin_num=7&amp;bintype=sbin&amp;from=xls" TargetMode="External"/><Relationship Id="rId492" Type="http://schemas.openxmlformats.org/officeDocument/2006/relationships/hyperlink" Target="http://cpdb.realtek.com/cpdbv3/view/wafermap/oneWaferSbinMap.php?project=RL6641&amp;checksum=42fe592c64210f9e9516a0774f578fde&amp;bin_num=78&amp;bintype=sbin&amp;from=xls" TargetMode="External"/><Relationship Id="rId713" Type="http://schemas.openxmlformats.org/officeDocument/2006/relationships/hyperlink" Target="http://cpdb.realtek.com/cpdbv3/view/wafermap/oneWaferSbinMap.php?project=RL6641&amp;checksum=8c6ea83e8162fbb7864a92f4e5304e57&amp;bin_num=81&amp;bintype=sbin&amp;from=xls" TargetMode="External"/><Relationship Id="rId797" Type="http://schemas.openxmlformats.org/officeDocument/2006/relationships/hyperlink" Target="http://cpdb.realtek.com/cpdbv3/view/wafermap/oneWaferSbinMap.php?project=RL6641&amp;checksum=e9f5a636078833ca172c054fb37cbfa9&amp;bin_num=92&amp;bintype=sbin&amp;from=xls" TargetMode="External"/><Relationship Id="rId920" Type="http://schemas.openxmlformats.org/officeDocument/2006/relationships/hyperlink" Target="http://cpdb.realtek.com/cpdbv3/view/wafermap/oneWaferSbinMap.php?project=RL6641&amp;checksum=6e448f2ee0b318e858b0c03edd3e93d2&amp;bin_num=300&amp;bintype=sbin&amp;from=xls" TargetMode="External"/><Relationship Id="rId1343" Type="http://schemas.openxmlformats.org/officeDocument/2006/relationships/hyperlink" Target="http://cpdb.realtek.com/cpdbv3/view/wafermap/oneWaferSbinMap.php?project=RL6641&amp;checksum=3ab4aae71fc52cee3d3a7ed391821474&amp;bin_num=207&amp;bintype=sbin&amp;from=xls" TargetMode="External"/><Relationship Id="rId15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6&amp;sbin_map=156&amp;is_auto=0" TargetMode="External"/><Relationship Id="rId145" Type="http://schemas.openxmlformats.org/officeDocument/2006/relationships/hyperlink" Target="http://cpdb.realtek.com/cpdbv3/view/wafermap/oneWaferSbinMap.php?project=RL6641&amp;checksum=45149d373d6d470bd237449ffec48174&amp;bin_num=79&amp;bintype=sbin&amp;from=xls" TargetMode="External"/><Relationship Id="rId352" Type="http://schemas.openxmlformats.org/officeDocument/2006/relationships/hyperlink" Target="http://cpdb.realtek.com/cpdbv3/view/wafermap/oneWaferSbinMap.php?project=RL6641&amp;checksum=14b65e025b9698b9dbc0390775490059&amp;bin_num=24&amp;bintype=sbin&amp;from=xls" TargetMode="External"/><Relationship Id="rId1203" Type="http://schemas.openxmlformats.org/officeDocument/2006/relationships/hyperlink" Target="http://cpdb.realtek.com/cpdbv3/view/wafermap/oneWaferSbinMap.php?project=RL6641&amp;checksum=c81e5a63213ee86b5394a9657e543929&amp;bin_num=237&amp;bintype=sbin&amp;from=xls" TargetMode="External"/><Relationship Id="rId1287" Type="http://schemas.openxmlformats.org/officeDocument/2006/relationships/hyperlink" Target="http://cpdb.realtek.com/cpdbv3/view/wafermap/oneWaferSbinMap.php?project=RL6641&amp;checksum=65c9949c6eb181d19e2dba505aa5ad20&amp;bin_num=202&amp;bintype=sbin&amp;from=xls" TargetMode="External"/><Relationship Id="rId1410" Type="http://schemas.openxmlformats.org/officeDocument/2006/relationships/hyperlink" Target="http://cpdb.realtek.com/cpdbv3/view/wafermap/oneWaferSbinMap.php?project=RL6641&amp;checksum=c81e5a63213ee86b5394a9657e543929&amp;bin_num=183&amp;bintype=sbin&amp;from=xls" TargetMode="External"/><Relationship Id="rId15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3&amp;sbin_map=103&amp;is_auto=0" TargetMode="External"/><Relationship Id="rId212" Type="http://schemas.openxmlformats.org/officeDocument/2006/relationships/hyperlink" Target="http://cpdb.realtek.com/cpdbv3/view/wafermap/oneWaferSbinMap.php?project=RL6641&amp;checksum=7fc9dae4f1aecd65a8b0440976aa6f5c&amp;bin_num=46&amp;bintype=sbin&amp;from=xls" TargetMode="External"/><Relationship Id="rId657" Type="http://schemas.openxmlformats.org/officeDocument/2006/relationships/hyperlink" Target="http://cpdb.realtek.com/cpdbv3/view/wafermap/oneWaferSbinMap.php?project=RL6641&amp;checksum=5f342d340f80bb98c06eaa2fccc3e1f4&amp;bin_num=303&amp;bintype=sbin&amp;from=xls" TargetMode="External"/><Relationship Id="rId864" Type="http://schemas.openxmlformats.org/officeDocument/2006/relationships/hyperlink" Target="http://cpdb.realtek.com/cpdbv3/view/wafermap/oneWaferSbinMap.php?project=RL6641&amp;checksum=5b0955cdee93a7349309befbf6e404ca&amp;bin_num=66&amp;bintype=sbin&amp;from=xls" TargetMode="External"/><Relationship Id="rId14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63&amp;sbin_map=63&amp;is_auto=0" TargetMode="External"/><Relationship Id="rId296" Type="http://schemas.openxmlformats.org/officeDocument/2006/relationships/hyperlink" Target="http://cpdb.realtek.com/cpdbv3/view/wafermap/oneWaferSbinMap.php?project=RL6641&amp;checksum=20bbc7045104abe36cd6d12828301fe3&amp;bin_num=80&amp;bintype=sbin&amp;from=xls" TargetMode="External"/><Relationship Id="rId517" Type="http://schemas.openxmlformats.org/officeDocument/2006/relationships/hyperlink" Target="http://cpdb.realtek.com/cpdbv3/view/wafermap/oneWaferSbinMap.php?project=RL6641&amp;checksum=9dc6319cf54065253032bb49329e0df1&amp;bin_num=78&amp;bintype=sbin&amp;from=xls" TargetMode="External"/><Relationship Id="rId724" Type="http://schemas.openxmlformats.org/officeDocument/2006/relationships/hyperlink" Target="http://cpdb.realtek.com/cpdbv3/view/wafermap/oneWaferSbinMap.php?project=RL6641&amp;checksum=149608ccc8f3613f51dc31267ae04296&amp;bin_num=225&amp;bintype=sbin&amp;from=xls" TargetMode="External"/><Relationship Id="rId931" Type="http://schemas.openxmlformats.org/officeDocument/2006/relationships/hyperlink" Target="http://cpdb.realtek.com/cpdbv3/view/wafermap/oneWaferSbinMap.php?project=RL6641&amp;checksum=0a3791fae9db8f38b9f2ada360a802fb&amp;bin_num=244&amp;bintype=sbin&amp;from=xls" TargetMode="External"/><Relationship Id="rId1147" Type="http://schemas.openxmlformats.org/officeDocument/2006/relationships/hyperlink" Target="http://cpdb.realtek.com/cpdbv3/view/wafermap/oneWaferSbinMap.php?project=RL6641&amp;checksum=8f70661f21225b197bf202c4a92d265c&amp;bin_num=7&amp;bintype=sbin&amp;from=xls" TargetMode="External"/><Relationship Id="rId1354" Type="http://schemas.openxmlformats.org/officeDocument/2006/relationships/hyperlink" Target="http://cpdb.realtek.com/cpdbv3/view/wafermap/oneWaferSbinMap.php?project=RL6641&amp;checksum=e9f5a636078833ca172c054fb37cbfa9&amp;bin_num=217&amp;bintype=sbin&amp;from=xls" TargetMode="External"/><Relationship Id="rId15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0&amp;sbin_map=170&amp;is_auto=0" TargetMode="External"/><Relationship Id="rId60" Type="http://schemas.openxmlformats.org/officeDocument/2006/relationships/hyperlink" Target="http://cpdb.realtek.com/cpdbv3/view/wafermap/oneWaferSbinMap.php?project=RL6641&amp;checksum=ad0e43e9bc9f72159280c8c2c5e0c0d6&amp;bin_num=51&amp;bintype=sbin&amp;from=xls" TargetMode="External"/><Relationship Id="rId156" Type="http://schemas.openxmlformats.org/officeDocument/2006/relationships/hyperlink" Target="http://cpdb.realtek.com/cpdbv3/view/wafermap/oneWaferSbinMap.php?project=RL6641&amp;checksum=5b6eeb2e887f06af6ac49624b5ae742e&amp;bin_num=55&amp;bintype=sbin&amp;from=xls" TargetMode="External"/><Relationship Id="rId363" Type="http://schemas.openxmlformats.org/officeDocument/2006/relationships/hyperlink" Target="http://cpdb.realtek.com/cpdbv3/view/wafermap/oneWaferSbinMap.php?project=RL6641&amp;checksum=59d65816329291af215129841ee95114&amp;bin_num=24&amp;bintype=sbin&amp;from=xls" TargetMode="External"/><Relationship Id="rId570" Type="http://schemas.openxmlformats.org/officeDocument/2006/relationships/hyperlink" Target="http://cpdb.realtek.com/cpdbv3/view/wafermap/oneWaferSbinMap.php?project=RL6641&amp;checksum=6d4b3695c86fb9f63351b80046e30314&amp;bin_num=297&amp;bintype=sbin&amp;from=xls" TargetMode="External"/><Relationship Id="rId1007" Type="http://schemas.openxmlformats.org/officeDocument/2006/relationships/hyperlink" Target="http://cpdb.realtek.com/cpdbv3/view/wafermap/oneWaferSbinMap.php?project=RL6641&amp;checksum=806eafee1be970451c6ee99909007f6f&amp;bin_num=13&amp;bintype=sbin&amp;from=xls" TargetMode="External"/><Relationship Id="rId1214" Type="http://schemas.openxmlformats.org/officeDocument/2006/relationships/hyperlink" Target="http://cpdb.realtek.com/cpdbv3/view/wafermap/oneWaferSbinMap.php?project=RL6641&amp;checksum=95f95431a4d48cb4f8d742bd1bb712ad&amp;bin_num=163&amp;bintype=sbin&amp;from=xls" TargetMode="External"/><Relationship Id="rId1421" Type="http://schemas.openxmlformats.org/officeDocument/2006/relationships/hyperlink" Target="http://cpdb.realtek.com/cpdbv3/view/wafermap/oneWaferSbinMap.php?project=RL6641&amp;checksum=0494530d8388025efbd60fbe4e87a18a&amp;bin_num=143&amp;bintype=sbin&amp;from=xls" TargetMode="External"/><Relationship Id="rId223" Type="http://schemas.openxmlformats.org/officeDocument/2006/relationships/hyperlink" Target="http://cpdb.realtek.com/cpdbv3/view/wafermap/oneWaferSbinMap.php?project=RL6641&amp;checksum=fef9dae426b827450b6e8257cdec16a9&amp;bin_num=46&amp;bintype=sbin&amp;from=xls" TargetMode="External"/><Relationship Id="rId430" Type="http://schemas.openxmlformats.org/officeDocument/2006/relationships/hyperlink" Target="http://cpdb.realtek.com/cpdbv3/view/wafermap/oneWaferSbinMap.php?project=RL6641&amp;checksum=b1fca3088c30e9d78cf381df5892fbea&amp;bin_num=65&amp;bintype=sbin&amp;from=xls" TargetMode="External"/><Relationship Id="rId668" Type="http://schemas.openxmlformats.org/officeDocument/2006/relationships/hyperlink" Target="http://cpdb.realtek.com/cpdbv3/view/wafermap/oneWaferSbinMap.php?project=RL6641&amp;checksum=83fe1f54b35e6c7a461c8146f19ffdda&amp;bin_num=303&amp;bintype=sbin&amp;from=xls" TargetMode="External"/><Relationship Id="rId875" Type="http://schemas.openxmlformats.org/officeDocument/2006/relationships/hyperlink" Target="http://cpdb.realtek.com/cpdbv3/view/wafermap/oneWaferSbinMap.php?project=RL6641&amp;checksum=217c9a596ccd4a1d5174ae8d2931c006&amp;bin_num=66&amp;bintype=sbin&amp;from=xls" TargetMode="External"/><Relationship Id="rId1060" Type="http://schemas.openxmlformats.org/officeDocument/2006/relationships/hyperlink" Target="http://cpdb.realtek.com/cpdbv3/view/wafermap/oneWaferSbinMap.php?project=RL6641&amp;checksum=15ea440219cc473296080183e9864c29&amp;bin_num=32&amp;bintype=sbin&amp;from=xls" TargetMode="External"/><Relationship Id="rId1298" Type="http://schemas.openxmlformats.org/officeDocument/2006/relationships/hyperlink" Target="http://cpdb.realtek.com/cpdbv3/view/wafermap/oneWaferSbinMap.php?project=RL6641&amp;checksum=f52968af23cc4e9ead0239d4069e8222&amp;bin_num=12&amp;bintype=sbin&amp;from=xls" TargetMode="External"/><Relationship Id="rId15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8&amp;sbin_map=118&amp;is_auto=0" TargetMode="External"/><Relationship Id="rId18" Type="http://schemas.openxmlformats.org/officeDocument/2006/relationships/hyperlink" Target="http://cpdb.realtek.com/cpdbv3/view/wafermap/oneWaferSbinMap.php?project=RL6641&amp;checksum=8354df5ffdbf7300cdcd83354a47fde9&amp;bin_num=17&amp;bintype=sbin&amp;from=xls" TargetMode="External"/><Relationship Id="rId528" Type="http://schemas.openxmlformats.org/officeDocument/2006/relationships/hyperlink" Target="http://cpdb.realtek.com/cpdbv3/view/wafermap/oneWaferSbinMap.php?project=RL6641&amp;checksum=2ff93838cca836789b2e5faccf3e3952&amp;bin_num=297&amp;bintype=sbin&amp;from=xls" TargetMode="External"/><Relationship Id="rId735" Type="http://schemas.openxmlformats.org/officeDocument/2006/relationships/hyperlink" Target="http://cpdb.realtek.com/cpdbv3/view/wafermap/oneWaferSbinMap.php?project=RL6641&amp;checksum=aaf3b6f8f689c2e6c50783ec2ecaafcd&amp;bin_num=225&amp;bintype=sbin&amp;from=xls" TargetMode="External"/><Relationship Id="rId9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7978&amp;sbin_info=30&amp;sbin_map=30&amp;is_auto=0" TargetMode="External"/><Relationship Id="rId1158" Type="http://schemas.openxmlformats.org/officeDocument/2006/relationships/hyperlink" Target="http://cpdb.realtek.com/cpdbv3/view/wafermap/oneWaferSbinMap.php?project=RL6641&amp;checksum=d19f0313bfc900ce255f27b5b0fcfca6&amp;bin_num=200&amp;bintype=sbin&amp;from=xls" TargetMode="External"/><Relationship Id="rId1365" Type="http://schemas.openxmlformats.org/officeDocument/2006/relationships/hyperlink" Target="http://cpdb.realtek.com/cpdbv3/view/wafermap/oneWaferSbinMap.php?project=RL6641&amp;checksum=743b26639e06355e136efccec24ac058&amp;bin_num=82&amp;bintype=sbin&amp;from=xls" TargetMode="External"/><Relationship Id="rId15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182&amp;sbin_map=182&amp;is_auto=0" TargetMode="External"/><Relationship Id="rId167" Type="http://schemas.openxmlformats.org/officeDocument/2006/relationships/hyperlink" Target="http://cpdb.realtek.com/cpdbv3/view/wafermap/oneWaferSbinMap.php?project=RL6641&amp;checksum=a9264dd69fd7cdd5091b44e52ba1b8c5&amp;bin_num=55&amp;bintype=sbin&amp;from=xls" TargetMode="External"/><Relationship Id="rId374" Type="http://schemas.openxmlformats.org/officeDocument/2006/relationships/hyperlink" Target="http://cpdb.realtek.com/cpdbv3/view/wafermap/oneWaferSbinMap.php?project=RL6641&amp;checksum=5fefde789cfd1053ab72171b8c421f39&amp;bin_num=6&amp;bintype=sbin&amp;from=xls" TargetMode="External"/><Relationship Id="rId581" Type="http://schemas.openxmlformats.org/officeDocument/2006/relationships/hyperlink" Target="http://cpdb.realtek.com/cpdbv3/view/wafermap/oneWaferSbinMap.php?project=RL6641&amp;checksum=e7d504ad0964fa1166417aa30fc36b6c&amp;bin_num=26&amp;bintype=sbin&amp;from=xls" TargetMode="External"/><Relationship Id="rId1018" Type="http://schemas.openxmlformats.org/officeDocument/2006/relationships/hyperlink" Target="http://cpdb.realtek.com/cpdbv3/view/wafermap/oneWaferSbinMap.php?project=RL6641&amp;checksum=50a0da8f84a73f53e96be1d372f0cfa2&amp;bin_num=13&amp;bintype=sbin&amp;from=xls" TargetMode="External"/><Relationship Id="rId1225" Type="http://schemas.openxmlformats.org/officeDocument/2006/relationships/hyperlink" Target="http://cpdb.realtek.com/cpdbv3/view/wafermap/oneWaferSbinMap.php?project=RL6641&amp;checksum=834024d74e90cb2737a5da9fcbb02c35&amp;bin_num=18&amp;bintype=sbin&amp;from=xls" TargetMode="External"/><Relationship Id="rId14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8&amp;sbin_info=179&amp;sbin_map=179&amp;is_auto=0" TargetMode="External"/><Relationship Id="rId71" Type="http://schemas.openxmlformats.org/officeDocument/2006/relationships/hyperlink" Target="http://cpdb.realtek.com/cpdbv3/view/wafermap/oneWaferSbinMap.php?project=RL6641&amp;checksum=a2600260f1422eacc50a0a14b5d5bd21&amp;bin_num=74&amp;bintype=sbin&amp;from=xls" TargetMode="External"/><Relationship Id="rId234" Type="http://schemas.openxmlformats.org/officeDocument/2006/relationships/hyperlink" Target="http://cpdb.realtek.com/cpdbv3/view/wafermap/oneWaferSbinMap.php?project=RL6641&amp;checksum=56510aa771f7368f44758ff65613a821&amp;bin_num=46&amp;bintype=sbin&amp;from=xls" TargetMode="External"/><Relationship Id="rId679" Type="http://schemas.openxmlformats.org/officeDocument/2006/relationships/hyperlink" Target="http://cpdb.realtek.com/cpdbv3/view/wafermap/oneWaferSbinMap.php?project=RL6641&amp;checksum=ac4310b5e1b58036e7cba4cea4488b0e&amp;bin_num=303&amp;bintype=sbin&amp;from=xls" TargetMode="External"/><Relationship Id="rId802" Type="http://schemas.openxmlformats.org/officeDocument/2006/relationships/hyperlink" Target="http://cpdb.realtek.com/cpdbv3/view/wafermap/oneWaferSbinMap.php?project=RL6641&amp;checksum=8c6ea83e8162fbb7864a92f4e5304e57&amp;bin_num=92&amp;bintype=sbin&amp;from=xls" TargetMode="External"/><Relationship Id="rId886" Type="http://schemas.openxmlformats.org/officeDocument/2006/relationships/hyperlink" Target="http://cpdb.realtek.com/cpdbv3/view/wafermap/oneWaferSbinMap.php?project=RL6641&amp;checksum=21d0d395b7ed1c266f41a249dd7ebfbe&amp;bin_num=227&amp;bintype=sbin&amp;from=xls" TargetMode="External"/><Relationship Id="rId2" Type="http://schemas.openxmlformats.org/officeDocument/2006/relationships/hyperlink" Target="http://cpdb.realtek.com/cpdbv3/view/mergeCell.php?project=RL6641&amp;cp=CP1&amp;version=RL6641ZA_TA01_V16&amp;lotid=P7EF1&amp;waferid=T2X901-21H1&amp;bintype=sbin" TargetMode="External"/><Relationship Id="rId29" Type="http://schemas.openxmlformats.org/officeDocument/2006/relationships/hyperlink" Target="http://cpdb.realtek.com/cpdbv3/view/wafermap/oneWaferSbinMap.php?project=RL6641&amp;checksum=f2060759787cd0045be993a95ba9e317&amp;bin_num=5&amp;bintype=sbin&amp;from=xls" TargetMode="External"/><Relationship Id="rId441" Type="http://schemas.openxmlformats.org/officeDocument/2006/relationships/hyperlink" Target="http://cpdb.realtek.com/cpdbv3/view/wafermap/oneWaferSbinMap.php?project=RL6641&amp;checksum=fef9dae426b827450b6e8257cdec16a9&amp;bin_num=65&amp;bintype=sbin&amp;from=xls" TargetMode="External"/><Relationship Id="rId539" Type="http://schemas.openxmlformats.org/officeDocument/2006/relationships/hyperlink" Target="http://cpdb.realtek.com/cpdbv3/view/wafermap/oneWaferSbinMap.php?project=RL6641&amp;checksum=e8c2b2fe113b3398f5ad61b8f975eb14&amp;bin_num=297&amp;bintype=sbin&amp;from=xls" TargetMode="External"/><Relationship Id="rId746" Type="http://schemas.openxmlformats.org/officeDocument/2006/relationships/hyperlink" Target="http://cpdb.realtek.com/cpdbv3/view/wafermap/oneWaferSbinMap.php?project=RL6641&amp;checksum=2ff93838cca836789b2e5faccf3e3952&amp;bin_num=14&amp;bintype=sbin&amp;from=xls" TargetMode="External"/><Relationship Id="rId1071" Type="http://schemas.openxmlformats.org/officeDocument/2006/relationships/hyperlink" Target="http://cpdb.realtek.com/cpdbv3/view/wafermap/oneWaferSbinMap.php?project=RL6641&amp;checksum=7fc9dae4f1aecd65a8b0440976aa6f5c&amp;bin_num=233&amp;bintype=sbin&amp;from=xls" TargetMode="External"/><Relationship Id="rId1169" Type="http://schemas.openxmlformats.org/officeDocument/2006/relationships/hyperlink" Target="http://cpdb.realtek.com/cpdbv3/view/wafermap/oneWaferSbinMap.php?project=RL6641&amp;checksum=603225d50c14158c2a2478eabd11e7ae&amp;bin_num=31&amp;bintype=sbin&amp;from=xls" TargetMode="External"/><Relationship Id="rId13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4&amp;sbin_info=91&amp;sbin_map=91&amp;is_auto=0" TargetMode="External"/><Relationship Id="rId15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03&amp;sbin_map=203&amp;is_auto=0" TargetMode="External"/><Relationship Id="rId178" Type="http://schemas.openxmlformats.org/officeDocument/2006/relationships/hyperlink" Target="http://cpdb.realtek.com/cpdbv3/view/wafermap/oneWaferSbinMap.php?project=RL6641&amp;checksum=83fe1f54b35e6c7a461c8146f19ffdda&amp;bin_num=49&amp;bintype=sbin&amp;from=xls" TargetMode="External"/><Relationship Id="rId301" Type="http://schemas.openxmlformats.org/officeDocument/2006/relationships/hyperlink" Target="http://cpdb.realtek.com/cpdbv3/view/wafermap/oneWaferSbinMap.php?project=RL6641&amp;checksum=0eb17bf1ed5f1a82be3b71a979abd50e&amp;bin_num=80&amp;bintype=sbin&amp;from=xls" TargetMode="External"/><Relationship Id="rId953" Type="http://schemas.openxmlformats.org/officeDocument/2006/relationships/hyperlink" Target="http://cpdb.realtek.com/cpdbv3/view/wafermap/oneWaferSbinMap.php?project=RL6641&amp;checksum=aaf3b6f8f689c2e6c50783ec2ecaafcd&amp;bin_num=30&amp;bintype=sbin&amp;from=xls" TargetMode="External"/><Relationship Id="rId1029" Type="http://schemas.openxmlformats.org/officeDocument/2006/relationships/hyperlink" Target="http://cpdb.realtek.com/cpdbv3/view/wafermap/oneWaferSbinMap.php?project=RL6641&amp;checksum=bd38c2792ee94540e436a5826aa31c05&amp;bin_num=241&amp;bintype=sbin&amp;from=xls" TargetMode="External"/><Relationship Id="rId1236" Type="http://schemas.openxmlformats.org/officeDocument/2006/relationships/hyperlink" Target="http://cpdb.realtek.com/cpdbv3/view/wafermap/oneWaferSbinMap.php?project=RL6641&amp;checksum=d8c226cab664b63b06cce05f7e45ba72&amp;bin_num=268&amp;bintype=sbin&amp;from=xls" TargetMode="External"/><Relationship Id="rId82" Type="http://schemas.openxmlformats.org/officeDocument/2006/relationships/hyperlink" Target="http://cpdb.realtek.com/cpdbv3/view/wafermap/oneWaferSbinMap.php?project=RL6641&amp;checksum=c08474a302723040143b919776343f40&amp;bin_num=74&amp;bintype=sbin&amp;from=xls" TargetMode="External"/><Relationship Id="rId385" Type="http://schemas.openxmlformats.org/officeDocument/2006/relationships/hyperlink" Target="http://cpdb.realtek.com/cpdbv3/view/wafermap/oneWaferSbinMap.php?project=RL6641&amp;checksum=217c9a596ccd4a1d5174ae8d2931c006&amp;bin_num=6&amp;bintype=sbin&amp;from=xls" TargetMode="External"/><Relationship Id="rId592" Type="http://schemas.openxmlformats.org/officeDocument/2006/relationships/hyperlink" Target="http://cpdb.realtek.com/cpdbv3/view/wafermap/oneWaferSbinMap.php?project=RL6641&amp;checksum=713ce9a78c1033fd01dc957e5af91d7a&amp;bin_num=26&amp;bintype=sbin&amp;from=xls" TargetMode="External"/><Relationship Id="rId606" Type="http://schemas.openxmlformats.org/officeDocument/2006/relationships/hyperlink" Target="http://cpdb.realtek.com/cpdbv3/view/wafermap/oneWaferSbinMap.php?project=RL6641&amp;checksum=6eb2f44ec4d6c77c590206102318f747&amp;bin_num=26&amp;bintype=sbin&amp;from=xls" TargetMode="External"/><Relationship Id="rId813" Type="http://schemas.openxmlformats.org/officeDocument/2006/relationships/hyperlink" Target="http://cpdb.realtek.com/cpdbv3/view/wafermap/oneWaferSbinMap.php?project=RL6641&amp;checksum=bfdebf8277d66a144460778617fc0d38&amp;bin_num=240&amp;bintype=sbin&amp;from=xls" TargetMode="External"/><Relationship Id="rId14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8&amp;sbin_info=52&amp;sbin_map=52&amp;is_auto=0" TargetMode="External"/><Relationship Id="rId245" Type="http://schemas.openxmlformats.org/officeDocument/2006/relationships/hyperlink" Target="http://cpdb.realtek.com/cpdbv3/view/wafermap/oneWaferSbinMap.php?project=RL6641&amp;checksum=5b6eeb2e887f06af6ac49624b5ae742e&amp;bin_num=2&amp;bintype=sbin&amp;from=xls" TargetMode="External"/><Relationship Id="rId452" Type="http://schemas.openxmlformats.org/officeDocument/2006/relationships/hyperlink" Target="http://cpdb.realtek.com/cpdbv3/view/wafermap/oneWaferSbinMap.php?project=RL6641&amp;checksum=37e4c3692ab61b373eee5133d9ee919b&amp;bin_num=65&amp;bintype=sbin&amp;from=xls" TargetMode="External"/><Relationship Id="rId897" Type="http://schemas.openxmlformats.org/officeDocument/2006/relationships/hyperlink" Target="http://cpdb.realtek.com/cpdbv3/view/wafermap/oneWaferSbinMap.php?project=RL6641&amp;checksum=56510aa771f7368f44758ff65613a821&amp;bin_num=227&amp;bintype=sbin&amp;from=xls" TargetMode="External"/><Relationship Id="rId1082" Type="http://schemas.openxmlformats.org/officeDocument/2006/relationships/hyperlink" Target="http://cpdb.realtek.com/cpdbv3/view/wafermap/oneWaferSbinMap.php?project=RL6641&amp;checksum=544ffd3755a1b6b31810fb7554c6e1f9&amp;bin_num=252&amp;bintype=sbin&amp;from=xls" TargetMode="External"/><Relationship Id="rId1303" Type="http://schemas.openxmlformats.org/officeDocument/2006/relationships/hyperlink" Target="http://cpdb.realtek.com/cpdbv3/view/wafermap/oneWaferSbinMap.php?project=RL6641&amp;checksum=2e61499b6993eefbcf654328d03f04a1&amp;bin_num=10&amp;bintype=sbin&amp;from=xls" TargetMode="External"/><Relationship Id="rId15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5&amp;sbin_map=105&amp;is_auto=0" TargetMode="External"/><Relationship Id="rId105" Type="http://schemas.openxmlformats.org/officeDocument/2006/relationships/hyperlink" Target="http://cpdb.realtek.com/cpdbv3/view/wafermap/oneWaferSbinMap.php?project=RL6641&amp;checksum=ad0e43e9bc9f72159280c8c2c5e0c0d6&amp;bin_num=77&amp;bintype=sbin&amp;from=xls" TargetMode="External"/><Relationship Id="rId312" Type="http://schemas.openxmlformats.org/officeDocument/2006/relationships/hyperlink" Target="http://cpdb.realtek.com/cpdbv3/view/wafermap/oneWaferSbinMap.php?project=RL6641&amp;checksum=bfdebf8277d66a144460778617fc0d38&amp;bin_num=57&amp;bintype=sbin&amp;from=xls" TargetMode="External"/><Relationship Id="rId757" Type="http://schemas.openxmlformats.org/officeDocument/2006/relationships/hyperlink" Target="http://cpdb.realtek.com/cpdbv3/view/wafermap/oneWaferSbinMap.php?project=RL6641&amp;checksum=862802b90d728609061f6aeaa6ad1aa7&amp;bin_num=14&amp;bintype=sbin&amp;from=xls" TargetMode="External"/><Relationship Id="rId964" Type="http://schemas.openxmlformats.org/officeDocument/2006/relationships/hyperlink" Target="http://cpdb.realtek.com/cpdbv3/view/wafermap/oneWaferSbinMap.php?project=RL6641&amp;checksum=8354df5ffdbf7300cdcd83354a47fde9&amp;bin_num=22&amp;bintype=sbin&amp;from=xls" TargetMode="External"/><Relationship Id="rId1387" Type="http://schemas.openxmlformats.org/officeDocument/2006/relationships/hyperlink" Target="http://cpdb.realtek.com/cpdbv3/view/wafermap/oneWaferSbinMap.php?project=RL6641&amp;checksum=eae2fdbf8aedcef49205385096918434&amp;bin_num=195&amp;bintype=sbin&amp;from=xls" TargetMode="External"/><Relationship Id="rId15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32&amp;sbin_map=232&amp;is_auto=0" TargetMode="External"/><Relationship Id="rId16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1&amp;sbin_map=261&amp;is_auto=0" TargetMode="External"/><Relationship Id="rId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264582&amp;sbin_info=77&amp;sbin_map=77&amp;is_auto=0" TargetMode="External"/><Relationship Id="rId189" Type="http://schemas.openxmlformats.org/officeDocument/2006/relationships/hyperlink" Target="http://cpdb.realtek.com/cpdbv3/view/wafermap/oneWaferSbinMap.php?project=RL6641&amp;checksum=8354df5ffdbf7300cdcd83354a47fde9&amp;bin_num=46&amp;bintype=sbin&amp;from=xls" TargetMode="External"/><Relationship Id="rId396" Type="http://schemas.openxmlformats.org/officeDocument/2006/relationships/hyperlink" Target="http://cpdb.realtek.com/cpdbv3/view/wafermap/oneWaferSbinMap.php?project=RL6641&amp;checksum=6b2c2bfaf5967d801c3ea2dc48928776&amp;bin_num=65&amp;bintype=sbin&amp;from=xls" TargetMode="External"/><Relationship Id="rId617" Type="http://schemas.openxmlformats.org/officeDocument/2006/relationships/hyperlink" Target="http://cpdb.realtek.com/cpdbv3/view/wafermap/oneWaferSbinMap.php?project=RL6641&amp;checksum=c7407ae38ed9b15f84082c0ea98ba605&amp;bin_num=4&amp;bintype=sbin&amp;from=xls" TargetMode="External"/><Relationship Id="rId824" Type="http://schemas.openxmlformats.org/officeDocument/2006/relationships/hyperlink" Target="http://cpdb.realtek.com/cpdbv3/view/wafermap/oneWaferSbinMap.php?project=RL6641&amp;checksum=af1fbe04f0ca4d89e536e69a88c3dbde&amp;bin_num=240&amp;bintype=sbin&amp;from=xls" TargetMode="External"/><Relationship Id="rId1247" Type="http://schemas.openxmlformats.org/officeDocument/2006/relationships/hyperlink" Target="http://cpdb.realtek.com/cpdbv3/view/wafermap/oneWaferSbinMap.php?project=RL6641&amp;checksum=f52968af23cc4e9ead0239d4069e8222&amp;bin_num=16&amp;bintype=sbin&amp;from=xls" TargetMode="External"/><Relationship Id="rId1454" Type="http://schemas.openxmlformats.org/officeDocument/2006/relationships/hyperlink" Target="http://cpdb.realtek.com/cpdbv3/view/wafermap/oneWaferSbinMap.php?project=RL6641&amp;checksum=15ea440219cc473296080183e9864c29&amp;bin_num=219&amp;bintype=sbin&amp;from=xls" TargetMode="External"/><Relationship Id="rId256" Type="http://schemas.openxmlformats.org/officeDocument/2006/relationships/hyperlink" Target="http://cpdb.realtek.com/cpdbv3/view/wafermap/oneWaferSbinMap.php?project=RL6641&amp;checksum=c602fa1fa4f35a71e254b38c8a25ac72&amp;bin_num=2&amp;bintype=sbin&amp;from=xls" TargetMode="External"/><Relationship Id="rId463" Type="http://schemas.openxmlformats.org/officeDocument/2006/relationships/hyperlink" Target="http://cpdb.realtek.com/cpdbv3/view/wafermap/oneWaferSbinMap.php?project=RL6641&amp;checksum=2ff93838cca836789b2e5faccf3e3952&amp;bin_num=78&amp;bintype=sbin&amp;from=xls" TargetMode="External"/><Relationship Id="rId670" Type="http://schemas.openxmlformats.org/officeDocument/2006/relationships/hyperlink" Target="http://cpdb.realtek.com/cpdbv3/view/wafermap/oneWaferSbinMap.php?project=RL6641&amp;checksum=603225d50c14158c2a2478eabd11e7ae&amp;bin_num=303&amp;bintype=sbin&amp;from=xls" TargetMode="External"/><Relationship Id="rId1093" Type="http://schemas.openxmlformats.org/officeDocument/2006/relationships/hyperlink" Target="http://cpdb.realtek.com/cpdbv3/view/wafermap/oneWaferSbinMap.php?project=RL6641&amp;checksum=0eb17bf1ed5f1a82be3b71a979abd50e&amp;bin_num=252&amp;bintype=sbin&amp;from=xls" TargetMode="External"/><Relationship Id="rId1107" Type="http://schemas.openxmlformats.org/officeDocument/2006/relationships/hyperlink" Target="http://cpdb.realtek.com/cpdbv3/view/wafermap/oneWaferSbinMap.php?project=RL6641&amp;checksum=8174aae06682f34006efc0ac89faf03a&amp;bin_num=48&amp;bintype=sbin&amp;from=xls" TargetMode="External"/><Relationship Id="rId1314" Type="http://schemas.openxmlformats.org/officeDocument/2006/relationships/hyperlink" Target="http://cpdb.realtek.com/cpdbv3/view/wafermap/oneWaferSbinMap.php?project=RL6641&amp;checksum=ac4310b5e1b58036e7cba4cea4488b0e&amp;bin_num=255&amp;bintype=sbin&amp;from=xls" TargetMode="External"/><Relationship Id="rId15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120&amp;sbin_map=120&amp;is_auto=0" TargetMode="External"/><Relationship Id="rId116" Type="http://schemas.openxmlformats.org/officeDocument/2006/relationships/hyperlink" Target="http://cpdb.realtek.com/cpdbv3/view/wafermap/oneWaferSbinMap.php?project=RL6641&amp;checksum=15ea440219cc473296080183e9864c29&amp;bin_num=77&amp;bintype=sbin&amp;from=xls" TargetMode="External"/><Relationship Id="rId323" Type="http://schemas.openxmlformats.org/officeDocument/2006/relationships/hyperlink" Target="http://cpdb.realtek.com/cpdbv3/view/wafermap/oneWaferSbinMap.php?project=RL6641&amp;checksum=eae2fdbf8aedcef49205385096918434&amp;bin_num=57&amp;bintype=sbin&amp;from=xls" TargetMode="External"/><Relationship Id="rId530" Type="http://schemas.openxmlformats.org/officeDocument/2006/relationships/hyperlink" Target="http://cpdb.realtek.com/cpdbv3/view/wafermap/oneWaferSbinMap.php?project=RL6641&amp;checksum=e84f3f1bf332254b8fe60996e93218e5&amp;bin_num=297&amp;bintype=sbin&amp;from=xls" TargetMode="External"/><Relationship Id="rId768" Type="http://schemas.openxmlformats.org/officeDocument/2006/relationships/hyperlink" Target="http://cpdb.realtek.com/cpdbv3/view/wafermap/oneWaferSbinMap.php?project=RL6641&amp;checksum=6eb2f44ec4d6c77c590206102318f747&amp;bin_num=14&amp;bintype=sbin&amp;from=xls" TargetMode="External"/><Relationship Id="rId975" Type="http://schemas.openxmlformats.org/officeDocument/2006/relationships/hyperlink" Target="http://cpdb.realtek.com/cpdbv3/view/wafermap/oneWaferSbinMap.php?project=RL6641&amp;checksum=d78d7563031464ab45cb8f86fc6eb73c&amp;bin_num=22&amp;bintype=sbin&amp;from=xls" TargetMode="External"/><Relationship Id="rId1160" Type="http://schemas.openxmlformats.org/officeDocument/2006/relationships/hyperlink" Target="http://cpdb.realtek.com/cpdbv3/view/wafermap/oneWaferSbinMap.php?project=RL6641&amp;checksum=483d40898921c50e7182db5726760630&amp;bin_num=200&amp;bintype=sbin&amp;from=xls" TargetMode="External"/><Relationship Id="rId1398" Type="http://schemas.openxmlformats.org/officeDocument/2006/relationships/hyperlink" Target="http://cpdb.realtek.com/cpdbv3/view/wafermap/oneWaferSbinMap.php?project=RL6641&amp;checksum=24b3bd8fcea1a0ab26c9607818d02346&amp;bin_num=230&amp;bintype=sbin&amp;from=xls" TargetMode="External"/><Relationship Id="rId16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274&amp;sbin_map=274&amp;is_auto=0" TargetMode="External"/><Relationship Id="rId20" Type="http://schemas.openxmlformats.org/officeDocument/2006/relationships/hyperlink" Target="http://cpdb.realtek.com/cpdbv3/view/wafermap/oneWaferSbinMap.php?project=RL6641&amp;checksum=8354df5ffdbf7300cdcd83354a47fde9&amp;bin_num=19&amp;bintype=sbin&amp;from=xls" TargetMode="External"/><Relationship Id="rId628" Type="http://schemas.openxmlformats.org/officeDocument/2006/relationships/hyperlink" Target="http://cpdb.realtek.com/cpdbv3/view/wafermap/oneWaferSbinMap.php?project=RL6641&amp;checksum=5b0955cdee93a7349309befbf6e404ca&amp;bin_num=4&amp;bintype=sbin&amp;from=xls" TargetMode="External"/><Relationship Id="rId835" Type="http://schemas.openxmlformats.org/officeDocument/2006/relationships/hyperlink" Target="http://cpdb.realtek.com/cpdbv3/view/wafermap/oneWaferSbinMap.php?project=RL6641&amp;checksum=9df6c0d0809228fe538bc1415cd308e2&amp;bin_num=239&amp;bintype=sbin&amp;from=xls" TargetMode="External"/><Relationship Id="rId1258" Type="http://schemas.openxmlformats.org/officeDocument/2006/relationships/hyperlink" Target="http://cpdb.realtek.com/cpdbv3/view/wafermap/oneWaferSbinMap.php?project=RL6641&amp;checksum=834024d74e90cb2737a5da9fcbb02c35&amp;bin_num=193&amp;bintype=sbin&amp;from=xls" TargetMode="External"/><Relationship Id="rId14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67&amp;sbin_map=67&amp;is_auto=0" TargetMode="External"/><Relationship Id="rId267" Type="http://schemas.openxmlformats.org/officeDocument/2006/relationships/hyperlink" Target="http://cpdb.realtek.com/cpdbv3/view/wafermap/oneWaferSbinMap.php?project=RL6641&amp;checksum=e1ba978d8988a2060462e0514f5d2ef3&amp;bin_num=80&amp;bintype=sbin&amp;from=xls" TargetMode="External"/><Relationship Id="rId474" Type="http://schemas.openxmlformats.org/officeDocument/2006/relationships/hyperlink" Target="http://cpdb.realtek.com/cpdbv3/view/wafermap/oneWaferSbinMap.php?project=RL6641&amp;checksum=5b6eeb2e887f06af6ac49624b5ae742e&amp;bin_num=78&amp;bintype=sbin&amp;from=xls" TargetMode="External"/><Relationship Id="rId1020" Type="http://schemas.openxmlformats.org/officeDocument/2006/relationships/hyperlink" Target="http://cpdb.realtek.com/cpdbv3/view/wafermap/oneWaferSbinMap.php?project=RL6641&amp;checksum=8354df5ffdbf7300cdcd83354a47fde9&amp;bin_num=241&amp;bintype=sbin&amp;from=xls" TargetMode="External"/><Relationship Id="rId1118" Type="http://schemas.openxmlformats.org/officeDocument/2006/relationships/hyperlink" Target="http://cpdb.realtek.com/cpdbv3/view/wafermap/oneWaferSbinMap.php?project=RL6641&amp;checksum=2e61499b6993eefbcf654328d03f04a1&amp;bin_num=53&amp;bintype=sbin&amp;from=xls" TargetMode="External"/><Relationship Id="rId1325" Type="http://schemas.openxmlformats.org/officeDocument/2006/relationships/hyperlink" Target="http://cpdb.realtek.com/cpdbv3/view/wafermap/oneWaferSbinMap.php?project=RL6641&amp;checksum=ac4310b5e1b58036e7cba4cea4488b0e&amp;bin_num=15&amp;bintype=sbin&amp;from=xls" TargetMode="External"/><Relationship Id="rId15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34&amp;sbin_map=134&amp;is_auto=0" TargetMode="External"/><Relationship Id="rId127" Type="http://schemas.openxmlformats.org/officeDocument/2006/relationships/hyperlink" Target="http://cpdb.realtek.com/cpdbv3/view/wafermap/oneWaferSbinMap.php?project=RL6641&amp;checksum=e522e7d6dc441bf2b32523751473dd1c&amp;bin_num=77&amp;bintype=sbin&amp;from=xls" TargetMode="External"/><Relationship Id="rId6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0516&amp;sbin_info=81&amp;sbin_map=81&amp;is_auto=0" TargetMode="External"/><Relationship Id="rId779" Type="http://schemas.openxmlformats.org/officeDocument/2006/relationships/hyperlink" Target="http://cpdb.realtek.com/cpdbv3/view/wafermap/oneWaferSbinMap.php?project=RL6641&amp;checksum=b65ac99e774932875129f5a44b924dd3&amp;bin_num=92&amp;bintype=sbin&amp;from=xls" TargetMode="External"/><Relationship Id="rId902" Type="http://schemas.openxmlformats.org/officeDocument/2006/relationships/hyperlink" Target="http://cpdb.realtek.com/cpdbv3/view/wafermap/oneWaferSbinMap.php?project=RL6641&amp;checksum=bfdebf8277d66a144460778617fc0d38&amp;bin_num=238&amp;bintype=sbin&amp;from=xls" TargetMode="External"/><Relationship Id="rId986" Type="http://schemas.openxmlformats.org/officeDocument/2006/relationships/hyperlink" Target="http://cpdb.realtek.com/cpdbv3/view/wafermap/oneWaferSbinMap.php?project=RL6641&amp;checksum=8eba1e3b70fd031f01dd3c851063571a&amp;bin_num=228&amp;bintype=sbin&amp;from=xls" TargetMode="External"/><Relationship Id="rId31" Type="http://schemas.openxmlformats.org/officeDocument/2006/relationships/hyperlink" Target="http://cpdb.realtek.com/cpdbv3/view/wafermap/oneWaferSbinMap.php?project=RL6641&amp;checksum=1075626d8157e220aab07774beff48dd&amp;bin_num=5&amp;bintype=sbin&amp;from=xls" TargetMode="External"/><Relationship Id="rId334" Type="http://schemas.openxmlformats.org/officeDocument/2006/relationships/hyperlink" Target="http://cpdb.realtek.com/cpdbv3/view/wafermap/oneWaferSbinMap.php?project=RL6641&amp;checksum=89c0e17da3ac239fc22080148b28c5db&amp;bin_num=57&amp;bintype=sbin&amp;from=xls" TargetMode="External"/><Relationship Id="rId541" Type="http://schemas.openxmlformats.org/officeDocument/2006/relationships/hyperlink" Target="http://cpdb.realtek.com/cpdbv3/view/wafermap/oneWaferSbinMap.php?project=RL6641&amp;checksum=33a1f2b1eec8b432a146a036c1c741a2&amp;bin_num=297&amp;bintype=sbin&amp;from=xls" TargetMode="External"/><Relationship Id="rId639" Type="http://schemas.openxmlformats.org/officeDocument/2006/relationships/hyperlink" Target="http://cpdb.realtek.com/cpdbv3/view/wafermap/oneWaferSbinMap.php?project=RL6641&amp;checksum=ac6db0fa715728604262edfe630f3aea&amp;bin_num=4&amp;bintype=sbin&amp;from=xls" TargetMode="External"/><Relationship Id="rId1171" Type="http://schemas.openxmlformats.org/officeDocument/2006/relationships/hyperlink" Target="http://cpdb.realtek.com/cpdbv3/view/wafermap/oneWaferSbinMap.php?project=RL6641&amp;checksum=f86bc1d1f3c90b2fde58dc337a043deb&amp;bin_num=31&amp;bintype=sbin&amp;from=xls" TargetMode="External"/><Relationship Id="rId1269" Type="http://schemas.openxmlformats.org/officeDocument/2006/relationships/hyperlink" Target="http://cpdb.realtek.com/cpdbv3/view/wafermap/oneWaferSbinMap.php?project=RL6641&amp;checksum=6e448f2ee0b318e858b0c03edd3e93d2&amp;bin_num=236&amp;bintype=sbin&amp;from=xls" TargetMode="External"/><Relationship Id="rId14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23&amp;sbin_map=23&amp;is_auto=0" TargetMode="External"/><Relationship Id="rId180" Type="http://schemas.openxmlformats.org/officeDocument/2006/relationships/hyperlink" Target="http://cpdb.realtek.com/cpdbv3/view/wafermap/oneWaferSbinMap.php?project=RL6641&amp;checksum=ac6db0fa715728604262edfe630f3aea&amp;bin_num=49&amp;bintype=sbin&amp;from=xls" TargetMode="External"/><Relationship Id="rId278" Type="http://schemas.openxmlformats.org/officeDocument/2006/relationships/hyperlink" Target="http://cpdb.realtek.com/cpdbv3/view/wafermap/oneWaferSbinMap.php?project=RL6641&amp;checksum=1a5dc9048c5a7d6710eaaf6427ae965c&amp;bin_num=80&amp;bintype=sbin&amp;from=xls" TargetMode="External"/><Relationship Id="rId401" Type="http://schemas.openxmlformats.org/officeDocument/2006/relationships/hyperlink" Target="http://cpdb.realtek.com/cpdbv3/view/wafermap/oneWaferSbinMap.php?project=RL6641&amp;checksum=a2600260f1422eacc50a0a14b5d5bd21&amp;bin_num=65&amp;bintype=sbin&amp;from=xls" TargetMode="External"/><Relationship Id="rId846" Type="http://schemas.openxmlformats.org/officeDocument/2006/relationships/hyperlink" Target="http://cpdb.realtek.com/cpdbv3/view/wafermap/oneWaferSbinMap.php?project=RL6641&amp;checksum=d78d7563031464ab45cb8f86fc6eb73c&amp;bin_num=239&amp;bintype=sbin&amp;from=xls" TargetMode="External"/><Relationship Id="rId1031" Type="http://schemas.openxmlformats.org/officeDocument/2006/relationships/hyperlink" Target="http://cpdb.realtek.com/cpdbv3/view/wafermap/oneWaferSbinMap.php?project=RL6641&amp;checksum=29825f19fe89aa9095c294f529fac3e2&amp;bin_num=241&amp;bintype=sbin&amp;from=xls" TargetMode="External"/><Relationship Id="rId1129" Type="http://schemas.openxmlformats.org/officeDocument/2006/relationships/hyperlink" Target="http://cpdb.realtek.com/cpdbv3/view/wafermap/oneWaferSbinMap.php?project=RL6641&amp;checksum=8174aae06682f34006efc0ac89faf03a&amp;bin_num=47&amp;bintype=sbin&amp;from=xls" TargetMode="External"/><Relationship Id="rId485" Type="http://schemas.openxmlformats.org/officeDocument/2006/relationships/hyperlink" Target="http://cpdb.realtek.com/cpdbv3/view/wafermap/oneWaferSbinMap.php?project=RL6641&amp;checksum=743b26639e06355e136efccec24ac058&amp;bin_num=78&amp;bintype=sbin&amp;from=xls" TargetMode="External"/><Relationship Id="rId692" Type="http://schemas.openxmlformats.org/officeDocument/2006/relationships/hyperlink" Target="http://cpdb.realtek.com/cpdbv3/view/wafermap/oneWaferSbinMap.php?project=RL6641&amp;checksum=f1b8a3b63518d1dfca7fa0fbd37164ca&amp;bin_num=81&amp;bintype=sbin&amp;from=xls" TargetMode="External"/><Relationship Id="rId706" Type="http://schemas.openxmlformats.org/officeDocument/2006/relationships/hyperlink" Target="http://cpdb.realtek.com/cpdbv3/view/wafermap/oneWaferSbinMap.php?project=RL6641&amp;checksum=eae2fdbf8aedcef49205385096918434&amp;bin_num=81&amp;bintype=sbin&amp;from=xls" TargetMode="External"/><Relationship Id="rId913" Type="http://schemas.openxmlformats.org/officeDocument/2006/relationships/hyperlink" Target="http://cpdb.realtek.com/cpdbv3/view/wafermap/oneWaferSbinMap.php?project=RL6641&amp;checksum=d19f0313bfc900ce255f27b5b0fcfca6&amp;bin_num=238&amp;bintype=sbin&amp;from=xls" TargetMode="External"/><Relationship Id="rId13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5&amp;sbin_info=126&amp;sbin_map=126&amp;is_auto=0" TargetMode="External"/><Relationship Id="rId15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9&amp;sbin_map=149&amp;is_auto=0" TargetMode="External"/><Relationship Id="rId42" Type="http://schemas.openxmlformats.org/officeDocument/2006/relationships/hyperlink" Target="http://cpdb.realtek.com/cpdbv3/view/wafermap/oneWaferSbinMap.php?project=RL6641&amp;checksum=4fdcc3d4f89cca666d85275d70143798&amp;bin_num=5&amp;bintype=sbin&amp;from=xls" TargetMode="External"/><Relationship Id="rId138" Type="http://schemas.openxmlformats.org/officeDocument/2006/relationships/hyperlink" Target="http://cpdb.realtek.com/cpdbv3/view/wafermap/oneWaferSbinMap.php?project=RL6641&amp;checksum=19bd9e785dce8a2d1b7b6e739a305bea&amp;bin_num=79&amp;bintype=sbin&amp;from=xls" TargetMode="External"/><Relationship Id="rId345" Type="http://schemas.openxmlformats.org/officeDocument/2006/relationships/hyperlink" Target="http://cpdb.realtek.com/cpdbv3/view/wafermap/oneWaferSbinMap.php?project=RL6641&amp;checksum=0a818eb554f78b7be1c2a3e2415f8c64&amp;bin_num=24&amp;bintype=sbin&amp;from=xls" TargetMode="External"/><Relationship Id="rId552" Type="http://schemas.openxmlformats.org/officeDocument/2006/relationships/hyperlink" Target="http://cpdb.realtek.com/cpdbv3/view/wafermap/oneWaferSbinMap.php?project=RL6641&amp;checksum=b1fca3088c30e9d78cf381df5892fbea&amp;bin_num=297&amp;bintype=sbin&amp;from=xls" TargetMode="External"/><Relationship Id="rId997" Type="http://schemas.openxmlformats.org/officeDocument/2006/relationships/hyperlink" Target="http://cpdb.realtek.com/cpdbv3/view/wafermap/oneWaferSbinMap.php?project=RL6641&amp;checksum=37e4c3692ab61b373eee5133d9ee919b&amp;bin_num=228&amp;bintype=sbin&amp;from=xls" TargetMode="External"/><Relationship Id="rId1182" Type="http://schemas.openxmlformats.org/officeDocument/2006/relationships/hyperlink" Target="http://cpdb.realtek.com/cpdbv3/view/wafermap/oneWaferSbinMap.php?project=RL6641&amp;checksum=37e4c3692ab61b373eee5133d9ee919b&amp;bin_num=223&amp;bintype=sbin&amp;from=xls" TargetMode="External"/><Relationship Id="rId1403" Type="http://schemas.openxmlformats.org/officeDocument/2006/relationships/hyperlink" Target="http://cpdb.realtek.com/cpdbv3/view/wafermap/oneWaferSbinMap.php?project=RL6641&amp;checksum=3828a597614114bf9c75506329f9fee5&amp;bin_num=272&amp;bintype=sbin&amp;from=xls" TargetMode="External"/><Relationship Id="rId16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3&amp;sbin_map=263&amp;is_auto=0" TargetMode="External"/><Relationship Id="rId191" Type="http://schemas.openxmlformats.org/officeDocument/2006/relationships/hyperlink" Target="http://cpdb.realtek.com/cpdbv3/view/wafermap/oneWaferSbinMap.php?project=RL6641&amp;checksum=af1e84ff090c157255eca7a3638f4977&amp;bin_num=46&amp;bintype=sbin&amp;from=xls" TargetMode="External"/><Relationship Id="rId205" Type="http://schemas.openxmlformats.org/officeDocument/2006/relationships/hyperlink" Target="http://cpdb.realtek.com/cpdbv3/view/wafermap/oneWaferSbinMap.php?project=RL6641&amp;checksum=d8c226cab664b63b06cce05f7e45ba72&amp;bin_num=46&amp;bintype=sbin&amp;from=xls" TargetMode="External"/><Relationship Id="rId412" Type="http://schemas.openxmlformats.org/officeDocument/2006/relationships/hyperlink" Target="http://cpdb.realtek.com/cpdbv3/view/wafermap/oneWaferSbinMap.php?project=RL6641&amp;checksum=806eafee1be970451c6ee99909007f6f&amp;bin_num=65&amp;bintype=sbin&amp;from=xls" TargetMode="External"/><Relationship Id="rId857" Type="http://schemas.openxmlformats.org/officeDocument/2006/relationships/hyperlink" Target="http://cpdb.realtek.com/cpdbv3/view/wafermap/oneWaferSbinMap.php?project=RL6641&amp;checksum=fa6da339f53b7109ec23658801bc98ef&amp;bin_num=239&amp;bintype=sbin&amp;from=xls" TargetMode="External"/><Relationship Id="rId1042" Type="http://schemas.openxmlformats.org/officeDocument/2006/relationships/hyperlink" Target="http://cpdb.realtek.com/cpdbv3/view/wafermap/oneWaferSbinMap.php?project=RL6641&amp;checksum=0a818eb554f78b7be1c2a3e2415f8c64&amp;bin_num=209&amp;bintype=sbin&amp;from=xls" TargetMode="External"/><Relationship Id="rId14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44&amp;sbin_map=44&amp;is_auto=0" TargetMode="External"/><Relationship Id="rId289" Type="http://schemas.openxmlformats.org/officeDocument/2006/relationships/hyperlink" Target="http://cpdb.realtek.com/cpdbv3/view/wafermap/oneWaferSbinMap.php?project=RL6641&amp;checksum=c73d2822c9ec61035e8da986472fc2b9&amp;bin_num=80&amp;bintype=sbin&amp;from=xls" TargetMode="External"/><Relationship Id="rId496" Type="http://schemas.openxmlformats.org/officeDocument/2006/relationships/hyperlink" Target="http://cpdb.realtek.com/cpdbv3/view/wafermap/oneWaferSbinMap.php?project=RL6641&amp;checksum=29825f19fe89aa9095c294f529fac3e2&amp;bin_num=78&amp;bintype=sbin&amp;from=xls" TargetMode="External"/><Relationship Id="rId7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988&amp;sbin_info=225&amp;sbin_map=225&amp;is_auto=0" TargetMode="External"/><Relationship Id="rId924" Type="http://schemas.openxmlformats.org/officeDocument/2006/relationships/hyperlink" Target="http://cpdb.realtek.com/cpdbv3/view/wafermap/oneWaferSbinMap.php?project=RL6641&amp;checksum=1630b757196ee54c25c4f92126b96e71&amp;bin_num=244&amp;bintype=sbin&amp;from=xls" TargetMode="External"/><Relationship Id="rId1347" Type="http://schemas.openxmlformats.org/officeDocument/2006/relationships/hyperlink" Target="http://cpdb.realtek.com/cpdbv3/view/wafermap/oneWaferSbinMap.php?project=RL6641&amp;checksum=bc61659fa92d31a7ac49539b5289a4e5&amp;bin_num=8&amp;bintype=sbin&amp;from=xls" TargetMode="External"/><Relationship Id="rId15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162&amp;sbin_map=162&amp;is_auto=0" TargetMode="External"/><Relationship Id="rId53" Type="http://schemas.openxmlformats.org/officeDocument/2006/relationships/hyperlink" Target="http://cpdb.realtek.com/cpdbv3/view/wafermap/oneWaferSbinMap.php?project=RL6641&amp;checksum=a2600260f1422eacc50a0a14b5d5bd21&amp;bin_num=3&amp;bintype=sbin&amp;from=xls" TargetMode="External"/><Relationship Id="rId149" Type="http://schemas.openxmlformats.org/officeDocument/2006/relationships/hyperlink" Target="http://cpdb.realtek.com/cpdbv3/view/wafermap/oneWaferSbinMap.php?project=RL6641&amp;checksum=1075626d8157e220aab07774beff48dd&amp;bin_num=55&amp;bintype=sbin&amp;from=xls" TargetMode="External"/><Relationship Id="rId356" Type="http://schemas.openxmlformats.org/officeDocument/2006/relationships/hyperlink" Target="http://cpdb.realtek.com/cpdbv3/view/wafermap/oneWaferSbinMap.php?project=RL6641&amp;checksum=e96a01eb5d6e5a02c6544c212521a3cf&amp;bin_num=24&amp;bintype=sbin&amp;from=xls" TargetMode="External"/><Relationship Id="rId563" Type="http://schemas.openxmlformats.org/officeDocument/2006/relationships/hyperlink" Target="http://cpdb.realtek.com/cpdbv3/view/wafermap/oneWaferSbinMap.php?project=RL6641&amp;checksum=4ce6804b3bfa17ae20257f4fcb790cc6&amp;bin_num=297&amp;bintype=sbin&amp;from=xls" TargetMode="External"/><Relationship Id="rId770" Type="http://schemas.openxmlformats.org/officeDocument/2006/relationships/hyperlink" Target="http://cpdb.realtek.com/cpdbv3/view/wafermap/oneWaferSbinMap.php?project=RL6641&amp;checksum=d19f0313bfc900ce255f27b5b0fcfca6&amp;bin_num=14&amp;bintype=sbin&amp;from=xls" TargetMode="External"/><Relationship Id="rId1193" Type="http://schemas.openxmlformats.org/officeDocument/2006/relationships/hyperlink" Target="http://cpdb.realtek.com/cpdbv3/view/wafermap/oneWaferSbinMap.php?project=RL6641&amp;checksum=37e4c3692ab61b373eee5133d9ee919b&amp;bin_num=71&amp;bintype=sbin&amp;from=xls" TargetMode="External"/><Relationship Id="rId1207" Type="http://schemas.openxmlformats.org/officeDocument/2006/relationships/hyperlink" Target="http://cpdb.realtek.com/cpdbv3/view/wafermap/oneWaferSbinMap.php?project=RL6641&amp;checksum=1075626d8157e220aab07774beff48dd&amp;bin_num=229&amp;bintype=sbin&amp;from=xls" TargetMode="External"/><Relationship Id="rId14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58&amp;sbin_map=58&amp;is_auto=0" TargetMode="External"/><Relationship Id="rId16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301&amp;sbin_map=301&amp;is_auto=0" TargetMode="External"/><Relationship Id="rId216" Type="http://schemas.openxmlformats.org/officeDocument/2006/relationships/hyperlink" Target="http://cpdb.realtek.com/cpdbv3/view/wafermap/oneWaferSbinMap.php?project=RL6641&amp;checksum=ba9f400e5406c67a68ae6438e8cad013&amp;bin_num=46&amp;bintype=sbin&amp;from=xls" TargetMode="External"/><Relationship Id="rId423" Type="http://schemas.openxmlformats.org/officeDocument/2006/relationships/hyperlink" Target="http://cpdb.realtek.com/cpdbv3/view/wafermap/oneWaferSbinMap.php?project=RL6641&amp;checksum=f54b48cdfdc182fe836d3ccbba12aea3&amp;bin_num=65&amp;bintype=sbin&amp;from=xls" TargetMode="External"/><Relationship Id="rId868" Type="http://schemas.openxmlformats.org/officeDocument/2006/relationships/hyperlink" Target="http://cpdb.realtek.com/cpdbv3/view/wafermap/oneWaferSbinMap.php?project=RL6641&amp;checksum=b1fca3088c30e9d78cf381df5892fbea&amp;bin_num=66&amp;bintype=sbin&amp;from=xls" TargetMode="External"/><Relationship Id="rId10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6074&amp;sbin_info=32&amp;sbin_map=32&amp;is_auto=0" TargetMode="External"/><Relationship Id="rId1260" Type="http://schemas.openxmlformats.org/officeDocument/2006/relationships/hyperlink" Target="http://cpdb.realtek.com/cpdbv3/view/wafermap/oneWaferSbinMap.php?project=RL6641&amp;checksum=713ce9a78c1033fd01dc957e5af91d7a&amp;bin_num=193&amp;bintype=sbin&amp;from=xls" TargetMode="External"/><Relationship Id="rId14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72&amp;sbin_map=72&amp;is_auto=0" TargetMode="External"/><Relationship Id="rId630" Type="http://schemas.openxmlformats.org/officeDocument/2006/relationships/hyperlink" Target="http://cpdb.realtek.com/cpdbv3/view/wafermap/oneWaferSbinMap.php?project=RL6641&amp;checksum=3a0a1c1c624a96161add5c0e0eea31b4&amp;bin_num=4&amp;bintype=sbin&amp;from=xls" TargetMode="External"/><Relationship Id="rId728" Type="http://schemas.openxmlformats.org/officeDocument/2006/relationships/hyperlink" Target="http://cpdb.realtek.com/cpdbv3/view/wafermap/oneWaferSbinMap.php?project=RL6641&amp;checksum=24b3bd8fcea1a0ab26c9607818d02346&amp;bin_num=225&amp;bintype=sbin&amp;from=xls" TargetMode="External"/><Relationship Id="rId935" Type="http://schemas.openxmlformats.org/officeDocument/2006/relationships/hyperlink" Target="http://cpdb.realtek.com/cpdbv3/view/wafermap/oneWaferSbinMap.php?project=RL6641&amp;checksum=85334b4f87cb3d6575bc2ae4cba13dbc&amp;bin_num=244&amp;bintype=sbin&amp;from=xls" TargetMode="External"/><Relationship Id="rId1358" Type="http://schemas.openxmlformats.org/officeDocument/2006/relationships/hyperlink" Target="http://cpdb.realtek.com/cpdbv3/view/wafermap/oneWaferSbinMap.php?project=RL6641&amp;checksum=3cc9b89bfab9571cdd75fabd5426d7db&amp;bin_num=243&amp;bintype=sbin&amp;from=xls" TargetMode="External"/><Relationship Id="rId15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4&amp;sbin_map=174&amp;is_auto=0" TargetMode="External"/><Relationship Id="rId64" Type="http://schemas.openxmlformats.org/officeDocument/2006/relationships/hyperlink" Target="http://cpdb.realtek.com/cpdbv3/view/wafermap/oneWaferSbinMap.php?project=RL6641&amp;checksum=b65ac99e774932875129f5a44b924dd3&amp;bin_num=74&amp;bintype=sbin&amp;from=xls" TargetMode="External"/><Relationship Id="rId367" Type="http://schemas.openxmlformats.org/officeDocument/2006/relationships/hyperlink" Target="http://cpdb.realtek.com/cpdbv3/view/wafermap/oneWaferSbinMap.php?project=RL6641&amp;checksum=95f95431a4d48cb4f8d742bd1bb712ad&amp;bin_num=6&amp;bintype=sbin&amp;from=xls" TargetMode="External"/><Relationship Id="rId5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8976&amp;sbin_info=26&amp;sbin_map=26&amp;is_auto=0" TargetMode="External"/><Relationship Id="rId1120" Type="http://schemas.openxmlformats.org/officeDocument/2006/relationships/hyperlink" Target="http://cpdb.realtek.com/cpdbv3/view/wafermap/oneWaferSbinMap.php?project=RL6641&amp;checksum=e96a01eb5d6e5a02c6544c212521a3cf&amp;bin_num=53&amp;bintype=sbin&amp;from=xls" TargetMode="External"/><Relationship Id="rId1218" Type="http://schemas.openxmlformats.org/officeDocument/2006/relationships/hyperlink" Target="http://cpdb.realtek.com/cpdbv3/view/wafermap/oneWaferSbinMap.php?project=RL6641&amp;checksum=e9f5a636078833ca172c054fb37cbfa9&amp;bin_num=163&amp;bintype=sbin&amp;from=xls" TargetMode="External"/><Relationship Id="rId1425" Type="http://schemas.openxmlformats.org/officeDocument/2006/relationships/hyperlink" Target="http://cpdb.realtek.com/cpdbv3/view/wafermap/oneWaferSbinMap.php?project=RL6641&amp;checksum=483d40898921c50e7182db5726760630&amp;bin_num=231&amp;bintype=sbin&amp;from=xls" TargetMode="External"/><Relationship Id="rId227" Type="http://schemas.openxmlformats.org/officeDocument/2006/relationships/hyperlink" Target="http://cpdb.realtek.com/cpdbv3/view/wafermap/oneWaferSbinMap.php?project=RL6641&amp;checksum=48c86346cfc9b98e1f3af4cfbcabc475&amp;bin_num=46&amp;bintype=sbin&amp;from=xls" TargetMode="External"/><Relationship Id="rId781" Type="http://schemas.openxmlformats.org/officeDocument/2006/relationships/hyperlink" Target="http://cpdb.realtek.com/cpdbv3/view/wafermap/oneWaferSbinMap.php?project=RL6641&amp;checksum=e84f3f1bf332254b8fe60996e93218e5&amp;bin_num=92&amp;bintype=sbin&amp;from=xls" TargetMode="External"/><Relationship Id="rId879" Type="http://schemas.openxmlformats.org/officeDocument/2006/relationships/hyperlink" Target="http://cpdb.realtek.com/cpdbv3/view/wafermap/oneWaferSbinMap.php?project=RL6641&amp;checksum=3cc9b89bfab9571cdd75fabd5426d7db&amp;bin_num=227&amp;bintype=sbin&amp;from=xls" TargetMode="External"/><Relationship Id="rId434" Type="http://schemas.openxmlformats.org/officeDocument/2006/relationships/hyperlink" Target="http://cpdb.realtek.com/cpdbv3/view/wafermap/oneWaferSbinMap.php?project=RL6641&amp;checksum=c73d2822c9ec61035e8da986472fc2b9&amp;bin_num=65&amp;bintype=sbin&amp;from=xls" TargetMode="External"/><Relationship Id="rId641" Type="http://schemas.openxmlformats.org/officeDocument/2006/relationships/hyperlink" Target="http://cpdb.realtek.com/cpdbv3/view/wafermap/oneWaferSbinMap.php?project=RL6641&amp;checksum=a98ea1b1f048f8d8a331bafaf96e116a&amp;bin_num=4&amp;bintype=sbin&amp;from=xls" TargetMode="External"/><Relationship Id="rId739" Type="http://schemas.openxmlformats.org/officeDocument/2006/relationships/hyperlink" Target="http://cpdb.realtek.com/cpdbv3/view/wafermap/oneWaferSbinMap.php?project=RL6641&amp;checksum=45149d373d6d470bd237449ffec48174&amp;bin_num=225&amp;bintype=sbin&amp;from=xls" TargetMode="External"/><Relationship Id="rId1064" Type="http://schemas.openxmlformats.org/officeDocument/2006/relationships/hyperlink" Target="http://cpdb.realtek.com/cpdbv3/view/wafermap/oneWaferSbinMap.php?project=RL6641&amp;checksum=20bbc7045104abe36cd6d12828301fe3&amp;bin_num=32&amp;bintype=sbin&amp;from=xls" TargetMode="External"/><Relationship Id="rId1271" Type="http://schemas.openxmlformats.org/officeDocument/2006/relationships/hyperlink" Target="http://cpdb.realtek.com/cpdbv3/view/wafermap/oneWaferSbinMap.php?project=RL6641&amp;checksum=5d5f9e16202ff891d89002112f333f4a&amp;bin_num=236&amp;bintype=sbin&amp;from=xls" TargetMode="External"/><Relationship Id="rId1369" Type="http://schemas.openxmlformats.org/officeDocument/2006/relationships/hyperlink" Target="http://cpdb.realtek.com/cpdbv3/view/wafermap/oneWaferSbinMap.php?project=RL6641&amp;checksum=2c400b1342d0784f8a63117633259475&amp;bin_num=192&amp;bintype=sbin&amp;from=xls" TargetMode="External"/><Relationship Id="rId15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88&amp;sbin_map=188&amp;is_auto=0" TargetMode="External"/><Relationship Id="rId280" Type="http://schemas.openxmlformats.org/officeDocument/2006/relationships/hyperlink" Target="http://cpdb.realtek.com/cpdbv3/view/wafermap/oneWaferSbinMap.php?project=RL6641&amp;checksum=0a818eb554f78b7be1c2a3e2415f8c64&amp;bin_num=80&amp;bintype=sbin&amp;from=xls" TargetMode="External"/><Relationship Id="rId501" Type="http://schemas.openxmlformats.org/officeDocument/2006/relationships/hyperlink" Target="http://cpdb.realtek.com/cpdbv3/view/wafermap/oneWaferSbinMap.php?project=RL6641&amp;checksum=4c213c659984d882f98a9e9fea030eae&amp;bin_num=78&amp;bintype=sbin&amp;from=xls" TargetMode="External"/><Relationship Id="rId946" Type="http://schemas.openxmlformats.org/officeDocument/2006/relationships/hyperlink" Target="http://cpdb.realtek.com/cpdbv3/view/wafermap/oneWaferSbinMap.php?project=RL6641&amp;checksum=9fb628716040dff0fb25d61a33b23236&amp;bin_num=30&amp;bintype=sbin&amp;from=xls" TargetMode="External"/><Relationship Id="rId1131" Type="http://schemas.openxmlformats.org/officeDocument/2006/relationships/hyperlink" Target="http://cpdb.realtek.com/cpdbv3/view/wafermap/oneWaferSbinMap.php?project=RL6641&amp;checksum=368f35eb1750749aca2f269c7c25e525&amp;bin_num=47&amp;bintype=sbin&amp;from=xls" TargetMode="External"/><Relationship Id="rId1229" Type="http://schemas.openxmlformats.org/officeDocument/2006/relationships/hyperlink" Target="http://cpdb.realtek.com/cpdbv3/view/wafermap/oneWaferSbinMap.php?project=RL6641&amp;checksum=a98ea1b1f048f8d8a331bafaf96e116a&amp;bin_num=18&amp;bintype=sbin&amp;from=xls" TargetMode="External"/><Relationship Id="rId75" Type="http://schemas.openxmlformats.org/officeDocument/2006/relationships/hyperlink" Target="http://cpdb.realtek.com/cpdbv3/view/wafermap/oneWaferSbinMap.php?project=RL6641&amp;checksum=bfdebf8277d66a144460778617fc0d38&amp;bin_num=74&amp;bintype=sbin&amp;from=xls" TargetMode="External"/><Relationship Id="rId140" Type="http://schemas.openxmlformats.org/officeDocument/2006/relationships/hyperlink" Target="http://cpdb.realtek.com/cpdbv3/view/wafermap/oneWaferSbinMap.php?project=RL6641&amp;checksum=2e61499b6993eefbcf654328d03f04a1&amp;bin_num=79&amp;bintype=sbin&amp;from=xls" TargetMode="External"/><Relationship Id="rId378" Type="http://schemas.openxmlformats.org/officeDocument/2006/relationships/hyperlink" Target="http://cpdb.realtek.com/cpdbv3/view/wafermap/oneWaferSbinMap.php?project=RL6641&amp;checksum=42fe592c64210f9e9516a0774f578fde&amp;bin_num=6&amp;bintype=sbin&amp;from=xls" TargetMode="External"/><Relationship Id="rId585" Type="http://schemas.openxmlformats.org/officeDocument/2006/relationships/hyperlink" Target="http://cpdb.realtek.com/cpdbv3/view/wafermap/oneWaferSbinMap.php?project=RL6641&amp;checksum=743b26639e06355e136efccec24ac058&amp;bin_num=26&amp;bintype=sbin&amp;from=xls" TargetMode="External"/><Relationship Id="rId792" Type="http://schemas.openxmlformats.org/officeDocument/2006/relationships/hyperlink" Target="http://cpdb.realtek.com/cpdbv3/view/wafermap/oneWaferSbinMap.php?project=RL6641&amp;checksum=6e448f2ee0b318e858b0c03edd3e93d2&amp;bin_num=92&amp;bintype=sbin&amp;from=xls" TargetMode="External"/><Relationship Id="rId806" Type="http://schemas.openxmlformats.org/officeDocument/2006/relationships/hyperlink" Target="http://cpdb.realtek.com/cpdbv3/view/wafermap/oneWaferSbinMap.php?project=RL6641&amp;checksum=89c0e17da3ac239fc22080148b28c5db&amp;bin_num=92&amp;bintype=sbin&amp;from=xls" TargetMode="External"/><Relationship Id="rId1436" Type="http://schemas.openxmlformats.org/officeDocument/2006/relationships/hyperlink" Target="http://cpdb.realtek.com/cpdbv3/view/wafermap/oneWaferSbinMap.php?project=RL6641&amp;checksum=5924317322e328bc77921a6a140eaba0&amp;bin_num=107&amp;bintype=sbin&amp;from=xls" TargetMode="External"/><Relationship Id="rId6" Type="http://schemas.openxmlformats.org/officeDocument/2006/relationships/hyperlink" Target="http://cpdb.realtek.com/cpdbv3/view/mergeCell.php?project=RL6641&amp;cp=CP1&amp;version=RL6641ZA_TA01_V16&amp;lotid=P7EF1&amp;waferid=T2X901-20A3&amp;bintype=sbin" TargetMode="External"/><Relationship Id="rId238" Type="http://schemas.openxmlformats.org/officeDocument/2006/relationships/hyperlink" Target="http://cpdb.realtek.com/cpdbv3/view/wafermap/oneWaferSbinMap.php?project=RL6641&amp;checksum=e1d61ae58c916f90f24b6392f49f2710&amp;bin_num=46&amp;bintype=sbin&amp;from=xls" TargetMode="External"/><Relationship Id="rId445" Type="http://schemas.openxmlformats.org/officeDocument/2006/relationships/hyperlink" Target="http://cpdb.realtek.com/cpdbv3/view/wafermap/oneWaferSbinMap.php?project=RL6641&amp;checksum=e96a01eb5d6e5a02c6544c212521a3cf&amp;bin_num=65&amp;bintype=sbin&amp;from=xls" TargetMode="External"/><Relationship Id="rId652" Type="http://schemas.openxmlformats.org/officeDocument/2006/relationships/hyperlink" Target="http://cpdb.realtek.com/cpdbv3/view/wafermap/oneWaferSbinMap.php?project=RL6641&amp;checksum=af1e84ff090c157255eca7a3638f4977&amp;bin_num=303&amp;bintype=sbin&amp;from=xls" TargetMode="External"/><Relationship Id="rId1075" Type="http://schemas.openxmlformats.org/officeDocument/2006/relationships/hyperlink" Target="http://cpdb.realtek.com/cpdbv3/view/wafermap/oneWaferSbinMap.php?project=RL6641&amp;checksum=d19f0313bfc900ce255f27b5b0fcfca6&amp;bin_num=233&amp;bintype=sbin&amp;from=xls" TargetMode="External"/><Relationship Id="rId1282" Type="http://schemas.openxmlformats.org/officeDocument/2006/relationships/hyperlink" Target="http://cpdb.realtek.com/cpdbv3/view/wafermap/oneWaferSbinMap.php?project=RL6641&amp;checksum=5fefde789cfd1053ab72171b8c421f39&amp;bin_num=56&amp;bintype=sbin&amp;from=xls" TargetMode="External"/><Relationship Id="rId15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96&amp;sbin_map=96&amp;is_auto=0" TargetMode="External"/><Relationship Id="rId291" Type="http://schemas.openxmlformats.org/officeDocument/2006/relationships/hyperlink" Target="http://cpdb.realtek.com/cpdbv3/view/wafermap/oneWaferSbinMap.php?project=RL6641&amp;checksum=b99b181f6b110f4b59c22a9e715b6395&amp;bin_num=80&amp;bintype=sbin&amp;from=xls" TargetMode="External"/><Relationship Id="rId305" Type="http://schemas.openxmlformats.org/officeDocument/2006/relationships/hyperlink" Target="http://cpdb.realtek.com/cpdbv3/view/wafermap/oneWaferSbinMap.php?project=RL6641&amp;checksum=af1e84ff090c157255eca7a3638f4977&amp;bin_num=57&amp;bintype=sbin&amp;from=xls" TargetMode="External"/><Relationship Id="rId512" Type="http://schemas.openxmlformats.org/officeDocument/2006/relationships/hyperlink" Target="http://cpdb.realtek.com/cpdbv3/view/wafermap/oneWaferSbinMap.php?project=RL6641&amp;checksum=fa363eb3a18e3fc0c7d63625d38c23dd&amp;bin_num=78&amp;bintype=sbin&amp;from=xls" TargetMode="External"/><Relationship Id="rId957" Type="http://schemas.openxmlformats.org/officeDocument/2006/relationships/hyperlink" Target="http://cpdb.realtek.com/cpdbv3/view/wafermap/oneWaferSbinMap.php?project=RL6641&amp;checksum=0eb17bf1ed5f1a82be3b71a979abd50e&amp;bin_num=30&amp;bintype=sbin&amp;from=xls" TargetMode="External"/><Relationship Id="rId1142" Type="http://schemas.openxmlformats.org/officeDocument/2006/relationships/hyperlink" Target="http://cpdb.realtek.com/cpdbv3/view/wafermap/oneWaferSbinMap.php?project=RL6641&amp;checksum=c602fa1fa4f35a71e254b38c8a25ac72&amp;bin_num=7&amp;bintype=sbin&amp;from=xls" TargetMode="External"/><Relationship Id="rId15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11&amp;sbin_map=211&amp;is_auto=0" TargetMode="External"/><Relationship Id="rId86" Type="http://schemas.openxmlformats.org/officeDocument/2006/relationships/hyperlink" Target="http://cpdb.realtek.com/cpdbv3/view/wafermap/oneWaferSbinMap.php?project=RL6641&amp;checksum=d03c9495c29dc8ff7d2cb9e7850d5da8&amp;bin_num=74&amp;bintype=sbin&amp;from=xls" TargetMode="External"/><Relationship Id="rId151" Type="http://schemas.openxmlformats.org/officeDocument/2006/relationships/hyperlink" Target="http://cpdb.realtek.com/cpdbv3/view/wafermap/oneWaferSbinMap.php?project=RL6641&amp;checksum=95f95431a4d48cb4f8d742bd1bb712ad&amp;bin_num=55&amp;bintype=sbin&amp;from=xls" TargetMode="External"/><Relationship Id="rId389" Type="http://schemas.openxmlformats.org/officeDocument/2006/relationships/hyperlink" Target="http://cpdb.realtek.com/cpdbv3/view/wafermap/oneWaferSbinMap.php?project=RL6641&amp;checksum=8f70661f21225b197bf202c4a92d265c&amp;bin_num=6&amp;bintype=sbin&amp;from=xls" TargetMode="External"/><Relationship Id="rId596" Type="http://schemas.openxmlformats.org/officeDocument/2006/relationships/hyperlink" Target="http://cpdb.realtek.com/cpdbv3/view/wafermap/oneWaferSbinMap.php?project=RL6641&amp;checksum=c73d2822c9ec61035e8da986472fc2b9&amp;bin_num=26&amp;bintype=sbin&amp;from=xls" TargetMode="External"/><Relationship Id="rId817" Type="http://schemas.openxmlformats.org/officeDocument/2006/relationships/hyperlink" Target="http://cpdb.realtek.com/cpdbv3/view/wafermap/oneWaferSbinMap.php?project=RL6641&amp;checksum=eade145b14aea9db3f5493c4839dcee5&amp;bin_num=240&amp;bintype=sbin&amp;from=xls" TargetMode="External"/><Relationship Id="rId1002" Type="http://schemas.openxmlformats.org/officeDocument/2006/relationships/hyperlink" Target="http://cpdb.realtek.com/cpdbv3/view/wafermap/oneWaferSbinMap.php?project=RL6641&amp;checksum=c7407ae38ed9b15f84082c0ea98ba605&amp;bin_num=13&amp;bintype=sbin&amp;from=xls" TargetMode="External"/><Relationship Id="rId14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148&amp;sbin_map=148&amp;is_auto=0" TargetMode="External"/><Relationship Id="rId249" Type="http://schemas.openxmlformats.org/officeDocument/2006/relationships/hyperlink" Target="http://cpdb.realtek.com/cpdbv3/view/wafermap/oneWaferSbinMap.php?project=RL6641&amp;checksum=ac4f1d89c6f3813a96b8bedfb2aa57b1&amp;bin_num=2&amp;bintype=sbin&amp;from=xls" TargetMode="External"/><Relationship Id="rId456" Type="http://schemas.openxmlformats.org/officeDocument/2006/relationships/hyperlink" Target="http://cpdb.realtek.com/cpdbv3/view/wafermap/oneWaferSbinMap.php?project=RL6641&amp;checksum=59d65816329291af215129841ee95114&amp;bin_num=65&amp;bintype=sbin&amp;from=xls" TargetMode="External"/><Relationship Id="rId663" Type="http://schemas.openxmlformats.org/officeDocument/2006/relationships/hyperlink" Target="http://cpdb.realtek.com/cpdbv3/view/wafermap/oneWaferSbinMap.php?project=RL6641&amp;checksum=6c81b8f0b38c14419e863e1cd1489603&amp;bin_num=303&amp;bintype=sbin&amp;from=xls" TargetMode="External"/><Relationship Id="rId870" Type="http://schemas.openxmlformats.org/officeDocument/2006/relationships/hyperlink" Target="http://cpdb.realtek.com/cpdbv3/view/wafermap/oneWaferSbinMap.php?project=RL6641&amp;checksum=af1fbe04f0ca4d89e536e69a88c3dbde&amp;bin_num=66&amp;bintype=sbin&amp;from=xls" TargetMode="External"/><Relationship Id="rId1086" Type="http://schemas.openxmlformats.org/officeDocument/2006/relationships/hyperlink" Target="http://cpdb.realtek.com/cpdbv3/view/wafermap/oneWaferSbinMap.php?project=RL6641&amp;checksum=2c400b1342d0784f8a63117633259475&amp;bin_num=252&amp;bintype=sbin&amp;from=xls" TargetMode="External"/><Relationship Id="rId1293" Type="http://schemas.openxmlformats.org/officeDocument/2006/relationships/hyperlink" Target="http://cpdb.realtek.com/cpdbv3/view/wafermap/oneWaferSbinMap.php?project=RL6641&amp;checksum=8354df5ffdbf7300cdcd83354a47fde9&amp;bin_num=12&amp;bintype=sbin&amp;from=xls" TargetMode="External"/><Relationship Id="rId1307" Type="http://schemas.openxmlformats.org/officeDocument/2006/relationships/hyperlink" Target="http://cpdb.realtek.com/cpdbv3/view/wafermap/oneWaferSbinMap.php?project=RL6641&amp;checksum=ac4f1d89c6f3813a96b8bedfb2aa57b1&amp;bin_num=242&amp;bintype=sbin&amp;from=xls" TargetMode="External"/><Relationship Id="rId15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3&amp;sbin_map=113&amp;is_auto=0" TargetMode="External"/><Relationship Id="rId13" Type="http://schemas.openxmlformats.org/officeDocument/2006/relationships/hyperlink" Target="http://cpdb.realtek.com/cpdbv3/view/wafermap/oneWaferSbinMap.php?project=RL6641&amp;checksum=95f95431a4d48cb4f8d742bd1bb712ad&amp;bin_num=73&amp;bintype=sbin&amp;from=xls" TargetMode="External"/><Relationship Id="rId109" Type="http://schemas.openxmlformats.org/officeDocument/2006/relationships/hyperlink" Target="http://cpdb.realtek.com/cpdbv3/view/wafermap/oneWaferSbinMap.php?project=RL6641&amp;checksum=d8c9e2e31e18ef746a52d40746315d18&amp;bin_num=77&amp;bintype=sbin&amp;from=xls" TargetMode="External"/><Relationship Id="rId316" Type="http://schemas.openxmlformats.org/officeDocument/2006/relationships/hyperlink" Target="http://cpdb.realtek.com/cpdbv3/view/wafermap/oneWaferSbinMap.php?project=RL6641&amp;checksum=3828a597614114bf9c75506329f9fee5&amp;bin_num=57&amp;bintype=sbin&amp;from=xls" TargetMode="External"/><Relationship Id="rId523" Type="http://schemas.openxmlformats.org/officeDocument/2006/relationships/hyperlink" Target="http://cpdb.realtek.com/cpdbv3/view/wafermap/oneWaferSbinMap.php?project=RL6641&amp;checksum=56510aa771f7368f44758ff65613a821&amp;bin_num=78&amp;bintype=sbin&amp;from=xls" TargetMode="External"/><Relationship Id="rId968" Type="http://schemas.openxmlformats.org/officeDocument/2006/relationships/hyperlink" Target="http://cpdb.realtek.com/cpdbv3/view/wafermap/oneWaferSbinMap.php?project=RL6641&amp;checksum=bfdebf8277d66a144460778617fc0d38&amp;bin_num=22&amp;bintype=sbin&amp;from=xls" TargetMode="External"/><Relationship Id="rId1153" Type="http://schemas.openxmlformats.org/officeDocument/2006/relationships/hyperlink" Target="http://cpdb.realtek.com/cpdbv3/view/wafermap/oneWaferSbinMap.php?project=RL6641&amp;checksum=5ed01f51c69c3738b8628228aab06435&amp;bin_num=200&amp;bintype=sbin&amp;from=xls" TargetMode="External"/><Relationship Id="rId15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48&amp;sbin_map=248&amp;is_auto=0" TargetMode="External"/><Relationship Id="rId97" Type="http://schemas.openxmlformats.org/officeDocument/2006/relationships/hyperlink" Target="http://cpdb.realtek.com/cpdbv3/view/wafermap/oneWaferSbinMap.php?project=RL6641&amp;checksum=6b2c2bfaf5967d801c3ea2dc48928776&amp;bin_num=77&amp;bintype=sbin&amp;from=xls" TargetMode="External"/><Relationship Id="rId730" Type="http://schemas.openxmlformats.org/officeDocument/2006/relationships/hyperlink" Target="http://cpdb.realtek.com/cpdbv3/view/wafermap/oneWaferSbinMap.php?project=RL6641&amp;checksum=ac6db0fa715728604262edfe630f3aea&amp;bin_num=225&amp;bintype=sbin&amp;from=xls" TargetMode="External"/><Relationship Id="rId828" Type="http://schemas.openxmlformats.org/officeDocument/2006/relationships/hyperlink" Target="http://cpdb.realtek.com/cpdbv3/view/wafermap/oneWaferSbinMap.php?project=RL6641&amp;checksum=45149d373d6d470bd237449ffec48174&amp;bin_num=240&amp;bintype=sbin&amp;from=xls" TargetMode="External"/><Relationship Id="rId1013" Type="http://schemas.openxmlformats.org/officeDocument/2006/relationships/hyperlink" Target="http://cpdb.realtek.com/cpdbv3/view/wafermap/oneWaferSbinMap.php?project=RL6641&amp;checksum=21d0d395b7ed1c266f41a249dd7ebfbe&amp;bin_num=13&amp;bintype=sbin&amp;from=xls" TargetMode="External"/><Relationship Id="rId13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4&amp;sbin_info=199&amp;sbin_map=199&amp;is_auto=0" TargetMode="External"/><Relationship Id="rId1458" Type="http://schemas.openxmlformats.org/officeDocument/2006/relationships/hyperlink" Target="http://cpdb.realtek.com/cpdbv3/view/wafermap/oneWaferSbinMap.php?project=RL6641&amp;checksum=95f95431a4d48cb4f8d742bd1bb712ad&amp;bin_num=144&amp;bintype=sbin&amp;from=xls" TargetMode="External"/><Relationship Id="rId162" Type="http://schemas.openxmlformats.org/officeDocument/2006/relationships/hyperlink" Target="http://cpdb.realtek.com/cpdbv3/view/wafermap/oneWaferSbinMap.php?project=RL6641&amp;checksum=c6a7c50ec951959f70de5c580200c4ec&amp;bin_num=55&amp;bintype=sbin&amp;from=xls" TargetMode="External"/><Relationship Id="rId467" Type="http://schemas.openxmlformats.org/officeDocument/2006/relationships/hyperlink" Target="http://cpdb.realtek.com/cpdbv3/view/wafermap/oneWaferSbinMap.php?project=RL6641&amp;checksum=6b2c2bfaf5967d801c3ea2dc48928776&amp;bin_num=78&amp;bintype=sbin&amp;from=xls" TargetMode="External"/><Relationship Id="rId1097" Type="http://schemas.openxmlformats.org/officeDocument/2006/relationships/hyperlink" Target="http://cpdb.realtek.com/cpdbv3/view/wafermap/oneWaferSbinMap.php?project=RL6641&amp;checksum=b65ac99e774932875129f5a44b924dd3&amp;bin_num=48&amp;bintype=sbin&amp;from=xls" TargetMode="External"/><Relationship Id="rId1220" Type="http://schemas.openxmlformats.org/officeDocument/2006/relationships/hyperlink" Target="http://cpdb.realtek.com/cpdbv3/view/wafermap/oneWaferSbinMap.php?project=RL6641&amp;checksum=b7e1c74a6e828a0db41a7527a0ea446d&amp;bin_num=163&amp;bintype=sbin&amp;from=xls" TargetMode="External"/><Relationship Id="rId1318" Type="http://schemas.openxmlformats.org/officeDocument/2006/relationships/hyperlink" Target="http://cpdb.realtek.com/cpdbv3/view/wafermap/oneWaferSbinMap.php?project=RL6641&amp;checksum=3807f658c738554049d90037ef65fba8&amp;bin_num=69&amp;bintype=sbin&amp;from=xls" TargetMode="External"/><Relationship Id="rId15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5&amp;sbin_map=125&amp;is_auto=0" TargetMode="External"/><Relationship Id="rId674" Type="http://schemas.openxmlformats.org/officeDocument/2006/relationships/hyperlink" Target="http://cpdb.realtek.com/cpdbv3/view/wafermap/oneWaferSbinMap.php?project=RL6641&amp;checksum=fdc082450ca62bca3c708cbdff9b2be8&amp;bin_num=303&amp;bintype=sbin&amp;from=xls" TargetMode="External"/><Relationship Id="rId881" Type="http://schemas.openxmlformats.org/officeDocument/2006/relationships/hyperlink" Target="http://cpdb.realtek.com/cpdbv3/view/wafermap/oneWaferSbinMap.php?project=RL6641&amp;checksum=743b26639e06355e136efccec24ac058&amp;bin_num=227&amp;bintype=sbin&amp;from=xls" TargetMode="External"/><Relationship Id="rId979" Type="http://schemas.openxmlformats.org/officeDocument/2006/relationships/hyperlink" Target="http://cpdb.realtek.com/cpdbv3/view/wafermap/oneWaferSbinMap.php?project=RL6641&amp;checksum=483d40898921c50e7182db5726760630&amp;bin_num=22&amp;bintype=sbin&amp;from=xls" TargetMode="External"/><Relationship Id="rId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321218&amp;sbin_info=5&amp;sbin_map=5&amp;is_auto=0" TargetMode="External"/><Relationship Id="rId327" Type="http://schemas.openxmlformats.org/officeDocument/2006/relationships/hyperlink" Target="http://cpdb.realtek.com/cpdbv3/view/wafermap/oneWaferSbinMap.php?project=RL6641&amp;checksum=48658ad30c0b362af7607c5a669eb865&amp;bin_num=57&amp;bintype=sbin&amp;from=xls" TargetMode="External"/><Relationship Id="rId534" Type="http://schemas.openxmlformats.org/officeDocument/2006/relationships/hyperlink" Target="http://cpdb.realtek.com/cpdbv3/view/wafermap/oneWaferSbinMap.php?project=RL6641&amp;checksum=a2600260f1422eacc50a0a14b5d5bd21&amp;bin_num=297&amp;bintype=sbin&amp;from=xls" TargetMode="External"/><Relationship Id="rId741" Type="http://schemas.openxmlformats.org/officeDocument/2006/relationships/hyperlink" Target="http://cpdb.realtek.com/cpdbv3/view/wafermap/oneWaferSbinMap.php?project=RL6641&amp;checksum=89c0e17da3ac239fc22080148b28c5db&amp;bin_num=225&amp;bintype=sbin&amp;from=xls" TargetMode="External"/><Relationship Id="rId839" Type="http://schemas.openxmlformats.org/officeDocument/2006/relationships/hyperlink" Target="http://cpdb.realtek.com/cpdbv3/view/wafermap/oneWaferSbinMap.php?project=RL6641&amp;checksum=bc61659fa92d31a7ac49539b5289a4e5&amp;bin_num=239&amp;bintype=sbin&amp;from=xls" TargetMode="External"/><Relationship Id="rId1164" Type="http://schemas.openxmlformats.org/officeDocument/2006/relationships/hyperlink" Target="http://cpdb.realtek.com/cpdbv3/view/wafermap/oneWaferSbinMap.php?project=RL6641&amp;checksum=1075626d8157e220aab07774beff48dd&amp;bin_num=31&amp;bintype=sbin&amp;from=xls" TargetMode="External"/><Relationship Id="rId1371" Type="http://schemas.openxmlformats.org/officeDocument/2006/relationships/hyperlink" Target="http://cpdb.realtek.com/cpdbv3/view/wafermap/oneWaferSbinMap.php?project=RL6641&amp;checksum=fdc082450ca62bca3c708cbdff9b2be8&amp;bin_num=192&amp;bintype=sbin&amp;from=xls" TargetMode="External"/><Relationship Id="rId14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8&amp;sbin_info=226&amp;sbin_map=226&amp;is_auto=0" TargetMode="External"/><Relationship Id="rId173" Type="http://schemas.openxmlformats.org/officeDocument/2006/relationships/hyperlink" Target="http://cpdb.realtek.com/cpdbv3/view/wafermap/oneWaferSbinMap.php?project=RL6641&amp;checksum=e7d504ad0964fa1166417aa30fc36b6c&amp;bin_num=49&amp;bintype=sbin&amp;from=xls" TargetMode="External"/><Relationship Id="rId380" Type="http://schemas.openxmlformats.org/officeDocument/2006/relationships/hyperlink" Target="http://cpdb.realtek.com/cpdbv3/view/wafermap/oneWaferSbinMap.php?project=RL6641&amp;checksum=6e448f2ee0b318e858b0c03edd3e93d2&amp;bin_num=6&amp;bintype=sbin&amp;from=xls" TargetMode="External"/><Relationship Id="rId601" Type="http://schemas.openxmlformats.org/officeDocument/2006/relationships/hyperlink" Target="http://cpdb.realtek.com/cpdbv3/view/wafermap/oneWaferSbinMap.php?project=RL6641&amp;checksum=f86bc1d1f3c90b2fde58dc337a043deb&amp;bin_num=26&amp;bintype=sbin&amp;from=xls" TargetMode="External"/><Relationship Id="rId1024" Type="http://schemas.openxmlformats.org/officeDocument/2006/relationships/hyperlink" Target="http://cpdb.realtek.com/cpdbv3/view/wafermap/oneWaferSbinMap.php?project=RL6641&amp;checksum=149608ccc8f3613f51dc31267ae04296&amp;bin_num=241&amp;bintype=sbin&amp;from=xls" TargetMode="External"/><Relationship Id="rId1231" Type="http://schemas.openxmlformats.org/officeDocument/2006/relationships/hyperlink" Target="http://cpdb.realtek.com/cpdbv3/view/wafermap/oneWaferSbinMap.php?project=RL6641&amp;checksum=136c5543b667e214cc8de196e82aae1f&amp;bin_num=18&amp;bintype=sbin&amp;from=xls" TargetMode="External"/><Relationship Id="rId240" Type="http://schemas.openxmlformats.org/officeDocument/2006/relationships/hyperlink" Target="http://cpdb.realtek.com/cpdbv3/view/wafermap/oneWaferSbinMap.php?project=RL6641&amp;checksum=5675f86342e752ed14dbfbf91d553772&amp;bin_num=2&amp;bintype=sbin&amp;from=xls" TargetMode="External"/><Relationship Id="rId478" Type="http://schemas.openxmlformats.org/officeDocument/2006/relationships/hyperlink" Target="http://cpdb.realtek.com/cpdbv3/view/wafermap/oneWaferSbinMap.php?project=RL6641&amp;checksum=544ffd3755a1b6b31810fb7554c6e1f9&amp;bin_num=78&amp;bintype=sbin&amp;from=xls" TargetMode="External"/><Relationship Id="rId685" Type="http://schemas.openxmlformats.org/officeDocument/2006/relationships/hyperlink" Target="http://cpdb.realtek.com/cpdbv3/view/wafermap/oneWaferSbinMap.php?project=RL6641&amp;checksum=e84f3f1bf332254b8fe60996e93218e5&amp;bin_num=81&amp;bintype=sbin&amp;from=xls" TargetMode="External"/><Relationship Id="rId892" Type="http://schemas.openxmlformats.org/officeDocument/2006/relationships/hyperlink" Target="http://cpdb.realtek.com/cpdbv3/view/wafermap/oneWaferSbinMap.php?project=RL6641&amp;checksum=6eb2f44ec4d6c77c590206102318f747&amp;bin_num=227&amp;bintype=sbin&amp;from=xls" TargetMode="External"/><Relationship Id="rId906" Type="http://schemas.openxmlformats.org/officeDocument/2006/relationships/hyperlink" Target="http://cpdb.realtek.com/cpdbv3/view/wafermap/oneWaferSbinMap.php?project=RL6641&amp;checksum=5fefde789cfd1053ab72171b8c421f39&amp;bin_num=238&amp;bintype=sbin&amp;from=xls" TargetMode="External"/><Relationship Id="rId1329" Type="http://schemas.openxmlformats.org/officeDocument/2006/relationships/hyperlink" Target="http://cpdb.realtek.com/cpdbv3/view/wafermap/oneWaferSbinMap.php?project=RL6641&amp;checksum=32175db11c17f60d79abbdfc940b2891&amp;bin_num=37&amp;bintype=sbin&amp;from=xls" TargetMode="External"/><Relationship Id="rId15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39&amp;sbin_map=139&amp;is_auto=0" TargetMode="External"/><Relationship Id="rId35" Type="http://schemas.openxmlformats.org/officeDocument/2006/relationships/hyperlink" Target="http://cpdb.realtek.com/cpdbv3/view/wafermap/oneWaferSbinMap.php?project=RL6641&amp;checksum=9fb628716040dff0fb25d61a33b23236&amp;bin_num=5&amp;bintype=sbin&amp;from=xls" TargetMode="External"/><Relationship Id="rId100" Type="http://schemas.openxmlformats.org/officeDocument/2006/relationships/hyperlink" Target="http://cpdb.realtek.com/cpdbv3/view/wafermap/oneWaferSbinMap.php?project=RL6641&amp;checksum=9fb628716040dff0fb25d61a33b23236&amp;bin_num=77&amp;bintype=sbin&amp;from=xls" TargetMode="External"/><Relationship Id="rId338" Type="http://schemas.openxmlformats.org/officeDocument/2006/relationships/hyperlink" Target="http://cpdb.realtek.com/cpdbv3/view/wafermap/oneWaferSbinMap.php?project=RL6641&amp;checksum=8d162d1880621fb014863c7687e39f88&amp;bin_num=24&amp;bintype=sbin&amp;from=xls" TargetMode="External"/><Relationship Id="rId545" Type="http://schemas.openxmlformats.org/officeDocument/2006/relationships/hyperlink" Target="http://cpdb.realtek.com/cpdbv3/view/wafermap/oneWaferSbinMap.php?project=RL6641&amp;checksum=f54b48cdfdc182fe836d3ccbba12aea3&amp;bin_num=297&amp;bintype=sbin&amp;from=xls" TargetMode="External"/><Relationship Id="rId752" Type="http://schemas.openxmlformats.org/officeDocument/2006/relationships/hyperlink" Target="http://cpdb.realtek.com/cpdbv3/view/wafermap/oneWaferSbinMap.php?project=RL6641&amp;checksum=544ffd3755a1b6b31810fb7554c6e1f9&amp;bin_num=14&amp;bintype=sbin&amp;from=xls" TargetMode="External"/><Relationship Id="rId1175" Type="http://schemas.openxmlformats.org/officeDocument/2006/relationships/hyperlink" Target="http://cpdb.realtek.com/cpdbv3/view/wafermap/oneWaferSbinMap.php?project=RL6641&amp;checksum=1075626d8157e220aab07774beff48dd&amp;bin_num=223&amp;bintype=sbin&amp;from=xls" TargetMode="External"/><Relationship Id="rId1382" Type="http://schemas.openxmlformats.org/officeDocument/2006/relationships/hyperlink" Target="http://cpdb.realtek.com/cpdbv3/view/wafermap/oneWaferSbinMap.php?project=RL6641&amp;checksum=59eeef5415158dbd65752fcc0940af9c&amp;bin_num=245&amp;bintype=sbin&amp;from=xls" TargetMode="External"/><Relationship Id="rId16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6&amp;sbin_map=256&amp;is_auto=0" TargetMode="External"/><Relationship Id="rId184" Type="http://schemas.openxmlformats.org/officeDocument/2006/relationships/hyperlink" Target="http://cpdb.realtek.com/cpdbv3/view/wafermap/oneWaferSbinMap.php?project=RL6641&amp;checksum=6eb2f44ec4d6c77c590206102318f747&amp;bin_num=49&amp;bintype=sbin&amp;from=xls" TargetMode="External"/><Relationship Id="rId391" Type="http://schemas.openxmlformats.org/officeDocument/2006/relationships/hyperlink" Target="http://cpdb.realtek.com/cpdbv3/view/wafermap/oneWaferSbinMap.php?project=RL6641&amp;checksum=8354df5ffdbf7300cdcd83354a47fde9&amp;bin_num=65&amp;bintype=sbin&amp;from=xls" TargetMode="External"/><Relationship Id="rId405" Type="http://schemas.openxmlformats.org/officeDocument/2006/relationships/hyperlink" Target="http://cpdb.realtek.com/cpdbv3/view/wafermap/oneWaferSbinMap.php?project=RL6641&amp;checksum=20db1fe5932db2d61911268f37fe0085&amp;bin_num=65&amp;bintype=sbin&amp;from=xls" TargetMode="External"/><Relationship Id="rId612" Type="http://schemas.openxmlformats.org/officeDocument/2006/relationships/hyperlink" Target="http://cpdb.realtek.com/cpdbv3/view/wafermap/oneWaferSbinMap.php?project=RL6641&amp;checksum=5d5f9e16202ff891d89002112f333f4a&amp;bin_num=26&amp;bintype=sbin&amp;from=xls" TargetMode="External"/><Relationship Id="rId1035" Type="http://schemas.openxmlformats.org/officeDocument/2006/relationships/hyperlink" Target="http://cpdb.realtek.com/cpdbv3/view/wafermap/oneWaferSbinMap.php?project=RL6641&amp;checksum=e522e7d6dc441bf2b32523751473dd1c&amp;bin_num=241&amp;bintype=sbin&amp;from=xls" TargetMode="External"/><Relationship Id="rId1242" Type="http://schemas.openxmlformats.org/officeDocument/2006/relationships/hyperlink" Target="http://cpdb.realtek.com/cpdbv3/view/wafermap/oneWaferSbinMap.php?project=RL6641&amp;checksum=bc61659fa92d31a7ac49539b5289a4e5&amp;bin_num=16&amp;bintype=sbin&amp;from=xls" TargetMode="External"/><Relationship Id="rId251" Type="http://schemas.openxmlformats.org/officeDocument/2006/relationships/hyperlink" Target="http://cpdb.realtek.com/cpdbv3/view/wafermap/oneWaferSbinMap.php?project=RL6641&amp;checksum=d78d7563031464ab45cb8f86fc6eb73c&amp;bin_num=2&amp;bintype=sbin&amp;from=xls" TargetMode="External"/><Relationship Id="rId489" Type="http://schemas.openxmlformats.org/officeDocument/2006/relationships/hyperlink" Target="http://cpdb.realtek.com/cpdbv3/view/wafermap/oneWaferSbinMap.php?project=RL6641&amp;checksum=ac4f1d89c6f3813a96b8bedfb2aa57b1&amp;bin_num=78&amp;bintype=sbin&amp;from=xls" TargetMode="External"/><Relationship Id="rId696" Type="http://schemas.openxmlformats.org/officeDocument/2006/relationships/hyperlink" Target="http://cpdb.realtek.com/cpdbv3/view/wafermap/oneWaferSbinMap.php?project=RL6641&amp;checksum=eade145b14aea9db3f5493c4839dcee5&amp;bin_num=81&amp;bintype=sbin&amp;from=xls" TargetMode="External"/><Relationship Id="rId917" Type="http://schemas.openxmlformats.org/officeDocument/2006/relationships/hyperlink" Target="http://cpdb.realtek.com/cpdbv3/view/wafermap/oneWaferSbinMap.php?project=RL6641&amp;checksum=ac4310b5e1b58036e7cba4cea4488b0e&amp;bin_num=238&amp;bintype=sbin&amp;from=xls" TargetMode="External"/><Relationship Id="rId1102" Type="http://schemas.openxmlformats.org/officeDocument/2006/relationships/hyperlink" Target="http://cpdb.realtek.com/cpdbv3/view/wafermap/oneWaferSbinMap.php?project=RL6641&amp;checksum=5f342d340f80bb98c06eaa2fccc3e1f4&amp;bin_num=48&amp;bintype=sbin&amp;from=xls" TargetMode="External"/><Relationship Id="rId15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3&amp;sbin_map=153&amp;is_auto=0" TargetMode="External"/><Relationship Id="rId46" Type="http://schemas.openxmlformats.org/officeDocument/2006/relationships/hyperlink" Target="http://cpdb.realtek.com/cpdbv3/view/wafermap/oneWaferSbinMap.php?project=RL6641&amp;checksum=136c5543b667e214cc8de196e82aae1f&amp;bin_num=5&amp;bintype=sbin&amp;from=xls" TargetMode="External"/><Relationship Id="rId349" Type="http://schemas.openxmlformats.org/officeDocument/2006/relationships/hyperlink" Target="http://cpdb.realtek.com/cpdbv3/view/wafermap/oneWaferSbinMap.php?project=RL6641&amp;checksum=713ce9a78c1033fd01dc957e5af91d7a&amp;bin_num=24&amp;bintype=sbin&amp;from=xls" TargetMode="External"/><Relationship Id="rId556" Type="http://schemas.openxmlformats.org/officeDocument/2006/relationships/hyperlink" Target="http://cpdb.realtek.com/cpdbv3/view/wafermap/oneWaferSbinMap.php?project=RL6641&amp;checksum=3187ba1b7da2104d234a6228935bf75a&amp;bin_num=297&amp;bintype=sbin&amp;from=xls" TargetMode="External"/><Relationship Id="rId763" Type="http://schemas.openxmlformats.org/officeDocument/2006/relationships/hyperlink" Target="http://cpdb.realtek.com/cpdbv3/view/wafermap/oneWaferSbinMap.php?project=RL6641&amp;checksum=14b65e025b9698b9dbc0390775490059&amp;bin_num=14&amp;bintype=sbin&amp;from=xls" TargetMode="External"/><Relationship Id="rId1186" Type="http://schemas.openxmlformats.org/officeDocument/2006/relationships/hyperlink" Target="http://cpdb.realtek.com/cpdbv3/view/wafermap/oneWaferSbinMap.php?project=RL6641&amp;checksum=d5c1c762d041e633937a5727197b5126&amp;bin_num=71&amp;bintype=sbin&amp;from=xls" TargetMode="External"/><Relationship Id="rId1393" Type="http://schemas.openxmlformats.org/officeDocument/2006/relationships/hyperlink" Target="http://cpdb.realtek.com/cpdbv3/view/wafermap/oneWaferSbinMap.php?project=RL6641&amp;checksum=af1e84ff090c157255eca7a3638f4977&amp;bin_num=95&amp;bintype=sbin&amp;from=xls" TargetMode="External"/><Relationship Id="rId1407" Type="http://schemas.openxmlformats.org/officeDocument/2006/relationships/hyperlink" Target="http://cpdb.realtek.com/cpdbv3/view/wafermap/oneWaferSbinMap.php?project=RL6641&amp;checksum=d27213503595ffcd4d4aed7ec335ea54&amp;bin_num=9&amp;bintype=sbin&amp;from=xls" TargetMode="External"/><Relationship Id="rId16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8&amp;sbin_info=267&amp;sbin_map=267&amp;is_auto=0" TargetMode="External"/><Relationship Id="rId111" Type="http://schemas.openxmlformats.org/officeDocument/2006/relationships/hyperlink" Target="http://cpdb.realtek.com/cpdbv3/view/wafermap/oneWaferSbinMap.php?project=RL6641&amp;checksum=fe16307c41e5793d852f63beb6d20202&amp;bin_num=77&amp;bintype=sbin&amp;from=xls" TargetMode="External"/><Relationship Id="rId195" Type="http://schemas.openxmlformats.org/officeDocument/2006/relationships/hyperlink" Target="http://cpdb.realtek.com/cpdbv3/view/wafermap/oneWaferSbinMap.php?project=RL6641&amp;checksum=95f95431a4d48cb4f8d742bd1bb712ad&amp;bin_num=46&amp;bintype=sbin&amp;from=xls" TargetMode="External"/><Relationship Id="rId209" Type="http://schemas.openxmlformats.org/officeDocument/2006/relationships/hyperlink" Target="http://cpdb.realtek.com/cpdbv3/view/wafermap/oneWaferSbinMap.php?project=RL6641&amp;checksum=f54b48cdfdc182fe836d3ccbba12aea3&amp;bin_num=46&amp;bintype=sbin&amp;from=xls" TargetMode="External"/><Relationship Id="rId416" Type="http://schemas.openxmlformats.org/officeDocument/2006/relationships/hyperlink" Target="http://cpdb.realtek.com/cpdbv3/view/wafermap/oneWaferSbinMap.php?project=RL6641&amp;checksum=5fefde789cfd1053ab72171b8c421f39&amp;bin_num=65&amp;bintype=sbin&amp;from=xls" TargetMode="External"/><Relationship Id="rId970" Type="http://schemas.openxmlformats.org/officeDocument/2006/relationships/hyperlink" Target="http://cpdb.realtek.com/cpdbv3/view/wafermap/oneWaferSbinMap.php?project=RL6641&amp;checksum=161c3775d80bc7317e3ed7c36326367f&amp;bin_num=22&amp;bintype=sbin&amp;from=xls" TargetMode="External"/><Relationship Id="rId1046" Type="http://schemas.openxmlformats.org/officeDocument/2006/relationships/hyperlink" Target="http://cpdb.realtek.com/cpdbv3/view/wafermap/oneWaferSbinMap.php?project=RL6641&amp;checksum=c9afdd951e9141975137029c33a756c9&amp;bin_num=209&amp;bintype=sbin&amp;from=xls" TargetMode="External"/><Relationship Id="rId1253" Type="http://schemas.openxmlformats.org/officeDocument/2006/relationships/hyperlink" Target="http://cpdb.realtek.com/cpdbv3/view/wafermap/oneWaferSbinMap.php?project=RL6641&amp;checksum=bd38c2792ee94540e436a5826aa31c05&amp;bin_num=196&amp;bintype=sbin&amp;from=xls" TargetMode="External"/><Relationship Id="rId623" Type="http://schemas.openxmlformats.org/officeDocument/2006/relationships/hyperlink" Target="http://cpdb.realtek.com/cpdbv3/view/wafermap/oneWaferSbinMap.php?project=RL6641&amp;checksum=a2600260f1422eacc50a0a14b5d5bd21&amp;bin_num=4&amp;bintype=sbin&amp;from=xls" TargetMode="External"/><Relationship Id="rId830" Type="http://schemas.openxmlformats.org/officeDocument/2006/relationships/hyperlink" Target="http://cpdb.realtek.com/cpdbv3/view/wafermap/oneWaferSbinMap.php?project=RL6641&amp;checksum=e1d61ae58c916f90f24b6392f49f2710&amp;bin_num=240&amp;bintype=sbin&amp;from=xls" TargetMode="External"/><Relationship Id="rId928" Type="http://schemas.openxmlformats.org/officeDocument/2006/relationships/hyperlink" Target="http://cpdb.realtek.com/cpdbv3/view/wafermap/oneWaferSbinMap.php?project=RL6641&amp;checksum=eade145b14aea9db3f5493c4839dcee5&amp;bin_num=244&amp;bintype=sbin&amp;from=xls" TargetMode="External"/><Relationship Id="rId1460" Type="http://schemas.openxmlformats.org/officeDocument/2006/relationships/hyperlink" Target="http://cpdb.realtek.com/cpdbv3/view/wafermap/oneWaferSbinMap.php?project=RL6641&amp;checksum=0434c6b24bee3407a5c40ef46549064d&amp;bin_num=137&amp;bintype=sbin&amp;from=xls" TargetMode="External"/><Relationship Id="rId15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7&amp;sbin_map=167&amp;is_auto=0" TargetMode="External"/><Relationship Id="rId57" Type="http://schemas.openxmlformats.org/officeDocument/2006/relationships/hyperlink" Target="http://cpdb.realtek.com/cpdbv3/view/wafermap/oneWaferSbinMap.php?project=RL6641&amp;checksum=e554e1599f13e55afed384b453213b2b&amp;bin_num=3&amp;bintype=sbin&amp;from=xls" TargetMode="External"/><Relationship Id="rId262" Type="http://schemas.openxmlformats.org/officeDocument/2006/relationships/hyperlink" Target="http://cpdb.realtek.com/cpdbv3/view/wafermap/oneWaferSbinMap.php?project=RL6641&amp;checksum=c7407ae38ed9b15f84082c0ea98ba605&amp;bin_num=80&amp;bintype=sbin&amp;from=xls" TargetMode="External"/><Relationship Id="rId567" Type="http://schemas.openxmlformats.org/officeDocument/2006/relationships/hyperlink" Target="http://cpdb.realtek.com/cpdbv3/view/wafermap/oneWaferSbinMap.php?project=RL6641&amp;checksum=dd75ae4f0a6b1f52ce767d82f9849e54&amp;bin_num=297&amp;bintype=sbin&amp;from=xls" TargetMode="External"/><Relationship Id="rId1113" Type="http://schemas.openxmlformats.org/officeDocument/2006/relationships/hyperlink" Target="http://cpdb.realtek.com/cpdbv3/view/wafermap/oneWaferSbinMap.php?project=RL6641&amp;checksum=4df7d40a240af9349a520088e265d8f8&amp;bin_num=53&amp;bintype=sbin&amp;from=xls" TargetMode="External"/><Relationship Id="rId1197" Type="http://schemas.openxmlformats.org/officeDocument/2006/relationships/hyperlink" Target="http://cpdb.realtek.com/cpdbv3/view/wafermap/oneWaferSbinMap.php?project=RL6641&amp;checksum=e1ba978d8988a2060462e0514f5d2ef3&amp;bin_num=237&amp;bintype=sbin&amp;from=xls" TargetMode="External"/><Relationship Id="rId1320" Type="http://schemas.openxmlformats.org/officeDocument/2006/relationships/hyperlink" Target="http://cpdb.realtek.com/cpdbv3/view/wafermap/oneWaferSbinMap.php?project=RL6641&amp;checksum=8f70661f21225b197bf202c4a92d265c&amp;bin_num=69&amp;bintype=sbin&amp;from=xls" TargetMode="External"/><Relationship Id="rId1418" Type="http://schemas.openxmlformats.org/officeDocument/2006/relationships/hyperlink" Target="http://cpdb.realtek.com/cpdbv3/view/wafermap/oneWaferSbinMap.php?project=RL6641&amp;checksum=5675f86342e752ed14dbfbf91d553772&amp;bin_num=157&amp;bintype=sbin&amp;from=xls" TargetMode="External"/><Relationship Id="rId122" Type="http://schemas.openxmlformats.org/officeDocument/2006/relationships/hyperlink" Target="http://cpdb.realtek.com/cpdbv3/view/wafermap/oneWaferSbinMap.php?project=RL6641&amp;checksum=48c86346cfc9b98e1f3af4cfbcabc475&amp;bin_num=77&amp;bintype=sbin&amp;from=xls" TargetMode="External"/><Relationship Id="rId774" Type="http://schemas.openxmlformats.org/officeDocument/2006/relationships/hyperlink" Target="http://cpdb.realtek.com/cpdbv3/view/wafermap/oneWaferSbinMap.php?project=RL6641&amp;checksum=b9b8bdd7a6f742110787d99550cc8ab8&amp;bin_num=14&amp;bintype=sbin&amp;from=xls" TargetMode="External"/><Relationship Id="rId9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574&amp;sbin_info=228&amp;sbin_map=228&amp;is_auto=0" TargetMode="External"/><Relationship Id="rId1057" Type="http://schemas.openxmlformats.org/officeDocument/2006/relationships/hyperlink" Target="http://cpdb.realtek.com/cpdbv3/view/wafermap/oneWaferSbinMap.php?project=RL6641&amp;checksum=78dbb7d6ae711fabf634663525d52355&amp;bin_num=32&amp;bintype=sbin&amp;from=xls" TargetMode="External"/><Relationship Id="rId427" Type="http://schemas.openxmlformats.org/officeDocument/2006/relationships/hyperlink" Target="http://cpdb.realtek.com/cpdbv3/view/wafermap/oneWaferSbinMap.php?project=RL6641&amp;checksum=0a3791fae9db8f38b9f2ada360a802fb&amp;bin_num=65&amp;bintype=sbin&amp;from=xls" TargetMode="External"/><Relationship Id="rId634" Type="http://schemas.openxmlformats.org/officeDocument/2006/relationships/hyperlink" Target="http://cpdb.realtek.com/cpdbv3/view/wafermap/oneWaferSbinMap.php?project=RL6641&amp;checksum=ac4f1d89c6f3813a96b8bedfb2aa57b1&amp;bin_num=4&amp;bintype=sbin&amp;from=xls" TargetMode="External"/><Relationship Id="rId841" Type="http://schemas.openxmlformats.org/officeDocument/2006/relationships/hyperlink" Target="http://cpdb.realtek.com/cpdbv3/view/wafermap/oneWaferSbinMap.php?project=RL6641&amp;checksum=e06ef2f47f7560fbc6c3c3dc780c714e&amp;bin_num=239&amp;bintype=sbin&amp;from=xls" TargetMode="External"/><Relationship Id="rId12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671999999999999&amp;sbin_info=236&amp;sbin_map=236&amp;is_auto=0" TargetMode="External"/><Relationship Id="rId14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692&amp;sbin_info=184&amp;sbin_map=184&amp;is_auto=0" TargetMode="External"/><Relationship Id="rId15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178&amp;sbin_map=178&amp;is_auto=0" TargetMode="External"/><Relationship Id="rId273" Type="http://schemas.openxmlformats.org/officeDocument/2006/relationships/hyperlink" Target="http://cpdb.realtek.com/cpdbv3/view/wafermap/oneWaferSbinMap.php?project=RL6641&amp;checksum=fee8a06e85dcf3bbe926f4206ba5e66d&amp;bin_num=80&amp;bintype=sbin&amp;from=xls" TargetMode="External"/><Relationship Id="rId480" Type="http://schemas.openxmlformats.org/officeDocument/2006/relationships/hyperlink" Target="http://cpdb.realtek.com/cpdbv3/view/wafermap/oneWaferSbinMap.php?project=RL6641&amp;checksum=d8c9e2e31e18ef746a52d40746315d18&amp;bin_num=78&amp;bintype=sbin&amp;from=xls" TargetMode="External"/><Relationship Id="rId701" Type="http://schemas.openxmlformats.org/officeDocument/2006/relationships/hyperlink" Target="http://cpdb.realtek.com/cpdbv3/view/wafermap/oneWaferSbinMap.php?project=RL6641&amp;checksum=b1fca3088c30e9d78cf381df5892fbea&amp;bin_num=81&amp;bintype=sbin&amp;from=xls" TargetMode="External"/><Relationship Id="rId939" Type="http://schemas.openxmlformats.org/officeDocument/2006/relationships/hyperlink" Target="http://cpdb.realtek.com/cpdbv3/view/wafermap/oneWaferSbinMap.php?project=RL6641&amp;checksum=c81e5a63213ee86b5394a9657e543929&amp;bin_num=244&amp;bintype=sbin&amp;from=xls" TargetMode="External"/><Relationship Id="rId11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036&amp;sbin_info=47&amp;sbin_map=47&amp;is_auto=0" TargetMode="External"/><Relationship Id="rId13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96&amp;sbin_info=109&amp;sbin_map=109&amp;is_auto=0" TargetMode="External"/><Relationship Id="rId68" Type="http://schemas.openxmlformats.org/officeDocument/2006/relationships/hyperlink" Target="http://cpdb.realtek.com/cpdbv3/view/wafermap/oneWaferSbinMap.php?project=RL6641&amp;checksum=95f95431a4d48cb4f8d742bd1bb712ad&amp;bin_num=74&amp;bintype=sbin&amp;from=xls" TargetMode="External"/><Relationship Id="rId133" Type="http://schemas.openxmlformats.org/officeDocument/2006/relationships/hyperlink" Target="http://cpdb.realtek.com/cpdbv3/view/wafermap/oneWaferSbinMap.php?project=RL6641&amp;checksum=8eba1e3b70fd031f01dd3c851063571a&amp;bin_num=79&amp;bintype=sbin&amp;from=xls" TargetMode="External"/><Relationship Id="rId340" Type="http://schemas.openxmlformats.org/officeDocument/2006/relationships/hyperlink" Target="http://cpdb.realtek.com/cpdbv3/view/wafermap/oneWaferSbinMap.php?project=RL6641&amp;checksum=d8c226cab664b63b06cce05f7e45ba72&amp;bin_num=24&amp;bintype=sbin&amp;from=xls" TargetMode="External"/><Relationship Id="rId578" Type="http://schemas.openxmlformats.org/officeDocument/2006/relationships/hyperlink" Target="http://cpdb.realtek.com/cpdbv3/view/wafermap/oneWaferSbinMap.php?project=RL6641&amp;checksum=58599fa285d8c8f007058c4a0053738b&amp;bin_num=26&amp;bintype=sbin&amp;from=xls" TargetMode="External"/><Relationship Id="rId785" Type="http://schemas.openxmlformats.org/officeDocument/2006/relationships/hyperlink" Target="http://cpdb.realtek.com/cpdbv3/view/wafermap/oneWaferSbinMap.php?project=RL6641&amp;checksum=ad0e43e9bc9f72159280c8c2c5e0c0d6&amp;bin_num=92&amp;bintype=sbin&amp;from=xls" TargetMode="External"/><Relationship Id="rId992" Type="http://schemas.openxmlformats.org/officeDocument/2006/relationships/hyperlink" Target="http://cpdb.realtek.com/cpdbv3/view/wafermap/oneWaferSbinMap.php?project=RL6641&amp;checksum=fef9dae426b827450b6e8257cdec16a9&amp;bin_num=228&amp;bintype=sbin&amp;from=xls" TargetMode="External"/><Relationship Id="rId14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172&amp;sbin_info=204&amp;sbin_map=204&amp;is_auto=0" TargetMode="External"/><Relationship Id="rId200" Type="http://schemas.openxmlformats.org/officeDocument/2006/relationships/hyperlink" Target="http://cpdb.realtek.com/cpdbv3/view/wafermap/oneWaferSbinMap.php?project=RL6641&amp;checksum=8eba1e3b70fd031f01dd3c851063571a&amp;bin_num=46&amp;bintype=sbin&amp;from=xls" TargetMode="External"/><Relationship Id="rId438" Type="http://schemas.openxmlformats.org/officeDocument/2006/relationships/hyperlink" Target="http://cpdb.realtek.com/cpdbv3/view/wafermap/oneWaferSbinMap.php?project=RL6641&amp;checksum=ec716d3af8d3b1ec110aa2ac95cc06a2&amp;bin_num=65&amp;bintype=sbin&amp;from=xls" TargetMode="External"/><Relationship Id="rId645" Type="http://schemas.openxmlformats.org/officeDocument/2006/relationships/hyperlink" Target="http://cpdb.realtek.com/cpdbv3/view/wafermap/oneWaferSbinMap.php?project=RL6641&amp;checksum=136c5543b667e214cc8de196e82aae1f&amp;bin_num=4&amp;bintype=sbin&amp;from=xls" TargetMode="External"/><Relationship Id="rId852" Type="http://schemas.openxmlformats.org/officeDocument/2006/relationships/hyperlink" Target="http://cpdb.realtek.com/cpdbv3/view/wafermap/oneWaferSbinMap.php?project=RL6641&amp;checksum=368f35eb1750749aca2f269c7c25e525&amp;bin_num=239&amp;bintype=sbin&amp;from=xls" TargetMode="External"/><Relationship Id="rId1068" Type="http://schemas.openxmlformats.org/officeDocument/2006/relationships/hyperlink" Target="http://cpdb.realtek.com/cpdbv3/view/wafermap/oneWaferSbinMap.php?project=RL6641&amp;checksum=65c9949c6eb181d19e2dba505aa5ad20&amp;bin_num=233&amp;bintype=sbin&amp;from=xls" TargetMode="External"/><Relationship Id="rId1275" Type="http://schemas.openxmlformats.org/officeDocument/2006/relationships/hyperlink" Target="http://cpdb.realtek.com/cpdbv3/view/wafermap/oneWaferSbinMap.php?project=RL6641&amp;checksum=d8c226cab664b63b06cce05f7e45ba72&amp;bin_num=20&amp;bintype=sbin&amp;from=xls" TargetMode="External"/><Relationship Id="rId14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38&amp;sbin_map=38&amp;is_auto=0" TargetMode="External"/><Relationship Id="rId284" Type="http://schemas.openxmlformats.org/officeDocument/2006/relationships/hyperlink" Target="http://cpdb.realtek.com/cpdbv3/view/wafermap/oneWaferSbinMap.php?project=RL6641&amp;checksum=78dbb7d6ae711fabf634663525d52355&amp;bin_num=80&amp;bintype=sbin&amp;from=xls" TargetMode="External"/><Relationship Id="rId491" Type="http://schemas.openxmlformats.org/officeDocument/2006/relationships/hyperlink" Target="http://cpdb.realtek.com/cpdbv3/view/wafermap/oneWaferSbinMap.php?project=RL6641&amp;checksum=78dbb7d6ae711fabf634663525d52355&amp;bin_num=78&amp;bintype=sbin&amp;from=xls" TargetMode="External"/><Relationship Id="rId505" Type="http://schemas.openxmlformats.org/officeDocument/2006/relationships/hyperlink" Target="http://cpdb.realtek.com/cpdbv3/view/wafermap/oneWaferSbinMap.php?project=RL6641&amp;checksum=8174aae06682f34006efc0ac89faf03a&amp;bin_num=78&amp;bintype=sbin&amp;from=xls" TargetMode="External"/><Relationship Id="rId712" Type="http://schemas.openxmlformats.org/officeDocument/2006/relationships/hyperlink" Target="http://cpdb.realtek.com/cpdbv3/view/wafermap/oneWaferSbinMap.php?project=RL6641&amp;checksum=a7ec211792182967d80bf10a70cd3e5f&amp;bin_num=81&amp;bintype=sbin&amp;from=xls" TargetMode="External"/><Relationship Id="rId11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7554&amp;sbin_info=7&amp;sbin_map=7&amp;is_auto=0" TargetMode="External"/><Relationship Id="rId1342" Type="http://schemas.openxmlformats.org/officeDocument/2006/relationships/hyperlink" Target="http://cpdb.realtek.com/cpdbv3/view/wafermap/oneWaferSbinMap.php?project=RL6641&amp;checksum=19bd9e785dce8a2d1b7b6e739a305bea&amp;bin_num=207&amp;bintype=sbin&amp;from=xls" TargetMode="External"/><Relationship Id="rId79" Type="http://schemas.openxmlformats.org/officeDocument/2006/relationships/hyperlink" Target="http://cpdb.realtek.com/cpdbv3/view/wafermap/oneWaferSbinMap.php?project=RL6641&amp;checksum=3cc9b89bfab9571cdd75fabd5426d7db&amp;bin_num=74&amp;bintype=sbin&amp;from=xls" TargetMode="External"/><Relationship Id="rId144" Type="http://schemas.openxmlformats.org/officeDocument/2006/relationships/hyperlink" Target="http://cpdb.realtek.com/cpdbv3/view/wafermap/oneWaferSbinMap.php?project=RL6641&amp;checksum=6eb2f44ec4d6c77c590206102318f747&amp;bin_num=79&amp;bintype=sbin&amp;from=xls" TargetMode="External"/><Relationship Id="rId589" Type="http://schemas.openxmlformats.org/officeDocument/2006/relationships/hyperlink" Target="http://cpdb.realtek.com/cpdbv3/view/wafermap/oneWaferSbinMap.php?project=RL6641&amp;checksum=f54b48cdfdc182fe836d3ccbba12aea3&amp;bin_num=26&amp;bintype=sbin&amp;from=xls" TargetMode="External"/><Relationship Id="rId796" Type="http://schemas.openxmlformats.org/officeDocument/2006/relationships/hyperlink" Target="http://cpdb.realtek.com/cpdbv3/view/wafermap/oneWaferSbinMap.php?project=RL6641&amp;checksum=fdc082450ca62bca3c708cbdff9b2be8&amp;bin_num=92&amp;bintype=sbin&amp;from=xls" TargetMode="External"/><Relationship Id="rId1202" Type="http://schemas.openxmlformats.org/officeDocument/2006/relationships/hyperlink" Target="http://cpdb.realtek.com/cpdbv3/view/wafermap/oneWaferSbinMap.php?project=RL6641&amp;checksum=aaf3b6f8f689c2e6c50783ec2ecaafcd&amp;bin_num=237&amp;bintype=sbin&amp;from=xls" TargetMode="External"/><Relationship Id="rId351" Type="http://schemas.openxmlformats.org/officeDocument/2006/relationships/hyperlink" Target="http://cpdb.realtek.com/cpdbv3/view/wafermap/oneWaferSbinMap.php?project=RL6641&amp;checksum=a98ea1b1f048f8d8a331bafaf96e116a&amp;bin_num=24&amp;bintype=sbin&amp;from=xls" TargetMode="External"/><Relationship Id="rId449" Type="http://schemas.openxmlformats.org/officeDocument/2006/relationships/hyperlink" Target="http://cpdb.realtek.com/cpdbv3/view/wafermap/oneWaferSbinMap.php?project=RL6641&amp;checksum=c9afdd951e9141975137029c33a756c9&amp;bin_num=65&amp;bintype=sbin&amp;from=xls" TargetMode="External"/><Relationship Id="rId656" Type="http://schemas.openxmlformats.org/officeDocument/2006/relationships/hyperlink" Target="http://cpdb.realtek.com/cpdbv3/view/wafermap/oneWaferSbinMap.php?project=RL6641&amp;checksum=bc61659fa92d31a7ac49539b5289a4e5&amp;bin_num=303&amp;bintype=sbin&amp;from=xls" TargetMode="External"/><Relationship Id="rId863" Type="http://schemas.openxmlformats.org/officeDocument/2006/relationships/hyperlink" Target="http://cpdb.realtek.com/cpdbv3/view/wafermap/oneWaferSbinMap.php?project=RL6641&amp;checksum=544ffd3755a1b6b31810fb7554c6e1f9&amp;bin_num=66&amp;bintype=sbin&amp;from=xls" TargetMode="External"/><Relationship Id="rId1079" Type="http://schemas.openxmlformats.org/officeDocument/2006/relationships/hyperlink" Target="http://cpdb.realtek.com/cpdbv3/view/wafermap/oneWaferSbinMap.php?project=RL6641&amp;checksum=483d40898921c50e7182db5726760630&amp;bin_num=233&amp;bintype=sbin&amp;from=xls" TargetMode="External"/><Relationship Id="rId1286" Type="http://schemas.openxmlformats.org/officeDocument/2006/relationships/hyperlink" Target="http://cpdb.realtek.com/cpdbv3/view/wafermap/oneWaferSbinMap.php?project=RL6641&amp;checksum=c7407ae38ed9b15f84082c0ea98ba605&amp;bin_num=202&amp;bintype=sbin&amp;from=xls" TargetMode="External"/><Relationship Id="rId14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62&amp;sbin_map=62&amp;is_auto=0" TargetMode="External"/><Relationship Id="rId15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02&amp;sbin_map=102&amp;is_auto=0" TargetMode="External"/><Relationship Id="rId211" Type="http://schemas.openxmlformats.org/officeDocument/2006/relationships/hyperlink" Target="http://cpdb.realtek.com/cpdbv3/view/wafermap/oneWaferSbinMap.php?project=RL6641&amp;checksum=0434c6b24bee3407a5c40ef46549064d&amp;bin_num=46&amp;bintype=sbin&amp;from=xls" TargetMode="External"/><Relationship Id="rId295" Type="http://schemas.openxmlformats.org/officeDocument/2006/relationships/hyperlink" Target="http://cpdb.realtek.com/cpdbv3/view/wafermap/oneWaferSbinMap.php?project=RL6641&amp;checksum=fa363eb3a18e3fc0c7d63625d38c23dd&amp;bin_num=80&amp;bintype=sbin&amp;from=xls" TargetMode="External"/><Relationship Id="rId309" Type="http://schemas.openxmlformats.org/officeDocument/2006/relationships/hyperlink" Target="http://cpdb.realtek.com/cpdbv3/view/wafermap/oneWaferSbinMap.php?project=RL6641&amp;checksum=8d162d1880621fb014863c7687e39f88&amp;bin_num=57&amp;bintype=sbin&amp;from=xls" TargetMode="External"/><Relationship Id="rId516" Type="http://schemas.openxmlformats.org/officeDocument/2006/relationships/hyperlink" Target="http://cpdb.realtek.com/cpdbv3/view/wafermap/oneWaferSbinMap.php?project=RL6641&amp;checksum=5fd86dcc9058c8c398f2b2619927d4af&amp;bin_num=78&amp;bintype=sbin&amp;from=xls" TargetMode="External"/><Relationship Id="rId1146" Type="http://schemas.openxmlformats.org/officeDocument/2006/relationships/hyperlink" Target="http://cpdb.realtek.com/cpdbv3/view/wafermap/oneWaferSbinMap.php?project=RL6641&amp;checksum=7ae810b2518b34e156097db7c0b24aca&amp;bin_num=7&amp;bintype=sbin&amp;from=xls" TargetMode="External"/><Relationship Id="rId723" Type="http://schemas.openxmlformats.org/officeDocument/2006/relationships/hyperlink" Target="http://cpdb.realtek.com/cpdbv3/view/wafermap/oneWaferSbinMap.php?project=RL6641&amp;checksum=20db1fe5932db2d61911268f37fe0085&amp;bin_num=225&amp;bintype=sbin&amp;from=xls" TargetMode="External"/><Relationship Id="rId930" Type="http://schemas.openxmlformats.org/officeDocument/2006/relationships/hyperlink" Target="http://cpdb.realtek.com/cpdbv3/view/wafermap/oneWaferSbinMap.php?project=RL6641&amp;checksum=c273aee349c4da743ae0f737e791af5c&amp;bin_num=244&amp;bintype=sbin&amp;from=xls" TargetMode="External"/><Relationship Id="rId1006" Type="http://schemas.openxmlformats.org/officeDocument/2006/relationships/hyperlink" Target="http://cpdb.realtek.com/cpdbv3/view/wafermap/oneWaferSbinMap.php?project=RL6641&amp;checksum=544ffd3755a1b6b31810fb7554c6e1f9&amp;bin_num=13&amp;bintype=sbin&amp;from=xls" TargetMode="External"/><Relationship Id="rId1353" Type="http://schemas.openxmlformats.org/officeDocument/2006/relationships/hyperlink" Target="http://cpdb.realtek.com/cpdbv3/view/wafermap/oneWaferSbinMap.php?project=RL6641&amp;checksum=2e61499b6993eefbcf654328d03f04a1&amp;bin_num=217&amp;bintype=sbin&amp;from=xls" TargetMode="External"/><Relationship Id="rId15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9&amp;sbin_map=169&amp;is_auto=0" TargetMode="External"/><Relationship Id="rId155" Type="http://schemas.openxmlformats.org/officeDocument/2006/relationships/hyperlink" Target="http://cpdb.realtek.com/cpdbv3/view/wafermap/oneWaferSbinMap.php?project=RL6641&amp;checksum=a2600260f1422eacc50a0a14b5d5bd21&amp;bin_num=55&amp;bintype=sbin&amp;from=xls" TargetMode="External"/><Relationship Id="rId362" Type="http://schemas.openxmlformats.org/officeDocument/2006/relationships/hyperlink" Target="http://cpdb.realtek.com/cpdbv3/view/wafermap/oneWaferSbinMap.php?project=RL6641&amp;checksum=e522e7d6dc441bf2b32523751473dd1c&amp;bin_num=24&amp;bintype=sbin&amp;from=xls" TargetMode="External"/><Relationship Id="rId12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498&amp;sbin_info=163&amp;sbin_map=163&amp;is_auto=0" TargetMode="External"/><Relationship Id="rId1297" Type="http://schemas.openxmlformats.org/officeDocument/2006/relationships/hyperlink" Target="http://cpdb.realtek.com/cpdbv3/view/wafermap/oneWaferSbinMap.php?project=RL6641&amp;checksum=b90097b5a6aabe52c9798a9f5b1dd5ee&amp;bin_num=12&amp;bintype=sbin&amp;from=xls" TargetMode="External"/><Relationship Id="rId14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43&amp;sbin_map=143&amp;is_auto=0" TargetMode="External"/><Relationship Id="rId15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7&amp;sbin_map=117&amp;is_auto=0" TargetMode="External"/><Relationship Id="rId222" Type="http://schemas.openxmlformats.org/officeDocument/2006/relationships/hyperlink" Target="http://cpdb.realtek.com/cpdbv3/view/wafermap/oneWaferSbinMap.php?project=RL6641&amp;checksum=3187ba1b7da2104d234a6228935bf75a&amp;bin_num=46&amp;bintype=sbin&amp;from=xls" TargetMode="External"/><Relationship Id="rId667" Type="http://schemas.openxmlformats.org/officeDocument/2006/relationships/hyperlink" Target="http://cpdb.realtek.com/cpdbv3/view/wafermap/oneWaferSbinMap.php?project=RL6641&amp;checksum=42fe592c64210f9e9516a0774f578fde&amp;bin_num=303&amp;bintype=sbin&amp;from=xls" TargetMode="External"/><Relationship Id="rId874" Type="http://schemas.openxmlformats.org/officeDocument/2006/relationships/hyperlink" Target="http://cpdb.realtek.com/cpdbv3/view/wafermap/oneWaferSbinMap.php?project=RL6641&amp;checksum=20bbc7045104abe36cd6d12828301fe3&amp;bin_num=66&amp;bintype=sbin&amp;from=xls" TargetMode="External"/><Relationship Id="rId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2.588294&amp;sbin_info=17&amp;sbin_map=17&amp;is_auto=0" TargetMode="External"/><Relationship Id="rId527" Type="http://schemas.openxmlformats.org/officeDocument/2006/relationships/hyperlink" Target="http://cpdb.realtek.com/cpdbv3/view/wafermap/oneWaferSbinMap.php?project=RL6641&amp;checksum=b65ac99e774932875129f5a44b924dd3&amp;bin_num=297&amp;bintype=sbin&amp;from=xls" TargetMode="External"/><Relationship Id="rId734" Type="http://schemas.openxmlformats.org/officeDocument/2006/relationships/hyperlink" Target="http://cpdb.realtek.com/cpdbv3/view/wafermap/oneWaferSbinMap.php?project=RL6641&amp;checksum=b90097b5a6aabe52c9798a9f5b1dd5ee&amp;bin_num=225&amp;bintype=sbin&amp;from=xls" TargetMode="External"/><Relationship Id="rId941" Type="http://schemas.openxmlformats.org/officeDocument/2006/relationships/hyperlink" Target="http://cpdb.realtek.com/cpdbv3/view/wafermap/oneWaferSbinMap.php?project=RL6641&amp;checksum=fdf9df9250ed8a1858e89c3529f10df3&amp;bin_num=244&amp;bintype=sbin&amp;from=xls" TargetMode="External"/><Relationship Id="rId1157" Type="http://schemas.openxmlformats.org/officeDocument/2006/relationships/hyperlink" Target="http://cpdb.realtek.com/cpdbv3/view/wafermap/oneWaferSbinMap.php?project=RL6641&amp;checksum=e9f5a636078833ca172c054fb37cbfa9&amp;bin_num=200&amp;bintype=sbin&amp;from=xls" TargetMode="External"/><Relationship Id="rId13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&amp;sbin_info=82&amp;sbin_map=82&amp;is_auto=0" TargetMode="External"/><Relationship Id="rId15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81&amp;sbin_map=181&amp;is_auto=0" TargetMode="External"/><Relationship Id="rId70" Type="http://schemas.openxmlformats.org/officeDocument/2006/relationships/hyperlink" Target="http://cpdb.realtek.com/cpdbv3/view/wafermap/oneWaferSbinMap.php?project=RL6641&amp;checksum=58599fa285d8c8f007058c4a0053738b&amp;bin_num=74&amp;bintype=sbin&amp;from=xls" TargetMode="External"/><Relationship Id="rId166" Type="http://schemas.openxmlformats.org/officeDocument/2006/relationships/hyperlink" Target="http://cpdb.realtek.com/cpdbv3/view/wafermap/oneWaferSbinMap.php?project=RL6641&amp;checksum=804d2a71d77e126701900b3684be037d&amp;bin_num=55&amp;bintype=sbin&amp;from=xls" TargetMode="External"/><Relationship Id="rId373" Type="http://schemas.openxmlformats.org/officeDocument/2006/relationships/hyperlink" Target="http://cpdb.realtek.com/cpdbv3/view/wafermap/oneWaferSbinMap.php?project=RL6641&amp;checksum=bfdebf8277d66a144460778617fc0d38&amp;bin_num=6&amp;bintype=sbin&amp;from=xls" TargetMode="External"/><Relationship Id="rId580" Type="http://schemas.openxmlformats.org/officeDocument/2006/relationships/hyperlink" Target="http://cpdb.realtek.com/cpdbv3/view/wafermap/oneWaferSbinMap.php?project=RL6641&amp;checksum=e1ba978d8988a2060462e0514f5d2ef3&amp;bin_num=26&amp;bintype=sbin&amp;from=xls" TargetMode="External"/><Relationship Id="rId801" Type="http://schemas.openxmlformats.org/officeDocument/2006/relationships/hyperlink" Target="http://cpdb.realtek.com/cpdbv3/view/wafermap/oneWaferSbinMap.php?project=RL6641&amp;checksum=6eb2f44ec4d6c77c590206102318f747&amp;bin_num=92&amp;bintype=sbin&amp;from=xls" TargetMode="External"/><Relationship Id="rId1017" Type="http://schemas.openxmlformats.org/officeDocument/2006/relationships/hyperlink" Target="http://cpdb.realtek.com/cpdbv3/view/wafermap/oneWaferSbinMap.php?project=RL6641&amp;checksum=b9b8bdd7a6f742110787d99550cc8ab8&amp;bin_num=13&amp;bintype=sbin&amp;from=xls" TargetMode="External"/><Relationship Id="rId1224" Type="http://schemas.openxmlformats.org/officeDocument/2006/relationships/hyperlink" Target="http://cpdb.realtek.com/cpdbv3/view/wafermap/oneWaferSbinMap.php?project=RL6641&amp;checksum=8354df5ffdbf7300cdcd83354a47fde9&amp;bin_num=18&amp;bintype=sbin&amp;from=xls" TargetMode="External"/><Relationship Id="rId1431" Type="http://schemas.openxmlformats.org/officeDocument/2006/relationships/hyperlink" Target="http://cpdb.realtek.com/cpdbv3/view/wafermap/oneWaferSbinMap.php?project=RL6641&amp;checksum=78dbb7d6ae711fabf634663525d52355&amp;bin_num=204&amp;bintype=sbin&amp;from=xls" TargetMode="External"/><Relationship Id="rId1" Type="http://schemas.openxmlformats.org/officeDocument/2006/relationships/hyperlink" Target="http://cpdb.realtek.com/cpdbv3/view/mergeCell.php?project=RL6641&amp;cp=CP1&amp;version=RL6641ZA_TA01_V16&amp;lotid=P7E25&amp;waferid=T2X929-25C0&amp;bintype=sbin" TargetMode="External"/><Relationship Id="rId233" Type="http://schemas.openxmlformats.org/officeDocument/2006/relationships/hyperlink" Target="http://cpdb.realtek.com/cpdbv3/view/wafermap/oneWaferSbinMap.php?project=RL6641&amp;checksum=dd75ae4f0a6b1f52ce767d82f9849e54&amp;bin_num=46&amp;bintype=sbin&amp;from=xls" TargetMode="External"/><Relationship Id="rId440" Type="http://schemas.openxmlformats.org/officeDocument/2006/relationships/hyperlink" Target="http://cpdb.realtek.com/cpdbv3/view/wafermap/oneWaferSbinMap.php?project=RL6641&amp;checksum=3187ba1b7da2104d234a6228935bf75a&amp;bin_num=65&amp;bintype=sbin&amp;from=xls" TargetMode="External"/><Relationship Id="rId678" Type="http://schemas.openxmlformats.org/officeDocument/2006/relationships/hyperlink" Target="http://cpdb.realtek.com/cpdbv3/view/wafermap/oneWaferSbinMap.php?project=RL6641&amp;checksum=59eeef5415158dbd65752fcc0940af9c&amp;bin_num=303&amp;bintype=sbin&amp;from=xls" TargetMode="External"/><Relationship Id="rId885" Type="http://schemas.openxmlformats.org/officeDocument/2006/relationships/hyperlink" Target="http://cpdb.realtek.com/cpdbv3/view/wafermap/oneWaferSbinMap.php?project=RL6641&amp;checksum=15ea440219cc473296080183e9864c29&amp;bin_num=227&amp;bintype=sbin&amp;from=xls" TargetMode="External"/><Relationship Id="rId1070" Type="http://schemas.openxmlformats.org/officeDocument/2006/relationships/hyperlink" Target="http://cpdb.realtek.com/cpdbv3/view/wafermap/oneWaferSbinMap.php?project=RL6641&amp;checksum=d27213503595ffcd4d4aed7ec335ea54&amp;bin_num=233&amp;bintype=sbin&amp;from=xls" TargetMode="External"/><Relationship Id="rId15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30&amp;sbin_map=130&amp;is_auto=0" TargetMode="External"/><Relationship Id="rId28" Type="http://schemas.openxmlformats.org/officeDocument/2006/relationships/hyperlink" Target="http://cpdb.realtek.com/cpdbv3/view/wafermap/oneWaferSbinMap.php?project=RL6641&amp;checksum=9df6c0d0809228fe538bc1415cd308e2&amp;bin_num=5&amp;bintype=sbin&amp;from=xls" TargetMode="External"/><Relationship Id="rId300" Type="http://schemas.openxmlformats.org/officeDocument/2006/relationships/hyperlink" Target="http://cpdb.realtek.com/cpdbv3/view/wafermap/oneWaferSbinMap.php?project=RL6641&amp;checksum=c9afdd951e9141975137029c33a756c9&amp;bin_num=80&amp;bintype=sbin&amp;from=xls" TargetMode="External"/><Relationship Id="rId538" Type="http://schemas.openxmlformats.org/officeDocument/2006/relationships/hyperlink" Target="http://cpdb.realtek.com/cpdbv3/view/wafermap/oneWaferSbinMap.php?project=RL6641&amp;checksum=cd4e43e0a9f4494e1fe6b2019ac7b4df&amp;bin_num=297&amp;bintype=sbin&amp;from=xls" TargetMode="External"/><Relationship Id="rId7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9822&amp;sbin_info=14&amp;sbin_map=14&amp;is_auto=0" TargetMode="External"/><Relationship Id="rId952" Type="http://schemas.openxmlformats.org/officeDocument/2006/relationships/hyperlink" Target="http://cpdb.realtek.com/cpdbv3/view/wafermap/oneWaferSbinMap.php?project=RL6641&amp;checksum=3ab4aae71fc52cee3d3a7ed391821474&amp;bin_num=30&amp;bintype=sbin&amp;from=xls" TargetMode="External"/><Relationship Id="rId1168" Type="http://schemas.openxmlformats.org/officeDocument/2006/relationships/hyperlink" Target="http://cpdb.realtek.com/cpdbv3/view/wafermap/oneWaferSbinMap.php?project=RL6641&amp;checksum=e554e1599f13e55afed384b453213b2b&amp;bin_num=31&amp;bintype=sbin&amp;from=xls" TargetMode="External"/><Relationship Id="rId1375" Type="http://schemas.openxmlformats.org/officeDocument/2006/relationships/hyperlink" Target="http://cpdb.realtek.com/cpdbv3/view/wafermap/oneWaferSbinMap.php?project=RL6641&amp;checksum=57cd5e8679b307f3b337a998ba9b8deb&amp;bin_num=234&amp;bintype=sbin&amp;from=xls" TargetMode="External"/><Relationship Id="rId15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01&amp;sbin_map=201&amp;is_auto=0" TargetMode="External"/><Relationship Id="rId81" Type="http://schemas.openxmlformats.org/officeDocument/2006/relationships/hyperlink" Target="http://cpdb.realtek.com/cpdbv3/view/wafermap/oneWaferSbinMap.php?project=RL6641&amp;checksum=3a0a1c1c624a96161add5c0e0eea31b4&amp;bin_num=74&amp;bintype=sbin&amp;from=xls" TargetMode="External"/><Relationship Id="rId177" Type="http://schemas.openxmlformats.org/officeDocument/2006/relationships/hyperlink" Target="http://cpdb.realtek.com/cpdbv3/view/wafermap/oneWaferSbinMap.php?project=RL6641&amp;checksum=eade145b14aea9db3f5493c4839dcee5&amp;bin_num=49&amp;bintype=sbin&amp;from=xls" TargetMode="External"/><Relationship Id="rId384" Type="http://schemas.openxmlformats.org/officeDocument/2006/relationships/hyperlink" Target="http://cpdb.realtek.com/cpdbv3/view/wafermap/oneWaferSbinMap.php?project=RL6641&amp;checksum=6ecd7be874d561b99d260a2b727465a1&amp;bin_num=6&amp;bintype=sbin&amp;from=xls" TargetMode="External"/><Relationship Id="rId591" Type="http://schemas.openxmlformats.org/officeDocument/2006/relationships/hyperlink" Target="http://cpdb.realtek.com/cpdbv3/view/wafermap/oneWaferSbinMap.php?project=RL6641&amp;checksum=ceaac3f24299d9fb1631f6bd880c6467&amp;bin_num=26&amp;bintype=sbin&amp;from=xls" TargetMode="External"/><Relationship Id="rId605" Type="http://schemas.openxmlformats.org/officeDocument/2006/relationships/hyperlink" Target="http://cpdb.realtek.com/cpdbv3/view/wafermap/oneWaferSbinMap.php?project=RL6641&amp;checksum=4ce6804b3bfa17ae20257f4fcb790cc6&amp;bin_num=26&amp;bintype=sbin&amp;from=xls" TargetMode="External"/><Relationship Id="rId812" Type="http://schemas.openxmlformats.org/officeDocument/2006/relationships/hyperlink" Target="http://cpdb.realtek.com/cpdbv3/view/wafermap/oneWaferSbinMap.php?project=RL6641&amp;checksum=9dd7aed41bbef8aa3ed23ad14df75322&amp;bin_num=240&amp;bintype=sbin&amp;from=xls" TargetMode="External"/><Relationship Id="rId1028" Type="http://schemas.openxmlformats.org/officeDocument/2006/relationships/hyperlink" Target="http://cpdb.realtek.com/cpdbv3/view/wafermap/oneWaferSbinMap.php?project=RL6641&amp;checksum=fe16307c41e5793d852f63beb6d20202&amp;bin_num=241&amp;bintype=sbin&amp;from=xls" TargetMode="External"/><Relationship Id="rId1235" Type="http://schemas.openxmlformats.org/officeDocument/2006/relationships/hyperlink" Target="http://cpdb.realtek.com/cpdbv3/view/wafermap/oneWaferSbinMap.php?project=RL6641&amp;checksum=4df7d40a240af9349a520088e265d8f8&amp;bin_num=268&amp;bintype=sbin&amp;from=xls" TargetMode="External"/><Relationship Id="rId1442" Type="http://schemas.openxmlformats.org/officeDocument/2006/relationships/hyperlink" Target="http://cpdb.realtek.com/cpdbv3/view/wafermap/oneWaferSbinMap.php?project=RL6641&amp;checksum=7fc9dae4f1aecd65a8b0440976aa6f5c&amp;bin_num=97&amp;bintype=sbin&amp;from=xls" TargetMode="External"/><Relationship Id="rId244" Type="http://schemas.openxmlformats.org/officeDocument/2006/relationships/hyperlink" Target="http://cpdb.realtek.com/cpdbv3/view/wafermap/oneWaferSbinMap.php?project=RL6641&amp;checksum=9dd7aed41bbef8aa3ed23ad14df75322&amp;bin_num=2&amp;bintype=sbin&amp;from=xls" TargetMode="External"/><Relationship Id="rId689" Type="http://schemas.openxmlformats.org/officeDocument/2006/relationships/hyperlink" Target="http://cpdb.realtek.com/cpdbv3/view/wafermap/oneWaferSbinMap.php?project=RL6641&amp;checksum=359a89e5a63a47f715f4d7dd85ced393&amp;bin_num=81&amp;bintype=sbin&amp;from=xls" TargetMode="External"/><Relationship Id="rId896" Type="http://schemas.openxmlformats.org/officeDocument/2006/relationships/hyperlink" Target="http://cpdb.realtek.com/cpdbv3/view/wafermap/oneWaferSbinMap.php?project=RL6641&amp;checksum=b7e1c74a6e828a0db41a7527a0ea446d&amp;bin_num=227&amp;bintype=sbin&amp;from=xls" TargetMode="External"/><Relationship Id="rId1081" Type="http://schemas.openxmlformats.org/officeDocument/2006/relationships/hyperlink" Target="http://cpdb.realtek.com/cpdbv3/view/wafermap/oneWaferSbinMap.php?project=RL6641&amp;checksum=9df6c0d0809228fe538bc1415cd308e2&amp;bin_num=252&amp;bintype=sbin&amp;from=xls" TargetMode="External"/><Relationship Id="rId1302" Type="http://schemas.openxmlformats.org/officeDocument/2006/relationships/hyperlink" Target="http://cpdb.realtek.com/cpdbv3/view/wafermap/oneWaferSbinMap.php?project=RL6641&amp;checksum=c273aee349c4da743ae0f737e791af5c&amp;bin_num=10&amp;bintype=sbin&amp;from=xls" TargetMode="External"/><Relationship Id="rId39" Type="http://schemas.openxmlformats.org/officeDocument/2006/relationships/hyperlink" Target="http://cpdb.realtek.com/cpdbv3/view/wafermap/oneWaferSbinMap.php?project=RL6641&amp;checksum=862802b90d728609061f6aeaa6ad1aa7&amp;bin_num=5&amp;bintype=sbin&amp;from=xls" TargetMode="External"/><Relationship Id="rId451" Type="http://schemas.openxmlformats.org/officeDocument/2006/relationships/hyperlink" Target="http://cpdb.realtek.com/cpdbv3/view/wafermap/oneWaferSbinMap.php?project=RL6641&amp;checksum=b60557377e40d5a209a5b9ab848ed39b&amp;bin_num=65&amp;bintype=sbin&amp;from=xls" TargetMode="External"/><Relationship Id="rId549" Type="http://schemas.openxmlformats.org/officeDocument/2006/relationships/hyperlink" Target="http://cpdb.realtek.com/cpdbv3/view/wafermap/oneWaferSbinMap.php?project=RL6641&amp;checksum=83fe1f54b35e6c7a461c8146f19ffdda&amp;bin_num=297&amp;bintype=sbin&amp;from=xls" TargetMode="External"/><Relationship Id="rId756" Type="http://schemas.openxmlformats.org/officeDocument/2006/relationships/hyperlink" Target="http://cpdb.realtek.com/cpdbv3/view/wafermap/oneWaferSbinMap.php?project=RL6641&amp;checksum=1a5dc9048c5a7d6710eaaf6427ae965c&amp;bin_num=14&amp;bintype=sbin&amp;from=xls" TargetMode="External"/><Relationship Id="rId1179" Type="http://schemas.openxmlformats.org/officeDocument/2006/relationships/hyperlink" Target="http://cpdb.realtek.com/cpdbv3/view/wafermap/oneWaferSbinMap.php?project=RL6641&amp;checksum=48f779ab3b47812111677e6d332cbc07&amp;bin_num=223&amp;bintype=sbin&amp;from=xls" TargetMode="External"/><Relationship Id="rId1386" Type="http://schemas.openxmlformats.org/officeDocument/2006/relationships/hyperlink" Target="http://cpdb.realtek.com/cpdbv3/view/wafermap/oneWaferSbinMap.php?project=RL6641&amp;checksum=8024c41a891bc6b60b5ad2f8fc9f8fef&amp;bin_num=195&amp;bintype=sbin&amp;from=xls" TargetMode="External"/><Relationship Id="rId15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224&amp;sbin_map=224&amp;is_auto=0" TargetMode="External"/><Relationship Id="rId16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0&amp;sbin_map=260&amp;is_auto=0" TargetMode="External"/><Relationship Id="rId104" Type="http://schemas.openxmlformats.org/officeDocument/2006/relationships/hyperlink" Target="http://cpdb.realtek.com/cpdbv3/view/wafermap/oneWaferSbinMap.php?project=RL6641&amp;checksum=032cd1e5ebc4d2562fc17c19f28d60d9&amp;bin_num=77&amp;bintype=sbin&amp;from=xls" TargetMode="External"/><Relationship Id="rId1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28802&amp;sbin_info=46&amp;sbin_map=46&amp;is_auto=0" TargetMode="External"/><Relationship Id="rId311" Type="http://schemas.openxmlformats.org/officeDocument/2006/relationships/hyperlink" Target="http://cpdb.realtek.com/cpdbv3/view/wafermap/oneWaferSbinMap.php?project=RL6641&amp;checksum=ad0e43e9bc9f72159280c8c2c5e0c0d6&amp;bin_num=57&amp;bintype=sbin&amp;from=xls" TargetMode="External"/><Relationship Id="rId395" Type="http://schemas.openxmlformats.org/officeDocument/2006/relationships/hyperlink" Target="http://cpdb.realtek.com/cpdbv3/view/wafermap/oneWaferSbinMap.php?project=RL6641&amp;checksum=f2060759787cd0045be993a95ba9e317&amp;bin_num=65&amp;bintype=sbin&amp;from=xls" TargetMode="External"/><Relationship Id="rId409" Type="http://schemas.openxmlformats.org/officeDocument/2006/relationships/hyperlink" Target="http://cpdb.realtek.com/cpdbv3/view/wafermap/oneWaferSbinMap.php?project=RL6641&amp;checksum=5f342d340f80bb98c06eaa2fccc3e1f4&amp;bin_num=65&amp;bintype=sbin&amp;from=xls" TargetMode="External"/><Relationship Id="rId9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6708&amp;sbin_info=22&amp;sbin_map=22&amp;is_auto=0" TargetMode="External"/><Relationship Id="rId1039" Type="http://schemas.openxmlformats.org/officeDocument/2006/relationships/hyperlink" Target="http://cpdb.realtek.com/cpdbv3/view/wafermap/oneWaferSbinMap.php?project=RL6641&amp;checksum=d8c9e2e31e18ef746a52d40746315d18&amp;bin_num=209&amp;bintype=sbin&amp;from=xls" TargetMode="External"/><Relationship Id="rId1246" Type="http://schemas.openxmlformats.org/officeDocument/2006/relationships/hyperlink" Target="http://cpdb.realtek.com/cpdbv3/view/wafermap/oneWaferSbinMap.php?project=RL6641&amp;checksum=18a802c078762bf5149fb913ea648848&amp;bin_num=16&amp;bintype=sbin&amp;from=xls" TargetMode="External"/><Relationship Id="rId92" Type="http://schemas.openxmlformats.org/officeDocument/2006/relationships/hyperlink" Target="http://cpdb.realtek.com/cpdbv3/view/wafermap/oneWaferSbinMap.php?project=RL6641&amp;checksum=37e4c3692ab61b373eee5133d9ee919b&amp;bin_num=74&amp;bintype=sbin&amp;from=xls" TargetMode="External"/><Relationship Id="rId616" Type="http://schemas.openxmlformats.org/officeDocument/2006/relationships/hyperlink" Target="http://cpdb.realtek.com/cpdbv3/view/wafermap/oneWaferSbinMap.php?project=RL6641&amp;checksum=9df6c0d0809228fe538bc1415cd308e2&amp;bin_num=4&amp;bintype=sbin&amp;from=xls" TargetMode="External"/><Relationship Id="rId823" Type="http://schemas.openxmlformats.org/officeDocument/2006/relationships/hyperlink" Target="http://cpdb.realtek.com/cpdbv3/view/wafermap/oneWaferSbinMap.php?project=RL6641&amp;checksum=d78d7563031464ab45cb8f86fc6eb73c&amp;bin_num=240&amp;bintype=sbin&amp;from=xls" TargetMode="External"/><Relationship Id="rId14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219&amp;sbin_map=219&amp;is_auto=0" TargetMode="External"/><Relationship Id="rId255" Type="http://schemas.openxmlformats.org/officeDocument/2006/relationships/hyperlink" Target="http://cpdb.realtek.com/cpdbv3/view/wafermap/oneWaferSbinMap.php?project=RL6641&amp;checksum=52d111fbb36afaeba18437f077b5ea82&amp;bin_num=2&amp;bintype=sbin&amp;from=xls" TargetMode="External"/><Relationship Id="rId462" Type="http://schemas.openxmlformats.org/officeDocument/2006/relationships/hyperlink" Target="http://cpdb.realtek.com/cpdbv3/view/wafermap/oneWaferSbinMap.php?project=RL6641&amp;checksum=b65ac99e774932875129f5a44b924dd3&amp;bin_num=78&amp;bintype=sbin&amp;from=xls" TargetMode="External"/><Relationship Id="rId1092" Type="http://schemas.openxmlformats.org/officeDocument/2006/relationships/hyperlink" Target="http://cpdb.realtek.com/cpdbv3/view/wafermap/oneWaferSbinMap.php?project=RL6641&amp;checksum=6eb2f44ec4d6c77c590206102318f747&amp;bin_num=252&amp;bintype=sbin&amp;from=xls" TargetMode="External"/><Relationship Id="rId1106" Type="http://schemas.openxmlformats.org/officeDocument/2006/relationships/hyperlink" Target="http://cpdb.realtek.com/cpdbv3/view/wafermap/oneWaferSbinMap.php?project=RL6641&amp;checksum=603225d50c14158c2a2478eabd11e7ae&amp;bin_num=48&amp;bintype=sbin&amp;from=xls" TargetMode="External"/><Relationship Id="rId1313" Type="http://schemas.openxmlformats.org/officeDocument/2006/relationships/hyperlink" Target="http://cpdb.realtek.com/cpdbv3/view/wafermap/oneWaferSbinMap.php?project=RL6641&amp;checksum=f1b8a3b63518d1dfca7fa0fbd37164ca&amp;bin_num=255&amp;bintype=sbin&amp;from=xls" TargetMode="External"/><Relationship Id="rId1397" Type="http://schemas.openxmlformats.org/officeDocument/2006/relationships/hyperlink" Target="http://cpdb.realtek.com/cpdbv3/view/wafermap/oneWaferSbinMap.php?project=RL6641&amp;checksum=58599fa285d8c8f007058c4a0053738b&amp;bin_num=230&amp;bintype=sbin&amp;from=xls" TargetMode="External"/><Relationship Id="rId15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19&amp;sbin_map=119&amp;is_auto=0" TargetMode="External"/><Relationship Id="rId115" Type="http://schemas.openxmlformats.org/officeDocument/2006/relationships/hyperlink" Target="http://cpdb.realtek.com/cpdbv3/view/wafermap/oneWaferSbinMap.php?project=RL6641&amp;checksum=2e61499b6993eefbcf654328d03f04a1&amp;bin_num=77&amp;bintype=sbin&amp;from=xls" TargetMode="External"/><Relationship Id="rId322" Type="http://schemas.openxmlformats.org/officeDocument/2006/relationships/hyperlink" Target="http://cpdb.realtek.com/cpdbv3/view/wafermap/oneWaferSbinMap.php?project=RL6641&amp;checksum=b99b181f6b110f4b59c22a9e715b6395&amp;bin_num=57&amp;bintype=sbin&amp;from=xls" TargetMode="External"/><Relationship Id="rId767" Type="http://schemas.openxmlformats.org/officeDocument/2006/relationships/hyperlink" Target="http://cpdb.realtek.com/cpdbv3/view/wafermap/oneWaferSbinMap.php?project=RL6641&amp;checksum=b90097b5a6aabe52c9798a9f5b1dd5ee&amp;bin_num=14&amp;bintype=sbin&amp;from=xls" TargetMode="External"/><Relationship Id="rId974" Type="http://schemas.openxmlformats.org/officeDocument/2006/relationships/hyperlink" Target="http://cpdb.realtek.com/cpdbv3/view/wafermap/oneWaferSbinMap.php?project=RL6641&amp;checksum=b1fca3088c30e9d78cf381df5892fbea&amp;bin_num=22&amp;bintype=sbin&amp;from=xls" TargetMode="External"/><Relationship Id="rId16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73&amp;sbin_map=273&amp;is_auto=0" TargetMode="External"/><Relationship Id="rId199" Type="http://schemas.openxmlformats.org/officeDocument/2006/relationships/hyperlink" Target="http://cpdb.realtek.com/cpdbv3/view/wafermap/oneWaferSbinMap.php?project=RL6641&amp;checksum=9dd7aed41bbef8aa3ed23ad14df75322&amp;bin_num=46&amp;bintype=sbin&amp;from=xls" TargetMode="External"/><Relationship Id="rId627" Type="http://schemas.openxmlformats.org/officeDocument/2006/relationships/hyperlink" Target="http://cpdb.realtek.com/cpdbv3/view/wafermap/oneWaferSbinMap.php?project=RL6641&amp;checksum=5f342d340f80bb98c06eaa2fccc3e1f4&amp;bin_num=4&amp;bintype=sbin&amp;from=xls" TargetMode="External"/><Relationship Id="rId834" Type="http://schemas.openxmlformats.org/officeDocument/2006/relationships/hyperlink" Target="http://cpdb.realtek.com/cpdbv3/view/wafermap/oneWaferSbinMap.php?project=RL6641&amp;checksum=5675f86342e752ed14dbfbf91d553772&amp;bin_num=239&amp;bintype=sbin&amp;from=xls" TargetMode="External"/><Relationship Id="rId12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498&amp;sbin_info=193&amp;sbin_map=193&amp;is_auto=0" TargetMode="External"/><Relationship Id="rId1464" Type="http://schemas.openxmlformats.org/officeDocument/2006/relationships/hyperlink" Target="http://cpdb.realtek.com/cpdbv3/view/wafermap/oneWaferSbinMap.php?project=RL6641&amp;checksum=d8c226cab664b63b06cce05f7e45ba72&amp;bin_num=108&amp;bintype=sbin&amp;from=xls" TargetMode="External"/><Relationship Id="rId266" Type="http://schemas.openxmlformats.org/officeDocument/2006/relationships/hyperlink" Target="http://cpdb.realtek.com/cpdbv3/view/wafermap/oneWaferSbinMap.php?project=RL6641&amp;checksum=5924317322e328bc77921a6a140eaba0&amp;bin_num=80&amp;bintype=sbin&amp;from=xls" TargetMode="External"/><Relationship Id="rId473" Type="http://schemas.openxmlformats.org/officeDocument/2006/relationships/hyperlink" Target="http://cpdb.realtek.com/cpdbv3/view/wafermap/oneWaferSbinMap.php?project=RL6641&amp;checksum=20db1fe5932db2d61911268f37fe0085&amp;bin_num=78&amp;bintype=sbin&amp;from=xls" TargetMode="External"/><Relationship Id="rId680" Type="http://schemas.openxmlformats.org/officeDocument/2006/relationships/hyperlink" Target="http://cpdb.realtek.com/cpdbv3/view/wafermap/oneWaferSbinMap.php?project=RL6641&amp;checksum=fdf9df9250ed8a1858e89c3529f10df3&amp;bin_num=303&amp;bintype=sbin&amp;from=xls" TargetMode="External"/><Relationship Id="rId901" Type="http://schemas.openxmlformats.org/officeDocument/2006/relationships/hyperlink" Target="http://cpdb.realtek.com/cpdbv3/view/wafermap/oneWaferSbinMap.php?project=RL6641&amp;checksum=359a89e5a63a47f715f4d7dd85ced393&amp;bin_num=238&amp;bintype=sbin&amp;from=xls" TargetMode="External"/><Relationship Id="rId1117" Type="http://schemas.openxmlformats.org/officeDocument/2006/relationships/hyperlink" Target="http://cpdb.realtek.com/cpdbv3/view/wafermap/oneWaferSbinMap.php?project=RL6641&amp;checksum=15beab16c37cb88b8d64ce2c0ddf22d0&amp;bin_num=53&amp;bintype=sbin&amp;from=xls" TargetMode="External"/><Relationship Id="rId1324" Type="http://schemas.openxmlformats.org/officeDocument/2006/relationships/hyperlink" Target="http://cpdb.realtek.com/cpdbv3/view/wafermap/oneWaferSbinMap.php?project=RL6641&amp;checksum=a98ea1b1f048f8d8a331bafaf96e116a&amp;bin_num=15&amp;bintype=sbin&amp;from=xls" TargetMode="External"/><Relationship Id="rId15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33&amp;sbin_map=133&amp;is_auto=0" TargetMode="External"/><Relationship Id="rId30" Type="http://schemas.openxmlformats.org/officeDocument/2006/relationships/hyperlink" Target="http://cpdb.realtek.com/cpdbv3/view/wafermap/oneWaferSbinMap.php?project=RL6641&amp;checksum=1630b757196ee54c25c4f92126b96e71&amp;bin_num=5&amp;bintype=sbin&amp;from=xls" TargetMode="External"/><Relationship Id="rId126" Type="http://schemas.openxmlformats.org/officeDocument/2006/relationships/hyperlink" Target="http://cpdb.realtek.com/cpdbv3/view/wafermap/oneWaferSbinMap.php?project=RL6641&amp;checksum=6d4b3695c86fb9f63351b80046e30314&amp;bin_num=77&amp;bintype=sbin&amp;from=xls" TargetMode="External"/><Relationship Id="rId333" Type="http://schemas.openxmlformats.org/officeDocument/2006/relationships/hyperlink" Target="http://cpdb.realtek.com/cpdbv3/view/wafermap/oneWaferSbinMap.php?project=RL6641&amp;checksum=56510aa771f7368f44758ff65613a821&amp;bin_num=57&amp;bintype=sbin&amp;from=xls" TargetMode="External"/><Relationship Id="rId540" Type="http://schemas.openxmlformats.org/officeDocument/2006/relationships/hyperlink" Target="http://cpdb.realtek.com/cpdbv3/view/wafermap/oneWaferSbinMap.php?project=RL6641&amp;checksum=fee8a06e85dcf3bbe926f4206ba5e66d&amp;bin_num=297&amp;bintype=sbin&amp;from=xls" TargetMode="External"/><Relationship Id="rId778" Type="http://schemas.openxmlformats.org/officeDocument/2006/relationships/hyperlink" Target="http://cpdb.realtek.com/cpdbv3/view/wafermap/oneWaferSbinMap.php?project=RL6641&amp;checksum=8354df5ffdbf7300cdcd83354a47fde9&amp;bin_num=92&amp;bintype=sbin&amp;from=xls" TargetMode="External"/><Relationship Id="rId985" Type="http://schemas.openxmlformats.org/officeDocument/2006/relationships/hyperlink" Target="http://cpdb.realtek.com/cpdbv3/view/wafermap/oneWaferSbinMap.php?project=RL6641&amp;checksum=e7d504ad0964fa1166417aa30fc36b6c&amp;bin_num=228&amp;bintype=sbin&amp;from=xls" TargetMode="External"/><Relationship Id="rId1170" Type="http://schemas.openxmlformats.org/officeDocument/2006/relationships/hyperlink" Target="http://cpdb.realtek.com/cpdbv3/view/wafermap/oneWaferSbinMap.php?project=RL6641&amp;checksum=aaf3b6f8f689c2e6c50783ec2ecaafcd&amp;bin_num=31&amp;bintype=sbin&amp;from=xls" TargetMode="External"/><Relationship Id="rId638" Type="http://schemas.openxmlformats.org/officeDocument/2006/relationships/hyperlink" Target="http://cpdb.realtek.com/cpdbv3/view/wafermap/oneWaferSbinMap.php?project=RL6641&amp;checksum=83fe1f54b35e6c7a461c8146f19ffdda&amp;bin_num=4&amp;bintype=sbin&amp;from=xls" TargetMode="External"/><Relationship Id="rId845" Type="http://schemas.openxmlformats.org/officeDocument/2006/relationships/hyperlink" Target="http://cpdb.realtek.com/cpdbv3/view/wafermap/oneWaferSbinMap.php?project=RL6641&amp;checksum=7fc9dae4f1aecd65a8b0440976aa6f5c&amp;bin_num=239&amp;bintype=sbin&amp;from=xls" TargetMode="External"/><Relationship Id="rId1030" Type="http://schemas.openxmlformats.org/officeDocument/2006/relationships/hyperlink" Target="http://cpdb.realtek.com/cpdbv3/view/wafermap/oneWaferSbinMap.php?project=RL6641&amp;checksum=713ce9a78c1033fd01dc957e5af91d7a&amp;bin_num=241&amp;bintype=sbin&amp;from=xls" TargetMode="External"/><Relationship Id="rId1268" Type="http://schemas.openxmlformats.org/officeDocument/2006/relationships/hyperlink" Target="http://cpdb.realtek.com/cpdbv3/view/wafermap/oneWaferSbinMap.php?project=RL6641&amp;checksum=19bd9e785dce8a2d1b7b6e739a305bea&amp;bin_num=236&amp;bintype=sbin&amp;from=xls" TargetMode="External"/><Relationship Id="rId14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&amp;sbin_map=11&amp;is_auto=0" TargetMode="External"/><Relationship Id="rId277" Type="http://schemas.openxmlformats.org/officeDocument/2006/relationships/hyperlink" Target="http://cpdb.realtek.com/cpdbv3/view/wafermap/oneWaferSbinMap.php?project=RL6641&amp;checksum=743b26639e06355e136efccec24ac058&amp;bin_num=80&amp;bintype=sbin&amp;from=xls" TargetMode="External"/><Relationship Id="rId400" Type="http://schemas.openxmlformats.org/officeDocument/2006/relationships/hyperlink" Target="http://cpdb.realtek.com/cpdbv3/view/wafermap/oneWaferSbinMap.php?project=RL6641&amp;checksum=5924317322e328bc77921a6a140eaba0&amp;bin_num=65&amp;bintype=sbin&amp;from=xls" TargetMode="External"/><Relationship Id="rId484" Type="http://schemas.openxmlformats.org/officeDocument/2006/relationships/hyperlink" Target="http://cpdb.realtek.com/cpdbv3/view/wafermap/oneWaferSbinMap.php?project=RL6641&amp;checksum=5fefde789cfd1053ab72171b8c421f39&amp;bin_num=78&amp;bintype=sbin&amp;from=xls" TargetMode="External"/><Relationship Id="rId705" Type="http://schemas.openxmlformats.org/officeDocument/2006/relationships/hyperlink" Target="http://cpdb.realtek.com/cpdbv3/view/wafermap/oneWaferSbinMap.php?project=RL6641&amp;checksum=8024c41a891bc6b60b5ad2f8fc9f8fef&amp;bin_num=81&amp;bintype=sbin&amp;from=xls" TargetMode="External"/><Relationship Id="rId1128" Type="http://schemas.openxmlformats.org/officeDocument/2006/relationships/hyperlink" Target="http://cpdb.realtek.com/cpdbv3/view/wafermap/oneWaferSbinMap.php?project=RL6641&amp;checksum=713ce9a78c1033fd01dc957e5af91d7a&amp;bin_num=47&amp;bintype=sbin&amp;from=xls" TargetMode="External"/><Relationship Id="rId1335" Type="http://schemas.openxmlformats.org/officeDocument/2006/relationships/hyperlink" Target="http://cpdb.realtek.com/cpdbv3/view/wafermap/oneWaferSbinMap.php?project=RL6641&amp;checksum=217c9a596ccd4a1d5174ae8d2931c006&amp;bin_num=109&amp;bintype=sbin&amp;from=xls" TargetMode="External"/><Relationship Id="rId15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7&amp;sbin_map=147&amp;is_auto=0" TargetMode="External"/><Relationship Id="rId137" Type="http://schemas.openxmlformats.org/officeDocument/2006/relationships/hyperlink" Target="http://cpdb.realtek.com/cpdbv3/view/wafermap/oneWaferSbinMap.php?project=RL6641&amp;checksum=eade145b14aea9db3f5493c4839dcee5&amp;bin_num=79&amp;bintype=sbin&amp;from=xls" TargetMode="External"/><Relationship Id="rId344" Type="http://schemas.openxmlformats.org/officeDocument/2006/relationships/hyperlink" Target="http://cpdb.realtek.com/cpdbv3/view/wafermap/oneWaferSbinMap.php?project=RL6641&amp;checksum=d03c9495c29dc8ff7d2cb9e7850d5da8&amp;bin_num=24&amp;bintype=sbin&amp;from=xls" TargetMode="External"/><Relationship Id="rId691" Type="http://schemas.openxmlformats.org/officeDocument/2006/relationships/hyperlink" Target="http://cpdb.realtek.com/cpdbv3/view/wafermap/oneWaferSbinMap.php?project=RL6641&amp;checksum=d5c1c762d041e633937a5727197b5126&amp;bin_num=81&amp;bintype=sbin&amp;from=xls" TargetMode="External"/><Relationship Id="rId789" Type="http://schemas.openxmlformats.org/officeDocument/2006/relationships/hyperlink" Target="http://cpdb.realtek.com/cpdbv3/view/wafermap/oneWaferSbinMap.php?project=RL6641&amp;checksum=862802b90d728609061f6aeaa6ad1aa7&amp;bin_num=92&amp;bintype=sbin&amp;from=xls" TargetMode="External"/><Relationship Id="rId912" Type="http://schemas.openxmlformats.org/officeDocument/2006/relationships/hyperlink" Target="http://cpdb.realtek.com/cpdbv3/view/wafermap/oneWaferSbinMap.php?project=RL6641&amp;checksum=13c986b9e8d1f4925a7fa6c3c7c3cf69&amp;bin_num=238&amp;bintype=sbin&amp;from=xls" TargetMode="External"/><Relationship Id="rId996" Type="http://schemas.openxmlformats.org/officeDocument/2006/relationships/hyperlink" Target="http://cpdb.realtek.com/cpdbv3/view/wafermap/oneWaferSbinMap.php?project=RL6641&amp;checksum=9dc6319cf54065253032bb49329e0df1&amp;bin_num=228&amp;bintype=sbin&amp;from=xls" TargetMode="External"/><Relationship Id="rId41" Type="http://schemas.openxmlformats.org/officeDocument/2006/relationships/hyperlink" Target="http://cpdb.realtek.com/cpdbv3/view/wafermap/oneWaferSbinMap.php?project=RL6641&amp;checksum=713ce9a78c1033fd01dc957e5af91d7a&amp;bin_num=5&amp;bintype=sbin&amp;from=xls" TargetMode="External"/><Relationship Id="rId551" Type="http://schemas.openxmlformats.org/officeDocument/2006/relationships/hyperlink" Target="http://cpdb.realtek.com/cpdbv3/view/wafermap/oneWaferSbinMap.php?project=RL6641&amp;checksum=ac6db0fa715728604262edfe630f3aea&amp;bin_num=297&amp;bintype=sbin&amp;from=xls" TargetMode="External"/><Relationship Id="rId649" Type="http://schemas.openxmlformats.org/officeDocument/2006/relationships/hyperlink" Target="http://cpdb.realtek.com/cpdbv3/view/wafermap/oneWaferSbinMap.php?project=RL6641&amp;checksum=b5887a1a1b29a735809cf34dcf5060a6&amp;bin_num=4&amp;bintype=sbin&amp;from=xls" TargetMode="External"/><Relationship Id="rId856" Type="http://schemas.openxmlformats.org/officeDocument/2006/relationships/hyperlink" Target="http://cpdb.realtek.com/cpdbv3/view/wafermap/oneWaferSbinMap.php?project=RL6641&amp;checksum=e1d61ae58c916f90f24b6392f49f2710&amp;bin_num=239&amp;bintype=sbin&amp;from=xls" TargetMode="External"/><Relationship Id="rId1181" Type="http://schemas.openxmlformats.org/officeDocument/2006/relationships/hyperlink" Target="http://cpdb.realtek.com/cpdbv3/view/wafermap/oneWaferSbinMap.php?project=RL6641&amp;checksum=4ce6804b3bfa17ae20257f4fcb790cc6&amp;bin_num=223&amp;bintype=sbin&amp;from=xls" TargetMode="External"/><Relationship Id="rId12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5&amp;sbin_info=56&amp;sbin_map=56&amp;is_auto=0" TargetMode="External"/><Relationship Id="rId14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8&amp;sbin_info=272&amp;sbin_map=272&amp;is_auto=0" TargetMode="External"/><Relationship Id="rId14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42&amp;sbin_map=42&amp;is_auto=0" TargetMode="External"/><Relationship Id="rId190" Type="http://schemas.openxmlformats.org/officeDocument/2006/relationships/hyperlink" Target="http://cpdb.realtek.com/cpdbv3/view/wafermap/oneWaferSbinMap.php?project=RL6641&amp;checksum=b65ac99e774932875129f5a44b924dd3&amp;bin_num=46&amp;bintype=sbin&amp;from=xls" TargetMode="External"/><Relationship Id="rId204" Type="http://schemas.openxmlformats.org/officeDocument/2006/relationships/hyperlink" Target="http://cpdb.realtek.com/cpdbv3/view/wafermap/oneWaferSbinMap.php?project=RL6641&amp;checksum=5b0955cdee93a7349309befbf6e404ca&amp;bin_num=46&amp;bintype=sbin&amp;from=xls" TargetMode="External"/><Relationship Id="rId288" Type="http://schemas.openxmlformats.org/officeDocument/2006/relationships/hyperlink" Target="http://cpdb.realtek.com/cpdbv3/view/wafermap/oneWaferSbinMap.php?project=RL6641&amp;checksum=d78d7563031464ab45cb8f86fc6eb73c&amp;bin_num=80&amp;bintype=sbin&amp;from=xls" TargetMode="External"/><Relationship Id="rId411" Type="http://schemas.openxmlformats.org/officeDocument/2006/relationships/hyperlink" Target="http://cpdb.realtek.com/cpdbv3/view/wafermap/oneWaferSbinMap.php?project=RL6641&amp;checksum=544ffd3755a1b6b31810fb7554c6e1f9&amp;bin_num=65&amp;bintype=sbin&amp;from=xls" TargetMode="External"/><Relationship Id="rId509" Type="http://schemas.openxmlformats.org/officeDocument/2006/relationships/hyperlink" Target="http://cpdb.realtek.com/cpdbv3/view/wafermap/oneWaferSbinMap.php?project=RL6641&amp;checksum=c602fa1fa4f35a71e254b38c8a25ac72&amp;bin_num=78&amp;bintype=sbin&amp;from=xls" TargetMode="External"/><Relationship Id="rId1041" Type="http://schemas.openxmlformats.org/officeDocument/2006/relationships/hyperlink" Target="http://cpdb.realtek.com/cpdbv3/view/wafermap/oneWaferSbinMap.php?project=RL6641&amp;checksum=5ed01f51c69c3738b8628228aab06435&amp;bin_num=209&amp;bintype=sbin&amp;from=xls" TargetMode="External"/><Relationship Id="rId1139" Type="http://schemas.openxmlformats.org/officeDocument/2006/relationships/hyperlink" Target="http://cpdb.realtek.com/cpdbv3/view/wafermap/oneWaferSbinMap.php?project=RL6641&amp;checksum=3a0a1c1c624a96161add5c0e0eea31b4&amp;bin_num=7&amp;bintype=sbin&amp;from=xls" TargetMode="External"/><Relationship Id="rId13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2&amp;sbin_info=8&amp;sbin_map=8&amp;is_auto=0" TargetMode="External"/><Relationship Id="rId495" Type="http://schemas.openxmlformats.org/officeDocument/2006/relationships/hyperlink" Target="http://cpdb.realtek.com/cpdbv3/view/wafermap/oneWaferSbinMap.php?project=RL6641&amp;checksum=ac6db0fa715728604262edfe630f3aea&amp;bin_num=78&amp;bintype=sbin&amp;from=xls" TargetMode="External"/><Relationship Id="rId716" Type="http://schemas.openxmlformats.org/officeDocument/2006/relationships/hyperlink" Target="http://cpdb.realtek.com/cpdbv3/view/wafermap/oneWaferSbinMap.php?project=RL6641&amp;checksum=50a0da8f84a73f53e96be1d372f0cfa2&amp;bin_num=81&amp;bintype=sbin&amp;from=xls" TargetMode="External"/><Relationship Id="rId923" Type="http://schemas.openxmlformats.org/officeDocument/2006/relationships/hyperlink" Target="http://cpdb.realtek.com/cpdbv3/view/wafermap/oneWaferSbinMap.php?project=RL6641&amp;checksum=f2060759787cd0045be993a95ba9e317&amp;bin_num=244&amp;bintype=sbin&amp;from=xls" TargetMode="External"/><Relationship Id="rId15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1&amp;sbin_map=161&amp;is_auto=0" TargetMode="External"/><Relationship Id="rId52" Type="http://schemas.openxmlformats.org/officeDocument/2006/relationships/hyperlink" Target="http://cpdb.realtek.com/cpdbv3/view/wafermap/oneWaferSbinMap.php?project=RL6641&amp;checksum=e84f3f1bf332254b8fe60996e93218e5&amp;bin_num=3&amp;bintype=sbin&amp;from=xls" TargetMode="External"/><Relationship Id="rId148" Type="http://schemas.openxmlformats.org/officeDocument/2006/relationships/hyperlink" Target="http://cpdb.realtek.com/cpdbv3/view/wafermap/oneWaferSbinMap.php?project=RL6641&amp;checksum=b65ac99e774932875129f5a44b924dd3&amp;bin_num=55&amp;bintype=sbin&amp;from=xls" TargetMode="External"/><Relationship Id="rId355" Type="http://schemas.openxmlformats.org/officeDocument/2006/relationships/hyperlink" Target="http://cpdb.realtek.com/cpdbv3/view/wafermap/oneWaferSbinMap.php?project=RL6641&amp;checksum=e9f5a636078833ca172c054fb37cbfa9&amp;bin_num=24&amp;bintype=sbin&amp;from=xls" TargetMode="External"/><Relationship Id="rId562" Type="http://schemas.openxmlformats.org/officeDocument/2006/relationships/hyperlink" Target="http://cpdb.realtek.com/cpdbv3/view/wafermap/oneWaferSbinMap.php?project=RL6641&amp;checksum=f86bc1d1f3c90b2fde58dc337a043deb&amp;bin_num=297&amp;bintype=sbin&amp;from=xls" TargetMode="External"/><Relationship Id="rId1192" Type="http://schemas.openxmlformats.org/officeDocument/2006/relationships/hyperlink" Target="http://cpdb.realtek.com/cpdbv3/view/wafermap/oneWaferSbinMap.php?project=RL6641&amp;checksum=dd75ae4f0a6b1f52ce767d82f9849e54&amp;bin_num=71&amp;bintype=sbin&amp;from=xls" TargetMode="External"/><Relationship Id="rId1206" Type="http://schemas.openxmlformats.org/officeDocument/2006/relationships/hyperlink" Target="http://cpdb.realtek.com/cpdbv3/view/wafermap/oneWaferSbinMap.php?project=RL6641&amp;checksum=c7407ae38ed9b15f84082c0ea98ba605&amp;bin_num=229&amp;bintype=sbin&amp;from=xls" TargetMode="External"/><Relationship Id="rId1413" Type="http://schemas.openxmlformats.org/officeDocument/2006/relationships/hyperlink" Target="http://cpdb.realtek.com/cpdbv3/view/wafermap/oneWaferSbinMap.php?project=RL6641&amp;checksum=59eeef5415158dbd65752fcc0940af9c&amp;bin_num=27&amp;bintype=sbin&amp;from=xls" TargetMode="External"/><Relationship Id="rId16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98&amp;sbin_map=298&amp;is_auto=0" TargetMode="External"/><Relationship Id="rId215" Type="http://schemas.openxmlformats.org/officeDocument/2006/relationships/hyperlink" Target="http://cpdb.realtek.com/cpdbv3/view/wafermap/oneWaferSbinMap.php?project=RL6641&amp;checksum=ac6db0fa715728604262edfe630f3aea&amp;bin_num=46&amp;bintype=sbin&amp;from=xls" TargetMode="External"/><Relationship Id="rId422" Type="http://schemas.openxmlformats.org/officeDocument/2006/relationships/hyperlink" Target="http://cpdb.realtek.com/cpdbv3/view/wafermap/oneWaferSbinMap.php?project=RL6641&amp;checksum=3828a597614114bf9c75506329f9fee5&amp;bin_num=65&amp;bintype=sbin&amp;from=xls" TargetMode="External"/><Relationship Id="rId867" Type="http://schemas.openxmlformats.org/officeDocument/2006/relationships/hyperlink" Target="http://cpdb.realtek.com/cpdbv3/view/wafermap/oneWaferSbinMap.php?project=RL6641&amp;checksum=2e61499b6993eefbcf654328d03f04a1&amp;bin_num=66&amp;bintype=sbin&amp;from=xls" TargetMode="External"/><Relationship Id="rId1052" Type="http://schemas.openxmlformats.org/officeDocument/2006/relationships/hyperlink" Target="http://cpdb.realtek.com/cpdbv3/view/wafermap/oneWaferSbinMap.php?project=RL6641&amp;checksum=fa6da339f53b7109ec23658801bc98ef&amp;bin_num=209&amp;bintype=sbin&amp;from=xls" TargetMode="External"/><Relationship Id="rId14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70&amp;sbin_map=70&amp;is_auto=0" TargetMode="External"/><Relationship Id="rId299" Type="http://schemas.openxmlformats.org/officeDocument/2006/relationships/hyperlink" Target="http://cpdb.realtek.com/cpdbv3/view/wafermap/oneWaferSbinMap.php?project=RL6641&amp;checksum=57cd5e8679b307f3b337a998ba9b8deb&amp;bin_num=80&amp;bintype=sbin&amp;from=xls" TargetMode="External"/><Relationship Id="rId727" Type="http://schemas.openxmlformats.org/officeDocument/2006/relationships/hyperlink" Target="http://cpdb.realtek.com/cpdbv3/view/wafermap/oneWaferSbinMap.php?project=RL6641&amp;checksum=d8c226cab664b63b06cce05f7e45ba72&amp;bin_num=225&amp;bintype=sbin&amp;from=xls" TargetMode="External"/><Relationship Id="rId934" Type="http://schemas.openxmlformats.org/officeDocument/2006/relationships/hyperlink" Target="http://cpdb.realtek.com/cpdbv3/view/wafermap/oneWaferSbinMap.php?project=RL6641&amp;checksum=603225d50c14158c2a2478eabd11e7ae&amp;bin_num=244&amp;bintype=sbin&amp;from=xls" TargetMode="External"/><Relationship Id="rId1357" Type="http://schemas.openxmlformats.org/officeDocument/2006/relationships/hyperlink" Target="http://cpdb.realtek.com/cpdbv3/view/wafermap/oneWaferSbinMap.php?project=RL6641&amp;checksum=8354df5ffdbf7300cdcd83354a47fde9&amp;bin_num=243&amp;bintype=sbin&amp;from=xls" TargetMode="External"/><Relationship Id="rId15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3&amp;sbin_map=173&amp;is_auto=0" TargetMode="External"/><Relationship Id="rId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300536&amp;sbin_info=74&amp;sbin_map=74&amp;is_auto=0" TargetMode="External"/><Relationship Id="rId159" Type="http://schemas.openxmlformats.org/officeDocument/2006/relationships/hyperlink" Target="http://cpdb.realtek.com/cpdbv3/view/wafermap/oneWaferSbinMap.php?project=RL6641&amp;checksum=e8c2b2fe113b3398f5ad61b8f975eb14&amp;bin_num=55&amp;bintype=sbin&amp;from=xls" TargetMode="External"/><Relationship Id="rId366" Type="http://schemas.openxmlformats.org/officeDocument/2006/relationships/hyperlink" Target="http://cpdb.realtek.com/cpdbv3/view/wafermap/oneWaferSbinMap.php?project=RL6641&amp;checksum=af1e84ff090c157255eca7a3638f4977&amp;bin_num=6&amp;bintype=sbin&amp;from=xls" TargetMode="External"/><Relationship Id="rId573" Type="http://schemas.openxmlformats.org/officeDocument/2006/relationships/hyperlink" Target="http://cpdb.realtek.com/cpdbv3/view/wafermap/oneWaferSbinMap.php?project=RL6641&amp;checksum=e1d61ae58c916f90f24b6392f49f2710&amp;bin_num=297&amp;bintype=sbin&amp;from=xls" TargetMode="External"/><Relationship Id="rId780" Type="http://schemas.openxmlformats.org/officeDocument/2006/relationships/hyperlink" Target="http://cpdb.realtek.com/cpdbv3/view/wafermap/oneWaferSbinMap.php?project=RL6641&amp;checksum=1075626d8157e220aab07774beff48dd&amp;bin_num=92&amp;bintype=sbin&amp;from=xls" TargetMode="External"/><Relationship Id="rId1217" Type="http://schemas.openxmlformats.org/officeDocument/2006/relationships/hyperlink" Target="http://cpdb.realtek.com/cpdbv3/view/wafermap/oneWaferSbinMap.php?project=RL6641&amp;checksum=fdc082450ca62bca3c708cbdff9b2be8&amp;bin_num=163&amp;bintype=sbin&amp;from=xls" TargetMode="External"/><Relationship Id="rId1424" Type="http://schemas.openxmlformats.org/officeDocument/2006/relationships/hyperlink" Target="http://cpdb.realtek.com/cpdbv3/view/wafermap/oneWaferSbinMap.php?project=RL6641&amp;checksum=8f749797df7f65675a44e5a0dc91013c&amp;bin_num=231&amp;bintype=sbin&amp;from=xls" TargetMode="External"/><Relationship Id="rId226" Type="http://schemas.openxmlformats.org/officeDocument/2006/relationships/hyperlink" Target="http://cpdb.realtek.com/cpdbv3/view/wafermap/oneWaferSbinMap.php?project=RL6641&amp;checksum=c602fa1fa4f35a71e254b38c8a25ac72&amp;bin_num=46&amp;bintype=sbin&amp;from=xls" TargetMode="External"/><Relationship Id="rId433" Type="http://schemas.openxmlformats.org/officeDocument/2006/relationships/hyperlink" Target="http://cpdb.realtek.com/cpdbv3/view/wafermap/oneWaferSbinMap.php?project=RL6641&amp;checksum=6e448f2ee0b318e858b0c03edd3e93d2&amp;bin_num=65&amp;bintype=sbin&amp;from=xls" TargetMode="External"/><Relationship Id="rId8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0726&amp;sbin_info=227&amp;sbin_map=227&amp;is_auto=0" TargetMode="External"/><Relationship Id="rId1063" Type="http://schemas.openxmlformats.org/officeDocument/2006/relationships/hyperlink" Target="http://cpdb.realtek.com/cpdbv3/view/wafermap/oneWaferSbinMap.php?project=RL6641&amp;checksum=85334b4f87cb3d6575bc2ae4cba13dbc&amp;bin_num=32&amp;bintype=sbin&amp;from=xls" TargetMode="External"/><Relationship Id="rId1270" Type="http://schemas.openxmlformats.org/officeDocument/2006/relationships/hyperlink" Target="http://cpdb.realtek.com/cpdbv3/view/wafermap/oneWaferSbinMap.php?project=RL6641&amp;checksum=b60557377e40d5a209a5b9ab848ed39b&amp;bin_num=236&amp;bintype=sbin&amp;from=xls" TargetMode="External"/><Relationship Id="rId640" Type="http://schemas.openxmlformats.org/officeDocument/2006/relationships/hyperlink" Target="http://cpdb.realtek.com/cpdbv3/view/wafermap/oneWaferSbinMap.php?project=RL6641&amp;checksum=29825f19fe89aa9095c294f529fac3e2&amp;bin_num=4&amp;bintype=sbin&amp;from=xls" TargetMode="External"/><Relationship Id="rId738" Type="http://schemas.openxmlformats.org/officeDocument/2006/relationships/hyperlink" Target="http://cpdb.realtek.com/cpdbv3/view/wafermap/oneWaferSbinMap.php?project=RL6641&amp;checksum=217c9a596ccd4a1d5174ae8d2931c006&amp;bin_num=225&amp;bintype=sbin&amp;from=xls" TargetMode="External"/><Relationship Id="rId945" Type="http://schemas.openxmlformats.org/officeDocument/2006/relationships/hyperlink" Target="http://cpdb.realtek.com/cpdbv3/view/wafermap/oneWaferSbinMap.php?project=RL6641&amp;checksum=65c9949c6eb181d19e2dba505aa5ad20&amp;bin_num=30&amp;bintype=sbin&amp;from=xls" TargetMode="External"/><Relationship Id="rId13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904&amp;sbin_info=192&amp;sbin_map=192&amp;is_auto=0" TargetMode="External"/><Relationship Id="rId15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87&amp;sbin_map=187&amp;is_auto=0" TargetMode="External"/><Relationship Id="rId74" Type="http://schemas.openxmlformats.org/officeDocument/2006/relationships/hyperlink" Target="http://cpdb.realtek.com/cpdbv3/view/wafermap/oneWaferSbinMap.php?project=RL6641&amp;checksum=ad0e43e9bc9f72159280c8c2c5e0c0d6&amp;bin_num=74&amp;bintype=sbin&amp;from=xls" TargetMode="External"/><Relationship Id="rId377" Type="http://schemas.openxmlformats.org/officeDocument/2006/relationships/hyperlink" Target="http://cpdb.realtek.com/cpdbv3/view/wafermap/oneWaferSbinMap.php?project=RL6641&amp;checksum=15beab16c37cb88b8d64ce2c0ddf22d0&amp;bin_num=6&amp;bintype=sbin&amp;from=xls" TargetMode="External"/><Relationship Id="rId500" Type="http://schemas.openxmlformats.org/officeDocument/2006/relationships/hyperlink" Target="http://cpdb.realtek.com/cpdbv3/view/wafermap/oneWaferSbinMap.php?project=RL6641&amp;checksum=a98ea1b1f048f8d8a331bafaf96e116a&amp;bin_num=78&amp;bintype=sbin&amp;from=xls" TargetMode="External"/><Relationship Id="rId584" Type="http://schemas.openxmlformats.org/officeDocument/2006/relationships/hyperlink" Target="http://cpdb.realtek.com/cpdbv3/view/wafermap/oneWaferSbinMap.php?project=RL6641&amp;checksum=d8c226cab664b63b06cce05f7e45ba72&amp;bin_num=26&amp;bintype=sbin&amp;from=xls" TargetMode="External"/><Relationship Id="rId805" Type="http://schemas.openxmlformats.org/officeDocument/2006/relationships/hyperlink" Target="http://cpdb.realtek.com/cpdbv3/view/wafermap/oneWaferSbinMap.php?project=RL6641&amp;checksum=7ae810b2518b34e156097db7c0b24aca&amp;bin_num=92&amp;bintype=sbin&amp;from=xls" TargetMode="External"/><Relationship Id="rId1130" Type="http://schemas.openxmlformats.org/officeDocument/2006/relationships/hyperlink" Target="http://cpdb.realtek.com/cpdbv3/view/wafermap/oneWaferSbinMap.php?project=RL6641&amp;checksum=c602fa1fa4f35a71e254b38c8a25ac72&amp;bin_num=47&amp;bintype=sbin&amp;from=xls" TargetMode="External"/><Relationship Id="rId1228" Type="http://schemas.openxmlformats.org/officeDocument/2006/relationships/hyperlink" Target="http://cpdb.realtek.com/cpdbv3/view/wafermap/oneWaferSbinMap.php?project=RL6641&amp;checksum=d8c226cab664b63b06cce05f7e45ba72&amp;bin_num=18&amp;bintype=sbin&amp;from=xls" TargetMode="External"/><Relationship Id="rId14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07&amp;sbin_map=107&amp;is_auto=0" TargetMode="External"/><Relationship Id="rId5" Type="http://schemas.openxmlformats.org/officeDocument/2006/relationships/hyperlink" Target="http://cpdb.realtek.com/cpdbv3/view/mergeCell.php?project=RL6641&amp;cp=CP1&amp;version=RL6641ZA_TA01_V16&amp;lotid=P7EF2&amp;waferid=T2X883-04C1&amp;bintype=sbin" TargetMode="External"/><Relationship Id="rId237" Type="http://schemas.openxmlformats.org/officeDocument/2006/relationships/hyperlink" Target="http://cpdb.realtek.com/cpdbv3/view/wafermap/oneWaferSbinMap.php?project=RL6641&amp;checksum=ac4310b5e1b58036e7cba4cea4488b0e&amp;bin_num=46&amp;bintype=sbin&amp;from=xls" TargetMode="External"/><Relationship Id="rId791" Type="http://schemas.openxmlformats.org/officeDocument/2006/relationships/hyperlink" Target="http://cpdb.realtek.com/cpdbv3/view/wafermap/oneWaferSbinMap.php?project=RL6641&amp;checksum=0434c6b24bee3407a5c40ef46549064d&amp;bin_num=92&amp;bintype=sbin&amp;from=xls" TargetMode="External"/><Relationship Id="rId889" Type="http://schemas.openxmlformats.org/officeDocument/2006/relationships/hyperlink" Target="http://cpdb.realtek.com/cpdbv3/view/wafermap/oneWaferSbinMap.php?project=RL6641&amp;checksum=c602fa1fa4f35a71e254b38c8a25ac72&amp;bin_num=227&amp;bintype=sbin&amp;from=xls" TargetMode="External"/><Relationship Id="rId1074" Type="http://schemas.openxmlformats.org/officeDocument/2006/relationships/hyperlink" Target="http://cpdb.realtek.com/cpdbv3/view/wafermap/oneWaferSbinMap.php?project=RL6641&amp;checksum=18a802c078762bf5149fb913ea648848&amp;bin_num=233&amp;bintype=sbin&amp;from=xls" TargetMode="External"/><Relationship Id="rId444" Type="http://schemas.openxmlformats.org/officeDocument/2006/relationships/hyperlink" Target="http://cpdb.realtek.com/cpdbv3/view/wafermap/oneWaferSbinMap.php?project=RL6641&amp;checksum=3807f658c738554049d90037ef65fba8&amp;bin_num=65&amp;bintype=sbin&amp;from=xls" TargetMode="External"/><Relationship Id="rId6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2842&amp;sbin_info=303&amp;sbin_map=303&amp;is_auto=0" TargetMode="External"/><Relationship Id="rId749" Type="http://schemas.openxmlformats.org/officeDocument/2006/relationships/hyperlink" Target="http://cpdb.realtek.com/cpdbv3/view/wafermap/oneWaferSbinMap.php?project=RL6641&amp;checksum=834024d74e90cb2737a5da9fcbb02c35&amp;bin_num=14&amp;bintype=sbin&amp;from=xls" TargetMode="External"/><Relationship Id="rId1281" Type="http://schemas.openxmlformats.org/officeDocument/2006/relationships/hyperlink" Target="http://cpdb.realtek.com/cpdbv3/view/wafermap/oneWaferSbinMap.php?project=RL6641&amp;checksum=8f749797df7f65675a44e5a0dc91013c&amp;bin_num=56&amp;bintype=sbin&amp;from=xls" TargetMode="External"/><Relationship Id="rId1379" Type="http://schemas.openxmlformats.org/officeDocument/2006/relationships/hyperlink" Target="http://cpdb.realtek.com/cpdbv3/view/wafermap/oneWaferSbinMap.php?project=RL6641&amp;checksum=6eb2f44ec4d6c77c590206102318f747&amp;bin_num=91&amp;bintype=sbin&amp;from=xls" TargetMode="External"/><Relationship Id="rId15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94&amp;sbin_map=94&amp;is_auto=0" TargetMode="External"/><Relationship Id="rId15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208&amp;sbin_map=208&amp;is_auto=0" TargetMode="External"/><Relationship Id="rId290" Type="http://schemas.openxmlformats.org/officeDocument/2006/relationships/hyperlink" Target="http://cpdb.realtek.com/cpdbv3/view/wafermap/oneWaferSbinMap.php?project=RL6641&amp;checksum=3187ba1b7da2104d234a6228935bf75a&amp;bin_num=80&amp;bintype=sbin&amp;from=xls" TargetMode="External"/><Relationship Id="rId304" Type="http://schemas.openxmlformats.org/officeDocument/2006/relationships/hyperlink" Target="http://cpdb.realtek.com/cpdbv3/view/wafermap/oneWaferSbinMap.php?project=RL6641&amp;checksum=b65ac99e774932875129f5a44b924dd3&amp;bin_num=57&amp;bintype=sbin&amp;from=xls" TargetMode="External"/><Relationship Id="rId388" Type="http://schemas.openxmlformats.org/officeDocument/2006/relationships/hyperlink" Target="http://cpdb.realtek.com/cpdbv3/view/wafermap/oneWaferSbinMap.php?project=RL6641&amp;checksum=50a0da8f84a73f53e96be1d372f0cfa2&amp;bin_num=6&amp;bintype=sbin&amp;from=xls" TargetMode="External"/><Relationship Id="rId511" Type="http://schemas.openxmlformats.org/officeDocument/2006/relationships/hyperlink" Target="http://cpdb.realtek.com/cpdbv3/view/wafermap/oneWaferSbinMap.php?project=RL6641&amp;checksum=48c86346cfc9b98e1f3af4cfbcabc475&amp;bin_num=78&amp;bintype=sbin&amp;from=xls" TargetMode="External"/><Relationship Id="rId609" Type="http://schemas.openxmlformats.org/officeDocument/2006/relationships/hyperlink" Target="http://cpdb.realtek.com/cpdbv3/view/wafermap/oneWaferSbinMap.php?project=RL6641&amp;checksum=a7ec211792182967d80bf10a70cd3e5f&amp;bin_num=26&amp;bintype=sbin&amp;from=xls" TargetMode="External"/><Relationship Id="rId956" Type="http://schemas.openxmlformats.org/officeDocument/2006/relationships/hyperlink" Target="http://cpdb.realtek.com/cpdbv3/view/wafermap/oneWaferSbinMap.php?project=RL6641&amp;checksum=d19f0313bfc900ce255f27b5b0fcfca6&amp;bin_num=30&amp;bintype=sbin&amp;from=xls" TargetMode="External"/><Relationship Id="rId1141" Type="http://schemas.openxmlformats.org/officeDocument/2006/relationships/hyperlink" Target="http://cpdb.realtek.com/cpdbv3/view/wafermap/oneWaferSbinMap.php?project=RL6641&amp;checksum=2e61499b6993eefbcf654328d03f04a1&amp;bin_num=7&amp;bintype=sbin&amp;from=xls" TargetMode="External"/><Relationship Id="rId1239" Type="http://schemas.openxmlformats.org/officeDocument/2006/relationships/hyperlink" Target="http://cpdb.realtek.com/cpdbv3/view/wafermap/oneWaferSbinMap.php?project=RL6641&amp;checksum=5d5f9e16202ff891d89002112f333f4a&amp;bin_num=268&amp;bintype=sbin&amp;from=xls" TargetMode="External"/><Relationship Id="rId85" Type="http://schemas.openxmlformats.org/officeDocument/2006/relationships/hyperlink" Target="http://cpdb.realtek.com/cpdbv3/view/wafermap/oneWaferSbinMap.php?project=RL6641&amp;checksum=1a5dc9048c5a7d6710eaaf6427ae965c&amp;bin_num=74&amp;bintype=sbin&amp;from=xls" TargetMode="External"/><Relationship Id="rId150" Type="http://schemas.openxmlformats.org/officeDocument/2006/relationships/hyperlink" Target="http://cpdb.realtek.com/cpdbv3/view/wafermap/oneWaferSbinMap.php?project=RL6641&amp;checksum=e84f3f1bf332254b8fe60996e93218e5&amp;bin_num=55&amp;bintype=sbin&amp;from=xls" TargetMode="External"/><Relationship Id="rId595" Type="http://schemas.openxmlformats.org/officeDocument/2006/relationships/hyperlink" Target="http://cpdb.realtek.com/cpdbv3/view/wafermap/oneWaferSbinMap.php?project=RL6641&amp;checksum=ba9f400e5406c67a68ae6438e8cad013&amp;bin_num=26&amp;bintype=sbin&amp;from=xls" TargetMode="External"/><Relationship Id="rId816" Type="http://schemas.openxmlformats.org/officeDocument/2006/relationships/hyperlink" Target="http://cpdb.realtek.com/cpdbv3/view/wafermap/oneWaferSbinMap.php?project=RL6641&amp;checksum=c08474a302723040143b919776343f40&amp;bin_num=240&amp;bintype=sbin&amp;from=xls" TargetMode="External"/><Relationship Id="rId1001" Type="http://schemas.openxmlformats.org/officeDocument/2006/relationships/hyperlink" Target="http://cpdb.realtek.com/cpdbv3/view/wafermap/oneWaferSbinMap.php?project=RL6641&amp;checksum=f2060759787cd0045be993a95ba9e317&amp;bin_num=13&amp;bintype=sbin&amp;from=xls" TargetMode="External"/><Relationship Id="rId1446" Type="http://schemas.openxmlformats.org/officeDocument/2006/relationships/hyperlink" Target="http://cpdb.realtek.com/cpdbv3/view/wafermap/oneWaferSbinMap.php?project=RL6641&amp;checksum=e7d504ad0964fa1166417aa30fc36b6c&amp;bin_num=222&amp;bintype=sbin&amp;from=xls" TargetMode="External"/><Relationship Id="rId248" Type="http://schemas.openxmlformats.org/officeDocument/2006/relationships/hyperlink" Target="http://cpdb.realtek.com/cpdbv3/view/wafermap/oneWaferSbinMap.php?project=RL6641&amp;checksum=3a0a1c1c624a96161add5c0e0eea31b4&amp;bin_num=2&amp;bintype=sbin&amp;from=xls" TargetMode="External"/><Relationship Id="rId455" Type="http://schemas.openxmlformats.org/officeDocument/2006/relationships/hyperlink" Target="http://cpdb.realtek.com/cpdbv3/view/wafermap/oneWaferSbinMap.php?project=RL6641&amp;checksum=ac4310b5e1b58036e7cba4cea4488b0e&amp;bin_num=65&amp;bintype=sbin&amp;from=xls" TargetMode="External"/><Relationship Id="rId662" Type="http://schemas.openxmlformats.org/officeDocument/2006/relationships/hyperlink" Target="http://cpdb.realtek.com/cpdbv3/view/wafermap/oneWaferSbinMap.php?project=RL6641&amp;checksum=fe16307c41e5793d852f63beb6d20202&amp;bin_num=303&amp;bintype=sbin&amp;from=xls" TargetMode="External"/><Relationship Id="rId1085" Type="http://schemas.openxmlformats.org/officeDocument/2006/relationships/hyperlink" Target="http://cpdb.realtek.com/cpdbv3/view/wafermap/oneWaferSbinMap.php?project=RL6641&amp;checksum=3cc9b89bfab9571cdd75fabd5426d7db&amp;bin_num=252&amp;bintype=sbin&amp;from=xls" TargetMode="External"/><Relationship Id="rId12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98&amp;sbin_info=12&amp;sbin_map=12&amp;is_auto=0" TargetMode="External"/><Relationship Id="rId1306" Type="http://schemas.openxmlformats.org/officeDocument/2006/relationships/hyperlink" Target="http://cpdb.realtek.com/cpdbv3/view/wafermap/oneWaferSbinMap.php?project=RL6641&amp;checksum=e8c2b2fe113b3398f5ad61b8f975eb14&amp;bin_num=242&amp;bintype=sbin&amp;from=xls" TargetMode="External"/><Relationship Id="rId15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8&amp;sbin_info=112&amp;sbin_map=112&amp;is_auto=0" TargetMode="External"/><Relationship Id="rId12" Type="http://schemas.openxmlformats.org/officeDocument/2006/relationships/hyperlink" Target="http://cpdb.realtek.com/cpdbv3/view/wafermap/oneWaferSbinMap.php?project=RL6641&amp;checksum=c7407ae38ed9b15f84082c0ea98ba605&amp;bin_num=73&amp;bintype=sbin&amp;from=xls" TargetMode="External"/><Relationship Id="rId108" Type="http://schemas.openxmlformats.org/officeDocument/2006/relationships/hyperlink" Target="http://cpdb.realtek.com/cpdbv3/view/wafermap/oneWaferSbinMap.php?project=RL6641&amp;checksum=e8c2b2fe113b3398f5ad61b8f975eb14&amp;bin_num=77&amp;bintype=sbin&amp;from=xls" TargetMode="External"/><Relationship Id="rId315" Type="http://schemas.openxmlformats.org/officeDocument/2006/relationships/hyperlink" Target="http://cpdb.realtek.com/cpdbv3/view/wafermap/oneWaferSbinMap.php?project=RL6641&amp;checksum=5ed01f51c69c3738b8628228aab06435&amp;bin_num=57&amp;bintype=sbin&amp;from=xls" TargetMode="External"/><Relationship Id="rId522" Type="http://schemas.openxmlformats.org/officeDocument/2006/relationships/hyperlink" Target="http://cpdb.realtek.com/cpdbv3/view/wafermap/oneWaferSbinMap.php?project=RL6641&amp;checksum=7ab85846456b031d40f257e3aef0ba97&amp;bin_num=78&amp;bintype=sbin&amp;from=xls" TargetMode="External"/><Relationship Id="rId967" Type="http://schemas.openxmlformats.org/officeDocument/2006/relationships/hyperlink" Target="http://cpdb.realtek.com/cpdbv3/view/wafermap/oneWaferSbinMap.php?project=RL6641&amp;checksum=8eba1e3b70fd031f01dd3c851063571a&amp;bin_num=22&amp;bintype=sbin&amp;from=xls" TargetMode="External"/><Relationship Id="rId1152" Type="http://schemas.openxmlformats.org/officeDocument/2006/relationships/hyperlink" Target="http://cpdb.realtek.com/cpdbv3/view/wafermap/oneWaferSbinMap.php?project=RL6641&amp;checksum=24b3bd8fcea1a0ab26c9607818d02346&amp;bin_num=200&amp;bintype=sbin&amp;from=xls" TargetMode="External"/><Relationship Id="rId15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47&amp;sbin_map=247&amp;is_auto=0" TargetMode="External"/><Relationship Id="rId96" Type="http://schemas.openxmlformats.org/officeDocument/2006/relationships/hyperlink" Target="http://cpdb.realtek.com/cpdbv3/view/wafermap/oneWaferSbinMap.php?project=RL6641&amp;checksum=c7407ae38ed9b15f84082c0ea98ba605&amp;bin_num=77&amp;bintype=sbin&amp;from=xls" TargetMode="External"/><Relationship Id="rId161" Type="http://schemas.openxmlformats.org/officeDocument/2006/relationships/hyperlink" Target="http://cpdb.realtek.com/cpdbv3/view/wafermap/oneWaferSbinMap.php?project=RL6641&amp;checksum=ac4f1d89c6f3813a96b8bedfb2aa57b1&amp;bin_num=55&amp;bintype=sbin&amp;from=xls" TargetMode="External"/><Relationship Id="rId399" Type="http://schemas.openxmlformats.org/officeDocument/2006/relationships/hyperlink" Target="http://cpdb.realtek.com/cpdbv3/view/wafermap/oneWaferSbinMap.php?project=RL6641&amp;checksum=82ff544edd4f55b1cb01a4add7c9e46b&amp;bin_num=65&amp;bintype=sbin&amp;from=xls" TargetMode="External"/><Relationship Id="rId827" Type="http://schemas.openxmlformats.org/officeDocument/2006/relationships/hyperlink" Target="http://cpdb.realtek.com/cpdbv3/view/wafermap/oneWaferSbinMap.php?project=RL6641&amp;checksum=217c9a596ccd4a1d5174ae8d2931c006&amp;bin_num=240&amp;bintype=sbin&amp;from=xls" TargetMode="External"/><Relationship Id="rId1012" Type="http://schemas.openxmlformats.org/officeDocument/2006/relationships/hyperlink" Target="http://cpdb.realtek.com/cpdbv3/view/wafermap/oneWaferSbinMap.php?project=RL6641&amp;checksum=c273aee349c4da743ae0f737e791af5c&amp;bin_num=13&amp;bintype=sbin&amp;from=xls" TargetMode="External"/><Relationship Id="rId14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144&amp;sbin_map=144&amp;is_auto=0" TargetMode="External"/><Relationship Id="rId259" Type="http://schemas.openxmlformats.org/officeDocument/2006/relationships/hyperlink" Target="http://cpdb.realtek.com/cpdbv3/view/wafermap/oneWaferSbinMap.php?project=RL6641&amp;checksum=c81e5a63213ee86b5394a9657e543929&amp;bin_num=2&amp;bintype=sbin&amp;from=xls" TargetMode="External"/><Relationship Id="rId466" Type="http://schemas.openxmlformats.org/officeDocument/2006/relationships/hyperlink" Target="http://cpdb.realtek.com/cpdbv3/view/wafermap/oneWaferSbinMap.php?project=RL6641&amp;checksum=c7407ae38ed9b15f84082c0ea98ba605&amp;bin_num=78&amp;bintype=sbin&amp;from=xls" TargetMode="External"/><Relationship Id="rId673" Type="http://schemas.openxmlformats.org/officeDocument/2006/relationships/hyperlink" Target="http://cpdb.realtek.com/cpdbv3/view/wafermap/oneWaferSbinMap.php?project=RL6641&amp;checksum=8174aae06682f34006efc0ac89faf03a&amp;bin_num=303&amp;bintype=sbin&amp;from=xls" TargetMode="External"/><Relationship Id="rId880" Type="http://schemas.openxmlformats.org/officeDocument/2006/relationships/hyperlink" Target="http://cpdb.realtek.com/cpdbv3/view/wafermap/oneWaferSbinMap.php?project=RL6641&amp;checksum=3a0a1c1c624a96161add5c0e0eea31b4&amp;bin_num=227&amp;bintype=sbin&amp;from=xls" TargetMode="External"/><Relationship Id="rId10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565&amp;sbin_info=48&amp;sbin_map=48&amp;is_auto=0" TargetMode="External"/><Relationship Id="rId1317" Type="http://schemas.openxmlformats.org/officeDocument/2006/relationships/hyperlink" Target="http://cpdb.realtek.com/cpdbv3/view/wafermap/oneWaferSbinMap.php?project=RL6641&amp;checksum=85334b4f87cb3d6575bc2ae4cba13dbc&amp;bin_num=69&amp;bintype=sbin&amp;from=xls" TargetMode="External"/><Relationship Id="rId15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4&amp;sbin_map=124&amp;is_auto=0" TargetMode="External"/><Relationship Id="rId23" Type="http://schemas.openxmlformats.org/officeDocument/2006/relationships/hyperlink" Target="http://cpdb.realtek.com/cpdbv3/view/wafermap/oneWaferSbinMap.php?project=RL6641&amp;checksum=161c3775d80bc7317e3ed7c36326367f&amp;bin_num=19&amp;bintype=sbin&amp;from=xls" TargetMode="External"/><Relationship Id="rId119" Type="http://schemas.openxmlformats.org/officeDocument/2006/relationships/hyperlink" Target="http://cpdb.realtek.com/cpdbv3/view/wafermap/oneWaferSbinMap.php?project=RL6641&amp;checksum=48f779ab3b47812111677e6d332cbc07&amp;bin_num=77&amp;bintype=sbin&amp;from=xls" TargetMode="External"/><Relationship Id="rId326" Type="http://schemas.openxmlformats.org/officeDocument/2006/relationships/hyperlink" Target="http://cpdb.realtek.com/cpdbv3/view/wafermap/oneWaferSbinMap.php?project=RL6641&amp;checksum=32175db11c17f60d79abbdfc940b2891&amp;bin_num=57&amp;bintype=sbin&amp;from=xls" TargetMode="External"/><Relationship Id="rId533" Type="http://schemas.openxmlformats.org/officeDocument/2006/relationships/hyperlink" Target="http://cpdb.realtek.com/cpdbv3/view/wafermap/oneWaferSbinMap.php?project=RL6641&amp;checksum=e1ba978d8988a2060462e0514f5d2ef3&amp;bin_num=297&amp;bintype=sbin&amp;from=xls" TargetMode="External"/><Relationship Id="rId978" Type="http://schemas.openxmlformats.org/officeDocument/2006/relationships/hyperlink" Target="http://cpdb.realtek.com/cpdbv3/view/wafermap/oneWaferSbinMap.php?project=RL6641&amp;checksum=89c0e17da3ac239fc22080148b28c5db&amp;bin_num=22&amp;bintype=sbin&amp;from=xls" TargetMode="External"/><Relationship Id="rId1163" Type="http://schemas.openxmlformats.org/officeDocument/2006/relationships/hyperlink" Target="http://cpdb.realtek.com/cpdbv3/view/wafermap/oneWaferSbinMap.php?project=RL6641&amp;checksum=5675f86342e752ed14dbfbf91d553772&amp;bin_num=31&amp;bintype=sbin&amp;from=xls" TargetMode="External"/><Relationship Id="rId1370" Type="http://schemas.openxmlformats.org/officeDocument/2006/relationships/hyperlink" Target="http://cpdb.realtek.com/cpdbv3/view/wafermap/oneWaferSbinMap.php?project=RL6641&amp;checksum=83fe1f54b35e6c7a461c8146f19ffdda&amp;bin_num=192&amp;bintype=sbin&amp;from=xls" TargetMode="External"/><Relationship Id="rId740" Type="http://schemas.openxmlformats.org/officeDocument/2006/relationships/hyperlink" Target="http://cpdb.realtek.com/cpdbv3/view/wafermap/oneWaferSbinMap.php?project=RL6641&amp;checksum=7ab85846456b031d40f257e3aef0ba97&amp;bin_num=225&amp;bintype=sbin&amp;from=xls" TargetMode="External"/><Relationship Id="rId838" Type="http://schemas.openxmlformats.org/officeDocument/2006/relationships/hyperlink" Target="http://cpdb.realtek.com/cpdbv3/view/wafermap/oneWaferSbinMap.php?project=RL6641&amp;checksum=e1ba978d8988a2060462e0514f5d2ef3&amp;bin_num=239&amp;bintype=sbin&amp;from=xls" TargetMode="External"/><Relationship Id="rId1023" Type="http://schemas.openxmlformats.org/officeDocument/2006/relationships/hyperlink" Target="http://cpdb.realtek.com/cpdbv3/view/wafermap/oneWaferSbinMap.php?project=RL6641&amp;checksum=e1ba978d8988a2060462e0514f5d2ef3&amp;bin_num=241&amp;bintype=sbin&amp;from=xls" TargetMode="External"/><Relationship Id="rId1468" Type="http://schemas.openxmlformats.org/officeDocument/2006/relationships/hyperlink" Target="http://cpdb.realtek.com/cpdbv3/view/wafermap/oneWaferSbinMap.php?project=RL6641&amp;checksum=b99b181f6b110f4b59c22a9e715b6395&amp;bin_num=213&amp;bintype=sbin&amp;from=xls" TargetMode="External"/><Relationship Id="rId172" Type="http://schemas.openxmlformats.org/officeDocument/2006/relationships/hyperlink" Target="http://cpdb.realtek.com/cpdbv3/view/wafermap/oneWaferSbinMap.php?project=RL6641&amp;checksum=5924317322e328bc77921a6a140eaba0&amp;bin_num=49&amp;bintype=sbin&amp;from=xls" TargetMode="External"/><Relationship Id="rId477" Type="http://schemas.openxmlformats.org/officeDocument/2006/relationships/hyperlink" Target="http://cpdb.realtek.com/cpdbv3/view/wafermap/oneWaferSbinMap.php?project=RL6641&amp;checksum=149608ccc8f3613f51dc31267ae04296&amp;bin_num=78&amp;bintype=sbin&amp;from=xls" TargetMode="External"/><Relationship Id="rId600" Type="http://schemas.openxmlformats.org/officeDocument/2006/relationships/hyperlink" Target="http://cpdb.realtek.com/cpdbv3/view/wafermap/oneWaferSbinMap.php?project=RL6641&amp;checksum=c602fa1fa4f35a71e254b38c8a25ac72&amp;bin_num=26&amp;bintype=sbin&amp;from=xls" TargetMode="External"/><Relationship Id="rId684" Type="http://schemas.openxmlformats.org/officeDocument/2006/relationships/hyperlink" Target="http://cpdb.realtek.com/cpdbv3/view/wafermap/oneWaferSbinMap.php?project=RL6641&amp;checksum=0494530d8388025efbd60fbe4e87a18a&amp;bin_num=81&amp;bintype=sbin&amp;from=xls" TargetMode="External"/><Relationship Id="rId1230" Type="http://schemas.openxmlformats.org/officeDocument/2006/relationships/hyperlink" Target="http://cpdb.realtek.com/cpdbv3/view/wafermap/oneWaferSbinMap.php?project=RL6641&amp;checksum=6eb2f44ec4d6c77c590206102318f747&amp;bin_num=18&amp;bintype=sbin&amp;from=xls" TargetMode="External"/><Relationship Id="rId1328" Type="http://schemas.openxmlformats.org/officeDocument/2006/relationships/hyperlink" Target="http://cpdb.realtek.com/cpdbv3/view/wafermap/oneWaferSbinMap.php?project=RL6641&amp;checksum=ac4f1d89c6f3813a96b8bedfb2aa57b1&amp;bin_num=37&amp;bintype=sbin&amp;from=xls" TargetMode="External"/><Relationship Id="rId15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38&amp;sbin_map=138&amp;is_auto=0" TargetMode="External"/><Relationship Id="rId337" Type="http://schemas.openxmlformats.org/officeDocument/2006/relationships/hyperlink" Target="http://cpdb.realtek.com/cpdbv3/view/wafermap/oneWaferSbinMap.php?project=RL6641&amp;checksum=58599fa285d8c8f007058c4a0053738b&amp;bin_num=24&amp;bintype=sbin&amp;from=xls" TargetMode="External"/><Relationship Id="rId891" Type="http://schemas.openxmlformats.org/officeDocument/2006/relationships/hyperlink" Target="http://cpdb.realtek.com/cpdbv3/view/wafermap/oneWaferSbinMap.php?project=RL6641&amp;checksum=fa363eb3a18e3fc0c7d63625d38c23dd&amp;bin_num=227&amp;bintype=sbin&amp;from=xls" TargetMode="External"/><Relationship Id="rId905" Type="http://schemas.openxmlformats.org/officeDocument/2006/relationships/hyperlink" Target="http://cpdb.realtek.com/cpdbv3/view/wafermap/oneWaferSbinMap.php?project=RL6641&amp;checksum=e06ef2f47f7560fbc6c3c3dc780c714e&amp;bin_num=238&amp;bintype=sbin&amp;from=xls" TargetMode="External"/><Relationship Id="rId989" Type="http://schemas.openxmlformats.org/officeDocument/2006/relationships/hyperlink" Target="http://cpdb.realtek.com/cpdbv3/view/wafermap/oneWaferSbinMap.php?project=RL6641&amp;checksum=83fe1f54b35e6c7a461c8146f19ffdda&amp;bin_num=228&amp;bintype=sbin&amp;from=xls" TargetMode="External"/><Relationship Id="rId34" Type="http://schemas.openxmlformats.org/officeDocument/2006/relationships/hyperlink" Target="http://cpdb.realtek.com/cpdbv3/view/wafermap/oneWaferSbinMap.php?project=RL6641&amp;checksum=834024d74e90cb2737a5da9fcbb02c35&amp;bin_num=5&amp;bintype=sbin&amp;from=xls" TargetMode="External"/><Relationship Id="rId544" Type="http://schemas.openxmlformats.org/officeDocument/2006/relationships/hyperlink" Target="http://cpdb.realtek.com/cpdbv3/view/wafermap/oneWaferSbinMap.php?project=RL6641&amp;checksum=3828a597614114bf9c75506329f9fee5&amp;bin_num=297&amp;bintype=sbin&amp;from=xls" TargetMode="External"/><Relationship Id="rId751" Type="http://schemas.openxmlformats.org/officeDocument/2006/relationships/hyperlink" Target="http://cpdb.realtek.com/cpdbv3/view/wafermap/oneWaferSbinMap.php?project=RL6641&amp;checksum=9dd7aed41bbef8aa3ed23ad14df75322&amp;bin_num=14&amp;bintype=sbin&amp;from=xls" TargetMode="External"/><Relationship Id="rId849" Type="http://schemas.openxmlformats.org/officeDocument/2006/relationships/hyperlink" Target="http://cpdb.realtek.com/cpdbv3/view/wafermap/oneWaferSbinMap.php?project=RL6641&amp;checksum=85334b4f87cb3d6575bc2ae4cba13dbc&amp;bin_num=239&amp;bintype=sbin&amp;from=xls" TargetMode="External"/><Relationship Id="rId1174" Type="http://schemas.openxmlformats.org/officeDocument/2006/relationships/hyperlink" Target="http://cpdb.realtek.com/cpdbv3/view/wafermap/oneWaferSbinMap.php?project=RL6641&amp;checksum=f2060759787cd0045be993a95ba9e317&amp;bin_num=223&amp;bintype=sbin&amp;from=xls" TargetMode="External"/><Relationship Id="rId1381" Type="http://schemas.openxmlformats.org/officeDocument/2006/relationships/hyperlink" Target="http://cpdb.realtek.com/cpdbv3/view/wafermap/oneWaferSbinMap.php?project=RL6641&amp;checksum=52d111fbb36afaeba18437f077b5ea82&amp;bin_num=245&amp;bintype=sbin&amp;from=xls" TargetMode="External"/><Relationship Id="rId14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34&amp;sbin_map=34&amp;is_auto=0" TargetMode="External"/><Relationship Id="rId16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4&amp;sbin_map=254&amp;is_auto=0" TargetMode="External"/><Relationship Id="rId183" Type="http://schemas.openxmlformats.org/officeDocument/2006/relationships/hyperlink" Target="http://cpdb.realtek.com/cpdbv3/view/wafermap/oneWaferSbinMap.php?project=RL6641&amp;checksum=fa363eb3a18e3fc0c7d63625d38c23dd&amp;bin_num=49&amp;bintype=sbin&amp;from=xls" TargetMode="External"/><Relationship Id="rId3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6641000000000001&amp;sbin_info=65&amp;sbin_map=65&amp;is_auto=0" TargetMode="External"/><Relationship Id="rId404" Type="http://schemas.openxmlformats.org/officeDocument/2006/relationships/hyperlink" Target="http://cpdb.realtek.com/cpdbv3/view/wafermap/oneWaferSbinMap.php?project=RL6641&amp;checksum=4df7d40a240af9349a520088e265d8f8&amp;bin_num=65&amp;bintype=sbin&amp;from=xls" TargetMode="External"/><Relationship Id="rId611" Type="http://schemas.openxmlformats.org/officeDocument/2006/relationships/hyperlink" Target="http://cpdb.realtek.com/cpdbv3/view/wafermap/oneWaferSbinMap.php?project=RL6641&amp;checksum=b7e1c74a6e828a0db41a7527a0ea446d&amp;bin_num=26&amp;bintype=sbin&amp;from=xls" TargetMode="External"/><Relationship Id="rId1034" Type="http://schemas.openxmlformats.org/officeDocument/2006/relationships/hyperlink" Target="http://cpdb.realtek.com/cpdbv3/view/wafermap/oneWaferSbinMap.php?project=RL6641&amp;checksum=6d4b3695c86fb9f63351b80046e30314&amp;bin_num=241&amp;bintype=sbin&amp;from=xls" TargetMode="External"/><Relationship Id="rId1241" Type="http://schemas.openxmlformats.org/officeDocument/2006/relationships/hyperlink" Target="http://cpdb.realtek.com/cpdbv3/view/wafermap/oneWaferSbinMap.php?project=RL6641&amp;checksum=1075626d8157e220aab07774beff48dd&amp;bin_num=16&amp;bintype=sbin&amp;from=xls" TargetMode="External"/><Relationship Id="rId1339" Type="http://schemas.openxmlformats.org/officeDocument/2006/relationships/hyperlink" Target="http://cpdb.realtek.com/cpdbv3/view/wafermap/oneWaferSbinMap.php?project=RL6641&amp;checksum=aaf3b6f8f689c2e6c50783ec2ecaafcd&amp;bin_num=126&amp;bintype=sbin&amp;from=xls" TargetMode="External"/><Relationship Id="rId250" Type="http://schemas.openxmlformats.org/officeDocument/2006/relationships/hyperlink" Target="http://cpdb.realtek.com/cpdbv3/view/wafermap/oneWaferSbinMap.php?project=RL6641&amp;checksum=4fdcc3d4f89cca666d85275d70143798&amp;bin_num=2&amp;bintype=sbin&amp;from=xls" TargetMode="External"/><Relationship Id="rId488" Type="http://schemas.openxmlformats.org/officeDocument/2006/relationships/hyperlink" Target="http://cpdb.realtek.com/cpdbv3/view/wafermap/oneWaferSbinMap.php?project=RL6641&amp;checksum=0a818eb554f78b7be1c2a3e2415f8c64&amp;bin_num=78&amp;bintype=sbin&amp;from=xls" TargetMode="External"/><Relationship Id="rId695" Type="http://schemas.openxmlformats.org/officeDocument/2006/relationships/hyperlink" Target="http://cpdb.realtek.com/cpdbv3/view/wafermap/oneWaferSbinMap.php?project=RL6641&amp;checksum=d8c226cab664b63b06cce05f7e45ba72&amp;bin_num=81&amp;bintype=sbin&amp;from=xls" TargetMode="External"/><Relationship Id="rId709" Type="http://schemas.openxmlformats.org/officeDocument/2006/relationships/hyperlink" Target="http://cpdb.realtek.com/cpdbv3/view/wafermap/oneWaferSbinMap.php?project=RL6641&amp;checksum=48658ad30c0b362af7607c5a669eb865&amp;bin_num=81&amp;bintype=sbin&amp;from=xls" TargetMode="External"/><Relationship Id="rId916" Type="http://schemas.openxmlformats.org/officeDocument/2006/relationships/hyperlink" Target="http://cpdb.realtek.com/cpdbv3/view/wafermap/oneWaferSbinMap.php?project=RL6641&amp;checksum=89c0e17da3ac239fc22080148b28c5db&amp;bin_num=238&amp;bintype=sbin&amp;from=xls" TargetMode="External"/><Relationship Id="rId1101" Type="http://schemas.openxmlformats.org/officeDocument/2006/relationships/hyperlink" Target="http://cpdb.realtek.com/cpdbv3/view/wafermap/oneWaferSbinMap.php?project=RL6641&amp;checksum=ad0e43e9bc9f72159280c8c2c5e0c0d6&amp;bin_num=48&amp;bintype=sbin&amp;from=xls" TargetMode="External"/><Relationship Id="rId15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2&amp;sbin_map=152&amp;is_auto=0" TargetMode="External"/><Relationship Id="rId45" Type="http://schemas.openxmlformats.org/officeDocument/2006/relationships/hyperlink" Target="http://cpdb.realtek.com/cpdbv3/view/wafermap/oneWaferSbinMap.php?project=RL6641&amp;checksum=f86bc1d1f3c90b2fde58dc337a043deb&amp;bin_num=5&amp;bintype=sbin&amp;from=xls" TargetMode="External"/><Relationship Id="rId110" Type="http://schemas.openxmlformats.org/officeDocument/2006/relationships/hyperlink" Target="http://cpdb.realtek.com/cpdbv3/view/wafermap/oneWaferSbinMap.php?project=RL6641&amp;checksum=5fefde789cfd1053ab72171b8c421f39&amp;bin_num=77&amp;bintype=sbin&amp;from=xls" TargetMode="External"/><Relationship Id="rId348" Type="http://schemas.openxmlformats.org/officeDocument/2006/relationships/hyperlink" Target="http://cpdb.realtek.com/cpdbv3/view/wafermap/oneWaferSbinMap.php?project=RL6641&amp;checksum=0434c6b24bee3407a5c40ef46549064d&amp;bin_num=24&amp;bintype=sbin&amp;from=xls" TargetMode="External"/><Relationship Id="rId555" Type="http://schemas.openxmlformats.org/officeDocument/2006/relationships/hyperlink" Target="http://cpdb.realtek.com/cpdbv3/view/wafermap/oneWaferSbinMap.php?project=RL6641&amp;checksum=14b65e025b9698b9dbc0390775490059&amp;bin_num=297&amp;bintype=sbin&amp;from=xls" TargetMode="External"/><Relationship Id="rId762" Type="http://schemas.openxmlformats.org/officeDocument/2006/relationships/hyperlink" Target="http://cpdb.realtek.com/cpdbv3/view/wafermap/oneWaferSbinMap.php?project=RL6641&amp;checksum=a98ea1b1f048f8d8a331bafaf96e116a&amp;bin_num=14&amp;bintype=sbin&amp;from=xls" TargetMode="External"/><Relationship Id="rId1185" Type="http://schemas.openxmlformats.org/officeDocument/2006/relationships/hyperlink" Target="http://cpdb.realtek.com/cpdbv3/view/wafermap/oneWaferSbinMap.php?project=RL6641&amp;checksum=b65ac99e774932875129f5a44b924dd3&amp;bin_num=71&amp;bintype=sbin&amp;from=xls" TargetMode="External"/><Relationship Id="rId13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152&amp;sbin_info=95&amp;sbin_map=95&amp;is_auto=0" TargetMode="External"/><Relationship Id="rId1406" Type="http://schemas.openxmlformats.org/officeDocument/2006/relationships/hyperlink" Target="http://cpdb.realtek.com/cpdbv3/view/wafermap/oneWaferSbinMap.php?project=RL6641&amp;checksum=8354df5ffdbf7300cdcd83354a47fde9&amp;bin_num=9&amp;bintype=sbin&amp;from=xls" TargetMode="External"/><Relationship Id="rId16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6&amp;sbin_map=266&amp;is_auto=0" TargetMode="External"/><Relationship Id="rId194" Type="http://schemas.openxmlformats.org/officeDocument/2006/relationships/hyperlink" Target="http://cpdb.realtek.com/cpdbv3/view/wafermap/oneWaferSbinMap.php?project=RL6641&amp;checksum=e84f3f1bf332254b8fe60996e93218e5&amp;bin_num=46&amp;bintype=sbin&amp;from=xls" TargetMode="External"/><Relationship Id="rId208" Type="http://schemas.openxmlformats.org/officeDocument/2006/relationships/hyperlink" Target="http://cpdb.realtek.com/cpdbv3/view/wafermap/oneWaferSbinMap.php?project=RL6641&amp;checksum=24b3bd8fcea1a0ab26c9607818d02346&amp;bin_num=46&amp;bintype=sbin&amp;from=xls" TargetMode="External"/><Relationship Id="rId415" Type="http://schemas.openxmlformats.org/officeDocument/2006/relationships/hyperlink" Target="http://cpdb.realtek.com/cpdbv3/view/wafermap/oneWaferSbinMap.php?project=RL6641&amp;checksum=e06ef2f47f7560fbc6c3c3dc780c714e&amp;bin_num=65&amp;bintype=sbin&amp;from=xls" TargetMode="External"/><Relationship Id="rId622" Type="http://schemas.openxmlformats.org/officeDocument/2006/relationships/hyperlink" Target="http://cpdb.realtek.com/cpdbv3/view/wafermap/oneWaferSbinMap.php?project=RL6641&amp;checksum=8d162d1880621fb014863c7687e39f88&amp;bin_num=4&amp;bintype=sbin&amp;from=xls" TargetMode="External"/><Relationship Id="rId1045" Type="http://schemas.openxmlformats.org/officeDocument/2006/relationships/hyperlink" Target="http://cpdb.realtek.com/cpdbv3/view/wafermap/oneWaferSbinMap.php?project=RL6641&amp;checksum=ba9f400e5406c67a68ae6438e8cad013&amp;bin_num=209&amp;bintype=sbin&amp;from=xls" TargetMode="External"/><Relationship Id="rId1252" Type="http://schemas.openxmlformats.org/officeDocument/2006/relationships/hyperlink" Target="http://cpdb.realtek.com/cpdbv3/view/wafermap/oneWaferSbinMap.php?project=RL6641&amp;checksum=d27213503595ffcd4d4aed7ec335ea54&amp;bin_num=196&amp;bintype=sbin&amp;from=xls" TargetMode="External"/><Relationship Id="rId261" Type="http://schemas.openxmlformats.org/officeDocument/2006/relationships/hyperlink" Target="http://cpdb.realtek.com/cpdbv3/view/wafermap/oneWaferSbinMap.php?project=RL6641&amp;checksum=b65ac99e774932875129f5a44b924dd3&amp;bin_num=80&amp;bintype=sbin&amp;from=xls" TargetMode="External"/><Relationship Id="rId499" Type="http://schemas.openxmlformats.org/officeDocument/2006/relationships/hyperlink" Target="http://cpdb.realtek.com/cpdbv3/view/wafermap/oneWaferSbinMap.php?project=RL6641&amp;checksum=603225d50c14158c2a2478eabd11e7ae&amp;bin_num=78&amp;bintype=sbin&amp;from=xls" TargetMode="External"/><Relationship Id="rId927" Type="http://schemas.openxmlformats.org/officeDocument/2006/relationships/hyperlink" Target="http://cpdb.realtek.com/cpdbv3/view/wafermap/oneWaferSbinMap.php?project=RL6641&amp;checksum=e06ef2f47f7560fbc6c3c3dc780c714e&amp;bin_num=244&amp;bintype=sbin&amp;from=xls" TargetMode="External"/><Relationship Id="rId1112" Type="http://schemas.openxmlformats.org/officeDocument/2006/relationships/hyperlink" Target="http://cpdb.realtek.com/cpdbv3/view/wafermap/oneWaferSbinMap.php?project=RL6641&amp;checksum=9dd7aed41bbef8aa3ed23ad14df75322&amp;bin_num=53&amp;bintype=sbin&amp;from=xls" TargetMode="External"/><Relationship Id="rId15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6&amp;sbin_map=166&amp;is_auto=0" TargetMode="External"/><Relationship Id="rId56" Type="http://schemas.openxmlformats.org/officeDocument/2006/relationships/hyperlink" Target="http://cpdb.realtek.com/cpdbv3/view/wafermap/oneWaferSbinMap.php?project=RL6641&amp;checksum=d27213503595ffcd4d4aed7ec335ea54&amp;bin_num=3&amp;bintype=sbin&amp;from=xls" TargetMode="External"/><Relationship Id="rId359" Type="http://schemas.openxmlformats.org/officeDocument/2006/relationships/hyperlink" Target="http://cpdb.realtek.com/cpdbv3/view/wafermap/oneWaferSbinMap.php?project=RL6641&amp;checksum=0eb17bf1ed5f1a82be3b71a979abd50e&amp;bin_num=24&amp;bintype=sbin&amp;from=xls" TargetMode="External"/><Relationship Id="rId566" Type="http://schemas.openxmlformats.org/officeDocument/2006/relationships/hyperlink" Target="http://cpdb.realtek.com/cpdbv3/view/wafermap/oneWaferSbinMap.php?project=RL6641&amp;checksum=5fd86dcc9058c8c398f2b2619927d4af&amp;bin_num=297&amp;bintype=sbin&amp;from=xls" TargetMode="External"/><Relationship Id="rId773" Type="http://schemas.openxmlformats.org/officeDocument/2006/relationships/hyperlink" Target="http://cpdb.realtek.com/cpdbv3/view/wafermap/oneWaferSbinMap.php?project=RL6641&amp;checksum=45149d373d6d470bd237449ffec48174&amp;bin_num=14&amp;bintype=sbin&amp;from=xls" TargetMode="External"/><Relationship Id="rId1196" Type="http://schemas.openxmlformats.org/officeDocument/2006/relationships/hyperlink" Target="http://cpdb.realtek.com/cpdbv3/view/wafermap/oneWaferSbinMap.php?project=RL6641&amp;checksum=65c9949c6eb181d19e2dba505aa5ad20&amp;bin_num=237&amp;bintype=sbin&amp;from=xls" TargetMode="External"/><Relationship Id="rId14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692&amp;sbin_info=157&amp;sbin_map=157&amp;is_auto=0" TargetMode="External"/><Relationship Id="rId121" Type="http://schemas.openxmlformats.org/officeDocument/2006/relationships/hyperlink" Target="http://cpdb.realtek.com/cpdbv3/view/wafermap/oneWaferSbinMap.php?project=RL6641&amp;checksum=fdc082450ca62bca3c708cbdff9b2be8&amp;bin_num=77&amp;bintype=sbin&amp;from=xls" TargetMode="External"/><Relationship Id="rId219" Type="http://schemas.openxmlformats.org/officeDocument/2006/relationships/hyperlink" Target="http://cpdb.realtek.com/cpdbv3/view/wafermap/oneWaferSbinMap.php?project=RL6641&amp;checksum=8024c41a891bc6b60b5ad2f8fc9f8fef&amp;bin_num=46&amp;bintype=sbin&amp;from=xls" TargetMode="External"/><Relationship Id="rId426" Type="http://schemas.openxmlformats.org/officeDocument/2006/relationships/hyperlink" Target="http://cpdb.realtek.com/cpdbv3/view/wafermap/oneWaferSbinMap.php?project=RL6641&amp;checksum=ceaac3f24299d9fb1631f6bd880c6467&amp;bin_num=65&amp;bintype=sbin&amp;from=xls" TargetMode="External"/><Relationship Id="rId633" Type="http://schemas.openxmlformats.org/officeDocument/2006/relationships/hyperlink" Target="http://cpdb.realtek.com/cpdbv3/view/wafermap/oneWaferSbinMap.php?project=RL6641&amp;checksum=5ed01f51c69c3738b8628228aab06435&amp;bin_num=4&amp;bintype=sbin&amp;from=xls" TargetMode="External"/><Relationship Id="rId980" Type="http://schemas.openxmlformats.org/officeDocument/2006/relationships/hyperlink" Target="http://cpdb.realtek.com/cpdbv3/view/wafermap/oneWaferSbinMap.php?project=RL6641&amp;checksum=fa6da339f53b7109ec23658801bc98ef&amp;bin_num=22&amp;bintype=sbin&amp;from=xls" TargetMode="External"/><Relationship Id="rId1056" Type="http://schemas.openxmlformats.org/officeDocument/2006/relationships/hyperlink" Target="http://cpdb.realtek.com/cpdbv3/view/wafermap/oneWaferSbinMap.php?project=RL6641&amp;checksum=c6a7c50ec951959f70de5c580200c4ec&amp;bin_num=32&amp;bintype=sbin&amp;from=xls" TargetMode="External"/><Relationship Id="rId1263" Type="http://schemas.openxmlformats.org/officeDocument/2006/relationships/hyperlink" Target="http://cpdb.realtek.com/cpdbv3/view/wafermap/oneWaferSbinMap.php?project=RL6641&amp;checksum=89c0e17da3ac239fc22080148b28c5db&amp;bin_num=193&amp;bintype=sbin&amp;from=xls" TargetMode="External"/><Relationship Id="rId840" Type="http://schemas.openxmlformats.org/officeDocument/2006/relationships/hyperlink" Target="http://cpdb.realtek.com/cpdbv3/view/wafermap/oneWaferSbinMap.php?project=RL6641&amp;checksum=5b6eeb2e887f06af6ac49624b5ae742e&amp;bin_num=239&amp;bintype=sbin&amp;from=xls" TargetMode="External"/><Relationship Id="rId938" Type="http://schemas.openxmlformats.org/officeDocument/2006/relationships/hyperlink" Target="http://cpdb.realtek.com/cpdbv3/view/wafermap/oneWaferSbinMap.php?project=RL6641&amp;checksum=d19f0313bfc900ce255f27b5b0fcfca6&amp;bin_num=244&amp;bintype=sbin&amp;from=xls" TargetMode="External"/><Relationship Id="rId1470" Type="http://schemas.openxmlformats.org/officeDocument/2006/relationships/hyperlink" Target="http://cpdb.realtek.com/cpdbv3/view/wafermap/oneWaferSbinMap.php?project=RL6641&amp;checksum=a2600260f1422eacc50a0a14b5d5bd21&amp;bin_num=226&amp;bintype=sbin&amp;from=xls" TargetMode="External"/><Relationship Id="rId15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7&amp;sbin_map=177&amp;is_auto=0" TargetMode="External"/><Relationship Id="rId67" Type="http://schemas.openxmlformats.org/officeDocument/2006/relationships/hyperlink" Target="http://cpdb.realtek.com/cpdbv3/view/wafermap/oneWaferSbinMap.php?project=RL6641&amp;checksum=e84f3f1bf332254b8fe60996e93218e5&amp;bin_num=74&amp;bintype=sbin&amp;from=xls" TargetMode="External"/><Relationship Id="rId272" Type="http://schemas.openxmlformats.org/officeDocument/2006/relationships/hyperlink" Target="http://cpdb.realtek.com/cpdbv3/view/wafermap/oneWaferSbinMap.php?project=RL6641&amp;checksum=e8c2b2fe113b3398f5ad61b8f975eb14&amp;bin_num=80&amp;bintype=sbin&amp;from=xls" TargetMode="External"/><Relationship Id="rId577" Type="http://schemas.openxmlformats.org/officeDocument/2006/relationships/hyperlink" Target="http://cpdb.realtek.com/cpdbv3/view/wafermap/oneWaferSbinMap.php?project=RL6641&amp;checksum=1630b757196ee54c25c4f92126b96e71&amp;bin_num=26&amp;bintype=sbin&amp;from=xls" TargetMode="External"/><Relationship Id="rId700" Type="http://schemas.openxmlformats.org/officeDocument/2006/relationships/hyperlink" Target="http://cpdb.realtek.com/cpdbv3/view/wafermap/oneWaferSbinMap.php?project=RL6641&amp;checksum=78dbb7d6ae711fabf634663525d52355&amp;bin_num=81&amp;bintype=sbin&amp;from=xls" TargetMode="External"/><Relationship Id="rId1123" Type="http://schemas.openxmlformats.org/officeDocument/2006/relationships/hyperlink" Target="http://cpdb.realtek.com/cpdbv3/view/wafermap/oneWaferSbinMap.php?project=RL6641&amp;checksum=f8e7ff35cb637112a98bd493fde624e4&amp;bin_num=53&amp;bintype=sbin&amp;from=xls" TargetMode="External"/><Relationship Id="rId1330" Type="http://schemas.openxmlformats.org/officeDocument/2006/relationships/hyperlink" Target="http://cpdb.realtek.com/cpdbv3/view/wafermap/oneWaferSbinMap.php?project=RL6641&amp;checksum=5fd86dcc9058c8c398f2b2619927d4af&amp;bin_num=37&amp;bintype=sbin&amp;from=xls" TargetMode="External"/><Relationship Id="rId1428" Type="http://schemas.openxmlformats.org/officeDocument/2006/relationships/hyperlink" Target="http://cpdb.realtek.com/cpdbv3/view/wafermap/oneWaferSbinMap.php?project=RL6641&amp;checksum=ba9f400e5406c67a68ae6438e8cad013&amp;bin_num=210&amp;bintype=sbin&amp;from=xls" TargetMode="External"/><Relationship Id="rId132" Type="http://schemas.openxmlformats.org/officeDocument/2006/relationships/hyperlink" Target="http://cpdb.realtek.com/cpdbv3/view/wafermap/oneWaferSbinMap.php?project=RL6641&amp;checksum=20db1fe5932db2d61911268f37fe0085&amp;bin_num=79&amp;bintype=sbin&amp;from=xls" TargetMode="External"/><Relationship Id="rId784" Type="http://schemas.openxmlformats.org/officeDocument/2006/relationships/hyperlink" Target="http://cpdb.realtek.com/cpdbv3/view/wafermap/oneWaferSbinMap.php?project=RL6641&amp;checksum=5b6eeb2e887f06af6ac49624b5ae742e&amp;bin_num=92&amp;bintype=sbin&amp;from=xls" TargetMode="External"/><Relationship Id="rId991" Type="http://schemas.openxmlformats.org/officeDocument/2006/relationships/hyperlink" Target="http://cpdb.realtek.com/cpdbv3/view/wafermap/oneWaferSbinMap.php?project=RL6641&amp;checksum=e554e1599f13e55afed384b453213b2b&amp;bin_num=228&amp;bintype=sbin&amp;from=xls" TargetMode="External"/><Relationship Id="rId10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1844&amp;sbin_info=233&amp;sbin_map=233&amp;is_auto=0" TargetMode="External"/><Relationship Id="rId437" Type="http://schemas.openxmlformats.org/officeDocument/2006/relationships/hyperlink" Target="http://cpdb.realtek.com/cpdbv3/view/wafermap/oneWaferSbinMap.php?project=RL6641&amp;checksum=8174aae06682f34006efc0ac89faf03a&amp;bin_num=65&amp;bintype=sbin&amp;from=xls" TargetMode="External"/><Relationship Id="rId644" Type="http://schemas.openxmlformats.org/officeDocument/2006/relationships/hyperlink" Target="http://cpdb.realtek.com/cpdbv3/view/wafermap/oneWaferSbinMap.php?project=RL6641&amp;checksum=af1fbe04f0ca4d89e536e69a88c3dbde&amp;bin_num=4&amp;bintype=sbin&amp;from=xls" TargetMode="External"/><Relationship Id="rId851" Type="http://schemas.openxmlformats.org/officeDocument/2006/relationships/hyperlink" Target="http://cpdb.realtek.com/cpdbv3/view/wafermap/oneWaferSbinMap.php?project=RL6641&amp;checksum=fdc082450ca62bca3c708cbdff9b2be8&amp;bin_num=239&amp;bintype=sbin&amp;from=xls" TargetMode="External"/><Relationship Id="rId1274" Type="http://schemas.openxmlformats.org/officeDocument/2006/relationships/hyperlink" Target="http://cpdb.realtek.com/cpdbv3/view/wafermap/oneWaferSbinMap.php?project=RL6641&amp;checksum=8d162d1880621fb014863c7687e39f88&amp;bin_num=20&amp;bintype=sbin&amp;from=xls" TargetMode="External"/><Relationship Id="rId14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36&amp;sbin_map=36&amp;is_auto=0" TargetMode="External"/><Relationship Id="rId15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94&amp;sbin_map=194&amp;is_auto=0" TargetMode="External"/><Relationship Id="rId283" Type="http://schemas.openxmlformats.org/officeDocument/2006/relationships/hyperlink" Target="http://cpdb.realtek.com/cpdbv3/view/wafermap/oneWaferSbinMap.php?project=RL6641&amp;checksum=ceaac3f24299d9fb1631f6bd880c6467&amp;bin_num=80&amp;bintype=sbin&amp;from=xls" TargetMode="External"/><Relationship Id="rId490" Type="http://schemas.openxmlformats.org/officeDocument/2006/relationships/hyperlink" Target="http://cpdb.realtek.com/cpdbv3/view/wafermap/oneWaferSbinMap.php?project=RL6641&amp;checksum=c273aee349c4da743ae0f737e791af5c&amp;bin_num=78&amp;bintype=sbin&amp;from=xls" TargetMode="External"/><Relationship Id="rId504" Type="http://schemas.openxmlformats.org/officeDocument/2006/relationships/hyperlink" Target="http://cpdb.realtek.com/cpdbv3/view/wafermap/oneWaferSbinMap.php?project=RL6641&amp;checksum=14b65e025b9698b9dbc0390775490059&amp;bin_num=78&amp;bintype=sbin&amp;from=xls" TargetMode="External"/><Relationship Id="rId711" Type="http://schemas.openxmlformats.org/officeDocument/2006/relationships/hyperlink" Target="http://cpdb.realtek.com/cpdbv3/view/wafermap/oneWaferSbinMap.php?project=RL6641&amp;checksum=57cd5e8679b307f3b337a998ba9b8deb&amp;bin_num=81&amp;bintype=sbin&amp;from=xls" TargetMode="External"/><Relationship Id="rId949" Type="http://schemas.openxmlformats.org/officeDocument/2006/relationships/hyperlink" Target="http://cpdb.realtek.com/cpdbv3/view/wafermap/oneWaferSbinMap.php?project=RL6641&amp;checksum=d8c9e2e31e18ef746a52d40746315d18&amp;bin_num=30&amp;bintype=sbin&amp;from=xls" TargetMode="External"/><Relationship Id="rId1134" Type="http://schemas.openxmlformats.org/officeDocument/2006/relationships/hyperlink" Target="http://cpdb.realtek.com/cpdbv3/view/wafermap/oneWaferSbinMap.php?project=RL6641&amp;checksum=c81e5a63213ee86b5394a9657e543929&amp;bin_num=47&amp;bintype=sbin&amp;from=xls" TargetMode="External"/><Relationship Id="rId13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596&amp;sbin_info=207&amp;sbin_map=207&amp;is_auto=0" TargetMode="External"/><Relationship Id="rId78" Type="http://schemas.openxmlformats.org/officeDocument/2006/relationships/hyperlink" Target="http://cpdb.realtek.com/cpdbv3/view/wafermap/oneWaferSbinMap.php?project=RL6641&amp;checksum=5f342d340f80bb98c06eaa2fccc3e1f4&amp;bin_num=74&amp;bintype=sbin&amp;from=xls" TargetMode="External"/><Relationship Id="rId143" Type="http://schemas.openxmlformats.org/officeDocument/2006/relationships/hyperlink" Target="http://cpdb.realtek.com/cpdbv3/view/wafermap/oneWaferSbinMap.php?project=RL6641&amp;checksum=eae2fdbf8aedcef49205385096918434&amp;bin_num=79&amp;bintype=sbin&amp;from=xls" TargetMode="External"/><Relationship Id="rId350" Type="http://schemas.openxmlformats.org/officeDocument/2006/relationships/hyperlink" Target="http://cpdb.realtek.com/cpdbv3/view/wafermap/oneWaferSbinMap.php?project=RL6641&amp;checksum=b1fca3088c30e9d78cf381df5892fbea&amp;bin_num=24&amp;bintype=sbin&amp;from=xls" TargetMode="External"/><Relationship Id="rId588" Type="http://schemas.openxmlformats.org/officeDocument/2006/relationships/hyperlink" Target="http://cpdb.realtek.com/cpdbv3/view/wafermap/oneWaferSbinMap.php?project=RL6641&amp;checksum=d03c9495c29dc8ff7d2cb9e7850d5da8&amp;bin_num=26&amp;bintype=sbin&amp;from=xls" TargetMode="External"/><Relationship Id="rId795" Type="http://schemas.openxmlformats.org/officeDocument/2006/relationships/hyperlink" Target="http://cpdb.realtek.com/cpdbv3/view/wafermap/oneWaferSbinMap.php?project=RL6641&amp;checksum=85334b4f87cb3d6575bc2ae4cba13dbc&amp;bin_num=92&amp;bintype=sbin&amp;from=xls" TargetMode="External"/><Relationship Id="rId809" Type="http://schemas.openxmlformats.org/officeDocument/2006/relationships/hyperlink" Target="http://cpdb.realtek.com/cpdbv3/view/wafermap/oneWaferSbinMap.php?project=RL6641&amp;checksum=2ff93838cca836789b2e5faccf3e3952&amp;bin_num=240&amp;bintype=sbin&amp;from=xls" TargetMode="External"/><Relationship Id="rId1201" Type="http://schemas.openxmlformats.org/officeDocument/2006/relationships/hyperlink" Target="http://cpdb.realtek.com/cpdbv3/view/wafermap/oneWaferSbinMap.php?project=RL6641&amp;checksum=3187ba1b7da2104d234a6228935bf75a&amp;bin_num=237&amp;bintype=sbin&amp;from=xls" TargetMode="External"/><Relationship Id="rId14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96&amp;sbin_info=50&amp;sbin_map=50&amp;is_auto=0" TargetMode="External"/><Relationship Id="rId9" Type="http://schemas.openxmlformats.org/officeDocument/2006/relationships/hyperlink" Target="http://cpdb.realtek.com/cpdbv3/view/mergeCell.php?project=RL6641&amp;cp=CP1&amp;version=RL6641ZA_TA01_V16&amp;lotid=P7EF1&amp;waferid=T2X901-19H1&amp;bintype=sbin" TargetMode="External"/><Relationship Id="rId210" Type="http://schemas.openxmlformats.org/officeDocument/2006/relationships/hyperlink" Target="http://cpdb.realtek.com/cpdbv3/view/wafermap/oneWaferSbinMap.php?project=RL6641&amp;checksum=ceaac3f24299d9fb1631f6bd880c6467&amp;bin_num=46&amp;bintype=sbin&amp;from=xls" TargetMode="External"/><Relationship Id="rId448" Type="http://schemas.openxmlformats.org/officeDocument/2006/relationships/hyperlink" Target="http://cpdb.realtek.com/cpdbv3/view/wafermap/oneWaferSbinMap.php?project=RL6641&amp;checksum=6ecd7be874d561b99d260a2b727465a1&amp;bin_num=65&amp;bintype=sbin&amp;from=xls" TargetMode="External"/><Relationship Id="rId655" Type="http://schemas.openxmlformats.org/officeDocument/2006/relationships/hyperlink" Target="http://cpdb.realtek.com/cpdbv3/view/wafermap/oneWaferSbinMap.php?project=RL6641&amp;checksum=82ff544edd4f55b1cb01a4add7c9e46b&amp;bin_num=303&amp;bintype=sbin&amp;from=xls" TargetMode="External"/><Relationship Id="rId862" Type="http://schemas.openxmlformats.org/officeDocument/2006/relationships/hyperlink" Target="http://cpdb.realtek.com/cpdbv3/view/wafermap/oneWaferSbinMap.php?project=RL6641&amp;checksum=e7d504ad0964fa1166417aa30fc36b6c&amp;bin_num=66&amp;bintype=sbin&amp;from=xls" TargetMode="External"/><Relationship Id="rId1078" Type="http://schemas.openxmlformats.org/officeDocument/2006/relationships/hyperlink" Target="http://cpdb.realtek.com/cpdbv3/view/wafermap/oneWaferSbinMap.php?project=RL6641&amp;checksum=fdf9df9250ed8a1858e89c3529f10df3&amp;bin_num=233&amp;bintype=sbin&amp;from=xls" TargetMode="External"/><Relationship Id="rId12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384&amp;sbin_info=202&amp;sbin_map=202&amp;is_auto=0" TargetMode="External"/><Relationship Id="rId14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61&amp;sbin_map=61&amp;is_auto=0" TargetMode="External"/><Relationship Id="rId15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1&amp;sbin_map=101&amp;is_auto=0" TargetMode="External"/><Relationship Id="rId294" Type="http://schemas.openxmlformats.org/officeDocument/2006/relationships/hyperlink" Target="http://cpdb.realtek.com/cpdbv3/view/wafermap/oneWaferSbinMap.php?project=RL6641&amp;checksum=804d2a71d77e126701900b3684be037d&amp;bin_num=80&amp;bintype=sbin&amp;from=xls" TargetMode="External"/><Relationship Id="rId308" Type="http://schemas.openxmlformats.org/officeDocument/2006/relationships/hyperlink" Target="http://cpdb.realtek.com/cpdbv3/view/wafermap/oneWaferSbinMap.php?project=RL6641&amp;checksum=95f95431a4d48cb4f8d742bd1bb712ad&amp;bin_num=57&amp;bintype=sbin&amp;from=xls" TargetMode="External"/><Relationship Id="rId515" Type="http://schemas.openxmlformats.org/officeDocument/2006/relationships/hyperlink" Target="http://cpdb.realtek.com/cpdbv3/view/wafermap/oneWaferSbinMap.php?project=RL6641&amp;checksum=57cd5e8679b307f3b337a998ba9b8deb&amp;bin_num=78&amp;bintype=sbin&amp;from=xls" TargetMode="External"/><Relationship Id="rId722" Type="http://schemas.openxmlformats.org/officeDocument/2006/relationships/hyperlink" Target="http://cpdb.realtek.com/cpdbv3/view/wafermap/oneWaferSbinMap.php?project=RL6641&amp;checksum=e7d504ad0964fa1166417aa30fc36b6c&amp;bin_num=225&amp;bintype=sbin&amp;from=xls" TargetMode="External"/><Relationship Id="rId1145" Type="http://schemas.openxmlformats.org/officeDocument/2006/relationships/hyperlink" Target="http://cpdb.realtek.com/cpdbv3/view/wafermap/oneWaferSbinMap.php?project=RL6641&amp;checksum=b60557377e40d5a209a5b9ab848ed39b&amp;bin_num=7&amp;bintype=sbin&amp;from=xls" TargetMode="External"/><Relationship Id="rId1352" Type="http://schemas.openxmlformats.org/officeDocument/2006/relationships/hyperlink" Target="http://cpdb.realtek.com/cpdbv3/view/wafermap/oneWaferSbinMap.php?project=RL6641&amp;checksum=544ffd3755a1b6b31810fb7554c6e1f9&amp;bin_num=217&amp;bintype=sbin&amp;from=xls" TargetMode="External"/><Relationship Id="rId89" Type="http://schemas.openxmlformats.org/officeDocument/2006/relationships/hyperlink" Target="http://cpdb.realtek.com/cpdbv3/view/wafermap/oneWaferSbinMap.php?project=RL6641&amp;checksum=d78d7563031464ab45cb8f86fc6eb73c&amp;bin_num=74&amp;bintype=sbin&amp;from=xls" TargetMode="External"/><Relationship Id="rId154" Type="http://schemas.openxmlformats.org/officeDocument/2006/relationships/hyperlink" Target="http://cpdb.realtek.com/cpdbv3/view/wafermap/oneWaferSbinMap.php?project=RL6641&amp;checksum=e1ba978d8988a2060462e0514f5d2ef3&amp;bin_num=55&amp;bintype=sbin&amp;from=xls" TargetMode="External"/><Relationship Id="rId361" Type="http://schemas.openxmlformats.org/officeDocument/2006/relationships/hyperlink" Target="http://cpdb.realtek.com/cpdbv3/view/wafermap/oneWaferSbinMap.php?project=RL6641&amp;checksum=1ed041965971334c07be1fa537609bdb&amp;bin_num=24&amp;bintype=sbin&amp;from=xls" TargetMode="External"/><Relationship Id="rId599" Type="http://schemas.openxmlformats.org/officeDocument/2006/relationships/hyperlink" Target="http://cpdb.realtek.com/cpdbv3/view/wafermap/oneWaferSbinMap.php?project=RL6641&amp;checksum=52d111fbb36afaeba18437f077b5ea82&amp;bin_num=26&amp;bintype=sbin&amp;from=xls" TargetMode="External"/><Relationship Id="rId1005" Type="http://schemas.openxmlformats.org/officeDocument/2006/relationships/hyperlink" Target="http://cpdb.realtek.com/cpdbv3/view/wafermap/oneWaferSbinMap.php?project=RL6641&amp;checksum=9dd7aed41bbef8aa3ed23ad14df75322&amp;bin_num=13&amp;bintype=sbin&amp;from=xls" TargetMode="External"/><Relationship Id="rId1212" Type="http://schemas.openxmlformats.org/officeDocument/2006/relationships/hyperlink" Target="http://cpdb.realtek.com/cpdbv3/view/wafermap/oneWaferSbinMap.php?project=RL6641&amp;checksum=dd75ae4f0a6b1f52ce767d82f9849e54&amp;bin_num=229&amp;bintype=sbin&amp;from=xls" TargetMode="External"/><Relationship Id="rId459" Type="http://schemas.openxmlformats.org/officeDocument/2006/relationships/hyperlink" Target="http://cpdb.realtek.com/cpdbv3/view/wafermap/oneWaferSbinMap.php?project=RL6641&amp;checksum=fa6da339f53b7109ec23658801bc98ef&amp;bin_num=65&amp;bintype=sbin&amp;from=xls" TargetMode="External"/><Relationship Id="rId666" Type="http://schemas.openxmlformats.org/officeDocument/2006/relationships/hyperlink" Target="http://cpdb.realtek.com/cpdbv3/view/wafermap/oneWaferSbinMap.php?project=RL6641&amp;checksum=7fc9dae4f1aecd65a8b0440976aa6f5c&amp;bin_num=303&amp;bintype=sbin&amp;from=xls" TargetMode="External"/><Relationship Id="rId873" Type="http://schemas.openxmlformats.org/officeDocument/2006/relationships/hyperlink" Target="http://cpdb.realtek.com/cpdbv3/view/wafermap/oneWaferSbinMap.php?project=RL6641&amp;checksum=eae2fdbf8aedcef49205385096918434&amp;bin_num=66&amp;bintype=sbin&amp;from=xls" TargetMode="External"/><Relationship Id="rId1089" Type="http://schemas.openxmlformats.org/officeDocument/2006/relationships/hyperlink" Target="http://cpdb.realtek.com/cpdbv3/view/wafermap/oneWaferSbinMap.php?project=RL6641&amp;checksum=bd38c2792ee94540e436a5826aa31c05&amp;bin_num=252&amp;bintype=sbin&amp;from=xls" TargetMode="External"/><Relationship Id="rId1296" Type="http://schemas.openxmlformats.org/officeDocument/2006/relationships/hyperlink" Target="http://cpdb.realtek.com/cpdbv3/view/wafermap/oneWaferSbinMap.php?project=RL6641&amp;checksum=d8c226cab664b63b06cce05f7e45ba72&amp;bin_num=12&amp;bintype=sbin&amp;from=xls" TargetMode="External"/><Relationship Id="rId15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6&amp;sbin_map=116&amp;is_auto=0" TargetMode="External"/><Relationship Id="rId16" Type="http://schemas.openxmlformats.org/officeDocument/2006/relationships/hyperlink" Target="http://cpdb.realtek.com/cpdbv3/view/wafermap/oneWaferSbinMap.php?project=RL6641&amp;checksum=8354df5ffdbf7300cdcd83354a47fde9&amp;bin_num=21&amp;bintype=sbin&amp;from=xls" TargetMode="External"/><Relationship Id="rId221" Type="http://schemas.openxmlformats.org/officeDocument/2006/relationships/hyperlink" Target="http://cpdb.realtek.com/cpdbv3/view/wafermap/oneWaferSbinMap.php?project=RL6641&amp;checksum=ec716d3af8d3b1ec110aa2ac95cc06a2&amp;bin_num=46&amp;bintype=sbin&amp;from=xls" TargetMode="External"/><Relationship Id="rId319" Type="http://schemas.openxmlformats.org/officeDocument/2006/relationships/hyperlink" Target="http://cpdb.realtek.com/cpdbv3/view/wafermap/oneWaferSbinMap.php?project=RL6641&amp;checksum=ba9f400e5406c67a68ae6438e8cad013&amp;bin_num=57&amp;bintype=sbin&amp;from=xls" TargetMode="External"/><Relationship Id="rId5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44414&amp;sbin_info=297&amp;sbin_map=297&amp;is_auto=0" TargetMode="External"/><Relationship Id="rId1156" Type="http://schemas.openxmlformats.org/officeDocument/2006/relationships/hyperlink" Target="http://cpdb.realtek.com/cpdbv3/view/wafermap/oneWaferSbinMap.php?project=RL6641&amp;checksum=48c86346cfc9b98e1f3af4cfbcabc475&amp;bin_num=200&amp;bintype=sbin&amp;from=xls" TargetMode="External"/><Relationship Id="rId1363" Type="http://schemas.openxmlformats.org/officeDocument/2006/relationships/hyperlink" Target="http://cpdb.realtek.com/cpdbv3/view/wafermap/oneWaferSbinMap.php?project=RL6641&amp;checksum=6eb2f44ec4d6c77c590206102318f747&amp;bin_num=199&amp;bintype=sbin&amp;from=xls" TargetMode="External"/><Relationship Id="rId733" Type="http://schemas.openxmlformats.org/officeDocument/2006/relationships/hyperlink" Target="http://cpdb.realtek.com/cpdbv3/view/wafermap/oneWaferSbinMap.php?project=RL6641&amp;checksum=14b65e025b9698b9dbc0390775490059&amp;bin_num=225&amp;bintype=sbin&amp;from=xls" TargetMode="External"/><Relationship Id="rId940" Type="http://schemas.openxmlformats.org/officeDocument/2006/relationships/hyperlink" Target="http://cpdb.realtek.com/cpdbv3/view/wafermap/oneWaferSbinMap.php?project=RL6641&amp;checksum=dd75ae4f0a6b1f52ce767d82f9849e54&amp;bin_num=244&amp;bintype=sbin&amp;from=xls" TargetMode="External"/><Relationship Id="rId1016" Type="http://schemas.openxmlformats.org/officeDocument/2006/relationships/hyperlink" Target="http://cpdb.realtek.com/cpdbv3/view/wafermap/oneWaferSbinMap.php?project=RL6641&amp;checksum=57cd5e8679b307f3b337a998ba9b8deb&amp;bin_num=13&amp;bintype=sbin&amp;from=xls" TargetMode="External"/><Relationship Id="rId15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180&amp;sbin_map=180&amp;is_auto=0" TargetMode="External"/><Relationship Id="rId165" Type="http://schemas.openxmlformats.org/officeDocument/2006/relationships/hyperlink" Target="http://cpdb.realtek.com/cpdbv3/view/wafermap/oneWaferSbinMap.php?project=RL6641&amp;checksum=e9f5a636078833ca172c054fb37cbfa9&amp;bin_num=55&amp;bintype=sbin&amp;from=xls" TargetMode="External"/><Relationship Id="rId372" Type="http://schemas.openxmlformats.org/officeDocument/2006/relationships/hyperlink" Target="http://cpdb.realtek.com/cpdbv3/view/wafermap/oneWaferSbinMap.php?project=RL6641&amp;checksum=4df7d40a240af9349a520088e265d8f8&amp;bin_num=6&amp;bintype=sbin&amp;from=xls" TargetMode="External"/><Relationship Id="rId677" Type="http://schemas.openxmlformats.org/officeDocument/2006/relationships/hyperlink" Target="http://cpdb.realtek.com/cpdbv3/view/wafermap/oneWaferSbinMap.php?project=RL6641&amp;checksum=b7e1c74a6e828a0db41a7527a0ea446d&amp;bin_num=303&amp;bintype=sbin&amp;from=xls" TargetMode="External"/><Relationship Id="rId800" Type="http://schemas.openxmlformats.org/officeDocument/2006/relationships/hyperlink" Target="http://cpdb.realtek.com/cpdbv3/view/wafermap/oneWaferSbinMap.php?project=RL6641&amp;checksum=a9264dd69fd7cdd5091b44e52ba1b8c5&amp;bin_num=92&amp;bintype=sbin&amp;from=xls" TargetMode="External"/><Relationship Id="rId12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596&amp;sbin_info=18&amp;sbin_map=18&amp;is_auto=0" TargetMode="External"/><Relationship Id="rId1430" Type="http://schemas.openxmlformats.org/officeDocument/2006/relationships/hyperlink" Target="http://cpdb.realtek.com/cpdbv3/view/wafermap/oneWaferSbinMap.php?project=RL6641&amp;checksum=e7d504ad0964fa1166417aa30fc36b6c&amp;bin_num=204&amp;bintype=sbin&amp;from=xls" TargetMode="External"/><Relationship Id="rId15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9&amp;sbin_map=129&amp;is_auto=0" TargetMode="External"/><Relationship Id="rId232" Type="http://schemas.openxmlformats.org/officeDocument/2006/relationships/hyperlink" Target="http://cpdb.realtek.com/cpdbv3/view/wafermap/oneWaferSbinMap.php?project=RL6641&amp;checksum=a7ec211792182967d80bf10a70cd3e5f&amp;bin_num=46&amp;bintype=sbin&amp;from=xls" TargetMode="External"/><Relationship Id="rId884" Type="http://schemas.openxmlformats.org/officeDocument/2006/relationships/hyperlink" Target="http://cpdb.realtek.com/cpdbv3/view/wafermap/oneWaferSbinMap.php?project=RL6641&amp;checksum=15beab16c37cb88b8d64ce2c0ddf22d0&amp;bin_num=227&amp;bintype=sbin&amp;from=xls" TargetMode="External"/><Relationship Id="rId27" Type="http://schemas.openxmlformats.org/officeDocument/2006/relationships/hyperlink" Target="http://cpdb.realtek.com/cpdbv3/view/wafermap/oneWaferSbinMap.php?project=RL6641&amp;checksum=5675f86342e752ed14dbfbf91d553772&amp;bin_num=5&amp;bintype=sbin&amp;from=xls" TargetMode="External"/><Relationship Id="rId537" Type="http://schemas.openxmlformats.org/officeDocument/2006/relationships/hyperlink" Target="http://cpdb.realtek.com/cpdbv3/view/wafermap/oneWaferSbinMap.php?project=RL6641&amp;checksum=bfdebf8277d66a144460778617fc0d38&amp;bin_num=297&amp;bintype=sbin&amp;from=xls" TargetMode="External"/><Relationship Id="rId744" Type="http://schemas.openxmlformats.org/officeDocument/2006/relationships/hyperlink" Target="http://cpdb.realtek.com/cpdbv3/view/wafermap/oneWaferSbinMap.php?project=RL6641&amp;checksum=8f70661f21225b197bf202c4a92d265c&amp;bin_num=225&amp;bintype=sbin&amp;from=xls" TargetMode="External"/><Relationship Id="rId951" Type="http://schemas.openxmlformats.org/officeDocument/2006/relationships/hyperlink" Target="http://cpdb.realtek.com/cpdbv3/view/wafermap/oneWaferSbinMap.php?project=RL6641&amp;checksum=15beab16c37cb88b8d64ce2c0ddf22d0&amp;bin_num=30&amp;bintype=sbin&amp;from=xls" TargetMode="External"/><Relationship Id="rId1167" Type="http://schemas.openxmlformats.org/officeDocument/2006/relationships/hyperlink" Target="http://cpdb.realtek.com/cpdbv3/view/wafermap/oneWaferSbinMap.php?project=RL6641&amp;checksum=551cc90e4bd0c408278ab246ca611808&amp;bin_num=31&amp;bintype=sbin&amp;from=xls" TargetMode="External"/><Relationship Id="rId1374" Type="http://schemas.openxmlformats.org/officeDocument/2006/relationships/hyperlink" Target="http://cpdb.realtek.com/cpdbv3/view/wafermap/oneWaferSbinMap.php?project=RL6641&amp;checksum=fdc082450ca62bca3c708cbdff9b2be8&amp;bin_num=234&amp;bintype=sbin&amp;from=xls" TargetMode="External"/><Relationship Id="rId15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98&amp;sbin_map=198&amp;is_auto=0" TargetMode="External"/><Relationship Id="rId80" Type="http://schemas.openxmlformats.org/officeDocument/2006/relationships/hyperlink" Target="http://cpdb.realtek.com/cpdbv3/view/wafermap/oneWaferSbinMap.php?project=RL6641&amp;checksum=eba36f7e63c155ad261ba5963e68c9c7&amp;bin_num=74&amp;bintype=sbin&amp;from=xls" TargetMode="External"/><Relationship Id="rId176" Type="http://schemas.openxmlformats.org/officeDocument/2006/relationships/hyperlink" Target="http://cpdb.realtek.com/cpdbv3/view/wafermap/oneWaferSbinMap.php?project=RL6641&amp;checksum=fee8a06e85dcf3bbe926f4206ba5e66d&amp;bin_num=49&amp;bintype=sbin&amp;from=xls" TargetMode="External"/><Relationship Id="rId383" Type="http://schemas.openxmlformats.org/officeDocument/2006/relationships/hyperlink" Target="http://cpdb.realtek.com/cpdbv3/view/wafermap/oneWaferSbinMap.php?project=RL6641&amp;checksum=57cd5e8679b307f3b337a998ba9b8deb&amp;bin_num=6&amp;bintype=sbin&amp;from=xls" TargetMode="External"/><Relationship Id="rId590" Type="http://schemas.openxmlformats.org/officeDocument/2006/relationships/hyperlink" Target="http://cpdb.realtek.com/cpdbv3/view/wafermap/oneWaferSbinMap.php?project=RL6641&amp;checksum=c6a7c50ec951959f70de5c580200c4ec&amp;bin_num=26&amp;bintype=sbin&amp;from=xls" TargetMode="External"/><Relationship Id="rId604" Type="http://schemas.openxmlformats.org/officeDocument/2006/relationships/hyperlink" Target="http://cpdb.realtek.com/cpdbv3/view/wafermap/oneWaferSbinMap.php?project=RL6641&amp;checksum=48658ad30c0b362af7607c5a669eb865&amp;bin_num=26&amp;bintype=sbin&amp;from=xls" TargetMode="External"/><Relationship Id="rId811" Type="http://schemas.openxmlformats.org/officeDocument/2006/relationships/hyperlink" Target="http://cpdb.realtek.com/cpdbv3/view/wafermap/oneWaferSbinMap.php?project=RL6641&amp;checksum=a2600260f1422eacc50a0a14b5d5bd21&amp;bin_num=240&amp;bintype=sbin&amp;from=xls" TargetMode="External"/><Relationship Id="rId1027" Type="http://schemas.openxmlformats.org/officeDocument/2006/relationships/hyperlink" Target="http://cpdb.realtek.com/cpdbv3/view/wafermap/oneWaferSbinMap.php?project=RL6641&amp;checksum=743b26639e06355e136efccec24ac058&amp;bin_num=241&amp;bintype=sbin&amp;from=xls" TargetMode="External"/><Relationship Id="rId1234" Type="http://schemas.openxmlformats.org/officeDocument/2006/relationships/hyperlink" Target="http://cpdb.realtek.com/cpdbv3/view/wafermap/oneWaferSbinMap.php?project=RL6641&amp;checksum=834024d74e90cb2737a5da9fcbb02c35&amp;bin_num=268&amp;bintype=sbin&amp;from=xls" TargetMode="External"/><Relationship Id="rId14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97&amp;sbin_map=97&amp;is_auto=0" TargetMode="External"/><Relationship Id="rId243" Type="http://schemas.openxmlformats.org/officeDocument/2006/relationships/hyperlink" Target="http://cpdb.realtek.com/cpdbv3/view/wafermap/oneWaferSbinMap.php?project=RL6641&amp;checksum=d5c1c762d041e633937a5727197b5126&amp;bin_num=2&amp;bintype=sbin&amp;from=xls" TargetMode="External"/><Relationship Id="rId450" Type="http://schemas.openxmlformats.org/officeDocument/2006/relationships/hyperlink" Target="http://cpdb.realtek.com/cpdbv3/view/wafermap/oneWaferSbinMap.php?project=RL6641&amp;checksum=dd75ae4f0a6b1f52ce767d82f9849e54&amp;bin_num=65&amp;bintype=sbin&amp;from=xls" TargetMode="External"/><Relationship Id="rId688" Type="http://schemas.openxmlformats.org/officeDocument/2006/relationships/hyperlink" Target="http://cpdb.realtek.com/cpdbv3/view/wafermap/oneWaferSbinMap.php?project=RL6641&amp;checksum=5924317322e328bc77921a6a140eaba0&amp;bin_num=81&amp;bintype=sbin&amp;from=xls" TargetMode="External"/><Relationship Id="rId895" Type="http://schemas.openxmlformats.org/officeDocument/2006/relationships/hyperlink" Target="http://cpdb.realtek.com/cpdbv3/view/wafermap/oneWaferSbinMap.php?project=RL6641&amp;checksum=37e4c3692ab61b373eee5133d9ee919b&amp;bin_num=227&amp;bintype=sbin&amp;from=xls" TargetMode="External"/><Relationship Id="rId909" Type="http://schemas.openxmlformats.org/officeDocument/2006/relationships/hyperlink" Target="http://cpdb.realtek.com/cpdbv3/view/wafermap/oneWaferSbinMap.php?project=RL6641&amp;checksum=15beab16c37cb88b8d64ce2c0ddf22d0&amp;bin_num=238&amp;bintype=sbin&amp;from=xls" TargetMode="External"/><Relationship Id="rId10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5016&amp;sbin_info=252&amp;sbin_map=252&amp;is_auto=0" TargetMode="External"/><Relationship Id="rId1301" Type="http://schemas.openxmlformats.org/officeDocument/2006/relationships/hyperlink" Target="http://cpdb.realtek.com/cpdbv3/view/wafermap/oneWaferSbinMap.php?project=RL6641&amp;checksum=c08474a302723040143b919776343f40&amp;bin_num=10&amp;bintype=sbin&amp;from=xls" TargetMode="External"/><Relationship Id="rId15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2&amp;sbin_map=142&amp;is_auto=0" TargetMode="External"/><Relationship Id="rId38" Type="http://schemas.openxmlformats.org/officeDocument/2006/relationships/hyperlink" Target="http://cpdb.realtek.com/cpdbv3/view/wafermap/oneWaferSbinMap.php?project=RL6641&amp;checksum=5b0955cdee93a7349309befbf6e404ca&amp;bin_num=5&amp;bintype=sbin&amp;from=xls" TargetMode="External"/><Relationship Id="rId103" Type="http://schemas.openxmlformats.org/officeDocument/2006/relationships/hyperlink" Target="http://cpdb.realtek.com/cpdbv3/view/wafermap/oneWaferSbinMap.php?project=RL6641&amp;checksum=e7d504ad0964fa1166417aa30fc36b6c&amp;bin_num=77&amp;bintype=sbin&amp;from=xls" TargetMode="External"/><Relationship Id="rId310" Type="http://schemas.openxmlformats.org/officeDocument/2006/relationships/hyperlink" Target="http://cpdb.realtek.com/cpdbv3/view/wafermap/oneWaferSbinMap.php?project=RL6641&amp;checksum=bc61659fa92d31a7ac49539b5289a4e5&amp;bin_num=57&amp;bintype=sbin&amp;from=xls" TargetMode="External"/><Relationship Id="rId548" Type="http://schemas.openxmlformats.org/officeDocument/2006/relationships/hyperlink" Target="http://cpdb.realtek.com/cpdbv3/view/wafermap/oneWaferSbinMap.php?project=RL6641&amp;checksum=2e61499b6993eefbcf654328d03f04a1&amp;bin_num=297&amp;bintype=sbin&amp;from=xls" TargetMode="External"/><Relationship Id="rId755" Type="http://schemas.openxmlformats.org/officeDocument/2006/relationships/hyperlink" Target="http://cpdb.realtek.com/cpdbv3/view/wafermap/oneWaferSbinMap.php?project=RL6641&amp;checksum=eba36f7e63c155ad261ba5963e68c9c7&amp;bin_num=14&amp;bintype=sbin&amp;from=xls" TargetMode="External"/><Relationship Id="rId962" Type="http://schemas.openxmlformats.org/officeDocument/2006/relationships/hyperlink" Target="http://cpdb.realtek.com/cpdbv3/view/wafermap/oneWaferSbinMap.php?project=RL6641&amp;checksum=59eeef5415158dbd65752fcc0940af9c&amp;bin_num=30&amp;bintype=sbin&amp;from=xls" TargetMode="External"/><Relationship Id="rId1178" Type="http://schemas.openxmlformats.org/officeDocument/2006/relationships/hyperlink" Target="http://cpdb.realtek.com/cpdbv3/view/wafermap/oneWaferSbinMap.php?project=RL6641&amp;checksum=c73d2822c9ec61035e8da986472fc2b9&amp;bin_num=223&amp;bintype=sbin&amp;from=xls" TargetMode="External"/><Relationship Id="rId1385" Type="http://schemas.openxmlformats.org/officeDocument/2006/relationships/hyperlink" Target="http://cpdb.realtek.com/cpdbv3/view/wafermap/oneWaferSbinMap.php?project=RL6641&amp;checksum=a98ea1b1f048f8d8a331bafaf96e116a&amp;bin_num=195&amp;bintype=sbin&amp;from=xls" TargetMode="External"/><Relationship Id="rId15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221&amp;sbin_map=221&amp;is_auto=0" TargetMode="External"/><Relationship Id="rId16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9&amp;sbin_map=259&amp;is_auto=0" TargetMode="External"/><Relationship Id="rId91" Type="http://schemas.openxmlformats.org/officeDocument/2006/relationships/hyperlink" Target="http://cpdb.realtek.com/cpdbv3/view/wafermap/oneWaferSbinMap.php?project=RL6641&amp;checksum=e9f5a636078833ca172c054fb37cbfa9&amp;bin_num=74&amp;bintype=sbin&amp;from=xls" TargetMode="External"/><Relationship Id="rId187" Type="http://schemas.openxmlformats.org/officeDocument/2006/relationships/hyperlink" Target="http://cpdb.realtek.com/cpdbv3/view/wafermap/oneWaferSbinMap.php?project=RL6641&amp;checksum=5d5f9e16202ff891d89002112f333f4a&amp;bin_num=49&amp;bintype=sbin&amp;from=xls" TargetMode="External"/><Relationship Id="rId394" Type="http://schemas.openxmlformats.org/officeDocument/2006/relationships/hyperlink" Target="http://cpdb.realtek.com/cpdbv3/view/wafermap/oneWaferSbinMap.php?project=RL6641&amp;checksum=9df6c0d0809228fe538bc1415cd308e2&amp;bin_num=65&amp;bintype=sbin&amp;from=xls" TargetMode="External"/><Relationship Id="rId408" Type="http://schemas.openxmlformats.org/officeDocument/2006/relationships/hyperlink" Target="http://cpdb.realtek.com/cpdbv3/view/wafermap/oneWaferSbinMap.php?project=RL6641&amp;checksum=f1b8a3b63518d1dfca7fa0fbd37164ca&amp;bin_num=65&amp;bintype=sbin&amp;from=xls" TargetMode="External"/><Relationship Id="rId615" Type="http://schemas.openxmlformats.org/officeDocument/2006/relationships/hyperlink" Target="http://cpdb.realtek.com/cpdbv3/view/wafermap/oneWaferSbinMap.php?project=RL6641&amp;checksum=af1e84ff090c157255eca7a3638f4977&amp;bin_num=4&amp;bintype=sbin&amp;from=xls" TargetMode="External"/><Relationship Id="rId822" Type="http://schemas.openxmlformats.org/officeDocument/2006/relationships/hyperlink" Target="http://cpdb.realtek.com/cpdbv3/view/wafermap/oneWaferSbinMap.php?project=RL6641&amp;checksum=ba9f400e5406c67a68ae6438e8cad013&amp;bin_num=240&amp;bintype=sbin&amp;from=xls" TargetMode="External"/><Relationship Id="rId1038" Type="http://schemas.openxmlformats.org/officeDocument/2006/relationships/hyperlink" Target="http://cpdb.realtek.com/cpdbv3/view/wafermap/oneWaferSbinMap.php?project=RL6641&amp;checksum=5924317322e328bc77921a6a140eaba0&amp;bin_num=209&amp;bintype=sbin&amp;from=xls" TargetMode="External"/><Relationship Id="rId1245" Type="http://schemas.openxmlformats.org/officeDocument/2006/relationships/hyperlink" Target="http://cpdb.realtek.com/cpdbv3/view/wafermap/oneWaferSbinMap.php?project=RL6641&amp;checksum=8174aae06682f34006efc0ac89faf03a&amp;bin_num=16&amp;bintype=sbin&amp;from=xls" TargetMode="External"/><Relationship Id="rId1452" Type="http://schemas.openxmlformats.org/officeDocument/2006/relationships/hyperlink" Target="http://cpdb.realtek.com/cpdbv3/view/wafermap/oneWaferSbinMap.php?project=RL6641&amp;checksum=eba36f7e63c155ad261ba5963e68c9c7&amp;bin_num=253&amp;bintype=sbin&amp;from=xls" TargetMode="External"/><Relationship Id="rId254" Type="http://schemas.openxmlformats.org/officeDocument/2006/relationships/hyperlink" Target="http://cpdb.realtek.com/cpdbv3/view/wafermap/oneWaferSbinMap.php?project=RL6641&amp;checksum=ec716d3af8d3b1ec110aa2ac95cc06a2&amp;bin_num=2&amp;bintype=sbin&amp;from=xls" TargetMode="External"/><Relationship Id="rId699" Type="http://schemas.openxmlformats.org/officeDocument/2006/relationships/hyperlink" Target="http://cpdb.realtek.com/cpdbv3/view/wafermap/oneWaferSbinMap.php?project=RL6641&amp;checksum=f54b48cdfdc182fe836d3ccbba12aea3&amp;bin_num=81&amp;bintype=sbin&amp;from=xls" TargetMode="External"/><Relationship Id="rId1091" Type="http://schemas.openxmlformats.org/officeDocument/2006/relationships/hyperlink" Target="http://cpdb.realtek.com/cpdbv3/view/wafermap/oneWaferSbinMap.php?project=RL6641&amp;checksum=c73d2822c9ec61035e8da986472fc2b9&amp;bin_num=252&amp;bintype=sbin&amp;from=xls" TargetMode="External"/><Relationship Id="rId1105" Type="http://schemas.openxmlformats.org/officeDocument/2006/relationships/hyperlink" Target="http://cpdb.realtek.com/cpdbv3/view/wafermap/oneWaferSbinMap.php?project=RL6641&amp;checksum=15ea440219cc473296080183e9864c29&amp;bin_num=48&amp;bintype=sbin&amp;from=xls" TargetMode="External"/><Relationship Id="rId1312" Type="http://schemas.openxmlformats.org/officeDocument/2006/relationships/hyperlink" Target="http://cpdb.realtek.com/cpdbv3/view/wafermap/oneWaferSbinMap.php?project=RL6641&amp;checksum=5924317322e328bc77921a6a140eaba0&amp;bin_num=255&amp;bintype=sbin&amp;from=xls" TargetMode="External"/><Relationship Id="rId49" Type="http://schemas.openxmlformats.org/officeDocument/2006/relationships/hyperlink" Target="http://cpdb.realtek.com/cpdbv3/view/wafermap/oneWaferSbinMap.php?project=RL6641&amp;checksum=8f749797df7f65675a44e5a0dc91013c&amp;bin_num=28&amp;bintype=sbin&amp;from=xls" TargetMode="External"/><Relationship Id="rId114" Type="http://schemas.openxmlformats.org/officeDocument/2006/relationships/hyperlink" Target="http://cpdb.realtek.com/cpdbv3/view/wafermap/oneWaferSbinMap.php?project=RL6641&amp;checksum=bd38c2792ee94540e436a5826aa31c05&amp;bin_num=77&amp;bintype=sbin&amp;from=xls" TargetMode="External"/><Relationship Id="rId4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5943&amp;sbin_info=78&amp;sbin_map=78&amp;is_auto=0" TargetMode="External"/><Relationship Id="rId559" Type="http://schemas.openxmlformats.org/officeDocument/2006/relationships/hyperlink" Target="http://cpdb.realtek.com/cpdbv3/view/wafermap/oneWaferSbinMap.php?project=RL6641&amp;checksum=b90097b5a6aabe52c9798a9f5b1dd5ee&amp;bin_num=297&amp;bintype=sbin&amp;from=xls" TargetMode="External"/><Relationship Id="rId766" Type="http://schemas.openxmlformats.org/officeDocument/2006/relationships/hyperlink" Target="http://cpdb.realtek.com/cpdbv3/view/wafermap/oneWaferSbinMap.php?project=RL6641&amp;checksum=ec716d3af8d3b1ec110aa2ac95cc06a2&amp;bin_num=14&amp;bintype=sbin&amp;from=xls" TargetMode="External"/><Relationship Id="rId1189" Type="http://schemas.openxmlformats.org/officeDocument/2006/relationships/hyperlink" Target="http://cpdb.realtek.com/cpdbv3/view/wafermap/oneWaferSbinMap.php?project=RL6641&amp;checksum=3828a597614114bf9c75506329f9fee5&amp;bin_num=71&amp;bintype=sbin&amp;from=xls" TargetMode="External"/><Relationship Id="rId13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538&amp;sbin_info=230&amp;sbin_map=230&amp;is_auto=0" TargetMode="External"/><Relationship Id="rId16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71&amp;sbin_map=271&amp;is_auto=0" TargetMode="External"/><Relationship Id="rId198" Type="http://schemas.openxmlformats.org/officeDocument/2006/relationships/hyperlink" Target="http://cpdb.realtek.com/cpdbv3/view/wafermap/oneWaferSbinMap.php?project=RL6641&amp;checksum=82ff544edd4f55b1cb01a4add7c9e46b&amp;bin_num=46&amp;bintype=sbin&amp;from=xls" TargetMode="External"/><Relationship Id="rId321" Type="http://schemas.openxmlformats.org/officeDocument/2006/relationships/hyperlink" Target="http://cpdb.realtek.com/cpdbv3/view/wafermap/oneWaferSbinMap.php?project=RL6641&amp;checksum=4c213c659984d882f98a9e9fea030eae&amp;bin_num=57&amp;bintype=sbin&amp;from=xls" TargetMode="External"/><Relationship Id="rId419" Type="http://schemas.openxmlformats.org/officeDocument/2006/relationships/hyperlink" Target="http://cpdb.realtek.com/cpdbv3/view/wafermap/oneWaferSbinMap.php?project=RL6641&amp;checksum=24b3bd8fcea1a0ab26c9607818d02346&amp;bin_num=65&amp;bintype=sbin&amp;from=xls" TargetMode="External"/><Relationship Id="rId626" Type="http://schemas.openxmlformats.org/officeDocument/2006/relationships/hyperlink" Target="http://cpdb.realtek.com/cpdbv3/view/wafermap/oneWaferSbinMap.php?project=RL6641&amp;checksum=cd4e43e0a9f4494e1fe6b2019ac7b4df&amp;bin_num=4&amp;bintype=sbin&amp;from=xls" TargetMode="External"/><Relationship Id="rId973" Type="http://schemas.openxmlformats.org/officeDocument/2006/relationships/hyperlink" Target="http://cpdb.realtek.com/cpdbv3/view/wafermap/oneWaferSbinMap.php?project=RL6641&amp;checksum=0a818eb554f78b7be1c2a3e2415f8c64&amp;bin_num=22&amp;bintype=sbin&amp;from=xls" TargetMode="External"/><Relationship Id="rId1049" Type="http://schemas.openxmlformats.org/officeDocument/2006/relationships/hyperlink" Target="http://cpdb.realtek.com/cpdbv3/view/wafermap/oneWaferSbinMap.php?project=RL6641&amp;checksum=45149d373d6d470bd237449ffec48174&amp;bin_num=209&amp;bintype=sbin&amp;from=xls" TargetMode="External"/><Relationship Id="rId1256" Type="http://schemas.openxmlformats.org/officeDocument/2006/relationships/hyperlink" Target="http://cpdb.realtek.com/cpdbv3/view/wafermap/oneWaferSbinMap.php?project=RL6641&amp;checksum=6e448f2ee0b318e858b0c03edd3e93d2&amp;bin_num=196&amp;bintype=sbin&amp;from=xls" TargetMode="External"/><Relationship Id="rId833" Type="http://schemas.openxmlformats.org/officeDocument/2006/relationships/hyperlink" Target="http://cpdb.realtek.com/cpdbv3/view/wafermap/oneWaferSbinMap.php?project=RL6641&amp;checksum=b65ac99e774932875129f5a44b924dd3&amp;bin_num=239&amp;bintype=sbin&amp;from=xls" TargetMode="External"/><Relationship Id="rId1116" Type="http://schemas.openxmlformats.org/officeDocument/2006/relationships/hyperlink" Target="http://cpdb.realtek.com/cpdbv3/view/wafermap/oneWaferSbinMap.php?project=RL6641&amp;checksum=19bd9e785dce8a2d1b7b6e739a305bea&amp;bin_num=53&amp;bintype=sbin&amp;from=xls" TargetMode="External"/><Relationship Id="rId14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8&amp;sbin_info=108&amp;sbin_map=108&amp;is_auto=0" TargetMode="External"/><Relationship Id="rId265" Type="http://schemas.openxmlformats.org/officeDocument/2006/relationships/hyperlink" Target="http://cpdb.realtek.com/cpdbv3/view/wafermap/oneWaferSbinMap.php?project=RL6641&amp;checksum=82ff544edd4f55b1cb01a4add7c9e46b&amp;bin_num=80&amp;bintype=sbin&amp;from=xls" TargetMode="External"/><Relationship Id="rId472" Type="http://schemas.openxmlformats.org/officeDocument/2006/relationships/hyperlink" Target="http://cpdb.realtek.com/cpdbv3/view/wafermap/oneWaferSbinMap.php?project=RL6641&amp;checksum=bc61659fa92d31a7ac49539b5289a4e5&amp;bin_num=78&amp;bintype=sbin&amp;from=xls" TargetMode="External"/><Relationship Id="rId9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7342&amp;sbin_info=238&amp;sbin_map=238&amp;is_auto=0" TargetMode="External"/><Relationship Id="rId1323" Type="http://schemas.openxmlformats.org/officeDocument/2006/relationships/hyperlink" Target="http://cpdb.realtek.com/cpdbv3/view/wafermap/oneWaferSbinMap.php?project=RL6641&amp;checksum=fe16307c41e5793d852f63beb6d20202&amp;bin_num=15&amp;bintype=sbin&amp;from=xls" TargetMode="External"/><Relationship Id="rId15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32&amp;sbin_map=132&amp;is_auto=0" TargetMode="External"/><Relationship Id="rId125" Type="http://schemas.openxmlformats.org/officeDocument/2006/relationships/hyperlink" Target="http://cpdb.realtek.com/cpdbv3/view/wafermap/oneWaferSbinMap.php?project=RL6641&amp;checksum=6eb2f44ec4d6c77c590206102318f747&amp;bin_num=77&amp;bintype=sbin&amp;from=xls" TargetMode="External"/><Relationship Id="rId332" Type="http://schemas.openxmlformats.org/officeDocument/2006/relationships/hyperlink" Target="http://cpdb.realtek.com/cpdbv3/view/wafermap/oneWaferSbinMap.php?project=RL6641&amp;checksum=7ab85846456b031d40f257e3aef0ba97&amp;bin_num=57&amp;bintype=sbin&amp;from=xls" TargetMode="External"/><Relationship Id="rId7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5168&amp;sbin_info=92&amp;sbin_map=92&amp;is_auto=0" TargetMode="External"/><Relationship Id="rId984" Type="http://schemas.openxmlformats.org/officeDocument/2006/relationships/hyperlink" Target="http://cpdb.realtek.com/cpdbv3/view/wafermap/oneWaferSbinMap.php?project=RL6641&amp;checksum=1075626d8157e220aab07774beff48dd&amp;bin_num=228&amp;bintype=sbin&amp;from=xls" TargetMode="External"/><Relationship Id="rId637" Type="http://schemas.openxmlformats.org/officeDocument/2006/relationships/hyperlink" Target="http://cpdb.realtek.com/cpdbv3/view/wafermap/oneWaferSbinMap.php?project=RL6641&amp;checksum=7fc9dae4f1aecd65a8b0440976aa6f5c&amp;bin_num=4&amp;bintype=sbin&amp;from=xls" TargetMode="External"/><Relationship Id="rId844" Type="http://schemas.openxmlformats.org/officeDocument/2006/relationships/hyperlink" Target="http://cpdb.realtek.com/cpdbv3/view/wafermap/oneWaferSbinMap.php?project=RL6641&amp;checksum=6c81b8f0b38c14419e863e1cd1489603&amp;bin_num=239&amp;bintype=sbin&amp;from=xls" TargetMode="External"/><Relationship Id="rId1267" Type="http://schemas.openxmlformats.org/officeDocument/2006/relationships/hyperlink" Target="http://cpdb.realtek.com/cpdbv3/view/wafermap/oneWaferSbinMap.php?project=RL6641&amp;checksum=d03c9495c29dc8ff7d2cb9e7850d5da8&amp;bin_num=236&amp;bintype=sbin&amp;from=xls" TargetMode="External"/><Relationship Id="rId1474" Type="http://schemas.openxmlformats.org/officeDocument/2006/relationships/hyperlink" Target="http://cpdb.realtek.com/cpdbv3/view/wafermap/oneWaferSbinMap.php?project=RL6641&amp;checksum=3828a597614114bf9c75506329f9fee5&amp;bin_num=214&amp;bintype=sbin&amp;from=xls" TargetMode="External"/><Relationship Id="rId276" Type="http://schemas.openxmlformats.org/officeDocument/2006/relationships/hyperlink" Target="http://cpdb.realtek.com/cpdbv3/view/wafermap/oneWaferSbinMap.php?project=RL6641&amp;checksum=d8c226cab664b63b06cce05f7e45ba72&amp;bin_num=80&amp;bintype=sbin&amp;from=xls" TargetMode="External"/><Relationship Id="rId483" Type="http://schemas.openxmlformats.org/officeDocument/2006/relationships/hyperlink" Target="http://cpdb.realtek.com/cpdbv3/view/wafermap/oneWaferSbinMap.php?project=RL6641&amp;checksum=33a1f2b1eec8b432a146a036c1c741a2&amp;bin_num=78&amp;bintype=sbin&amp;from=xls" TargetMode="External"/><Relationship Id="rId690" Type="http://schemas.openxmlformats.org/officeDocument/2006/relationships/hyperlink" Target="http://cpdb.realtek.com/cpdbv3/view/wafermap/oneWaferSbinMap.php?project=RL6641&amp;checksum=bc61659fa92d31a7ac49539b5289a4e5&amp;bin_num=81&amp;bintype=sbin&amp;from=xls" TargetMode="External"/><Relationship Id="rId704" Type="http://schemas.openxmlformats.org/officeDocument/2006/relationships/hyperlink" Target="http://cpdb.realtek.com/cpdbv3/view/wafermap/oneWaferSbinMap.php?project=RL6641&amp;checksum=4c213c659984d882f98a9e9fea030eae&amp;bin_num=81&amp;bintype=sbin&amp;from=xls" TargetMode="External"/><Relationship Id="rId911" Type="http://schemas.openxmlformats.org/officeDocument/2006/relationships/hyperlink" Target="http://cpdb.realtek.com/cpdbv3/view/wafermap/oneWaferSbinMap.php?project=RL6641&amp;checksum=14b65e025b9698b9dbc0390775490059&amp;bin_num=238&amp;bintype=sbin&amp;from=xls" TargetMode="External"/><Relationship Id="rId1127" Type="http://schemas.openxmlformats.org/officeDocument/2006/relationships/hyperlink" Target="http://cpdb.realtek.com/cpdbv3/view/wafermap/oneWaferSbinMap.php?project=RL6641&amp;checksum=806eafee1be970451c6ee99909007f6f&amp;bin_num=47&amp;bintype=sbin&amp;from=xls" TargetMode="External"/><Relationship Id="rId1334" Type="http://schemas.openxmlformats.org/officeDocument/2006/relationships/hyperlink" Target="http://cpdb.realtek.com/cpdbv3/view/wafermap/oneWaferSbinMap.php?project=RL6641&amp;checksum=52d111fbb36afaeba18437f077b5ea82&amp;bin_num=109&amp;bintype=sbin&amp;from=xls" TargetMode="External"/><Relationship Id="rId15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6&amp;sbin_map=146&amp;is_auto=0" TargetMode="External"/><Relationship Id="rId40" Type="http://schemas.openxmlformats.org/officeDocument/2006/relationships/hyperlink" Target="http://cpdb.realtek.com/cpdbv3/view/wafermap/oneWaferSbinMap.php?project=RL6641&amp;checksum=c273aee349c4da743ae0f737e791af5c&amp;bin_num=5&amp;bintype=sbin&amp;from=xls" TargetMode="External"/><Relationship Id="rId136" Type="http://schemas.openxmlformats.org/officeDocument/2006/relationships/hyperlink" Target="http://cpdb.realtek.com/cpdbv3/view/wafermap/oneWaferSbinMap.php?project=RL6641&amp;checksum=eba36f7e63c155ad261ba5963e68c9c7&amp;bin_num=79&amp;bintype=sbin&amp;from=xls" TargetMode="External"/><Relationship Id="rId343" Type="http://schemas.openxmlformats.org/officeDocument/2006/relationships/hyperlink" Target="http://cpdb.realtek.com/cpdbv3/view/wafermap/oneWaferSbinMap.php?project=RL6641&amp;checksum=2c400b1342d0784f8a63117633259475&amp;bin_num=24&amp;bintype=sbin&amp;from=xls" TargetMode="External"/><Relationship Id="rId550" Type="http://schemas.openxmlformats.org/officeDocument/2006/relationships/hyperlink" Target="http://cpdb.realtek.com/cpdbv3/view/wafermap/oneWaferSbinMap.php?project=RL6641&amp;checksum=551cc90e4bd0c408278ab246ca611808&amp;bin_num=297&amp;bintype=sbin&amp;from=xls" TargetMode="External"/><Relationship Id="rId788" Type="http://schemas.openxmlformats.org/officeDocument/2006/relationships/hyperlink" Target="http://cpdb.realtek.com/cpdbv3/view/wafermap/oneWaferSbinMap.php?project=RL6641&amp;checksum=d27213503595ffcd4d4aed7ec335ea54&amp;bin_num=92&amp;bintype=sbin&amp;from=xls" TargetMode="External"/><Relationship Id="rId995" Type="http://schemas.openxmlformats.org/officeDocument/2006/relationships/hyperlink" Target="http://cpdb.realtek.com/cpdbv3/view/wafermap/oneWaferSbinMap.php?project=RL6641&amp;checksum=6ecd7be874d561b99d260a2b727465a1&amp;bin_num=228&amp;bintype=sbin&amp;from=xls" TargetMode="External"/><Relationship Id="rId1180" Type="http://schemas.openxmlformats.org/officeDocument/2006/relationships/hyperlink" Target="http://cpdb.realtek.com/cpdbv3/view/wafermap/oneWaferSbinMap.php?project=RL6641&amp;checksum=b99b181f6b110f4b59c22a9e715b6395&amp;bin_num=223&amp;bintype=sbin&amp;from=xls" TargetMode="External"/><Relationship Id="rId1401" Type="http://schemas.openxmlformats.org/officeDocument/2006/relationships/hyperlink" Target="http://cpdb.realtek.com/cpdbv3/view/wafermap/oneWaferSbinMap.php?project=RL6641&amp;checksum=862802b90d728609061f6aeaa6ad1aa7&amp;bin_num=29&amp;bintype=sbin&amp;from=xls" TargetMode="External"/><Relationship Id="rId203" Type="http://schemas.openxmlformats.org/officeDocument/2006/relationships/hyperlink" Target="http://cpdb.realtek.com/cpdbv3/view/wafermap/oneWaferSbinMap.php?project=RL6641&amp;checksum=5f342d340f80bb98c06eaa2fccc3e1f4&amp;bin_num=46&amp;bintype=sbin&amp;from=xls" TargetMode="External"/><Relationship Id="rId648" Type="http://schemas.openxmlformats.org/officeDocument/2006/relationships/hyperlink" Target="http://cpdb.realtek.com/cpdbv3/view/wafermap/oneWaferSbinMap.php?project=RL6641&amp;checksum=f24b8ac907623047332d9a0815e0b3c4&amp;bin_num=4&amp;bintype=sbin&amp;from=xls" TargetMode="External"/><Relationship Id="rId855" Type="http://schemas.openxmlformats.org/officeDocument/2006/relationships/hyperlink" Target="http://cpdb.realtek.com/cpdbv3/view/wafermap/oneWaferSbinMap.php?project=RL6641&amp;checksum=5d5f9e16202ff891d89002112f333f4a&amp;bin_num=239&amp;bintype=sbin&amp;from=xls" TargetMode="External"/><Relationship Id="rId1040" Type="http://schemas.openxmlformats.org/officeDocument/2006/relationships/hyperlink" Target="http://cpdb.realtek.com/cpdbv3/view/wafermap/oneWaferSbinMap.php?project=RL6641&amp;checksum=24b3bd8fcea1a0ab26c9607818d02346&amp;bin_num=209&amp;bintype=sbin&amp;from=xls" TargetMode="External"/><Relationship Id="rId1278" Type="http://schemas.openxmlformats.org/officeDocument/2006/relationships/hyperlink" Target="http://cpdb.realtek.com/cpdbv3/view/wafermap/oneWaferSbinMap.php?project=RL6641&amp;checksum=6eb2f44ec4d6c77c590206102318f747&amp;bin_num=20&amp;bintype=sbin&amp;from=xls" TargetMode="External"/><Relationship Id="rId14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41&amp;sbin_map=41&amp;is_auto=0" TargetMode="External"/><Relationship Id="rId287" Type="http://schemas.openxmlformats.org/officeDocument/2006/relationships/hyperlink" Target="http://cpdb.realtek.com/cpdbv3/view/wafermap/oneWaferSbinMap.php?project=RL6641&amp;checksum=551cc90e4bd0c408278ab246ca611808&amp;bin_num=80&amp;bintype=sbin&amp;from=xls" TargetMode="External"/><Relationship Id="rId410" Type="http://schemas.openxmlformats.org/officeDocument/2006/relationships/hyperlink" Target="http://cpdb.realtek.com/cpdbv3/view/wafermap/oneWaferSbinMap.php?project=RL6641&amp;checksum=149608ccc8f3613f51dc31267ae04296&amp;bin_num=65&amp;bintype=sbin&amp;from=xls" TargetMode="External"/><Relationship Id="rId494" Type="http://schemas.openxmlformats.org/officeDocument/2006/relationships/hyperlink" Target="http://cpdb.realtek.com/cpdbv3/view/wafermap/oneWaferSbinMap.php?project=RL6641&amp;checksum=3ab4aae71fc52cee3d3a7ed391821474&amp;bin_num=78&amp;bintype=sbin&amp;from=xls" TargetMode="External"/><Relationship Id="rId508" Type="http://schemas.openxmlformats.org/officeDocument/2006/relationships/hyperlink" Target="http://cpdb.realtek.com/cpdbv3/view/wafermap/oneWaferSbinMap.php?project=RL6641&amp;checksum=b90097b5a6aabe52c9798a9f5b1dd5ee&amp;bin_num=78&amp;bintype=sbin&amp;from=xls" TargetMode="External"/><Relationship Id="rId715" Type="http://schemas.openxmlformats.org/officeDocument/2006/relationships/hyperlink" Target="http://cpdb.realtek.com/cpdbv3/view/wafermap/oneWaferSbinMap.php?project=RL6641&amp;checksum=7ab85846456b031d40f257e3aef0ba97&amp;bin_num=81&amp;bintype=sbin&amp;from=xls" TargetMode="External"/><Relationship Id="rId922" Type="http://schemas.openxmlformats.org/officeDocument/2006/relationships/hyperlink" Target="http://cpdb.realtek.com/cpdbv3/view/wafermap/oneWaferSbinMap.php?project=RL6641&amp;checksum=b65ac99e774932875129f5a44b924dd3&amp;bin_num=244&amp;bintype=sbin&amp;from=xls" TargetMode="External"/><Relationship Id="rId1138" Type="http://schemas.openxmlformats.org/officeDocument/2006/relationships/hyperlink" Target="http://cpdb.realtek.com/cpdbv3/view/wafermap/oneWaferSbinMap.php?project=RL6641&amp;checksum=e8c2b2fe113b3398f5ad61b8f975eb14&amp;bin_num=7&amp;bintype=sbin&amp;from=xls" TargetMode="External"/><Relationship Id="rId1345" Type="http://schemas.openxmlformats.org/officeDocument/2006/relationships/hyperlink" Target="http://cpdb.realtek.com/cpdbv3/view/wafermap/oneWaferSbinMap.php?project=RL6641&amp;checksum=5d5f9e16202ff891d89002112f333f4a&amp;bin_num=207&amp;bintype=sbin&amp;from=xls" TargetMode="External"/><Relationship Id="rId15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9&amp;sbin_map=159&amp;is_auto=0" TargetMode="External"/><Relationship Id="rId1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54816&amp;sbin_info=55&amp;sbin_map=55&amp;is_auto=0" TargetMode="External"/><Relationship Id="rId354" Type="http://schemas.openxmlformats.org/officeDocument/2006/relationships/hyperlink" Target="http://cpdb.realtek.com/cpdbv3/view/wafermap/oneWaferSbinMap.php?project=RL6641&amp;checksum=48f779ab3b47812111677e6d332cbc07&amp;bin_num=24&amp;bintype=sbin&amp;from=xls" TargetMode="External"/><Relationship Id="rId799" Type="http://schemas.openxmlformats.org/officeDocument/2006/relationships/hyperlink" Target="http://cpdb.realtek.com/cpdbv3/view/wafermap/oneWaferSbinMap.php?project=RL6641&amp;checksum=e96a01eb5d6e5a02c6544c212521a3cf&amp;bin_num=92&amp;bintype=sbin&amp;from=xls" TargetMode="External"/><Relationship Id="rId1191" Type="http://schemas.openxmlformats.org/officeDocument/2006/relationships/hyperlink" Target="http://cpdb.realtek.com/cpdbv3/view/wafermap/oneWaferSbinMap.php?project=RL6641&amp;checksum=14b65e025b9698b9dbc0390775490059&amp;bin_num=71&amp;bintype=sbin&amp;from=xls" TargetMode="External"/><Relationship Id="rId1205" Type="http://schemas.openxmlformats.org/officeDocument/2006/relationships/hyperlink" Target="http://cpdb.realtek.com/cpdbv3/view/wafermap/oneWaferSbinMap.php?project=RL6641&amp;checksum=af1e84ff090c157255eca7a3638f4977&amp;bin_num=229&amp;bintype=sbin&amp;from=xls" TargetMode="External"/><Relationship Id="rId51" Type="http://schemas.openxmlformats.org/officeDocument/2006/relationships/hyperlink" Target="http://cpdb.realtek.com/cpdbv3/view/wafermap/oneWaferSbinMap.php?project=RL6641&amp;checksum=c7407ae38ed9b15f84082c0ea98ba605&amp;bin_num=3&amp;bintype=sbin&amp;from=xls" TargetMode="External"/><Relationship Id="rId561" Type="http://schemas.openxmlformats.org/officeDocument/2006/relationships/hyperlink" Target="http://cpdb.realtek.com/cpdbv3/view/wafermap/oneWaferSbinMap.php?project=RL6641&amp;checksum=3807f658c738554049d90037ef65fba8&amp;bin_num=297&amp;bintype=sbin&amp;from=xls" TargetMode="External"/><Relationship Id="rId659" Type="http://schemas.openxmlformats.org/officeDocument/2006/relationships/hyperlink" Target="http://cpdb.realtek.com/cpdbv3/view/wafermap/oneWaferSbinMap.php?project=RL6641&amp;checksum=5b0955cdee93a7349309befbf6e404ca&amp;bin_num=303&amp;bintype=sbin&amp;from=xls" TargetMode="External"/><Relationship Id="rId866" Type="http://schemas.openxmlformats.org/officeDocument/2006/relationships/hyperlink" Target="http://cpdb.realtek.com/cpdbv3/view/wafermap/oneWaferSbinMap.php?project=RL6641&amp;checksum=19bd9e785dce8a2d1b7b6e739a305bea&amp;bin_num=66&amp;bintype=sbin&amp;from=xls" TargetMode="External"/><Relationship Id="rId1289" Type="http://schemas.openxmlformats.org/officeDocument/2006/relationships/hyperlink" Target="http://cpdb.realtek.com/cpdbv3/view/wafermap/oneWaferSbinMap.php?project=RL6641&amp;checksum=0434c6b24bee3407a5c40ef46549064d&amp;bin_num=202&amp;bintype=sbin&amp;from=xls" TargetMode="External"/><Relationship Id="rId1412" Type="http://schemas.openxmlformats.org/officeDocument/2006/relationships/hyperlink" Target="http://cpdb.realtek.com/cpdbv3/view/wafermap/oneWaferSbinMap.php?project=RL6641&amp;checksum=9dc6319cf54065253032bb49329e0df1&amp;bin_num=27&amp;bintype=sbin&amp;from=xls" TargetMode="External"/><Relationship Id="rId14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68&amp;sbin_map=68&amp;is_auto=0" TargetMode="External"/><Relationship Id="rId214" Type="http://schemas.openxmlformats.org/officeDocument/2006/relationships/hyperlink" Target="http://cpdb.realtek.com/cpdbv3/view/wafermap/oneWaferSbinMap.php?project=RL6641&amp;checksum=42fe592c64210f9e9516a0774f578fde&amp;bin_num=46&amp;bintype=sbin&amp;from=xls" TargetMode="External"/><Relationship Id="rId298" Type="http://schemas.openxmlformats.org/officeDocument/2006/relationships/hyperlink" Target="http://cpdb.realtek.com/cpdbv3/view/wafermap/oneWaferSbinMap.php?project=RL6641&amp;checksum=13c986b9e8d1f4925a7fa6c3c7c3cf69&amp;bin_num=80&amp;bintype=sbin&amp;from=xls" TargetMode="External"/><Relationship Id="rId421" Type="http://schemas.openxmlformats.org/officeDocument/2006/relationships/hyperlink" Target="http://cpdb.realtek.com/cpdbv3/view/wafermap/oneWaferSbinMap.php?project=RL6641&amp;checksum=fe16307c41e5793d852f63beb6d20202&amp;bin_num=65&amp;bintype=sbin&amp;from=xls" TargetMode="External"/><Relationship Id="rId519" Type="http://schemas.openxmlformats.org/officeDocument/2006/relationships/hyperlink" Target="http://cpdb.realtek.com/cpdbv3/view/wafermap/oneWaferSbinMap.php?project=RL6641&amp;checksum=b9b8bdd7a6f742110787d99550cc8ab8&amp;bin_num=78&amp;bintype=sbin&amp;from=xls" TargetMode="External"/><Relationship Id="rId1051" Type="http://schemas.openxmlformats.org/officeDocument/2006/relationships/hyperlink" Target="http://cpdb.realtek.com/cpdbv3/view/wafermap/oneWaferSbinMap.php?project=RL6641&amp;checksum=50a0da8f84a73f53e96be1d372f0cfa2&amp;bin_num=209&amp;bintype=sbin&amp;from=xls" TargetMode="External"/><Relationship Id="rId1149" Type="http://schemas.openxmlformats.org/officeDocument/2006/relationships/hyperlink" Target="http://cpdb.realtek.com/cpdbv3/view/wafermap/oneWaferSbinMap.php?project=RL6641&amp;checksum=c7407ae38ed9b15f84082c0ea98ba605&amp;bin_num=200&amp;bintype=sbin&amp;from=xls" TargetMode="External"/><Relationship Id="rId13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538&amp;sbin_info=243&amp;sbin_map=243&amp;is_auto=0" TargetMode="External"/><Relationship Id="rId158" Type="http://schemas.openxmlformats.org/officeDocument/2006/relationships/hyperlink" Target="http://cpdb.realtek.com/cpdbv3/view/wafermap/oneWaferSbinMap.php?project=RL6641&amp;checksum=149608ccc8f3613f51dc31267ae04296&amp;bin_num=55&amp;bintype=sbin&amp;from=xls" TargetMode="External"/><Relationship Id="rId726" Type="http://schemas.openxmlformats.org/officeDocument/2006/relationships/hyperlink" Target="http://cpdb.realtek.com/cpdbv3/view/wafermap/oneWaferSbinMap.php?project=RL6641&amp;checksum=3a0a1c1c624a96161add5c0e0eea31b4&amp;bin_num=225&amp;bintype=sbin&amp;from=xls" TargetMode="External"/><Relationship Id="rId933" Type="http://schemas.openxmlformats.org/officeDocument/2006/relationships/hyperlink" Target="http://cpdb.realtek.com/cpdbv3/view/wafermap/oneWaferSbinMap.php?project=RL6641&amp;checksum=29825f19fe89aa9095c294f529fac3e2&amp;bin_num=244&amp;bintype=sbin&amp;from=xls" TargetMode="External"/><Relationship Id="rId1009" Type="http://schemas.openxmlformats.org/officeDocument/2006/relationships/hyperlink" Target="http://cpdb.realtek.com/cpdbv3/view/wafermap/oneWaferSbinMap.php?project=RL6641&amp;checksum=1a5dc9048c5a7d6710eaaf6427ae965c&amp;bin_num=13&amp;bintype=sbin&amp;from=xls" TargetMode="External"/><Relationship Id="rId15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2&amp;sbin_map=172&amp;is_auto=0" TargetMode="External"/><Relationship Id="rId62" Type="http://schemas.openxmlformats.org/officeDocument/2006/relationships/hyperlink" Target="http://cpdb.realtek.com/cpdbv3/view/wafermap/oneWaferSbinMap.php?project=RL6641&amp;checksum=a7ec211792182967d80bf10a70cd3e5f&amp;bin_num=51&amp;bintype=sbin&amp;from=xls" TargetMode="External"/><Relationship Id="rId365" Type="http://schemas.openxmlformats.org/officeDocument/2006/relationships/hyperlink" Target="http://cpdb.realtek.com/cpdbv3/view/wafermap/oneWaferSbinMap.php?project=RL6641&amp;checksum=8354df5ffdbf7300cdcd83354a47fde9&amp;bin_num=6&amp;bintype=sbin&amp;from=xls" TargetMode="External"/><Relationship Id="rId572" Type="http://schemas.openxmlformats.org/officeDocument/2006/relationships/hyperlink" Target="http://cpdb.realtek.com/cpdbv3/view/wafermap/oneWaferSbinMap.php?project=RL6641&amp;checksum=1ed041965971334c07be1fa537609bdb&amp;bin_num=297&amp;bintype=sbin&amp;from=xls" TargetMode="External"/><Relationship Id="rId1216" Type="http://schemas.openxmlformats.org/officeDocument/2006/relationships/hyperlink" Target="http://cpdb.realtek.com/cpdbv3/view/wafermap/oneWaferSbinMap.php?project=RL6641&amp;checksum=c73d2822c9ec61035e8da986472fc2b9&amp;bin_num=163&amp;bintype=sbin&amp;from=xls" TargetMode="External"/><Relationship Id="rId14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4&amp;sbin_info=231&amp;sbin_map=231&amp;is_auto=0" TargetMode="External"/><Relationship Id="rId225" Type="http://schemas.openxmlformats.org/officeDocument/2006/relationships/hyperlink" Target="http://cpdb.realtek.com/cpdbv3/view/wafermap/oneWaferSbinMap.php?project=RL6641&amp;checksum=fdc082450ca62bca3c708cbdff9b2be8&amp;bin_num=46&amp;bintype=sbin&amp;from=xls" TargetMode="External"/><Relationship Id="rId432" Type="http://schemas.openxmlformats.org/officeDocument/2006/relationships/hyperlink" Target="http://cpdb.realtek.com/cpdbv3/view/wafermap/oneWaferSbinMap.php?project=RL6641&amp;checksum=a98ea1b1f048f8d8a331bafaf96e116a&amp;bin_num=65&amp;bintype=sbin&amp;from=xls" TargetMode="External"/><Relationship Id="rId877" Type="http://schemas.openxmlformats.org/officeDocument/2006/relationships/hyperlink" Target="http://cpdb.realtek.com/cpdbv3/view/wafermap/oneWaferSbinMap.php?project=RL6641&amp;checksum=e522e7d6dc441bf2b32523751473dd1c&amp;bin_num=66&amp;bintype=sbin&amp;from=xls" TargetMode="External"/><Relationship Id="rId1062" Type="http://schemas.openxmlformats.org/officeDocument/2006/relationships/hyperlink" Target="http://cpdb.realtek.com/cpdbv3/view/wafermap/oneWaferSbinMap.php?project=RL6641&amp;checksum=eae2fdbf8aedcef49205385096918434&amp;bin_num=32&amp;bintype=sbin&amp;from=xls" TargetMode="External"/><Relationship Id="rId737" Type="http://schemas.openxmlformats.org/officeDocument/2006/relationships/hyperlink" Target="http://cpdb.realtek.com/cpdbv3/view/wafermap/oneWaferSbinMap.php?project=RL6641&amp;checksum=13c986b9e8d1f4925a7fa6c3c7c3cf69&amp;bin_num=225&amp;bintype=sbin&amp;from=xls" TargetMode="External"/><Relationship Id="rId944" Type="http://schemas.openxmlformats.org/officeDocument/2006/relationships/hyperlink" Target="http://cpdb.realtek.com/cpdbv3/view/wafermap/oneWaferSbinMap.php?project=RL6641&amp;checksum=8f749797df7f65675a44e5a0dc91013c&amp;bin_num=30&amp;bintype=sbin&amp;from=xls" TargetMode="External"/><Relationship Id="rId1367" Type="http://schemas.openxmlformats.org/officeDocument/2006/relationships/hyperlink" Target="http://cpdb.realtek.com/cpdbv3/view/wafermap/oneWaferSbinMap.php?project=RL6641&amp;checksum=15ea440219cc473296080183e9864c29&amp;bin_num=82&amp;bintype=sbin&amp;from=xls" TargetMode="External"/><Relationship Id="rId15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86&amp;sbin_map=186&amp;is_auto=0" TargetMode="External"/><Relationship Id="rId73" Type="http://schemas.openxmlformats.org/officeDocument/2006/relationships/hyperlink" Target="http://cpdb.realtek.com/cpdbv3/view/wafermap/oneWaferSbinMap.php?project=RL6641&amp;checksum=8eba1e3b70fd031f01dd3c851063571a&amp;bin_num=74&amp;bintype=sbin&amp;from=xls" TargetMode="External"/><Relationship Id="rId169" Type="http://schemas.openxmlformats.org/officeDocument/2006/relationships/hyperlink" Target="http://cpdb.realtek.com/cpdbv3/view/wafermap/oneWaferSbinMap.php?project=RL6641&amp;checksum=b65ac99e774932875129f5a44b924dd3&amp;bin_num=49&amp;bintype=sbin&amp;from=xls" TargetMode="External"/><Relationship Id="rId376" Type="http://schemas.openxmlformats.org/officeDocument/2006/relationships/hyperlink" Target="http://cpdb.realtek.com/cpdbv3/view/wafermap/oneWaferSbinMap.php?project=RL6641&amp;checksum=7fc9dae4f1aecd65a8b0440976aa6f5c&amp;bin_num=6&amp;bintype=sbin&amp;from=xls" TargetMode="External"/><Relationship Id="rId583" Type="http://schemas.openxmlformats.org/officeDocument/2006/relationships/hyperlink" Target="http://cpdb.realtek.com/cpdbv3/view/wafermap/oneWaferSbinMap.php?project=RL6641&amp;checksum=e8c2b2fe113b3398f5ad61b8f975eb14&amp;bin_num=26&amp;bintype=sbin&amp;from=xls" TargetMode="External"/><Relationship Id="rId790" Type="http://schemas.openxmlformats.org/officeDocument/2006/relationships/hyperlink" Target="http://cpdb.realtek.com/cpdbv3/view/wafermap/oneWaferSbinMap.php?project=RL6641&amp;checksum=bd38c2792ee94540e436a5826aa31c05&amp;bin_num=92&amp;bintype=sbin&amp;from=xls" TargetMode="External"/><Relationship Id="rId804" Type="http://schemas.openxmlformats.org/officeDocument/2006/relationships/hyperlink" Target="http://cpdb.realtek.com/cpdbv3/view/wafermap/oneWaferSbinMap.php?project=RL6641&amp;checksum=b9b8bdd7a6f742110787d99550cc8ab8&amp;bin_num=92&amp;bintype=sbin&amp;from=xls" TargetMode="External"/><Relationship Id="rId1227" Type="http://schemas.openxmlformats.org/officeDocument/2006/relationships/hyperlink" Target="http://cpdb.realtek.com/cpdbv3/view/wafermap/oneWaferSbinMap.php?project=RL6641&amp;checksum=fee8a06e85dcf3bbe926f4206ba5e66d&amp;bin_num=18&amp;bintype=sbin&amp;from=xls" TargetMode="External"/><Relationship Id="rId1434" Type="http://schemas.openxmlformats.org/officeDocument/2006/relationships/hyperlink" Target="http://cpdb.realtek.com/cpdbv3/view/wafermap/oneWaferSbinMap.php?project=RL6641&amp;checksum=3828a597614114bf9c75506329f9fee5&amp;bin_num=179&amp;bintype=sbin&amp;from=xls" TargetMode="External"/><Relationship Id="rId4" Type="http://schemas.openxmlformats.org/officeDocument/2006/relationships/hyperlink" Target="http://cpdb.realtek.com/cpdbv3/view/mergeCell.php?project=RL6641&amp;cp=CP1&amp;version=RL6641ZA_TA01_V16&amp;lotid=P7EF2&amp;waferid=T2X883-05B4&amp;bintype=sbin" TargetMode="External"/><Relationship Id="rId236" Type="http://schemas.openxmlformats.org/officeDocument/2006/relationships/hyperlink" Target="http://cpdb.realtek.com/cpdbv3/view/wafermap/oneWaferSbinMap.php?project=RL6641&amp;checksum=59eeef5415158dbd65752fcc0940af9c&amp;bin_num=46&amp;bintype=sbin&amp;from=xls" TargetMode="External"/><Relationship Id="rId443" Type="http://schemas.openxmlformats.org/officeDocument/2006/relationships/hyperlink" Target="http://cpdb.realtek.com/cpdbv3/view/wafermap/oneWaferSbinMap.php?project=RL6641&amp;checksum=e9f5a636078833ca172c054fb37cbfa9&amp;bin_num=65&amp;bintype=sbin&amp;from=xls" TargetMode="External"/><Relationship Id="rId650" Type="http://schemas.openxmlformats.org/officeDocument/2006/relationships/hyperlink" Target="http://cpdb.realtek.com/cpdbv3/view/wafermap/oneWaferSbinMap.php?project=RL6641&amp;checksum=5d5f9e16202ff891d89002112f333f4a&amp;bin_num=4&amp;bintype=sbin&amp;from=xls" TargetMode="External"/><Relationship Id="rId888" Type="http://schemas.openxmlformats.org/officeDocument/2006/relationships/hyperlink" Target="http://cpdb.realtek.com/cpdbv3/view/wafermap/oneWaferSbinMap.php?project=RL6641&amp;checksum=18a802c078762bf5149fb913ea648848&amp;bin_num=227&amp;bintype=sbin&amp;from=xls" TargetMode="External"/><Relationship Id="rId1073" Type="http://schemas.openxmlformats.org/officeDocument/2006/relationships/hyperlink" Target="http://cpdb.realtek.com/cpdbv3/view/wafermap/oneWaferSbinMap.php?project=RL6641&amp;checksum=8174aae06682f34006efc0ac89faf03a&amp;bin_num=233&amp;bintype=sbin&amp;from=xls" TargetMode="External"/><Relationship Id="rId1280" Type="http://schemas.openxmlformats.org/officeDocument/2006/relationships/hyperlink" Target="http://cpdb.realtek.com/cpdbv3/view/wafermap/oneWaferSbinMap.php?project=RL6641&amp;checksum=b65ac99e774932875129f5a44b924dd3&amp;bin_num=56&amp;bintype=sbin&amp;from=xls" TargetMode="External"/><Relationship Id="rId15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93&amp;sbin_map=93&amp;is_auto=0" TargetMode="External"/><Relationship Id="rId3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32396&amp;sbin_info=57&amp;sbin_map=57&amp;is_auto=0" TargetMode="External"/><Relationship Id="rId748" Type="http://schemas.openxmlformats.org/officeDocument/2006/relationships/hyperlink" Target="http://cpdb.realtek.com/cpdbv3/view/wafermap/oneWaferSbinMap.php?project=RL6641&amp;checksum=0494530d8388025efbd60fbe4e87a18a&amp;bin_num=14&amp;bintype=sbin&amp;from=xls" TargetMode="External"/><Relationship Id="rId955" Type="http://schemas.openxmlformats.org/officeDocument/2006/relationships/hyperlink" Target="http://cpdb.realtek.com/cpdbv3/view/wafermap/oneWaferSbinMap.php?project=RL6641&amp;checksum=fa363eb3a18e3fc0c7d63625d38c23dd&amp;bin_num=30&amp;bintype=sbin&amp;from=xls" TargetMode="External"/><Relationship Id="rId1140" Type="http://schemas.openxmlformats.org/officeDocument/2006/relationships/hyperlink" Target="http://cpdb.realtek.com/cpdbv3/view/wafermap/oneWaferSbinMap.php?project=RL6641&amp;checksum=19bd9e785dce8a2d1b7b6e739a305bea&amp;bin_num=7&amp;bintype=sbin&amp;from=xls" TargetMode="External"/><Relationship Id="rId1378" Type="http://schemas.openxmlformats.org/officeDocument/2006/relationships/hyperlink" Target="http://cpdb.realtek.com/cpdbv3/view/wafermap/oneWaferSbinMap.php?project=RL6641&amp;checksum=368f35eb1750749aca2f269c7c25e525&amp;bin_num=91&amp;bintype=sbin&amp;from=xls" TargetMode="External"/><Relationship Id="rId15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206&amp;sbin_map=206&amp;is_auto=0" TargetMode="External"/><Relationship Id="rId84" Type="http://schemas.openxmlformats.org/officeDocument/2006/relationships/hyperlink" Target="http://cpdb.realtek.com/cpdbv3/view/wafermap/oneWaferSbinMap.php?project=RL6641&amp;checksum=743b26639e06355e136efccec24ac058&amp;bin_num=74&amp;bintype=sbin&amp;from=xls" TargetMode="External"/><Relationship Id="rId387" Type="http://schemas.openxmlformats.org/officeDocument/2006/relationships/hyperlink" Target="http://cpdb.realtek.com/cpdbv3/view/wafermap/oneWaferSbinMap.php?project=RL6641&amp;checksum=7ae810b2518b34e156097db7c0b24aca&amp;bin_num=6&amp;bintype=sbin&amp;from=xls" TargetMode="External"/><Relationship Id="rId510" Type="http://schemas.openxmlformats.org/officeDocument/2006/relationships/hyperlink" Target="http://cpdb.realtek.com/cpdbv3/view/wafermap/oneWaferSbinMap.php?project=RL6641&amp;checksum=368f35eb1750749aca2f269c7c25e525&amp;bin_num=78&amp;bintype=sbin&amp;from=xls" TargetMode="External"/><Relationship Id="rId594" Type="http://schemas.openxmlformats.org/officeDocument/2006/relationships/hyperlink" Target="http://cpdb.realtek.com/cpdbv3/view/wafermap/oneWaferSbinMap.php?project=RL6641&amp;checksum=15ea440219cc473296080183e9864c29&amp;bin_num=26&amp;bintype=sbin&amp;from=xls" TargetMode="External"/><Relationship Id="rId608" Type="http://schemas.openxmlformats.org/officeDocument/2006/relationships/hyperlink" Target="http://cpdb.realtek.com/cpdbv3/view/wafermap/oneWaferSbinMap.php?project=RL6641&amp;checksum=c9afdd951e9141975137029c33a756c9&amp;bin_num=26&amp;bintype=sbin&amp;from=xls" TargetMode="External"/><Relationship Id="rId815" Type="http://schemas.openxmlformats.org/officeDocument/2006/relationships/hyperlink" Target="http://cpdb.realtek.com/cpdbv3/view/wafermap/oneWaferSbinMap.php?project=RL6641&amp;checksum=5b0955cdee93a7349309befbf6e404ca&amp;bin_num=240&amp;bintype=sbin&amp;from=xls" TargetMode="External"/><Relationship Id="rId1238" Type="http://schemas.openxmlformats.org/officeDocument/2006/relationships/hyperlink" Target="http://cpdb.realtek.com/cpdbv3/view/wafermap/oneWaferSbinMap.php?project=RL6641&amp;checksum=8024c41a891bc6b60b5ad2f8fc9f8fef&amp;bin_num=268&amp;bintype=sbin&amp;from=xls" TargetMode="External"/><Relationship Id="rId14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222&amp;sbin_map=222&amp;is_auto=0" TargetMode="External"/><Relationship Id="rId247" Type="http://schemas.openxmlformats.org/officeDocument/2006/relationships/hyperlink" Target="http://cpdb.realtek.com/cpdbv3/view/wafermap/oneWaferSbinMap.php?project=RL6641&amp;checksum=eba36f7e63c155ad261ba5963e68c9c7&amp;bin_num=2&amp;bintype=sbin&amp;from=xls" TargetMode="External"/><Relationship Id="rId899" Type="http://schemas.openxmlformats.org/officeDocument/2006/relationships/hyperlink" Target="http://cpdb.realtek.com/cpdbv3/view/wafermap/oneWaferSbinMap.php?project=RL6641&amp;checksum=e522e7d6dc441bf2b32523751473dd1c&amp;bin_num=227&amp;bintype=sbin&amp;from=xls" TargetMode="External"/><Relationship Id="rId10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0092&amp;sbin_info=13&amp;sbin_map=13&amp;is_auto=0" TargetMode="External"/><Relationship Id="rId1084" Type="http://schemas.openxmlformats.org/officeDocument/2006/relationships/hyperlink" Target="http://cpdb.realtek.com/cpdbv3/view/wafermap/oneWaferSbinMap.php?project=RL6641&amp;checksum=fee8a06e85dcf3bbe926f4206ba5e66d&amp;bin_num=252&amp;bintype=sbin&amp;from=xls" TargetMode="External"/><Relationship Id="rId13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71&amp;sbin_info=242&amp;sbin_map=242&amp;is_auto=0" TargetMode="External"/><Relationship Id="rId107" Type="http://schemas.openxmlformats.org/officeDocument/2006/relationships/hyperlink" Target="http://cpdb.realtek.com/cpdbv3/view/wafermap/oneWaferSbinMap.php?project=RL6641&amp;checksum=806eafee1be970451c6ee99909007f6f&amp;bin_num=77&amp;bintype=sbin&amp;from=xls" TargetMode="External"/><Relationship Id="rId454" Type="http://schemas.openxmlformats.org/officeDocument/2006/relationships/hyperlink" Target="http://cpdb.realtek.com/cpdbv3/view/wafermap/oneWaferSbinMap.php?project=RL6641&amp;checksum=f8e7ff35cb637112a98bd493fde624e4&amp;bin_num=65&amp;bintype=sbin&amp;from=xls" TargetMode="External"/><Relationship Id="rId661" Type="http://schemas.openxmlformats.org/officeDocument/2006/relationships/hyperlink" Target="http://cpdb.realtek.com/cpdbv3/view/wafermap/oneWaferSbinMap.php?project=RL6641&amp;checksum=1a5dc9048c5a7d6710eaaf6427ae965c&amp;bin_num=303&amp;bintype=sbin&amp;from=xls" TargetMode="External"/><Relationship Id="rId759" Type="http://schemas.openxmlformats.org/officeDocument/2006/relationships/hyperlink" Target="http://cpdb.realtek.com/cpdbv3/view/wafermap/oneWaferSbinMap.php?project=RL6641&amp;checksum=15ea440219cc473296080183e9864c29&amp;bin_num=14&amp;bintype=sbin&amp;from=xls" TargetMode="External"/><Relationship Id="rId966" Type="http://schemas.openxmlformats.org/officeDocument/2006/relationships/hyperlink" Target="http://cpdb.realtek.com/cpdbv3/view/wafermap/oneWaferSbinMap.php?project=RL6641&amp;checksum=bc61659fa92d31a7ac49539b5289a4e5&amp;bin_num=22&amp;bintype=sbin&amp;from=xls" TargetMode="External"/><Relationship Id="rId1291" Type="http://schemas.openxmlformats.org/officeDocument/2006/relationships/hyperlink" Target="http://cpdb.realtek.com/cpdbv3/view/wafermap/oneWaferSbinMap.php?project=RL6641&amp;checksum=45149d373d6d470bd237449ffec48174&amp;bin_num=202&amp;bintype=sbin&amp;from=xls" TargetMode="External"/><Relationship Id="rId1389" Type="http://schemas.openxmlformats.org/officeDocument/2006/relationships/hyperlink" Target="http://cpdb.realtek.com/cpdbv3/view/wafermap/oneWaferSbinMap.php?project=RL6641&amp;checksum=1a5dc9048c5a7d6710eaaf6427ae965c&amp;bin_num=160&amp;bintype=sbin&amp;from=xls" TargetMode="External"/><Relationship Id="rId15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110&amp;sbin_map=110&amp;is_auto=0" TargetMode="External"/><Relationship Id="rId15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46&amp;sbin_map=246&amp;is_auto=0" TargetMode="External"/><Relationship Id="rId11" Type="http://schemas.openxmlformats.org/officeDocument/2006/relationships/hyperlink" Target="http://cpdb.realtek.com/cpdbv3/view/wafermap/oneWaferSbinMap.php?project=RL6641&amp;checksum=b65ac99e774932875129f5a44b924dd3&amp;bin_num=73&amp;bintype=sbin&amp;from=xls" TargetMode="External"/><Relationship Id="rId314" Type="http://schemas.openxmlformats.org/officeDocument/2006/relationships/hyperlink" Target="http://cpdb.realtek.com/cpdbv3/view/wafermap/oneWaferSbinMap.php?project=RL6641&amp;checksum=eade145b14aea9db3f5493c4839dcee5&amp;bin_num=57&amp;bintype=sbin&amp;from=xls" TargetMode="External"/><Relationship Id="rId398" Type="http://schemas.openxmlformats.org/officeDocument/2006/relationships/hyperlink" Target="http://cpdb.realtek.com/cpdbv3/view/wafermap/oneWaferSbinMap.php?project=RL6641&amp;checksum=65c9949c6eb181d19e2dba505aa5ad20&amp;bin_num=65&amp;bintype=sbin&amp;from=xls" TargetMode="External"/><Relationship Id="rId521" Type="http://schemas.openxmlformats.org/officeDocument/2006/relationships/hyperlink" Target="http://cpdb.realtek.com/cpdbv3/view/wafermap/oneWaferSbinMap.php?project=RL6641&amp;checksum=f52968af23cc4e9ead0239d4069e8222&amp;bin_num=78&amp;bintype=sbin&amp;from=xls" TargetMode="External"/><Relationship Id="rId619" Type="http://schemas.openxmlformats.org/officeDocument/2006/relationships/hyperlink" Target="http://cpdb.realtek.com/cpdbv3/view/wafermap/oneWaferSbinMap.php?project=RL6641&amp;checksum=0494530d8388025efbd60fbe4e87a18a&amp;bin_num=4&amp;bintype=sbin&amp;from=xls" TargetMode="External"/><Relationship Id="rId1151" Type="http://schemas.openxmlformats.org/officeDocument/2006/relationships/hyperlink" Target="http://cpdb.realtek.com/cpdbv3/view/wafermap/oneWaferSbinMap.php?project=RL6641&amp;checksum=032cd1e5ebc4d2562fc17c19f28d60d9&amp;bin_num=200&amp;bintype=sbin&amp;from=xls" TargetMode="External"/><Relationship Id="rId12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018&amp;sbin_info=196&amp;sbin_map=196&amp;is_auto=0" TargetMode="External"/><Relationship Id="rId95" Type="http://schemas.openxmlformats.org/officeDocument/2006/relationships/hyperlink" Target="http://cpdb.realtek.com/cpdbv3/view/wafermap/oneWaferSbinMap.php?project=RL6641&amp;checksum=2ff93838cca836789b2e5faccf3e3952&amp;bin_num=77&amp;bintype=sbin&amp;from=xls" TargetMode="External"/><Relationship Id="rId160" Type="http://schemas.openxmlformats.org/officeDocument/2006/relationships/hyperlink" Target="http://cpdb.realtek.com/cpdbv3/view/wafermap/oneWaferSbinMap.php?project=RL6641&amp;checksum=fee8a06e85dcf3bbe926f4206ba5e66d&amp;bin_num=55&amp;bintype=sbin&amp;from=xls" TargetMode="External"/><Relationship Id="rId826" Type="http://schemas.openxmlformats.org/officeDocument/2006/relationships/hyperlink" Target="http://cpdb.realtek.com/cpdbv3/view/wafermap/oneWaferSbinMap.php?project=RL6641&amp;checksum=d19f0313bfc900ce255f27b5b0fcfca6&amp;bin_num=240&amp;bintype=sbin&amp;from=xls" TargetMode="External"/><Relationship Id="rId1011" Type="http://schemas.openxmlformats.org/officeDocument/2006/relationships/hyperlink" Target="http://cpdb.realtek.com/cpdbv3/view/wafermap/oneWaferSbinMap.php?project=RL6641&amp;checksum=862802b90d728609061f6aeaa6ad1aa7&amp;bin_num=13&amp;bintype=sbin&amp;from=xls" TargetMode="External"/><Relationship Id="rId1109" Type="http://schemas.openxmlformats.org/officeDocument/2006/relationships/hyperlink" Target="http://cpdb.realtek.com/cpdbv3/view/wafermap/oneWaferSbinMap.php?project=RL6641&amp;checksum=56510aa771f7368f44758ff65613a821&amp;bin_num=48&amp;bintype=sbin&amp;from=xls" TargetMode="External"/><Relationship Id="rId1456" Type="http://schemas.openxmlformats.org/officeDocument/2006/relationships/hyperlink" Target="http://cpdb.realtek.com/cpdbv3/view/wafermap/oneWaferSbinMap.php?project=RL6641&amp;checksum=0434c6b24bee3407a5c40ef46549064d&amp;bin_num=123&amp;bintype=sbin&amp;from=xls" TargetMode="External"/><Relationship Id="rId258" Type="http://schemas.openxmlformats.org/officeDocument/2006/relationships/hyperlink" Target="http://cpdb.realtek.com/cpdbv3/view/wafermap/oneWaferSbinMap.php?project=RL6641&amp;checksum=48658ad30c0b362af7607c5a669eb865&amp;bin_num=2&amp;bintype=sbin&amp;from=xls" TargetMode="External"/><Relationship Id="rId465" Type="http://schemas.openxmlformats.org/officeDocument/2006/relationships/hyperlink" Target="http://cpdb.realtek.com/cpdbv3/view/wafermap/oneWaferSbinMap.php?project=RL6641&amp;checksum=f2060759787cd0045be993a95ba9e317&amp;bin_num=78&amp;bintype=sbin&amp;from=xls" TargetMode="External"/><Relationship Id="rId672" Type="http://schemas.openxmlformats.org/officeDocument/2006/relationships/hyperlink" Target="http://cpdb.realtek.com/cpdbv3/view/wafermap/oneWaferSbinMap.php?project=RL6641&amp;checksum=8024c41a891bc6b60b5ad2f8fc9f8fef&amp;bin_num=303&amp;bintype=sbin&amp;from=xls" TargetMode="External"/><Relationship Id="rId1095" Type="http://schemas.openxmlformats.org/officeDocument/2006/relationships/hyperlink" Target="http://cpdb.realtek.com/cpdbv3/view/wafermap/oneWaferSbinMap.php?project=RL6641&amp;checksum=89c0e17da3ac239fc22080148b28c5db&amp;bin_num=252&amp;bintype=sbin&amp;from=xls" TargetMode="External"/><Relationship Id="rId1316" Type="http://schemas.openxmlformats.org/officeDocument/2006/relationships/hyperlink" Target="http://cpdb.realtek.com/cpdbv3/view/wafermap/oneWaferSbinMap.php?project=RL6641&amp;checksum=83fe1f54b35e6c7a461c8146f19ffdda&amp;bin_num=69&amp;bintype=sbin&amp;from=xls" TargetMode="External"/><Relationship Id="rId15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2&amp;sbin_map=122&amp;is_auto=0" TargetMode="External"/><Relationship Id="rId22" Type="http://schemas.openxmlformats.org/officeDocument/2006/relationships/hyperlink" Target="http://cpdb.realtek.com/cpdbv3/view/wafermap/oneWaferSbinMap.php?project=RL6641&amp;checksum=af1e84ff090c157255eca7a3638f4977&amp;bin_num=19&amp;bintype=sbin&amp;from=xls" TargetMode="External"/><Relationship Id="rId118" Type="http://schemas.openxmlformats.org/officeDocument/2006/relationships/hyperlink" Target="http://cpdb.realtek.com/cpdbv3/view/wafermap/oneWaferSbinMap.php?project=RL6641&amp;checksum=21d0d395b7ed1c266f41a249dd7ebfbe&amp;bin_num=77&amp;bintype=sbin&amp;from=xls" TargetMode="External"/><Relationship Id="rId325" Type="http://schemas.openxmlformats.org/officeDocument/2006/relationships/hyperlink" Target="http://cpdb.realtek.com/cpdbv3/view/wafermap/oneWaferSbinMap.php?project=RL6641&amp;checksum=e9f5a636078833ca172c054fb37cbfa9&amp;bin_num=57&amp;bintype=sbin&amp;from=xls" TargetMode="External"/><Relationship Id="rId532" Type="http://schemas.openxmlformats.org/officeDocument/2006/relationships/hyperlink" Target="http://cpdb.realtek.com/cpdbv3/view/wafermap/oneWaferSbinMap.php?project=RL6641&amp;checksum=65c9949c6eb181d19e2dba505aa5ad20&amp;bin_num=297&amp;bintype=sbin&amp;from=xls" TargetMode="External"/><Relationship Id="rId977" Type="http://schemas.openxmlformats.org/officeDocument/2006/relationships/hyperlink" Target="http://cpdb.realtek.com/cpdbv3/view/wafermap/oneWaferSbinMap.php?project=RL6641&amp;checksum=fa363eb3a18e3fc0c7d63625d38c23dd&amp;bin_num=22&amp;bintype=sbin&amp;from=xls" TargetMode="External"/><Relationship Id="rId1162" Type="http://schemas.openxmlformats.org/officeDocument/2006/relationships/hyperlink" Target="http://cpdb.realtek.com/cpdbv3/view/wafermap/oneWaferSbinMap.php?project=RL6641&amp;checksum=b65ac99e774932875129f5a44b924dd3&amp;bin_num=31&amp;bintype=sbin&amp;from=xls" TargetMode="External"/><Relationship Id="rId171" Type="http://schemas.openxmlformats.org/officeDocument/2006/relationships/hyperlink" Target="http://cpdb.realtek.com/cpdbv3/view/wafermap/oneWaferSbinMap.php?project=RL6641&amp;checksum=8f749797df7f65675a44e5a0dc91013c&amp;bin_num=49&amp;bintype=sbin&amp;from=xls" TargetMode="External"/><Relationship Id="rId837" Type="http://schemas.openxmlformats.org/officeDocument/2006/relationships/hyperlink" Target="http://cpdb.realtek.com/cpdbv3/view/wafermap/oneWaferSbinMap.php?project=RL6641&amp;checksum=65c9949c6eb181d19e2dba505aa5ad20&amp;bin_num=239&amp;bintype=sbin&amp;from=xls" TargetMode="External"/><Relationship Id="rId1022" Type="http://schemas.openxmlformats.org/officeDocument/2006/relationships/hyperlink" Target="http://cpdb.realtek.com/cpdbv3/view/wafermap/oneWaferSbinMap.php?project=RL6641&amp;checksum=1630b757196ee54c25c4f92126b96e71&amp;bin_num=241&amp;bintype=sbin&amp;from=xls" TargetMode="External"/><Relationship Id="rId14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213&amp;sbin_map=213&amp;is_auto=0" TargetMode="External"/><Relationship Id="rId269" Type="http://schemas.openxmlformats.org/officeDocument/2006/relationships/hyperlink" Target="http://cpdb.realtek.com/cpdbv3/view/wafermap/oneWaferSbinMap.php?project=RL6641&amp;checksum=ad0e43e9bc9f72159280c8c2c5e0c0d6&amp;bin_num=80&amp;bintype=sbin&amp;from=xls" TargetMode="External"/><Relationship Id="rId476" Type="http://schemas.openxmlformats.org/officeDocument/2006/relationships/hyperlink" Target="http://cpdb.realtek.com/cpdbv3/view/wafermap/oneWaferSbinMap.php?project=RL6641&amp;checksum=5f342d340f80bb98c06eaa2fccc3e1f4&amp;bin_num=78&amp;bintype=sbin&amp;from=xls" TargetMode="External"/><Relationship Id="rId683" Type="http://schemas.openxmlformats.org/officeDocument/2006/relationships/hyperlink" Target="http://cpdb.realtek.com/cpdbv3/view/wafermap/oneWaferSbinMap.php?project=RL6641&amp;checksum=c7407ae38ed9b15f84082c0ea98ba605&amp;bin_num=81&amp;bintype=sbin&amp;from=xls" TargetMode="External"/><Relationship Id="rId890" Type="http://schemas.openxmlformats.org/officeDocument/2006/relationships/hyperlink" Target="http://cpdb.realtek.com/cpdbv3/view/wafermap/oneWaferSbinMap.php?project=RL6641&amp;checksum=f86bc1d1f3c90b2fde58dc337a043deb&amp;bin_num=227&amp;bintype=sbin&amp;from=xls" TargetMode="External"/><Relationship Id="rId904" Type="http://schemas.openxmlformats.org/officeDocument/2006/relationships/hyperlink" Target="http://cpdb.realtek.com/cpdbv3/view/wafermap/oneWaferSbinMap.php?project=RL6641&amp;checksum=5b0955cdee93a7349309befbf6e404ca&amp;bin_num=238&amp;bintype=sbin&amp;from=xls" TargetMode="External"/><Relationship Id="rId1327" Type="http://schemas.openxmlformats.org/officeDocument/2006/relationships/hyperlink" Target="http://cpdb.realtek.com/cpdbv3/view/wafermap/oneWaferSbinMap.php?project=RL6641&amp;checksum=eba36f7e63c155ad261ba5963e68c9c7&amp;bin_num=37&amp;bintype=sbin&amp;from=xls" TargetMode="External"/><Relationship Id="rId15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36&amp;sbin_map=136&amp;is_auto=0" TargetMode="External"/><Relationship Id="rId33" Type="http://schemas.openxmlformats.org/officeDocument/2006/relationships/hyperlink" Target="http://cpdb.realtek.com/cpdbv3/view/wafermap/oneWaferSbinMap.php?project=RL6641&amp;checksum=0494530d8388025efbd60fbe4e87a18a&amp;bin_num=5&amp;bintype=sbin&amp;from=xls" TargetMode="External"/><Relationship Id="rId1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214246&amp;sbin_info=79&amp;sbin_map=79&amp;is_auto=0" TargetMode="External"/><Relationship Id="rId336" Type="http://schemas.openxmlformats.org/officeDocument/2006/relationships/hyperlink" Target="http://cpdb.realtek.com/cpdbv3/view/wafermap/oneWaferSbinMap.php?project=RL6641&amp;checksum=b65ac99e774932875129f5a44b924dd3&amp;bin_num=24&amp;bintype=sbin&amp;from=xls" TargetMode="External"/><Relationship Id="rId543" Type="http://schemas.openxmlformats.org/officeDocument/2006/relationships/hyperlink" Target="http://cpdb.realtek.com/cpdbv3/view/wafermap/oneWaferSbinMap.php?project=RL6641&amp;checksum=743b26639e06355e136efccec24ac058&amp;bin_num=297&amp;bintype=sbin&amp;from=xls" TargetMode="External"/><Relationship Id="rId988" Type="http://schemas.openxmlformats.org/officeDocument/2006/relationships/hyperlink" Target="http://cpdb.realtek.com/cpdbv3/view/wafermap/oneWaferSbinMap.php?project=RL6641&amp;checksum=24b3bd8fcea1a0ab26c9607818d02346&amp;bin_num=228&amp;bintype=sbin&amp;from=xls" TargetMode="External"/><Relationship Id="rId11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498&amp;sbin_info=223&amp;sbin_map=223&amp;is_auto=0" TargetMode="External"/><Relationship Id="rId13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96&amp;sbin_info=245&amp;sbin_map=245&amp;is_auto=0" TargetMode="External"/><Relationship Id="rId16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1&amp;sbin_map=251&amp;is_auto=0" TargetMode="External"/><Relationship Id="rId182" Type="http://schemas.openxmlformats.org/officeDocument/2006/relationships/hyperlink" Target="http://cpdb.realtek.com/cpdbv3/view/wafermap/oneWaferSbinMap.php?project=RL6641&amp;checksum=21d0d395b7ed1c266f41a249dd7ebfbe&amp;bin_num=49&amp;bintype=sbin&amp;from=xls" TargetMode="External"/><Relationship Id="rId403" Type="http://schemas.openxmlformats.org/officeDocument/2006/relationships/hyperlink" Target="http://cpdb.realtek.com/cpdbv3/view/wafermap/oneWaferSbinMap.php?project=RL6641&amp;checksum=9dd7aed41bbef8aa3ed23ad14df75322&amp;bin_num=65&amp;bintype=sbin&amp;from=xls" TargetMode="External"/><Relationship Id="rId750" Type="http://schemas.openxmlformats.org/officeDocument/2006/relationships/hyperlink" Target="http://cpdb.realtek.com/cpdbv3/view/wafermap/oneWaferSbinMap.php?project=RL6641&amp;checksum=e1ba978d8988a2060462e0514f5d2ef3&amp;bin_num=14&amp;bintype=sbin&amp;from=xls" TargetMode="External"/><Relationship Id="rId848" Type="http://schemas.openxmlformats.org/officeDocument/2006/relationships/hyperlink" Target="http://cpdb.realtek.com/cpdbv3/view/wafermap/oneWaferSbinMap.php?project=RL6641&amp;checksum=52d111fbb36afaeba18437f077b5ea82&amp;bin_num=239&amp;bintype=sbin&amp;from=xls" TargetMode="External"/><Relationship Id="rId1033" Type="http://schemas.openxmlformats.org/officeDocument/2006/relationships/hyperlink" Target="http://cpdb.realtek.com/cpdbv3/view/wafermap/oneWaferSbinMap.php?project=RL6641&amp;checksum=fa363eb3a18e3fc0c7d63625d38c23dd&amp;bin_num=241&amp;bintype=sbin&amp;from=xls" TargetMode="External"/><Relationship Id="rId14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33&amp;sbin_map=33&amp;is_auto=0" TargetMode="External"/><Relationship Id="rId487" Type="http://schemas.openxmlformats.org/officeDocument/2006/relationships/hyperlink" Target="http://cpdb.realtek.com/cpdbv3/view/wafermap/oneWaferSbinMap.php?project=RL6641&amp;checksum=f54b48cdfdc182fe836d3ccbba12aea3&amp;bin_num=78&amp;bintype=sbin&amp;from=xls" TargetMode="External"/><Relationship Id="rId610" Type="http://schemas.openxmlformats.org/officeDocument/2006/relationships/hyperlink" Target="http://cpdb.realtek.com/cpdbv3/view/wafermap/oneWaferSbinMap.php?project=RL6641&amp;checksum=c81e5a63213ee86b5394a9657e543929&amp;bin_num=26&amp;bintype=sbin&amp;from=xls" TargetMode="External"/><Relationship Id="rId694" Type="http://schemas.openxmlformats.org/officeDocument/2006/relationships/hyperlink" Target="http://cpdb.realtek.com/cpdbv3/view/wafermap/oneWaferSbinMap.php?project=RL6641&amp;checksum=3a0a1c1c624a96161add5c0e0eea31b4&amp;bin_num=81&amp;bintype=sbin&amp;from=xls" TargetMode="External"/><Relationship Id="rId708" Type="http://schemas.openxmlformats.org/officeDocument/2006/relationships/hyperlink" Target="http://cpdb.realtek.com/cpdbv3/view/wafermap/oneWaferSbinMap.php?project=RL6641&amp;checksum=fdc082450ca62bca3c708cbdff9b2be8&amp;bin_num=81&amp;bintype=sbin&amp;from=xls" TargetMode="External"/><Relationship Id="rId915" Type="http://schemas.openxmlformats.org/officeDocument/2006/relationships/hyperlink" Target="http://cpdb.realtek.com/cpdbv3/view/wafermap/oneWaferSbinMap.php?project=RL6641&amp;checksum=7ae810b2518b34e156097db7c0b24aca&amp;bin_num=238&amp;bintype=sbin&amp;from=xls" TargetMode="External"/><Relationship Id="rId12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43356&amp;sbin_info=16&amp;sbin_map=16&amp;is_auto=0" TargetMode="External"/><Relationship Id="rId1338" Type="http://schemas.openxmlformats.org/officeDocument/2006/relationships/hyperlink" Target="http://cpdb.realtek.com/cpdbv3/view/wafermap/oneWaferSbinMap.php?project=RL6641&amp;checksum=f1b8a3b63518d1dfca7fa0fbd37164ca&amp;bin_num=126&amp;bintype=sbin&amp;from=xls" TargetMode="External"/><Relationship Id="rId15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1&amp;sbin_map=151&amp;is_auto=0" TargetMode="External"/><Relationship Id="rId347" Type="http://schemas.openxmlformats.org/officeDocument/2006/relationships/hyperlink" Target="http://cpdb.realtek.com/cpdbv3/view/wafermap/oneWaferSbinMap.php?project=RL6641&amp;checksum=c6a7c50ec951959f70de5c580200c4ec&amp;bin_num=24&amp;bintype=sbin&amp;from=xls" TargetMode="External"/><Relationship Id="rId999" Type="http://schemas.openxmlformats.org/officeDocument/2006/relationships/hyperlink" Target="http://cpdb.realtek.com/cpdbv3/view/wafermap/oneWaferSbinMap.php?project=RL6641&amp;checksum=50a0da8f84a73f53e96be1d372f0cfa2&amp;bin_num=228&amp;bintype=sbin&amp;from=xls" TargetMode="External"/><Relationship Id="rId1100" Type="http://schemas.openxmlformats.org/officeDocument/2006/relationships/hyperlink" Target="http://cpdb.realtek.com/cpdbv3/view/wafermap/oneWaferSbinMap.php?project=RL6641&amp;checksum=8eba1e3b70fd031f01dd3c851063571a&amp;bin_num=48&amp;bintype=sbin&amp;from=xls" TargetMode="External"/><Relationship Id="rId11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922&amp;sbin_info=71&amp;sbin_map=71&amp;is_auto=0" TargetMode="External"/><Relationship Id="rId14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806&amp;sbin_info=9&amp;sbin_map=9&amp;is_auto=0" TargetMode="External"/><Relationship Id="rId44" Type="http://schemas.openxmlformats.org/officeDocument/2006/relationships/hyperlink" Target="http://cpdb.realtek.com/cpdbv3/view/wafermap/oneWaferSbinMap.php?project=RL6641&amp;checksum=aaf3b6f8f689c2e6c50783ec2ecaafcd&amp;bin_num=5&amp;bintype=sbin&amp;from=xls" TargetMode="External"/><Relationship Id="rId554" Type="http://schemas.openxmlformats.org/officeDocument/2006/relationships/hyperlink" Target="http://cpdb.realtek.com/cpdbv3/view/wafermap/oneWaferSbinMap.php?project=RL6641&amp;checksum=c73d2822c9ec61035e8da986472fc2b9&amp;bin_num=297&amp;bintype=sbin&amp;from=xls" TargetMode="External"/><Relationship Id="rId761" Type="http://schemas.openxmlformats.org/officeDocument/2006/relationships/hyperlink" Target="http://cpdb.realtek.com/cpdbv3/view/wafermap/oneWaferSbinMap.php?project=RL6641&amp;checksum=d78d7563031464ab45cb8f86fc6eb73c&amp;bin_num=14&amp;bintype=sbin&amp;from=xls" TargetMode="External"/><Relationship Id="rId859" Type="http://schemas.openxmlformats.org/officeDocument/2006/relationships/hyperlink" Target="http://cpdb.realtek.com/cpdbv3/view/wafermap/oneWaferSbinMap.php?project=RL6641&amp;checksum=8354df5ffdbf7300cdcd83354a47fde9&amp;bin_num=66&amp;bintype=sbin&amp;from=xls" TargetMode="External"/><Relationship Id="rId1391" Type="http://schemas.openxmlformats.org/officeDocument/2006/relationships/hyperlink" Target="http://cpdb.realtek.com/cpdbv3/view/wafermap/oneWaferSbinMap.php?project=RL6641&amp;checksum=b9b8bdd7a6f742110787d99550cc8ab8&amp;bin_num=160&amp;bintype=sbin&amp;from=xls" TargetMode="External"/><Relationship Id="rId14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54&amp;sbin_map=54&amp;is_auto=0" TargetMode="External"/><Relationship Id="rId16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5&amp;sbin_map=265&amp;is_auto=0" TargetMode="External"/><Relationship Id="rId193" Type="http://schemas.openxmlformats.org/officeDocument/2006/relationships/hyperlink" Target="http://cpdb.realtek.com/cpdbv3/view/wafermap/oneWaferSbinMap.php?project=RL6641&amp;checksum=0494530d8388025efbd60fbe4e87a18a&amp;bin_num=46&amp;bintype=sbin&amp;from=xls" TargetMode="External"/><Relationship Id="rId207" Type="http://schemas.openxmlformats.org/officeDocument/2006/relationships/hyperlink" Target="http://cpdb.realtek.com/cpdbv3/view/wafermap/oneWaferSbinMap.php?project=RL6641&amp;checksum=1a5dc9048c5a7d6710eaaf6427ae965c&amp;bin_num=46&amp;bintype=sbin&amp;from=xls" TargetMode="External"/><Relationship Id="rId414" Type="http://schemas.openxmlformats.org/officeDocument/2006/relationships/hyperlink" Target="http://cpdb.realtek.com/cpdbv3/view/wafermap/oneWaferSbinMap.php?project=RL6641&amp;checksum=5b0955cdee93a7349309befbf6e404ca&amp;bin_num=65&amp;bintype=sbin&amp;from=xls" TargetMode="External"/><Relationship Id="rId498" Type="http://schemas.openxmlformats.org/officeDocument/2006/relationships/hyperlink" Target="http://cpdb.realtek.com/cpdbv3/view/wafermap/oneWaferSbinMap.php?project=RL6641&amp;checksum=d78d7563031464ab45cb8f86fc6eb73c&amp;bin_num=78&amp;bintype=sbin&amp;from=xls" TargetMode="External"/><Relationship Id="rId621" Type="http://schemas.openxmlformats.org/officeDocument/2006/relationships/hyperlink" Target="http://cpdb.realtek.com/cpdbv3/view/wafermap/oneWaferSbinMap.php?project=RL6641&amp;checksum=5924317322e328bc77921a6a140eaba0&amp;bin_num=4&amp;bintype=sbin&amp;from=xls" TargetMode="External"/><Relationship Id="rId1044" Type="http://schemas.openxmlformats.org/officeDocument/2006/relationships/hyperlink" Target="http://cpdb.realtek.com/cpdbv3/view/wafermap/oneWaferSbinMap.php?project=RL6641&amp;checksum=2e61499b6993eefbcf654328d03f04a1&amp;bin_num=209&amp;bintype=sbin&amp;from=xls" TargetMode="External"/><Relationship Id="rId1251" Type="http://schemas.openxmlformats.org/officeDocument/2006/relationships/hyperlink" Target="http://cpdb.realtek.com/cpdbv3/view/wafermap/oneWaferSbinMap.php?project=RL6641&amp;checksum=9fb628716040dff0fb25d61a33b23236&amp;bin_num=196&amp;bintype=sbin&amp;from=xls" TargetMode="External"/><Relationship Id="rId1349" Type="http://schemas.openxmlformats.org/officeDocument/2006/relationships/hyperlink" Target="http://cpdb.realtek.com/cpdbv3/view/wafermap/oneWaferSbinMap.php?project=RL6641&amp;checksum=8024c41a891bc6b60b5ad2f8fc9f8fef&amp;bin_num=8&amp;bintype=sbin&amp;from=xls" TargetMode="External"/><Relationship Id="rId2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16958&amp;sbin_info=80&amp;sbin_map=80&amp;is_auto=0" TargetMode="External"/><Relationship Id="rId719" Type="http://schemas.openxmlformats.org/officeDocument/2006/relationships/hyperlink" Target="http://cpdb.realtek.com/cpdbv3/view/wafermap/oneWaferSbinMap.php?project=RL6641&amp;checksum=834024d74e90cb2737a5da9fcbb02c35&amp;bin_num=225&amp;bintype=sbin&amp;from=xls" TargetMode="External"/><Relationship Id="rId926" Type="http://schemas.openxmlformats.org/officeDocument/2006/relationships/hyperlink" Target="http://cpdb.realtek.com/cpdbv3/view/wafermap/oneWaferSbinMap.php?project=RL6641&amp;checksum=5b6eeb2e887f06af6ac49624b5ae742e&amp;bin_num=244&amp;bintype=sbin&amp;from=xls" TargetMode="External"/><Relationship Id="rId1111" Type="http://schemas.openxmlformats.org/officeDocument/2006/relationships/hyperlink" Target="http://cpdb.realtek.com/cpdbv3/view/wafermap/oneWaferSbinMap.php?project=RL6641&amp;checksum=a2600260f1422eacc50a0a14b5d5bd21&amp;bin_num=53&amp;bintype=sbin&amp;from=xls" TargetMode="External"/><Relationship Id="rId15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5&amp;sbin_map=165&amp;is_auto=0" TargetMode="External"/><Relationship Id="rId55" Type="http://schemas.openxmlformats.org/officeDocument/2006/relationships/hyperlink" Target="http://cpdb.realtek.com/cpdbv3/view/wafermap/oneWaferSbinMap.php?project=RL6641&amp;checksum=c08474a302723040143b919776343f40&amp;bin_num=3&amp;bintype=sbin&amp;from=xls" TargetMode="External"/><Relationship Id="rId120" Type="http://schemas.openxmlformats.org/officeDocument/2006/relationships/hyperlink" Target="http://cpdb.realtek.com/cpdbv3/view/wafermap/oneWaferSbinMap.php?project=RL6641&amp;checksum=85334b4f87cb3d6575bc2ae4cba13dbc&amp;bin_num=77&amp;bintype=sbin&amp;from=xls" TargetMode="External"/><Relationship Id="rId358" Type="http://schemas.openxmlformats.org/officeDocument/2006/relationships/hyperlink" Target="http://cpdb.realtek.com/cpdbv3/view/wafermap/oneWaferSbinMap.php?project=RL6641&amp;checksum=b60557377e40d5a209a5b9ab848ed39b&amp;bin_num=24&amp;bintype=sbin&amp;from=xls" TargetMode="External"/><Relationship Id="rId565" Type="http://schemas.openxmlformats.org/officeDocument/2006/relationships/hyperlink" Target="http://cpdb.realtek.com/cpdbv3/view/wafermap/oneWaferSbinMap.php?project=RL6641&amp;checksum=57cd5e8679b307f3b337a998ba9b8deb&amp;bin_num=297&amp;bintype=sbin&amp;from=xls" TargetMode="External"/><Relationship Id="rId772" Type="http://schemas.openxmlformats.org/officeDocument/2006/relationships/hyperlink" Target="http://cpdb.realtek.com/cpdbv3/view/wafermap/oneWaferSbinMap.php?project=RL6641&amp;checksum=9dc6319cf54065253032bb49329e0df1&amp;bin_num=14&amp;bintype=sbin&amp;from=xls" TargetMode="External"/><Relationship Id="rId1195" Type="http://schemas.openxmlformats.org/officeDocument/2006/relationships/hyperlink" Target="http://cpdb.realtek.com/cpdbv3/view/wafermap/oneWaferSbinMap.php?project=RL6641&amp;checksum=2ff93838cca836789b2e5faccf3e3952&amp;bin_num=237&amp;bintype=sbin&amp;from=xls" TargetMode="External"/><Relationship Id="rId1209" Type="http://schemas.openxmlformats.org/officeDocument/2006/relationships/hyperlink" Target="http://cpdb.realtek.com/cpdbv3/view/wafermap/oneWaferSbinMap.php?project=RL6641&amp;checksum=c273aee349c4da743ae0f737e791af5c&amp;bin_num=229&amp;bintype=sbin&amp;from=xls" TargetMode="External"/><Relationship Id="rId1416" Type="http://schemas.openxmlformats.org/officeDocument/2006/relationships/hyperlink" Target="http://cpdb.realtek.com/cpdbv3/view/wafermap/oneWaferSbinMap.php?project=RL6641&amp;checksum=d19f0313bfc900ce255f27b5b0fcfca6&amp;bin_num=58&amp;bintype=sbin&amp;from=xls" TargetMode="External"/><Relationship Id="rId218" Type="http://schemas.openxmlformats.org/officeDocument/2006/relationships/hyperlink" Target="http://cpdb.realtek.com/cpdbv3/view/wafermap/oneWaferSbinMap.php?project=RL6641&amp;checksum=6bf22ed9e8fd9cda217d308caeb10caf&amp;bin_num=46&amp;bintype=sbin&amp;from=xls" TargetMode="External"/><Relationship Id="rId425" Type="http://schemas.openxmlformats.org/officeDocument/2006/relationships/hyperlink" Target="http://cpdb.realtek.com/cpdbv3/view/wafermap/oneWaferSbinMap.php?project=RL6641&amp;checksum=ac4f1d89c6f3813a96b8bedfb2aa57b1&amp;bin_num=65&amp;bintype=sbin&amp;from=xls" TargetMode="External"/><Relationship Id="rId632" Type="http://schemas.openxmlformats.org/officeDocument/2006/relationships/hyperlink" Target="http://cpdb.realtek.com/cpdbv3/view/wafermap/oneWaferSbinMap.php?project=RL6641&amp;checksum=2c400b1342d0784f8a63117633259475&amp;bin_num=4&amp;bintype=sbin&amp;from=xls" TargetMode="External"/><Relationship Id="rId1055" Type="http://schemas.openxmlformats.org/officeDocument/2006/relationships/hyperlink" Target="http://cpdb.realtek.com/cpdbv3/view/wafermap/oneWaferSbinMap.php?project=RL6641&amp;checksum=d8c226cab664b63b06cce05f7e45ba72&amp;bin_num=32&amp;bintype=sbin&amp;from=xls" TargetMode="External"/><Relationship Id="rId1262" Type="http://schemas.openxmlformats.org/officeDocument/2006/relationships/hyperlink" Target="http://cpdb.realtek.com/cpdbv3/view/wafermap/oneWaferSbinMap.php?project=RL6641&amp;checksum=6e448f2ee0b318e858b0c03edd3e93d2&amp;bin_num=193&amp;bintype=sbin&amp;from=xls" TargetMode="External"/><Relationship Id="rId271" Type="http://schemas.openxmlformats.org/officeDocument/2006/relationships/hyperlink" Target="http://cpdb.realtek.com/cpdbv3/view/wafermap/oneWaferSbinMap.php?project=RL6641&amp;checksum=544ffd3755a1b6b31810fb7554c6e1f9&amp;bin_num=80&amp;bintype=sbin&amp;from=xls" TargetMode="External"/><Relationship Id="rId937" Type="http://schemas.openxmlformats.org/officeDocument/2006/relationships/hyperlink" Target="http://cpdb.realtek.com/cpdbv3/view/wafermap/oneWaferSbinMap.php?project=RL6641&amp;checksum=57cd5e8679b307f3b337a998ba9b8deb&amp;bin_num=244&amp;bintype=sbin&amp;from=xls" TargetMode="External"/><Relationship Id="rId1122" Type="http://schemas.openxmlformats.org/officeDocument/2006/relationships/hyperlink" Target="http://cpdb.realtek.com/cpdbv3/view/wafermap/oneWaferSbinMap.php?project=RL6641&amp;checksum=b9b8bdd7a6f742110787d99550cc8ab8&amp;bin_num=53&amp;bintype=sbin&amp;from=xls" TargetMode="External"/><Relationship Id="rId15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6&amp;sbin_map=176&amp;is_auto=0" TargetMode="External"/><Relationship Id="rId66" Type="http://schemas.openxmlformats.org/officeDocument/2006/relationships/hyperlink" Target="http://cpdb.realtek.com/cpdbv3/view/wafermap/oneWaferSbinMap.php?project=RL6641&amp;checksum=1630b757196ee54c25c4f92126b96e71&amp;bin_num=74&amp;bintype=sbin&amp;from=xls" TargetMode="External"/><Relationship Id="rId131" Type="http://schemas.openxmlformats.org/officeDocument/2006/relationships/hyperlink" Target="http://cpdb.realtek.com/cpdbv3/view/wafermap/oneWaferSbinMap.php?project=RL6641&amp;checksum=e1ba978d8988a2060462e0514f5d2ef3&amp;bin_num=79&amp;bintype=sbin&amp;from=xls" TargetMode="External"/><Relationship Id="rId369" Type="http://schemas.openxmlformats.org/officeDocument/2006/relationships/hyperlink" Target="http://cpdb.realtek.com/cpdbv3/view/wafermap/oneWaferSbinMap.php?project=RL6641&amp;checksum=9fb628716040dff0fb25d61a33b23236&amp;bin_num=6&amp;bintype=sbin&amp;from=xls" TargetMode="External"/><Relationship Id="rId576" Type="http://schemas.openxmlformats.org/officeDocument/2006/relationships/hyperlink" Target="http://cpdb.realtek.com/cpdbv3/view/wafermap/oneWaferSbinMap.php?project=RL6641&amp;checksum=af1e84ff090c157255eca7a3638f4977&amp;bin_num=26&amp;bintype=sbin&amp;from=xls" TargetMode="External"/><Relationship Id="rId783" Type="http://schemas.openxmlformats.org/officeDocument/2006/relationships/hyperlink" Target="http://cpdb.realtek.com/cpdbv3/view/wafermap/oneWaferSbinMap.php?project=RL6641&amp;checksum=032cd1e5ebc4d2562fc17c19f28d60d9&amp;bin_num=92&amp;bintype=sbin&amp;from=xls" TargetMode="External"/><Relationship Id="rId990" Type="http://schemas.openxmlformats.org/officeDocument/2006/relationships/hyperlink" Target="http://cpdb.realtek.com/cpdbv3/view/wafermap/oneWaferSbinMap.php?project=RL6641&amp;checksum=551cc90e4bd0c408278ab246ca611808&amp;bin_num=228&amp;bintype=sbin&amp;from=xls" TargetMode="External"/><Relationship Id="rId1427" Type="http://schemas.openxmlformats.org/officeDocument/2006/relationships/hyperlink" Target="http://cpdb.realtek.com/cpdbv3/view/wafermap/oneWaferSbinMap.php?project=RL6641&amp;checksum=42fe592c64210f9e9516a0774f578fde&amp;bin_num=210&amp;bintype=sbin&amp;from=xls" TargetMode="External"/><Relationship Id="rId229" Type="http://schemas.openxmlformats.org/officeDocument/2006/relationships/hyperlink" Target="http://cpdb.realtek.com/cpdbv3/view/wafermap/oneWaferSbinMap.php?project=RL6641&amp;checksum=6eb2f44ec4d6c77c590206102318f747&amp;bin_num=46&amp;bintype=sbin&amp;from=xls" TargetMode="External"/><Relationship Id="rId436" Type="http://schemas.openxmlformats.org/officeDocument/2006/relationships/hyperlink" Target="http://cpdb.realtek.com/cpdbv3/view/wafermap/oneWaferSbinMap.php?project=RL6641&amp;checksum=8024c41a891bc6b60b5ad2f8fc9f8fef&amp;bin_num=65&amp;bintype=sbin&amp;from=xls" TargetMode="External"/><Relationship Id="rId643" Type="http://schemas.openxmlformats.org/officeDocument/2006/relationships/hyperlink" Target="http://cpdb.realtek.com/cpdbv3/view/wafermap/oneWaferSbinMap.php?project=RL6641&amp;checksum=8174aae06682f34006efc0ac89faf03a&amp;bin_num=4&amp;bintype=sbin&amp;from=xls" TargetMode="External"/><Relationship Id="rId1066" Type="http://schemas.openxmlformats.org/officeDocument/2006/relationships/hyperlink" Target="http://cpdb.realtek.com/cpdbv3/view/wafermap/oneWaferSbinMap.php?project=RL6641&amp;checksum=50a0da8f84a73f53e96be1d372f0cfa2&amp;bin_num=32&amp;bintype=sbin&amp;from=xls" TargetMode="External"/><Relationship Id="rId1273" Type="http://schemas.openxmlformats.org/officeDocument/2006/relationships/hyperlink" Target="http://cpdb.realtek.com/cpdbv3/view/wafermap/oneWaferSbinMap.php?project=RL6641&amp;checksum=b65ac99e774932875129f5a44b924dd3&amp;bin_num=20&amp;bintype=sbin&amp;from=xls" TargetMode="External"/><Relationship Id="rId14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35&amp;sbin_map=35&amp;is_auto=0" TargetMode="External"/><Relationship Id="rId850" Type="http://schemas.openxmlformats.org/officeDocument/2006/relationships/hyperlink" Target="http://cpdb.realtek.com/cpdbv3/view/wafermap/oneWaferSbinMap.php?project=RL6641&amp;checksum=b90097b5a6aabe52c9798a9f5b1dd5ee&amp;bin_num=239&amp;bintype=sbin&amp;from=xls" TargetMode="External"/><Relationship Id="rId948" Type="http://schemas.openxmlformats.org/officeDocument/2006/relationships/hyperlink" Target="http://cpdb.realtek.com/cpdbv3/view/wafermap/oneWaferSbinMap.php?project=RL6641&amp;checksum=5b0955cdee93a7349309befbf6e404ca&amp;bin_num=30&amp;bintype=sbin&amp;from=xls" TargetMode="External"/><Relationship Id="rId1133" Type="http://schemas.openxmlformats.org/officeDocument/2006/relationships/hyperlink" Target="http://cpdb.realtek.com/cpdbv3/view/wafermap/oneWaferSbinMap.php?project=RL6641&amp;checksum=4ce6804b3bfa17ae20257f4fcb790cc6&amp;bin_num=47&amp;bintype=sbin&amp;from=xls" TargetMode="External"/><Relationship Id="rId15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90&amp;sbin_map=190&amp;is_auto=0" TargetMode="External"/><Relationship Id="rId77" Type="http://schemas.openxmlformats.org/officeDocument/2006/relationships/hyperlink" Target="http://cpdb.realtek.com/cpdbv3/view/wafermap/oneWaferSbinMap.php?project=RL6641&amp;checksum=f1b8a3b63518d1dfca7fa0fbd37164ca&amp;bin_num=74&amp;bintype=sbin&amp;from=xls" TargetMode="External"/><Relationship Id="rId282" Type="http://schemas.openxmlformats.org/officeDocument/2006/relationships/hyperlink" Target="http://cpdb.realtek.com/cpdbv3/view/wafermap/oneWaferSbinMap.php?project=RL6641&amp;checksum=ac4f1d89c6f3813a96b8bedfb2aa57b1&amp;bin_num=80&amp;bintype=sbin&amp;from=xls" TargetMode="External"/><Relationship Id="rId503" Type="http://schemas.openxmlformats.org/officeDocument/2006/relationships/hyperlink" Target="http://cpdb.realtek.com/cpdbv3/view/wafermap/oneWaferSbinMap.php?project=RL6641&amp;checksum=c73d2822c9ec61035e8da986472fc2b9&amp;bin_num=78&amp;bintype=sbin&amp;from=xls" TargetMode="External"/><Relationship Id="rId587" Type="http://schemas.openxmlformats.org/officeDocument/2006/relationships/hyperlink" Target="http://cpdb.realtek.com/cpdbv3/view/wafermap/oneWaferSbinMap.php?project=RL6641&amp;checksum=1a5dc9048c5a7d6710eaaf6427ae965c&amp;bin_num=26&amp;bintype=sbin&amp;from=xls" TargetMode="External"/><Relationship Id="rId710" Type="http://schemas.openxmlformats.org/officeDocument/2006/relationships/hyperlink" Target="http://cpdb.realtek.com/cpdbv3/view/wafermap/oneWaferSbinMap.php?project=RL6641&amp;checksum=6eb2f44ec4d6c77c590206102318f747&amp;bin_num=81&amp;bintype=sbin&amp;from=xls" TargetMode="External"/><Relationship Id="rId8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1784&amp;sbin_info=240&amp;sbin_map=240&amp;is_auto=0" TargetMode="External"/><Relationship Id="rId1340" Type="http://schemas.openxmlformats.org/officeDocument/2006/relationships/hyperlink" Target="http://cpdb.realtek.com/cpdbv3/view/wafermap/oneWaferSbinMap.php?project=RL6641&amp;checksum=b60557377e40d5a209a5b9ab848ed39b&amp;bin_num=126&amp;bintype=sbin&amp;from=xls" TargetMode="External"/><Relationship Id="rId1438" Type="http://schemas.openxmlformats.org/officeDocument/2006/relationships/hyperlink" Target="http://cpdb.realtek.com/cpdbv3/view/wafermap/oneWaferSbinMap.php?project=RL6641&amp;checksum=862802b90d728609061f6aeaa6ad1aa7&amp;bin_num=220&amp;bintype=sbin&amp;from=xls" TargetMode="External"/><Relationship Id="rId8" Type="http://schemas.openxmlformats.org/officeDocument/2006/relationships/hyperlink" Target="http://cpdb.realtek.com/cpdbv3/view/mergeCell.php?project=RL6641&amp;cp=CP1&amp;version=RL6641ZA_TA01_V16&amp;lotid=P7EF1&amp;waferid=T2X901-17B0&amp;bintype=sbin" TargetMode="External"/><Relationship Id="rId142" Type="http://schemas.openxmlformats.org/officeDocument/2006/relationships/hyperlink" Target="http://cpdb.realtek.com/cpdbv3/view/wafermap/oneWaferSbinMap.php?project=RL6641&amp;checksum=551cc90e4bd0c408278ab246ca611808&amp;bin_num=79&amp;bintype=sbin&amp;from=xls" TargetMode="External"/><Relationship Id="rId447" Type="http://schemas.openxmlformats.org/officeDocument/2006/relationships/hyperlink" Target="http://cpdb.realtek.com/cpdbv3/view/wafermap/oneWaferSbinMap.php?project=RL6641&amp;checksum=4ce6804b3bfa17ae20257f4fcb790cc6&amp;bin_num=65&amp;bintype=sbin&amp;from=xls" TargetMode="External"/><Relationship Id="rId794" Type="http://schemas.openxmlformats.org/officeDocument/2006/relationships/hyperlink" Target="http://cpdb.realtek.com/cpdbv3/view/wafermap/oneWaferSbinMap.php?project=RL6641&amp;checksum=18a802c078762bf5149fb913ea648848&amp;bin_num=92&amp;bintype=sbin&amp;from=xls" TargetMode="External"/><Relationship Id="rId1077" Type="http://schemas.openxmlformats.org/officeDocument/2006/relationships/hyperlink" Target="http://cpdb.realtek.com/cpdbv3/view/wafermap/oneWaferSbinMap.php?project=RL6641&amp;checksum=ac4310b5e1b58036e7cba4cea4488b0e&amp;bin_num=233&amp;bintype=sbin&amp;from=xls" TargetMode="External"/><Relationship Id="rId1200" Type="http://schemas.openxmlformats.org/officeDocument/2006/relationships/hyperlink" Target="http://cpdb.realtek.com/cpdbv3/view/wafermap/oneWaferSbinMap.php?project=RL6641&amp;checksum=6bf22ed9e8fd9cda217d308caeb10caf&amp;bin_num=237&amp;bintype=sbin&amp;from=xls" TargetMode="External"/><Relationship Id="rId654" Type="http://schemas.openxmlformats.org/officeDocument/2006/relationships/hyperlink" Target="http://cpdb.realtek.com/cpdbv3/view/wafermap/oneWaferSbinMap.php?project=RL6641&amp;checksum=9fb628716040dff0fb25d61a33b23236&amp;bin_num=303&amp;bintype=sbin&amp;from=xls" TargetMode="External"/><Relationship Id="rId861" Type="http://schemas.openxmlformats.org/officeDocument/2006/relationships/hyperlink" Target="http://cpdb.realtek.com/cpdbv3/view/wafermap/oneWaferSbinMap.php?project=RL6641&amp;checksum=e1ba978d8988a2060462e0514f5d2ef3&amp;bin_num=66&amp;bintype=sbin&amp;from=xls" TargetMode="External"/><Relationship Id="rId959" Type="http://schemas.openxmlformats.org/officeDocument/2006/relationships/hyperlink" Target="http://cpdb.realtek.com/cpdbv3/view/wafermap/oneWaferSbinMap.php?project=RL6641&amp;checksum=7ab85846456b031d40f257e3aef0ba97&amp;bin_num=30&amp;bintype=sbin&amp;from=xls" TargetMode="External"/><Relationship Id="rId1284" Type="http://schemas.openxmlformats.org/officeDocument/2006/relationships/hyperlink" Target="http://cpdb.realtek.com/cpdbv3/view/wafermap/oneWaferSbinMap.php?project=RL6641&amp;checksum=6d4b3695c86fb9f63351b80046e30314&amp;bin_num=56&amp;bintype=sbin&amp;from=xls" TargetMode="External"/><Relationship Id="rId14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60&amp;sbin_map=60&amp;is_auto=0" TargetMode="External"/><Relationship Id="rId15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0&amp;sbin_map=100&amp;is_auto=0" TargetMode="External"/><Relationship Id="rId15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15&amp;sbin_map=215&amp;is_auto=0" TargetMode="External"/><Relationship Id="rId293" Type="http://schemas.openxmlformats.org/officeDocument/2006/relationships/hyperlink" Target="http://cpdb.realtek.com/cpdbv3/view/wafermap/oneWaferSbinMap.php?project=RL6641&amp;checksum=3807f658c738554049d90037ef65fba8&amp;bin_num=80&amp;bintype=sbin&amp;from=xls" TargetMode="External"/><Relationship Id="rId307" Type="http://schemas.openxmlformats.org/officeDocument/2006/relationships/hyperlink" Target="http://cpdb.realtek.com/cpdbv3/view/wafermap/oneWaferSbinMap.php?project=RL6641&amp;checksum=e84f3f1bf332254b8fe60996e93218e5&amp;bin_num=57&amp;bintype=sbin&amp;from=xls" TargetMode="External"/><Relationship Id="rId514" Type="http://schemas.openxmlformats.org/officeDocument/2006/relationships/hyperlink" Target="http://cpdb.realtek.com/cpdbv3/view/wafermap/oneWaferSbinMap.php?project=RL6641&amp;checksum=13c986b9e8d1f4925a7fa6c3c7c3cf69&amp;bin_num=78&amp;bintype=sbin&amp;from=xls" TargetMode="External"/><Relationship Id="rId721" Type="http://schemas.openxmlformats.org/officeDocument/2006/relationships/hyperlink" Target="http://cpdb.realtek.com/cpdbv3/view/wafermap/oneWaferSbinMap.php?project=RL6641&amp;checksum=8d162d1880621fb014863c7687e39f88&amp;bin_num=225&amp;bintype=sbin&amp;from=xls" TargetMode="External"/><Relationship Id="rId1144" Type="http://schemas.openxmlformats.org/officeDocument/2006/relationships/hyperlink" Target="http://cpdb.realtek.com/cpdbv3/view/wafermap/oneWaferSbinMap.php?project=RL6641&amp;checksum=f86bc1d1f3c90b2fde58dc337a043deb&amp;bin_num=7&amp;bintype=sbin&amp;from=xls" TargetMode="External"/><Relationship Id="rId13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229999999999999&amp;sbin_info=217&amp;sbin_map=217&amp;is_auto=0" TargetMode="External"/><Relationship Id="rId14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&amp;sbin_info=98&amp;sbin_map=98&amp;is_auto=0" TargetMode="External"/><Relationship Id="rId88" Type="http://schemas.openxmlformats.org/officeDocument/2006/relationships/hyperlink" Target="http://cpdb.realtek.com/cpdbv3/view/wafermap/oneWaferSbinMap.php?project=RL6641&amp;checksum=15ea440219cc473296080183e9864c29&amp;bin_num=74&amp;bintype=sbin&amp;from=xls" TargetMode="External"/><Relationship Id="rId153" Type="http://schemas.openxmlformats.org/officeDocument/2006/relationships/hyperlink" Target="http://cpdb.realtek.com/cpdbv3/view/wafermap/oneWaferSbinMap.php?project=RL6641&amp;checksum=58599fa285d8c8f007058c4a0053738b&amp;bin_num=55&amp;bintype=sbin&amp;from=xls" TargetMode="External"/><Relationship Id="rId360" Type="http://schemas.openxmlformats.org/officeDocument/2006/relationships/hyperlink" Target="http://cpdb.realtek.com/cpdbv3/view/wafermap/oneWaferSbinMap.php?project=RL6641&amp;checksum=b5887a1a1b29a735809cf34dcf5060a6&amp;bin_num=24&amp;bintype=sbin&amp;from=xls" TargetMode="External"/><Relationship Id="rId598" Type="http://schemas.openxmlformats.org/officeDocument/2006/relationships/hyperlink" Target="http://cpdb.realtek.com/cpdbv3/view/wafermap/oneWaferSbinMap.php?project=RL6641&amp;checksum=af1fbe04f0ca4d89e536e69a88c3dbde&amp;bin_num=26&amp;bintype=sbin&amp;from=xls" TargetMode="External"/><Relationship Id="rId819" Type="http://schemas.openxmlformats.org/officeDocument/2006/relationships/hyperlink" Target="http://cpdb.realtek.com/cpdbv3/view/wafermap/oneWaferSbinMap.php?project=RL6641&amp;checksum=19bd9e785dce8a2d1b7b6e739a305bea&amp;bin_num=240&amp;bintype=sbin&amp;from=xls" TargetMode="External"/><Relationship Id="rId1004" Type="http://schemas.openxmlformats.org/officeDocument/2006/relationships/hyperlink" Target="http://cpdb.realtek.com/cpdbv3/view/wafermap/oneWaferSbinMap.php?project=RL6641&amp;checksum=e1ba978d8988a2060462e0514f5d2ef3&amp;bin_num=13&amp;bintype=sbin&amp;from=xls" TargetMode="External"/><Relationship Id="rId1211" Type="http://schemas.openxmlformats.org/officeDocument/2006/relationships/hyperlink" Target="http://cpdb.realtek.com/cpdbv3/view/wafermap/oneWaferSbinMap.php?project=RL6641&amp;checksum=48f779ab3b47812111677e6d332cbc07&amp;bin_num=229&amp;bintype=sbin&amp;from=xls" TargetMode="External"/><Relationship Id="rId220" Type="http://schemas.openxmlformats.org/officeDocument/2006/relationships/hyperlink" Target="http://cpdb.realtek.com/cpdbv3/view/wafermap/oneWaferSbinMap.php?project=RL6641&amp;checksum=8174aae06682f34006efc0ac89faf03a&amp;bin_num=46&amp;bintype=sbin&amp;from=xls" TargetMode="External"/><Relationship Id="rId458" Type="http://schemas.openxmlformats.org/officeDocument/2006/relationships/hyperlink" Target="http://cpdb.realtek.com/cpdbv3/view/wafermap/oneWaferSbinMap.php?project=RL6641&amp;checksum=50a0da8f84a73f53e96be1d372f0cfa2&amp;bin_num=65&amp;bintype=sbin&amp;from=xls" TargetMode="External"/><Relationship Id="rId665" Type="http://schemas.openxmlformats.org/officeDocument/2006/relationships/hyperlink" Target="http://cpdb.realtek.com/cpdbv3/view/wafermap/oneWaferSbinMap.php?project=RL6641&amp;checksum=78dbb7d6ae711fabf634663525d52355&amp;bin_num=303&amp;bintype=sbin&amp;from=xls" TargetMode="External"/><Relationship Id="rId872" Type="http://schemas.openxmlformats.org/officeDocument/2006/relationships/hyperlink" Target="http://cpdb.realtek.com/cpdbv3/view/wafermap/oneWaferSbinMap.php?project=RL6641&amp;checksum=52d111fbb36afaeba18437f077b5ea82&amp;bin_num=66&amp;bintype=sbin&amp;from=xls" TargetMode="External"/><Relationship Id="rId1088" Type="http://schemas.openxmlformats.org/officeDocument/2006/relationships/hyperlink" Target="http://cpdb.realtek.com/cpdbv3/view/wafermap/oneWaferSbinMap.php?project=RL6641&amp;checksum=f54b48cdfdc182fe836d3ccbba12aea3&amp;bin_num=252&amp;bintype=sbin&amp;from=xls" TargetMode="External"/><Relationship Id="rId1295" Type="http://schemas.openxmlformats.org/officeDocument/2006/relationships/hyperlink" Target="http://cpdb.realtek.com/cpdbv3/view/wafermap/oneWaferSbinMap.php?project=RL6641&amp;checksum=6b2c2bfaf5967d801c3ea2dc48928776&amp;bin_num=12&amp;bintype=sbin&amp;from=xls" TargetMode="External"/><Relationship Id="rId1309" Type="http://schemas.openxmlformats.org/officeDocument/2006/relationships/hyperlink" Target="http://cpdb.realtek.com/cpdbv3/view/wafermap/oneWaferSbinMap.php?project=RL6641&amp;checksum=f8e7ff35cb637112a98bd493fde624e4&amp;bin_num=242&amp;bintype=sbin&amp;from=xls" TargetMode="External"/><Relationship Id="rId15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15&amp;sbin_map=115&amp;is_auto=0" TargetMode="External"/><Relationship Id="rId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3.485673999999999&amp;sbin_info=21&amp;sbin_map=21&amp;is_auto=0" TargetMode="External"/><Relationship Id="rId318" Type="http://schemas.openxmlformats.org/officeDocument/2006/relationships/hyperlink" Target="http://cpdb.realtek.com/cpdbv3/view/wafermap/oneWaferSbinMap.php?project=RL6641&amp;checksum=ceaac3f24299d9fb1631f6bd880c6467&amp;bin_num=57&amp;bintype=sbin&amp;from=xls" TargetMode="External"/><Relationship Id="rId525" Type="http://schemas.openxmlformats.org/officeDocument/2006/relationships/hyperlink" Target="http://cpdb.realtek.com/cpdbv3/view/wafermap/oneWaferSbinMap.php?project=RL6641&amp;checksum=e1d61ae58c916f90f24b6392f49f2710&amp;bin_num=78&amp;bintype=sbin&amp;from=xls" TargetMode="External"/><Relationship Id="rId732" Type="http://schemas.openxmlformats.org/officeDocument/2006/relationships/hyperlink" Target="http://cpdb.realtek.com/cpdbv3/view/wafermap/oneWaferSbinMap.php?project=RL6641&amp;checksum=a98ea1b1f048f8d8a331bafaf96e116a&amp;bin_num=225&amp;bintype=sbin&amp;from=xls" TargetMode="External"/><Relationship Id="rId1155" Type="http://schemas.openxmlformats.org/officeDocument/2006/relationships/hyperlink" Target="http://cpdb.realtek.com/cpdbv3/view/wafermap/oneWaferSbinMap.php?project=RL6641&amp;checksum=ec716d3af8d3b1ec110aa2ac95cc06a2&amp;bin_num=200&amp;bintype=sbin&amp;from=xls" TargetMode="External"/><Relationship Id="rId1362" Type="http://schemas.openxmlformats.org/officeDocument/2006/relationships/hyperlink" Target="http://cpdb.realtek.com/cpdbv3/view/wafermap/oneWaferSbinMap.php?project=RL6641&amp;checksum=85334b4f87cb3d6575bc2ae4cba13dbc&amp;bin_num=199&amp;bintype=sbin&amp;from=xls" TargetMode="External"/><Relationship Id="rId99" Type="http://schemas.openxmlformats.org/officeDocument/2006/relationships/hyperlink" Target="http://cpdb.realtek.com/cpdbv3/view/wafermap/oneWaferSbinMap.php?project=RL6641&amp;checksum=834024d74e90cb2737a5da9fcbb02c35&amp;bin_num=77&amp;bintype=sbin&amp;from=xls" TargetMode="External"/><Relationship Id="rId164" Type="http://schemas.openxmlformats.org/officeDocument/2006/relationships/hyperlink" Target="http://cpdb.realtek.com/cpdbv3/view/wafermap/oneWaferSbinMap.php?project=RL6641&amp;checksum=6e448f2ee0b318e858b0c03edd3e93d2&amp;bin_num=55&amp;bintype=sbin&amp;from=xls" TargetMode="External"/><Relationship Id="rId371" Type="http://schemas.openxmlformats.org/officeDocument/2006/relationships/hyperlink" Target="http://cpdb.realtek.com/cpdbv3/view/wafermap/oneWaferSbinMap.php?project=RL6641&amp;checksum=d5c1c762d041e633937a5727197b5126&amp;bin_num=6&amp;bintype=sbin&amp;from=xls" TargetMode="External"/><Relationship Id="rId1015" Type="http://schemas.openxmlformats.org/officeDocument/2006/relationships/hyperlink" Target="http://cpdb.realtek.com/cpdbv3/view/wafermap/oneWaferSbinMap.php?project=RL6641&amp;checksum=fa363eb3a18e3fc0c7d63625d38c23dd&amp;bin_num=13&amp;bintype=sbin&amp;from=xls" TargetMode="External"/><Relationship Id="rId1222" Type="http://schemas.openxmlformats.org/officeDocument/2006/relationships/hyperlink" Target="http://cpdb.realtek.com/cpdbv3/view/wafermap/oneWaferSbinMap.php?project=RL6641&amp;checksum=e522e7d6dc441bf2b32523751473dd1c&amp;bin_num=163&amp;bintype=sbin&amp;from=xls" TargetMode="External"/><Relationship Id="rId469" Type="http://schemas.openxmlformats.org/officeDocument/2006/relationships/hyperlink" Target="http://cpdb.realtek.com/cpdbv3/view/wafermap/oneWaferSbinMap.php?project=RL6641&amp;checksum=e1ba978d8988a2060462e0514f5d2ef3&amp;bin_num=78&amp;bintype=sbin&amp;from=xls" TargetMode="External"/><Relationship Id="rId676" Type="http://schemas.openxmlformats.org/officeDocument/2006/relationships/hyperlink" Target="http://cpdb.realtek.com/cpdbv3/view/wafermap/oneWaferSbinMap.php?project=RL6641&amp;checksum=c81e5a63213ee86b5394a9657e543929&amp;bin_num=303&amp;bintype=sbin&amp;from=xls" TargetMode="External"/><Relationship Id="rId883" Type="http://schemas.openxmlformats.org/officeDocument/2006/relationships/hyperlink" Target="http://cpdb.realtek.com/cpdbv3/view/wafermap/oneWaferSbinMap.php?project=RL6641&amp;checksum=fe16307c41e5793d852f63beb6d20202&amp;bin_num=227&amp;bintype=sbin&amp;from=xls" TargetMode="External"/><Relationship Id="rId1099" Type="http://schemas.openxmlformats.org/officeDocument/2006/relationships/hyperlink" Target="http://cpdb.realtek.com/cpdbv3/view/wafermap/oneWaferSbinMap.php?project=RL6641&amp;checksum=834024d74e90cb2737a5da9fcbb02c35&amp;bin_num=48&amp;bintype=sbin&amp;from=xls" TargetMode="External"/><Relationship Id="rId15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28&amp;sbin_map=128&amp;is_auto=0" TargetMode="External"/><Relationship Id="rId26" Type="http://schemas.openxmlformats.org/officeDocument/2006/relationships/hyperlink" Target="http://cpdb.realtek.com/cpdbv3/view/wafermap/oneWaferSbinMap.php?project=RL6641&amp;checksum=2ff93838cca836789b2e5faccf3e3952&amp;bin_num=5&amp;bintype=sbin&amp;from=xls" TargetMode="External"/><Relationship Id="rId231" Type="http://schemas.openxmlformats.org/officeDocument/2006/relationships/hyperlink" Target="http://cpdb.realtek.com/cpdbv3/view/wafermap/oneWaferSbinMap.php?project=RL6641&amp;checksum=5fd86dcc9058c8c398f2b2619927d4af&amp;bin_num=46&amp;bintype=sbin&amp;from=xls" TargetMode="External"/><Relationship Id="rId329" Type="http://schemas.openxmlformats.org/officeDocument/2006/relationships/hyperlink" Target="http://cpdb.realtek.com/cpdbv3/view/wafermap/oneWaferSbinMap.php?project=RL6641&amp;checksum=dd75ae4f0a6b1f52ce767d82f9849e54&amp;bin_num=57&amp;bintype=sbin&amp;from=xls" TargetMode="External"/><Relationship Id="rId536" Type="http://schemas.openxmlformats.org/officeDocument/2006/relationships/hyperlink" Target="http://cpdb.realtek.com/cpdbv3/view/wafermap/oneWaferSbinMap.php?project=RL6641&amp;checksum=8eba1e3b70fd031f01dd3c851063571a&amp;bin_num=297&amp;bintype=sbin&amp;from=xls" TargetMode="External"/><Relationship Id="rId1166" Type="http://schemas.openxmlformats.org/officeDocument/2006/relationships/hyperlink" Target="http://cpdb.realtek.com/cpdbv3/view/wafermap/oneWaferSbinMap.php?project=RL6641&amp;checksum=5ed01f51c69c3738b8628228aab06435&amp;bin_num=31&amp;bintype=sbin&amp;from=xls" TargetMode="External"/><Relationship Id="rId1373" Type="http://schemas.openxmlformats.org/officeDocument/2006/relationships/hyperlink" Target="http://cpdb.realtek.com/cpdbv3/view/wafermap/oneWaferSbinMap.php?project=RL6641&amp;checksum=5b6eeb2e887f06af6ac49624b5ae742e&amp;bin_num=234&amp;bintype=sbin&amp;from=xls" TargetMode="External"/><Relationship Id="rId175" Type="http://schemas.openxmlformats.org/officeDocument/2006/relationships/hyperlink" Target="http://cpdb.realtek.com/cpdbv3/view/wafermap/oneWaferSbinMap.php?project=RL6641&amp;checksum=cd4e43e0a9f4494e1fe6b2019ac7b4df&amp;bin_num=49&amp;bintype=sbin&amp;from=xls" TargetMode="External"/><Relationship Id="rId743" Type="http://schemas.openxmlformats.org/officeDocument/2006/relationships/hyperlink" Target="http://cpdb.realtek.com/cpdbv3/view/wafermap/oneWaferSbinMap.php?project=RL6641&amp;checksum=59d65816329291af215129841ee95114&amp;bin_num=225&amp;bintype=sbin&amp;from=xls" TargetMode="External"/><Relationship Id="rId950" Type="http://schemas.openxmlformats.org/officeDocument/2006/relationships/hyperlink" Target="http://cpdb.realtek.com/cpdbv3/view/wafermap/oneWaferSbinMap.php?project=RL6641&amp;checksum=3828a597614114bf9c75506329f9fee5&amp;bin_num=30&amp;bintype=sbin&amp;from=xls" TargetMode="External"/><Relationship Id="rId1026" Type="http://schemas.openxmlformats.org/officeDocument/2006/relationships/hyperlink" Target="http://cpdb.realtek.com/cpdbv3/view/wafermap/oneWaferSbinMap.php?project=RL6641&amp;checksum=e06ef2f47f7560fbc6c3c3dc780c714e&amp;bin_num=241&amp;bintype=sbin&amp;from=xls" TargetMode="External"/><Relationship Id="rId15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97&amp;sbin_map=197&amp;is_auto=0" TargetMode="External"/><Relationship Id="rId382" Type="http://schemas.openxmlformats.org/officeDocument/2006/relationships/hyperlink" Target="http://cpdb.realtek.com/cpdbv3/view/wafermap/oneWaferSbinMap.php?project=RL6641&amp;checksum=3807f658c738554049d90037ef65fba8&amp;bin_num=6&amp;bintype=sbin&amp;from=xls" TargetMode="External"/><Relationship Id="rId603" Type="http://schemas.openxmlformats.org/officeDocument/2006/relationships/hyperlink" Target="http://cpdb.realtek.com/cpdbv3/view/wafermap/oneWaferSbinMap.php?project=RL6641&amp;checksum=32175db11c17f60d79abbdfc940b2891&amp;bin_num=26&amp;bintype=sbin&amp;from=xls" TargetMode="External"/><Relationship Id="rId687" Type="http://schemas.openxmlformats.org/officeDocument/2006/relationships/hyperlink" Target="http://cpdb.realtek.com/cpdbv3/view/wafermap/oneWaferSbinMap.php?project=RL6641&amp;checksum=65c9949c6eb181d19e2dba505aa5ad20&amp;bin_num=81&amp;bintype=sbin&amp;from=xls" TargetMode="External"/><Relationship Id="rId810" Type="http://schemas.openxmlformats.org/officeDocument/2006/relationships/hyperlink" Target="http://cpdb.realtek.com/cpdbv3/view/wafermap/oneWaferSbinMap.php?project=RL6641&amp;checksum=c7407ae38ed9b15f84082c0ea98ba605&amp;bin_num=240&amp;bintype=sbin&amp;from=xls" TargetMode="External"/><Relationship Id="rId908" Type="http://schemas.openxmlformats.org/officeDocument/2006/relationships/hyperlink" Target="http://cpdb.realtek.com/cpdbv3/view/wafermap/oneWaferSbinMap.php?project=RL6641&amp;checksum=19bd9e785dce8a2d1b7b6e739a305bea&amp;bin_num=238&amp;bintype=sbin&amp;from=xls" TargetMode="External"/><Relationship Id="rId1233" Type="http://schemas.openxmlformats.org/officeDocument/2006/relationships/hyperlink" Target="http://cpdb.realtek.com/cpdbv3/view/wafermap/oneWaferSbinMap.php?project=RL6641&amp;checksum=6b2c2bfaf5967d801c3ea2dc48928776&amp;bin_num=268&amp;bintype=sbin&amp;from=xls" TargetMode="External"/><Relationship Id="rId1440" Type="http://schemas.openxmlformats.org/officeDocument/2006/relationships/hyperlink" Target="http://cpdb.realtek.com/cpdbv3/view/wafermap/oneWaferSbinMap.php?project=RL6641&amp;checksum=3ab4aae71fc52cee3d3a7ed391821474&amp;bin_num=50&amp;bintype=sbin&amp;from=xls" TargetMode="External"/><Relationship Id="rId15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41&amp;sbin_map=141&amp;is_auto=0" TargetMode="External"/><Relationship Id="rId242" Type="http://schemas.openxmlformats.org/officeDocument/2006/relationships/hyperlink" Target="http://cpdb.realtek.com/cpdbv3/view/wafermap/oneWaferSbinMap.php?project=RL6641&amp;checksum=6b2c2bfaf5967d801c3ea2dc48928776&amp;bin_num=2&amp;bintype=sbin&amp;from=xls" TargetMode="External"/><Relationship Id="rId894" Type="http://schemas.openxmlformats.org/officeDocument/2006/relationships/hyperlink" Target="http://cpdb.realtek.com/cpdbv3/view/wafermap/oneWaferSbinMap.php?project=RL6641&amp;checksum=9dc6319cf54065253032bb49329e0df1&amp;bin_num=227&amp;bintype=sbin&amp;from=xls" TargetMode="External"/><Relationship Id="rId1177" Type="http://schemas.openxmlformats.org/officeDocument/2006/relationships/hyperlink" Target="http://cpdb.realtek.com/cpdbv3/view/wafermap/oneWaferSbinMap.php?project=RL6641&amp;checksum=42fe592c64210f9e9516a0774f578fde&amp;bin_num=223&amp;bintype=sbin&amp;from=xls" TargetMode="External"/><Relationship Id="rId1300" Type="http://schemas.openxmlformats.org/officeDocument/2006/relationships/hyperlink" Target="http://cpdb.realtek.com/cpdbv3/view/wafermap/oneWaferSbinMap.php?project=RL6641&amp;checksum=9fb628716040dff0fb25d61a33b23236&amp;bin_num=10&amp;bintype=sbin&amp;from=xls" TargetMode="External"/><Relationship Id="rId37" Type="http://schemas.openxmlformats.org/officeDocument/2006/relationships/hyperlink" Target="http://cpdb.realtek.com/cpdbv3/view/wafermap/oneWaferSbinMap.php?project=RL6641&amp;checksum=544ffd3755a1b6b31810fb7554c6e1f9&amp;bin_num=5&amp;bintype=sbin&amp;from=xls" TargetMode="External"/><Relationship Id="rId102" Type="http://schemas.openxmlformats.org/officeDocument/2006/relationships/hyperlink" Target="http://cpdb.realtek.com/cpdbv3/view/wafermap/oneWaferSbinMap.php?project=RL6641&amp;checksum=a2600260f1422eacc50a0a14b5d5bd21&amp;bin_num=77&amp;bintype=sbin&amp;from=xls" TargetMode="External"/><Relationship Id="rId547" Type="http://schemas.openxmlformats.org/officeDocument/2006/relationships/hyperlink" Target="http://cpdb.realtek.com/cpdbv3/view/wafermap/oneWaferSbinMap.php?project=RL6641&amp;checksum=c6a7c50ec951959f70de5c580200c4ec&amp;bin_num=297&amp;bintype=sbin&amp;from=xls" TargetMode="External"/><Relationship Id="rId754" Type="http://schemas.openxmlformats.org/officeDocument/2006/relationships/hyperlink" Target="http://cpdb.realtek.com/cpdbv3/view/wafermap/oneWaferSbinMap.php?project=RL6641&amp;checksum=d8c9e2e31e18ef746a52d40746315d18&amp;bin_num=14&amp;bintype=sbin&amp;from=xls" TargetMode="External"/><Relationship Id="rId961" Type="http://schemas.openxmlformats.org/officeDocument/2006/relationships/hyperlink" Target="http://cpdb.realtek.com/cpdbv3/view/wafermap/oneWaferSbinMap.php?project=RL6641&amp;checksum=89c0e17da3ac239fc22080148b28c5db&amp;bin_num=30&amp;bintype=sbin&amp;from=xls" TargetMode="External"/><Relationship Id="rId13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596&amp;sbin_info=195&amp;sbin_map=195&amp;is_auto=0" TargetMode="External"/><Relationship Id="rId15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18&amp;sbin_map=218&amp;is_auto=0" TargetMode="External"/><Relationship Id="rId16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8&amp;sbin_map=258&amp;is_auto=0" TargetMode="External"/><Relationship Id="rId90" Type="http://schemas.openxmlformats.org/officeDocument/2006/relationships/hyperlink" Target="http://cpdb.realtek.com/cpdbv3/view/wafermap/oneWaferSbinMap.php?project=RL6641&amp;checksum=3187ba1b7da2104d234a6228935bf75a&amp;bin_num=74&amp;bintype=sbin&amp;from=xls" TargetMode="External"/><Relationship Id="rId186" Type="http://schemas.openxmlformats.org/officeDocument/2006/relationships/hyperlink" Target="http://cpdb.realtek.com/cpdbv3/view/wafermap/oneWaferSbinMap.php?project=RL6641&amp;checksum=9dc6319cf54065253032bb49329e0df1&amp;bin_num=49&amp;bintype=sbin&amp;from=xls" TargetMode="External"/><Relationship Id="rId393" Type="http://schemas.openxmlformats.org/officeDocument/2006/relationships/hyperlink" Target="http://cpdb.realtek.com/cpdbv3/view/wafermap/oneWaferSbinMap.php?project=RL6641&amp;checksum=5675f86342e752ed14dbfbf91d553772&amp;bin_num=65&amp;bintype=sbin&amp;from=xls" TargetMode="External"/><Relationship Id="rId407" Type="http://schemas.openxmlformats.org/officeDocument/2006/relationships/hyperlink" Target="http://cpdb.realtek.com/cpdbv3/view/wafermap/oneWaferSbinMap.php?project=RL6641&amp;checksum=bfdebf8277d66a144460778617fc0d38&amp;bin_num=65&amp;bintype=sbin&amp;from=xls" TargetMode="External"/><Relationship Id="rId6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4462600000000001&amp;sbin_info=4&amp;sbin_map=4&amp;is_auto=0" TargetMode="External"/><Relationship Id="rId821" Type="http://schemas.openxmlformats.org/officeDocument/2006/relationships/hyperlink" Target="http://cpdb.realtek.com/cpdbv3/view/wafermap/oneWaferSbinMap.php?project=RL6641&amp;checksum=3ab4aae71fc52cee3d3a7ed391821474&amp;bin_num=240&amp;bintype=sbin&amp;from=xls" TargetMode="External"/><Relationship Id="rId10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2266&amp;sbin_info=209&amp;sbin_map=209&amp;is_auto=0" TargetMode="External"/><Relationship Id="rId1244" Type="http://schemas.openxmlformats.org/officeDocument/2006/relationships/hyperlink" Target="http://cpdb.realtek.com/cpdbv3/view/wafermap/oneWaferSbinMap.php?project=RL6641&amp;checksum=8024c41a891bc6b60b5ad2f8fc9f8fef&amp;bin_num=16&amp;bintype=sbin&amp;from=xls" TargetMode="External"/><Relationship Id="rId14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&amp;sbin_info=253&amp;sbin_map=253&amp;is_auto=0" TargetMode="External"/><Relationship Id="rId253" Type="http://schemas.openxmlformats.org/officeDocument/2006/relationships/hyperlink" Target="http://cpdb.realtek.com/cpdbv3/view/wafermap/oneWaferSbinMap.php?project=RL6641&amp;checksum=6e448f2ee0b318e858b0c03edd3e93d2&amp;bin_num=2&amp;bintype=sbin&amp;from=xls" TargetMode="External"/><Relationship Id="rId460" Type="http://schemas.openxmlformats.org/officeDocument/2006/relationships/hyperlink" Target="http://cpdb.realtek.com/cpdbv3/view/wafermap/oneWaferSbinMap.php?project=RL6641&amp;checksum=8f70661f21225b197bf202c4a92d265c&amp;bin_num=65&amp;bintype=sbin&amp;from=xls" TargetMode="External"/><Relationship Id="rId698" Type="http://schemas.openxmlformats.org/officeDocument/2006/relationships/hyperlink" Target="http://cpdb.realtek.com/cpdbv3/view/wafermap/oneWaferSbinMap.php?project=RL6641&amp;checksum=24b3bd8fcea1a0ab26c9607818d02346&amp;bin_num=81&amp;bintype=sbin&amp;from=xls" TargetMode="External"/><Relationship Id="rId919" Type="http://schemas.openxmlformats.org/officeDocument/2006/relationships/hyperlink" Target="http://cpdb.realtek.com/cpdbv3/view/wafermap/oneWaferSbinMap.php?project=RL6641&amp;checksum=5b6eeb2e887f06af6ac49624b5ae742e&amp;bin_num=300&amp;bintype=sbin&amp;from=xls" TargetMode="External"/><Relationship Id="rId1090" Type="http://schemas.openxmlformats.org/officeDocument/2006/relationships/hyperlink" Target="http://cpdb.realtek.com/cpdbv3/view/wafermap/oneWaferSbinMap.php?project=RL6641&amp;checksum=c273aee349c4da743ae0f737e791af5c&amp;bin_num=252&amp;bintype=sbin&amp;from=xls" TargetMode="External"/><Relationship Id="rId1104" Type="http://schemas.openxmlformats.org/officeDocument/2006/relationships/hyperlink" Target="http://cpdb.realtek.com/cpdbv3/view/wafermap/oneWaferSbinMap.php?project=RL6641&amp;checksum=e06ef2f47f7560fbc6c3c3dc780c714e&amp;bin_num=48&amp;bintype=sbin&amp;from=xls" TargetMode="External"/><Relationship Id="rId13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172&amp;sbin_info=255&amp;sbin_map=255&amp;is_auto=0" TargetMode="External"/><Relationship Id="rId15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5&amp;sbin_map=155&amp;is_auto=0" TargetMode="External"/><Relationship Id="rId48" Type="http://schemas.openxmlformats.org/officeDocument/2006/relationships/hyperlink" Target="http://cpdb.realtek.com/cpdbv3/view/wafermap/oneWaferSbinMap.php?project=RL6641&amp;checksum=8354df5ffdbf7300cdcd83354a47fde9&amp;bin_num=28&amp;bintype=sbin&amp;from=xls" TargetMode="External"/><Relationship Id="rId113" Type="http://schemas.openxmlformats.org/officeDocument/2006/relationships/hyperlink" Target="http://cpdb.realtek.com/cpdbv3/view/wafermap/oneWaferSbinMap.php?project=RL6641&amp;checksum=19bd9e785dce8a2d1b7b6e739a305bea&amp;bin_num=77&amp;bintype=sbin&amp;from=xls" TargetMode="External"/><Relationship Id="rId320" Type="http://schemas.openxmlformats.org/officeDocument/2006/relationships/hyperlink" Target="http://cpdb.realtek.com/cpdbv3/view/wafermap/oneWaferSbinMap.php?project=RL6641&amp;checksum=603225d50c14158c2a2478eabd11e7ae&amp;bin_num=57&amp;bintype=sbin&amp;from=xls" TargetMode="External"/><Relationship Id="rId558" Type="http://schemas.openxmlformats.org/officeDocument/2006/relationships/hyperlink" Target="http://cpdb.realtek.com/cpdbv3/view/wafermap/oneWaferSbinMap.php?project=RL6641&amp;checksum=eae2fdbf8aedcef49205385096918434&amp;bin_num=297&amp;bintype=sbin&amp;from=xls" TargetMode="External"/><Relationship Id="rId765" Type="http://schemas.openxmlformats.org/officeDocument/2006/relationships/hyperlink" Target="http://cpdb.realtek.com/cpdbv3/view/wafermap/oneWaferSbinMap.php?project=RL6641&amp;checksum=8174aae06682f34006efc0ac89faf03a&amp;bin_num=14&amp;bintype=sbin&amp;from=xls" TargetMode="External"/><Relationship Id="rId972" Type="http://schemas.openxmlformats.org/officeDocument/2006/relationships/hyperlink" Target="http://cpdb.realtek.com/cpdbv3/view/wafermap/oneWaferSbinMap.php?project=RL6641&amp;checksum=f54b48cdfdc182fe836d3ccbba12aea3&amp;bin_num=22&amp;bintype=sbin&amp;from=xls" TargetMode="External"/><Relationship Id="rId1188" Type="http://schemas.openxmlformats.org/officeDocument/2006/relationships/hyperlink" Target="http://cpdb.realtek.com/cpdbv3/view/wafermap/oneWaferSbinMap.php?project=RL6641&amp;checksum=5fefde789cfd1053ab72171b8c421f39&amp;bin_num=71&amp;bintype=sbin&amp;from=xls" TargetMode="External"/><Relationship Id="rId1395" Type="http://schemas.openxmlformats.org/officeDocument/2006/relationships/hyperlink" Target="http://cpdb.realtek.com/cpdbv3/view/wafermap/oneWaferSbinMap.php?project=RL6641&amp;checksum=ac4f1d89c6f3813a96b8bedfb2aa57b1&amp;bin_num=95&amp;bintype=sbin&amp;from=xls" TargetMode="External"/><Relationship Id="rId1409" Type="http://schemas.openxmlformats.org/officeDocument/2006/relationships/hyperlink" Target="http://cpdb.realtek.com/cpdbv3/view/wafermap/oneWaferSbinMap.php?project=RL6641&amp;checksum=6bf22ed9e8fd9cda217d308caeb10caf&amp;bin_num=183&amp;bintype=sbin&amp;from=xls" TargetMode="External"/><Relationship Id="rId16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70&amp;sbin_map=270&amp;is_auto=0" TargetMode="External"/><Relationship Id="rId197" Type="http://schemas.openxmlformats.org/officeDocument/2006/relationships/hyperlink" Target="http://cpdb.realtek.com/cpdbv3/view/wafermap/oneWaferSbinMap.php?project=RL6641&amp;checksum=9fb628716040dff0fb25d61a33b23236&amp;bin_num=46&amp;bintype=sbin&amp;from=xls" TargetMode="External"/><Relationship Id="rId418" Type="http://schemas.openxmlformats.org/officeDocument/2006/relationships/hyperlink" Target="http://cpdb.realtek.com/cpdbv3/view/wafermap/oneWaferSbinMap.php?project=RL6641&amp;checksum=d27213503595ffcd4d4aed7ec335ea54&amp;bin_num=65&amp;bintype=sbin&amp;from=xls" TargetMode="External"/><Relationship Id="rId625" Type="http://schemas.openxmlformats.org/officeDocument/2006/relationships/hyperlink" Target="http://cpdb.realtek.com/cpdbv3/view/wafermap/oneWaferSbinMap.php?project=RL6641&amp;checksum=8eba1e3b70fd031f01dd3c851063571a&amp;bin_num=4&amp;bintype=sbin&amp;from=xls" TargetMode="External"/><Relationship Id="rId832" Type="http://schemas.openxmlformats.org/officeDocument/2006/relationships/hyperlink" Target="http://cpdb.realtek.com/cpdbv3/view/wafermap/oneWaferSbinMap.php?project=RL6641&amp;checksum=8354df5ffdbf7300cdcd83354a47fde9&amp;bin_num=239&amp;bintype=sbin&amp;from=xls" TargetMode="External"/><Relationship Id="rId1048" Type="http://schemas.openxmlformats.org/officeDocument/2006/relationships/hyperlink" Target="http://cpdb.realtek.com/cpdbv3/view/wafermap/oneWaferSbinMap.php?project=RL6641&amp;checksum=8c6ea83e8162fbb7864a92f4e5304e57&amp;bin_num=209&amp;bintype=sbin&amp;from=xls" TargetMode="External"/><Relationship Id="rId1255" Type="http://schemas.openxmlformats.org/officeDocument/2006/relationships/hyperlink" Target="http://cpdb.realtek.com/cpdbv3/view/wafermap/oneWaferSbinMap.php?project=RL6641&amp;checksum=78dbb7d6ae711fabf634663525d52355&amp;bin_num=196&amp;bintype=sbin&amp;from=xls" TargetMode="External"/><Relationship Id="rId1462" Type="http://schemas.openxmlformats.org/officeDocument/2006/relationships/hyperlink" Target="http://cpdb.realtek.com/cpdbv3/view/wafermap/oneWaferSbinMap.php?project=RL6641&amp;checksum=37e4c3692ab61b373eee5133d9ee919b&amp;bin_num=111&amp;bintype=sbin&amp;from=xls" TargetMode="External"/><Relationship Id="rId264" Type="http://schemas.openxmlformats.org/officeDocument/2006/relationships/hyperlink" Target="http://cpdb.realtek.com/cpdbv3/view/wafermap/oneWaferSbinMap.php?project=RL6641&amp;checksum=58599fa285d8c8f007058c4a0053738b&amp;bin_num=80&amp;bintype=sbin&amp;from=xls" TargetMode="External"/><Relationship Id="rId471" Type="http://schemas.openxmlformats.org/officeDocument/2006/relationships/hyperlink" Target="http://cpdb.realtek.com/cpdbv3/view/wafermap/oneWaferSbinMap.php?project=RL6641&amp;checksum=a2600260f1422eacc50a0a14b5d5bd21&amp;bin_num=78&amp;bintype=sbin&amp;from=xls" TargetMode="External"/><Relationship Id="rId1115" Type="http://schemas.openxmlformats.org/officeDocument/2006/relationships/hyperlink" Target="http://cpdb.realtek.com/cpdbv3/view/wafermap/oneWaferSbinMap.php?project=RL6641&amp;checksum=ad0e43e9bc9f72159280c8c2c5e0c0d6&amp;bin_num=53&amp;bintype=sbin&amp;from=xls" TargetMode="External"/><Relationship Id="rId1322" Type="http://schemas.openxmlformats.org/officeDocument/2006/relationships/hyperlink" Target="http://cpdb.realtek.com/cpdbv3/view/wafermap/oneWaferSbinMap.php?project=RL6641&amp;checksum=2c400b1342d0784f8a63117633259475&amp;bin_num=15&amp;bintype=sbin&amp;from=xls" TargetMode="External"/><Relationship Id="rId59" Type="http://schemas.openxmlformats.org/officeDocument/2006/relationships/hyperlink" Target="http://cpdb.realtek.com/cpdbv3/view/wafermap/oneWaferSbinMap.php?project=RL6641&amp;checksum=b65ac99e774932875129f5a44b924dd3&amp;bin_num=51&amp;bintype=sbin&amp;from=xls" TargetMode="External"/><Relationship Id="rId124" Type="http://schemas.openxmlformats.org/officeDocument/2006/relationships/hyperlink" Target="http://cpdb.realtek.com/cpdbv3/view/wafermap/oneWaferSbinMap.php?project=RL6641&amp;checksum=a9264dd69fd7cdd5091b44e52ba1b8c5&amp;bin_num=77&amp;bintype=sbin&amp;from=xls" TargetMode="External"/><Relationship Id="rId569" Type="http://schemas.openxmlformats.org/officeDocument/2006/relationships/hyperlink" Target="http://cpdb.realtek.com/cpdbv3/view/wafermap/oneWaferSbinMap.php?project=RL6641&amp;checksum=b7e1c74a6e828a0db41a7527a0ea446d&amp;bin_num=297&amp;bintype=sbin&amp;from=xls" TargetMode="External"/><Relationship Id="rId776" Type="http://schemas.openxmlformats.org/officeDocument/2006/relationships/hyperlink" Target="http://cpdb.realtek.com/cpdbv3/view/wafermap/oneWaferSbinMap.php?project=RL6641&amp;checksum=ac4310b5e1b58036e7cba4cea4488b0e&amp;bin_num=14&amp;bintype=sbin&amp;from=xls" TargetMode="External"/><Relationship Id="rId983" Type="http://schemas.openxmlformats.org/officeDocument/2006/relationships/hyperlink" Target="http://cpdb.realtek.com/cpdbv3/view/wafermap/oneWaferSbinMap.php?project=RL6641&amp;checksum=5675f86342e752ed14dbfbf91d553772&amp;bin_num=228&amp;bintype=sbin&amp;from=xls" TargetMode="External"/><Relationship Id="rId1199" Type="http://schemas.openxmlformats.org/officeDocument/2006/relationships/hyperlink" Target="http://cpdb.realtek.com/cpdbv3/view/wafermap/oneWaferSbinMap.php?project=RL6641&amp;checksum=24b3bd8fcea1a0ab26c9607818d02346&amp;bin_num=237&amp;bintype=sbin&amp;from=xls" TargetMode="External"/><Relationship Id="rId331" Type="http://schemas.openxmlformats.org/officeDocument/2006/relationships/hyperlink" Target="http://cpdb.realtek.com/cpdbv3/view/wafermap/oneWaferSbinMap.php?project=RL6641&amp;checksum=b9b8bdd7a6f742110787d99550cc8ab8&amp;bin_num=57&amp;bintype=sbin&amp;from=xls" TargetMode="External"/><Relationship Id="rId429" Type="http://schemas.openxmlformats.org/officeDocument/2006/relationships/hyperlink" Target="http://cpdb.realtek.com/cpdbv3/view/wafermap/oneWaferSbinMap.php?project=RL6641&amp;checksum=ac6db0fa715728604262edfe630f3aea&amp;bin_num=65&amp;bintype=sbin&amp;from=xls" TargetMode="External"/><Relationship Id="rId636" Type="http://schemas.openxmlformats.org/officeDocument/2006/relationships/hyperlink" Target="http://cpdb.realtek.com/cpdbv3/view/wafermap/oneWaferSbinMap.php?project=RL6641&amp;checksum=c273aee349c4da743ae0f737e791af5c&amp;bin_num=4&amp;bintype=sbin&amp;from=xls" TargetMode="External"/><Relationship Id="rId1059" Type="http://schemas.openxmlformats.org/officeDocument/2006/relationships/hyperlink" Target="http://cpdb.realtek.com/cpdbv3/view/wafermap/oneWaferSbinMap.php?project=RL6641&amp;checksum=ac6db0fa715728604262edfe630f3aea&amp;bin_num=32&amp;bintype=sbin&amp;from=xls" TargetMode="External"/><Relationship Id="rId1266" Type="http://schemas.openxmlformats.org/officeDocument/2006/relationships/hyperlink" Target="http://cpdb.realtek.com/cpdbv3/view/wafermap/oneWaferSbinMap.php?project=RL6641&amp;checksum=5b6eeb2e887f06af6ac49624b5ae742e&amp;bin_num=236&amp;bintype=sbin&amp;from=xls" TargetMode="External"/><Relationship Id="rId14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00000000001&amp;sbin_info=214&amp;sbin_map=214&amp;is_auto=0" TargetMode="External"/><Relationship Id="rId843" Type="http://schemas.openxmlformats.org/officeDocument/2006/relationships/hyperlink" Target="http://cpdb.realtek.com/cpdbv3/view/wafermap/oneWaferSbinMap.php?project=RL6641&amp;checksum=d03c9495c29dc8ff7d2cb9e7850d5da8&amp;bin_num=239&amp;bintype=sbin&amp;from=xls" TargetMode="External"/><Relationship Id="rId1126" Type="http://schemas.openxmlformats.org/officeDocument/2006/relationships/hyperlink" Target="http://cpdb.realtek.com/cpdbv3/view/wafermap/oneWaferSbinMap.php?project=RL6641&amp;checksum=1075626d8157e220aab07774beff48dd&amp;bin_num=47&amp;bintype=sbin&amp;from=xls" TargetMode="External"/><Relationship Id="rId275" Type="http://schemas.openxmlformats.org/officeDocument/2006/relationships/hyperlink" Target="http://cpdb.realtek.com/cpdbv3/view/wafermap/oneWaferSbinMap.php?project=RL6641&amp;checksum=3a0a1c1c624a96161add5c0e0eea31b4&amp;bin_num=80&amp;bintype=sbin&amp;from=xls" TargetMode="External"/><Relationship Id="rId482" Type="http://schemas.openxmlformats.org/officeDocument/2006/relationships/hyperlink" Target="http://cpdb.realtek.com/cpdbv3/view/wafermap/oneWaferSbinMap.php?project=RL6641&amp;checksum=eba36f7e63c155ad261ba5963e68c9c7&amp;bin_num=78&amp;bintype=sbin&amp;from=xls" TargetMode="External"/><Relationship Id="rId703" Type="http://schemas.openxmlformats.org/officeDocument/2006/relationships/hyperlink" Target="http://cpdb.realtek.com/cpdbv3/view/wafermap/oneWaferSbinMap.php?project=RL6641&amp;checksum=a98ea1b1f048f8d8a331bafaf96e116a&amp;bin_num=81&amp;bintype=sbin&amp;from=xls" TargetMode="External"/><Relationship Id="rId910" Type="http://schemas.openxmlformats.org/officeDocument/2006/relationships/hyperlink" Target="http://cpdb.realtek.com/cpdbv3/view/wafermap/oneWaferSbinMap.php?project=RL6641&amp;checksum=b1fca3088c30e9d78cf381df5892fbea&amp;bin_num=238&amp;bintype=sbin&amp;from=xls" TargetMode="External"/><Relationship Id="rId1333" Type="http://schemas.openxmlformats.org/officeDocument/2006/relationships/hyperlink" Target="http://cpdb.realtek.com/cpdbv3/view/wafermap/oneWaferSbinMap.php?project=RL6641&amp;checksum=af1fbe04f0ca4d89e536e69a88c3dbde&amp;bin_num=109&amp;bintype=sbin&amp;from=xls" TargetMode="External"/><Relationship Id="rId15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45&amp;sbin_map=145&amp;is_auto=0" TargetMode="External"/><Relationship Id="rId135" Type="http://schemas.openxmlformats.org/officeDocument/2006/relationships/hyperlink" Target="http://cpdb.realtek.com/cpdbv3/view/wafermap/oneWaferSbinMap.php?project=RL6641&amp;checksum=d8c9e2e31e18ef746a52d40746315d18&amp;bin_num=79&amp;bintype=sbin&amp;from=xls" TargetMode="External"/><Relationship Id="rId342" Type="http://schemas.openxmlformats.org/officeDocument/2006/relationships/hyperlink" Target="http://cpdb.realtek.com/cpdbv3/view/wafermap/oneWaferSbinMap.php?project=RL6641&amp;checksum=24b3bd8fcea1a0ab26c9607818d02346&amp;bin_num=24&amp;bintype=sbin&amp;from=xls" TargetMode="External"/><Relationship Id="rId787" Type="http://schemas.openxmlformats.org/officeDocument/2006/relationships/hyperlink" Target="http://cpdb.realtek.com/cpdbv3/view/wafermap/oneWaferSbinMap.php?project=RL6641&amp;checksum=3cc9b89bfab9571cdd75fabd5426d7db&amp;bin_num=92&amp;bintype=sbin&amp;from=xls" TargetMode="External"/><Relationship Id="rId994" Type="http://schemas.openxmlformats.org/officeDocument/2006/relationships/hyperlink" Target="http://cpdb.realtek.com/cpdbv3/view/wafermap/oneWaferSbinMap.php?project=RL6641&amp;checksum=3807f658c738554049d90037ef65fba8&amp;bin_num=228&amp;bintype=sbin&amp;from=xls" TargetMode="External"/><Relationship Id="rId1400" Type="http://schemas.openxmlformats.org/officeDocument/2006/relationships/hyperlink" Target="http://cpdb.realtek.com/cpdbv3/view/wafermap/oneWaferSbinMap.php?project=RL6641&amp;checksum=bfdebf8277d66a144460778617fc0d38&amp;bin_num=29&amp;bintype=sbin&amp;from=xls" TargetMode="External"/><Relationship Id="rId202" Type="http://schemas.openxmlformats.org/officeDocument/2006/relationships/hyperlink" Target="http://cpdb.realtek.com/cpdbv3/view/wafermap/oneWaferSbinMap.php?project=RL6641&amp;checksum=bfdebf8277d66a144460778617fc0d38&amp;bin_num=46&amp;bintype=sbin&amp;from=xls" TargetMode="External"/><Relationship Id="rId647" Type="http://schemas.openxmlformats.org/officeDocument/2006/relationships/hyperlink" Target="http://cpdb.realtek.com/cpdbv3/view/wafermap/oneWaferSbinMap.php?project=RL6641&amp;checksum=b60557377e40d5a209a5b9ab848ed39b&amp;bin_num=4&amp;bintype=sbin&amp;from=xls" TargetMode="External"/><Relationship Id="rId854" Type="http://schemas.openxmlformats.org/officeDocument/2006/relationships/hyperlink" Target="http://cpdb.realtek.com/cpdbv3/view/wafermap/oneWaferSbinMap.php?project=RL6641&amp;checksum=45149d373d6d470bd237449ffec48174&amp;bin_num=239&amp;bintype=sbin&amp;from=xls" TargetMode="External"/><Relationship Id="rId1277" Type="http://schemas.openxmlformats.org/officeDocument/2006/relationships/hyperlink" Target="http://cpdb.realtek.com/cpdbv3/view/wafermap/oneWaferSbinMap.php?project=RL6641&amp;checksum=eae2fdbf8aedcef49205385096918434&amp;bin_num=20&amp;bintype=sbin&amp;from=xls" TargetMode="External"/><Relationship Id="rId14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40&amp;sbin_map=40&amp;is_auto=0" TargetMode="External"/><Relationship Id="rId286" Type="http://schemas.openxmlformats.org/officeDocument/2006/relationships/hyperlink" Target="http://cpdb.realtek.com/cpdbv3/view/wafermap/oneWaferSbinMap.php?project=RL6641&amp;checksum=42fe592c64210f9e9516a0774f578fde&amp;bin_num=80&amp;bintype=sbin&amp;from=xls" TargetMode="External"/><Relationship Id="rId493" Type="http://schemas.openxmlformats.org/officeDocument/2006/relationships/hyperlink" Target="http://cpdb.realtek.com/cpdbv3/view/wafermap/oneWaferSbinMap.php?project=RL6641&amp;checksum=83fe1f54b35e6c7a461c8146f19ffdda&amp;bin_num=78&amp;bintype=sbin&amp;from=xls" TargetMode="External"/><Relationship Id="rId507" Type="http://schemas.openxmlformats.org/officeDocument/2006/relationships/hyperlink" Target="http://cpdb.realtek.com/cpdbv3/view/wafermap/oneWaferSbinMap.php?project=RL6641&amp;checksum=52d111fbb36afaeba18437f077b5ea82&amp;bin_num=78&amp;bintype=sbin&amp;from=xls" TargetMode="External"/><Relationship Id="rId714" Type="http://schemas.openxmlformats.org/officeDocument/2006/relationships/hyperlink" Target="http://cpdb.realtek.com/cpdbv3/view/wafermap/oneWaferSbinMap.php?project=RL6641&amp;checksum=b9b8bdd7a6f742110787d99550cc8ab8&amp;bin_num=81&amp;bintype=sbin&amp;from=xls" TargetMode="External"/><Relationship Id="rId9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7978&amp;sbin_info=244&amp;sbin_map=244&amp;is_auto=0" TargetMode="External"/><Relationship Id="rId1137" Type="http://schemas.openxmlformats.org/officeDocument/2006/relationships/hyperlink" Target="http://cpdb.realtek.com/cpdbv3/view/wafermap/oneWaferSbinMap.php?project=RL6641&amp;checksum=bfdebf8277d66a144460778617fc0d38&amp;bin_num=7&amp;bintype=sbin&amp;from=xls" TargetMode="External"/><Relationship Id="rId1344" Type="http://schemas.openxmlformats.org/officeDocument/2006/relationships/hyperlink" Target="http://cpdb.realtek.com/cpdbv3/view/wafermap/oneWaferSbinMap.php?project=RL6641&amp;checksum=21d0d395b7ed1c266f41a249dd7ebfbe&amp;bin_num=207&amp;bintype=sbin&amp;from=xls" TargetMode="External"/><Relationship Id="rId15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58&amp;sbin_map=158&amp;is_auto=0" TargetMode="External"/><Relationship Id="rId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901186&amp;sbin_info=3&amp;sbin_map=3&amp;is_auto=0" TargetMode="External"/><Relationship Id="rId146" Type="http://schemas.openxmlformats.org/officeDocument/2006/relationships/hyperlink" Target="http://cpdb.realtek.com/cpdbv3/view/wafermap/oneWaferSbinMap.php?project=RL6641&amp;checksum=59d65816329291af215129841ee95114&amp;bin_num=79&amp;bintype=sbin&amp;from=xls" TargetMode="External"/><Relationship Id="rId353" Type="http://schemas.openxmlformats.org/officeDocument/2006/relationships/hyperlink" Target="http://cpdb.realtek.com/cpdbv3/view/wafermap/oneWaferSbinMap.php?project=RL6641&amp;checksum=8024c41a891bc6b60b5ad2f8fc9f8fef&amp;bin_num=24&amp;bintype=sbin&amp;from=xls" TargetMode="External"/><Relationship Id="rId560" Type="http://schemas.openxmlformats.org/officeDocument/2006/relationships/hyperlink" Target="http://cpdb.realtek.com/cpdbv3/view/wafermap/oneWaferSbinMap.php?project=RL6641&amp;checksum=368f35eb1750749aca2f269c7c25e525&amp;bin_num=297&amp;bintype=sbin&amp;from=xls" TargetMode="External"/><Relationship Id="rId798" Type="http://schemas.openxmlformats.org/officeDocument/2006/relationships/hyperlink" Target="http://cpdb.realtek.com/cpdbv3/view/wafermap/oneWaferSbinMap.php?project=RL6641&amp;checksum=3807f658c738554049d90037ef65fba8&amp;bin_num=92&amp;bintype=sbin&amp;from=xls" TargetMode="External"/><Relationship Id="rId1190" Type="http://schemas.openxmlformats.org/officeDocument/2006/relationships/hyperlink" Target="http://cpdb.realtek.com/cpdbv3/view/wafermap/oneWaferSbinMap.php?project=RL6641&amp;checksum=15ea440219cc473296080183e9864c29&amp;bin_num=71&amp;bintype=sbin&amp;from=xls" TargetMode="External"/><Relationship Id="rId12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881999999999999&amp;sbin_info=229&amp;sbin_map=229&amp;is_auto=0" TargetMode="External"/><Relationship Id="rId14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288&amp;sbin_info=27&amp;sbin_map=27&amp;is_auto=0" TargetMode="External"/><Relationship Id="rId213" Type="http://schemas.openxmlformats.org/officeDocument/2006/relationships/hyperlink" Target="http://cpdb.realtek.com/cpdbv3/view/wafermap/oneWaferSbinMap.php?project=RL6641&amp;checksum=2e61499b6993eefbcf654328d03f04a1&amp;bin_num=46&amp;bintype=sbin&amp;from=xls" TargetMode="External"/><Relationship Id="rId420" Type="http://schemas.openxmlformats.org/officeDocument/2006/relationships/hyperlink" Target="http://cpdb.realtek.com/cpdbv3/view/wafermap/oneWaferSbinMap.php?project=RL6641&amp;checksum=d03c9495c29dc8ff7d2cb9e7850d5da8&amp;bin_num=65&amp;bintype=sbin&amp;from=xls" TargetMode="External"/><Relationship Id="rId658" Type="http://schemas.openxmlformats.org/officeDocument/2006/relationships/hyperlink" Target="http://cpdb.realtek.com/cpdbv3/view/wafermap/oneWaferSbinMap.php?project=RL6641&amp;checksum=806eafee1be970451c6ee99909007f6f&amp;bin_num=303&amp;bintype=sbin&amp;from=xls" TargetMode="External"/><Relationship Id="rId865" Type="http://schemas.openxmlformats.org/officeDocument/2006/relationships/hyperlink" Target="http://cpdb.realtek.com/cpdbv3/view/wafermap/oneWaferSbinMap.php?project=RL6641&amp;checksum=3a0a1c1c624a96161add5c0e0eea31b4&amp;bin_num=66&amp;bintype=sbin&amp;from=xls" TargetMode="External"/><Relationship Id="rId1050" Type="http://schemas.openxmlformats.org/officeDocument/2006/relationships/hyperlink" Target="http://cpdb.realtek.com/cpdbv3/view/wafermap/oneWaferSbinMap.php?project=RL6641&amp;checksum=fdf9df9250ed8a1858e89c3529f10df3&amp;bin_num=209&amp;bintype=sbin&amp;from=xls" TargetMode="External"/><Relationship Id="rId1288" Type="http://schemas.openxmlformats.org/officeDocument/2006/relationships/hyperlink" Target="http://cpdb.realtek.com/cpdbv3/view/wafermap/oneWaferSbinMap.php?project=RL6641&amp;checksum=c273aee349c4da743ae0f737e791af5c&amp;bin_num=202&amp;bintype=sbin&amp;from=xls" TargetMode="External"/><Relationship Id="rId14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64&amp;sbin_map=64&amp;is_auto=0" TargetMode="External"/><Relationship Id="rId15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4&amp;sbin_map=104&amp;is_auto=0" TargetMode="External"/><Relationship Id="rId297" Type="http://schemas.openxmlformats.org/officeDocument/2006/relationships/hyperlink" Target="http://cpdb.realtek.com/cpdbv3/view/wafermap/oneWaferSbinMap.php?project=RL6641&amp;checksum=6eb2f44ec4d6c77c590206102318f747&amp;bin_num=80&amp;bintype=sbin&amp;from=xls" TargetMode="External"/><Relationship Id="rId518" Type="http://schemas.openxmlformats.org/officeDocument/2006/relationships/hyperlink" Target="http://cpdb.realtek.com/cpdbv3/view/wafermap/oneWaferSbinMap.php?project=RL6641&amp;checksum=c81e5a63213ee86b5394a9657e543929&amp;bin_num=78&amp;bintype=sbin&amp;from=xls" TargetMode="External"/><Relationship Id="rId725" Type="http://schemas.openxmlformats.org/officeDocument/2006/relationships/hyperlink" Target="http://cpdb.realtek.com/cpdbv3/view/wafermap/oneWaferSbinMap.php?project=RL6641&amp;checksum=806eafee1be970451c6ee99909007f6f&amp;bin_num=225&amp;bintype=sbin&amp;from=xls" TargetMode="External"/><Relationship Id="rId932" Type="http://schemas.openxmlformats.org/officeDocument/2006/relationships/hyperlink" Target="http://cpdb.realtek.com/cpdbv3/view/wafermap/oneWaferSbinMap.php?project=RL6641&amp;checksum=4fdcc3d4f89cca666d85275d70143798&amp;bin_num=244&amp;bintype=sbin&amp;from=xls" TargetMode="External"/><Relationship Id="rId11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671999999999999&amp;sbin_info=200&amp;sbin_map=200&amp;is_auto=0" TargetMode="External"/><Relationship Id="rId1355" Type="http://schemas.openxmlformats.org/officeDocument/2006/relationships/hyperlink" Target="http://cpdb.realtek.com/cpdbv3/view/wafermap/oneWaferSbinMap.php?project=RL6641&amp;checksum=f8e7ff35cb637112a98bd493fde624e4&amp;bin_num=217&amp;bintype=sbin&amp;from=xls" TargetMode="External"/><Relationship Id="rId15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71&amp;sbin_map=171&amp;is_auto=0" TargetMode="External"/><Relationship Id="rId157" Type="http://schemas.openxmlformats.org/officeDocument/2006/relationships/hyperlink" Target="http://cpdb.realtek.com/cpdbv3/view/wafermap/oneWaferSbinMap.php?project=RL6641&amp;checksum=ad0e43e9bc9f72159280c8c2c5e0c0d6&amp;bin_num=55&amp;bintype=sbin&amp;from=xls" TargetMode="External"/><Relationship Id="rId3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16534&amp;sbin_info=6&amp;sbin_map=6&amp;is_auto=0" TargetMode="External"/><Relationship Id="rId1008" Type="http://schemas.openxmlformats.org/officeDocument/2006/relationships/hyperlink" Target="http://cpdb.realtek.com/cpdbv3/view/wafermap/oneWaferSbinMap.php?project=RL6641&amp;checksum=d8c226cab664b63b06cce05f7e45ba72&amp;bin_num=13&amp;bintype=sbin&amp;from=xls" TargetMode="External"/><Relationship Id="rId1215" Type="http://schemas.openxmlformats.org/officeDocument/2006/relationships/hyperlink" Target="http://cpdb.realtek.com/cpdbv3/view/wafermap/oneWaferSbinMap.php?project=RL6641&amp;checksum=cd4e43e0a9f4494e1fe6b2019ac7b4df&amp;bin_num=163&amp;bintype=sbin&amp;from=xls" TargetMode="External"/><Relationship Id="rId1422" Type="http://schemas.openxmlformats.org/officeDocument/2006/relationships/hyperlink" Target="http://cpdb.realtek.com/cpdbv3/view/wafermap/oneWaferSbinMap.php?project=RL6641&amp;checksum=eba36f7e63c155ad261ba5963e68c9c7&amp;bin_num=143&amp;bintype=sbin&amp;from=xls" TargetMode="External"/><Relationship Id="rId61" Type="http://schemas.openxmlformats.org/officeDocument/2006/relationships/hyperlink" Target="http://cpdb.realtek.com/cpdbv3/view/wafermap/oneWaferSbinMap.php?project=RL6641&amp;checksum=eba36f7e63c155ad261ba5963e68c9c7&amp;bin_num=51&amp;bintype=sbin&amp;from=xls" TargetMode="External"/><Relationship Id="rId571" Type="http://schemas.openxmlformats.org/officeDocument/2006/relationships/hyperlink" Target="http://cpdb.realtek.com/cpdbv3/view/wafermap/oneWaferSbinMap.php?project=RL6641&amp;checksum=7ae810b2518b34e156097db7c0b24aca&amp;bin_num=297&amp;bintype=sbin&amp;from=xls" TargetMode="External"/><Relationship Id="rId669" Type="http://schemas.openxmlformats.org/officeDocument/2006/relationships/hyperlink" Target="http://cpdb.realtek.com/cpdbv3/view/wafermap/oneWaferSbinMap.php?project=RL6641&amp;checksum=ac6db0fa715728604262edfe630f3aea&amp;bin_num=303&amp;bintype=sbin&amp;from=xls" TargetMode="External"/><Relationship Id="rId876" Type="http://schemas.openxmlformats.org/officeDocument/2006/relationships/hyperlink" Target="http://cpdb.realtek.com/cpdbv3/view/wafermap/oneWaferSbinMap.php?project=RL6641&amp;checksum=8c6ea83e8162fbb7864a92f4e5304e57&amp;bin_num=66&amp;bintype=sbin&amp;from=xls" TargetMode="External"/><Relationship Id="rId12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134000000000001&amp;sbin_info=10&amp;sbin_map=10&amp;is_auto=0" TargetMode="External"/><Relationship Id="rId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978762&amp;sbin_info=19&amp;sbin_map=19&amp;is_auto=0" TargetMode="External"/><Relationship Id="rId224" Type="http://schemas.openxmlformats.org/officeDocument/2006/relationships/hyperlink" Target="http://cpdb.realtek.com/cpdbv3/view/wafermap/oneWaferSbinMap.php?project=RL6641&amp;checksum=85334b4f87cb3d6575bc2ae4cba13dbc&amp;bin_num=46&amp;bintype=sbin&amp;from=xls" TargetMode="External"/><Relationship Id="rId431" Type="http://schemas.openxmlformats.org/officeDocument/2006/relationships/hyperlink" Target="http://cpdb.realtek.com/cpdbv3/view/wafermap/oneWaferSbinMap.php?project=RL6641&amp;checksum=ba9f400e5406c67a68ae6438e8cad013&amp;bin_num=65&amp;bintype=sbin&amp;from=xls" TargetMode="External"/><Relationship Id="rId529" Type="http://schemas.openxmlformats.org/officeDocument/2006/relationships/hyperlink" Target="http://cpdb.realtek.com/cpdbv3/view/wafermap/oneWaferSbinMap.php?project=RL6641&amp;checksum=f2060759787cd0045be993a95ba9e317&amp;bin_num=297&amp;bintype=sbin&amp;from=xls" TargetMode="External"/><Relationship Id="rId736" Type="http://schemas.openxmlformats.org/officeDocument/2006/relationships/hyperlink" Target="http://cpdb.realtek.com/cpdbv3/view/wafermap/oneWaferSbinMap.php?project=RL6641&amp;checksum=c602fa1fa4f35a71e254b38c8a25ac72&amp;bin_num=225&amp;bintype=sbin&amp;from=xls" TargetMode="External"/><Relationship Id="rId1061" Type="http://schemas.openxmlformats.org/officeDocument/2006/relationships/hyperlink" Target="http://cpdb.realtek.com/cpdbv3/view/wafermap/oneWaferSbinMap.php?project=RL6641&amp;checksum=b99b181f6b110f4b59c22a9e715b6395&amp;bin_num=32&amp;bintype=sbin&amp;from=xls" TargetMode="External"/><Relationship Id="rId1159" Type="http://schemas.openxmlformats.org/officeDocument/2006/relationships/hyperlink" Target="http://cpdb.realtek.com/cpdbv3/view/wafermap/oneWaferSbinMap.php?project=RL6641&amp;checksum=59eeef5415158dbd65752fcc0940af9c&amp;bin_num=200&amp;bintype=sbin&amp;from=xls" TargetMode="External"/><Relationship Id="rId1366" Type="http://schemas.openxmlformats.org/officeDocument/2006/relationships/hyperlink" Target="http://cpdb.realtek.com/cpdbv3/view/wafermap/oneWaferSbinMap.php?project=RL6641&amp;checksum=ac4f1d89c6f3813a96b8bedfb2aa57b1&amp;bin_num=82&amp;bintype=sbin&amp;from=xls" TargetMode="External"/><Relationship Id="rId1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48048&amp;sbin_info=49&amp;sbin_map=49&amp;is_auto=0" TargetMode="External"/><Relationship Id="rId943" Type="http://schemas.openxmlformats.org/officeDocument/2006/relationships/hyperlink" Target="http://cpdb.realtek.com/cpdbv3/view/wafermap/oneWaferSbinMap.php?project=RL6641&amp;checksum=c7407ae38ed9b15f84082c0ea98ba605&amp;bin_num=30&amp;bintype=sbin&amp;from=xls" TargetMode="External"/><Relationship Id="rId10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4594&amp;sbin_info=241&amp;sbin_map=241&amp;is_auto=0" TargetMode="External"/><Relationship Id="rId15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2&amp;sbin_info=185&amp;sbin_map=185&amp;is_auto=0" TargetMode="External"/><Relationship Id="rId72" Type="http://schemas.openxmlformats.org/officeDocument/2006/relationships/hyperlink" Target="http://cpdb.realtek.com/cpdbv3/view/wafermap/oneWaferSbinMap.php?project=RL6641&amp;checksum=032cd1e5ebc4d2562fc17c19f28d60d9&amp;bin_num=74&amp;bintype=sbin&amp;from=xls" TargetMode="External"/><Relationship Id="rId375" Type="http://schemas.openxmlformats.org/officeDocument/2006/relationships/hyperlink" Target="http://cpdb.realtek.com/cpdbv3/view/wafermap/oneWaferSbinMap.php?project=RL6641&amp;checksum=0434c6b24bee3407a5c40ef46549064d&amp;bin_num=6&amp;bintype=sbin&amp;from=xls" TargetMode="External"/><Relationship Id="rId582" Type="http://schemas.openxmlformats.org/officeDocument/2006/relationships/hyperlink" Target="http://cpdb.realtek.com/cpdbv3/view/wafermap/oneWaferSbinMap.php?project=RL6641&amp;checksum=544ffd3755a1b6b31810fb7554c6e1f9&amp;bin_num=26&amp;bintype=sbin&amp;from=xls" TargetMode="External"/><Relationship Id="rId803" Type="http://schemas.openxmlformats.org/officeDocument/2006/relationships/hyperlink" Target="http://cpdb.realtek.com/cpdbv3/view/wafermap/oneWaferSbinMap.php?project=RL6641&amp;checksum=37e4c3692ab61b373eee5133d9ee919b&amp;bin_num=92&amp;bintype=sbin&amp;from=xls" TargetMode="External"/><Relationship Id="rId1226" Type="http://schemas.openxmlformats.org/officeDocument/2006/relationships/hyperlink" Target="http://cpdb.realtek.com/cpdbv3/view/wafermap/oneWaferSbinMap.php?project=RL6641&amp;checksum=e8c2b2fe113b3398f5ad61b8f975eb14&amp;bin_num=18&amp;bintype=sbin&amp;from=xls" TargetMode="External"/><Relationship Id="rId1433" Type="http://schemas.openxmlformats.org/officeDocument/2006/relationships/hyperlink" Target="http://cpdb.realtek.com/cpdbv3/view/wafermap/oneWaferSbinMap.php?project=RL6641&amp;checksum=24b3bd8fcea1a0ab26c9607818d02346&amp;bin_num=179&amp;bintype=sbin&amp;from=xls" TargetMode="External"/><Relationship Id="rId3" Type="http://schemas.openxmlformats.org/officeDocument/2006/relationships/hyperlink" Target="http://cpdb.realtek.com/cpdbv3/view/mergeCell.php?project=RL6641&amp;cp=CP1&amp;version=RL6641ZA_TA01_V16&amp;lotid=P7EF1&amp;waferid=T2X901-03B1&amp;bintype=sbin" TargetMode="External"/><Relationship Id="rId235" Type="http://schemas.openxmlformats.org/officeDocument/2006/relationships/hyperlink" Target="http://cpdb.realtek.com/cpdbv3/view/wafermap/oneWaferSbinMap.php?project=RL6641&amp;checksum=5d5f9e16202ff891d89002112f333f4a&amp;bin_num=46&amp;bintype=sbin&amp;from=xls" TargetMode="External"/><Relationship Id="rId442" Type="http://schemas.openxmlformats.org/officeDocument/2006/relationships/hyperlink" Target="http://cpdb.realtek.com/cpdbv3/view/wafermap/oneWaferSbinMap.php?project=RL6641&amp;checksum=c602fa1fa4f35a71e254b38c8a25ac72&amp;bin_num=65&amp;bintype=sbin&amp;from=xls" TargetMode="External"/><Relationship Id="rId887" Type="http://schemas.openxmlformats.org/officeDocument/2006/relationships/hyperlink" Target="http://cpdb.realtek.com/cpdbv3/view/wafermap/oneWaferSbinMap.php?project=RL6641&amp;checksum=8174aae06682f34006efc0ac89faf03a&amp;bin_num=227&amp;bintype=sbin&amp;from=xls" TargetMode="External"/><Relationship Id="rId1072" Type="http://schemas.openxmlformats.org/officeDocument/2006/relationships/hyperlink" Target="http://cpdb.realtek.com/cpdbv3/view/wafermap/oneWaferSbinMap.php?project=RL6641&amp;checksum=6e448f2ee0b318e858b0c03edd3e93d2&amp;bin_num=233&amp;bintype=sbin&amp;from=xls" TargetMode="External"/><Relationship Id="rId15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86&amp;sbin_map=86&amp;is_auto=0" TargetMode="External"/><Relationship Id="rId302" Type="http://schemas.openxmlformats.org/officeDocument/2006/relationships/hyperlink" Target="http://cpdb.realtek.com/cpdbv3/view/wafermap/oneWaferSbinMap.php?project=RL6641&amp;checksum=59eeef5415158dbd65752fcc0940af9c&amp;bin_num=80&amp;bintype=sbin&amp;from=xls" TargetMode="External"/><Relationship Id="rId747" Type="http://schemas.openxmlformats.org/officeDocument/2006/relationships/hyperlink" Target="http://cpdb.realtek.com/cpdbv3/view/wafermap/oneWaferSbinMap.php?project=RL6641&amp;checksum=6b2c2bfaf5967d801c3ea2dc48928776&amp;bin_num=14&amp;bintype=sbin&amp;from=xls" TargetMode="External"/><Relationship Id="rId954" Type="http://schemas.openxmlformats.org/officeDocument/2006/relationships/hyperlink" Target="http://cpdb.realtek.com/cpdbv3/view/wafermap/oneWaferSbinMap.php?project=RL6641&amp;checksum=804d2a71d77e126701900b3684be037d&amp;bin_num=30&amp;bintype=sbin&amp;from=xls" TargetMode="External"/><Relationship Id="rId1377" Type="http://schemas.openxmlformats.org/officeDocument/2006/relationships/hyperlink" Target="http://cpdb.realtek.com/cpdbv3/view/wafermap/oneWaferSbinMap.php?project=RL6641&amp;checksum=8354df5ffdbf7300cdcd83354a47fde9&amp;bin_num=91&amp;bintype=sbin&amp;from=xls" TargetMode="External"/><Relationship Id="rId15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05&amp;sbin_map=205&amp;is_auto=0" TargetMode="External"/><Relationship Id="rId83" Type="http://schemas.openxmlformats.org/officeDocument/2006/relationships/hyperlink" Target="http://cpdb.realtek.com/cpdbv3/view/wafermap/oneWaferSbinMap.php?project=RL6641&amp;checksum=d8c226cab664b63b06cce05f7e45ba72&amp;bin_num=74&amp;bintype=sbin&amp;from=xls" TargetMode="External"/><Relationship Id="rId179" Type="http://schemas.openxmlformats.org/officeDocument/2006/relationships/hyperlink" Target="http://cpdb.realtek.com/cpdbv3/view/wafermap/oneWaferSbinMap.php?project=RL6641&amp;checksum=4fdcc3d4f89cca666d85275d70143798&amp;bin_num=49&amp;bintype=sbin&amp;from=xls" TargetMode="External"/><Relationship Id="rId386" Type="http://schemas.openxmlformats.org/officeDocument/2006/relationships/hyperlink" Target="http://cpdb.realtek.com/cpdbv3/view/wafermap/oneWaferSbinMap.php?project=RL6641&amp;checksum=6d4b3695c86fb9f63351b80046e30314&amp;bin_num=6&amp;bintype=sbin&amp;from=xls" TargetMode="External"/><Relationship Id="rId593" Type="http://schemas.openxmlformats.org/officeDocument/2006/relationships/hyperlink" Target="http://cpdb.realtek.com/cpdbv3/view/wafermap/oneWaferSbinMap.php?project=RL6641&amp;checksum=2e61499b6993eefbcf654328d03f04a1&amp;bin_num=26&amp;bintype=sbin&amp;from=xls" TargetMode="External"/><Relationship Id="rId607" Type="http://schemas.openxmlformats.org/officeDocument/2006/relationships/hyperlink" Target="http://cpdb.realtek.com/cpdbv3/view/wafermap/oneWaferSbinMap.php?project=RL6641&amp;checksum=13c986b9e8d1f4925a7fa6c3c7c3cf69&amp;bin_num=26&amp;bintype=sbin&amp;from=xls" TargetMode="External"/><Relationship Id="rId814" Type="http://schemas.openxmlformats.org/officeDocument/2006/relationships/hyperlink" Target="http://cpdb.realtek.com/cpdbv3/view/wafermap/oneWaferSbinMap.php?project=RL6641&amp;checksum=fee8a06e85dcf3bbe926f4206ba5e66d&amp;bin_num=240&amp;bintype=sbin&amp;from=xls" TargetMode="External"/><Relationship Id="rId1237" Type="http://schemas.openxmlformats.org/officeDocument/2006/relationships/hyperlink" Target="http://cpdb.realtek.com/cpdbv3/view/wafermap/oneWaferSbinMap.php?project=RL6641&amp;checksum=a98ea1b1f048f8d8a331bafaf96e116a&amp;bin_num=268&amp;bintype=sbin&amp;from=xls" TargetMode="External"/><Relationship Id="rId1444" Type="http://schemas.openxmlformats.org/officeDocument/2006/relationships/hyperlink" Target="http://cpdb.realtek.com/cpdbv3/view/wafermap/oneWaferSbinMap.php?project=RL6641&amp;checksum=2c400b1342d0784f8a63117633259475&amp;bin_num=52&amp;bintype=sbin&amp;from=xls" TargetMode="External"/><Relationship Id="rId246" Type="http://schemas.openxmlformats.org/officeDocument/2006/relationships/hyperlink" Target="http://cpdb.realtek.com/cpdbv3/view/wafermap/oneWaferSbinMap.php?project=RL6641&amp;checksum=bfdebf8277d66a144460778617fc0d38&amp;bin_num=2&amp;bintype=sbin&amp;from=xls" TargetMode="External"/><Relationship Id="rId453" Type="http://schemas.openxmlformats.org/officeDocument/2006/relationships/hyperlink" Target="http://cpdb.realtek.com/cpdbv3/view/wafermap/oneWaferSbinMap.php?project=RL6641&amp;checksum=b5887a1a1b29a735809cf34dcf5060a6&amp;bin_num=65&amp;bintype=sbin&amp;from=xls" TargetMode="External"/><Relationship Id="rId660" Type="http://schemas.openxmlformats.org/officeDocument/2006/relationships/hyperlink" Target="http://cpdb.realtek.com/cpdbv3/view/wafermap/oneWaferSbinMap.php?project=RL6641&amp;checksum=eade145b14aea9db3f5493c4839dcee5&amp;bin_num=303&amp;bintype=sbin&amp;from=xls" TargetMode="External"/><Relationship Id="rId898" Type="http://schemas.openxmlformats.org/officeDocument/2006/relationships/hyperlink" Target="http://cpdb.realtek.com/cpdbv3/view/wafermap/oneWaferSbinMap.php?project=RL6641&amp;checksum=fdf9df9250ed8a1858e89c3529f10df3&amp;bin_num=227&amp;bintype=sbin&amp;from=xls" TargetMode="External"/><Relationship Id="rId1083" Type="http://schemas.openxmlformats.org/officeDocument/2006/relationships/hyperlink" Target="http://cpdb.realtek.com/cpdbv3/view/wafermap/oneWaferSbinMap.php?project=RL6641&amp;checksum=806eafee1be970451c6ee99909007f6f&amp;bin_num=252&amp;bintype=sbin&amp;from=xls" TargetMode="External"/><Relationship Id="rId1290" Type="http://schemas.openxmlformats.org/officeDocument/2006/relationships/hyperlink" Target="http://cpdb.realtek.com/cpdbv3/view/wafermap/oneWaferSbinMap.php?project=RL6641&amp;checksum=a98ea1b1f048f8d8a331bafaf96e116a&amp;bin_num=202&amp;bintype=sbin&amp;from=xls" TargetMode="External"/><Relationship Id="rId1304" Type="http://schemas.openxmlformats.org/officeDocument/2006/relationships/hyperlink" Target="http://cpdb.realtek.com/cpdbv3/view/wafermap/oneWaferSbinMap.php?project=RL6641&amp;checksum=6ecd7be874d561b99d260a2b727465a1&amp;bin_num=10&amp;bintype=sbin&amp;from=xls" TargetMode="External"/><Relationship Id="rId15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06&amp;sbin_map=106&amp;is_auto=0" TargetMode="External"/><Relationship Id="rId106" Type="http://schemas.openxmlformats.org/officeDocument/2006/relationships/hyperlink" Target="http://cpdb.realtek.com/cpdbv3/view/wafermap/oneWaferSbinMap.php?project=RL6641&amp;checksum=149608ccc8f3613f51dc31267ae04296&amp;bin_num=77&amp;bintype=sbin&amp;from=xls" TargetMode="External"/><Relationship Id="rId313" Type="http://schemas.openxmlformats.org/officeDocument/2006/relationships/hyperlink" Target="http://cpdb.realtek.com/cpdbv3/view/wafermap/oneWaferSbinMap.php?project=RL6641&amp;checksum=5fefde789cfd1053ab72171b8c421f39&amp;bin_num=57&amp;bintype=sbin&amp;from=xls" TargetMode="External"/><Relationship Id="rId758" Type="http://schemas.openxmlformats.org/officeDocument/2006/relationships/hyperlink" Target="http://cpdb.realtek.com/cpdbv3/view/wafermap/oneWaferSbinMap.php?project=RL6641&amp;checksum=7fc9dae4f1aecd65a8b0440976aa6f5c&amp;bin_num=14&amp;bintype=sbin&amp;from=xls" TargetMode="External"/><Relationship Id="rId965" Type="http://schemas.openxmlformats.org/officeDocument/2006/relationships/hyperlink" Target="http://cpdb.realtek.com/cpdbv3/view/wafermap/oneWaferSbinMap.php?project=RL6641&amp;checksum=5675f86342e752ed14dbfbf91d553772&amp;bin_num=22&amp;bintype=sbin&amp;from=xls" TargetMode="External"/><Relationship Id="rId1150" Type="http://schemas.openxmlformats.org/officeDocument/2006/relationships/hyperlink" Target="http://cpdb.realtek.com/cpdbv3/view/wafermap/oneWaferSbinMap.php?project=RL6641&amp;checksum=359a89e5a63a47f715f4d7dd85ced393&amp;bin_num=200&amp;bintype=sbin&amp;from=xls" TargetMode="External"/><Relationship Id="rId13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&amp;sbin_info=160&amp;sbin_map=160&amp;is_auto=0" TargetMode="External"/><Relationship Id="rId15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35&amp;sbin_map=235&amp;is_auto=0" TargetMode="External"/><Relationship Id="rId16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62&amp;sbin_map=262&amp;is_auto=0" TargetMode="External"/><Relationship Id="rId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3.453526&amp;sbin_info=73&amp;sbin_map=73&amp;is_auto=0" TargetMode="External"/><Relationship Id="rId94" Type="http://schemas.openxmlformats.org/officeDocument/2006/relationships/hyperlink" Target="http://cpdb.realtek.com/cpdbv3/view/wafermap/oneWaferSbinMap.php?project=RL6641&amp;checksum=b65ac99e774932875129f5a44b924dd3&amp;bin_num=77&amp;bintype=sbin&amp;from=xls" TargetMode="External"/><Relationship Id="rId397" Type="http://schemas.openxmlformats.org/officeDocument/2006/relationships/hyperlink" Target="http://cpdb.realtek.com/cpdbv3/view/wafermap/oneWaferSbinMap.php?project=RL6641&amp;checksum=e84f3f1bf332254b8fe60996e93218e5&amp;bin_num=65&amp;bintype=sbin&amp;from=xls" TargetMode="External"/><Relationship Id="rId520" Type="http://schemas.openxmlformats.org/officeDocument/2006/relationships/hyperlink" Target="http://cpdb.realtek.com/cpdbv3/view/wafermap/oneWaferSbinMap.php?project=RL6641&amp;checksum=b5887a1a1b29a735809cf34dcf5060a6&amp;bin_num=78&amp;bintype=sbin&amp;from=xls" TargetMode="External"/><Relationship Id="rId618" Type="http://schemas.openxmlformats.org/officeDocument/2006/relationships/hyperlink" Target="http://cpdb.realtek.com/cpdbv3/view/wafermap/oneWaferSbinMap.php?project=RL6641&amp;checksum=6b2c2bfaf5967d801c3ea2dc48928776&amp;bin_num=4&amp;bintype=sbin&amp;from=xls" TargetMode="External"/><Relationship Id="rId825" Type="http://schemas.openxmlformats.org/officeDocument/2006/relationships/hyperlink" Target="http://cpdb.realtek.com/cpdbv3/view/wafermap/oneWaferSbinMap.php?project=RL6641&amp;checksum=804d2a71d77e126701900b3684be037d&amp;bin_num=240&amp;bintype=sbin&amp;from=xls" TargetMode="External"/><Relationship Id="rId1248" Type="http://schemas.openxmlformats.org/officeDocument/2006/relationships/hyperlink" Target="http://cpdb.realtek.com/cpdbv3/view/wafermap/oneWaferSbinMap.php?project=RL6641&amp;checksum=e522e7d6dc441bf2b32523751473dd1c&amp;bin_num=16&amp;bintype=sbin&amp;from=xls" TargetMode="External"/><Relationship Id="rId14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2&amp;sbin_info=123&amp;sbin_map=123&amp;is_auto=0" TargetMode="External"/><Relationship Id="rId257" Type="http://schemas.openxmlformats.org/officeDocument/2006/relationships/hyperlink" Target="http://cpdb.realtek.com/cpdbv3/view/wafermap/oneWaferSbinMap.php?project=RL6641&amp;checksum=fa363eb3a18e3fc0c7d63625d38c23dd&amp;bin_num=2&amp;bintype=sbin&amp;from=xls" TargetMode="External"/><Relationship Id="rId464" Type="http://schemas.openxmlformats.org/officeDocument/2006/relationships/hyperlink" Target="http://cpdb.realtek.com/cpdbv3/view/wafermap/oneWaferSbinMap.php?project=RL6641&amp;checksum=5675f86342e752ed14dbfbf91d553772&amp;bin_num=78&amp;bintype=sbin&amp;from=xls" TargetMode="External"/><Relationship Id="rId1010" Type="http://schemas.openxmlformats.org/officeDocument/2006/relationships/hyperlink" Target="http://cpdb.realtek.com/cpdbv3/view/wafermap/oneWaferSbinMap.php?project=RL6641&amp;checksum=f54b48cdfdc182fe836d3ccbba12aea3&amp;bin_num=13&amp;bintype=sbin&amp;from=xls" TargetMode="External"/><Relationship Id="rId1094" Type="http://schemas.openxmlformats.org/officeDocument/2006/relationships/hyperlink" Target="http://cpdb.realtek.com/cpdbv3/view/wafermap/oneWaferSbinMap.php?project=RL6641&amp;checksum=b9b8bdd7a6f742110787d99550cc8ab8&amp;bin_num=252&amp;bintype=sbin&amp;from=xls" TargetMode="External"/><Relationship Id="rId1108" Type="http://schemas.openxmlformats.org/officeDocument/2006/relationships/hyperlink" Target="http://cpdb.realtek.com/cpdbv3/view/wafermap/oneWaferSbinMap.php?project=RL6641&amp;checksum=5fd86dcc9058c8c398f2b2619927d4af&amp;bin_num=48&amp;bintype=sbin&amp;from=xls" TargetMode="External"/><Relationship Id="rId13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2&amp;sbin_info=69&amp;sbin_map=69&amp;is_auto=0" TargetMode="External"/><Relationship Id="rId117" Type="http://schemas.openxmlformats.org/officeDocument/2006/relationships/hyperlink" Target="http://cpdb.realtek.com/cpdbv3/view/wafermap/oneWaferSbinMap.php?project=RL6641&amp;checksum=29825f19fe89aa9095c294f529fac3e2&amp;bin_num=77&amp;bintype=sbin&amp;from=xls" TargetMode="External"/><Relationship Id="rId671" Type="http://schemas.openxmlformats.org/officeDocument/2006/relationships/hyperlink" Target="http://cpdb.realtek.com/cpdbv3/view/wafermap/oneWaferSbinMap.php?project=RL6641&amp;checksum=21d0d395b7ed1c266f41a249dd7ebfbe&amp;bin_num=303&amp;bintype=sbin&amp;from=xls" TargetMode="External"/><Relationship Id="rId769" Type="http://schemas.openxmlformats.org/officeDocument/2006/relationships/hyperlink" Target="http://cpdb.realtek.com/cpdbv3/view/wafermap/oneWaferSbinMap.php?project=RL6641&amp;checksum=6ecd7be874d561b99d260a2b727465a1&amp;bin_num=14&amp;bintype=sbin&amp;from=xls" TargetMode="External"/><Relationship Id="rId976" Type="http://schemas.openxmlformats.org/officeDocument/2006/relationships/hyperlink" Target="http://cpdb.realtek.com/cpdbv3/view/wafermap/oneWaferSbinMap.php?project=RL6641&amp;checksum=af1fbe04f0ca4d89e536e69a88c3dbde&amp;bin_num=22&amp;bintype=sbin&amp;from=xls" TargetMode="External"/><Relationship Id="rId13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692&amp;sbin_info=29&amp;sbin_map=29&amp;is_auto=0" TargetMode="External"/><Relationship Id="rId324" Type="http://schemas.openxmlformats.org/officeDocument/2006/relationships/hyperlink" Target="http://cpdb.realtek.com/cpdbv3/view/wafermap/oneWaferSbinMap.php?project=RL6641&amp;checksum=368f35eb1750749aca2f269c7c25e525&amp;bin_num=57&amp;bintype=sbin&amp;from=xls" TargetMode="External"/><Relationship Id="rId531" Type="http://schemas.openxmlformats.org/officeDocument/2006/relationships/hyperlink" Target="http://cpdb.realtek.com/cpdbv3/view/wafermap/oneWaferSbinMap.php?project=RL6641&amp;checksum=95f95431a4d48cb4f8d742bd1bb712ad&amp;bin_num=297&amp;bintype=sbin&amp;from=xls" TargetMode="External"/><Relationship Id="rId629" Type="http://schemas.openxmlformats.org/officeDocument/2006/relationships/hyperlink" Target="http://cpdb.realtek.com/cpdbv3/view/wafermap/oneWaferSbinMap.php?project=RL6641&amp;checksum=33a1f2b1eec8b432a146a036c1c741a2&amp;bin_num=4&amp;bintype=sbin&amp;from=xls" TargetMode="External"/><Relationship Id="rId11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306&amp;sbin_info=31&amp;sbin_map=31&amp;is_auto=0" TargetMode="External"/><Relationship Id="rId1259" Type="http://schemas.openxmlformats.org/officeDocument/2006/relationships/hyperlink" Target="http://cpdb.realtek.com/cpdbv3/view/wafermap/oneWaferSbinMap.php?project=RL6641&amp;checksum=5b6eeb2e887f06af6ac49624b5ae742e&amp;bin_num=193&amp;bintype=sbin&amp;from=xls" TargetMode="External"/><Relationship Id="rId1466" Type="http://schemas.openxmlformats.org/officeDocument/2006/relationships/hyperlink" Target="http://cpdb.realtek.com/cpdbv3/view/wafermap/oneWaferSbinMap.php?project=RL6641&amp;checksum=b65ac99e774932875129f5a44b924dd3&amp;bin_num=67&amp;bintype=sbin&amp;from=xls" TargetMode="External"/><Relationship Id="rId836" Type="http://schemas.openxmlformats.org/officeDocument/2006/relationships/hyperlink" Target="http://cpdb.realtek.com/cpdbv3/view/wafermap/oneWaferSbinMap.php?project=RL6641&amp;checksum=95f95431a4d48cb4f8d742bd1bb712ad&amp;bin_num=239&amp;bintype=sbin&amp;from=xls" TargetMode="External"/><Relationship Id="rId1021" Type="http://schemas.openxmlformats.org/officeDocument/2006/relationships/hyperlink" Target="http://cpdb.realtek.com/cpdbv3/view/wafermap/oneWaferSbinMap.php?project=RL6641&amp;checksum=f2060759787cd0045be993a95ba9e317&amp;bin_num=241&amp;bintype=sbin&amp;from=xls" TargetMode="External"/><Relationship Id="rId1119" Type="http://schemas.openxmlformats.org/officeDocument/2006/relationships/hyperlink" Target="http://cpdb.realtek.com/cpdbv3/view/wafermap/oneWaferSbinMap.php?project=RL6641&amp;checksum=14b65e025b9698b9dbc0390775490059&amp;bin_num=53&amp;bintype=sbin&amp;from=xls" TargetMode="External"/><Relationship Id="rId903" Type="http://schemas.openxmlformats.org/officeDocument/2006/relationships/hyperlink" Target="http://cpdb.realtek.com/cpdbv3/view/wafermap/oneWaferSbinMap.php?project=RL6641&amp;checksum=544ffd3755a1b6b31810fb7554c6e1f9&amp;bin_num=238&amp;bintype=sbin&amp;from=xls" TargetMode="External"/><Relationship Id="rId13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614&amp;sbin_info=37&amp;sbin_map=37&amp;is_auto=0" TargetMode="External"/><Relationship Id="rId15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35&amp;sbin_map=135&amp;is_auto=0" TargetMode="External"/><Relationship Id="rId32" Type="http://schemas.openxmlformats.org/officeDocument/2006/relationships/hyperlink" Target="http://cpdb.realtek.com/cpdbv3/view/wafermap/oneWaferSbinMap.php?project=RL6641&amp;checksum=6b2c2bfaf5967d801c3ea2dc48928776&amp;bin_num=5&amp;bintype=sbin&amp;from=xls" TargetMode="External"/><Relationship Id="rId16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250&amp;sbin_map=250&amp;is_auto=0" TargetMode="External"/><Relationship Id="rId181" Type="http://schemas.openxmlformats.org/officeDocument/2006/relationships/hyperlink" Target="http://cpdb.realtek.com/cpdbv3/view/wafermap/oneWaferSbinMap.php?project=RL6641&amp;checksum=6e448f2ee0b318e858b0c03edd3e93d2&amp;bin_num=49&amp;bintype=sbin&amp;from=xls" TargetMode="External"/><Relationship Id="rId279" Type="http://schemas.openxmlformats.org/officeDocument/2006/relationships/hyperlink" Target="http://cpdb.realtek.com/cpdbv3/view/wafermap/oneWaferSbinMap.php?project=RL6641&amp;checksum=24b3bd8fcea1a0ab26c9607818d02346&amp;bin_num=80&amp;bintype=sbin&amp;from=xls" TargetMode="External"/><Relationship Id="rId486" Type="http://schemas.openxmlformats.org/officeDocument/2006/relationships/hyperlink" Target="http://cpdb.realtek.com/cpdbv3/view/wafermap/oneWaferSbinMap.php?project=RL6641&amp;checksum=6c81b8f0b38c14419e863e1cd1489603&amp;bin_num=78&amp;bintype=sbin&amp;from=xls" TargetMode="External"/><Relationship Id="rId693" Type="http://schemas.openxmlformats.org/officeDocument/2006/relationships/hyperlink" Target="http://cpdb.realtek.com/cpdbv3/view/wafermap/oneWaferSbinMap.php?project=RL6641&amp;checksum=5f342d340f80bb98c06eaa2fccc3e1f4&amp;bin_num=81&amp;bintype=sbin&amp;from=xls" TargetMode="External"/><Relationship Id="rId139" Type="http://schemas.openxmlformats.org/officeDocument/2006/relationships/hyperlink" Target="http://cpdb.realtek.com/cpdbv3/view/wafermap/oneWaferSbinMap.php?project=RL6641&amp;checksum=bd38c2792ee94540e436a5826aa31c05&amp;bin_num=79&amp;bintype=sbin&amp;from=xls" TargetMode="External"/><Relationship Id="rId346" Type="http://schemas.openxmlformats.org/officeDocument/2006/relationships/hyperlink" Target="http://cpdb.realtek.com/cpdbv3/view/wafermap/oneWaferSbinMap.php?project=RL6641&amp;checksum=c273aee349c4da743ae0f737e791af5c&amp;bin_num=24&amp;bintype=sbin&amp;from=xls" TargetMode="External"/><Relationship Id="rId553" Type="http://schemas.openxmlformats.org/officeDocument/2006/relationships/hyperlink" Target="http://cpdb.realtek.com/cpdbv3/view/wafermap/oneWaferSbinMap.php?project=RL6641&amp;checksum=29825f19fe89aa9095c294f529fac3e2&amp;bin_num=297&amp;bintype=sbin&amp;from=xls" TargetMode="External"/><Relationship Id="rId760" Type="http://schemas.openxmlformats.org/officeDocument/2006/relationships/hyperlink" Target="http://cpdb.realtek.com/cpdbv3/view/wafermap/oneWaferSbinMap.php?project=RL6641&amp;checksum=29825f19fe89aa9095c294f529fac3e2&amp;bin_num=14&amp;bintype=sbin&amp;from=xls" TargetMode="External"/><Relationship Id="rId998" Type="http://schemas.openxmlformats.org/officeDocument/2006/relationships/hyperlink" Target="http://cpdb.realtek.com/cpdbv3/view/wafermap/oneWaferSbinMap.php?project=RL6641&amp;checksum=e1d61ae58c916f90f24b6392f49f2710&amp;bin_num=228&amp;bintype=sbin&amp;from=xls" TargetMode="External"/><Relationship Id="rId1183" Type="http://schemas.openxmlformats.org/officeDocument/2006/relationships/hyperlink" Target="http://cpdb.realtek.com/cpdbv3/view/wafermap/oneWaferSbinMap.php?project=RL6641&amp;checksum=56510aa771f7368f44758ff65613a821&amp;bin_num=223&amp;bintype=sbin&amp;from=xls" TargetMode="External"/><Relationship Id="rId1390" Type="http://schemas.openxmlformats.org/officeDocument/2006/relationships/hyperlink" Target="http://cpdb.realtek.com/cpdbv3/view/wafermap/oneWaferSbinMap.php?project=RL6641&amp;checksum=18a802c078762bf5149fb913ea648848&amp;bin_num=160&amp;bintype=sbin&amp;from=xls" TargetMode="External"/><Relationship Id="rId206" Type="http://schemas.openxmlformats.org/officeDocument/2006/relationships/hyperlink" Target="http://cpdb.realtek.com/cpdbv3/view/wafermap/oneWaferSbinMap.php?project=RL6641&amp;checksum=e06ef2f47f7560fbc6c3c3dc780c714e&amp;bin_num=46&amp;bintype=sbin&amp;from=xls" TargetMode="External"/><Relationship Id="rId413" Type="http://schemas.openxmlformats.org/officeDocument/2006/relationships/hyperlink" Target="http://cpdb.realtek.com/cpdbv3/view/wafermap/oneWaferSbinMap.php?project=RL6641&amp;checksum=fee8a06e85dcf3bbe926f4206ba5e66d&amp;bin_num=65&amp;bintype=sbin&amp;from=xls" TargetMode="External"/><Relationship Id="rId8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8188&amp;sbin_info=66&amp;sbin_map=66&amp;is_auto=0" TargetMode="External"/><Relationship Id="rId1043" Type="http://schemas.openxmlformats.org/officeDocument/2006/relationships/hyperlink" Target="http://cpdb.realtek.com/cpdbv3/view/wafermap/oneWaferSbinMap.php?project=RL6641&amp;checksum=7fc9dae4f1aecd65a8b0440976aa6f5c&amp;bin_num=209&amp;bintype=sbin&amp;from=xls" TargetMode="External"/><Relationship Id="rId14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45&amp;sbin_map=45&amp;is_auto=0" TargetMode="External"/><Relationship Id="rId620" Type="http://schemas.openxmlformats.org/officeDocument/2006/relationships/hyperlink" Target="http://cpdb.realtek.com/cpdbv3/view/wafermap/oneWaferSbinMap.php?project=RL6641&amp;checksum=e84f3f1bf332254b8fe60996e93218e5&amp;bin_num=4&amp;bintype=sbin&amp;from=xls" TargetMode="External"/><Relationship Id="rId718" Type="http://schemas.openxmlformats.org/officeDocument/2006/relationships/hyperlink" Target="http://cpdb.realtek.com/cpdbv3/view/wafermap/oneWaferSbinMap.php?project=RL6641&amp;checksum=0494530d8388025efbd60fbe4e87a18a&amp;bin_num=225&amp;bintype=sbin&amp;from=xls" TargetMode="External"/><Relationship Id="rId925" Type="http://schemas.openxmlformats.org/officeDocument/2006/relationships/hyperlink" Target="http://cpdb.realtek.com/cpdbv3/view/wafermap/oneWaferSbinMap.php?project=RL6641&amp;checksum=9dd7aed41bbef8aa3ed23ad14df75322&amp;bin_num=244&amp;bintype=sbin&amp;from=xls" TargetMode="External"/><Relationship Id="rId1250" Type="http://schemas.openxmlformats.org/officeDocument/2006/relationships/hyperlink" Target="http://cpdb.realtek.com/cpdbv3/view/wafermap/oneWaferSbinMap.php?project=RL6641&amp;checksum=b65ac99e774932875129f5a44b924dd3&amp;bin_num=196&amp;bintype=sbin&amp;from=xls" TargetMode="External"/><Relationship Id="rId1348" Type="http://schemas.openxmlformats.org/officeDocument/2006/relationships/hyperlink" Target="http://cpdb.realtek.com/cpdbv3/view/wafermap/oneWaferSbinMap.php?project=RL6641&amp;checksum=c273aee349c4da743ae0f737e791af5c&amp;bin_num=8&amp;bintype=sbin&amp;from=xls" TargetMode="External"/><Relationship Id="rId15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164&amp;sbin_map=164&amp;is_auto=0" TargetMode="External"/><Relationship Id="rId11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517999999999999&amp;sbin_info=53&amp;sbin_map=53&amp;is_auto=0" TargetMode="External"/><Relationship Id="rId1208" Type="http://schemas.openxmlformats.org/officeDocument/2006/relationships/hyperlink" Target="http://cpdb.realtek.com/cpdbv3/view/wafermap/oneWaferSbinMap.php?project=RL6641&amp;checksum=d8c226cab664b63b06cce05f7e45ba72&amp;bin_num=229&amp;bintype=sbin&amp;from=xls" TargetMode="External"/><Relationship Id="rId1415" Type="http://schemas.openxmlformats.org/officeDocument/2006/relationships/hyperlink" Target="http://cpdb.realtek.com/cpdbv3/view/wafermap/oneWaferSbinMap.php?project=RL6641&amp;checksum=ceaac3f24299d9fb1631f6bd880c6467&amp;bin_num=58&amp;bintype=sbin&amp;from=xls" TargetMode="External"/><Relationship Id="rId54" Type="http://schemas.openxmlformats.org/officeDocument/2006/relationships/hyperlink" Target="http://cpdb.realtek.com/cpdbv3/view/wafermap/oneWaferSbinMap.php?project=RL6641&amp;checksum=4df7d40a240af9349a520088e265d8f8&amp;bin_num=3&amp;bintype=sbin&amp;from=xls" TargetMode="External"/><Relationship Id="rId16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&amp;sbin_info=302&amp;sbin_map=302&amp;is_auto=0" TargetMode="External"/><Relationship Id="rId270" Type="http://schemas.openxmlformats.org/officeDocument/2006/relationships/hyperlink" Target="http://cpdb.realtek.com/cpdbv3/view/wafermap/oneWaferSbinMap.php?project=RL6641&amp;checksum=149608ccc8f3613f51dc31267ae04296&amp;bin_num=80&amp;bintype=sbin&amp;from=xls" TargetMode="External"/><Relationship Id="rId130" Type="http://schemas.openxmlformats.org/officeDocument/2006/relationships/hyperlink" Target="http://cpdb.realtek.com/cpdbv3/view/wafermap/oneWaferSbinMap.php?project=RL6641&amp;checksum=82ff544edd4f55b1cb01a4add7c9e46b&amp;bin_num=79&amp;bintype=sbin&amp;from=xls" TargetMode="External"/><Relationship Id="rId368" Type="http://schemas.openxmlformats.org/officeDocument/2006/relationships/hyperlink" Target="http://cpdb.realtek.com/cpdbv3/view/wafermap/oneWaferSbinMap.php?project=RL6641&amp;checksum=65c9949c6eb181d19e2dba505aa5ad20&amp;bin_num=6&amp;bintype=sbin&amp;from=xls" TargetMode="External"/><Relationship Id="rId575" Type="http://schemas.openxmlformats.org/officeDocument/2006/relationships/hyperlink" Target="http://cpdb.realtek.com/cpdbv3/view/wafermap/oneWaferSbinMap.php?project=RL6641&amp;checksum=8354df5ffdbf7300cdcd83354a47fde9&amp;bin_num=26&amp;bintype=sbin&amp;from=xls" TargetMode="External"/><Relationship Id="rId782" Type="http://schemas.openxmlformats.org/officeDocument/2006/relationships/hyperlink" Target="http://cpdb.realtek.com/cpdbv3/view/wafermap/oneWaferSbinMap.php?project=RL6641&amp;checksum=e1ba978d8988a2060462e0514f5d2ef3&amp;bin_num=92&amp;bintype=sbin&amp;from=xl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617&amp;checksum=c21b6a973723d65142d31046fc5df193&amp;bin_num=20&amp;bintype=sbin&amp;from=xls" TargetMode="External"/><Relationship Id="rId2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2&amp;sbin_info=190&amp;sbin_map=190&amp;is_auto=0" TargetMode="External"/><Relationship Id="rId21" Type="http://schemas.openxmlformats.org/officeDocument/2006/relationships/hyperlink" Target="http://cpdb.realtek.com/cpdbv3/view/wafermap/oneWaferSbinMap.php?project=RL6617&amp;checksum=a862cd047e7faea23b536d085a09eede&amp;bin_num=14&amp;bintype=sbin&amp;from=xls" TargetMode="External"/><Relationship Id="rId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1372&amp;sbin_info=56&amp;sbin_map=56&amp;is_auto=0" TargetMode="External"/><Relationship Id="rId1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386&amp;sbin_info=207&amp;sbin_map=207&amp;is_auto=0" TargetMode="External"/><Relationship Id="rId3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566&amp;sbin_info=233&amp;sbin_map=233&amp;is_auto=0" TargetMode="External"/><Relationship Id="rId3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745&amp;sbin_info=300&amp;sbin_map=300&amp;is_auto=0" TargetMode="External"/><Relationship Id="rId170" Type="http://schemas.openxmlformats.org/officeDocument/2006/relationships/hyperlink" Target="http://cpdb.realtek.com/cpdbv3/view/wafermap/oneWaferSbinMap.php?project=RL6617&amp;checksum=0d7bfeccf0b689d20ab3642c9a6101d1&amp;bin_num=168&amp;bintype=sbin&amp;from=xls" TargetMode="External"/><Relationship Id="rId2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24&amp;sbin_map=24&amp;is_auto=0" TargetMode="External"/><Relationship Id="rId107" Type="http://schemas.openxmlformats.org/officeDocument/2006/relationships/hyperlink" Target="http://cpdb.realtek.com/cpdbv3/view/wafermap/oneWaferSbinMap.php?project=RL6617&amp;checksum=c58212f45567ede3fa56a37126fb0d85&amp;bin_num=231&amp;bintype=sbin&amp;from=xls" TargetMode="External"/><Relationship Id="rId2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127&amp;sbin_map=127&amp;is_auto=0" TargetMode="External"/><Relationship Id="rId2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78&amp;sbin_map=178&amp;is_auto=0" TargetMode="External"/><Relationship Id="rId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338324&amp;sbin_info=57&amp;sbin_map=57&amp;is_auto=0" TargetMode="External"/><Relationship Id="rId32" Type="http://schemas.openxmlformats.org/officeDocument/2006/relationships/hyperlink" Target="http://cpdb.realtek.com/cpdbv3/view/wafermap/oneWaferSbinMap.php?project=RL6617&amp;checksum=37311d21839b507736a7bfdc0a244bad&amp;bin_num=48&amp;bintype=sbin&amp;from=xls" TargetMode="External"/><Relationship Id="rId53" Type="http://schemas.openxmlformats.org/officeDocument/2006/relationships/hyperlink" Target="http://cpdb.realtek.com/cpdbv3/view/wafermap/oneWaferSbinMap.php?project=RL6617&amp;checksum=f0d609f81dbc159f8bcc6d6ad7102a8f&amp;bin_num=154&amp;bintype=sbin&amp;from=xls" TargetMode="External"/><Relationship Id="rId74" Type="http://schemas.openxmlformats.org/officeDocument/2006/relationships/hyperlink" Target="http://cpdb.realtek.com/cpdbv3/view/wafermap/oneWaferSbinMap.php?project=RL6617&amp;checksum=c21b6a973723d65142d31046fc5df193&amp;bin_num=331&amp;bintype=sbin&amp;from=xls" TargetMode="External"/><Relationship Id="rId128" Type="http://schemas.openxmlformats.org/officeDocument/2006/relationships/hyperlink" Target="http://cpdb.realtek.com/cpdbv3/view/wafermap/oneWaferSbinMap.php?project=RL6617&amp;checksum=b7a0049359afbe4ed4dac0908c363533&amp;bin_num=54&amp;bintype=sbin&amp;from=xls" TargetMode="External"/><Relationship Id="rId1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4296&amp;sbin_info=150&amp;sbin_map=150&amp;is_auto=0" TargetMode="External"/><Relationship Id="rId3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812&amp;sbin_info=220&amp;sbin_map=220&amp;is_auto=0" TargetMode="External"/><Relationship Id="rId3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50&amp;sbin_map=250&amp;is_auto=0" TargetMode="External"/><Relationship Id="rId3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9&amp;sbin_map=279&amp;is_auto=0" TargetMode="External"/><Relationship Id="rId3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16&amp;sbin_map=316&amp;is_auto=0" TargetMode="External"/><Relationship Id="rId3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347&amp;sbin_map=347&amp;is_auto=0" TargetMode="External"/><Relationship Id="rId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3.954368&amp;sbin_info=45&amp;sbin_map=45&amp;is_auto=0" TargetMode="External"/><Relationship Id="rId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8502&amp;sbin_info=240&amp;sbin_map=240&amp;is_auto=0" TargetMode="External"/><Relationship Id="rId160" Type="http://schemas.openxmlformats.org/officeDocument/2006/relationships/hyperlink" Target="http://cpdb.realtek.com/cpdbv3/view/wafermap/oneWaferSbinMap.php?project=RL6617&amp;checksum=a862cd047e7faea23b536d085a09eede&amp;bin_num=207&amp;bintype=sbin&amp;from=xls" TargetMode="External"/><Relationship Id="rId1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64&amp;sbin_info=156&amp;sbin_map=156&amp;is_auto=0" TargetMode="External"/><Relationship Id="rId216" Type="http://schemas.openxmlformats.org/officeDocument/2006/relationships/hyperlink" Target="http://cpdb.realtek.com/cpdbv3/view/wafermap/oneWaferSbinMap.php?project=RL6617&amp;checksum=408d1b7dd71c83bbe6293091b754ac17&amp;bin_num=248&amp;bintype=sbin&amp;from=xls" TargetMode="External"/><Relationship Id="rId2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70&amp;sbin_map=70&amp;is_auto=0" TargetMode="External"/><Relationship Id="rId2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06&amp;sbin_map=106&amp;is_auto=0" TargetMode="External"/><Relationship Id="rId2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161&amp;sbin_map=161&amp;is_auto=0" TargetMode="External"/><Relationship Id="rId22" Type="http://schemas.openxmlformats.org/officeDocument/2006/relationships/hyperlink" Target="http://cpdb.realtek.com/cpdbv3/view/wafermap/oneWaferSbinMap.php?project=RL6617&amp;checksum=7a742926f1e7147ca66641d645a808b1&amp;bin_num=14&amp;bintype=sbin&amp;from=xls" TargetMode="External"/><Relationship Id="rId43" Type="http://schemas.openxmlformats.org/officeDocument/2006/relationships/hyperlink" Target="http://cpdb.realtek.com/cpdbv3/view/wafermap/oneWaferSbinMap.php?project=RL6617&amp;checksum=ccf97d6c0895e4e02f1d41f96884acf0&amp;bin_num=140&amp;bintype=sbin&amp;from=xls" TargetMode="External"/><Relationship Id="rId64" Type="http://schemas.openxmlformats.org/officeDocument/2006/relationships/hyperlink" Target="http://cpdb.realtek.com/cpdbv3/view/wafermap/oneWaferSbinMap.php?project=RL6617&amp;checksum=408d1b7dd71c83bbe6293091b754ac17&amp;bin_num=56&amp;bintype=sbin&amp;from=xls" TargetMode="External"/><Relationship Id="rId118" Type="http://schemas.openxmlformats.org/officeDocument/2006/relationships/hyperlink" Target="http://cpdb.realtek.com/cpdbv3/view/wafermap/oneWaferSbinMap.php?project=RL6617&amp;checksum=37311d21839b507736a7bfdc0a244bad&amp;bin_num=20&amp;bintype=sbin&amp;from=xls" TargetMode="External"/><Relationship Id="rId139" Type="http://schemas.openxmlformats.org/officeDocument/2006/relationships/hyperlink" Target="http://cpdb.realtek.com/cpdbv3/view/wafermap/oneWaferSbinMap.php?project=RL6617&amp;checksum=de6812bd45311434387a3f8f39c25207&amp;bin_num=243&amp;bintype=sbin&amp;from=xls" TargetMode="External"/><Relationship Id="rId2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&amp;sbin_info=179&amp;sbin_map=179&amp;is_auto=0" TargetMode="External"/><Relationship Id="rId3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96&amp;sbin_map=196&amp;is_auto=0" TargetMode="External"/><Relationship Id="rId3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&amp;sbin_info=235&amp;sbin_map=235&amp;is_auto=0" TargetMode="External"/><Relationship Id="rId3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69&amp;sbin_map=269&amp;is_auto=0" TargetMode="External"/><Relationship Id="rId3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02&amp;sbin_map=302&amp;is_auto=0" TargetMode="External"/><Relationship Id="rId3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17&amp;sbin_info=329&amp;sbin_map=329&amp;is_auto=0" TargetMode="External"/><Relationship Id="rId85" Type="http://schemas.openxmlformats.org/officeDocument/2006/relationships/hyperlink" Target="http://cpdb.realtek.com/cpdbv3/view/wafermap/oneWaferSbinMap.php?project=RL6617&amp;checksum=6abd5396a2fa0989a9c32219c95df345&amp;bin_num=32&amp;bintype=sbin&amp;from=xls" TargetMode="External"/><Relationship Id="rId150" Type="http://schemas.openxmlformats.org/officeDocument/2006/relationships/hyperlink" Target="http://cpdb.realtek.com/cpdbv3/view/wafermap/oneWaferSbinMap.php?project=RL6617&amp;checksum=1a80a517035c2cb2d3cbed1efd0c736b&amp;bin_num=150&amp;bintype=sbin&amp;from=xls" TargetMode="External"/><Relationship Id="rId1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634&amp;sbin_info=166&amp;sbin_map=166&amp;is_auto=0" TargetMode="External"/><Relationship Id="rId192" Type="http://schemas.openxmlformats.org/officeDocument/2006/relationships/hyperlink" Target="http://cpdb.realtek.com/cpdbv3/view/wafermap/oneWaferSbinMap.php?project=RL6617&amp;checksum=6abd5396a2fa0989a9c32219c95df345&amp;bin_num=203&amp;bintype=sbin&amp;from=xls" TargetMode="External"/><Relationship Id="rId206" Type="http://schemas.openxmlformats.org/officeDocument/2006/relationships/hyperlink" Target="http://cpdb.realtek.com/cpdbv3/view/wafermap/oneWaferSbinMap.php?project=RL6617&amp;checksum=c58212f45567ede3fa56a37126fb0d85&amp;bin_num=208&amp;bintype=sbin&amp;from=xls" TargetMode="External"/><Relationship Id="rId2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8716&amp;sbin_info=31&amp;sbin_map=31&amp;is_auto=0" TargetMode="External"/><Relationship Id="rId2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93&amp;sbin_map=93&amp;is_auto=0" TargetMode="External"/><Relationship Id="rId2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29&amp;sbin_map=129&amp;is_auto=0" TargetMode="External"/><Relationship Id="rId12" Type="http://schemas.openxmlformats.org/officeDocument/2006/relationships/hyperlink" Target="http://cpdb.realtek.com/cpdbv3/view/wafermap/oneWaferSbinMap.php?project=RL6617&amp;checksum=408d1b7dd71c83bbe6293091b754ac17&amp;bin_num=57&amp;bintype=sbin&amp;from=xls" TargetMode="External"/><Relationship Id="rId33" Type="http://schemas.openxmlformats.org/officeDocument/2006/relationships/hyperlink" Target="http://cpdb.realtek.com/cpdbv3/view/wafermap/oneWaferSbinMap.php?project=RL6617&amp;checksum=8183df03964bb26b08cd3b5c12997242&amp;bin_num=48&amp;bintype=sbin&amp;from=xls" TargetMode="External"/><Relationship Id="rId108" Type="http://schemas.openxmlformats.org/officeDocument/2006/relationships/hyperlink" Target="http://cpdb.realtek.com/cpdbv3/view/wafermap/oneWaferSbinMap.php?project=RL6617&amp;checksum=2cb53a305d68c46468eeb8f6ce3683b4&amp;bin_num=231&amp;bintype=sbin&amp;from=xls" TargetMode="External"/><Relationship Id="rId129" Type="http://schemas.openxmlformats.org/officeDocument/2006/relationships/hyperlink" Target="http://cpdb.realtek.com/cpdbv3/view/wafermap/oneWaferSbinMap.php?project=RL6617&amp;checksum=af4d954af446d3363d37d2fe9004e28f&amp;bin_num=54&amp;bintype=sbin&amp;from=xls" TargetMode="External"/><Relationship Id="rId2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744&amp;sbin_info=164&amp;sbin_map=164&amp;is_auto=0" TargetMode="External"/><Relationship Id="rId3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21&amp;sbin_map=221&amp;is_auto=0" TargetMode="External"/><Relationship Id="rId3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51&amp;sbin_map=251&amp;is_auto=0" TargetMode="External"/><Relationship Id="rId3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0&amp;sbin_map=280&amp;is_auto=0" TargetMode="External"/><Relationship Id="rId54" Type="http://schemas.openxmlformats.org/officeDocument/2006/relationships/hyperlink" Target="http://cpdb.realtek.com/cpdbv3/view/wafermap/oneWaferSbinMap.php?project=RL6617&amp;checksum=6abd5396a2fa0989a9c32219c95df345&amp;bin_num=154&amp;bintype=sbin&amp;from=xls" TargetMode="External"/><Relationship Id="rId75" Type="http://schemas.openxmlformats.org/officeDocument/2006/relationships/hyperlink" Target="http://cpdb.realtek.com/cpdbv3/view/wafermap/oneWaferSbinMap.php?project=RL6617&amp;checksum=3e0de2e048967f279d51b297a5021b31&amp;bin_num=331&amp;bintype=sbin&amp;from=xls" TargetMode="External"/><Relationship Id="rId96" Type="http://schemas.openxmlformats.org/officeDocument/2006/relationships/hyperlink" Target="http://cpdb.realtek.com/cpdbv3/view/wafermap/oneWaferSbinMap.php?project=RL6617&amp;checksum=de6812bd45311434387a3f8f39c25207&amp;bin_num=240&amp;bintype=sbin&amp;from=xls" TargetMode="External"/><Relationship Id="rId140" Type="http://schemas.openxmlformats.org/officeDocument/2006/relationships/hyperlink" Target="http://cpdb.realtek.com/cpdbv3/view/wafermap/oneWaferSbinMap.php?project=RL6617&amp;checksum=7a742926f1e7147ca66641d645a808b1&amp;bin_num=243&amp;bintype=sbin&amp;from=xls" TargetMode="External"/><Relationship Id="rId161" Type="http://schemas.openxmlformats.org/officeDocument/2006/relationships/hyperlink" Target="http://cpdb.realtek.com/cpdbv3/view/wafermap/oneWaferSbinMap.php?project=RL6617&amp;checksum=6958e0680283f2983889829f1464763c&amp;bin_num=207&amp;bintype=sbin&amp;from=xls" TargetMode="External"/><Relationship Id="rId182" Type="http://schemas.openxmlformats.org/officeDocument/2006/relationships/hyperlink" Target="http://cpdb.realtek.com/cpdbv3/view/wafermap/oneWaferSbinMap.php?project=RL6617&amp;checksum=d3ad5c3ce616de2b1921cfb498c034f4&amp;bin_num=156&amp;bintype=sbin&amp;from=xls" TargetMode="External"/><Relationship Id="rId2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852&amp;sbin_info=8&amp;sbin_map=8&amp;is_auto=0" TargetMode="External"/><Relationship Id="rId3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317&amp;sbin_map=317&amp;is_auto=0" TargetMode="External"/><Relationship Id="rId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3.251694&amp;sbin_info=9&amp;sbin_map=9&amp;is_auto=0" TargetMode="External"/><Relationship Id="rId2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713&amp;sbin_info=71&amp;sbin_map=71&amp;is_auto=0" TargetMode="External"/><Relationship Id="rId2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07&amp;sbin_map=107&amp;is_auto=0" TargetMode="External"/><Relationship Id="rId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975&amp;sbin_info=4&amp;sbin_map=4&amp;is_auto=0" TargetMode="External"/><Relationship Id="rId1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8182&amp;sbin_info=151&amp;sbin_map=151&amp;is_auto=0" TargetMode="External"/><Relationship Id="rId2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30&amp;sbin_map=130&amp;is_auto=0" TargetMode="External"/><Relationship Id="rId2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180&amp;sbin_map=180&amp;is_auto=0" TargetMode="External"/><Relationship Id="rId3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197&amp;sbin_map=197&amp;is_auto=0" TargetMode="External"/><Relationship Id="rId3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36&amp;sbin_map=236&amp;is_auto=0" TargetMode="External"/><Relationship Id="rId3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0&amp;sbin_map=270&amp;is_auto=0" TargetMode="External"/><Relationship Id="rId44" Type="http://schemas.openxmlformats.org/officeDocument/2006/relationships/hyperlink" Target="http://cpdb.realtek.com/cpdbv3/view/wafermap/oneWaferSbinMap.php?project=RL6617&amp;checksum=2cb53a305d68c46468eeb8f6ce3683b4&amp;bin_num=140&amp;bintype=sbin&amp;from=xls" TargetMode="External"/><Relationship Id="rId65" Type="http://schemas.openxmlformats.org/officeDocument/2006/relationships/hyperlink" Target="http://cpdb.realtek.com/cpdbv3/view/wafermap/oneWaferSbinMap.php?project=RL6617&amp;checksum=cc42af6b4470da8a121bf0b63315ecbd&amp;bin_num=56&amp;bintype=sbin&amp;from=xls" TargetMode="External"/><Relationship Id="rId86" Type="http://schemas.openxmlformats.org/officeDocument/2006/relationships/hyperlink" Target="http://cpdb.realtek.com/cpdbv3/view/wafermap/oneWaferSbinMap.php?project=RL6617&amp;checksum=3e0de2e048967f279d51b297a5021b31&amp;bin_num=32&amp;bintype=sbin&amp;from=xls" TargetMode="External"/><Relationship Id="rId130" Type="http://schemas.openxmlformats.org/officeDocument/2006/relationships/hyperlink" Target="http://cpdb.realtek.com/cpdbv3/view/wafermap/oneWaferSbinMap.php?project=RL6617&amp;checksum=d3ad5c3ce616de2b1921cfb498c034f4&amp;bin_num=54&amp;bintype=sbin&amp;from=xls" TargetMode="External"/><Relationship Id="rId151" Type="http://schemas.openxmlformats.org/officeDocument/2006/relationships/hyperlink" Target="http://cpdb.realtek.com/cpdbv3/view/wafermap/oneWaferSbinMap.php?project=RL6617&amp;checksum=af4d954af446d3363d37d2fe9004e28f&amp;bin_num=150&amp;bintype=sbin&amp;from=xls" TargetMode="External"/><Relationship Id="rId3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04&amp;sbin_map=304&amp;is_auto=0" TargetMode="External"/><Relationship Id="rId3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418&amp;sbin_info=333&amp;sbin_map=333&amp;is_auto=0" TargetMode="External"/><Relationship Id="rId172" Type="http://schemas.openxmlformats.org/officeDocument/2006/relationships/hyperlink" Target="http://cpdb.realtek.com/cpdbv3/view/wafermap/oneWaferSbinMap.php?project=RL6617&amp;checksum=af4d954af446d3363d37d2fe9004e28f&amp;bin_num=166&amp;bintype=sbin&amp;from=xls" TargetMode="External"/><Relationship Id="rId1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90000000000001&amp;sbin_info=241&amp;sbin_map=241&amp;is_auto=0" TargetMode="External"/><Relationship Id="rId2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852&amp;sbin_info=80&amp;sbin_map=80&amp;is_auto=0" TargetMode="External"/><Relationship Id="rId2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3&amp;sbin_map=33&amp;is_auto=0" TargetMode="External"/><Relationship Id="rId2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94&amp;sbin_map=94&amp;is_auto=0" TargetMode="External"/><Relationship Id="rId13" Type="http://schemas.openxmlformats.org/officeDocument/2006/relationships/hyperlink" Target="http://cpdb.realtek.com/cpdbv3/view/wafermap/oneWaferSbinMap.php?project=RL6617&amp;checksum=de6812bd45311434387a3f8f39c25207&amp;bin_num=57&amp;bintype=sbin&amp;from=xls" TargetMode="External"/><Relationship Id="rId109" Type="http://schemas.openxmlformats.org/officeDocument/2006/relationships/hyperlink" Target="http://cpdb.realtek.com/cpdbv3/view/wafermap/oneWaferSbinMap.php?project=RL6617&amp;checksum=0d7bfeccf0b689d20ab3642c9a6101d1&amp;bin_num=231&amp;bintype=sbin&amp;from=xls" TargetMode="External"/><Relationship Id="rId2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108&amp;sbin_map=108&amp;is_auto=0" TargetMode="External"/><Relationship Id="rId2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70&amp;sbin_map=170&amp;is_auto=0" TargetMode="External"/><Relationship Id="rId3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22&amp;sbin_map=222&amp;is_auto=0" TargetMode="External"/><Relationship Id="rId3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&amp;sbin_info=254&amp;sbin_map=254&amp;is_auto=0" TargetMode="External"/><Relationship Id="rId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83066&amp;sbin_info=43&amp;sbin_map=43&amp;is_auto=0" TargetMode="External"/><Relationship Id="rId55" Type="http://schemas.openxmlformats.org/officeDocument/2006/relationships/hyperlink" Target="http://cpdb.realtek.com/cpdbv3/view/wafermap/oneWaferSbinMap.php?project=RL6617&amp;checksum=c21b6a973723d65142d31046fc5df193&amp;bin_num=154&amp;bintype=sbin&amp;from=xls" TargetMode="External"/><Relationship Id="rId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32442&amp;sbin_info=28&amp;sbin_map=28&amp;is_auto=0" TargetMode="External"/><Relationship Id="rId97" Type="http://schemas.openxmlformats.org/officeDocument/2006/relationships/hyperlink" Target="http://cpdb.realtek.com/cpdbv3/view/wafermap/oneWaferSbinMap.php?project=RL6617&amp;checksum=6abd5396a2fa0989a9c32219c95df345&amp;bin_num=240&amp;bintype=sbin&amp;from=xls" TargetMode="External"/><Relationship Id="rId120" Type="http://schemas.openxmlformats.org/officeDocument/2006/relationships/hyperlink" Target="http://cpdb.realtek.com/cpdbv3/view/wafermap/oneWaferSbinMap.php?project=RL6617&amp;checksum=408d1b7dd71c83bbe6293091b754ac17&amp;bin_num=151&amp;bintype=sbin&amp;from=xls" TargetMode="External"/><Relationship Id="rId141" Type="http://schemas.openxmlformats.org/officeDocument/2006/relationships/hyperlink" Target="http://cpdb.realtek.com/cpdbv3/view/wafermap/oneWaferSbinMap.php?project=RL6617&amp;checksum=37311d21839b507736a7bfdc0a244bad&amp;bin_num=243&amp;bintype=sbin&amp;from=xls" TargetMode="External"/><Relationship Id="rId3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1&amp;sbin_map=281&amp;is_auto=0" TargetMode="External"/><Relationship Id="rId3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18&amp;sbin_map=318&amp;is_auto=0" TargetMode="External"/><Relationship Id="rId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92745&amp;sbin_info=26&amp;sbin_map=26&amp;is_auto=0" TargetMode="External"/><Relationship Id="rId1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06&amp;sbin_info=62&amp;sbin_map=62&amp;is_auto=0" TargetMode="External"/><Relationship Id="rId1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438&amp;sbin_info=163&amp;sbin_map=163&amp;is_auto=0" TargetMode="External"/><Relationship Id="rId2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852&amp;sbin_info=10&amp;sbin_map=10&amp;is_auto=0" TargetMode="External"/><Relationship Id="rId2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72&amp;sbin_map=72&amp;is_auto=0" TargetMode="External"/><Relationship Id="rId3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36&amp;sbin_map=336&amp;is_auto=0" TargetMode="External"/><Relationship Id="rId2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95&amp;sbin_map=95&amp;is_auto=0" TargetMode="External"/><Relationship Id="rId2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37&amp;sbin_map=137&amp;is_auto=0" TargetMode="External"/><Relationship Id="rId2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81&amp;sbin_map=181&amp;is_auto=0" TargetMode="External"/><Relationship Id="rId3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2&amp;sbin_info=198&amp;sbin_map=198&amp;is_auto=0" TargetMode="External"/><Relationship Id="rId24" Type="http://schemas.openxmlformats.org/officeDocument/2006/relationships/hyperlink" Target="http://cpdb.realtek.com/cpdbv3/view/wafermap/oneWaferSbinMap.php?project=RL6617&amp;checksum=f0d609f81dbc159f8bcc6d6ad7102a8f&amp;bin_num=4&amp;bintype=sbin&amp;from=xls" TargetMode="External"/><Relationship Id="rId45" Type="http://schemas.openxmlformats.org/officeDocument/2006/relationships/hyperlink" Target="http://cpdb.realtek.com/cpdbv3/view/wafermap/oneWaferSbinMap.php?project=RL6617&amp;checksum=7a742926f1e7147ca66641d645a808b1&amp;bin_num=140&amp;bintype=sbin&amp;from=xls" TargetMode="External"/><Relationship Id="rId66" Type="http://schemas.openxmlformats.org/officeDocument/2006/relationships/hyperlink" Target="http://cpdb.realtek.com/cpdbv3/view/wafermap/oneWaferSbinMap.php?project=RL6617&amp;checksum=0d7bfeccf0b689d20ab3642c9a6101d1&amp;bin_num=56&amp;bintype=sbin&amp;from=xls" TargetMode="External"/><Relationship Id="rId87" Type="http://schemas.openxmlformats.org/officeDocument/2006/relationships/hyperlink" Target="http://cpdb.realtek.com/cpdbv3/view/wafermap/oneWaferSbinMap.php?project=RL6617&amp;checksum=a862cd047e7faea23b536d085a09eede&amp;bin_num=32&amp;bintype=sbin&amp;from=xls" TargetMode="External"/><Relationship Id="rId1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5294&amp;sbin_info=68&amp;sbin_map=68&amp;is_auto=0" TargetMode="External"/><Relationship Id="rId1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6222&amp;sbin_info=12&amp;sbin_map=12&amp;is_auto=0" TargetMode="External"/><Relationship Id="rId3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634&amp;sbin_info=237&amp;sbin_map=237&amp;is_auto=0" TargetMode="External"/><Relationship Id="rId3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1&amp;sbin_map=271&amp;is_auto=0" TargetMode="External"/><Relationship Id="rId3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96&amp;sbin_info=306&amp;sbin_map=306&amp;is_auto=0" TargetMode="External"/><Relationship Id="rId1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926&amp;sbin_info=194&amp;sbin_map=194&amp;is_auto=0" TargetMode="External"/><Relationship Id="rId1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2&amp;sbin_info=157&amp;sbin_map=157&amp;is_auto=0" TargetMode="External"/><Relationship Id="rId194" Type="http://schemas.openxmlformats.org/officeDocument/2006/relationships/hyperlink" Target="http://cpdb.realtek.com/cpdbv3/view/wafermap/oneWaferSbinMap.php?project=RL6617&amp;checksum=a862cd047e7faea23b536d085a09eede&amp;bin_num=241&amp;bintype=sbin&amp;from=xls" TargetMode="External"/><Relationship Id="rId208" Type="http://schemas.openxmlformats.org/officeDocument/2006/relationships/hyperlink" Target="http://cpdb.realtek.com/cpdbv3/view/wafermap/oneWaferSbinMap.php?project=RL6617&amp;checksum=408d1b7dd71c83bbe6293091b754ac17&amp;bin_num=80&amp;bintype=sbin&amp;from=xls" TargetMode="External"/><Relationship Id="rId2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44&amp;sbin_map=44&amp;is_auto=0" TargetMode="External"/><Relationship Id="rId3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1&amp;sbin_map=321&amp;is_auto=0" TargetMode="External"/><Relationship Id="rId2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8&amp;sbin_info=73&amp;sbin_map=73&amp;is_auto=0" TargetMode="External"/><Relationship Id="rId2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109&amp;sbin_map=109&amp;is_auto=0" TargetMode="External"/><Relationship Id="rId14" Type="http://schemas.openxmlformats.org/officeDocument/2006/relationships/hyperlink" Target="http://cpdb.realtek.com/cpdbv3/view/wafermap/oneWaferSbinMap.php?project=RL6617&amp;checksum=af4d954af446d3363d37d2fe9004e28f&amp;bin_num=57&amp;bintype=sbin&amp;from=xls" TargetMode="External"/><Relationship Id="rId35" Type="http://schemas.openxmlformats.org/officeDocument/2006/relationships/hyperlink" Target="http://cpdb.realtek.com/cpdbv3/view/wafermap/oneWaferSbinMap.php?project=RL6617&amp;checksum=408d1b7dd71c83bbe6293091b754ac17&amp;bin_num=43&amp;bintype=sbin&amp;from=xls" TargetMode="External"/><Relationship Id="rId56" Type="http://schemas.openxmlformats.org/officeDocument/2006/relationships/hyperlink" Target="http://cpdb.realtek.com/cpdbv3/view/wafermap/oneWaferSbinMap.php?project=RL6617&amp;checksum=a862cd047e7faea23b536d085a09eede&amp;bin_num=154&amp;bintype=sbin&amp;from=xls" TargetMode="External"/><Relationship Id="rId77" Type="http://schemas.openxmlformats.org/officeDocument/2006/relationships/hyperlink" Target="http://cpdb.realtek.com/cpdbv3/view/wafermap/oneWaferSbinMap.php?project=RL6617&amp;checksum=c21b6a973723d65142d31046fc5df193&amp;bin_num=28&amp;bintype=sbin&amp;from=xls" TargetMode="External"/><Relationship Id="rId100" Type="http://schemas.openxmlformats.org/officeDocument/2006/relationships/hyperlink" Target="http://cpdb.realtek.com/cpdbv3/view/wafermap/oneWaferSbinMap.php?project=RL6617&amp;checksum=af4d954af446d3363d37d2fe9004e28f&amp;bin_num=240&amp;bintype=sbin&amp;from=xls" TargetMode="External"/><Relationship Id="rId2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171&amp;sbin_map=171&amp;is_auto=0" TargetMode="External"/><Relationship Id="rId3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223&amp;sbin_map=223&amp;is_auto=0" TargetMode="External"/><Relationship Id="rId3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255&amp;sbin_map=255&amp;is_auto=0" TargetMode="External"/><Relationship Id="rId3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2&amp;sbin_map=282&amp;is_auto=0" TargetMode="External"/><Relationship Id="rId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12763&amp;sbin_info=25&amp;sbin_map=25&amp;is_auto=0" TargetMode="External"/><Relationship Id="rId98" Type="http://schemas.openxmlformats.org/officeDocument/2006/relationships/hyperlink" Target="http://cpdb.realtek.com/cpdbv3/view/wafermap/oneWaferSbinMap.php?project=RL6617&amp;checksum=b7a0049359afbe4ed4dac0908c363533&amp;bin_num=240&amp;bintype=sbin&amp;from=xls" TargetMode="External"/><Relationship Id="rId121" Type="http://schemas.openxmlformats.org/officeDocument/2006/relationships/hyperlink" Target="http://cpdb.realtek.com/cpdbv3/view/wafermap/oneWaferSbinMap.php?project=RL6617&amp;checksum=6abd5396a2fa0989a9c32219c95df345&amp;bin_num=151&amp;bintype=sbin&amp;from=xls" TargetMode="External"/><Relationship Id="rId1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9056&amp;sbin_info=167&amp;sbin_map=167&amp;is_auto=0" TargetMode="External"/><Relationship Id="rId163" Type="http://schemas.openxmlformats.org/officeDocument/2006/relationships/hyperlink" Target="http://cpdb.realtek.com/cpdbv3/view/wafermap/oneWaferSbinMap.php?project=RL6617&amp;checksum=408d1b7dd71c83bbe6293091b754ac17&amp;bin_num=62&amp;bintype=sbin&amp;from=xls" TargetMode="External"/><Relationship Id="rId184" Type="http://schemas.openxmlformats.org/officeDocument/2006/relationships/hyperlink" Target="http://cpdb.realtek.com/cpdbv3/view/wafermap/oneWaferSbinMap.php?project=RL6617&amp;checksum=8f064506bef129a8405b1658e8094268&amp;bin_num=163&amp;bintype=sbin&amp;from=xls" TargetMode="External"/><Relationship Id="rId2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13&amp;sbin_map=13&amp;is_auto=0" TargetMode="External"/><Relationship Id="rId3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07&amp;sbin_map=307&amp;is_auto=0" TargetMode="External"/><Relationship Id="rId3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337&amp;sbin_map=337&amp;is_auto=0" TargetMode="External"/><Relationship Id="rId2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49&amp;sbin_map=49&amp;is_auto=0" TargetMode="External"/><Relationship Id="rId2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96&amp;sbin_map=96&amp;is_auto=0" TargetMode="External"/><Relationship Id="rId25" Type="http://schemas.openxmlformats.org/officeDocument/2006/relationships/hyperlink" Target="http://cpdb.realtek.com/cpdbv3/view/wafermap/oneWaferSbinMap.php?project=RL6617&amp;checksum=1a80a517035c2cb2d3cbed1efd0c736b&amp;bin_num=4&amp;bintype=sbin&amp;from=xls" TargetMode="External"/><Relationship Id="rId46" Type="http://schemas.openxmlformats.org/officeDocument/2006/relationships/hyperlink" Target="http://cpdb.realtek.com/cpdbv3/view/wafermap/oneWaferSbinMap.php?project=RL6617&amp;checksum=0d7bfeccf0b689d20ab3642c9a6101d1&amp;bin_num=140&amp;bintype=sbin&amp;from=xls" TargetMode="External"/><Relationship Id="rId67" Type="http://schemas.openxmlformats.org/officeDocument/2006/relationships/hyperlink" Target="http://cpdb.realtek.com/cpdbv3/view/wafermap/oneWaferSbinMap.php?project=RL6617&amp;checksum=37311d21839b507736a7bfdc0a244bad&amp;bin_num=56&amp;bintype=sbin&amp;from=xls" TargetMode="External"/><Relationship Id="rId2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141&amp;sbin_map=141&amp;is_auto=0" TargetMode="External"/><Relationship Id="rId2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82&amp;sbin_map=182&amp;is_auto=0" TargetMode="External"/><Relationship Id="rId3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200&amp;sbin_map=200&amp;is_auto=0" TargetMode="External"/><Relationship Id="rId3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8&amp;sbin_info=238&amp;sbin_map=238&amp;is_auto=0" TargetMode="External"/><Relationship Id="rId3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2&amp;sbin_map=272&amp;is_auto=0" TargetMode="External"/><Relationship Id="rId88" Type="http://schemas.openxmlformats.org/officeDocument/2006/relationships/hyperlink" Target="http://cpdb.realtek.com/cpdbv3/view/wafermap/oneWaferSbinMap.php?project=RL6617&amp;checksum=2cb53a305d68c46468eeb8f6ce3683b4&amp;bin_num=32&amp;bintype=sbin&amp;from=xls" TargetMode="External"/><Relationship Id="rId111" Type="http://schemas.openxmlformats.org/officeDocument/2006/relationships/hyperlink" Target="http://cpdb.realtek.com/cpdbv3/view/wafermap/oneWaferSbinMap.php?project=RL6617&amp;checksum=6abd5396a2fa0989a9c32219c95df345&amp;bin_num=68&amp;bintype=sbin&amp;from=xls" TargetMode="External"/><Relationship Id="rId132" Type="http://schemas.openxmlformats.org/officeDocument/2006/relationships/hyperlink" Target="http://cpdb.realtek.com/cpdbv3/view/wafermap/oneWaferSbinMap.php?project=RL6617&amp;checksum=6abd5396a2fa0989a9c32219c95df345&amp;bin_num=12&amp;bintype=sbin&amp;from=xls" TargetMode="External"/><Relationship Id="rId153" Type="http://schemas.openxmlformats.org/officeDocument/2006/relationships/hyperlink" Target="http://cpdb.realtek.com/cpdbv3/view/wafermap/oneWaferSbinMap.php?project=RL6617&amp;checksum=b7a0049359afbe4ed4dac0908c363533&amp;bin_num=194&amp;bintype=sbin&amp;from=xls" TargetMode="External"/><Relationship Id="rId174" Type="http://schemas.openxmlformats.org/officeDocument/2006/relationships/hyperlink" Target="http://cpdb.realtek.com/cpdbv3/view/wafermap/oneWaferSbinMap.php?project=RL6617&amp;checksum=2cb53a305d68c46468eeb8f6ce3683b4&amp;bin_num=157&amp;bintype=sbin&amp;from=xls" TargetMode="External"/><Relationship Id="rId1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0874&amp;sbin_info=335&amp;sbin_map=335&amp;is_auto=0" TargetMode="External"/><Relationship Id="rId2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922&amp;sbin_info=234&amp;sbin_map=234&amp;is_auto=0" TargetMode="External"/><Relationship Id="rId3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3&amp;sbin_map=283&amp;is_auto=0" TargetMode="External"/><Relationship Id="rId3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2&amp;sbin_map=322&amp;is_auto=0" TargetMode="External"/><Relationship Id="rId2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5&amp;sbin_map=15&amp;is_auto=0" TargetMode="External"/><Relationship Id="rId2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74&amp;sbin_map=74&amp;is_auto=0" TargetMode="External"/><Relationship Id="rId15" Type="http://schemas.openxmlformats.org/officeDocument/2006/relationships/hyperlink" Target="http://cpdb.realtek.com/cpdbv3/view/wafermap/oneWaferSbinMap.php?project=RL6617&amp;checksum=8f064506bef129a8405b1658e8094268&amp;bin_num=57&amp;bintype=sbin&amp;from=xls" TargetMode="External"/><Relationship Id="rId36" Type="http://schemas.openxmlformats.org/officeDocument/2006/relationships/hyperlink" Target="http://cpdb.realtek.com/cpdbv3/view/wafermap/oneWaferSbinMap.php?project=RL6617&amp;checksum=2cb53a305d68c46468eeb8f6ce3683b4&amp;bin_num=43&amp;bintype=sbin&amp;from=xls" TargetMode="External"/><Relationship Id="rId57" Type="http://schemas.openxmlformats.org/officeDocument/2006/relationships/hyperlink" Target="http://cpdb.realtek.com/cpdbv3/view/wafermap/oneWaferSbinMap.php?project=RL6617&amp;checksum=2cb53a305d68c46468eeb8f6ce3683b4&amp;bin_num=154&amp;bintype=sbin&amp;from=xls" TargetMode="External"/><Relationship Id="rId2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15&amp;sbin_map=115&amp;is_auto=0" TargetMode="External"/><Relationship Id="rId2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172&amp;sbin_map=172&amp;is_auto=0" TargetMode="External"/><Relationship Id="rId3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24&amp;sbin_map=224&amp;is_auto=0" TargetMode="External"/><Relationship Id="rId3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256&amp;sbin_map=256&amp;is_auto=0" TargetMode="External"/><Relationship Id="rId78" Type="http://schemas.openxmlformats.org/officeDocument/2006/relationships/hyperlink" Target="http://cpdb.realtek.com/cpdbv3/view/wafermap/oneWaferSbinMap.php?project=RL6617&amp;checksum=af4d954af446d3363d37d2fe9004e28f&amp;bin_num=28&amp;bintype=sbin&amp;from=xls" TargetMode="External"/><Relationship Id="rId99" Type="http://schemas.openxmlformats.org/officeDocument/2006/relationships/hyperlink" Target="http://cpdb.realtek.com/cpdbv3/view/wafermap/oneWaferSbinMap.php?project=RL6617&amp;checksum=c21b6a973723d65142d31046fc5df193&amp;bin_num=240&amp;bintype=sbin&amp;from=xls" TargetMode="External"/><Relationship Id="rId101" Type="http://schemas.openxmlformats.org/officeDocument/2006/relationships/hyperlink" Target="http://cpdb.realtek.com/cpdbv3/view/wafermap/oneWaferSbinMap.php?project=RL6617&amp;checksum=0d7bfeccf0b689d20ab3642c9a6101d1&amp;bin_num=240&amp;bintype=sbin&amp;from=xls" TargetMode="External"/><Relationship Id="rId122" Type="http://schemas.openxmlformats.org/officeDocument/2006/relationships/hyperlink" Target="http://cpdb.realtek.com/cpdbv3/view/wafermap/oneWaferSbinMap.php?project=RL6617&amp;checksum=3e0de2e048967f279d51b297a5021b31&amp;bin_num=151&amp;bintype=sbin&amp;from=xls" TargetMode="External"/><Relationship Id="rId143" Type="http://schemas.openxmlformats.org/officeDocument/2006/relationships/hyperlink" Target="http://cpdb.realtek.com/cpdbv3/view/wafermap/oneWaferSbinMap.php?project=RL6617&amp;checksum=d54901ebafee8026dfdddacd01556650&amp;bin_num=167&amp;bintype=sbin&amp;from=xls" TargetMode="External"/><Relationship Id="rId164" Type="http://schemas.openxmlformats.org/officeDocument/2006/relationships/hyperlink" Target="http://cpdb.realtek.com/cpdbv3/view/wafermap/oneWaferSbinMap.php?project=RL6617&amp;checksum=6abd5396a2fa0989a9c32219c95df345&amp;bin_num=62&amp;bintype=sbin&amp;from=xls" TargetMode="External"/><Relationship Id="rId1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96&amp;sbin_info=29&amp;sbin_map=29&amp;is_auto=0" TargetMode="External"/><Relationship Id="rId3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3&amp;sbin_map=273&amp;is_auto=0" TargetMode="External"/><Relationship Id="rId3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08&amp;sbin_map=308&amp;is_auto=0" TargetMode="External"/><Relationship Id="rId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029946&amp;sbin_info=3&amp;sbin_map=3&amp;is_auto=0" TargetMode="External"/><Relationship Id="rId210" Type="http://schemas.openxmlformats.org/officeDocument/2006/relationships/hyperlink" Target="http://cpdb.realtek.com/cpdbv3/view/wafermap/oneWaferSbinMap.php?project=RL6617&amp;checksum=d54901ebafee8026dfdddacd01556650&amp;bin_num=234&amp;bintype=sbin&amp;from=xls" TargetMode="External"/><Relationship Id="rId3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90000000000001&amp;sbin_info=338&amp;sbin_map=338&amp;is_auto=0" TargetMode="External"/><Relationship Id="rId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34224&amp;sbin_info=48&amp;sbin_map=48&amp;is_auto=0" TargetMode="External"/><Relationship Id="rId2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23&amp;sbin_info=50&amp;sbin_map=50&amp;is_auto=0" TargetMode="External"/><Relationship Id="rId2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97&amp;sbin_map=97&amp;is_auto=0" TargetMode="External"/><Relationship Id="rId2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8698&amp;sbin_info=143&amp;sbin_map=143&amp;is_auto=0" TargetMode="External"/><Relationship Id="rId2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022&amp;sbin_info=184&amp;sbin_map=184&amp;is_auto=0" TargetMode="External"/><Relationship Id="rId3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1&amp;sbin_info=204&amp;sbin_map=204&amp;is_auto=0" TargetMode="External"/><Relationship Id="rId3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239&amp;sbin_map=239&amp;is_auto=0" TargetMode="External"/><Relationship Id="rId47" Type="http://schemas.openxmlformats.org/officeDocument/2006/relationships/hyperlink" Target="http://cpdb.realtek.com/cpdbv3/view/wafermap/oneWaferSbinMap.php?project=RL6617&amp;checksum=e67c8841dbad5ebf8f496b1d7d3176d6&amp;bin_num=140&amp;bintype=sbin&amp;from=xls" TargetMode="External"/><Relationship Id="rId68" Type="http://schemas.openxmlformats.org/officeDocument/2006/relationships/hyperlink" Target="http://cpdb.realtek.com/cpdbv3/view/wafermap/oneWaferSbinMap.php?project=RL6617&amp;checksum=6958e0680283f2983889829f1464763c&amp;bin_num=56&amp;bintype=sbin&amp;from=xls" TargetMode="External"/><Relationship Id="rId89" Type="http://schemas.openxmlformats.org/officeDocument/2006/relationships/hyperlink" Target="http://cpdb.realtek.com/cpdbv3/view/wafermap/oneWaferSbinMap.php?project=RL6617&amp;checksum=7a742926f1e7147ca66641d645a808b1&amp;bin_num=32&amp;bintype=sbin&amp;from=xls" TargetMode="External"/><Relationship Id="rId112" Type="http://schemas.openxmlformats.org/officeDocument/2006/relationships/hyperlink" Target="http://cpdb.realtek.com/cpdbv3/view/wafermap/oneWaferSbinMap.php?project=RL6617&amp;checksum=1a80a517035c2cb2d3cbed1efd0c736b&amp;bin_num=68&amp;bintype=sbin&amp;from=xls" TargetMode="External"/><Relationship Id="rId133" Type="http://schemas.openxmlformats.org/officeDocument/2006/relationships/hyperlink" Target="http://cpdb.realtek.com/cpdbv3/view/wafermap/oneWaferSbinMap.php?project=RL6617&amp;checksum=0d7bfeccf0b689d20ab3642c9a6101d1&amp;bin_num=12&amp;bintype=sbin&amp;from=xls" TargetMode="External"/><Relationship Id="rId154" Type="http://schemas.openxmlformats.org/officeDocument/2006/relationships/hyperlink" Target="http://cpdb.realtek.com/cpdbv3/view/wafermap/oneWaferSbinMap.php?project=RL6617&amp;checksum=3e0de2e048967f279d51b297a5021b31&amp;bin_num=194&amp;bintype=sbin&amp;from=xls" TargetMode="External"/><Relationship Id="rId1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252&amp;sbin_map=252&amp;is_auto=0" TargetMode="External"/><Relationship Id="rId3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278&amp;sbin_info=257&amp;sbin_map=257&amp;is_auto=0" TargetMode="External"/><Relationship Id="rId3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4&amp;sbin_map=284&amp;is_auto=0" TargetMode="External"/><Relationship Id="rId196" Type="http://schemas.openxmlformats.org/officeDocument/2006/relationships/hyperlink" Target="http://cpdb.realtek.com/cpdbv3/view/wafermap/oneWaferSbinMap.php?project=RL6617&amp;checksum=ccf97d6c0895e4e02f1d41f96884acf0&amp;bin_num=335&amp;bintype=sbin&amp;from=xls" TargetMode="External"/><Relationship Id="rId200" Type="http://schemas.openxmlformats.org/officeDocument/2006/relationships/hyperlink" Target="http://cpdb.realtek.com/cpdbv3/view/wafermap/oneWaferSbinMap.php?project=RL6617&amp;checksum=d54901ebafee8026dfdddacd01556650&amp;bin_num=152&amp;bintype=sbin&amp;from=xls" TargetMode="External"/><Relationship Id="rId3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3&amp;sbin_map=323&amp;is_auto=0" TargetMode="External"/><Relationship Id="rId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6631&amp;sbin_info=14&amp;sbin_map=14&amp;is_auto=0" TargetMode="External"/><Relationship Id="rId2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2994&amp;sbin_info=16&amp;sbin_map=16&amp;is_auto=0" TargetMode="External"/><Relationship Id="rId2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75&amp;sbin_map=75&amp;is_auto=0" TargetMode="External"/><Relationship Id="rId2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18&amp;sbin_map=118&amp;is_auto=0" TargetMode="External"/><Relationship Id="rId2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73&amp;sbin_map=173&amp;is_auto=0" TargetMode="External"/><Relationship Id="rId3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225&amp;sbin_map=225&amp;is_auto=0" TargetMode="External"/><Relationship Id="rId37" Type="http://schemas.openxmlformats.org/officeDocument/2006/relationships/hyperlink" Target="http://cpdb.realtek.com/cpdbv3/view/wafermap/oneWaferSbinMap.php?project=RL6617&amp;checksum=cc42af6b4470da8a121bf0b63315ecbd&amp;bin_num=43&amp;bintype=sbin&amp;from=xls" TargetMode="External"/><Relationship Id="rId58" Type="http://schemas.openxmlformats.org/officeDocument/2006/relationships/hyperlink" Target="http://cpdb.realtek.com/cpdbv3/view/wafermap/oneWaferSbinMap.php?project=RL6617&amp;checksum=d54901ebafee8026dfdddacd01556650&amp;bin_num=154&amp;bintype=sbin&amp;from=xls" TargetMode="External"/><Relationship Id="rId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26024&amp;sbin_info=51&amp;sbin_map=51&amp;is_auto=0" TargetMode="External"/><Relationship Id="rId102" Type="http://schemas.openxmlformats.org/officeDocument/2006/relationships/hyperlink" Target="http://cpdb.realtek.com/cpdbv3/view/wafermap/oneWaferSbinMap.php?project=RL6617&amp;checksum=6958e0680283f2983889829f1464763c&amp;bin_num=240&amp;bintype=sbin&amp;from=xls" TargetMode="External"/><Relationship Id="rId1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408&amp;sbin_info=227&amp;sbin_map=227&amp;is_auto=0" TargetMode="External"/><Relationship Id="rId144" Type="http://schemas.openxmlformats.org/officeDocument/2006/relationships/hyperlink" Target="http://cpdb.realtek.com/cpdbv3/view/wafermap/oneWaferSbinMap.php?project=RL6617&amp;checksum=af4d954af446d3363d37d2fe9004e28f&amp;bin_num=167&amp;bintype=sbin&amp;from=xls" TargetMode="External"/><Relationship Id="rId3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244&amp;sbin_map=244&amp;is_auto=0" TargetMode="External"/><Relationship Id="rId90" Type="http://schemas.openxmlformats.org/officeDocument/2006/relationships/hyperlink" Target="http://cpdb.realtek.com/cpdbv3/view/wafermap/oneWaferSbinMap.php?project=RL6617&amp;checksum=cc42af6b4470da8a121bf0b63315ecbd&amp;bin_num=32&amp;bintype=sbin&amp;from=xls" TargetMode="External"/><Relationship Id="rId1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3904&amp;sbin_info=169&amp;sbin_map=169&amp;is_auto=0" TargetMode="External"/><Relationship Id="rId186" Type="http://schemas.openxmlformats.org/officeDocument/2006/relationships/hyperlink" Target="http://cpdb.realtek.com/cpdbv3/view/wafermap/oneWaferSbinMap.php?project=RL6617&amp;checksum=2cb53a305d68c46468eeb8f6ce3683b4&amp;bin_num=29&amp;bintype=sbin&amp;from=xls" TargetMode="External"/><Relationship Id="rId3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4&amp;sbin_map=274&amp;is_auto=0" TargetMode="External"/><Relationship Id="rId3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09&amp;sbin_map=309&amp;is_auto=0" TargetMode="External"/><Relationship Id="rId3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14&amp;sbin_info=340&amp;sbin_map=340&amp;is_auto=0" TargetMode="External"/><Relationship Id="rId2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812&amp;sbin_info=314&amp;sbin_map=314&amp;is_auto=0" TargetMode="External"/><Relationship Id="rId2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63&amp;sbin_map=63&amp;is_auto=0" TargetMode="External"/><Relationship Id="rId2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98&amp;sbin_map=98&amp;is_auto=0" TargetMode="External"/><Relationship Id="rId2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&amp;sbin_info=145&amp;sbin_map=145&amp;is_auto=0" TargetMode="External"/><Relationship Id="rId2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86&amp;sbin_map=186&amp;is_auto=0" TargetMode="External"/><Relationship Id="rId3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05&amp;sbin_map=205&amp;is_auto=0" TargetMode="External"/><Relationship Id="rId27" Type="http://schemas.openxmlformats.org/officeDocument/2006/relationships/hyperlink" Target="http://cpdb.realtek.com/cpdbv3/view/wafermap/oneWaferSbinMap.php?project=RL6617&amp;checksum=408d1b7dd71c83bbe6293091b754ac17&amp;bin_num=48&amp;bintype=sbin&amp;from=xls" TargetMode="External"/><Relationship Id="rId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86632&amp;sbin_info=6&amp;sbin_map=6&amp;is_auto=0" TargetMode="External"/><Relationship Id="rId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54724&amp;sbin_info=2&amp;sbin_map=2&amp;is_auto=0" TargetMode="External"/><Relationship Id="rId113" Type="http://schemas.openxmlformats.org/officeDocument/2006/relationships/hyperlink" Target="http://cpdb.realtek.com/cpdbv3/view/wafermap/oneWaferSbinMap.php?project=RL6617&amp;checksum=c21b6a973723d65142d31046fc5df193&amp;bin_num=68&amp;bintype=sbin&amp;from=xls" TargetMode="External"/><Relationship Id="rId1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982&amp;sbin_info=142&amp;sbin_map=142&amp;is_auto=0" TargetMode="External"/><Relationship Id="rId3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608&amp;sbin_info=226&amp;sbin_map=226&amp;is_auto=0" TargetMode="External"/><Relationship Id="rId80" Type="http://schemas.openxmlformats.org/officeDocument/2006/relationships/hyperlink" Target="http://cpdb.realtek.com/cpdbv3/view/wafermap/oneWaferSbinMap.php?project=RL6617&amp;checksum=f0d609f81dbc159f8bcc6d6ad7102a8f&amp;bin_num=51&amp;bintype=sbin&amp;from=xls" TargetMode="External"/><Relationship Id="rId1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2442&amp;sbin_info=319&amp;sbin_map=319&amp;is_auto=0" TargetMode="External"/><Relationship Id="rId176" Type="http://schemas.openxmlformats.org/officeDocument/2006/relationships/hyperlink" Target="http://cpdb.realtek.com/cpdbv3/view/wafermap/oneWaferSbinMap.php?project=RL6617&amp;checksum=af4d954af446d3363d37d2fe9004e28f&amp;bin_num=252&amp;bintype=sbin&amp;from=xls" TargetMode="External"/><Relationship Id="rId1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804&amp;sbin_info=228&amp;sbin_map=228&amp;is_auto=0" TargetMode="External"/><Relationship Id="rId3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604&amp;sbin_info=260&amp;sbin_map=260&amp;is_auto=0" TargetMode="External"/><Relationship Id="rId3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5&amp;sbin_map=285&amp;is_auto=0" TargetMode="External"/><Relationship Id="rId3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4&amp;sbin_map=324&amp;is_auto=0" TargetMode="External"/><Relationship Id="rId2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62&amp;sbin_map=162&amp;is_auto=0" TargetMode="External"/><Relationship Id="rId2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882&amp;sbin_info=19&amp;sbin_map=19&amp;is_auto=0" TargetMode="External"/><Relationship Id="rId2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78&amp;sbin_map=78&amp;is_auto=0" TargetMode="External"/><Relationship Id="rId2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19&amp;sbin_map=119&amp;is_auto=0" TargetMode="External"/><Relationship Id="rId2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74&amp;sbin_map=174&amp;is_auto=0" TargetMode="External"/><Relationship Id="rId17" Type="http://schemas.openxmlformats.org/officeDocument/2006/relationships/hyperlink" Target="http://cpdb.realtek.com/cpdbv3/view/wafermap/oneWaferSbinMap.php?project=RL6617&amp;checksum=408d1b7dd71c83bbe6293091b754ac17&amp;bin_num=14&amp;bintype=sbin&amp;from=xls" TargetMode="External"/><Relationship Id="rId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01604&amp;sbin_info=140&amp;sbin_map=140&amp;is_auto=0" TargetMode="External"/><Relationship Id="rId59" Type="http://schemas.openxmlformats.org/officeDocument/2006/relationships/hyperlink" Target="http://cpdb.realtek.com/cpdbv3/view/wafermap/oneWaferSbinMap.php?project=RL6617&amp;checksum=7a742926f1e7147ca66641d645a808b1&amp;bin_num=154&amp;bintype=sbin&amp;from=xls" TargetMode="External"/><Relationship Id="rId1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06418&amp;sbin_info=320&amp;sbin_map=320&amp;is_auto=0" TargetMode="External"/><Relationship Id="rId124" Type="http://schemas.openxmlformats.org/officeDocument/2006/relationships/hyperlink" Target="http://cpdb.realtek.com/cpdbv3/view/wafermap/oneWaferSbinMap.php?project=RL6617&amp;checksum=de6812bd45311434387a3f8f39c25207&amp;bin_num=227&amp;bintype=sbin&amp;from=xls" TargetMode="External"/><Relationship Id="rId3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566&amp;sbin_info=206&amp;sbin_map=206&amp;is_auto=0" TargetMode="External"/><Relationship Id="rId70" Type="http://schemas.openxmlformats.org/officeDocument/2006/relationships/hyperlink" Target="http://cpdb.realtek.com/cpdbv3/view/wafermap/oneWaferSbinMap.php?project=RL6617&amp;checksum=3e0de2e048967f279d51b297a5021b31&amp;bin_num=2&amp;bintype=sbin&amp;from=xls" TargetMode="External"/><Relationship Id="rId91" Type="http://schemas.openxmlformats.org/officeDocument/2006/relationships/hyperlink" Target="http://cpdb.realtek.com/cpdbv3/view/wafermap/oneWaferSbinMap.php?project=RL6617&amp;checksum=0d7bfeccf0b689d20ab3642c9a6101d1&amp;bin_num=32&amp;bintype=sbin&amp;from=xls" TargetMode="External"/><Relationship Id="rId145" Type="http://schemas.openxmlformats.org/officeDocument/2006/relationships/hyperlink" Target="http://cpdb.realtek.com/cpdbv3/view/wafermap/oneWaferSbinMap.php?project=RL6617&amp;checksum=cc42af6b4470da8a121bf0b63315ecbd&amp;bin_num=167&amp;bintype=sbin&amp;from=xls" TargetMode="External"/><Relationship Id="rId166" Type="http://schemas.openxmlformats.org/officeDocument/2006/relationships/hyperlink" Target="http://cpdb.realtek.com/cpdbv3/view/wafermap/oneWaferSbinMap.php?project=RL6617&amp;checksum=8183df03964bb26b08cd3b5c12997242&amp;bin_num=169&amp;bintype=sbin&amp;from=xls" TargetMode="External"/><Relationship Id="rId1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386&amp;sbin_info=17&amp;sbin_map=17&amp;is_auto=0" TargetMode="External"/><Relationship Id="rId3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964&amp;sbin_info=245&amp;sbin_map=245&amp;is_auto=0" TargetMode="External"/><Relationship Id="rId3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5&amp;sbin_map=275&amp;is_auto=0" TargetMode="External"/><Relationship Id="rId3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10&amp;sbin_map=310&amp;is_auto=0" TargetMode="External"/><Relationship Id="rId3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341&amp;sbin_map=341&amp;is_auto=0" TargetMode="External"/><Relationship Id="rId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4.434045999999999&amp;sbin_info=7&amp;sbin_map=7&amp;is_auto=0" TargetMode="External"/><Relationship Id="rId212" Type="http://schemas.openxmlformats.org/officeDocument/2006/relationships/hyperlink" Target="http://cpdb.realtek.com/cpdbv3/view/wafermap/oneWaferSbinMap.php?project=RL6617&amp;checksum=de6812bd45311434387a3f8f39c25207&amp;bin_num=314&amp;bintype=sbin&amp;from=xls" TargetMode="External"/><Relationship Id="rId2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64&amp;sbin_map=64&amp;is_auto=0" TargetMode="External"/><Relationship Id="rId2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00&amp;sbin_map=100&amp;is_auto=0" TargetMode="External"/><Relationship Id="rId28" Type="http://schemas.openxmlformats.org/officeDocument/2006/relationships/hyperlink" Target="http://cpdb.realtek.com/cpdbv3/view/wafermap/oneWaferSbinMap.php?project=RL6617&amp;checksum=c21b6a973723d65142d31046fc5df193&amp;bin_num=48&amp;bintype=sbin&amp;from=xls" TargetMode="External"/><Relationship Id="rId49" Type="http://schemas.openxmlformats.org/officeDocument/2006/relationships/hyperlink" Target="http://cpdb.realtek.com/cpdbv3/view/wafermap/oneWaferSbinMap.php?project=RL6617&amp;checksum=b7a0049359afbe4ed4dac0908c363533&amp;bin_num=6&amp;bintype=sbin&amp;from=xls" TargetMode="External"/><Relationship Id="rId114" Type="http://schemas.openxmlformats.org/officeDocument/2006/relationships/hyperlink" Target="http://cpdb.realtek.com/cpdbv3/view/wafermap/oneWaferSbinMap.php?project=RL6617&amp;checksum=d54901ebafee8026dfdddacd01556650&amp;bin_num=68&amp;bintype=sbin&amp;from=xls" TargetMode="External"/><Relationship Id="rId2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46&amp;sbin_map=146&amp;is_auto=0" TargetMode="External"/><Relationship Id="rId2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23&amp;sbin_info=187&amp;sbin_map=187&amp;is_auto=0" TargetMode="External"/><Relationship Id="rId3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91&amp;sbin_map=191&amp;is_auto=0" TargetMode="External"/><Relationship Id="rId60" Type="http://schemas.openxmlformats.org/officeDocument/2006/relationships/hyperlink" Target="http://cpdb.realtek.com/cpdbv3/view/wafermap/oneWaferSbinMap.php?project=RL6617&amp;checksum=0d7bfeccf0b689d20ab3642c9a6101d1&amp;bin_num=154&amp;bintype=sbin&amp;from=xls" TargetMode="External"/><Relationship Id="rId81" Type="http://schemas.openxmlformats.org/officeDocument/2006/relationships/hyperlink" Target="http://cpdb.realtek.com/cpdbv3/view/wafermap/oneWaferSbinMap.php?project=RL6617&amp;checksum=c21b6a973723d65142d31046fc5df193&amp;bin_num=51&amp;bintype=sbin&amp;from=xls" TargetMode="External"/><Relationship Id="rId135" Type="http://schemas.openxmlformats.org/officeDocument/2006/relationships/hyperlink" Target="http://cpdb.realtek.com/cpdbv3/view/wafermap/oneWaferSbinMap.php?project=RL6617&amp;checksum=c58212f45567ede3fa56a37126fb0d85&amp;bin_num=142&amp;bintype=sbin&amp;from=xls" TargetMode="External"/><Relationship Id="rId1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922&amp;sbin_info=67&amp;sbin_map=67&amp;is_auto=0" TargetMode="External"/><Relationship Id="rId1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&amp;sbin_info=253&amp;sbin_map=253&amp;is_auto=0" TargetMode="External"/><Relationship Id="rId198" Type="http://schemas.openxmlformats.org/officeDocument/2006/relationships/hyperlink" Target="http://cpdb.realtek.com/cpdbv3/view/wafermap/oneWaferSbinMap.php?project=RL6617&amp;checksum=f0d609f81dbc159f8bcc6d6ad7102a8f&amp;bin_num=228&amp;bintype=sbin&amp;from=xls" TargetMode="External"/><Relationship Id="rId3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626000000000001&amp;sbin_info=229&amp;sbin_map=229&amp;is_auto=0" TargetMode="External"/><Relationship Id="rId3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261&amp;sbin_map=261&amp;is_auto=0" TargetMode="External"/><Relationship Id="rId3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86&amp;sbin_map=286&amp;is_auto=0" TargetMode="External"/><Relationship Id="rId3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5&amp;sbin_map=325&amp;is_auto=0" TargetMode="External"/><Relationship Id="rId202" Type="http://schemas.openxmlformats.org/officeDocument/2006/relationships/hyperlink" Target="http://cpdb.realtek.com/cpdbv3/view/wafermap/oneWaferSbinMap.php?project=RL6617&amp;checksum=37311d21839b507736a7bfdc0a244bad&amp;bin_num=162&amp;bintype=sbin&amp;from=xls" TargetMode="External"/><Relationship Id="rId2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1&amp;sbin_map=21&amp;is_auto=0" TargetMode="External"/><Relationship Id="rId2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81&amp;sbin_map=81&amp;is_auto=0" TargetMode="External"/><Relationship Id="rId18" Type="http://schemas.openxmlformats.org/officeDocument/2006/relationships/hyperlink" Target="http://cpdb.realtek.com/cpdbv3/view/wafermap/oneWaferSbinMap.php?project=RL6617&amp;checksum=de6812bd45311434387a3f8f39c25207&amp;bin_num=14&amp;bintype=sbin&amp;from=xls" TargetMode="External"/><Relationship Id="rId39" Type="http://schemas.openxmlformats.org/officeDocument/2006/relationships/hyperlink" Target="http://cpdb.realtek.com/cpdbv3/view/wafermap/oneWaferSbinMap.php?project=RL6617&amp;checksum=f0d609f81dbc159f8bcc6d6ad7102a8f&amp;bin_num=140&amp;bintype=sbin&amp;from=xls" TargetMode="External"/><Relationship Id="rId2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21&amp;sbin_map=121&amp;is_auto=0" TargetMode="External"/><Relationship Id="rId2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75&amp;sbin_map=175&amp;is_auto=0" TargetMode="External"/><Relationship Id="rId50" Type="http://schemas.openxmlformats.org/officeDocument/2006/relationships/hyperlink" Target="http://cpdb.realtek.com/cpdbv3/view/wafermap/oneWaferSbinMap.php?project=RL6617&amp;checksum=d54901ebafee8026dfdddacd01556650&amp;bin_num=6&amp;bintype=sbin&amp;from=xls" TargetMode="External"/><Relationship Id="rId1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4385&amp;sbin_info=231&amp;sbin_map=231&amp;is_auto=0" TargetMode="External"/><Relationship Id="rId125" Type="http://schemas.openxmlformats.org/officeDocument/2006/relationships/hyperlink" Target="http://cpdb.realtek.com/cpdbv3/view/wafermap/oneWaferSbinMap.php?project=RL6617&amp;checksum=6abd5396a2fa0989a9c32219c95df345&amp;bin_num=227&amp;bintype=sbin&amp;from=xls" TargetMode="External"/><Relationship Id="rId1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17&amp;sbin_info=139&amp;sbin_map=139&amp;is_auto=0" TargetMode="External"/><Relationship Id="rId1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0696&amp;sbin_info=18&amp;sbin_map=18&amp;is_auto=0" TargetMode="External"/><Relationship Id="rId188" Type="http://schemas.openxmlformats.org/officeDocument/2006/relationships/hyperlink" Target="http://cpdb.realtek.com/cpdbv3/view/wafermap/oneWaferSbinMap.php?project=RL6617&amp;checksum=de6812bd45311434387a3f8f39c25207&amp;bin_num=17&amp;bintype=sbin&amp;from=xls" TargetMode="External"/><Relationship Id="rId3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4&amp;sbin_info=211&amp;sbin_map=211&amp;is_auto=0" TargetMode="External"/><Relationship Id="rId3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46&amp;sbin_map=246&amp;is_auto=0" TargetMode="External"/><Relationship Id="rId3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6&amp;sbin_map=276&amp;is_auto=0" TargetMode="External"/><Relationship Id="rId3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11&amp;sbin_map=311&amp;is_auto=0" TargetMode="External"/><Relationship Id="rId3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342&amp;sbin_map=342&amp;is_auto=0" TargetMode="External"/><Relationship Id="rId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59714&amp;sbin_info=331&amp;sbin_map=331&amp;is_auto=0" TargetMode="External"/><Relationship Id="rId92" Type="http://schemas.openxmlformats.org/officeDocument/2006/relationships/hyperlink" Target="http://cpdb.realtek.com/cpdbv3/view/wafermap/oneWaferSbinMap.php?project=RL6617&amp;checksum=d3ad5c3ce616de2b1921cfb498c034f4&amp;bin_num=32&amp;bintype=sbin&amp;from=xls" TargetMode="External"/><Relationship Id="rId2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14&amp;sbin_info=214&amp;sbin_map=214&amp;is_auto=0" TargetMode="External"/><Relationship Id="rId2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65&amp;sbin_map=65&amp;is_auto=0" TargetMode="External"/><Relationship Id="rId2" Type="http://schemas.openxmlformats.org/officeDocument/2006/relationships/hyperlink" Target="http://cpdb.realtek.com/cpdbv3/view/wafermap/oneWaferSbinMap.php?project=RL6617&amp;checksum=408d1b7dd71c83bbe6293091b754ac17&amp;bin_num=7&amp;bintype=sbin&amp;from=xls" TargetMode="External"/><Relationship Id="rId29" Type="http://schemas.openxmlformats.org/officeDocument/2006/relationships/hyperlink" Target="http://cpdb.realtek.com/cpdbv3/view/wafermap/oneWaferSbinMap.php?project=RL6617&amp;checksum=a862cd047e7faea23b536d085a09eede&amp;bin_num=48&amp;bintype=sbin&amp;from=xls" TargetMode="External"/><Relationship Id="rId2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01&amp;sbin_map=101&amp;is_auto=0" TargetMode="External"/><Relationship Id="rId2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47&amp;sbin_map=147&amp;is_auto=0" TargetMode="External"/><Relationship Id="rId2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&amp;sbin_info=188&amp;sbin_map=188&amp;is_auto=0" TargetMode="External"/><Relationship Id="rId40" Type="http://schemas.openxmlformats.org/officeDocument/2006/relationships/hyperlink" Target="http://cpdb.realtek.com/cpdbv3/view/wafermap/oneWaferSbinMap.php?project=RL6617&amp;checksum=c21b6a973723d65142d31046fc5df193&amp;bin_num=140&amp;bintype=sbin&amp;from=xls" TargetMode="External"/><Relationship Id="rId1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8004&amp;sbin_info=20&amp;sbin_map=20&amp;is_auto=0" TargetMode="External"/><Relationship Id="rId136" Type="http://schemas.openxmlformats.org/officeDocument/2006/relationships/hyperlink" Target="http://cpdb.realtek.com/cpdbv3/view/wafermap/oneWaferSbinMap.php?project=RL6617&amp;checksum=ccf97d6c0895e4e02f1d41f96884acf0&amp;bin_num=142&amp;bintype=sbin&amp;from=xls" TargetMode="External"/><Relationship Id="rId157" Type="http://schemas.openxmlformats.org/officeDocument/2006/relationships/hyperlink" Target="http://cpdb.realtek.com/cpdbv3/view/wafermap/oneWaferSbinMap.php?project=RL6617&amp;checksum=6abd5396a2fa0989a9c32219c95df345&amp;bin_num=67&amp;bintype=sbin&amp;from=xls" TargetMode="External"/><Relationship Id="rId178" Type="http://schemas.openxmlformats.org/officeDocument/2006/relationships/hyperlink" Target="http://cpdb.realtek.com/cpdbv3/view/wafermap/oneWaferSbinMap.php?project=RL6617&amp;checksum=b7a0049359afbe4ed4dac0908c363533&amp;bin_num=253&amp;bintype=sbin&amp;from=xls" TargetMode="External"/><Relationship Id="rId3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92&amp;sbin_map=192&amp;is_auto=0" TargetMode="External"/><Relationship Id="rId3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230&amp;sbin_map=230&amp;is_auto=0" TargetMode="External"/><Relationship Id="rId3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66&amp;sbin_map=266&amp;is_auto=0" TargetMode="External"/><Relationship Id="rId3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96&amp;sbin_info=296&amp;sbin_map=296&amp;is_auto=0" TargetMode="External"/><Relationship Id="rId61" Type="http://schemas.openxmlformats.org/officeDocument/2006/relationships/hyperlink" Target="http://cpdb.realtek.com/cpdbv3/view/wafermap/oneWaferSbinMap.php?project=RL6617&amp;checksum=d3ad5c3ce616de2b1921cfb498c034f4&amp;bin_num=154&amp;bintype=sbin&amp;from=xls" TargetMode="External"/><Relationship Id="rId82" Type="http://schemas.openxmlformats.org/officeDocument/2006/relationships/hyperlink" Target="http://cpdb.realtek.com/cpdbv3/view/wafermap/oneWaferSbinMap.php?project=RL6617&amp;checksum=6d9e91e7e2d055eba699ad0a635ad008&amp;bin_num=51&amp;bintype=sbin&amp;from=xls" TargetMode="External"/><Relationship Id="rId1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2638&amp;sbin_info=152&amp;sbin_map=152&amp;is_auto=0" TargetMode="External"/><Relationship Id="rId2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&amp;sbin_info=303&amp;sbin_map=303&amp;is_auto=0" TargetMode="External"/><Relationship Id="rId3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6&amp;sbin_map=326&amp;is_auto=0" TargetMode="External"/><Relationship Id="rId19" Type="http://schemas.openxmlformats.org/officeDocument/2006/relationships/hyperlink" Target="http://cpdb.realtek.com/cpdbv3/view/wafermap/oneWaferSbinMap.php?project=RL6617&amp;checksum=1a80a517035c2cb2d3cbed1efd0c736b&amp;bin_num=14&amp;bintype=sbin&amp;from=xls" TargetMode="External"/><Relationship Id="rId2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&amp;sbin_info=22&amp;sbin_map=22&amp;is_auto=0" TargetMode="External"/><Relationship Id="rId2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82&amp;sbin_map=82&amp;is_auto=0" TargetMode="External"/><Relationship Id="rId2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23&amp;sbin_map=123&amp;is_auto=0" TargetMode="External"/><Relationship Id="rId2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76&amp;sbin_map=176&amp;is_auto=0" TargetMode="External"/><Relationship Id="rId30" Type="http://schemas.openxmlformats.org/officeDocument/2006/relationships/hyperlink" Target="http://cpdb.realtek.com/cpdbv3/view/wafermap/oneWaferSbinMap.php?project=RL6617&amp;checksum=ccf97d6c0895e4e02f1d41f96884acf0&amp;bin_num=48&amp;bintype=sbin&amp;from=xls" TargetMode="External"/><Relationship Id="rId105" Type="http://schemas.openxmlformats.org/officeDocument/2006/relationships/hyperlink" Target="http://cpdb.realtek.com/cpdbv3/view/wafermap/oneWaferSbinMap.php?project=RL6617&amp;checksum=f0d609f81dbc159f8bcc6d6ad7102a8f&amp;bin_num=231&amp;bintype=sbin&amp;from=xls" TargetMode="External"/><Relationship Id="rId126" Type="http://schemas.openxmlformats.org/officeDocument/2006/relationships/hyperlink" Target="http://cpdb.realtek.com/cpdbv3/view/wafermap/oneWaferSbinMap.php?project=RL6617&amp;checksum=c58212f45567ede3fa56a37126fb0d85&amp;bin_num=227&amp;bintype=sbin&amp;from=xls" TargetMode="External"/><Relationship Id="rId147" Type="http://schemas.openxmlformats.org/officeDocument/2006/relationships/hyperlink" Target="http://cpdb.realtek.com/cpdbv3/view/wafermap/oneWaferSbinMap.php?project=RL6617&amp;checksum=6abd5396a2fa0989a9c32219c95df345&amp;bin_num=139&amp;bintype=sbin&amp;from=xls" TargetMode="External"/><Relationship Id="rId168" Type="http://schemas.openxmlformats.org/officeDocument/2006/relationships/hyperlink" Target="http://cpdb.realtek.com/cpdbv3/view/wafermap/oneWaferSbinMap.php?project=RL6617&amp;checksum=0d7bfeccf0b689d20ab3642c9a6101d1&amp;bin_num=18&amp;bintype=sbin&amp;from=xls" TargetMode="External"/><Relationship Id="rId3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12&amp;sbin_map=212&amp;is_auto=0" TargetMode="External"/><Relationship Id="rId3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6&amp;sbin_info=247&amp;sbin_map=247&amp;is_auto=0" TargetMode="External"/><Relationship Id="rId3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7&amp;sbin_map=277&amp;is_auto=0" TargetMode="External"/><Relationship Id="rId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75758&amp;sbin_info=5&amp;sbin_map=5&amp;is_auto=0" TargetMode="External"/><Relationship Id="rId72" Type="http://schemas.openxmlformats.org/officeDocument/2006/relationships/hyperlink" Target="http://cpdb.realtek.com/cpdbv3/view/wafermap/oneWaferSbinMap.php?project=RL6617&amp;checksum=6abd5396a2fa0989a9c32219c95df345&amp;bin_num=331&amp;bintype=sbin&amp;from=xls" TargetMode="External"/><Relationship Id="rId93" Type="http://schemas.openxmlformats.org/officeDocument/2006/relationships/hyperlink" Target="http://cpdb.realtek.com/cpdbv3/view/wafermap/oneWaferSbinMap.php?project=RL6617&amp;checksum=8183df03964bb26b08cd3b5c12997242&amp;bin_num=32&amp;bintype=sbin&amp;from=xls" TargetMode="External"/><Relationship Id="rId1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6042&amp;sbin_info=165&amp;sbin_map=165&amp;is_auto=0" TargetMode="External"/><Relationship Id="rId3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12&amp;sbin_map=312&amp;is_auto=0" TargetMode="External"/><Relationship Id="rId3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9999999999999&amp;sbin_info=345&amp;sbin_map=345&amp;is_auto=0" TargetMode="External"/><Relationship Id="rId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4.425312&amp;sbin_info=11&amp;sbin_map=11&amp;is_auto=0" TargetMode="External"/><Relationship Id="rId214" Type="http://schemas.openxmlformats.org/officeDocument/2006/relationships/hyperlink" Target="http://cpdb.realtek.com/cpdbv3/view/wafermap/oneWaferSbinMap.php?project=RL6617&amp;checksum=de6812bd45311434387a3f8f39c25207&amp;bin_num=214&amp;bintype=sbin&amp;from=xls" TargetMode="External"/><Relationship Id="rId2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66&amp;sbin_map=66&amp;is_auto=0" TargetMode="External"/><Relationship Id="rId2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03&amp;sbin_map=103&amp;is_auto=0" TargetMode="External"/><Relationship Id="rId2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23&amp;sbin_info=155&amp;sbin_map=155&amp;is_auto=0" TargetMode="External"/><Relationship Id="rId2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189&amp;sbin_map=189&amp;is_auto=0" TargetMode="External"/><Relationship Id="rId116" Type="http://schemas.openxmlformats.org/officeDocument/2006/relationships/hyperlink" Target="http://cpdb.realtek.com/cpdbv3/view/wafermap/oneWaferSbinMap.php?project=RL6617&amp;checksum=408d1b7dd71c83bbe6293091b754ac17&amp;bin_num=20&amp;bintype=sbin&amp;from=xls" TargetMode="External"/><Relationship Id="rId137" Type="http://schemas.openxmlformats.org/officeDocument/2006/relationships/hyperlink" Target="http://cpdb.realtek.com/cpdbv3/view/wafermap/oneWaferSbinMap.php?project=RL6617&amp;checksum=d54901ebafee8026dfdddacd01556650&amp;bin_num=142&amp;bintype=sbin&amp;from=xls" TargetMode="External"/><Relationship Id="rId158" Type="http://schemas.openxmlformats.org/officeDocument/2006/relationships/hyperlink" Target="http://cpdb.realtek.com/cpdbv3/view/wafermap/oneWaferSbinMap.php?project=RL6617&amp;checksum=3e0de2e048967f279d51b297a5021b31&amp;bin_num=67&amp;bintype=sbin&amp;from=xls" TargetMode="External"/><Relationship Id="rId3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93&amp;sbin_map=193&amp;is_auto=0" TargetMode="External"/><Relationship Id="rId3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974&amp;sbin_info=232&amp;sbin_map=232&amp;is_auto=0" TargetMode="External"/><Relationship Id="rId3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67&amp;sbin_map=267&amp;is_auto=0" TargetMode="External"/><Relationship Id="rId20" Type="http://schemas.openxmlformats.org/officeDocument/2006/relationships/hyperlink" Target="http://cpdb.realtek.com/cpdbv3/view/wafermap/oneWaferSbinMap.php?project=RL6617&amp;checksum=c21b6a973723d65142d31046fc5df193&amp;bin_num=14&amp;bintype=sbin&amp;from=xls" TargetMode="External"/><Relationship Id="rId41" Type="http://schemas.openxmlformats.org/officeDocument/2006/relationships/hyperlink" Target="http://cpdb.realtek.com/cpdbv3/view/wafermap/oneWaferSbinMap.php?project=RL6617&amp;checksum=3e0de2e048967f279d51b297a5021b31&amp;bin_num=140&amp;bintype=sbin&amp;from=xls" TargetMode="External"/><Relationship Id="rId62" Type="http://schemas.openxmlformats.org/officeDocument/2006/relationships/hyperlink" Target="http://cpdb.realtek.com/cpdbv3/view/wafermap/oneWaferSbinMap.php?project=RL6617&amp;checksum=8f064506bef129a8405b1658e8094268&amp;bin_num=154&amp;bintype=sbin&amp;from=xls" TargetMode="External"/><Relationship Id="rId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2032&amp;sbin_info=32&amp;sbin_map=32&amp;is_auto=0" TargetMode="External"/><Relationship Id="rId1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2&amp;sbin_info=334&amp;sbin_map=334&amp;is_auto=0" TargetMode="External"/><Relationship Id="rId3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26132&amp;sbin_info=297&amp;sbin_map=297&amp;is_auto=0" TargetMode="External"/><Relationship Id="rId3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566&amp;sbin_info=327&amp;sbin_map=327&amp;is_auto=0" TargetMode="External"/><Relationship Id="rId190" Type="http://schemas.openxmlformats.org/officeDocument/2006/relationships/hyperlink" Target="http://cpdb.realtek.com/cpdbv3/view/wafermap/oneWaferSbinMap.php?project=RL6617&amp;checksum=7a742926f1e7147ca66641d645a808b1&amp;bin_num=165&amp;bintype=sbin&amp;from=xls" TargetMode="External"/><Relationship Id="rId204" Type="http://schemas.openxmlformats.org/officeDocument/2006/relationships/hyperlink" Target="http://cpdb.realtek.com/cpdbv3/view/wafermap/oneWaferSbinMap.php?project=RL6617&amp;checksum=3e0de2e048967f279d51b297a5021b31&amp;bin_num=303&amp;bintype=sbin&amp;from=xls" TargetMode="External"/><Relationship Id="rId2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23&amp;sbin_map=23&amp;is_auto=0" TargetMode="External"/><Relationship Id="rId2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83&amp;sbin_map=83&amp;is_auto=0" TargetMode="External"/><Relationship Id="rId2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24&amp;sbin_map=124&amp;is_auto=0" TargetMode="External"/><Relationship Id="rId2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77&amp;sbin_map=177&amp;is_auto=0" TargetMode="External"/><Relationship Id="rId106" Type="http://schemas.openxmlformats.org/officeDocument/2006/relationships/hyperlink" Target="http://cpdb.realtek.com/cpdbv3/view/wafermap/oneWaferSbinMap.php?project=RL6617&amp;checksum=c21b6a973723d65142d31046fc5df193&amp;bin_num=231&amp;bintype=sbin&amp;from=xls" TargetMode="External"/><Relationship Id="rId1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4296&amp;sbin_info=54&amp;sbin_map=54&amp;is_auto=0" TargetMode="External"/><Relationship Id="rId3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15&amp;sbin_map=215&amp;is_auto=0" TargetMode="External"/><Relationship Id="rId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744386&amp;sbin_info=30&amp;sbin_map=30&amp;is_auto=0" TargetMode="External"/><Relationship Id="rId31" Type="http://schemas.openxmlformats.org/officeDocument/2006/relationships/hyperlink" Target="http://cpdb.realtek.com/cpdbv3/view/wafermap/oneWaferSbinMap.php?project=RL6617&amp;checksum=7a742926f1e7147ca66641d645a808b1&amp;bin_num=48&amp;bintype=sbin&amp;from=xls" TargetMode="External"/><Relationship Id="rId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9394&amp;sbin_info=154&amp;sbin_map=154&amp;is_auto=0" TargetMode="External"/><Relationship Id="rId73" Type="http://schemas.openxmlformats.org/officeDocument/2006/relationships/hyperlink" Target="http://cpdb.realtek.com/cpdbv3/view/wafermap/oneWaferSbinMap.php?project=RL6617&amp;checksum=1a80a517035c2cb2d3cbed1efd0c736b&amp;bin_num=331&amp;bintype=sbin&amp;from=xls" TargetMode="External"/><Relationship Id="rId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8467&amp;sbin_info=27&amp;sbin_map=27&amp;is_auto=0" TargetMode="External"/><Relationship Id="rId148" Type="http://schemas.openxmlformats.org/officeDocument/2006/relationships/hyperlink" Target="http://cpdb.realtek.com/cpdbv3/view/wafermap/oneWaferSbinMap.php?project=RL6617&amp;checksum=8183df03964bb26b08cd3b5c12997242&amp;bin_num=139&amp;bintype=sbin&amp;from=xls" TargetMode="External"/><Relationship Id="rId1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448&amp;sbin_info=168&amp;sbin_map=168&amp;is_auto=0" TargetMode="External"/><Relationship Id="rId3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&amp;sbin_info=249&amp;sbin_map=249&amp;is_auto=0" TargetMode="External"/><Relationship Id="rId3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78&amp;sbin_map=278&amp;is_auto=0" TargetMode="External"/><Relationship Id="rId3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&amp;sbin_info=313&amp;sbin_map=313&amp;is_auto=0" TargetMode="External"/><Relationship Id="rId3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&amp;sbin_info=346&amp;sbin_map=346&amp;is_auto=0" TargetMode="External"/><Relationship Id="rId4" Type="http://schemas.openxmlformats.org/officeDocument/2006/relationships/hyperlink" Target="http://cpdb.realtek.com/cpdbv3/view/wafermap/oneWaferSbinMap.php?project=RL6617&amp;checksum=408d1b7dd71c83bbe6293091b754ac17&amp;bin_num=11&amp;bintype=sbin&amp;from=xls" TargetMode="External"/><Relationship Id="rId180" Type="http://schemas.openxmlformats.org/officeDocument/2006/relationships/hyperlink" Target="http://cpdb.realtek.com/cpdbv3/view/wafermap/oneWaferSbinMap.php?project=RL6617&amp;checksum=8f064506bef129a8405b1658e8094268&amp;bin_num=334&amp;bintype=sbin&amp;from=xls" TargetMode="External"/><Relationship Id="rId2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248&amp;sbin_map=248&amp;is_auto=0" TargetMode="External"/><Relationship Id="rId2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69&amp;sbin_map=69&amp;is_auto=0" TargetMode="External"/><Relationship Id="rId2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104&amp;sbin_map=104&amp;is_auto=0" TargetMode="External"/><Relationship Id="rId2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60&amp;sbin_map=160&amp;is_auto=0" TargetMode="External"/><Relationship Id="rId3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195&amp;sbin_map=195&amp;is_auto=0" TargetMode="External"/><Relationship Id="rId42" Type="http://schemas.openxmlformats.org/officeDocument/2006/relationships/hyperlink" Target="http://cpdb.realtek.com/cpdbv3/view/wafermap/oneWaferSbinMap.php?project=RL6617&amp;checksum=c58212f45567ede3fa56a37126fb0d85&amp;bin_num=140&amp;bintype=sbin&amp;from=xls" TargetMode="External"/><Relationship Id="rId84" Type="http://schemas.openxmlformats.org/officeDocument/2006/relationships/hyperlink" Target="http://cpdb.realtek.com/cpdbv3/view/wafermap/oneWaferSbinMap.php?project=RL6617&amp;checksum=408d1b7dd71c83bbe6293091b754ac17&amp;bin_num=32&amp;bintype=sbin&amp;from=xls" TargetMode="External"/><Relationship Id="rId1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9412&amp;sbin_info=243&amp;sbin_map=243&amp;is_auto=0" TargetMode="External"/><Relationship Id="rId3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268&amp;sbin_map=268&amp;is_auto=0" TargetMode="External"/><Relationship Id="rId3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&amp;sbin_info=328&amp;sbin_map=328&amp;is_auto=0" TargetMode="External"/><Relationship Id="rId1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&amp;sbin_info=203&amp;sbin_map=203&amp;is_auto=0" TargetMode="External"/><Relationship Id="rId2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852&amp;sbin_info=208&amp;sbin_map=208&amp;is_auto=0" TargetMode="External"/><Relationship Id="rId2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4&amp;sbin_info=84&amp;sbin_map=84&amp;is_auto=0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9&amp;sbin_map=519&amp;is_auto=0" TargetMode="External"/><Relationship Id="rId31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6&amp;sbin_map=286&amp;is_auto=0" TargetMode="External"/><Relationship Id="rId30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82&amp;sbin_map=182&amp;is_auto=0" TargetMode="External"/><Relationship Id="rId1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8400&amp;sbin_info=115&amp;sbin_map=115&amp;is_auto=0" TargetMode="External"/><Relationship Id="rId9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0&amp;sbin_map=210&amp;is_auto=0" TargetMode="External"/><Relationship Id="rId26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8&amp;sbin_map=198&amp;is_auto=0" TargetMode="External"/><Relationship Id="rId28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303&amp;sbin_map=303&amp;is_auto=0" TargetMode="External"/><Relationship Id="rId8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1&amp;sbin_map=121&amp;is_auto=0" TargetMode="External"/><Relationship Id="rId14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2&amp;sbin_map=182&amp;is_auto=0" TargetMode="External"/><Relationship Id="rId16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0&amp;sbin_map=350&amp;is_auto=0" TargetMode="External"/><Relationship Id="rId189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20&amp;sbin_map=20&amp;is_auto=0" TargetMode="External"/><Relationship Id="rId25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6&amp;sbin_map=106&amp;is_auto=0" TargetMode="External"/><Relationship Id="rId27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9&amp;sbin_map=269&amp;is_auto=0" TargetMode="External"/><Relationship Id="rId29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78&amp;sbin_map=78&amp;is_auto=0" TargetMode="External"/><Relationship Id="rId7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219&amp;sbin_map=219&amp;is_auto=0" TargetMode="External"/><Relationship Id="rId9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70&amp;sbin_map=170&amp;is_auto=0" TargetMode="External"/><Relationship Id="rId13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133&amp;sbin_map=133&amp;is_auto=0" TargetMode="External"/><Relationship Id="rId15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8&amp;sbin_map=258&amp;is_auto=0" TargetMode="External"/><Relationship Id="rId17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03&amp;sbin_map=403&amp;is_auto=0" TargetMode="External"/><Relationship Id="rId28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5320900&amp;sbin_info=320&amp;sbin_map=320&amp;is_auto=0" TargetMode="External"/><Relationship Id="rId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794200&amp;sbin_info=33&amp;sbin_map=33&amp;is_auto=0" TargetMode="External"/><Relationship Id="rId14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5&amp;sbin_map=115&amp;is_auto=0" TargetMode="External"/><Relationship Id="rId16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5&amp;sbin_map=305&amp;is_auto=0" TargetMode="External"/><Relationship Id="rId4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999&amp;sbin_map=999&amp;is_auto=0" TargetMode="External"/><Relationship Id="rId217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98100&amp;sbin_info=12&amp;sbin_map=12&amp;is_auto=0" TargetMode="External"/><Relationship Id="rId23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160&amp;sbin_map=160&amp;is_auto=0" TargetMode="External"/><Relationship Id="rId32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8&amp;sbin_map=328&amp;is_auto=0" TargetMode="External"/><Relationship Id="rId3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9&amp;sbin_map=139&amp;is_auto=0" TargetMode="External"/><Relationship Id="rId11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174100&amp;sbin_info=509&amp;sbin_map=509&amp;is_auto=0" TargetMode="External"/><Relationship Id="rId203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6&amp;sbin_map=96&amp;is_auto=0" TargetMode="External"/><Relationship Id="rId25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9&amp;sbin_map=149&amp;is_auto=0" TargetMode="External"/><Relationship Id="rId2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132&amp;sbin_map=132&amp;is_auto=0" TargetMode="External"/><Relationship Id="rId5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600200&amp;sbin_info=285&amp;sbin_map=285&amp;is_auto=0" TargetMode="External"/><Relationship Id="rId7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9&amp;sbin_map=309&amp;is_auto=0" TargetMode="External"/><Relationship Id="rId22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5847900&amp;sbin_info=80&amp;sbin_map=80&amp;is_auto=0" TargetMode="External"/><Relationship Id="rId24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184&amp;sbin_map=184&amp;is_auto=0" TargetMode="External"/><Relationship Id="rId4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175&amp;sbin_map=175&amp;is_auto=0" TargetMode="External"/><Relationship Id="rId6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3400&amp;sbin_info=80&amp;sbin_map=80&amp;is_auto=0" TargetMode="External"/><Relationship Id="rId10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288&amp;sbin_map=288&amp;is_auto=0" TargetMode="External"/><Relationship Id="rId12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49700&amp;sbin_info=68&amp;sbin_map=68&amp;is_auto=0" TargetMode="External"/><Relationship Id="rId210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0&amp;sbin_map=130&amp;is_auto=0" TargetMode="External"/><Relationship Id="rId23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77700&amp;sbin_info=7&amp;sbin_map=7&amp;is_auto=0" TargetMode="External"/><Relationship Id="rId11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68&amp;sbin_map=368&amp;is_auto=0" TargetMode="External"/><Relationship Id="rId30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1&amp;sbin_map=221&amp;is_auto=0" TargetMode="External"/><Relationship Id="rId193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8&amp;sbin_map=28&amp;is_auto=0" TargetMode="External"/><Relationship Id="rId31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2&amp;sbin_map=272&amp;is_auto=0" TargetMode="External"/><Relationship Id="rId2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77&amp;sbin_map=77&amp;is_auto=0" TargetMode="External"/><Relationship Id="rId30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61&amp;sbin_map=161&amp;is_auto=0" TargetMode="External"/><Relationship Id="rId1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203&amp;sbin_map=203&amp;is_auto=0" TargetMode="External"/><Relationship Id="rId32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3&amp;sbin_map=323&amp;is_auto=0" TargetMode="External"/><Relationship Id="rId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93215800&amp;sbin_info=18&amp;sbin_map=18&amp;is_auto=0" TargetMode="External"/><Relationship Id="rId27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9331600&amp;sbin_info=6&amp;sbin_map=6&amp;is_auto=0" TargetMode="External"/><Relationship Id="rId29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1&amp;sbin_map=121&amp;is_auto=0" TargetMode="External"/><Relationship Id="rId9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95&amp;sbin_map=195&amp;is_auto=0" TargetMode="External"/><Relationship Id="rId15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2&amp;sbin_map=292&amp;is_auto=0" TargetMode="External"/><Relationship Id="rId17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1&amp;sbin_map=451&amp;is_auto=0" TargetMode="External"/><Relationship Id="rId26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6&amp;sbin_map=176&amp;is_auto=0" TargetMode="External"/><Relationship Id="rId28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57&amp;sbin_map=157&amp;is_auto=0" TargetMode="External"/><Relationship Id="rId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910000&amp;sbin_info=207&amp;sbin_map=207&amp;is_auto=0" TargetMode="External"/><Relationship Id="rId8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55&amp;sbin_map=55&amp;is_auto=0" TargetMode="External"/><Relationship Id="rId14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8&amp;sbin_map=158&amp;is_auto=0" TargetMode="External"/><Relationship Id="rId16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8&amp;sbin_map=328&amp;is_auto=0" TargetMode="External"/><Relationship Id="rId27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0&amp;sbin_map=250&amp;is_auto=0" TargetMode="External"/><Relationship Id="rId13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169&amp;sbin_map=169&amp;is_auto=0" TargetMode="External"/><Relationship Id="rId186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86558500&amp;sbin_info=2&amp;sbin_map=2&amp;is_auto=0" TargetMode="External"/><Relationship Id="rId29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44&amp;sbin_map=44&amp;is_auto=0" TargetMode="External"/><Relationship Id="rId15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28&amp;sbin_map=228&amp;is_auto=0" TargetMode="External"/><Relationship Id="rId17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3&amp;sbin_map=383&amp;is_auto=0" TargetMode="External"/><Relationship Id="rId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7312400&amp;sbin_info=65&amp;sbin_map=65&amp;is_auto=0" TargetMode="External"/><Relationship Id="rId22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35400&amp;sbin_info=22&amp;sbin_map=22&amp;is_auto=0" TargetMode="External"/><Relationship Id="rId24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4&amp;sbin_map=64&amp;is_auto=0" TargetMode="External"/><Relationship Id="rId4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8&amp;sbin_map=228&amp;is_auto=0" TargetMode="External"/><Relationship Id="rId6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248&amp;sbin_map=248&amp;is_auto=0" TargetMode="External"/><Relationship Id="rId8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50&amp;sbin_map=150&amp;is_auto=0" TargetMode="External"/><Relationship Id="rId10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4&amp;sbin_map=344&amp;is_auto=0" TargetMode="External"/><Relationship Id="rId214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7&amp;sbin_map=157&amp;is_auto=0" TargetMode="External"/><Relationship Id="rId23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500&amp;sbin_info=15&amp;sbin_map=15&amp;is_auto=0" TargetMode="External"/><Relationship Id="rId25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0&amp;sbin_map=130&amp;is_auto=0" TargetMode="External"/><Relationship Id="rId27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315500&amp;sbin_info=14&amp;sbin_map=14&amp;is_auto=0" TargetMode="External"/><Relationship Id="rId3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17&amp;sbin_map=117&amp;is_auto=0" TargetMode="External"/><Relationship Id="rId5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818700&amp;sbin_info=6&amp;sbin_map=6&amp;is_auto=0" TargetMode="External"/><Relationship Id="rId7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25&amp;sbin_map=325&amp;is_auto=0" TargetMode="External"/><Relationship Id="rId11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1128900&amp;sbin_info=601&amp;sbin_map=601&amp;is_auto=0" TargetMode="External"/><Relationship Id="rId13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&amp;sbin_map=17&amp;is_auto=0" TargetMode="External"/><Relationship Id="rId200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76&amp;sbin_map=76&amp;is_auto=0" TargetMode="External"/><Relationship Id="rId22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72676300&amp;sbin_info=73&amp;sbin_map=73&amp;is_auto=0" TargetMode="External"/><Relationship Id="rId24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00&amp;sbin_info=52&amp;sbin_map=52&amp;is_auto=0" TargetMode="External"/><Relationship Id="rId26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1&amp;sbin_map=171&amp;is_auto=0" TargetMode="External"/><Relationship Id="rId6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324&amp;sbin_map=324&amp;is_auto=0" TargetMode="External"/><Relationship Id="rId10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58&amp;sbin_map=258&amp;is_auto=0" TargetMode="External"/><Relationship Id="rId12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53700&amp;sbin_info=114&amp;sbin_map=114&amp;is_auto=0" TargetMode="External"/><Relationship Id="rId31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8&amp;sbin_map=308&amp;is_auto=0" TargetMode="External"/><Relationship Id="rId30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92&amp;sbin_map=192&amp;is_auto=0" TargetMode="External"/><Relationship Id="rId1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202&amp;sbin_map=202&amp;is_auto=0" TargetMode="External"/><Relationship Id="rId18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00&amp;sbin_map=500&amp;is_auto=0" TargetMode="External"/><Relationship Id="rId190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38&amp;sbin_map=138&amp;is_auto=0" TargetMode="External"/><Relationship Id="rId3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6&amp;sbin_map=156&amp;is_auto=0" TargetMode="External"/><Relationship Id="rId6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129&amp;sbin_map=129&amp;is_auto=0" TargetMode="External"/><Relationship Id="rId207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4&amp;sbin_map=114&amp;is_auto=0" TargetMode="External"/><Relationship Id="rId22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36300&amp;sbin_info=227&amp;sbin_map=227&amp;is_auto=0" TargetMode="External"/><Relationship Id="rId23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234&amp;sbin_map=234&amp;is_auto=0" TargetMode="External"/><Relationship Id="rId31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249&amp;sbin_map=249&amp;is_auto=0" TargetMode="External"/><Relationship Id="rId2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90&amp;sbin_map=190&amp;is_auto=0" TargetMode="External"/><Relationship Id="rId11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257000&amp;sbin_info=716&amp;sbin_map=716&amp;is_auto=0" TargetMode="External"/><Relationship Id="rId214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2&amp;sbin_map=152&amp;is_auto=0" TargetMode="External"/><Relationship Id="rId25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5&amp;sbin_map=145&amp;is_auto=0" TargetMode="External"/><Relationship Id="rId27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1622100&amp;sbin_info=28&amp;sbin_map=28&amp;is_auto=0" TargetMode="External"/><Relationship Id="rId1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13400&amp;sbin_info=27&amp;sbin_map=27&amp;is_auto=0" TargetMode="External"/><Relationship Id="rId5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292500&amp;sbin_info=50&amp;sbin_map=50&amp;is_auto=0" TargetMode="External"/><Relationship Id="rId7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61&amp;sbin_map=161&amp;is_auto=0" TargetMode="External"/><Relationship Id="rId9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2&amp;sbin_map=202&amp;is_auto=0" TargetMode="External"/><Relationship Id="rId13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8&amp;sbin_map=58&amp;is_auto=0" TargetMode="External"/><Relationship Id="rId16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2&amp;sbin_map=372&amp;is_auto=0" TargetMode="External"/><Relationship Id="rId200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9&amp;sbin_map=69&amp;is_auto=0" TargetMode="External"/><Relationship Id="rId22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740800&amp;sbin_info=55&amp;sbin_map=55&amp;is_auto=0" TargetMode="External"/><Relationship Id="rId24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67&amp;sbin_map=67&amp;is_auto=0" TargetMode="External"/><Relationship Id="rId26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85&amp;sbin_map=185&amp;is_auto=0" TargetMode="External"/><Relationship Id="rId4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2&amp;sbin_map=172&amp;is_auto=0" TargetMode="External"/><Relationship Id="rId6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2&amp;sbin_map=22&amp;is_auto=0" TargetMode="External"/><Relationship Id="rId8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69&amp;sbin_map=69&amp;is_auto=0" TargetMode="External"/><Relationship Id="rId10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71&amp;sbin_map=271&amp;is_auto=0" TargetMode="External"/><Relationship Id="rId12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14600&amp;sbin_info=97&amp;sbin_map=97&amp;is_auto=0" TargetMode="External"/><Relationship Id="rId14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8&amp;sbin_map=168&amp;is_auto=0" TargetMode="External"/><Relationship Id="rId23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82500&amp;sbin_info=48&amp;sbin_map=48&amp;is_auto=0" TargetMode="External"/><Relationship Id="rId25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96&amp;sbin_map=96&amp;is_auto=0" TargetMode="External"/><Relationship Id="rId29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6&amp;sbin_map=96&amp;is_auto=0" TargetMode="External"/><Relationship Id="rId9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9&amp;sbin_map=179&amp;is_auto=0" TargetMode="External"/><Relationship Id="rId11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359&amp;sbin_map=359&amp;is_auto=0" TargetMode="External"/><Relationship Id="rId13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441&amp;sbin_map=441&amp;is_auto=0" TargetMode="External"/><Relationship Id="rId15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1&amp;sbin_map=271&amp;is_auto=0" TargetMode="External"/><Relationship Id="rId17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0&amp;sbin_map=410&amp;is_auto=0" TargetMode="External"/><Relationship Id="rId197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2&amp;sbin_map=52&amp;is_auto=0" TargetMode="External"/><Relationship Id="rId28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99100&amp;sbin_info=142&amp;sbin_map=142&amp;is_auto=0" TargetMode="External"/><Relationship Id="rId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759400&amp;sbin_info=91&amp;sbin_map=91&amp;is_auto=0" TargetMode="External"/><Relationship Id="rId14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6&amp;sbin_map=136&amp;is_auto=0" TargetMode="External"/><Relationship Id="rId16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2&amp;sbin_map=312&amp;is_auto=0" TargetMode="External"/><Relationship Id="rId18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31&amp;sbin_map=531&amp;is_auto=0" TargetMode="External"/><Relationship Id="rId30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2&amp;sbin_map=212&amp;is_auto=0" TargetMode="External"/><Relationship Id="rId190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9&amp;sbin_map=79&amp;is_auto=0" TargetMode="External"/><Relationship Id="rId209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5&amp;sbin_map=125&amp;is_auto=0" TargetMode="External"/><Relationship Id="rId31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8&amp;sbin_map=268&amp;is_auto=0" TargetMode="External"/><Relationship Id="rId2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8100&amp;sbin_info=67&amp;sbin_map=67&amp;is_auto=0" TargetMode="External"/><Relationship Id="rId4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6200&amp;sbin_info=237&amp;sbin_map=237&amp;is_auto=0" TargetMode="External"/><Relationship Id="rId216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17688300&amp;sbin_info=2&amp;sbin_map=2&amp;is_auto=0" TargetMode="External"/><Relationship Id="rId30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46&amp;sbin_map=146&amp;is_auto=0" TargetMode="External"/><Relationship Id="rId1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77200&amp;sbin_info=62&amp;sbin_map=62&amp;is_auto=0" TargetMode="External"/><Relationship Id="rId5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105400&amp;sbin_info=7&amp;sbin_map=7&amp;is_auto=0" TargetMode="External"/><Relationship Id="rId7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02&amp;sbin_map=102&amp;is_auto=0" TargetMode="External"/><Relationship Id="rId9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13&amp;sbin_map=213&amp;is_auto=0" TargetMode="External"/><Relationship Id="rId24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6&amp;sbin_map=36&amp;is_auto=0" TargetMode="External"/><Relationship Id="rId26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5&amp;sbin_map=205&amp;is_auto=0" TargetMode="External"/><Relationship Id="rId32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8&amp;sbin_map=318&amp;is_auto=0" TargetMode="External"/><Relationship Id="rId3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27&amp;sbin_map=127&amp;is_auto=0" TargetMode="External"/><Relationship Id="rId4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88&amp;sbin_map=188&amp;is_auto=0" TargetMode="External"/><Relationship Id="rId6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7300&amp;sbin_info=140&amp;sbin_map=140&amp;is_auto=0" TargetMode="External"/><Relationship Id="rId10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0&amp;sbin_map=310&amp;is_auto=0" TargetMode="External"/><Relationship Id="rId12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366&amp;sbin_map=366&amp;is_auto=0" TargetMode="External"/><Relationship Id="rId14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0&amp;sbin_map=190&amp;is_auto=0" TargetMode="External"/><Relationship Id="rId202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4&amp;sbin_map=84&amp;is_auto=0" TargetMode="External"/><Relationship Id="rId23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18&amp;sbin_map=18&amp;is_auto=0" TargetMode="External"/><Relationship Id="rId28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96100&amp;sbin_info=234&amp;sbin_map=234&amp;is_auto=0" TargetMode="External"/><Relationship Id="rId29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5&amp;sbin_map=115&amp;is_auto=0" TargetMode="External"/><Relationship Id="rId2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53500&amp;sbin_info=227&amp;sbin_map=227&amp;is_auto=0" TargetMode="External"/><Relationship Id="rId5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1.01354700&amp;sbin_info=23&amp;sbin_map=23&amp;is_auto=0" TargetMode="External"/><Relationship Id="rId8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5&amp;sbin_map=125&amp;is_auto=0" TargetMode="External"/><Relationship Id="rId11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21347500&amp;sbin_info=26&amp;sbin_map=26&amp;is_auto=0" TargetMode="External"/><Relationship Id="rId16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55&amp;sbin_map=355&amp;is_auto=0" TargetMode="External"/><Relationship Id="rId17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4&amp;sbin_map=444&amp;is_auto=0" TargetMode="External"/><Relationship Id="rId199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7&amp;sbin_map=67&amp;is_auto=0" TargetMode="External"/><Relationship Id="rId25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3&amp;sbin_map=113&amp;is_auto=0" TargetMode="External"/><Relationship Id="rId27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3&amp;sbin_map=273&amp;is_auto=0" TargetMode="External"/><Relationship Id="rId28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34800&amp;sbin_info=18&amp;sbin_map=18&amp;is_auto=0" TargetMode="External"/><Relationship Id="rId7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23&amp;sbin_map=223&amp;is_auto=0" TargetMode="External"/><Relationship Id="rId9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3&amp;sbin_map=173&amp;is_auto=0" TargetMode="External"/><Relationship Id="rId13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101&amp;sbin_map=101&amp;is_auto=0" TargetMode="External"/><Relationship Id="rId15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4&amp;sbin_map=264&amp;is_auto=0" TargetMode="External"/><Relationship Id="rId16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4&amp;sbin_map=324&amp;is_auto=0" TargetMode="External"/><Relationship Id="rId26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4&amp;sbin_map=154&amp;is_auto=0" TargetMode="External"/><Relationship Id="rId12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642000&amp;sbin_info=83&amp;sbin_map=83&amp;is_auto=0" TargetMode="External"/><Relationship Id="rId14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127&amp;sbin_map=127&amp;is_auto=0" TargetMode="External"/><Relationship Id="rId15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8&amp;sbin_map=218&amp;is_auto=0" TargetMode="External"/><Relationship Id="rId185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83811900&amp;sbin_info=13&amp;sbin_map=13&amp;is_auto=0" TargetMode="External"/><Relationship Id="rId29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3&amp;sbin_map=23&amp;is_auto=0" TargetMode="External"/><Relationship Id="rId30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00&amp;sbin_map=200&amp;is_auto=0" TargetMode="External"/><Relationship Id="rId17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0&amp;sbin_map=380&amp;is_auto=0" TargetMode="External"/><Relationship Id="rId192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&amp;sbin_map=10&amp;is_auto=0" TargetMode="External"/><Relationship Id="rId31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9&amp;sbin_map=279&amp;is_auto=0" TargetMode="External"/><Relationship Id="rId2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2&amp;sbin_map=92&amp;is_auto=0" TargetMode="External"/><Relationship Id="rId218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538000&amp;sbin_info=28&amp;sbin_map=28&amp;is_auto=0" TargetMode="External"/><Relationship Id="rId23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29&amp;sbin_map=29&amp;is_auto=0" TargetMode="External"/><Relationship Id="rId30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75&amp;sbin_map=175&amp;is_auto=0" TargetMode="External"/><Relationship Id="rId32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36&amp;sbin_map=336&amp;is_auto=0" TargetMode="External"/><Relationship Id="rId1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00&amp;sbin_info=108&amp;sbin_map=108&amp;is_auto=0" TargetMode="External"/><Relationship Id="rId3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2&amp;sbin_map=142&amp;is_auto=0" TargetMode="External"/><Relationship Id="rId5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078100&amp;sbin_info=328&amp;sbin_map=328&amp;is_auto=0" TargetMode="External"/><Relationship Id="rId204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9&amp;sbin_map=99&amp;is_auto=0" TargetMode="External"/><Relationship Id="rId22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5826700&amp;sbin_info=6&amp;sbin_map=6&amp;is_auto=0" TargetMode="External"/><Relationship Id="rId24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1&amp;sbin_map=61&amp;is_auto=0" TargetMode="External"/><Relationship Id="rId26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35&amp;sbin_map=235&amp;is_auto=0" TargetMode="External"/><Relationship Id="rId2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57&amp;sbin_map=57&amp;is_auto=0" TargetMode="External"/><Relationship Id="rId4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0800&amp;sbin_info=182&amp;sbin_map=182&amp;is_auto=0" TargetMode="External"/><Relationship Id="rId6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6200&amp;sbin_info=126&amp;sbin_map=126&amp;is_auto=0" TargetMode="External"/><Relationship Id="rId8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45&amp;sbin_map=145&amp;is_auto=0" TargetMode="External"/><Relationship Id="rId10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7&amp;sbin_map=297&amp;is_auto=0" TargetMode="External"/><Relationship Id="rId12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513&amp;sbin_map=513&amp;is_auto=0" TargetMode="External"/><Relationship Id="rId211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3&amp;sbin_map=133&amp;is_auto=0" TargetMode="External"/><Relationship Id="rId23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85500&amp;sbin_info=242&amp;sbin_map=242&amp;is_auto=0" TargetMode="External"/><Relationship Id="rId25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5&amp;sbin_map=125&amp;is_auto=0" TargetMode="External"/><Relationship Id="rId27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51497300&amp;sbin_info=3&amp;sbin_map=3&amp;is_auto=0" TargetMode="External"/><Relationship Id="rId29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04&amp;sbin_map=104&amp;is_auto=0" TargetMode="External"/><Relationship Id="rId5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9812000&amp;sbin_info=83&amp;sbin_map=83&amp;is_auto=0" TargetMode="External"/><Relationship Id="rId7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1&amp;sbin_map=231&amp;is_auto=0" TargetMode="External"/><Relationship Id="rId9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5&amp;sbin_map=185&amp;is_auto=0" TargetMode="External"/><Relationship Id="rId11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2409900&amp;sbin_info=465&amp;sbin_map=465&amp;is_auto=0" TargetMode="External"/><Relationship Id="rId13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0&amp;sbin_map=10&amp;is_auto=0" TargetMode="External"/><Relationship Id="rId15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9&amp;sbin_map=279&amp;is_auto=0" TargetMode="External"/><Relationship Id="rId220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23&amp;sbin_map=23&amp;is_auto=0" TargetMode="External"/><Relationship Id="rId24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07&amp;sbin_map=107&amp;is_auto=0" TargetMode="External"/><Relationship Id="rId26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8&amp;sbin_map=168&amp;is_auto=0" TargetMode="External"/><Relationship Id="rId10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40&amp;sbin_map=240&amp;is_auto=0" TargetMode="External"/><Relationship Id="rId12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51400&amp;sbin_info=41&amp;sbin_map=41&amp;is_auto=0" TargetMode="External"/><Relationship Id="rId14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6&amp;sbin_map=146&amp;is_auto=0" TargetMode="External"/><Relationship Id="rId187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6645900&amp;sbin_info=27&amp;sbin_map=27&amp;is_auto=0" TargetMode="External"/><Relationship Id="rId28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221000&amp;sbin_info=319&amp;sbin_map=319&amp;is_auto=0" TargetMode="External"/><Relationship Id="rId29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9&amp;sbin_map=69&amp;is_auto=0" TargetMode="External"/><Relationship Id="rId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30600&amp;sbin_info=10&amp;sbin_map=10&amp;is_auto=0" TargetMode="External"/><Relationship Id="rId8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930800&amp;sbin_info=20&amp;sbin_map=20&amp;is_auto=0" TargetMode="External"/><Relationship Id="rId17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95&amp;sbin_map=395&amp;is_auto=0" TargetMode="External"/><Relationship Id="rId194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1&amp;sbin_map=31&amp;is_auto=0" TargetMode="External"/><Relationship Id="rId30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4&amp;sbin_map=224&amp;is_auto=0" TargetMode="External"/><Relationship Id="rId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0264800&amp;sbin_info=221&amp;sbin_map=221&amp;is_auto=0" TargetMode="External"/><Relationship Id="rId1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2400&amp;sbin_info=226&amp;sbin_map=226&amp;is_auto=0" TargetMode="External"/><Relationship Id="rId18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71&amp;sbin_map=471&amp;is_auto=0" TargetMode="External"/><Relationship Id="rId3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53&amp;sbin_map=153&amp;is_auto=0" TargetMode="External"/><Relationship Id="rId5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856300&amp;sbin_info=81&amp;sbin_map=81&amp;is_auto=0" TargetMode="External"/><Relationship Id="rId206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0&amp;sbin_map=110&amp;is_auto=0" TargetMode="External"/><Relationship Id="rId22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89200&amp;sbin_info=240&amp;sbin_map=240&amp;is_auto=0" TargetMode="External"/><Relationship Id="rId24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4&amp;sbin_map=44&amp;is_auto=0" TargetMode="External"/><Relationship Id="rId31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98200&amp;sbin_info=245&amp;sbin_map=245&amp;is_auto=0" TargetMode="External"/><Relationship Id="rId2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1600&amp;sbin_info=222&amp;sbin_map=222&amp;is_auto=0" TargetMode="External"/><Relationship Id="rId4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10&amp;sbin_map=210&amp;is_auto=0" TargetMode="External"/><Relationship Id="rId8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8&amp;sbin_map=158&amp;is_auto=0" TargetMode="External"/><Relationship Id="rId10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6&amp;sbin_map=326&amp;is_auto=0" TargetMode="External"/><Relationship Id="rId213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8&amp;sbin_map=148&amp;is_auto=0" TargetMode="External"/><Relationship Id="rId23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20&amp;sbin_map=20&amp;is_auto=0" TargetMode="External"/><Relationship Id="rId25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9&amp;sbin_map=139&amp;is_auto=0" TargetMode="External"/><Relationship Id="rId27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568600&amp;sbin_info=56&amp;sbin_map=56&amp;is_auto=0" TargetMode="External"/><Relationship Id="rId29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127&amp;sbin_map=127&amp;is_auto=0" TargetMode="External"/><Relationship Id="rId1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84700&amp;sbin_info=201&amp;sbin_map=201&amp;is_auto=0" TargetMode="External"/><Relationship Id="rId3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03&amp;sbin_map=103&amp;is_auto=0" TargetMode="External"/><Relationship Id="rId7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1700&amp;sbin_info=364&amp;sbin_map=364&amp;is_auto=0" TargetMode="External"/><Relationship Id="rId9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8&amp;sbin_map=198&amp;is_auto=0" TargetMode="External"/><Relationship Id="rId13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&amp;sbin_map=39&amp;is_auto=0" TargetMode="External"/><Relationship Id="rId15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5&amp;sbin_map=295&amp;is_auto=0" TargetMode="External"/><Relationship Id="rId220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2700&amp;sbin_info=15&amp;sbin_map=15&amp;is_auto=0" TargetMode="External"/><Relationship Id="rId24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44&amp;sbin_map=144&amp;is_auto=0" TargetMode="External"/><Relationship Id="rId26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80&amp;sbin_map=180&amp;is_auto=0" TargetMode="External"/><Relationship Id="rId28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334&amp;sbin_map=334&amp;is_auto=0" TargetMode="External"/><Relationship Id="rId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18800&amp;sbin_info=79&amp;sbin_map=79&amp;is_auto=0" TargetMode="External"/><Relationship Id="rId6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3000&amp;sbin_info=99&amp;sbin_map=99&amp;is_auto=0" TargetMode="External"/><Relationship Id="rId8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60&amp;sbin_map=60&amp;is_auto=0" TargetMode="External"/><Relationship Id="rId12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300&amp;sbin_info=44&amp;sbin_map=44&amp;is_auto=0" TargetMode="External"/><Relationship Id="rId14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63&amp;sbin_map=163&amp;is_auto=0" TargetMode="External"/><Relationship Id="rId16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32&amp;sbin_map=332&amp;is_auto=0" TargetMode="External"/><Relationship Id="rId189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9&amp;sbin_map=79&amp;is_auto=0" TargetMode="External"/><Relationship Id="rId25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86&amp;sbin_map=86&amp;is_auto=0" TargetMode="External"/><Relationship Id="rId27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6&amp;sbin_map=256&amp;is_auto=0" TargetMode="External"/><Relationship Id="rId11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6&amp;sbin_map=356&amp;is_auto=0" TargetMode="External"/><Relationship Id="rId13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14&amp;sbin_map=14&amp;is_auto=0" TargetMode="External"/><Relationship Id="rId15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4&amp;sbin_map=234&amp;is_auto=0" TargetMode="External"/><Relationship Id="rId17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7&amp;sbin_map=407&amp;is_auto=0" TargetMode="External"/><Relationship Id="rId196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8&amp;sbin_map=48&amp;is_auto=0" TargetMode="External"/><Relationship Id="rId31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6&amp;sbin_map=286&amp;is_auto=0" TargetMode="External"/><Relationship Id="rId16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9&amp;sbin_map=309&amp;is_auto=0" TargetMode="External"/><Relationship Id="rId18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4&amp;sbin_map=514&amp;is_auto=0" TargetMode="External"/><Relationship Id="rId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4138200&amp;sbin_info=66&amp;sbin_map=66&amp;is_auto=0" TargetMode="External"/><Relationship Id="rId208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1&amp;sbin_map=121&amp;is_auto=0" TargetMode="External"/><Relationship Id="rId22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29700&amp;sbin_info=241&amp;sbin_map=241&amp;is_auto=0" TargetMode="External"/><Relationship Id="rId30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82&amp;sbin_map=182&amp;is_auto=0" TargetMode="External"/><Relationship Id="rId31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61&amp;sbin_map=261&amp;is_auto=0" TargetMode="External"/><Relationship Id="rId2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54&amp;sbin_map=54&amp;is_auto=0" TargetMode="External"/><Relationship Id="rId4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31&amp;sbin_map=231&amp;is_auto=0" TargetMode="External"/><Relationship Id="rId215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29482300&amp;sbin_info=7&amp;sbin_map=7&amp;is_auto=0" TargetMode="External"/><Relationship Id="rId1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7200&amp;sbin_info=388&amp;sbin_map=388&amp;is_auto=0" TargetMode="External"/><Relationship Id="rId6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274&amp;sbin_map=274&amp;is_auto=0" TargetMode="External"/><Relationship Id="rId7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314&amp;sbin_map=314&amp;is_auto=0" TargetMode="External"/><Relationship Id="rId9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9&amp;sbin_map=209&amp;is_auto=0" TargetMode="External"/><Relationship Id="rId23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37500&amp;sbin_info=126&amp;sbin_map=126&amp;is_auto=0" TargetMode="External"/><Relationship Id="rId26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8&amp;sbin_map=198&amp;is_auto=0" TargetMode="External"/><Relationship Id="rId32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2&amp;sbin_map=312&amp;is_auto=0" TargetMode="External"/><Relationship Id="rId3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20&amp;sbin_map=120&amp;is_auto=0" TargetMode="External"/><Relationship Id="rId5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363900&amp;sbin_info=254&amp;sbin_map=254&amp;is_auto=0" TargetMode="External"/><Relationship Id="rId6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4100&amp;sbin_info=256&amp;sbin_map=256&amp;is_auto=0" TargetMode="External"/><Relationship Id="rId11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8924400&amp;sbin_info=47&amp;sbin_map=47&amp;is_auto=0" TargetMode="External"/><Relationship Id="rId12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552&amp;sbin_map=552&amp;is_auto=0" TargetMode="External"/><Relationship Id="rId14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0&amp;sbin_map=180&amp;is_auto=0" TargetMode="External"/><Relationship Id="rId201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1&amp;sbin_map=81&amp;is_auto=0" TargetMode="External"/><Relationship Id="rId22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98938100&amp;sbin_info=19&amp;sbin_map=19&amp;is_auto=0" TargetMode="External"/><Relationship Id="rId28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62&amp;sbin_map=162&amp;is_auto=0" TargetMode="External"/><Relationship Id="rId4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61&amp;sbin_map=161&amp;is_auto=0" TargetMode="External"/><Relationship Id="rId8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19&amp;sbin_map=119&amp;is_auto=0" TargetMode="External"/><Relationship Id="rId10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3&amp;sbin_map=263&amp;is_auto=0" TargetMode="External"/><Relationship Id="rId11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999&amp;sbin_map=999&amp;is_auto=0" TargetMode="External"/><Relationship Id="rId16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0&amp;sbin_map=350&amp;is_auto=0" TargetMode="External"/><Relationship Id="rId189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44943800&amp;sbin_info=151&amp;sbin_map=151&amp;is_auto=0" TargetMode="External"/><Relationship Id="rId198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0&amp;sbin_map=60&amp;is_auto=0" TargetMode="External"/><Relationship Id="rId25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6&amp;sbin_map=106&amp;is_auto=0" TargetMode="External"/><Relationship Id="rId27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267&amp;sbin_map=267&amp;is_auto=0" TargetMode="External"/><Relationship Id="rId29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78&amp;sbin_map=78&amp;is_auto=0" TargetMode="External"/><Relationship Id="rId7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4000&amp;sbin_info=262&amp;sbin_map=262&amp;is_auto=0" TargetMode="External"/><Relationship Id="rId9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70&amp;sbin_map=170&amp;is_auto=0" TargetMode="External"/><Relationship Id="rId13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68&amp;sbin_map=368&amp;is_auto=0" TargetMode="External"/><Relationship Id="rId15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8&amp;sbin_map=258&amp;is_auto=0" TargetMode="External"/><Relationship Id="rId17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2&amp;sbin_map=402&amp;is_auto=0" TargetMode="External"/><Relationship Id="rId28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5320900&amp;sbin_info=320&amp;sbin_map=320&amp;is_auto=0" TargetMode="External"/><Relationship Id="rId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89500&amp;sbin_info=51&amp;sbin_map=51&amp;is_auto=0" TargetMode="External"/><Relationship Id="rId14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5&amp;sbin_map=115&amp;is_auto=0" TargetMode="External"/><Relationship Id="rId16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04&amp;sbin_map=304&amp;is_auto=0" TargetMode="External"/><Relationship Id="rId18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13&amp;sbin_map=713&amp;is_auto=0" TargetMode="External"/><Relationship Id="rId30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6&amp;sbin_map=196&amp;is_auto=0" TargetMode="External"/><Relationship Id="rId1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6700&amp;sbin_info=60&amp;sbin_map=60&amp;is_auto=0" TargetMode="External"/><Relationship Id="rId17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6&amp;sbin_map=376&amp;is_auto=0" TargetMode="External"/><Relationship Id="rId191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42&amp;sbin_map=42&amp;is_auto=0" TargetMode="External"/><Relationship Id="rId31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254&amp;sbin_map=254&amp;is_auto=0" TargetMode="External"/><Relationship Id="rId2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86&amp;sbin_map=86&amp;is_auto=0" TargetMode="External"/><Relationship Id="rId4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6&amp;sbin_map=616&amp;is_auto=0" TargetMode="External"/><Relationship Id="rId217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98100&amp;sbin_info=12&amp;sbin_map=12&amp;is_auto=0" TargetMode="External"/><Relationship Id="rId23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195&amp;sbin_map=195&amp;is_auto=0" TargetMode="External"/><Relationship Id="rId25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9&amp;sbin_map=149&amp;is_auto=0" TargetMode="External"/><Relationship Id="rId32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327&amp;sbin_map=327&amp;is_auto=0" TargetMode="External"/><Relationship Id="rId1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38&amp;sbin_map=38&amp;is_auto=0" TargetMode="External"/><Relationship Id="rId3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8&amp;sbin_map=138&amp;is_auto=0" TargetMode="External"/><Relationship Id="rId5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600200&amp;sbin_info=285&amp;sbin_map=285&amp;is_auto=0" TargetMode="External"/><Relationship Id="rId7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80&amp;sbin_map=380&amp;is_auto=0" TargetMode="External"/><Relationship Id="rId11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174100&amp;sbin_info=509&amp;sbin_map=509&amp;is_auto=0" TargetMode="External"/><Relationship Id="rId203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6&amp;sbin_map=96&amp;is_auto=0" TargetMode="External"/><Relationship Id="rId22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465800&amp;sbin_info=2&amp;sbin_map=2&amp;is_auto=0" TargetMode="External"/><Relationship Id="rId24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184&amp;sbin_map=184&amp;is_auto=0" TargetMode="External"/><Relationship Id="rId26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21&amp;sbin_map=221&amp;is_auto=0" TargetMode="External"/><Relationship Id="rId28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5&amp;sbin_map=15&amp;is_auto=0" TargetMode="External"/><Relationship Id="rId2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6&amp;sbin_map=116&amp;is_auto=0" TargetMode="External"/><Relationship Id="rId4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175&amp;sbin_map=175&amp;is_auto=0" TargetMode="External"/><Relationship Id="rId8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37&amp;sbin_map=137&amp;is_auto=0" TargetMode="External"/><Relationship Id="rId10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288&amp;sbin_map=288&amp;is_auto=0" TargetMode="External"/><Relationship Id="rId12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16&amp;sbin_map=16&amp;is_auto=0" TargetMode="External"/><Relationship Id="rId14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6&amp;sbin_map=206&amp;is_auto=0" TargetMode="External"/><Relationship Id="rId210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9&amp;sbin_map=129&amp;is_auto=0" TargetMode="External"/><Relationship Id="rId25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1&amp;sbin_map=121&amp;is_auto=0" TargetMode="External"/><Relationship Id="rId27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97718400&amp;sbin_info=45&amp;sbin_map=45&amp;is_auto=0" TargetMode="External"/><Relationship Id="rId29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0&amp;sbin_map=100&amp;is_auto=0" TargetMode="External"/><Relationship Id="rId6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46&amp;sbin_map=246&amp;is_auto=0" TargetMode="External"/><Relationship Id="rId7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148&amp;sbin_map=148&amp;is_auto=0" TargetMode="External"/><Relationship Id="rId9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82&amp;sbin_map=182&amp;is_auto=0" TargetMode="External"/><Relationship Id="rId13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34500&amp;sbin_info=98&amp;sbin_map=98&amp;is_auto=0" TargetMode="External"/><Relationship Id="rId15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6&amp;sbin_map=276&amp;is_auto=0" TargetMode="External"/><Relationship Id="rId17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6&amp;sbin_map=416&amp;is_auto=0" TargetMode="External"/><Relationship Id="rId23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77700&amp;sbin_info=7&amp;sbin_map=7&amp;is_auto=0" TargetMode="External"/><Relationship Id="rId24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210&amp;sbin_map=210&amp;is_auto=0" TargetMode="External"/><Relationship Id="rId26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4&amp;sbin_map=164&amp;is_auto=0" TargetMode="External"/><Relationship Id="rId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50200&amp;sbin_info=70&amp;sbin_map=70&amp;is_auto=0" TargetMode="External"/><Relationship Id="rId11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66&amp;sbin_map=366&amp;is_auto=0" TargetMode="External"/><Relationship Id="rId12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86500&amp;sbin_info=602&amp;sbin_map=602&amp;is_auto=0" TargetMode="External"/><Relationship Id="rId14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2&amp;sbin_map=142&amp;is_auto=0" TargetMode="External"/><Relationship Id="rId28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58500&amp;sbin_info=139&amp;sbin_map=139&amp;is_auto=0" TargetMode="External"/><Relationship Id="rId16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5&amp;sbin_map=315&amp;is_auto=0" TargetMode="External"/><Relationship Id="rId193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8&amp;sbin_map=28&amp;is_auto=0" TargetMode="External"/><Relationship Id="rId30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1&amp;sbin_map=221&amp;is_auto=0" TargetMode="External"/><Relationship Id="rId219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2700&amp;sbin_info=15&amp;sbin_map=15&amp;is_auto=0" TargetMode="External"/><Relationship Id="rId31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1&amp;sbin_map=271&amp;is_auto=0" TargetMode="External"/><Relationship Id="rId2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46400&amp;sbin_info=76&amp;sbin_map=76&amp;is_auto=0" TargetMode="External"/><Relationship Id="rId30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60&amp;sbin_map=160&amp;is_auto=0" TargetMode="External"/><Relationship Id="rId1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51300&amp;sbin_info=236&amp;sbin_map=236&amp;is_auto=0" TargetMode="External"/><Relationship Id="rId3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9&amp;sbin_map=149&amp;is_auto=0" TargetMode="External"/><Relationship Id="rId5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81100&amp;sbin_info=291&amp;sbin_map=291&amp;is_auto=0" TargetMode="External"/><Relationship Id="rId7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74&amp;sbin_map=174&amp;is_auto=0" TargetMode="External"/><Relationship Id="rId205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7&amp;sbin_map=107&amp;is_auto=0" TargetMode="External"/><Relationship Id="rId22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25800&amp;sbin_info=81&amp;sbin_map=81&amp;is_auto=0" TargetMode="External"/><Relationship Id="rId24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0&amp;sbin_map=40&amp;is_auto=0" TargetMode="External"/><Relationship Id="rId26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1&amp;sbin_map=211&amp;is_auto=0" TargetMode="External"/><Relationship Id="rId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42197000&amp;sbin_info=64&amp;sbin_map=64&amp;is_auto=0" TargetMode="External"/><Relationship Id="rId2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7000&amp;sbin_info=121&amp;sbin_map=121&amp;is_auto=0" TargetMode="External"/><Relationship Id="rId4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9&amp;sbin_map=199&amp;is_auto=0" TargetMode="External"/><Relationship Id="rId6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369&amp;sbin_map=369&amp;is_auto=0" TargetMode="External"/><Relationship Id="rId10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6&amp;sbin_map=316&amp;is_auto=0" TargetMode="External"/><Relationship Id="rId12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515&amp;sbin_map=515&amp;is_auto=0" TargetMode="External"/><Relationship Id="rId212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4&amp;sbin_map=144&amp;is_auto=0" TargetMode="External"/><Relationship Id="rId23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00900&amp;sbin_info=196&amp;sbin_map=196&amp;is_auto=0" TargetMode="External"/><Relationship Id="rId25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6&amp;sbin_map=116&amp;is_auto=0" TargetMode="External"/><Relationship Id="rId27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5080200&amp;sbin_info=140&amp;sbin_map=140&amp;is_auto=0" TargetMode="External"/><Relationship Id="rId29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1&amp;sbin_map=121&amp;is_auto=0" TargetMode="External"/><Relationship Id="rId3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9&amp;sbin_map=99&amp;is_auto=0" TargetMode="External"/><Relationship Id="rId5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8762800&amp;sbin_info=51&amp;sbin_map=51&amp;is_auto=0" TargetMode="External"/><Relationship Id="rId9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95&amp;sbin_map=195&amp;is_auto=0" TargetMode="External"/><Relationship Id="rId11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92741200&amp;sbin_info=113&amp;sbin_map=113&amp;is_auto=0" TargetMode="External"/><Relationship Id="rId15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2&amp;sbin_map=292&amp;is_auto=0" TargetMode="External"/><Relationship Id="rId17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0&amp;sbin_map=450&amp;is_auto=0" TargetMode="External"/><Relationship Id="rId24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64400&amp;sbin_info=27&amp;sbin_map=27&amp;is_auto=0" TargetMode="External"/><Relationship Id="rId26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5&amp;sbin_map=175&amp;is_auto=0" TargetMode="External"/><Relationship Id="rId28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57&amp;sbin_map=157&amp;is_auto=0" TargetMode="External"/><Relationship Id="rId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51200&amp;sbin_info=235&amp;sbin_map=235&amp;is_auto=0" TargetMode="External"/><Relationship Id="rId8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55&amp;sbin_map=55&amp;is_auto=0" TargetMode="External"/><Relationship Id="rId10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20&amp;sbin_map=220&amp;is_auto=0" TargetMode="External"/><Relationship Id="rId14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8&amp;sbin_map=158&amp;is_auto=0" TargetMode="External"/><Relationship Id="rId16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7&amp;sbin_map=327&amp;is_auto=0" TargetMode="External"/><Relationship Id="rId186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86558500&amp;sbin_info=2&amp;sbin_map=2&amp;is_auto=0" TargetMode="External"/><Relationship Id="rId27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0&amp;sbin_map=250&amp;is_auto=0" TargetMode="External"/><Relationship Id="rId29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3&amp;sbin_map=33&amp;is_auto=0" TargetMode="External"/><Relationship Id="rId13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169&amp;sbin_map=169&amp;is_auto=0" TargetMode="External"/><Relationship Id="rId15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224&amp;sbin_map=224&amp;is_auto=0" TargetMode="External"/><Relationship Id="rId17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3&amp;sbin_map=383&amp;is_auto=0" TargetMode="External"/><Relationship Id="rId195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4&amp;sbin_map=44&amp;is_auto=0" TargetMode="External"/><Relationship Id="rId31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2&amp;sbin_map=282&amp;is_auto=0" TargetMode="External"/><Relationship Id="rId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7312400&amp;sbin_info=65&amp;sbin_map=65&amp;is_auto=0" TargetMode="External"/><Relationship Id="rId18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0&amp;sbin_map=510&amp;is_auto=0" TargetMode="External"/><Relationship Id="rId219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31800&amp;sbin_info=14&amp;sbin_map=14&amp;is_auto=0" TargetMode="External"/><Relationship Id="rId22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30&amp;sbin_map=30&amp;is_auto=0" TargetMode="External"/><Relationship Id="rId24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4&amp;sbin_map=64&amp;is_auto=0" TargetMode="External"/><Relationship Id="rId30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8&amp;sbin_map=178&amp;is_auto=0" TargetMode="External"/><Relationship Id="rId32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000&amp;sbin_info=340&amp;sbin_map=340&amp;is_auto=0" TargetMode="External"/><Relationship Id="rId1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41&amp;sbin_map=41&amp;is_auto=0" TargetMode="External"/><Relationship Id="rId4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8&amp;sbin_map=228&amp;is_auto=0" TargetMode="External"/><Relationship Id="rId10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4&amp;sbin_map=344&amp;is_auto=0" TargetMode="External"/><Relationship Id="rId205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2&amp;sbin_map=102&amp;is_auto=0" TargetMode="External"/><Relationship Id="rId214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6&amp;sbin_map=156&amp;is_auto=0" TargetMode="External"/><Relationship Id="rId31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748700&amp;sbin_info=232&amp;sbin_map=232&amp;is_auto=0" TargetMode="External"/><Relationship Id="rId6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57&amp;sbin_map=257&amp;is_auto=0" TargetMode="External"/><Relationship Id="rId8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50&amp;sbin_map=150&amp;is_auto=0" TargetMode="External"/><Relationship Id="rId9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6&amp;sbin_map=206&amp;is_auto=0" TargetMode="External"/><Relationship Id="rId23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500&amp;sbin_info=15&amp;sbin_map=15&amp;is_auto=0" TargetMode="External"/><Relationship Id="rId25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9&amp;sbin_map=129&amp;is_auto=0" TargetMode="External"/><Relationship Id="rId3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17&amp;sbin_map=117&amp;is_auto=0" TargetMode="External"/><Relationship Id="rId5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231000&amp;sbin_info=70&amp;sbin_map=70&amp;is_auto=0" TargetMode="External"/><Relationship Id="rId7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25&amp;sbin_map=325&amp;is_auto=0" TargetMode="External"/><Relationship Id="rId8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2900&amp;sbin_info=100&amp;sbin_map=100&amp;is_auto=0" TargetMode="External"/><Relationship Id="rId11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2542900&amp;sbin_info=106&amp;sbin_map=106&amp;is_auto=0" TargetMode="External"/><Relationship Id="rId13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&amp;sbin_map=17&amp;is_auto=0" TargetMode="External"/><Relationship Id="rId14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4&amp;sbin_map=174&amp;is_auto=0" TargetMode="External"/><Relationship Id="rId200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73&amp;sbin_map=73&amp;is_auto=0" TargetMode="External"/><Relationship Id="rId22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72676300&amp;sbin_info=73&amp;sbin_map=73&amp;is_auto=0" TargetMode="External"/><Relationship Id="rId24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7&amp;sbin_map=97&amp;is_auto=0" TargetMode="External"/><Relationship Id="rId28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43700&amp;sbin_info=335&amp;sbin_map=335&amp;is_auto=0" TargetMode="External"/><Relationship Id="rId6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324&amp;sbin_map=324&amp;is_auto=0" TargetMode="External"/><Relationship Id="rId10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45&amp;sbin_map=245&amp;is_auto=0" TargetMode="External"/><Relationship Id="rId12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53700&amp;sbin_info=114&amp;sbin_map=114&amp;is_auto=0" TargetMode="External"/><Relationship Id="rId16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0&amp;sbin_map=340&amp;is_auto=0" TargetMode="External"/><Relationship Id="rId188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300&amp;sbin_info=139&amp;sbin_map=139&amp;is_auto=0" TargetMode="External"/><Relationship Id="rId27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4&amp;sbin_map=264&amp;is_auto=0" TargetMode="External"/><Relationship Id="rId29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72&amp;sbin_map=72&amp;is_auto=0" TargetMode="External"/><Relationship Id="rId9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5&amp;sbin_map=165&amp;is_auto=0" TargetMode="External"/><Relationship Id="rId13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39&amp;sbin_map=139&amp;is_auto=0" TargetMode="External"/><Relationship Id="rId15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0&amp;sbin_map=250&amp;is_auto=0" TargetMode="External"/><Relationship Id="rId17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99&amp;sbin_map=399&amp;is_auto=0" TargetMode="External"/><Relationship Id="rId195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4&amp;sbin_map=34&amp;is_auto=0" TargetMode="External"/><Relationship Id="rId31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7&amp;sbin_map=307&amp;is_auto=0" TargetMode="External"/><Relationship Id="rId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5954900&amp;sbin_info=35&amp;sbin_map=35&amp;is_auto=0" TargetMode="External"/><Relationship Id="rId16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0&amp;sbin_map=300&amp;is_auto=0" TargetMode="External"/><Relationship Id="rId18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95&amp;sbin_map=495&amp;is_auto=0" TargetMode="External"/><Relationship Id="rId30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91&amp;sbin_map=191&amp;is_auto=0" TargetMode="External"/><Relationship Id="rId1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00&amp;sbin_info=197&amp;sbin_map=197&amp;is_auto=0" TargetMode="External"/><Relationship Id="rId3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6&amp;sbin_map=156&amp;is_auto=0" TargetMode="External"/><Relationship Id="rId190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42&amp;sbin_map=142&amp;is_auto=0" TargetMode="External"/><Relationship Id="rId207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3&amp;sbin_map=113&amp;is_auto=0" TargetMode="External"/><Relationship Id="rId31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249&amp;sbin_map=249&amp;is_auto=0" TargetMode="External"/><Relationship Id="rId2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90&amp;sbin_map=190&amp;is_auto=0" TargetMode="External"/><Relationship Id="rId4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600&amp;sbin_map=600&amp;is_auto=0" TargetMode="External"/><Relationship Id="rId6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299&amp;sbin_map=299&amp;is_auto=0" TargetMode="External"/><Relationship Id="rId23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234&amp;sbin_map=234&amp;is_auto=0" TargetMode="External"/><Relationship Id="rId25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2&amp;sbin_map=142&amp;is_auto=0" TargetMode="External"/><Relationship Id="rId27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1622100&amp;sbin_info=28&amp;sbin_map=28&amp;is_auto=0" TargetMode="External"/><Relationship Id="rId3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5&amp;sbin_map=135&amp;is_auto=0" TargetMode="External"/><Relationship Id="rId5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806800&amp;sbin_info=96&amp;sbin_map=96&amp;is_auto=0" TargetMode="External"/><Relationship Id="rId7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61&amp;sbin_map=161&amp;is_auto=0" TargetMode="External"/><Relationship Id="rId11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3542400&amp;sbin_info=506&amp;sbin_map=506&amp;is_auto=0" TargetMode="External"/><Relationship Id="rId13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8&amp;sbin_map=58&amp;is_auto=0" TargetMode="External"/><Relationship Id="rId22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740800&amp;sbin_info=55&amp;sbin_map=55&amp;is_auto=0" TargetMode="External"/><Relationship Id="rId24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08&amp;sbin_map=108&amp;is_auto=0" TargetMode="External"/><Relationship Id="rId28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8&amp;sbin_map=8&amp;is_auto=0" TargetMode="External"/><Relationship Id="rId1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13400&amp;sbin_info=27&amp;sbin_map=27&amp;is_auto=0" TargetMode="External"/><Relationship Id="rId2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10&amp;sbin_map=110&amp;is_auto=0" TargetMode="External"/><Relationship Id="rId4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0&amp;sbin_map=170&amp;is_auto=0" TargetMode="External"/><Relationship Id="rId9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01&amp;sbin_map=201&amp;is_auto=0" TargetMode="External"/><Relationship Id="rId10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70&amp;sbin_map=270&amp;is_auto=0" TargetMode="External"/><Relationship Id="rId12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14600&amp;sbin_info=97&amp;sbin_map=97&amp;is_auto=0" TargetMode="External"/><Relationship Id="rId16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1&amp;sbin_map=371&amp;is_auto=0" TargetMode="External"/><Relationship Id="rId26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85&amp;sbin_map=185&amp;is_auto=0" TargetMode="External"/><Relationship Id="rId27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02&amp;sbin_map=302&amp;is_auto=0" TargetMode="External"/><Relationship Id="rId29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95&amp;sbin_map=95&amp;is_auto=0" TargetMode="External"/><Relationship Id="rId6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2&amp;sbin_map=22&amp;is_auto=0" TargetMode="External"/><Relationship Id="rId8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64&amp;sbin_map=64&amp;is_auto=0" TargetMode="External"/><Relationship Id="rId9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78&amp;sbin_map=178&amp;is_auto=0" TargetMode="External"/><Relationship Id="rId14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7&amp;sbin_map=167&amp;is_auto=0" TargetMode="External"/><Relationship Id="rId15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9&amp;sbin_map=269&amp;is_auto=0" TargetMode="External"/><Relationship Id="rId17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0&amp;sbin_map=410&amp;is_auto=0" TargetMode="External"/><Relationship Id="rId23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50800&amp;sbin_info=252&amp;sbin_map=252&amp;is_auto=0" TargetMode="External"/><Relationship Id="rId25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96&amp;sbin_map=96&amp;is_auto=0" TargetMode="External"/><Relationship Id="rId26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9&amp;sbin_map=159&amp;is_auto=0" TargetMode="External"/><Relationship Id="rId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759400&amp;sbin_info=91&amp;sbin_map=91&amp;is_auto=0" TargetMode="External"/><Relationship Id="rId11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359&amp;sbin_map=359&amp;is_auto=0" TargetMode="External"/><Relationship Id="rId13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371700&amp;sbin_info=25&amp;sbin_map=25&amp;is_auto=0" TargetMode="External"/><Relationship Id="rId14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5&amp;sbin_map=135&amp;is_auto=0" TargetMode="External"/><Relationship Id="rId197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1&amp;sbin_map=51&amp;is_auto=0" TargetMode="External"/><Relationship Id="rId28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11100&amp;sbin_info=12&amp;sbin_map=12&amp;is_auto=0" TargetMode="External"/><Relationship Id="rId16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2&amp;sbin_map=312&amp;is_auto=0" TargetMode="External"/><Relationship Id="rId18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530&amp;sbin_map=530&amp;is_auto=0" TargetMode="External"/><Relationship Id="rId30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11&amp;sbin_map=211&amp;is_auto=0" TargetMode="External"/><Relationship Id="rId209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4&amp;sbin_map=124&amp;is_auto=0" TargetMode="External"/><Relationship Id="rId31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8&amp;sbin_map=268&amp;is_auto=0" TargetMode="External"/><Relationship Id="rId2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8100&amp;sbin_info=67&amp;sbin_map=67&amp;is_auto=0" TargetMode="External"/><Relationship Id="rId4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4&amp;sbin_map=234&amp;is_auto=0" TargetMode="External"/><Relationship Id="rId216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17688300&amp;sbin_info=2&amp;sbin_map=2&amp;is_auto=0" TargetMode="External"/><Relationship Id="rId23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64400&amp;sbin_info=27&amp;sbin_map=27&amp;is_auto=0" TargetMode="External"/><Relationship Id="rId30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46&amp;sbin_map=146&amp;is_auto=0" TargetMode="External"/><Relationship Id="rId32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317&amp;sbin_map=317&amp;is_auto=0" TargetMode="External"/><Relationship Id="rId1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77200&amp;sbin_info=62&amp;sbin_map=62&amp;is_auto=0" TargetMode="External"/><Relationship Id="rId3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25&amp;sbin_map=125&amp;is_auto=0" TargetMode="External"/><Relationship Id="rId5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097600&amp;sbin_info=236&amp;sbin_map=236&amp;is_auto=0" TargetMode="External"/><Relationship Id="rId7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02&amp;sbin_map=102&amp;is_auto=0" TargetMode="External"/><Relationship Id="rId9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2&amp;sbin_map=212&amp;is_auto=0" TargetMode="External"/><Relationship Id="rId202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4&amp;sbin_map=84&amp;is_auto=0" TargetMode="External"/><Relationship Id="rId22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448800&amp;sbin_info=26&amp;sbin_map=26&amp;is_auto=0" TargetMode="External"/><Relationship Id="rId24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35&amp;sbin_map=35&amp;is_auto=0" TargetMode="External"/><Relationship Id="rId26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5&amp;sbin_map=205&amp;is_auto=0" TargetMode="External"/><Relationship Id="rId28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80&amp;sbin_map=80&amp;is_auto=0" TargetMode="External"/><Relationship Id="rId20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8100&amp;sbin_info=65535&amp;sbin_map=65535&amp;is_auto=0" TargetMode="External"/><Relationship Id="rId4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7&amp;sbin_map=187&amp;is_auto=0" TargetMode="External"/><Relationship Id="rId6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7300&amp;sbin_info=140&amp;sbin_map=140&amp;is_auto=0" TargetMode="External"/><Relationship Id="rId8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4&amp;sbin_map=124&amp;is_auto=0" TargetMode="External"/><Relationship Id="rId10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3&amp;sbin_map=303&amp;is_auto=0" TargetMode="External"/><Relationship Id="rId12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366&amp;sbin_map=366&amp;is_auto=0" TargetMode="External"/><Relationship Id="rId14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6&amp;sbin_map=186&amp;is_auto=0" TargetMode="External"/><Relationship Id="rId211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0819800&amp;sbin_info=137&amp;sbin_map=137&amp;is_auto=0" TargetMode="External"/><Relationship Id="rId23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163&amp;sbin_map=163&amp;is_auto=0" TargetMode="External"/><Relationship Id="rId25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3&amp;sbin_map=113&amp;is_auto=0" TargetMode="External"/><Relationship Id="rId27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1&amp;sbin_map=271&amp;is_auto=0" TargetMode="External"/><Relationship Id="rId29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09&amp;sbin_map=109&amp;is_auto=0" TargetMode="External"/><Relationship Id="rId5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1.01354700&amp;sbin_info=23&amp;sbin_map=23&amp;is_auto=0" TargetMode="External"/><Relationship Id="rId7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7300&amp;sbin_info=228&amp;sbin_map=228&amp;is_auto=0" TargetMode="External"/><Relationship Id="rId11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21347500&amp;sbin_info=26&amp;sbin_map=26&amp;is_auto=0" TargetMode="External"/><Relationship Id="rId13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46&amp;sbin_map=246&amp;is_auto=0" TargetMode="External"/><Relationship Id="rId17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4&amp;sbin_map=444&amp;is_auto=0" TargetMode="External"/><Relationship Id="rId199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6&amp;sbin_map=66&amp;is_auto=0" TargetMode="External"/><Relationship Id="rId28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95200&amp;sbin_info=169&amp;sbin_map=169&amp;is_auto=0" TargetMode="External"/><Relationship Id="rId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905700&amp;sbin_info=21&amp;sbin_map=21&amp;is_auto=0" TargetMode="External"/><Relationship Id="rId12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052500&amp;sbin_info=4&amp;sbin_map=4&amp;is_auto=0" TargetMode="External"/><Relationship Id="rId16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4&amp;sbin_map=324&amp;is_auto=0" TargetMode="External"/><Relationship Id="rId18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95464000&amp;sbin_info=11&amp;sbin_map=11&amp;is_auto=0" TargetMode="External"/><Relationship Id="rId26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3&amp;sbin_map=153&amp;is_auto=0" TargetMode="External"/><Relationship Id="rId29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3&amp;sbin_map=23&amp;is_auto=0" TargetMode="External"/><Relationship Id="rId15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8&amp;sbin_map=218&amp;is_auto=0" TargetMode="External"/><Relationship Id="rId17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9&amp;sbin_map=379&amp;is_auto=0" TargetMode="External"/><Relationship Id="rId31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9&amp;sbin_map=279&amp;is_auto=0" TargetMode="External"/><Relationship Id="rId2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2&amp;sbin_map=92&amp;is_auto=0" TargetMode="External"/><Relationship Id="rId192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&amp;sbin_map=10&amp;is_auto=0" TargetMode="External"/><Relationship Id="rId218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538000&amp;sbin_info=28&amp;sbin_map=28&amp;is_auto=0" TargetMode="External"/><Relationship Id="rId23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900&amp;sbin_info=230&amp;sbin_map=230&amp;is_auto=0" TargetMode="External"/><Relationship Id="rId24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0&amp;sbin_map=60&amp;is_auto=0" TargetMode="External"/><Relationship Id="rId30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75&amp;sbin_map=175&amp;is_auto=0" TargetMode="External"/><Relationship Id="rId32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20900&amp;sbin_info=333&amp;sbin_map=333&amp;is_auto=0" TargetMode="External"/><Relationship Id="rId1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82100&amp;sbin_info=108&amp;sbin_map=108&amp;is_auto=0" TargetMode="External"/><Relationship Id="rId3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1&amp;sbin_map=141&amp;is_auto=0" TargetMode="External"/><Relationship Id="rId12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513&amp;sbin_map=513&amp;is_auto=0" TargetMode="External"/><Relationship Id="rId204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9&amp;sbin_map=99&amp;is_auto=0" TargetMode="External"/><Relationship Id="rId22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4420300&amp;sbin_info=24&amp;sbin_map=24&amp;is_auto=0" TargetMode="External"/><Relationship Id="rId26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35&amp;sbin_map=235&amp;is_auto=0" TargetMode="External"/><Relationship Id="rId2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01&amp;sbin_map=101&amp;is_auto=0" TargetMode="External"/><Relationship Id="rId6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6200&amp;sbin_info=126&amp;sbin_map=126&amp;is_auto=0" TargetMode="External"/><Relationship Id="rId8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41&amp;sbin_map=141&amp;is_auto=0" TargetMode="External"/><Relationship Id="rId211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2&amp;sbin_map=132&amp;is_auto=0" TargetMode="External"/><Relationship Id="rId23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06700&amp;sbin_info=10&amp;sbin_map=10&amp;is_auto=0" TargetMode="External"/><Relationship Id="rId25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5&amp;sbin_map=125&amp;is_auto=0" TargetMode="External"/><Relationship Id="rId27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56381500&amp;sbin_info=25&amp;sbin_map=25&amp;is_auto=0" TargetMode="External"/><Relationship Id="rId5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9812000&amp;sbin_info=83&amp;sbin_map=83&amp;is_auto=0" TargetMode="External"/><Relationship Id="rId7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49&amp;sbin_map=149&amp;is_auto=0" TargetMode="External"/><Relationship Id="rId9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5&amp;sbin_map=185&amp;is_auto=0" TargetMode="External"/><Relationship Id="rId11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2409900&amp;sbin_info=465&amp;sbin_map=465&amp;is_auto=0" TargetMode="External"/><Relationship Id="rId13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4&amp;sbin_map=274&amp;is_auto=0" TargetMode="External"/><Relationship Id="rId15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9&amp;sbin_map=279&amp;is_auto=0" TargetMode="External"/><Relationship Id="rId220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15900&amp;sbin_info=22&amp;sbin_map=22&amp;is_auto=0" TargetMode="External"/><Relationship Id="rId24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07&amp;sbin_map=107&amp;is_auto=0" TargetMode="External"/><Relationship Id="rId26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7&amp;sbin_map=167&amp;is_auto=0" TargetMode="External"/><Relationship Id="rId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22400&amp;sbin_info=44&amp;sbin_map=44&amp;is_auto=0" TargetMode="External"/><Relationship Id="rId8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930800&amp;sbin_info=20&amp;sbin_map=20&amp;is_auto=0" TargetMode="External"/><Relationship Id="rId10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40&amp;sbin_map=240&amp;is_auto=0" TargetMode="External"/><Relationship Id="rId12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84200&amp;sbin_info=40&amp;sbin_map=40&amp;is_auto=0" TargetMode="External"/><Relationship Id="rId14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6&amp;sbin_map=146&amp;is_auto=0" TargetMode="External"/><Relationship Id="rId16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7&amp;sbin_map=337&amp;is_auto=0" TargetMode="External"/><Relationship Id="rId187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130300&amp;sbin_info=23&amp;sbin_map=23&amp;is_auto=0" TargetMode="External"/><Relationship Id="rId29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9&amp;sbin_map=69&amp;is_auto=0" TargetMode="External"/><Relationship Id="rId30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4&amp;sbin_map=224&amp;is_auto=0" TargetMode="External"/><Relationship Id="rId15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2&amp;sbin_map=242&amp;is_auto=0" TargetMode="External"/><Relationship Id="rId17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4&amp;sbin_map=394&amp;is_auto=0" TargetMode="External"/><Relationship Id="rId194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1&amp;sbin_map=31&amp;is_auto=0" TargetMode="External"/><Relationship Id="rId31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2&amp;sbin_map=302&amp;is_auto=0" TargetMode="External"/><Relationship Id="rId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9512700&amp;sbin_info=8&amp;sbin_map=8&amp;is_auto=0" TargetMode="External"/><Relationship Id="rId18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71&amp;sbin_map=471&amp;is_auto=0" TargetMode="External"/><Relationship Id="rId30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188&amp;sbin_map=188&amp;is_auto=0" TargetMode="External"/><Relationship Id="rId1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2400&amp;sbin_info=226&amp;sbin_map=226&amp;is_auto=0" TargetMode="External"/><Relationship Id="rId3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2&amp;sbin_map=152&amp;is_auto=0" TargetMode="External"/><Relationship Id="rId5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856300&amp;sbin_info=81&amp;sbin_map=81&amp;is_auto=0" TargetMode="External"/><Relationship Id="rId206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0&amp;sbin_map=110&amp;is_auto=0" TargetMode="External"/><Relationship Id="rId22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258400&amp;sbin_info=92&amp;sbin_map=92&amp;is_auto=0" TargetMode="External"/><Relationship Id="rId31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44&amp;sbin_map=244&amp;is_auto=0" TargetMode="External"/><Relationship Id="rId2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9200&amp;sbin_info=96&amp;sbin_map=96&amp;is_auto=0" TargetMode="External"/><Relationship Id="rId6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74&amp;sbin_map=74&amp;is_auto=0" TargetMode="External"/><Relationship Id="rId8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57&amp;sbin_map=157&amp;is_auto=0" TargetMode="External"/><Relationship Id="rId10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6&amp;sbin_map=326&amp;is_auto=0" TargetMode="External"/><Relationship Id="rId25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9&amp;sbin_map=139&amp;is_auto=0" TargetMode="External"/><Relationship Id="rId27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69700&amp;sbin_info=154&amp;sbin_map=154&amp;is_auto=0" TargetMode="External"/><Relationship Id="rId4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10&amp;sbin_map=210&amp;is_auto=0" TargetMode="External"/><Relationship Id="rId5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385900&amp;sbin_info=93&amp;sbin_map=93&amp;is_auto=0" TargetMode="External"/><Relationship Id="rId7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300&amp;sbin_info=186&amp;sbin_map=186&amp;is_auto=0" TargetMode="External"/><Relationship Id="rId11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6598300&amp;sbin_info=110&amp;sbin_map=110&amp;is_auto=0" TargetMode="External"/><Relationship Id="rId13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&amp;sbin_map=38&amp;is_auto=0" TargetMode="External"/><Relationship Id="rId15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5&amp;sbin_map=295&amp;is_auto=0" TargetMode="External"/><Relationship Id="rId213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7&amp;sbin_map=147&amp;is_auto=0" TargetMode="External"/><Relationship Id="rId24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44&amp;sbin_map=144&amp;is_auto=0" TargetMode="External"/><Relationship Id="rId29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127&amp;sbin_map=127&amp;is_auto=0" TargetMode="External"/><Relationship Id="rId10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91800&amp;sbin_info=11&amp;sbin_map=11&amp;is_auto=0" TargetMode="External"/><Relationship Id="rId3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03&amp;sbin_map=103&amp;is_auto=0" TargetMode="External"/><Relationship Id="rId4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6&amp;sbin_map=166&amp;is_auto=0" TargetMode="External"/><Relationship Id="rId9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8&amp;sbin_map=198&amp;is_auto=0" TargetMode="External"/><Relationship Id="rId10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7&amp;sbin_map=267&amp;is_auto=0" TargetMode="External"/><Relationship Id="rId12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00&amp;sbin_info=108&amp;sbin_map=108&amp;is_auto=0" TargetMode="External"/><Relationship Id="rId189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00&amp;sbin_info=7&amp;sbin_map=7&amp;is_auto=0" TargetMode="External"/><Relationship Id="rId26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78&amp;sbin_map=178&amp;is_auto=0" TargetMode="External"/><Relationship Id="rId28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334&amp;sbin_map=334&amp;is_auto=0" TargetMode="External"/><Relationship Id="rId29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84&amp;sbin_map=84&amp;is_auto=0" TargetMode="External"/><Relationship Id="rId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31700&amp;sbin_info=191&amp;sbin_map=191&amp;is_auto=0" TargetMode="External"/><Relationship Id="rId6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1800&amp;sbin_info=87&amp;sbin_map=87&amp;is_auto=0" TargetMode="External"/><Relationship Id="rId8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60&amp;sbin_map=60&amp;is_auto=0" TargetMode="External"/><Relationship Id="rId14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63&amp;sbin_map=163&amp;is_auto=0" TargetMode="External"/><Relationship Id="rId16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1&amp;sbin_map=331&amp;is_auto=0" TargetMode="External"/><Relationship Id="rId17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6&amp;sbin_map=406&amp;is_auto=0" TargetMode="External"/><Relationship Id="rId25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85&amp;sbin_map=85&amp;is_auto=0" TargetMode="External"/><Relationship Id="rId27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6&amp;sbin_map=256&amp;is_auto=0" TargetMode="External"/><Relationship Id="rId28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9100&amp;sbin_info=151&amp;sbin_map=151&amp;is_auto=0" TargetMode="External"/><Relationship Id="rId11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4&amp;sbin_map=354&amp;is_auto=0" TargetMode="External"/><Relationship Id="rId13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14&amp;sbin_map=14&amp;is_auto=0" TargetMode="External"/><Relationship Id="rId15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2&amp;sbin_map=232&amp;is_auto=0" TargetMode="External"/><Relationship Id="rId196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8&amp;sbin_map=48&amp;is_auto=0" TargetMode="External"/><Relationship Id="rId31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5&amp;sbin_map=285&amp;is_auto=0" TargetMode="External"/><Relationship Id="rId16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08&amp;sbin_map=308&amp;is_auto=0" TargetMode="External"/><Relationship Id="rId18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4&amp;sbin_map=514&amp;is_auto=0" TargetMode="External"/><Relationship Id="rId30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81&amp;sbin_map=181&amp;is_auto=0" TargetMode="External"/><Relationship Id="rId1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8100&amp;sbin_info=65535&amp;sbin_map=65535&amp;is_auto=0" TargetMode="External"/><Relationship Id="rId208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1&amp;sbin_map=121&amp;is_auto=0" TargetMode="External"/><Relationship Id="rId22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04600&amp;sbin_info=13&amp;sbin_map=13&amp;is_auto=0" TargetMode="External"/><Relationship Id="rId31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0200&amp;sbin_info=260&amp;sbin_map=260&amp;is_auto=0" TargetMode="External"/><Relationship Id="rId2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43&amp;sbin_map=43&amp;is_auto=0" TargetMode="External"/><Relationship Id="rId4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31&amp;sbin_map=231&amp;is_auto=0" TargetMode="External"/><Relationship Id="rId6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000&amp;sbin_info=17&amp;sbin_map=17&amp;is_auto=0" TargetMode="External"/><Relationship Id="rId21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01&amp;sbin_map=201&amp;is_auto=0" TargetMode="External"/><Relationship Id="rId23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37500&amp;sbin_info=126&amp;sbin_map=126&amp;is_auto=0" TargetMode="External"/><Relationship Id="rId25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3&amp;sbin_map=153&amp;is_auto=0" TargetMode="External"/><Relationship Id="rId32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2&amp;sbin_map=312&amp;is_auto=0" TargetMode="External"/><Relationship Id="rId1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4800&amp;sbin_info=610&amp;sbin_map=610&amp;is_auto=0" TargetMode="External"/><Relationship Id="rId3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20&amp;sbin_map=120&amp;is_auto=0" TargetMode="External"/><Relationship Id="rId5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0629400&amp;sbin_info=284&amp;sbin_map=284&amp;is_auto=0" TargetMode="External"/><Relationship Id="rId7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8&amp;sbin_map=28&amp;is_auto=0" TargetMode="External"/><Relationship Id="rId9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9&amp;sbin_map=209&amp;is_auto=0" TargetMode="External"/><Relationship Id="rId11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9988700&amp;sbin_info=706&amp;sbin_map=706&amp;is_auto=0" TargetMode="External"/><Relationship Id="rId201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5801100&amp;sbin_info=78&amp;sbin_map=78&amp;is_auto=0" TargetMode="External"/><Relationship Id="rId22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98938100&amp;sbin_info=19&amp;sbin_map=19&amp;is_auto=0" TargetMode="External"/><Relationship Id="rId24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5&amp;sbin_map=25&amp;is_auto=0" TargetMode="External"/><Relationship Id="rId26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7&amp;sbin_map=197&amp;is_auto=0" TargetMode="External"/><Relationship Id="rId28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62&amp;sbin_map=162&amp;is_auto=0" TargetMode="External"/><Relationship Id="rId6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1900&amp;sbin_info=29&amp;sbin_map=29&amp;is_auto=0" TargetMode="External"/><Relationship Id="rId8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19&amp;sbin_map=119&amp;is_auto=0" TargetMode="External"/><Relationship Id="rId10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1&amp;sbin_map=261&amp;is_auto=0" TargetMode="External"/><Relationship Id="rId12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425&amp;sbin_map=425&amp;is_auto=0" TargetMode="External"/><Relationship Id="rId14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0&amp;sbin_map=180&amp;is_auto=0" TargetMode="External"/><Relationship Id="rId16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7&amp;sbin_map=347&amp;is_auto=0" TargetMode="External"/><Relationship Id="rId23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96100&amp;sbin_info=71&amp;sbin_map=71&amp;is_auto=0" TargetMode="External"/><Relationship Id="rId25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5&amp;sbin_map=105&amp;is_auto=0" TargetMode="External"/><Relationship Id="rId27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267&amp;sbin_map=267&amp;is_auto=0" TargetMode="External"/><Relationship Id="rId40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60&amp;sbin_map=160&amp;is_auto=0" TargetMode="External"/><Relationship Id="rId7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4000&amp;sbin_info=262&amp;sbin_map=262&amp;is_auto=0" TargetMode="External"/><Relationship Id="rId11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9&amp;sbin_map=379&amp;is_auto=0" TargetMode="External"/><Relationship Id="rId13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68&amp;sbin_map=368&amp;is_auto=0" TargetMode="External"/><Relationship Id="rId15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6&amp;sbin_map=256&amp;is_auto=0" TargetMode="External"/><Relationship Id="rId198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0&amp;sbin_map=60&amp;is_auto=0" TargetMode="External"/><Relationship Id="rId29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75&amp;sbin_map=75&amp;is_auto=0" TargetMode="External"/><Relationship Id="rId9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9&amp;sbin_map=169&amp;is_auto=0" TargetMode="External"/><Relationship Id="rId18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13&amp;sbin_map=713&amp;is_auto=0" TargetMode="External"/><Relationship Id="rId28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25100&amp;sbin_info=240&amp;sbin_map=240&amp;is_auto=0" TargetMode="External"/><Relationship Id="rId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89500&amp;sbin_info=51&amp;sbin_map=51&amp;is_auto=0" TargetMode="External"/><Relationship Id="rId14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89&amp;sbin_map=89&amp;is_auto=0" TargetMode="External"/><Relationship Id="rId17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6&amp;sbin_map=376&amp;is_auto=0" TargetMode="External"/><Relationship Id="rId30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5&amp;sbin_map=195&amp;is_auto=0" TargetMode="External"/><Relationship Id="rId1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900&amp;sbin_info=216&amp;sbin_map=216&amp;is_auto=0" TargetMode="External"/><Relationship Id="rId2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83&amp;sbin_map=83&amp;is_auto=0" TargetMode="External"/><Relationship Id="rId191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80&amp;sbin_map=80&amp;is_auto=0" TargetMode="External"/><Relationship Id="rId4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6&amp;sbin_map=616&amp;is_auto=0" TargetMode="External"/><Relationship Id="rId217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951500&amp;sbin_info=6&amp;sbin_map=6&amp;is_auto=0" TargetMode="External"/><Relationship Id="rId23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195&amp;sbin_map=195&amp;is_auto=0" TargetMode="External"/><Relationship Id="rId25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7&amp;sbin_map=147&amp;is_auto=0" TargetMode="External"/><Relationship Id="rId32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327&amp;sbin_map=327&amp;is_auto=0" TargetMode="External"/><Relationship Id="rId1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62100&amp;sbin_info=133&amp;sbin_map=133&amp;is_auto=0" TargetMode="External"/><Relationship Id="rId3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8&amp;sbin_map=138&amp;is_auto=0" TargetMode="External"/><Relationship Id="rId5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879900&amp;sbin_info=73&amp;sbin_map=73&amp;is_auto=0" TargetMode="External"/><Relationship Id="rId11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067700&amp;sbin_info=76&amp;sbin_map=76&amp;is_auto=0" TargetMode="External"/><Relationship Id="rId203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4&amp;sbin_map=94&amp;is_auto=0" TargetMode="External"/><Relationship Id="rId22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465800&amp;sbin_info=2&amp;sbin_map=2&amp;is_auto=0" TargetMode="External"/><Relationship Id="rId24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00&amp;sbin_info=226&amp;sbin_map=226&amp;is_auto=0" TargetMode="External"/><Relationship Id="rId26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8&amp;sbin_map=218&amp;is_auto=0" TargetMode="External"/><Relationship Id="rId28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5&amp;sbin_map=15&amp;is_auto=0" TargetMode="External"/><Relationship Id="rId2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6&amp;sbin_map=116&amp;is_auto=0" TargetMode="External"/><Relationship Id="rId4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4&amp;sbin_map=174&amp;is_auto=0" TargetMode="External"/><Relationship Id="rId8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37&amp;sbin_map=137&amp;is_auto=0" TargetMode="External"/><Relationship Id="rId10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76&amp;sbin_map=276&amp;is_auto=0" TargetMode="External"/><Relationship Id="rId14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6&amp;sbin_map=206&amp;is_auto=0" TargetMode="External"/><Relationship Id="rId210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9&amp;sbin_map=129&amp;is_auto=0" TargetMode="External"/><Relationship Id="rId23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01800&amp;sbin_info=47&amp;sbin_map=47&amp;is_auto=0" TargetMode="External"/><Relationship Id="rId25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20&amp;sbin_map=120&amp;is_auto=0" TargetMode="External"/><Relationship Id="rId27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97718400&amp;sbin_info=45&amp;sbin_map=45&amp;is_auto=0" TargetMode="External"/><Relationship Id="rId29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8&amp;sbin_map=98&amp;is_auto=0" TargetMode="External"/><Relationship Id="rId7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148&amp;sbin_map=148&amp;is_auto=0" TargetMode="External"/><Relationship Id="rId9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81&amp;sbin_map=181&amp;is_auto=0" TargetMode="External"/><Relationship Id="rId13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34500&amp;sbin_info=98&amp;sbin_map=98&amp;is_auto=0" TargetMode="External"/><Relationship Id="rId15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3&amp;sbin_map=273&amp;is_auto=0" TargetMode="External"/><Relationship Id="rId17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6&amp;sbin_map=416&amp;is_auto=0" TargetMode="External"/><Relationship Id="rId24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231&amp;sbin_map=231&amp;is_auto=0" TargetMode="External"/><Relationship Id="rId26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4&amp;sbin_map=164&amp;is_auto=0" TargetMode="External"/><Relationship Id="rId28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52800&amp;sbin_info=167&amp;sbin_map=167&amp;is_auto=0" TargetMode="External"/><Relationship Id="rId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50200&amp;sbin_info=70&amp;sbin_map=70&amp;is_auto=0" TargetMode="External"/><Relationship Id="rId12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86500&amp;sbin_info=602&amp;sbin_map=602&amp;is_auto=0" TargetMode="External"/><Relationship Id="rId14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1&amp;sbin_map=141&amp;is_auto=0" TargetMode="External"/><Relationship Id="rId16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5&amp;sbin_map=315&amp;is_auto=0" TargetMode="External"/><Relationship Id="rId186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5763600&amp;sbin_info=43&amp;sbin_map=43&amp;is_auto=0" TargetMode="External"/><Relationship Id="rId30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0600&amp;sbin_info=220&amp;sbin_map=220&amp;is_auto=0" TargetMode="External"/><Relationship Id="rId17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7&amp;sbin_map=387&amp;is_auto=0" TargetMode="External"/><Relationship Id="rId193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6&amp;sbin_map=26&amp;is_auto=0" TargetMode="External"/><Relationship Id="rId219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5300&amp;sbin_info=13&amp;sbin_map=13&amp;is_auto=0" TargetMode="External"/><Relationship Id="rId31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1&amp;sbin_map=271&amp;is_auto=0" TargetMode="External"/><Relationship Id="rId32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346&amp;sbin_map=346&amp;is_auto=0" TargetMode="External"/><Relationship Id="rId3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9&amp;sbin_map=149&amp;is_auto=0" TargetMode="External"/><Relationship Id="rId5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76900&amp;sbin_info=18&amp;sbin_map=18&amp;is_auto=0" TargetMode="External"/><Relationship Id="rId205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6&amp;sbin_map=106&amp;is_auto=0" TargetMode="External"/><Relationship Id="rId22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25800&amp;sbin_info=81&amp;sbin_map=81&amp;is_auto=0" TargetMode="External"/><Relationship Id="rId30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60&amp;sbin_map=160&amp;is_auto=0" TargetMode="External"/><Relationship Id="rId31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700&amp;sbin_info=237&amp;sbin_map=237&amp;is_auto=0" TargetMode="External"/><Relationship Id="rId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42197000&amp;sbin_info=64&amp;sbin_map=64&amp;is_auto=0" TargetMode="External"/><Relationship Id="rId2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7000&amp;sbin_info=121&amp;sbin_map=121&amp;is_auto=0" TargetMode="External"/><Relationship Id="rId7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74&amp;sbin_map=174&amp;is_auto=0" TargetMode="External"/><Relationship Id="rId8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54&amp;sbin_map=154&amp;is_auto=0" TargetMode="External"/><Relationship Id="rId10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3&amp;sbin_map=313&amp;is_auto=0" TargetMode="External"/><Relationship Id="rId24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9&amp;sbin_map=39&amp;is_auto=0" TargetMode="External"/><Relationship Id="rId27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5080200&amp;sbin_info=140&amp;sbin_map=140&amp;is_auto=0" TargetMode="External"/><Relationship Id="rId4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8&amp;sbin_map=198&amp;is_auto=0" TargetMode="External"/><Relationship Id="rId6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369&amp;sbin_map=369&amp;is_auto=0" TargetMode="External"/><Relationship Id="rId7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249&amp;sbin_map=249&amp;is_auto=0" TargetMode="External"/><Relationship Id="rId12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515&amp;sbin_map=515&amp;is_auto=0" TargetMode="External"/><Relationship Id="rId13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&amp;sbin_map=33&amp;is_auto=0" TargetMode="External"/><Relationship Id="rId15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1&amp;sbin_map=291&amp;is_auto=0" TargetMode="External"/><Relationship Id="rId212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4&amp;sbin_map=144&amp;is_auto=0" TargetMode="External"/><Relationship Id="rId23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167800&amp;sbin_info=16&amp;sbin_map=16&amp;is_auto=0" TargetMode="External"/><Relationship Id="rId29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9&amp;sbin_map=119&amp;is_auto=0" TargetMode="External"/><Relationship Id="rId30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8&amp;sbin_map=98&amp;is_auto=0" TargetMode="External"/><Relationship Id="rId5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8762800&amp;sbin_info=51&amp;sbin_map=51&amp;is_auto=0" TargetMode="External"/><Relationship Id="rId6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41000&amp;sbin_info=24&amp;sbin_map=24&amp;is_auto=0" TargetMode="External"/><Relationship Id="rId9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4&amp;sbin_map=194&amp;is_auto=0" TargetMode="External"/><Relationship Id="rId11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92741200&amp;sbin_info=113&amp;sbin_map=113&amp;is_auto=0" TargetMode="External"/><Relationship Id="rId12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700&amp;sbin_info=216&amp;sbin_map=216&amp;is_auto=0" TargetMode="External"/><Relationship Id="rId17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0&amp;sbin_map=450&amp;is_auto=0" TargetMode="External"/><Relationship Id="rId26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5&amp;sbin_map=175&amp;is_auto=0" TargetMode="External"/><Relationship Id="rId28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700&amp;sbin_info=166&amp;sbin_map=166&amp;is_auto=0" TargetMode="External"/><Relationship Id="rId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51200&amp;sbin_info=235&amp;sbin_map=235&amp;is_auto=0" TargetMode="External"/><Relationship Id="rId8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43&amp;sbin_map=43&amp;is_auto=0" TargetMode="External"/><Relationship Id="rId10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20&amp;sbin_map=220&amp;is_auto=0" TargetMode="External"/><Relationship Id="rId14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7&amp;sbin_map=157&amp;is_auto=0" TargetMode="External"/><Relationship Id="rId16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7&amp;sbin_map=327&amp;is_auto=0" TargetMode="External"/><Relationship Id="rId186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94881400&amp;sbin_info=6&amp;sbin_map=6&amp;is_auto=0" TargetMode="External"/><Relationship Id="rId27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49&amp;sbin_map=249&amp;is_auto=0" TargetMode="External"/><Relationship Id="rId29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3&amp;sbin_map=33&amp;is_auto=0" TargetMode="External"/><Relationship Id="rId13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282&amp;sbin_map=282&amp;is_auto=0" TargetMode="External"/><Relationship Id="rId15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224&amp;sbin_map=224&amp;is_auto=0" TargetMode="External"/><Relationship Id="rId17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2&amp;sbin_map=382&amp;is_auto=0" TargetMode="External"/><Relationship Id="rId195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1&amp;sbin_map=41&amp;is_auto=0" TargetMode="External"/><Relationship Id="rId31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2&amp;sbin_map=282&amp;is_auto=0" TargetMode="External"/><Relationship Id="rId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39513900&amp;sbin_info=71&amp;sbin_map=71&amp;is_auto=0" TargetMode="External"/><Relationship Id="rId18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76000&amp;sbin_info=508&amp;sbin_map=508&amp;is_auto=0" TargetMode="External"/><Relationship Id="rId30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8&amp;sbin_map=178&amp;is_auto=0" TargetMode="External"/><Relationship Id="rId32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54500&amp;sbin_info=338&amp;sbin_map=338&amp;is_auto=0" TargetMode="External"/><Relationship Id="rId1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41&amp;sbin_map=41&amp;is_auto=0" TargetMode="External"/><Relationship Id="rId3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60&amp;sbin_map=160&amp;is_auto=0" TargetMode="External"/><Relationship Id="rId22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30&amp;sbin_map=30&amp;is_auto=0" TargetMode="External"/><Relationship Id="rId24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3&amp;sbin_map=63&amp;is_auto=0" TargetMode="External"/><Relationship Id="rId2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5&amp;sbin_map=15&amp;is_auto=0" TargetMode="External"/><Relationship Id="rId4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5&amp;sbin_map=225&amp;is_auto=0" TargetMode="External"/><Relationship Id="rId6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57&amp;sbin_map=257&amp;is_auto=0" TargetMode="External"/><Relationship Id="rId8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47&amp;sbin_map=147&amp;is_auto=0" TargetMode="External"/><Relationship Id="rId10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3&amp;sbin_map=343&amp;is_auto=0" TargetMode="External"/><Relationship Id="rId214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6&amp;sbin_map=156&amp;is_auto=0" TargetMode="External"/><Relationship Id="rId23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00&amp;sbin_info=69&amp;sbin_map=69&amp;is_auto=0" TargetMode="External"/><Relationship Id="rId25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9&amp;sbin_map=129&amp;is_auto=0" TargetMode="External"/><Relationship Id="rId27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25100&amp;sbin_info=240&amp;sbin_map=240&amp;is_auto=0" TargetMode="External"/><Relationship Id="rId31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230&amp;sbin_map=230&amp;is_auto=0" TargetMode="External"/><Relationship Id="rId1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74500&amp;sbin_info=28&amp;sbin_map=28&amp;is_auto=0" TargetMode="External"/><Relationship Id="rId3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13&amp;sbin_map=113&amp;is_auto=0" TargetMode="External"/><Relationship Id="rId5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231000&amp;sbin_info=70&amp;sbin_map=70&amp;is_auto=0" TargetMode="External"/><Relationship Id="rId9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5&amp;sbin_map=205&amp;is_auto=0" TargetMode="External"/><Relationship Id="rId11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2542900&amp;sbin_info=106&amp;sbin_map=106&amp;is_auto=0" TargetMode="External"/><Relationship Id="rId13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2&amp;sbin_map=12&amp;is_auto=0" TargetMode="External"/><Relationship Id="rId200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73&amp;sbin_map=73&amp;is_auto=0" TargetMode="External"/><Relationship Id="rId221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31&amp;sbin_map=31&amp;is_auto=0" TargetMode="External"/><Relationship Id="rId26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9&amp;sbin_map=189&amp;is_auto=0" TargetMode="External"/><Relationship Id="rId28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54500&amp;sbin_info=241&amp;sbin_map=241&amp;is_auto=0" TargetMode="External"/><Relationship Id="rId7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9600&amp;sbin_info=52&amp;sbin_map=52&amp;is_auto=0" TargetMode="External"/><Relationship Id="rId8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97&amp;sbin_map=97&amp;is_auto=0" TargetMode="External"/><Relationship Id="rId10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45&amp;sbin_map=245&amp;is_auto=0" TargetMode="External"/><Relationship Id="rId14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72&amp;sbin_map=172&amp;is_auto=0" TargetMode="External"/><Relationship Id="rId16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0&amp;sbin_map=340&amp;is_auto=0" TargetMode="External"/><Relationship Id="rId188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0819800&amp;sbin_info=12&amp;sbin_map=12&amp;is_auto=0" TargetMode="External"/><Relationship Id="rId24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7&amp;sbin_map=97&amp;is_auto=0" TargetMode="External"/><Relationship Id="rId25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02&amp;sbin_map=102&amp;is_auto=0" TargetMode="External"/><Relationship Id="rId27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3&amp;sbin_map=263&amp;is_auto=0" TargetMode="External"/><Relationship Id="rId6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67100&amp;sbin_info=71&amp;sbin_map=71&amp;is_auto=0" TargetMode="External"/><Relationship Id="rId12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80100&amp;sbin_info=348&amp;sbin_map=348&amp;is_auto=0" TargetMode="External"/><Relationship Id="rId13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37&amp;sbin_map=137&amp;is_auto=0" TargetMode="External"/><Relationship Id="rId15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0&amp;sbin_map=250&amp;is_auto=0" TargetMode="External"/><Relationship Id="rId29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72&amp;sbin_map=72&amp;is_auto=0" TargetMode="External"/><Relationship Id="rId9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5&amp;sbin_map=165&amp;is_auto=0" TargetMode="External"/><Relationship Id="rId17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8&amp;sbin_map=398&amp;is_auto=0" TargetMode="External"/><Relationship Id="rId31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7&amp;sbin_map=307&amp;is_auto=0" TargetMode="External"/><Relationship Id="rId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7411700&amp;sbin_info=36&amp;sbin_map=36&amp;is_auto=0" TargetMode="External"/><Relationship Id="rId16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9&amp;sbin_map=299&amp;is_auto=0" TargetMode="External"/><Relationship Id="rId30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91&amp;sbin_map=191&amp;is_auto=0" TargetMode="External"/><Relationship Id="rId1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00&amp;sbin_info=197&amp;sbin_map=197&amp;is_auto=0" TargetMode="External"/><Relationship Id="rId3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55&amp;sbin_map=155&amp;is_auto=0" TargetMode="External"/><Relationship Id="rId190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42&amp;sbin_map=142&amp;is_auto=0" TargetMode="External"/><Relationship Id="rId207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3&amp;sbin_map=113&amp;is_auto=0" TargetMode="External"/><Relationship Id="rId31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47&amp;sbin_map=247&amp;is_auto=0" TargetMode="External"/><Relationship Id="rId2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7000&amp;sbin_info=122&amp;sbin_map=122&amp;is_auto=0" TargetMode="External"/><Relationship Id="rId4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530&amp;sbin_map=530&amp;is_auto=0" TargetMode="External"/><Relationship Id="rId6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299&amp;sbin_map=299&amp;is_auto=0" TargetMode="External"/><Relationship Id="rId216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59000&amp;sbin_info=25&amp;sbin_map=25&amp;is_auto=0" TargetMode="External"/><Relationship Id="rId23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192&amp;sbin_map=192&amp;is_auto=0" TargetMode="External"/><Relationship Id="rId25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2&amp;sbin_map=142&amp;is_auto=0" TargetMode="External"/><Relationship Id="rId27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7985700&amp;sbin_info=331&amp;sbin_map=331&amp;is_auto=0" TargetMode="External"/><Relationship Id="rId1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42500&amp;sbin_info=217&amp;sbin_map=217&amp;is_auto=0" TargetMode="External"/><Relationship Id="rId3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31&amp;sbin_map=131&amp;is_auto=0" TargetMode="External"/><Relationship Id="rId5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806800&amp;sbin_info=96&amp;sbin_map=96&amp;is_auto=0" TargetMode="External"/><Relationship Id="rId7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66&amp;sbin_map=66&amp;is_auto=0" TargetMode="External"/><Relationship Id="rId11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3542400&amp;sbin_info=506&amp;sbin_map=506&amp;is_auto=0" TargetMode="External"/><Relationship Id="rId13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6&amp;sbin_map=46&amp;is_auto=0" TargetMode="External"/><Relationship Id="rId202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1&amp;sbin_map=91&amp;is_auto=0" TargetMode="External"/><Relationship Id="rId22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0712300&amp;sbin_info=79&amp;sbin_map=79&amp;is_auto=0" TargetMode="External"/><Relationship Id="rId24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08&amp;sbin_map=108&amp;is_auto=0" TargetMode="External"/><Relationship Id="rId26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82&amp;sbin_map=182&amp;is_auto=0" TargetMode="External"/><Relationship Id="rId28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48&amp;sbin_map=248&amp;is_auto=0" TargetMode="External"/><Relationship Id="rId2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32&amp;sbin_map=32&amp;is_auto=0" TargetMode="External"/><Relationship Id="rId4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0&amp;sbin_map=170&amp;is_auto=0" TargetMode="External"/><Relationship Id="rId6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8000&amp;sbin_info=58&amp;sbin_map=58&amp;is_auto=0" TargetMode="External"/><Relationship Id="rId10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70&amp;sbin_map=270&amp;is_auto=0" TargetMode="External"/><Relationship Id="rId12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413&amp;sbin_map=413&amp;is_auto=0" TargetMode="External"/><Relationship Id="rId16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1&amp;sbin_map=371&amp;is_auto=0" TargetMode="External"/><Relationship Id="rId23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50800&amp;sbin_info=252&amp;sbin_map=252&amp;is_auto=0" TargetMode="External"/><Relationship Id="rId25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4&amp;sbin_map=94&amp;is_auto=0" TargetMode="External"/><Relationship Id="rId27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01&amp;sbin_map=301&amp;is_auto=0" TargetMode="External"/><Relationship Id="rId29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95&amp;sbin_map=95&amp;is_auto=0" TargetMode="External"/><Relationship Id="rId9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78&amp;sbin_map=178&amp;is_auto=0" TargetMode="External"/><Relationship Id="rId11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8&amp;sbin_map=358&amp;is_auto=0" TargetMode="External"/><Relationship Id="rId15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9&amp;sbin_map=269&amp;is_auto=0" TargetMode="External"/><Relationship Id="rId17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9&amp;sbin_map=409&amp;is_auto=0" TargetMode="External"/><Relationship Id="rId197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1&amp;sbin_map=51&amp;is_auto=0" TargetMode="External"/><Relationship Id="rId26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8&amp;sbin_map=158&amp;is_auto=0" TargetMode="External"/><Relationship Id="rId28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11100&amp;sbin_info=12&amp;sbin_map=12&amp;is_auto=0" TargetMode="External"/><Relationship Id="rId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712700&amp;sbin_info=9&amp;sbin_map=9&amp;is_auto=0" TargetMode="External"/><Relationship Id="rId14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5&amp;sbin_map=135&amp;is_auto=0" TargetMode="External"/><Relationship Id="rId16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1&amp;sbin_map=311&amp;is_auto=0" TargetMode="External"/><Relationship Id="rId18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530&amp;sbin_map=530&amp;is_auto=0" TargetMode="External"/><Relationship Id="rId30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11&amp;sbin_map=211&amp;is_auto=0" TargetMode="External"/><Relationship Id="rId192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1&amp;sbin_map=21&amp;is_auto=0" TargetMode="External"/><Relationship Id="rId209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4&amp;sbin_map=124&amp;is_auto=0" TargetMode="External"/><Relationship Id="rId23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87400&amp;sbin_info=183&amp;sbin_map=183&amp;is_auto=0" TargetMode="External"/><Relationship Id="rId31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7&amp;sbin_map=267&amp;is_auto=0" TargetMode="External"/><Relationship Id="rId2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&amp;sbin_map=61&amp;is_auto=0" TargetMode="External"/><Relationship Id="rId5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097600&amp;sbin_info=236&amp;sbin_map=236&amp;is_auto=0" TargetMode="External"/><Relationship Id="rId216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8314100&amp;sbin_info=17&amp;sbin_map=17&amp;is_auto=0" TargetMode="External"/><Relationship Id="rId22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220700&amp;sbin_info=297&amp;sbin_map=297&amp;is_auto=0" TargetMode="External"/><Relationship Id="rId30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145&amp;sbin_map=145&amp;is_auto=0" TargetMode="External"/><Relationship Id="rId32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317&amp;sbin_map=317&amp;is_auto=0" TargetMode="External"/><Relationship Id="rId1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5400&amp;sbin_info=19&amp;sbin_map=19&amp;is_auto=0" TargetMode="External"/><Relationship Id="rId7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11&amp;sbin_map=311&amp;is_auto=0" TargetMode="External"/><Relationship Id="rId9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2&amp;sbin_map=212&amp;is_auto=0" TargetMode="External"/><Relationship Id="rId10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3&amp;sbin_map=303&amp;is_auto=0" TargetMode="External"/><Relationship Id="rId202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83&amp;sbin_map=83&amp;is_auto=0" TargetMode="External"/><Relationship Id="rId24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35&amp;sbin_map=35&amp;is_auto=0" TargetMode="External"/><Relationship Id="rId26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3&amp;sbin_map=203&amp;is_auto=0" TargetMode="External"/><Relationship Id="rId4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7&amp;sbin_map=187&amp;is_auto=0" TargetMode="External"/><Relationship Id="rId6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000&amp;sbin_info=39&amp;sbin_map=39&amp;is_auto=0" TargetMode="External"/><Relationship Id="rId8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4&amp;sbin_map=124&amp;is_auto=0" TargetMode="External"/><Relationship Id="rId12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435&amp;sbin_map=435&amp;is_auto=0" TargetMode="External"/><Relationship Id="rId14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6&amp;sbin_map=186&amp;is_auto=0" TargetMode="External"/><Relationship Id="rId15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5&amp;sbin_map=285&amp;is_auto=0" TargetMode="External"/><Relationship Id="rId211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6&amp;sbin_map=136&amp;is_auto=0" TargetMode="External"/><Relationship Id="rId23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163&amp;sbin_map=163&amp;is_auto=0" TargetMode="External"/><Relationship Id="rId25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12&amp;sbin_map=112&amp;is_auto=0" TargetMode="External"/><Relationship Id="rId29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09&amp;sbin_map=109&amp;is_auto=0" TargetMode="External"/><Relationship Id="rId5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1.16463900&amp;sbin_info=19&amp;sbin_map=19&amp;is_auto=0" TargetMode="External"/><Relationship Id="rId7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7300&amp;sbin_info=228&amp;sbin_map=228&amp;is_auto=0" TargetMode="External"/><Relationship Id="rId9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1&amp;sbin_map=191&amp;is_auto=0" TargetMode="External"/><Relationship Id="rId11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33297500&amp;sbin_info=105&amp;sbin_map=105&amp;is_auto=0" TargetMode="External"/><Relationship Id="rId13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46&amp;sbin_map=246&amp;is_auto=0" TargetMode="External"/><Relationship Id="rId17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2&amp;sbin_map=442&amp;is_auto=0" TargetMode="External"/><Relationship Id="rId199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6&amp;sbin_map=66&amp;is_auto=0" TargetMode="External"/><Relationship Id="rId28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95200&amp;sbin_info=169&amp;sbin_map=169&amp;is_auto=0" TargetMode="External"/><Relationship Id="rId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00800&amp;sbin_info=193&amp;sbin_map=193&amp;is_auto=0" TargetMode="External"/><Relationship Id="rId8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40&amp;sbin_map=40&amp;is_auto=0" TargetMode="External"/><Relationship Id="rId12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052500&amp;sbin_info=4&amp;sbin_map=4&amp;is_auto=0" TargetMode="External"/><Relationship Id="rId14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2&amp;sbin_map=152&amp;is_auto=0" TargetMode="External"/><Relationship Id="rId16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3&amp;sbin_map=323&amp;is_auto=0" TargetMode="External"/><Relationship Id="rId185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95464000&amp;sbin_info=11&amp;sbin_map=11&amp;is_auto=0" TargetMode="External"/><Relationship Id="rId29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22&amp;sbin_map=22&amp;is_auto=0" TargetMode="External"/><Relationship Id="rId30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230&amp;sbin_map=230&amp;is_auto=0" TargetMode="External"/><Relationship Id="rId15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4&amp;sbin_map=214&amp;is_auto=0" TargetMode="External"/><Relationship Id="rId17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9&amp;sbin_map=379&amp;is_auto=0" TargetMode="External"/><Relationship Id="rId192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9&amp;sbin_map=9&amp;is_auto=0" TargetMode="External"/><Relationship Id="rId31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8&amp;sbin_map=278&amp;is_auto=0" TargetMode="External"/><Relationship Id="rId2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89&amp;sbin_map=89&amp;is_auto=0" TargetMode="External"/><Relationship Id="rId218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93500&amp;sbin_info=18&amp;sbin_map=18&amp;is_auto=0" TargetMode="External"/><Relationship Id="rId30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4&amp;sbin_map=174&amp;is_auto=0" TargetMode="External"/><Relationship Id="rId32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20900&amp;sbin_info=333&amp;sbin_map=333&amp;is_auto=0" TargetMode="External"/><Relationship Id="rId1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0500&amp;sbin_info=390&amp;sbin_map=390&amp;is_auto=0" TargetMode="External"/><Relationship Id="rId3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1&amp;sbin_map=141&amp;is_auto=0" TargetMode="External"/><Relationship Id="rId5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67100&amp;sbin_info=71&amp;sbin_map=71&amp;is_auto=0" TargetMode="External"/><Relationship Id="rId204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8&amp;sbin_map=98&amp;is_auto=0" TargetMode="External"/><Relationship Id="rId24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0&amp;sbin_map=60&amp;is_auto=0" TargetMode="External"/><Relationship Id="rId26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32&amp;sbin_map=232&amp;is_auto=0" TargetMode="External"/><Relationship Id="rId4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15&amp;sbin_map=215&amp;is_auto=0" TargetMode="External"/><Relationship Id="rId6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45200&amp;sbin_info=287&amp;sbin_map=287&amp;is_auto=0" TargetMode="External"/><Relationship Id="rId8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41&amp;sbin_map=141&amp;is_auto=0" TargetMode="External"/><Relationship Id="rId10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37&amp;sbin_map=337&amp;is_auto=0" TargetMode="External"/><Relationship Id="rId12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96&amp;sbin_map=96&amp;is_auto=0" TargetMode="External"/><Relationship Id="rId23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06700&amp;sbin_info=10&amp;sbin_map=10&amp;is_auto=0" TargetMode="External"/><Relationship Id="rId25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4&amp;sbin_map=124&amp;is_auto=0" TargetMode="External"/><Relationship Id="rId29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41&amp;sbin_map=141&amp;is_auto=0" TargetMode="External"/><Relationship Id="rId2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01&amp;sbin_map=101&amp;is_auto=0" TargetMode="External"/><Relationship Id="rId3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09&amp;sbin_map=109&amp;is_auto=0" TargetMode="External"/><Relationship Id="rId5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597700&amp;sbin_info=54&amp;sbin_map=54&amp;is_auto=0" TargetMode="External"/><Relationship Id="rId11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0631100&amp;sbin_info=455&amp;sbin_map=455&amp;is_auto=0" TargetMode="External"/><Relationship Id="rId13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4&amp;sbin_map=274&amp;is_auto=0" TargetMode="External"/><Relationship Id="rId220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15900&amp;sbin_info=22&amp;sbin_map=22&amp;is_auto=0" TargetMode="External"/><Relationship Id="rId27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56381500&amp;sbin_info=25&amp;sbin_map=25&amp;is_auto=0" TargetMode="External"/><Relationship Id="rId28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69300&amp;sbin_info=17&amp;sbin_map=17&amp;is_auto=0" TargetMode="External"/><Relationship Id="rId7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49&amp;sbin_map=149&amp;is_auto=0" TargetMode="External"/><Relationship Id="rId9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4&amp;sbin_map=184&amp;is_auto=0" TargetMode="External"/><Relationship Id="rId10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239&amp;sbin_map=239&amp;is_auto=0" TargetMode="External"/><Relationship Id="rId15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8&amp;sbin_map=278&amp;is_auto=0" TargetMode="External"/><Relationship Id="rId16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6&amp;sbin_map=336&amp;is_auto=0" TargetMode="External"/><Relationship Id="rId187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130300&amp;sbin_info=23&amp;sbin_map=23&amp;is_auto=0" TargetMode="External"/><Relationship Id="rId24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79&amp;sbin_map=179&amp;is_auto=0" TargetMode="External"/><Relationship Id="rId26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7&amp;sbin_map=167&amp;is_auto=0" TargetMode="External"/><Relationship Id="rId27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0&amp;sbin_map=260&amp;is_auto=0" TargetMode="External"/><Relationship Id="rId8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&amp;sbin_map=16&amp;is_auto=0" TargetMode="External"/><Relationship Id="rId12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84200&amp;sbin_info=40&amp;sbin_map=40&amp;is_auto=0" TargetMode="External"/><Relationship Id="rId14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5&amp;sbin_map=145&amp;is_auto=0" TargetMode="External"/><Relationship Id="rId15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0&amp;sbin_map=240&amp;is_auto=0" TargetMode="External"/><Relationship Id="rId29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6&amp;sbin_map=66&amp;is_auto=0" TargetMode="External"/><Relationship Id="rId30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223&amp;sbin_map=223&amp;is_auto=0" TargetMode="External"/><Relationship Id="rId17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4&amp;sbin_map=394&amp;is_auto=0" TargetMode="External"/><Relationship Id="rId194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0&amp;sbin_map=30&amp;is_auto=0" TargetMode="External"/><Relationship Id="rId31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372500&amp;sbin_info=300&amp;sbin_map=300&amp;is_auto=0" TargetMode="External"/><Relationship Id="rId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9512700&amp;sbin_info=8&amp;sbin_map=8&amp;is_auto=0" TargetMode="External"/><Relationship Id="rId18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0&amp;sbin_map=470&amp;is_auto=0" TargetMode="External"/><Relationship Id="rId30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15000&amp;sbin_info=187&amp;sbin_map=187&amp;is_auto=0" TargetMode="External"/><Relationship Id="rId1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213&amp;sbin_map=213&amp;is_auto=0" TargetMode="External"/><Relationship Id="rId3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2&amp;sbin_map=152&amp;is_auto=0" TargetMode="External"/><Relationship Id="rId5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78400&amp;sbin_info=53&amp;sbin_map=53&amp;is_auto=0" TargetMode="External"/><Relationship Id="rId206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9&amp;sbin_map=109&amp;is_auto=0" TargetMode="External"/><Relationship Id="rId22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258400&amp;sbin_info=92&amp;sbin_map=92&amp;is_auto=0" TargetMode="External"/><Relationship Id="rId31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44&amp;sbin_map=244&amp;is_auto=0" TargetMode="External"/><Relationship Id="rId2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9200&amp;sbin_info=96&amp;sbin_map=96&amp;is_auto=0" TargetMode="External"/><Relationship Id="rId4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3800&amp;sbin_info=204&amp;sbin_map=204&amp;is_auto=0" TargetMode="External"/><Relationship Id="rId6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22&amp;sbin_map=222&amp;is_auto=0" TargetMode="External"/><Relationship Id="rId8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57&amp;sbin_map=157&amp;is_auto=0" TargetMode="External"/><Relationship Id="rId10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0&amp;sbin_map=320&amp;is_auto=0" TargetMode="External"/><Relationship Id="rId213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7&amp;sbin_map=147&amp;is_auto=0" TargetMode="External"/><Relationship Id="rId23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900&amp;sbin_info=243&amp;sbin_map=243&amp;is_auto=0" TargetMode="External"/><Relationship Id="rId25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8&amp;sbin_map=138&amp;is_auto=0" TargetMode="External"/><Relationship Id="rId27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69700&amp;sbin_info=154&amp;sbin_map=154&amp;is_auto=0" TargetMode="External"/><Relationship Id="rId29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24&amp;sbin_map=124&amp;is_auto=0" TargetMode="External"/><Relationship Id="rId1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91800&amp;sbin_info=11&amp;sbin_map=11&amp;is_auto=0" TargetMode="External"/><Relationship Id="rId3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02&amp;sbin_map=102&amp;is_auto=0" TargetMode="External"/><Relationship Id="rId5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752000&amp;sbin_info=32&amp;sbin_map=32&amp;is_auto=0" TargetMode="External"/><Relationship Id="rId7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300&amp;sbin_info=186&amp;sbin_map=186&amp;is_auto=0" TargetMode="External"/><Relationship Id="rId9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7&amp;sbin_map=197&amp;is_auto=0" TargetMode="External"/><Relationship Id="rId11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8498700&amp;sbin_info=42&amp;sbin_map=42&amp;is_auto=0" TargetMode="External"/><Relationship Id="rId13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&amp;sbin_map=38&amp;is_auto=0" TargetMode="External"/><Relationship Id="rId15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4&amp;sbin_map=294&amp;is_auto=0" TargetMode="External"/><Relationship Id="rId22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21255400&amp;sbin_info=51&amp;sbin_map=51&amp;is_auto=0" TargetMode="External"/><Relationship Id="rId24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23&amp;sbin_map=123&amp;is_auto=0" TargetMode="External"/><Relationship Id="rId26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78&amp;sbin_map=178&amp;is_auto=0" TargetMode="External"/><Relationship Id="rId28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253&amp;sbin_map=253&amp;is_auto=0" TargetMode="External"/><Relationship Id="rId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31700&amp;sbin_info=191&amp;sbin_map=191&amp;is_auto=0" TargetMode="External"/><Relationship Id="rId4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4&amp;sbin_map=164&amp;is_auto=0" TargetMode="External"/><Relationship Id="rId6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1800&amp;sbin_info=87&amp;sbin_map=87&amp;is_auto=0" TargetMode="External"/><Relationship Id="rId8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57&amp;sbin_map=57&amp;is_auto=0" TargetMode="External"/><Relationship Id="rId10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6&amp;sbin_map=266&amp;is_auto=0" TargetMode="External"/><Relationship Id="rId12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12800&amp;sbin_info=108&amp;sbin_map=108&amp;is_auto=0" TargetMode="External"/><Relationship Id="rId14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60&amp;sbin_map=160&amp;is_auto=0" TargetMode="External"/><Relationship Id="rId189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00&amp;sbin_info=7&amp;sbin_map=7&amp;is_auto=0" TargetMode="External"/><Relationship Id="rId25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85&amp;sbin_map=85&amp;is_auto=0" TargetMode="External"/><Relationship Id="rId29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83&amp;sbin_map=83&amp;is_auto=0" TargetMode="External"/><Relationship Id="rId11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4&amp;sbin_map=354&amp;is_auto=0" TargetMode="External"/><Relationship Id="rId13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445&amp;sbin_map=445&amp;is_auto=0" TargetMode="External"/><Relationship Id="rId17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6&amp;sbin_map=406&amp;is_auto=0" TargetMode="External"/><Relationship Id="rId196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6&amp;sbin_map=46&amp;is_auto=0" TargetMode="External"/><Relationship Id="rId27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4&amp;sbin_map=254&amp;is_auto=0" TargetMode="External"/><Relationship Id="rId28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0200&amp;sbin_info=20&amp;sbin_map=20&amp;is_auto=0" TargetMode="External"/><Relationship Id="rId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719100&amp;sbin_info=45&amp;sbin_map=45&amp;is_auto=0" TargetMode="External"/><Relationship Id="rId16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08&amp;sbin_map=308&amp;is_auto=0" TargetMode="External"/><Relationship Id="rId18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2&amp;sbin_map=512&amp;is_auto=0" TargetMode="External"/><Relationship Id="rId1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181&amp;sbin_map=181&amp;is_auto=0" TargetMode="External"/><Relationship Id="rId208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0&amp;sbin_map=120&amp;is_auto=0" TargetMode="External"/><Relationship Id="rId22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04600&amp;sbin_info=13&amp;sbin_map=13&amp;is_auto=0" TargetMode="External"/><Relationship Id="rId25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2&amp;sbin_map=152&amp;is_auto=0" TargetMode="External"/><Relationship Id="rId31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0200&amp;sbin_info=260&amp;sbin_map=260&amp;is_auto=0" TargetMode="External"/><Relationship Id="rId2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43&amp;sbin_map=43&amp;is_auto=0" TargetMode="External"/><Relationship Id="rId4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0&amp;sbin_map=230&amp;is_auto=0" TargetMode="External"/><Relationship Id="rId215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01&amp;sbin_map=201&amp;is_auto=0" TargetMode="External"/><Relationship Id="rId23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109&amp;sbin_map=109&amp;is_auto=0" TargetMode="External"/><Relationship Id="rId32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1&amp;sbin_map=311&amp;is_auto=0" TargetMode="External"/><Relationship Id="rId1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4800&amp;sbin_info=610&amp;sbin_map=610&amp;is_auto=0" TargetMode="External"/><Relationship Id="rId3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9700&amp;sbin_info=119&amp;sbin_map=119&amp;is_auto=0" TargetMode="External"/><Relationship Id="rId7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8&amp;sbin_map=28&amp;is_auto=0" TargetMode="External"/><Relationship Id="rId9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8&amp;sbin_map=208&amp;is_auto=0" TargetMode="External"/><Relationship Id="rId201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5801100&amp;sbin_info=78&amp;sbin_map=78&amp;is_auto=0" TargetMode="External"/><Relationship Id="rId22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29414700&amp;sbin_info=17&amp;sbin_map=17&amp;is_auto=0" TargetMode="External"/><Relationship Id="rId24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23&amp;sbin_map=23&amp;is_auto=0" TargetMode="External"/><Relationship Id="rId26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7&amp;sbin_map=197&amp;is_auto=0" TargetMode="External"/><Relationship Id="rId28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31900&amp;sbin_info=152&amp;sbin_map=152&amp;is_auto=0" TargetMode="External"/><Relationship Id="rId6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1900&amp;sbin_info=29&amp;sbin_map=29&amp;is_auto=0" TargetMode="External"/><Relationship Id="rId8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18&amp;sbin_map=118&amp;is_auto=0" TargetMode="External"/><Relationship Id="rId12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425&amp;sbin_map=425&amp;is_auto=0" TargetMode="External"/><Relationship Id="rId14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8&amp;sbin_map=178&amp;is_auto=0" TargetMode="External"/><Relationship Id="rId16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7&amp;sbin_map=347&amp;is_auto=0" TargetMode="External"/><Relationship Id="rId23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223&amp;sbin_map=223&amp;is_auto=0" TargetMode="External"/><Relationship Id="rId25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5&amp;sbin_map=105&amp;is_auto=0" TargetMode="External"/><Relationship Id="rId27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6&amp;sbin_map=266&amp;is_auto=0" TargetMode="External"/><Relationship Id="rId7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114&amp;sbin_map=114&amp;is_auto=0" TargetMode="External"/><Relationship Id="rId9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9&amp;sbin_map=169&amp;is_auto=0" TargetMode="External"/><Relationship Id="rId11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9&amp;sbin_map=379&amp;is_auto=0" TargetMode="External"/><Relationship Id="rId13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02&amp;sbin_map=302&amp;is_auto=0" TargetMode="External"/><Relationship Id="rId15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6&amp;sbin_map=256&amp;is_auto=0" TargetMode="External"/><Relationship Id="rId17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6&amp;sbin_map=436&amp;is_auto=0" TargetMode="External"/><Relationship Id="rId198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9&amp;sbin_map=59&amp;is_auto=0" TargetMode="External"/><Relationship Id="rId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369000&amp;sbin_info=12&amp;sbin_map=12&amp;is_auto=0" TargetMode="External"/><Relationship Id="rId14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89&amp;sbin_map=89&amp;is_auto=0" TargetMode="External"/><Relationship Id="rId16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20&amp;sbin_map=320&amp;is_auto=0" TargetMode="External"/><Relationship Id="rId18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5&amp;sbin_map=705&amp;is_auto=0" TargetMode="External"/><Relationship Id="rId30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5&amp;sbin_map=195&amp;is_auto=0" TargetMode="External"/><Relationship Id="rId17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5&amp;sbin_map=375&amp;is_auto=0" TargetMode="External"/><Relationship Id="rId191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80&amp;sbin_map=80&amp;is_auto=0" TargetMode="External"/><Relationship Id="rId31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5&amp;sbin_map=275&amp;is_auto=0" TargetMode="External"/><Relationship Id="rId2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83&amp;sbin_map=83&amp;is_auto=0" TargetMode="External"/><Relationship Id="rId4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5&amp;sbin_map=615&amp;is_auto=0" TargetMode="External"/><Relationship Id="rId217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951500&amp;sbin_info=6&amp;sbin_map=6&amp;is_auto=0" TargetMode="External"/><Relationship Id="rId23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245&amp;sbin_map=245&amp;is_auto=0" TargetMode="External"/><Relationship Id="rId30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71&amp;sbin_map=171&amp;is_auto=0" TargetMode="External"/><Relationship Id="rId32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6&amp;sbin_map=326&amp;is_auto=0" TargetMode="External"/><Relationship Id="rId1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62100&amp;sbin_info=133&amp;sbin_map=133&amp;is_auto=0" TargetMode="External"/><Relationship Id="rId3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7&amp;sbin_map=137&amp;is_auto=0" TargetMode="External"/><Relationship Id="rId7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&amp;sbin_map=16&amp;is_auto=0" TargetMode="External"/><Relationship Id="rId11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067700&amp;sbin_info=76&amp;sbin_map=76&amp;is_auto=0" TargetMode="External"/><Relationship Id="rId203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4&amp;sbin_map=94&amp;is_auto=0" TargetMode="External"/><Relationship Id="rId26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8&amp;sbin_map=218&amp;is_auto=0" TargetMode="External"/><Relationship Id="rId28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13&amp;sbin_map=13&amp;is_auto=0" TargetMode="External"/><Relationship Id="rId5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879900&amp;sbin_info=73&amp;sbin_map=73&amp;is_auto=0" TargetMode="External"/><Relationship Id="rId6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86800&amp;sbin_info=323&amp;sbin_map=323&amp;is_auto=0" TargetMode="External"/><Relationship Id="rId8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34&amp;sbin_map=134&amp;is_auto=0" TargetMode="External"/><Relationship Id="rId12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417&amp;sbin_map=417&amp;is_auto=0" TargetMode="External"/><Relationship Id="rId14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4&amp;sbin_map=204&amp;is_auto=0" TargetMode="External"/><Relationship Id="rId22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6440100&amp;sbin_info=46&amp;sbin_map=46&amp;is_auto=0" TargetMode="External"/><Relationship Id="rId25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20&amp;sbin_map=120&amp;is_auto=0" TargetMode="External"/><Relationship Id="rId2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206&amp;sbin_map=206&amp;is_auto=0" TargetMode="External"/><Relationship Id="rId4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4&amp;sbin_map=174&amp;is_auto=0" TargetMode="External"/><Relationship Id="rId5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1174300&amp;sbin_info=86&amp;sbin_map=86&amp;is_auto=0" TargetMode="External"/><Relationship Id="rId10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76&amp;sbin_map=276&amp;is_auto=0" TargetMode="External"/><Relationship Id="rId11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38099900&amp;sbin_info=369&amp;sbin_map=369&amp;is_auto=0" TargetMode="External"/><Relationship Id="rId13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88&amp;sbin_map=188&amp;is_auto=0" TargetMode="External"/><Relationship Id="rId210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8&amp;sbin_map=128&amp;is_auto=0" TargetMode="External"/><Relationship Id="rId27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2.21265600&amp;sbin_info=11&amp;sbin_map=11&amp;is_auto=0" TargetMode="External"/><Relationship Id="rId29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8&amp;sbin_map=98&amp;is_auto=0" TargetMode="External"/><Relationship Id="rId7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244&amp;sbin_map=244&amp;is_auto=0" TargetMode="External"/><Relationship Id="rId9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81&amp;sbin_map=181&amp;is_auto=0" TargetMode="External"/><Relationship Id="rId10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5&amp;sbin_map=235&amp;is_auto=0" TargetMode="External"/><Relationship Id="rId15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3&amp;sbin_map=273&amp;is_auto=0" TargetMode="External"/><Relationship Id="rId17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4&amp;sbin_map=414&amp;is_auto=0" TargetMode="External"/><Relationship Id="rId186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12359600&amp;sbin_info=86&amp;sbin_map=86&amp;is_auto=0" TargetMode="External"/><Relationship Id="rId24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231&amp;sbin_map=231&amp;is_auto=0" TargetMode="External"/><Relationship Id="rId26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62&amp;sbin_map=162&amp;is_auto=0" TargetMode="External"/><Relationship Id="rId28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52800&amp;sbin_info=167&amp;sbin_map=167&amp;is_auto=0" TargetMode="External"/><Relationship Id="rId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307700&amp;sbin_info=611&amp;sbin_map=611&amp;is_auto=0" TargetMode="External"/><Relationship Id="rId12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185900&amp;sbin_info=124&amp;sbin_map=124&amp;is_auto=0" TargetMode="External"/><Relationship Id="rId14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1&amp;sbin_map=141&amp;is_auto=0" TargetMode="External"/><Relationship Id="rId16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14&amp;sbin_map=314&amp;is_auto=0" TargetMode="External"/><Relationship Id="rId29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63&amp;sbin_map=63&amp;is_auto=0" TargetMode="External"/><Relationship Id="rId30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0600&amp;sbin_info=220&amp;sbin_map=220&amp;is_auto=0" TargetMode="External"/><Relationship Id="rId17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6&amp;sbin_map=386&amp;is_auto=0" TargetMode="External"/><Relationship Id="rId193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6&amp;sbin_map=26&amp;is_auto=0" TargetMode="External"/><Relationship Id="rId31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0&amp;sbin_map=270&amp;is_auto=0" TargetMode="External"/><Relationship Id="rId219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5300&amp;sbin_info=13&amp;sbin_map=13&amp;is_auto=0" TargetMode="External"/><Relationship Id="rId30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15000&amp;sbin_info=155&amp;sbin_map=155&amp;is_auto=0" TargetMode="External"/><Relationship Id="rId32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345&amp;sbin_map=345&amp;is_auto=0" TargetMode="External"/><Relationship Id="rId1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8400&amp;sbin_info=115&amp;sbin_map=115&amp;is_auto=0" TargetMode="External"/><Relationship Id="rId3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8&amp;sbin_map=148&amp;is_auto=0" TargetMode="External"/><Relationship Id="rId5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76900&amp;sbin_info=18&amp;sbin_map=18&amp;is_auto=0" TargetMode="External"/><Relationship Id="rId7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23&amp;sbin_map=123&amp;is_auto=0" TargetMode="External"/><Relationship Id="rId205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6&amp;sbin_map=106&amp;is_auto=0" TargetMode="External"/><Relationship Id="rId22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142100&amp;sbin_info=303&amp;sbin_map=303&amp;is_auto=0" TargetMode="External"/><Relationship Id="rId24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9&amp;sbin_map=39&amp;is_auto=0" TargetMode="External"/><Relationship Id="rId31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36&amp;sbin_map=236&amp;is_auto=0" TargetMode="External"/><Relationship Id="rId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54085100&amp;sbin_info=22&amp;sbin_map=22&amp;is_auto=0" TargetMode="External"/><Relationship Id="rId2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6700&amp;sbin_info=58&amp;sbin_map=58&amp;is_auto=0" TargetMode="External"/><Relationship Id="rId4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8&amp;sbin_map=198&amp;is_auto=0" TargetMode="External"/><Relationship Id="rId6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319&amp;sbin_map=319&amp;is_auto=0" TargetMode="External"/><Relationship Id="rId8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3&amp;sbin_map=153&amp;is_auto=0" TargetMode="External"/><Relationship Id="rId10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3&amp;sbin_map=313&amp;is_auto=0" TargetMode="External"/><Relationship Id="rId12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01100&amp;sbin_info=346&amp;sbin_map=346&amp;is_auto=0" TargetMode="External"/><Relationship Id="rId212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3&amp;sbin_map=143&amp;is_auto=0" TargetMode="External"/><Relationship Id="rId23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167800&amp;sbin_info=16&amp;sbin_map=16&amp;is_auto=0" TargetMode="External"/><Relationship Id="rId25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4&amp;sbin_map=134&amp;is_auto=0" TargetMode="External"/><Relationship Id="rId27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4153300&amp;sbin_info=43&amp;sbin_map=43&amp;is_auto=0" TargetMode="External"/><Relationship Id="rId29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9&amp;sbin_map=119&amp;is_auto=0" TargetMode="External"/><Relationship Id="rId3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8&amp;sbin_map=98&amp;is_auto=0" TargetMode="External"/><Relationship Id="rId7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1&amp;sbin_map=321&amp;is_auto=0" TargetMode="External"/><Relationship Id="rId9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4&amp;sbin_map=194&amp;is_auto=0" TargetMode="External"/><Relationship Id="rId11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96861400&amp;sbin_info=20&amp;sbin_map=20&amp;is_auto=0" TargetMode="External"/><Relationship Id="rId13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&amp;sbin_map=31&amp;is_auto=0" TargetMode="External"/><Relationship Id="rId15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1&amp;sbin_map=291&amp;is_auto=0" TargetMode="External"/><Relationship Id="rId17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449&amp;sbin_map=449&amp;is_auto=0" TargetMode="External"/><Relationship Id="rId24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98&amp;sbin_map=98&amp;is_auto=0" TargetMode="External"/><Relationship Id="rId26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4&amp;sbin_map=174&amp;is_auto=0" TargetMode="External"/><Relationship Id="rId28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700&amp;sbin_info=166&amp;sbin_map=166&amp;is_auto=0" TargetMode="External"/><Relationship Id="rId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838700&amp;sbin_info=30&amp;sbin_map=30&amp;is_auto=0" TargetMode="External"/><Relationship Id="rId5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43007900&amp;sbin_info=334&amp;sbin_map=334&amp;is_auto=0" TargetMode="External"/><Relationship Id="rId6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12600&amp;sbin_info=59&amp;sbin_map=59&amp;is_auto=0" TargetMode="External"/><Relationship Id="rId8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43&amp;sbin_map=43&amp;is_auto=0" TargetMode="External"/><Relationship Id="rId12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43300&amp;sbin_info=463&amp;sbin_map=463&amp;is_auto=0" TargetMode="External"/><Relationship Id="rId14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7&amp;sbin_map=157&amp;is_auto=0" TargetMode="External"/><Relationship Id="rId16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6&amp;sbin_map=326&amp;is_auto=0" TargetMode="External"/><Relationship Id="rId10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8&amp;sbin_map=218&amp;is_auto=0" TargetMode="External"/><Relationship Id="rId13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282&amp;sbin_map=282&amp;is_auto=0" TargetMode="External"/><Relationship Id="rId195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1&amp;sbin_map=41&amp;is_auto=0" TargetMode="External"/><Relationship Id="rId27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49&amp;sbin_map=249&amp;is_auto=0" TargetMode="External"/><Relationship Id="rId29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35800&amp;sbin_info=31&amp;sbin_map=31&amp;is_auto=0" TargetMode="External"/><Relationship Id="rId15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22&amp;sbin_map=222&amp;is_auto=0" TargetMode="External"/><Relationship Id="rId18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76000&amp;sbin_info=508&amp;sbin_map=508&amp;is_auto=0" TargetMode="External"/><Relationship Id="rId31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1&amp;sbin_map=281&amp;is_auto=0" TargetMode="External"/><Relationship Id="rId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39513900&amp;sbin_info=71&amp;sbin_map=71&amp;is_auto=0" TargetMode="External"/><Relationship Id="rId3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59&amp;sbin_map=159&amp;is_auto=0" TargetMode="External"/><Relationship Id="rId207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7&amp;sbin_map=117&amp;is_auto=0" TargetMode="External"/><Relationship Id="rId30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7&amp;sbin_map=177&amp;is_auto=0" TargetMode="External"/><Relationship Id="rId1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55&amp;sbin_map=55&amp;is_auto=0" TargetMode="External"/><Relationship Id="rId22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244&amp;sbin_map=244&amp;is_auto=0" TargetMode="External"/><Relationship Id="rId24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3&amp;sbin_map=63&amp;is_auto=0" TargetMode="External"/><Relationship Id="rId2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5&amp;sbin_map=5&amp;is_auto=0" TargetMode="External"/><Relationship Id="rId4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5&amp;sbin_map=225&amp;is_auto=0" TargetMode="External"/><Relationship Id="rId6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1800&amp;sbin_info=378&amp;sbin_map=378&amp;is_auto=0" TargetMode="External"/><Relationship Id="rId10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3&amp;sbin_map=343&amp;is_auto=0" TargetMode="External"/><Relationship Id="rId214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5&amp;sbin_map=155&amp;is_auto=0" TargetMode="External"/><Relationship Id="rId23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00&amp;sbin_info=69&amp;sbin_map=69&amp;is_auto=0" TargetMode="External"/><Relationship Id="rId25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8&amp;sbin_map=128&amp;is_auto=0" TargetMode="External"/><Relationship Id="rId27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9233500&amp;sbin_info=27&amp;sbin_map=27&amp;is_auto=0" TargetMode="External"/><Relationship Id="rId1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4000&amp;sbin_info=73&amp;sbin_map=73&amp;is_auto=0" TargetMode="External"/><Relationship Id="rId3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13&amp;sbin_map=113&amp;is_auto=0" TargetMode="External"/><Relationship Id="rId5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6935800&amp;sbin_info=91&amp;sbin_map=91&amp;is_auto=0" TargetMode="External"/><Relationship Id="rId9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5&amp;sbin_map=205&amp;is_auto=0" TargetMode="External"/><Relationship Id="rId11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4823400&amp;sbin_info=75&amp;sbin_map=75&amp;is_auto=0" TargetMode="External"/><Relationship Id="rId200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2&amp;sbin_map=72&amp;is_auto=0" TargetMode="External"/><Relationship Id="rId221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31&amp;sbin_map=31&amp;is_auto=0" TargetMode="External"/><Relationship Id="rId24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50&amp;sbin_map=50&amp;is_auto=0" TargetMode="External"/><Relationship Id="rId26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8&amp;sbin_map=188&amp;is_auto=0" TargetMode="External"/><Relationship Id="rId28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54500&amp;sbin_info=241&amp;sbin_map=241&amp;is_auto=0" TargetMode="External"/><Relationship Id="rId8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97&amp;sbin_map=97&amp;is_auto=0" TargetMode="External"/><Relationship Id="rId10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42&amp;sbin_map=242&amp;is_auto=0" TargetMode="External"/><Relationship Id="rId14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72&amp;sbin_map=172&amp;is_auto=0" TargetMode="External"/><Relationship Id="rId16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9&amp;sbin_map=339&amp;is_auto=0" TargetMode="External"/><Relationship Id="rId188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0819800&amp;sbin_info=12&amp;sbin_map=12&amp;is_auto=0" TargetMode="External"/><Relationship Id="rId25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1&amp;sbin_map=101&amp;is_auto=0" TargetMode="External"/><Relationship Id="rId27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3&amp;sbin_map=263&amp;is_auto=0" TargetMode="External"/><Relationship Id="rId29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56500&amp;sbin_info=71&amp;sbin_map=71&amp;is_auto=0" TargetMode="External"/><Relationship Id="rId9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4&amp;sbin_map=164&amp;is_auto=0" TargetMode="External"/><Relationship Id="rId13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37&amp;sbin_map=137&amp;is_auto=0" TargetMode="External"/><Relationship Id="rId15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8&amp;sbin_map=248&amp;is_auto=0" TargetMode="External"/><Relationship Id="rId17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8&amp;sbin_map=398&amp;is_auto=0" TargetMode="External"/><Relationship Id="rId197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5&amp;sbin_map=55&amp;is_auto=0" TargetMode="External"/><Relationship Id="rId31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00&amp;sbin_info=306&amp;sbin_map=306&amp;is_auto=0" TargetMode="External"/><Relationship Id="rId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7411700&amp;sbin_info=36&amp;sbin_map=36&amp;is_auto=0" TargetMode="External"/><Relationship Id="rId16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9&amp;sbin_map=299&amp;is_auto=0" TargetMode="External"/><Relationship Id="rId18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572&amp;sbin_map=572&amp;is_auto=0" TargetMode="External"/><Relationship Id="rId30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90&amp;sbin_map=190&amp;is_auto=0" TargetMode="External"/><Relationship Id="rId1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37&amp;sbin_map=37&amp;is_auto=0" TargetMode="External"/><Relationship Id="rId190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5&amp;sbin_map=75&amp;is_auto=0" TargetMode="External"/><Relationship Id="rId4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530&amp;sbin_map=530&amp;is_auto=0" TargetMode="External"/><Relationship Id="rId6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296&amp;sbin_map=296&amp;is_auto=0" TargetMode="External"/><Relationship Id="rId207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2&amp;sbin_map=112&amp;is_auto=0" TargetMode="External"/><Relationship Id="rId216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49800&amp;sbin_info=11&amp;sbin_map=11&amp;is_auto=0" TargetMode="External"/><Relationship Id="rId23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192&amp;sbin_map=192&amp;is_auto=0" TargetMode="External"/><Relationship Id="rId31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47&amp;sbin_map=247&amp;is_auto=0" TargetMode="External"/><Relationship Id="rId32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3&amp;sbin_map=323&amp;is_auto=0" TargetMode="External"/><Relationship Id="rId3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31&amp;sbin_map=131&amp;is_auto=0" TargetMode="External"/><Relationship Id="rId9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8&amp;sbin_map=218&amp;is_auto=0" TargetMode="External"/><Relationship Id="rId11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7008800&amp;sbin_info=95&amp;sbin_map=95&amp;is_auto=0" TargetMode="External"/><Relationship Id="rId202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0&amp;sbin_map=90&amp;is_auto=0" TargetMode="External"/><Relationship Id="rId25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41&amp;sbin_map=141&amp;is_auto=0" TargetMode="External"/><Relationship Id="rId28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48&amp;sbin_map=248&amp;is_auto=0" TargetMode="External"/><Relationship Id="rId5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253800&amp;sbin_info=44&amp;sbin_map=44&amp;is_auto=0" TargetMode="External"/><Relationship Id="rId7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66&amp;sbin_map=66&amp;is_auto=0" TargetMode="External"/><Relationship Id="rId8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8400&amp;sbin_info=130&amp;sbin_map=130&amp;is_auto=0" TargetMode="External"/><Relationship Id="rId13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6&amp;sbin_map=46&amp;is_auto=0" TargetMode="External"/><Relationship Id="rId14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8&amp;sbin_map=198&amp;is_auto=0" TargetMode="External"/><Relationship Id="rId16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0&amp;sbin_map=370&amp;is_auto=0" TargetMode="External"/><Relationship Id="rId22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0712300&amp;sbin_info=79&amp;sbin_map=79&amp;is_auto=0" TargetMode="External"/><Relationship Id="rId24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11&amp;sbin_map=111&amp;is_auto=0" TargetMode="External"/><Relationship Id="rId2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32&amp;sbin_map=32&amp;is_auto=0" TargetMode="External"/><Relationship Id="rId4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69&amp;sbin_map=169&amp;is_auto=0" TargetMode="External"/><Relationship Id="rId6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8000&amp;sbin_info=58&amp;sbin_map=58&amp;is_auto=0" TargetMode="External"/><Relationship Id="rId10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9&amp;sbin_map=269&amp;is_auto=0" TargetMode="External"/><Relationship Id="rId12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413&amp;sbin_map=413&amp;is_auto=0" TargetMode="External"/><Relationship Id="rId13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34&amp;sbin_map=34&amp;is_auto=0" TargetMode="External"/><Relationship Id="rId23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92200&amp;sbin_info=233&amp;sbin_map=233&amp;is_auto=0" TargetMode="External"/><Relationship Id="rId27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01&amp;sbin_map=301&amp;is_auto=0" TargetMode="External"/><Relationship Id="rId29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4&amp;sbin_map=94&amp;is_auto=0" TargetMode="External"/><Relationship Id="rId7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8400&amp;sbin_info=143&amp;sbin_map=143&amp;is_auto=0" TargetMode="External"/><Relationship Id="rId9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77&amp;sbin_map=177&amp;is_auto=0" TargetMode="External"/><Relationship Id="rId11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8&amp;sbin_map=358&amp;is_auto=0" TargetMode="External"/><Relationship Id="rId15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68&amp;sbin_map=268&amp;is_auto=0" TargetMode="External"/><Relationship Id="rId17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9&amp;sbin_map=409&amp;is_auto=0" TargetMode="External"/><Relationship Id="rId197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0&amp;sbin_map=50&amp;is_auto=0" TargetMode="External"/><Relationship Id="rId26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8&amp;sbin_map=158&amp;is_auto=0" TargetMode="External"/><Relationship Id="rId28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48000&amp;sbin_info=54&amp;sbin_map=54&amp;is_auto=0" TargetMode="External"/><Relationship Id="rId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712700&amp;sbin_info=9&amp;sbin_map=9&amp;is_auto=0" TargetMode="External"/><Relationship Id="rId12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29100&amp;sbin_info=7&amp;sbin_map=7&amp;is_auto=0" TargetMode="External"/><Relationship Id="rId14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31&amp;sbin_map=131&amp;is_auto=0" TargetMode="External"/><Relationship Id="rId16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1&amp;sbin_map=311&amp;is_auto=0" TargetMode="External"/><Relationship Id="rId18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23&amp;sbin_map=523&amp;is_auto=0" TargetMode="External"/><Relationship Id="rId30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206&amp;sbin_map=206&amp;is_auto=0" TargetMode="External"/><Relationship Id="rId192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9&amp;sbin_map=19&amp;is_auto=0" TargetMode="External"/><Relationship Id="rId209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3&amp;sbin_map=123&amp;is_auto=0" TargetMode="External"/><Relationship Id="rId31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7&amp;sbin_map=267&amp;is_auto=0" TargetMode="External"/><Relationship Id="rId2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&amp;sbin_map=61&amp;is_auto=0" TargetMode="External"/><Relationship Id="rId23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87400&amp;sbin_info=183&amp;sbin_map=183&amp;is_auto=0" TargetMode="External"/><Relationship Id="rId30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145&amp;sbin_map=145&amp;is_auto=0" TargetMode="External"/><Relationship Id="rId1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5400&amp;sbin_info=19&amp;sbin_map=19&amp;is_auto=0" TargetMode="External"/><Relationship Id="rId3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45&amp;sbin_map=145&amp;is_auto=0" TargetMode="External"/><Relationship Id="rId5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136500&amp;sbin_info=30&amp;sbin_map=30&amp;is_auto=0" TargetMode="External"/><Relationship Id="rId7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11&amp;sbin_map=311&amp;is_auto=0" TargetMode="External"/><Relationship Id="rId9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1&amp;sbin_map=211&amp;is_auto=0" TargetMode="External"/><Relationship Id="rId22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220700&amp;sbin_info=297&amp;sbin_map=297&amp;is_auto=0" TargetMode="External"/><Relationship Id="rId24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34&amp;sbin_map=34&amp;is_auto=0" TargetMode="External"/><Relationship Id="rId26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3&amp;sbin_map=203&amp;is_auto=0" TargetMode="External"/><Relationship Id="rId32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6&amp;sbin_map=316&amp;is_auto=0" TargetMode="External"/><Relationship Id="rId2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50&amp;sbin_map=50&amp;is_auto=0" TargetMode="External"/><Relationship Id="rId4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6&amp;sbin_map=186&amp;is_auto=0" TargetMode="External"/><Relationship Id="rId6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000&amp;sbin_info=39&amp;sbin_map=39&amp;is_auto=0" TargetMode="External"/><Relationship Id="rId10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301&amp;sbin_map=301&amp;is_auto=0" TargetMode="External"/><Relationship Id="rId12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435&amp;sbin_map=435&amp;is_auto=0" TargetMode="External"/><Relationship Id="rId14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4&amp;sbin_map=184&amp;is_auto=0" TargetMode="External"/><Relationship Id="rId211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6&amp;sbin_map=136&amp;is_auto=0" TargetMode="External"/><Relationship Id="rId23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44100&amp;sbin_info=229&amp;sbin_map=229&amp;is_auto=0" TargetMode="External"/><Relationship Id="rId27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315500&amp;sbin_info=14&amp;sbin_map=14&amp;is_auto=0" TargetMode="External"/><Relationship Id="rId29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08&amp;sbin_map=108&amp;is_auto=0" TargetMode="External"/><Relationship Id="rId8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22&amp;sbin_map=122&amp;is_auto=0" TargetMode="External"/><Relationship Id="rId9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0&amp;sbin_map=190&amp;is_auto=0" TargetMode="External"/><Relationship Id="rId11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33297500&amp;sbin_info=105&amp;sbin_map=105&amp;is_auto=0" TargetMode="External"/><Relationship Id="rId15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4&amp;sbin_map=284&amp;is_auto=0" TargetMode="External"/><Relationship Id="rId17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2&amp;sbin_map=442&amp;is_auto=0" TargetMode="External"/><Relationship Id="rId199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5&amp;sbin_map=65&amp;is_auto=0" TargetMode="External"/><Relationship Id="rId25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12&amp;sbin_map=112&amp;is_auto=0" TargetMode="External"/><Relationship Id="rId26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1&amp;sbin_map=171&amp;is_auto=0" TargetMode="External"/><Relationship Id="rId28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03000&amp;sbin_info=62&amp;sbin_map=62&amp;is_auto=0" TargetMode="External"/><Relationship Id="rId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00800&amp;sbin_info=193&amp;sbin_map=193&amp;is_auto=0" TargetMode="External"/><Relationship Id="rId5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1.16463900&amp;sbin_info=19&amp;sbin_map=19&amp;is_auto=0" TargetMode="External"/><Relationship Id="rId7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63500&amp;sbin_info=243&amp;sbin_map=243&amp;is_auto=0" TargetMode="External"/><Relationship Id="rId8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6&amp;sbin_map=36&amp;is_auto=0" TargetMode="External"/><Relationship Id="rId13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280&amp;sbin_map=280&amp;is_auto=0" TargetMode="External"/><Relationship Id="rId14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50&amp;sbin_map=150&amp;is_auto=0" TargetMode="External"/><Relationship Id="rId16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3&amp;sbin_map=323&amp;is_auto=0" TargetMode="External"/><Relationship Id="rId30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81300&amp;sbin_info=229&amp;sbin_map=229&amp;is_auto=0" TargetMode="External"/><Relationship Id="rId12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79400&amp;sbin_info=15&amp;sbin_map=15&amp;is_auto=0" TargetMode="External"/><Relationship Id="rId18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999&amp;sbin_map=999&amp;is_auto=0" TargetMode="External"/><Relationship Id="rId29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22&amp;sbin_map=22&amp;is_auto=0" TargetMode="External"/><Relationship Id="rId15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4&amp;sbin_map=214&amp;is_auto=0" TargetMode="External"/><Relationship Id="rId17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8&amp;sbin_map=378&amp;is_auto=0" TargetMode="External"/><Relationship Id="rId31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8&amp;sbin_map=278&amp;is_auto=0" TargetMode="External"/><Relationship Id="rId2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89&amp;sbin_map=89&amp;is_auto=0" TargetMode="External"/><Relationship Id="rId218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93500&amp;sbin_info=18&amp;sbin_map=18&amp;is_auto=0" TargetMode="External"/><Relationship Id="rId30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4&amp;sbin_map=174&amp;is_auto=0" TargetMode="External"/><Relationship Id="rId32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58500&amp;sbin_info=329&amp;sbin_map=329&amp;is_auto=0" TargetMode="External"/><Relationship Id="rId1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0500&amp;sbin_info=390&amp;sbin_map=390&amp;is_auto=0" TargetMode="External"/><Relationship Id="rId3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40&amp;sbin_map=140&amp;is_auto=0" TargetMode="External"/><Relationship Id="rId5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94000&amp;sbin_info=142&amp;sbin_map=142&amp;is_auto=0" TargetMode="External"/><Relationship Id="rId204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8&amp;sbin_map=98&amp;is_auto=0" TargetMode="External"/><Relationship Id="rId22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36300&amp;sbin_info=227&amp;sbin_map=227&amp;is_auto=0" TargetMode="External"/><Relationship Id="rId24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59&amp;sbin_map=59&amp;is_auto=0" TargetMode="External"/><Relationship Id="rId26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32&amp;sbin_map=232&amp;is_auto=0" TargetMode="External"/><Relationship Id="rId2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104&amp;sbin_map=104&amp;is_auto=0" TargetMode="External"/><Relationship Id="rId4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214&amp;sbin_map=214&amp;is_auto=0" TargetMode="External"/><Relationship Id="rId6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45200&amp;sbin_info=287&amp;sbin_map=287&amp;is_auto=0" TargetMode="External"/><Relationship Id="rId8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9&amp;sbin_map=139&amp;is_auto=0" TargetMode="External"/><Relationship Id="rId10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36&amp;sbin_map=336&amp;is_auto=0" TargetMode="External"/><Relationship Id="rId12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96&amp;sbin_map=96&amp;is_auto=0" TargetMode="External"/><Relationship Id="rId213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2&amp;sbin_map=152&amp;is_auto=0" TargetMode="External"/><Relationship Id="rId23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49000&amp;sbin_info=12&amp;sbin_map=12&amp;is_auto=0" TargetMode="External"/><Relationship Id="rId25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4&amp;sbin_map=124&amp;is_auto=0" TargetMode="External"/><Relationship Id="rId27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46372500&amp;sbin_info=26&amp;sbin_map=26&amp;is_auto=0" TargetMode="External"/><Relationship Id="rId29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37&amp;sbin_map=137&amp;is_auto=0" TargetMode="External"/><Relationship Id="rId3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07&amp;sbin_map=107&amp;is_auto=0" TargetMode="External"/><Relationship Id="rId5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597700&amp;sbin_info=54&amp;sbin_map=54&amp;is_auto=0" TargetMode="External"/><Relationship Id="rId7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308&amp;sbin_map=308&amp;is_auto=0" TargetMode="External"/><Relationship Id="rId11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0631100&amp;sbin_info=455&amp;sbin_map=455&amp;is_auto=0" TargetMode="External"/><Relationship Id="rId13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28100&amp;sbin_info=330&amp;sbin_map=330&amp;is_auto=0" TargetMode="External"/><Relationship Id="rId220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21&amp;sbin_map=21&amp;is_auto=0" TargetMode="External"/><Relationship Id="rId24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179&amp;sbin_map=179&amp;is_auto=0" TargetMode="External"/><Relationship Id="rId26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6&amp;sbin_map=166&amp;is_auto=0" TargetMode="External"/><Relationship Id="rId28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00&amp;sbin_info=29&amp;sbin_map=29&amp;is_auto=0" TargetMode="External"/><Relationship Id="rId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93400&amp;sbin_info=85&amp;sbin_map=85&amp;is_auto=0" TargetMode="External"/><Relationship Id="rId10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239&amp;sbin_map=239&amp;is_auto=0" TargetMode="External"/><Relationship Id="rId12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29800&amp;sbin_info=477&amp;sbin_map=477&amp;is_auto=0" TargetMode="External"/><Relationship Id="rId16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6&amp;sbin_map=336&amp;is_auto=0" TargetMode="External"/><Relationship Id="rId187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8298000&amp;sbin_info=85&amp;sbin_map=85&amp;is_auto=0" TargetMode="External"/><Relationship Id="rId27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9&amp;sbin_map=259&amp;is_auto=0" TargetMode="External"/><Relationship Id="rId29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6&amp;sbin_map=66&amp;is_auto=0" TargetMode="External"/><Relationship Id="rId15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0&amp;sbin_map=240&amp;is_auto=0" TargetMode="External"/><Relationship Id="rId17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3&amp;sbin_map=393&amp;is_auto=0" TargetMode="External"/><Relationship Id="rId194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0&amp;sbin_map=30&amp;is_auto=0" TargetMode="External"/><Relationship Id="rId31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372500&amp;sbin_info=300&amp;sbin_map=300&amp;is_auto=0" TargetMode="External"/><Relationship Id="rId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2084800&amp;sbin_info=24&amp;sbin_map=24&amp;is_auto=0" TargetMode="External"/><Relationship Id="rId30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15000&amp;sbin_info=187&amp;sbin_map=187&amp;is_auto=0" TargetMode="External"/><Relationship Id="rId1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213&amp;sbin_map=213&amp;is_auto=0" TargetMode="External"/><Relationship Id="rId18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0&amp;sbin_map=470&amp;is_auto=0" TargetMode="External"/><Relationship Id="rId3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1&amp;sbin_map=151&amp;is_auto=0" TargetMode="External"/><Relationship Id="rId6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22&amp;sbin_map=222&amp;is_auto=0" TargetMode="External"/><Relationship Id="rId206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9&amp;sbin_map=109&amp;is_auto=0" TargetMode="External"/><Relationship Id="rId22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491100&amp;sbin_info=14&amp;sbin_map=14&amp;is_auto=0" TargetMode="External"/><Relationship Id="rId23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500&amp;sbin_info=217&amp;sbin_map=217&amp;is_auto=0" TargetMode="External"/><Relationship Id="rId31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39&amp;sbin_map=239&amp;is_auto=0" TargetMode="External"/><Relationship Id="rId2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500&amp;sbin_map=500&amp;is_auto=0" TargetMode="External"/><Relationship Id="rId8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6&amp;sbin_map=156&amp;is_auto=0" TargetMode="External"/><Relationship Id="rId11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8498700&amp;sbin_info=42&amp;sbin_map=42&amp;is_auto=0" TargetMode="External"/><Relationship Id="rId213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6&amp;sbin_map=146&amp;is_auto=0" TargetMode="External"/><Relationship Id="rId25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8&amp;sbin_map=138&amp;is_auto=0" TargetMode="External"/><Relationship Id="rId27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787900&amp;sbin_info=5&amp;sbin_map=5&amp;is_auto=0" TargetMode="External"/><Relationship Id="rId1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54500&amp;sbin_info=205&amp;sbin_map=205&amp;is_auto=0" TargetMode="External"/><Relationship Id="rId5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752000&amp;sbin_info=32&amp;sbin_map=32&amp;is_auto=0" TargetMode="External"/><Relationship Id="rId7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292&amp;sbin_map=292&amp;is_auto=0" TargetMode="External"/><Relationship Id="rId9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7&amp;sbin_map=197&amp;is_auto=0" TargetMode="External"/><Relationship Id="rId13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&amp;sbin_map=37&amp;is_auto=0" TargetMode="External"/><Relationship Id="rId15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4&amp;sbin_map=294&amp;is_auto=0" TargetMode="External"/><Relationship Id="rId16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55&amp;sbin_map=355&amp;is_auto=0" TargetMode="External"/><Relationship Id="rId22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45059300&amp;sbin_info=3&amp;sbin_map=3&amp;is_auto=0" TargetMode="External"/><Relationship Id="rId24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23&amp;sbin_map=123&amp;is_auto=0" TargetMode="External"/><Relationship Id="rId26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7&amp;sbin_map=177&amp;is_auto=0" TargetMode="External"/><Relationship Id="rId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62600&amp;sbin_info=23&amp;sbin_map=23&amp;is_auto=0" TargetMode="External"/><Relationship Id="rId4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4&amp;sbin_map=164&amp;is_auto=0" TargetMode="External"/><Relationship Id="rId6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38300&amp;sbin_info=63&amp;sbin_map=63&amp;is_auto=0" TargetMode="External"/><Relationship Id="rId8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57&amp;sbin_map=57&amp;is_auto=0" TargetMode="External"/><Relationship Id="rId10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6&amp;sbin_map=266&amp;is_auto=0" TargetMode="External"/><Relationship Id="rId12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102&amp;sbin_map=102&amp;is_auto=0" TargetMode="External"/><Relationship Id="rId14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60&amp;sbin_map=160&amp;is_auto=0" TargetMode="External"/><Relationship Id="rId189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57&amp;sbin_map=57&amp;is_auto=0" TargetMode="External"/><Relationship Id="rId25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72&amp;sbin_map=72&amp;is_auto=0" TargetMode="External"/><Relationship Id="rId29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83&amp;sbin_map=83&amp;is_auto=0" TargetMode="External"/><Relationship Id="rId9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3&amp;sbin_map=173&amp;is_auto=0" TargetMode="External"/><Relationship Id="rId11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2&amp;sbin_map=352&amp;is_auto=0" TargetMode="External"/><Relationship Id="rId13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445&amp;sbin_map=445&amp;is_auto=0" TargetMode="External"/><Relationship Id="rId15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4&amp;sbin_map=264&amp;is_auto=0" TargetMode="External"/><Relationship Id="rId17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05&amp;sbin_map=405&amp;is_auto=0" TargetMode="External"/><Relationship Id="rId196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6&amp;sbin_map=46&amp;is_auto=0" TargetMode="External"/><Relationship Id="rId28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0200&amp;sbin_info=20&amp;sbin_map=20&amp;is_auto=0" TargetMode="External"/><Relationship Id="rId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70100&amp;sbin_info=48&amp;sbin_map=48&amp;is_auto=0" TargetMode="External"/><Relationship Id="rId14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127&amp;sbin_map=127&amp;is_auto=0" TargetMode="External"/><Relationship Id="rId16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7&amp;sbin_map=307&amp;is_auto=0" TargetMode="External"/><Relationship Id="rId18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2&amp;sbin_map=512&amp;is_auto=0" TargetMode="External"/><Relationship Id="rId30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00&amp;sbin_map=200&amp;is_auto=0" TargetMode="External"/><Relationship Id="rId1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181&amp;sbin_map=181&amp;is_auto=0" TargetMode="External"/><Relationship Id="rId208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0&amp;sbin_map=120&amp;is_auto=0" TargetMode="External"/><Relationship Id="rId22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28700&amp;sbin_info=228&amp;sbin_map=228&amp;is_auto=0" TargetMode="External"/><Relationship Id="rId31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13900&amp;sbin_info=257&amp;sbin_map=257&amp;is_auto=0" TargetMode="External"/><Relationship Id="rId2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40&amp;sbin_map=40&amp;is_auto=0" TargetMode="External"/><Relationship Id="rId4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0&amp;sbin_map=230&amp;is_auto=0" TargetMode="External"/><Relationship Id="rId215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200&amp;sbin_map=200&amp;is_auto=0" TargetMode="External"/><Relationship Id="rId25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2&amp;sbin_map=152&amp;is_auto=0" TargetMode="External"/><Relationship Id="rId1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5600&amp;sbin_info=129&amp;sbin_map=129&amp;is_auto=0" TargetMode="External"/><Relationship Id="rId5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078100&amp;sbin_info=328&amp;sbin_map=328&amp;is_auto=0" TargetMode="External"/><Relationship Id="rId7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33&amp;sbin_map=33&amp;is_auto=0" TargetMode="External"/><Relationship Id="rId9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8&amp;sbin_map=208&amp;is_auto=0" TargetMode="External"/><Relationship Id="rId11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79400&amp;sbin_info=15&amp;sbin_map=15&amp;is_auto=0" TargetMode="External"/><Relationship Id="rId24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23&amp;sbin_map=23&amp;is_auto=0" TargetMode="External"/><Relationship Id="rId26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4&amp;sbin_map=194&amp;is_auto=0" TargetMode="External"/><Relationship Id="rId32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1&amp;sbin_map=311&amp;is_auto=0" TargetMode="External"/><Relationship Id="rId3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9700&amp;sbin_info=119&amp;sbin_map=119&amp;is_auto=0" TargetMode="External"/><Relationship Id="rId4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0800&amp;sbin_info=182&amp;sbin_map=182&amp;is_auto=0" TargetMode="External"/><Relationship Id="rId6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9600&amp;sbin_info=307&amp;sbin_map=307&amp;is_auto=0" TargetMode="External"/><Relationship Id="rId10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7&amp;sbin_map=297&amp;is_auto=0" TargetMode="External"/><Relationship Id="rId12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88&amp;sbin_map=88&amp;is_auto=0" TargetMode="External"/><Relationship Id="rId14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8&amp;sbin_map=178&amp;is_auto=0" TargetMode="External"/><Relationship Id="rId201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962500&amp;sbin_info=77&amp;sbin_map=77&amp;is_auto=0" TargetMode="External"/><Relationship Id="rId23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223&amp;sbin_map=223&amp;is_auto=0" TargetMode="External"/><Relationship Id="rId28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31900&amp;sbin_info=152&amp;sbin_map=152&amp;is_auto=0" TargetMode="External"/><Relationship Id="rId29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04&amp;sbin_map=104&amp;is_auto=0" TargetMode="External"/><Relationship Id="rId8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18&amp;sbin_map=118&amp;is_auto=0" TargetMode="External"/><Relationship Id="rId11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373&amp;sbin_map=373&amp;is_auto=0" TargetMode="External"/><Relationship Id="rId16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5&amp;sbin_map=345&amp;is_auto=0" TargetMode="External"/><Relationship Id="rId17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4&amp;sbin_map=434&amp;is_auto=0" TargetMode="External"/><Relationship Id="rId198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9&amp;sbin_map=59&amp;is_auto=0" TargetMode="External"/><Relationship Id="rId25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4&amp;sbin_map=104&amp;is_auto=0" TargetMode="External"/><Relationship Id="rId27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6&amp;sbin_map=266&amp;is_auto=0" TargetMode="External"/><Relationship Id="rId28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221000&amp;sbin_info=319&amp;sbin_map=319&amp;is_auto=0" TargetMode="External"/><Relationship Id="rId7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114&amp;sbin_map=114&amp;is_auto=0" TargetMode="External"/><Relationship Id="rId9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67&amp;sbin_map=167&amp;is_auto=0" TargetMode="External"/><Relationship Id="rId13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02&amp;sbin_map=302&amp;is_auto=0" TargetMode="External"/><Relationship Id="rId15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4&amp;sbin_map=254&amp;is_auto=0" TargetMode="External"/><Relationship Id="rId16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9&amp;sbin_map=319&amp;is_auto=0" TargetMode="External"/><Relationship Id="rId14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86&amp;sbin_map=86&amp;is_auto=0" TargetMode="External"/><Relationship Id="rId18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5&amp;sbin_map=705&amp;is_auto=0" TargetMode="External"/><Relationship Id="rId30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3&amp;sbin_map=193&amp;is_auto=0" TargetMode="External"/><Relationship Id="rId17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5&amp;sbin_map=375&amp;is_auto=0" TargetMode="External"/><Relationship Id="rId191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41&amp;sbin_map=141&amp;is_auto=0" TargetMode="External"/><Relationship Id="rId31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4&amp;sbin_map=274&amp;is_auto=0" TargetMode="External"/><Relationship Id="rId2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80&amp;sbin_map=80&amp;is_auto=0" TargetMode="External"/><Relationship Id="rId4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615&amp;sbin_map=615&amp;is_auto=0" TargetMode="External"/><Relationship Id="rId217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747400&amp;sbin_info=27&amp;sbin_map=27&amp;is_auto=0" TargetMode="External"/><Relationship Id="rId23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245&amp;sbin_map=245&amp;is_auto=0" TargetMode="External"/><Relationship Id="rId30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0&amp;sbin_map=170&amp;is_auto=0" TargetMode="External"/><Relationship Id="rId32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6&amp;sbin_map=326&amp;is_auto=0" TargetMode="External"/><Relationship Id="rId1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87&amp;sbin_map=87&amp;is_auto=0" TargetMode="External"/><Relationship Id="rId3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7&amp;sbin_map=137&amp;is_auto=0" TargetMode="External"/><Relationship Id="rId5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771200&amp;sbin_info=65&amp;sbin_map=65&amp;is_auto=0" TargetMode="External"/><Relationship Id="rId7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60&amp;sbin_map=160&amp;is_auto=0" TargetMode="External"/><Relationship Id="rId11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539000&amp;sbin_info=540&amp;sbin_map=540&amp;is_auto=0" TargetMode="External"/><Relationship Id="rId203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3&amp;sbin_map=93&amp;is_auto=0" TargetMode="External"/><Relationship Id="rId22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6440100&amp;sbin_info=46&amp;sbin_map=46&amp;is_auto=0" TargetMode="External"/><Relationship Id="rId24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4&amp;sbin_map=44&amp;is_auto=0" TargetMode="External"/><Relationship Id="rId26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6&amp;sbin_map=216&amp;is_auto=0" TargetMode="External"/><Relationship Id="rId28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13&amp;sbin_map=13&amp;is_auto=0" TargetMode="External"/><Relationship Id="rId2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206&amp;sbin_map=206&amp;is_auto=0" TargetMode="External"/><Relationship Id="rId4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73&amp;sbin_map=173&amp;is_auto=0" TargetMode="External"/><Relationship Id="rId6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229&amp;sbin_map=229&amp;is_auto=0" TargetMode="External"/><Relationship Id="rId8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34&amp;sbin_map=134&amp;is_auto=0" TargetMode="External"/><Relationship Id="rId10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75&amp;sbin_map=275&amp;is_auto=0" TargetMode="External"/><Relationship Id="rId12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443&amp;sbin_map=443&amp;is_auto=0" TargetMode="External"/><Relationship Id="rId14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4&amp;sbin_map=204&amp;is_auto=0" TargetMode="External"/><Relationship Id="rId210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8&amp;sbin_map=128&amp;is_auto=0" TargetMode="External"/><Relationship Id="rId23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20&amp;sbin_map=20&amp;is_auto=0" TargetMode="External"/><Relationship Id="rId25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19&amp;sbin_map=119&amp;is_auto=0" TargetMode="External"/><Relationship Id="rId27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2.21265600&amp;sbin_info=11&amp;sbin_map=11&amp;is_auto=0" TargetMode="External"/><Relationship Id="rId29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7&amp;sbin_map=97&amp;is_auto=0" TargetMode="External"/><Relationship Id="rId5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34063800&amp;sbin_info=330&amp;sbin_map=330&amp;is_auto=0" TargetMode="External"/><Relationship Id="rId7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244&amp;sbin_map=244&amp;is_auto=0" TargetMode="External"/><Relationship Id="rId9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180&amp;sbin_map=180&amp;is_auto=0" TargetMode="External"/><Relationship Id="rId11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39179400&amp;sbin_info=2&amp;sbin_map=2&amp;is_auto=0" TargetMode="External"/><Relationship Id="rId13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88&amp;sbin_map=188&amp;is_auto=0" TargetMode="External"/><Relationship Id="rId15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2&amp;sbin_map=272&amp;is_auto=0" TargetMode="External"/><Relationship Id="rId24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43&amp;sbin_map=143&amp;is_auto=0" TargetMode="External"/><Relationship Id="rId26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62&amp;sbin_map=162&amp;is_auto=0" TargetMode="External"/><Relationship Id="rId10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233&amp;sbin_map=233&amp;is_auto=0" TargetMode="External"/><Relationship Id="rId12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185900&amp;sbin_info=124&amp;sbin_map=124&amp;is_auto=0" TargetMode="External"/><Relationship Id="rId14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8&amp;sbin_map=138&amp;is_auto=0" TargetMode="External"/><Relationship Id="rId186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12359600&amp;sbin_info=86&amp;sbin_map=86&amp;is_auto=0" TargetMode="External"/><Relationship Id="rId28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70600&amp;sbin_info=243&amp;sbin_map=243&amp;is_auto=0" TargetMode="External"/><Relationship Id="rId29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61500&amp;sbin_info=50&amp;sbin_map=50&amp;is_auto=0" TargetMode="External"/><Relationship Id="rId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307700&amp;sbin_info=611&amp;sbin_map=611&amp;is_auto=0" TargetMode="External"/><Relationship Id="rId17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6&amp;sbin_map=386&amp;is_auto=0" TargetMode="External"/><Relationship Id="rId193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25&amp;sbin_map=25&amp;is_auto=0" TargetMode="External"/><Relationship Id="rId30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5&amp;sbin_map=215&amp;is_auto=0" TargetMode="External"/><Relationship Id="rId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4138200&amp;sbin_info=66&amp;sbin_map=66&amp;is_auto=0" TargetMode="External"/><Relationship Id="rId219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5300&amp;sbin_info=9&amp;sbin_map=9&amp;is_auto=0" TargetMode="External"/><Relationship Id="rId1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5400&amp;sbin_info=208&amp;sbin_map=208&amp;is_auto=0" TargetMode="External"/><Relationship Id="rId32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345&amp;sbin_map=345&amp;is_auto=0" TargetMode="External"/><Relationship Id="rId3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8&amp;sbin_map=148&amp;is_auto=0" TargetMode="External"/><Relationship Id="rId5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38000&amp;sbin_info=27&amp;sbin_map=27&amp;is_auto=0" TargetMode="External"/><Relationship Id="rId205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5&amp;sbin_map=105&amp;is_auto=0" TargetMode="External"/><Relationship Id="rId22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142100&amp;sbin_info=303&amp;sbin_map=303&amp;is_auto=0" TargetMode="External"/><Relationship Id="rId24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8&amp;sbin_map=38&amp;is_auto=0" TargetMode="External"/><Relationship Id="rId31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36&amp;sbin_map=236&amp;is_auto=0" TargetMode="External"/><Relationship Id="rId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1.54085100&amp;sbin_info=22&amp;sbin_map=22&amp;is_auto=0" TargetMode="External"/><Relationship Id="rId2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6700&amp;sbin_info=58&amp;sbin_map=58&amp;is_auto=0" TargetMode="External"/><Relationship Id="rId4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6&amp;sbin_map=196&amp;is_auto=0" TargetMode="External"/><Relationship Id="rId8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3&amp;sbin_map=153&amp;is_auto=0" TargetMode="External"/><Relationship Id="rId10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312&amp;sbin_map=312&amp;is_auto=0" TargetMode="External"/><Relationship Id="rId212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3&amp;sbin_map=143&amp;is_auto=0" TargetMode="External"/><Relationship Id="rId23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268&amp;sbin_map=268&amp;is_auto=0" TargetMode="External"/><Relationship Id="rId25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3&amp;sbin_map=133&amp;is_auto=0" TargetMode="External"/><Relationship Id="rId27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4153300&amp;sbin_info=43&amp;sbin_map=43&amp;is_auto=0" TargetMode="External"/><Relationship Id="rId29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8&amp;sbin_map=118&amp;is_auto=0" TargetMode="External"/><Relationship Id="rId3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5&amp;sbin_map=95&amp;is_auto=0" TargetMode="External"/><Relationship Id="rId7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1&amp;sbin_map=321&amp;is_auto=0" TargetMode="External"/><Relationship Id="rId9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93&amp;sbin_map=193&amp;is_auto=0" TargetMode="External"/><Relationship Id="rId13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&amp;sbin_map=31&amp;is_auto=0" TargetMode="External"/><Relationship Id="rId15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0&amp;sbin_map=290&amp;is_auto=0" TargetMode="External"/><Relationship Id="rId17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449&amp;sbin_map=449&amp;is_auto=0" TargetMode="External"/><Relationship Id="rId24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48&amp;sbin_map=148&amp;is_auto=0" TargetMode="External"/><Relationship Id="rId26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4&amp;sbin_map=174&amp;is_auto=0" TargetMode="External"/><Relationship Id="rId28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72400&amp;sbin_info=168&amp;sbin_map=168&amp;is_auto=0" TargetMode="External"/><Relationship Id="rId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838700&amp;sbin_info=30&amp;sbin_map=30&amp;is_auto=0" TargetMode="External"/><Relationship Id="rId6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412600&amp;sbin_info=59&amp;sbin_map=59&amp;is_auto=0" TargetMode="External"/><Relationship Id="rId8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42&amp;sbin_map=42&amp;is_auto=0" TargetMode="External"/><Relationship Id="rId12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43300&amp;sbin_info=463&amp;sbin_map=463&amp;is_auto=0" TargetMode="External"/><Relationship Id="rId14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6&amp;sbin_map=156&amp;is_auto=0" TargetMode="External"/><Relationship Id="rId16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6&amp;sbin_map=326&amp;is_auto=0" TargetMode="External"/><Relationship Id="rId188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44943800&amp;sbin_info=151&amp;sbin_map=151&amp;is_auto=0" TargetMode="External"/><Relationship Id="rId27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8&amp;sbin_map=248&amp;is_auto=0" TargetMode="External"/><Relationship Id="rId13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423&amp;sbin_map=423&amp;is_auto=0" TargetMode="External"/><Relationship Id="rId15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22&amp;sbin_map=222&amp;is_auto=0" TargetMode="External"/><Relationship Id="rId17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2&amp;sbin_map=402&amp;is_auto=0" TargetMode="External"/><Relationship Id="rId195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9&amp;sbin_map=39&amp;is_auto=0" TargetMode="External"/><Relationship Id="rId31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1&amp;sbin_map=281&amp;is_auto=0" TargetMode="External"/><Relationship Id="rId16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04&amp;sbin_map=304&amp;is_auto=0" TargetMode="External"/><Relationship Id="rId18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05&amp;sbin_map=505&amp;is_auto=0" TargetMode="External"/><Relationship Id="rId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81660500&amp;sbin_info=16&amp;sbin_map=16&amp;is_auto=0" TargetMode="External"/><Relationship Id="rId3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59&amp;sbin_map=159&amp;is_auto=0" TargetMode="External"/><Relationship Id="rId207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6&amp;sbin_map=116&amp;is_auto=0" TargetMode="External"/><Relationship Id="rId22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244&amp;sbin_map=244&amp;is_auto=0" TargetMode="External"/><Relationship Id="rId24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2&amp;sbin_map=62&amp;is_auto=0" TargetMode="External"/><Relationship Id="rId30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7&amp;sbin_map=177&amp;is_auto=0" TargetMode="External"/><Relationship Id="rId31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254&amp;sbin_map=254&amp;is_auto=0" TargetMode="External"/><Relationship Id="rId2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5&amp;sbin_map=5&amp;is_auto=0" TargetMode="External"/><Relationship Id="rId4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4&amp;sbin_map=224&amp;is_auto=0" TargetMode="External"/><Relationship Id="rId10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42&amp;sbin_map=342&amp;is_auto=0" TargetMode="External"/><Relationship Id="rId214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5&amp;sbin_map=155&amp;is_auto=0" TargetMode="External"/><Relationship Id="rId27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9233500&amp;sbin_info=27&amp;sbin_map=27&amp;is_auto=0" TargetMode="External"/><Relationship Id="rId1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4000&amp;sbin_info=73&amp;sbin_map=73&amp;is_auto=0" TargetMode="External"/><Relationship Id="rId6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1800&amp;sbin_info=378&amp;sbin_map=378&amp;is_auto=0" TargetMode="External"/><Relationship Id="rId7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80&amp;sbin_map=380&amp;is_auto=0" TargetMode="External"/><Relationship Id="rId9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04&amp;sbin_map=204&amp;is_auto=0" TargetMode="External"/><Relationship Id="rId13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86&amp;sbin_map=86&amp;is_auto=0" TargetMode="External"/><Relationship Id="rId23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58600&amp;sbin_info=255&amp;sbin_map=255&amp;is_auto=0" TargetMode="External"/><Relationship Id="rId26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8&amp;sbin_map=188&amp;is_auto=0" TargetMode="External"/><Relationship Id="rId3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12&amp;sbin_map=112&amp;is_auto=0" TargetMode="External"/><Relationship Id="rId5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6935800&amp;sbin_info=91&amp;sbin_map=91&amp;is_auto=0" TargetMode="External"/><Relationship Id="rId6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246&amp;sbin_map=246&amp;is_auto=0" TargetMode="External"/><Relationship Id="rId11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4823400&amp;sbin_info=75&amp;sbin_map=75&amp;is_auto=0" TargetMode="External"/><Relationship Id="rId12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16&amp;sbin_map=16&amp;is_auto=0" TargetMode="External"/><Relationship Id="rId14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1&amp;sbin_map=171&amp;is_auto=0" TargetMode="External"/><Relationship Id="rId200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2&amp;sbin_map=72&amp;is_auto=0" TargetMode="External"/><Relationship Id="rId221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45100&amp;sbin_info=30&amp;sbin_map=30&amp;is_auto=0" TargetMode="External"/><Relationship Id="rId28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03&amp;sbin_map=203&amp;is_auto=0" TargetMode="External"/><Relationship Id="rId8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78&amp;sbin_map=78&amp;is_auto=0" TargetMode="External"/><Relationship Id="rId10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42&amp;sbin_map=242&amp;is_auto=0" TargetMode="External"/><Relationship Id="rId11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66&amp;sbin_map=366&amp;is_auto=0" TargetMode="External"/><Relationship Id="rId16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9&amp;sbin_map=339&amp;is_auto=0" TargetMode="External"/><Relationship Id="rId188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7478200&amp;sbin_info=88&amp;sbin_map=88&amp;is_auto=0" TargetMode="External"/><Relationship Id="rId197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4&amp;sbin_map=54&amp;is_auto=0" TargetMode="External"/><Relationship Id="rId25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1&amp;sbin_map=101&amp;is_auto=0" TargetMode="External"/><Relationship Id="rId27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2&amp;sbin_map=262&amp;is_auto=0" TargetMode="External"/><Relationship Id="rId29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56500&amp;sbin_info=71&amp;sbin_map=71&amp;is_auto=0" TargetMode="External"/><Relationship Id="rId9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4&amp;sbin_map=164&amp;is_auto=0" TargetMode="External"/><Relationship Id="rId13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6&amp;sbin_map=116&amp;is_auto=0" TargetMode="External"/><Relationship Id="rId15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8&amp;sbin_map=248&amp;is_auto=0" TargetMode="External"/><Relationship Id="rId17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7&amp;sbin_map=397&amp;is_auto=0" TargetMode="External"/><Relationship Id="rId31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00&amp;sbin_info=306&amp;sbin_map=306&amp;is_auto=0" TargetMode="External"/><Relationship Id="rId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8235200&amp;sbin_info=34&amp;sbin_map=34&amp;is_auto=0" TargetMode="External"/><Relationship Id="rId16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8&amp;sbin_map=298&amp;is_auto=0" TargetMode="External"/><Relationship Id="rId18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71&amp;sbin_map=571&amp;is_auto=0" TargetMode="External"/><Relationship Id="rId30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90&amp;sbin_map=190&amp;is_auto=0" TargetMode="External"/><Relationship Id="rId1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37&amp;sbin_map=37&amp;is_auto=0" TargetMode="External"/><Relationship Id="rId190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5&amp;sbin_map=75&amp;is_auto=0" TargetMode="External"/><Relationship Id="rId31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46&amp;sbin_map=246&amp;is_auto=0" TargetMode="External"/><Relationship Id="rId2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46400&amp;sbin_info=76&amp;sbin_map=76&amp;is_auto=0" TargetMode="External"/><Relationship Id="rId4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510&amp;sbin_map=510&amp;is_auto=0" TargetMode="External"/><Relationship Id="rId6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296&amp;sbin_map=296&amp;is_auto=0" TargetMode="External"/><Relationship Id="rId216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349800&amp;sbin_info=11&amp;sbin_map=11&amp;is_auto=0" TargetMode="External"/><Relationship Id="rId23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82&amp;sbin_map=82&amp;is_auto=0" TargetMode="External"/><Relationship Id="rId25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41&amp;sbin_map=141&amp;is_auto=0" TargetMode="External"/><Relationship Id="rId32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2&amp;sbin_map=322&amp;is_auto=0" TargetMode="External"/><Relationship Id="rId1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51300&amp;sbin_info=236&amp;sbin_map=236&amp;is_auto=0" TargetMode="External"/><Relationship Id="rId3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30&amp;sbin_map=130&amp;is_auto=0" TargetMode="External"/><Relationship Id="rId5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3253800&amp;sbin_info=44&amp;sbin_map=44&amp;is_auto=0" TargetMode="External"/><Relationship Id="rId7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79&amp;sbin_map=79&amp;is_auto=0" TargetMode="External"/><Relationship Id="rId9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5&amp;sbin_map=215&amp;is_auto=0" TargetMode="External"/><Relationship Id="rId11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7008800&amp;sbin_info=95&amp;sbin_map=95&amp;is_auto=0" TargetMode="External"/><Relationship Id="rId13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&amp;sbin_map=45&amp;is_auto=0" TargetMode="External"/><Relationship Id="rId202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0&amp;sbin_map=90&amp;is_auto=0" TargetMode="External"/><Relationship Id="rId22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3229100&amp;sbin_info=77&amp;sbin_map=77&amp;is_auto=0" TargetMode="External"/><Relationship Id="rId24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11&amp;sbin_map=111&amp;is_auto=0" TargetMode="External"/><Relationship Id="rId26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1&amp;sbin_map=211&amp;is_auto=0" TargetMode="External"/><Relationship Id="rId28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000&amp;sbin_info=214&amp;sbin_map=214&amp;is_auto=0" TargetMode="External"/><Relationship Id="rId2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14&amp;sbin_map=14&amp;is_auto=0" TargetMode="External"/><Relationship Id="rId4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69&amp;sbin_map=169&amp;is_auto=0" TargetMode="External"/><Relationship Id="rId8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28&amp;sbin_map=128&amp;is_auto=0" TargetMode="External"/><Relationship Id="rId10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9&amp;sbin_map=269&amp;is_auto=0" TargetMode="External"/><Relationship Id="rId14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4&amp;sbin_map=194&amp;is_auto=0" TargetMode="External"/><Relationship Id="rId16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0&amp;sbin_map=370&amp;is_auto=0" TargetMode="External"/><Relationship Id="rId25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6&amp;sbin_map=116&amp;is_auto=0" TargetMode="External"/><Relationship Id="rId27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98&amp;sbin_map=298&amp;is_auto=0" TargetMode="External"/><Relationship Id="rId29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4&amp;sbin_map=94&amp;is_auto=0" TargetMode="External"/><Relationship Id="rId6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4600&amp;sbin_info=31&amp;sbin_map=31&amp;is_auto=0" TargetMode="External"/><Relationship Id="rId7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255&amp;sbin_map=255&amp;is_auto=0" TargetMode="External"/><Relationship Id="rId9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77&amp;sbin_map=177&amp;is_auto=0" TargetMode="External"/><Relationship Id="rId12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77700&amp;sbin_info=32&amp;sbin_map=32&amp;is_auto=0" TargetMode="External"/><Relationship Id="rId13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334&amp;sbin_map=334&amp;is_auto=0" TargetMode="External"/><Relationship Id="rId15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68&amp;sbin_map=268&amp;is_auto=0" TargetMode="External"/><Relationship Id="rId17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8&amp;sbin_map=408&amp;is_auto=0" TargetMode="External"/><Relationship Id="rId23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92200&amp;sbin_info=233&amp;sbin_map=233&amp;is_auto=0" TargetMode="External"/><Relationship Id="rId26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6&amp;sbin_map=156&amp;is_auto=0" TargetMode="External"/><Relationship Id="rId11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57&amp;sbin_map=357&amp;is_auto=0" TargetMode="External"/><Relationship Id="rId12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01100&amp;sbin_info=151&amp;sbin_map=151&amp;is_auto=0" TargetMode="External"/><Relationship Id="rId14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31&amp;sbin_map=131&amp;is_auto=0" TargetMode="External"/><Relationship Id="rId28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48000&amp;sbin_info=54&amp;sbin_map=54&amp;is_auto=0" TargetMode="External"/><Relationship Id="rId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70700&amp;sbin_info=47&amp;sbin_map=47&amp;is_auto=0" TargetMode="External"/><Relationship Id="rId16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310&amp;sbin_map=310&amp;is_auto=0" TargetMode="External"/><Relationship Id="rId192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9&amp;sbin_map=19&amp;is_auto=0" TargetMode="External"/><Relationship Id="rId30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206&amp;sbin_map=206&amp;is_auto=0" TargetMode="External"/><Relationship Id="rId209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3&amp;sbin_map=123&amp;is_auto=0" TargetMode="External"/><Relationship Id="rId218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31800&amp;sbin_info=14&amp;sbin_map=14&amp;is_auto=0" TargetMode="External"/><Relationship Id="rId31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6&amp;sbin_map=266&amp;is_auto=0" TargetMode="External"/><Relationship Id="rId2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56&amp;sbin_map=56&amp;is_auto=0" TargetMode="External"/><Relationship Id="rId23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90300&amp;sbin_info=9&amp;sbin_map=9&amp;is_auto=0" TargetMode="External"/><Relationship Id="rId30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34900&amp;sbin_info=143&amp;sbin_map=143&amp;is_auto=0" TargetMode="External"/><Relationship Id="rId1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6100&amp;sbin_info=614&amp;sbin_map=614&amp;is_auto=0" TargetMode="External"/><Relationship Id="rId3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4&amp;sbin_map=144&amp;is_auto=0" TargetMode="External"/><Relationship Id="rId5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136500&amp;sbin_info=30&amp;sbin_map=30&amp;is_auto=0" TargetMode="External"/><Relationship Id="rId7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26&amp;sbin_map=26&amp;is_auto=0" TargetMode="External"/><Relationship Id="rId204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2&amp;sbin_map=102&amp;is_auto=0" TargetMode="External"/><Relationship Id="rId22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971500&amp;sbin_info=78&amp;sbin_map=78&amp;is_auto=0" TargetMode="External"/><Relationship Id="rId24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34&amp;sbin_map=34&amp;is_auto=0" TargetMode="External"/><Relationship Id="rId26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1&amp;sbin_map=201&amp;is_auto=0" TargetMode="External"/><Relationship Id="rId2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209&amp;sbin_map=209&amp;is_auto=0" TargetMode="External"/><Relationship Id="rId4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6&amp;sbin_map=186&amp;is_auto=0" TargetMode="External"/><Relationship Id="rId6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100&amp;sbin_info=116&amp;sbin_map=116&amp;is_auto=0" TargetMode="External"/><Relationship Id="rId10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301&amp;sbin_map=301&amp;is_auto=0" TargetMode="External"/><Relationship Id="rId12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16300&amp;sbin_info=100&amp;sbin_map=100&amp;is_auto=0" TargetMode="External"/><Relationship Id="rId211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5&amp;sbin_map=135&amp;is_auto=0" TargetMode="External"/><Relationship Id="rId23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44100&amp;sbin_info=229&amp;sbin_map=229&amp;is_auto=0" TargetMode="External"/><Relationship Id="rId25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10&amp;sbin_map=110&amp;is_auto=0" TargetMode="External"/><Relationship Id="rId27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6916200&amp;sbin_info=57&amp;sbin_map=57&amp;is_auto=0" TargetMode="External"/><Relationship Id="rId29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08&amp;sbin_map=108&amp;is_auto=0" TargetMode="External"/><Relationship Id="rId5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68361600&amp;sbin_info=5&amp;sbin_map=5&amp;is_auto=0" TargetMode="External"/><Relationship Id="rId9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0&amp;sbin_map=190&amp;is_auto=0" TargetMode="External"/><Relationship Id="rId11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89413500&amp;sbin_info=24&amp;sbin_map=24&amp;is_auto=0" TargetMode="External"/><Relationship Id="rId15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4&amp;sbin_map=284&amp;is_auto=0" TargetMode="External"/><Relationship Id="rId17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0&amp;sbin_map=440&amp;is_auto=0" TargetMode="External"/><Relationship Id="rId199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5&amp;sbin_map=65&amp;is_auto=0" TargetMode="External"/><Relationship Id="rId26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0&amp;sbin_map=170&amp;is_auto=0" TargetMode="External"/><Relationship Id="rId28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303000&amp;sbin_info=62&amp;sbin_map=62&amp;is_auto=0" TargetMode="External"/><Relationship Id="rId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884000&amp;sbin_info=29&amp;sbin_map=29&amp;is_auto=0" TargetMode="External"/><Relationship Id="rId8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6&amp;sbin_map=36&amp;is_auto=0" TargetMode="External"/><Relationship Id="rId14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50&amp;sbin_map=150&amp;is_auto=0" TargetMode="External"/><Relationship Id="rId16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2&amp;sbin_map=322&amp;is_auto=0" TargetMode="External"/><Relationship Id="rId18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999&amp;sbin_map=999&amp;is_auto=0" TargetMode="External"/><Relationship Id="rId29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&amp;sbin_map=21&amp;is_auto=0" TargetMode="External"/><Relationship Id="rId30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81300&amp;sbin_info=229&amp;sbin_map=229&amp;is_auto=0" TargetMode="External"/><Relationship Id="rId15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12&amp;sbin_map=212&amp;is_auto=0" TargetMode="External"/><Relationship Id="rId17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8&amp;sbin_map=378&amp;is_auto=0" TargetMode="External"/><Relationship Id="rId194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4&amp;sbin_map=34&amp;is_auto=0" TargetMode="External"/><Relationship Id="rId31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7&amp;sbin_map=277&amp;is_auto=0" TargetMode="External"/><Relationship Id="rId2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3200&amp;sbin_info=88&amp;sbin_map=88&amp;is_auto=0" TargetMode="External"/><Relationship Id="rId18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95&amp;sbin_map=495&amp;is_auto=0" TargetMode="External"/><Relationship Id="rId5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94000&amp;sbin_info=142&amp;sbin_map=142&amp;is_auto=0" TargetMode="External"/><Relationship Id="rId218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56400&amp;sbin_info=24&amp;sbin_map=24&amp;is_auto=0" TargetMode="External"/><Relationship Id="rId22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09400&amp;sbin_info=66&amp;sbin_map=66&amp;is_auto=0" TargetMode="External"/><Relationship Id="rId24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59&amp;sbin_map=59&amp;is_auto=0" TargetMode="External"/><Relationship Id="rId30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3&amp;sbin_map=173&amp;is_auto=0" TargetMode="External"/><Relationship Id="rId32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58500&amp;sbin_info=329&amp;sbin_map=329&amp;is_auto=0" TargetMode="External"/><Relationship Id="rId1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7500&amp;sbin_info=183&amp;sbin_map=183&amp;is_auto=0" TargetMode="External"/><Relationship Id="rId4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214&amp;sbin_map=214&amp;is_auto=0" TargetMode="External"/><Relationship Id="rId10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36&amp;sbin_map=336&amp;is_auto=0" TargetMode="External"/><Relationship Id="rId12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28100&amp;sbin_info=104&amp;sbin_map=104&amp;is_auto=0" TargetMode="External"/><Relationship Id="rId204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7&amp;sbin_map=97&amp;is_auto=0" TargetMode="External"/><Relationship Id="rId213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0&amp;sbin_map=150&amp;is_auto=0" TargetMode="External"/><Relationship Id="rId26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24&amp;sbin_map=224&amp;is_auto=0" TargetMode="External"/><Relationship Id="rId29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37&amp;sbin_map=137&amp;is_auto=0" TargetMode="External"/><Relationship Id="rId6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2300&amp;sbin_info=168&amp;sbin_map=168&amp;is_auto=0" TargetMode="External"/><Relationship Id="rId8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9&amp;sbin_map=139&amp;is_auto=0" TargetMode="External"/><Relationship Id="rId9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01&amp;sbin_map=201&amp;is_auto=0" TargetMode="External"/><Relationship Id="rId15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8&amp;sbin_map=298&amp;is_auto=0" TargetMode="External"/><Relationship Id="rId23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49000&amp;sbin_info=12&amp;sbin_map=12&amp;is_auto=0" TargetMode="External"/><Relationship Id="rId25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2&amp;sbin_map=122&amp;is_auto=0" TargetMode="External"/><Relationship Id="rId3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07&amp;sbin_map=107&amp;is_auto=0" TargetMode="External"/><Relationship Id="rId5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706700&amp;sbin_info=92&amp;sbin_map=92&amp;is_auto=0" TargetMode="External"/><Relationship Id="rId7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308&amp;sbin_map=308&amp;is_auto=0" TargetMode="External"/><Relationship Id="rId11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5876300&amp;sbin_info=70&amp;sbin_map=70&amp;is_auto=0" TargetMode="External"/><Relationship Id="rId13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28100&amp;sbin_info=330&amp;sbin_map=330&amp;is_auto=0" TargetMode="External"/><Relationship Id="rId14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7&amp;sbin_map=167&amp;is_auto=0" TargetMode="External"/><Relationship Id="rId220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21&amp;sbin_map=21&amp;is_auto=0" TargetMode="External"/><Relationship Id="rId24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58600&amp;sbin_info=204&amp;sbin_map=204&amp;is_auto=0" TargetMode="External"/><Relationship Id="rId28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24800&amp;sbin_info=29&amp;sbin_map=29&amp;is_auto=0" TargetMode="External"/><Relationship Id="rId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3400&amp;sbin_info=192&amp;sbin_map=192&amp;is_auto=0" TargetMode="External"/><Relationship Id="rId8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64&amp;sbin_map=64&amp;is_auto=0" TargetMode="External"/><Relationship Id="rId10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38&amp;sbin_map=238&amp;is_auto=0" TargetMode="External"/><Relationship Id="rId12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29800&amp;sbin_info=477&amp;sbin_map=477&amp;is_auto=0" TargetMode="External"/><Relationship Id="rId16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5&amp;sbin_map=335&amp;is_auto=0" TargetMode="External"/><Relationship Id="rId187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8298000&amp;sbin_info=85&amp;sbin_map=85&amp;is_auto=0" TargetMode="External"/><Relationship Id="rId27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9&amp;sbin_map=259&amp;is_auto=0" TargetMode="External"/><Relationship Id="rId29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65&amp;sbin_map=65&amp;is_auto=0" TargetMode="External"/><Relationship Id="rId13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371700&amp;sbin_info=25&amp;sbin_map=25&amp;is_auto=0" TargetMode="External"/><Relationship Id="rId15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8&amp;sbin_map=238&amp;is_auto=0" TargetMode="External"/><Relationship Id="rId17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3&amp;sbin_map=393&amp;is_auto=0" TargetMode="External"/><Relationship Id="rId194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9&amp;sbin_map=29&amp;is_auto=0" TargetMode="External"/><Relationship Id="rId31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066000&amp;sbin_info=297&amp;sbin_map=297&amp;is_auto=0" TargetMode="External"/><Relationship Id="rId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2084800&amp;sbin_info=24&amp;sbin_map=24&amp;is_auto=0" TargetMode="External"/><Relationship Id="rId18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69&amp;sbin_map=469&amp;is_auto=0" TargetMode="External"/><Relationship Id="rId30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86&amp;sbin_map=186&amp;is_auto=0" TargetMode="External"/><Relationship Id="rId1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4800&amp;sbin_info=220&amp;sbin_map=220&amp;is_auto=0" TargetMode="External"/><Relationship Id="rId3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1&amp;sbin_map=151&amp;is_auto=0" TargetMode="External"/><Relationship Id="rId206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8&amp;sbin_map=108&amp;is_auto=0" TargetMode="External"/><Relationship Id="rId311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39&amp;sbin_map=239&amp;is_auto=0" TargetMode="External"/><Relationship Id="rId2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500&amp;sbin_map=500&amp;is_auto=0" TargetMode="External"/><Relationship Id="rId4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4&amp;sbin_map=234&amp;is_auto=0" TargetMode="External"/><Relationship Id="rId6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5100&amp;sbin_info=234&amp;sbin_map=234&amp;is_auto=0" TargetMode="External"/><Relationship Id="rId8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6&amp;sbin_map=156&amp;is_auto=0" TargetMode="External"/><Relationship Id="rId23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11500&amp;sbin_info=217&amp;sbin_map=217&amp;is_auto=0" TargetMode="External"/><Relationship Id="rId25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6&amp;sbin_map=136&amp;is_auto=0" TargetMode="External"/><Relationship Id="rId27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787900&amp;sbin_info=5&amp;sbin_map=5&amp;is_auto=0" TargetMode="External"/><Relationship Id="rId3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25&amp;sbin_map=125&amp;is_auto=0" TargetMode="External"/><Relationship Id="rId5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923000&amp;sbin_info=68&amp;sbin_map=68&amp;is_auto=0" TargetMode="External"/><Relationship Id="rId7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292&amp;sbin_map=292&amp;is_auto=0" TargetMode="External"/><Relationship Id="rId11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7525700&amp;sbin_info=43&amp;sbin_map=43&amp;is_auto=0" TargetMode="External"/><Relationship Id="rId13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7&amp;sbin_map=37&amp;is_auto=0" TargetMode="External"/><Relationship Id="rId22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45059300&amp;sbin_info=3&amp;sbin_map=3&amp;is_auto=0" TargetMode="External"/><Relationship Id="rId24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19&amp;sbin_map=219&amp;is_auto=0" TargetMode="External"/><Relationship Id="rId28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80&amp;sbin_map=80&amp;is_auto=0" TargetMode="External"/><Relationship Id="rId1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54500&amp;sbin_info=205&amp;sbin_map=205&amp;is_auto=0" TargetMode="External"/><Relationship Id="rId4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3&amp;sbin_map=163&amp;is_auto=0" TargetMode="External"/><Relationship Id="rId9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96&amp;sbin_map=196&amp;is_auto=0" TargetMode="External"/><Relationship Id="rId10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65&amp;sbin_map=265&amp;is_auto=0" TargetMode="External"/><Relationship Id="rId12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102&amp;sbin_map=102&amp;is_auto=0" TargetMode="External"/><Relationship Id="rId15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3&amp;sbin_map=293&amp;is_auto=0" TargetMode="External"/><Relationship Id="rId16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4&amp;sbin_map=354&amp;is_auto=0" TargetMode="External"/><Relationship Id="rId189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57&amp;sbin_map=57&amp;is_auto=0" TargetMode="External"/><Relationship Id="rId26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7&amp;sbin_map=177&amp;is_auto=0" TargetMode="External"/><Relationship Id="rId27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1&amp;sbin_map=271&amp;is_auto=0" TargetMode="External"/><Relationship Id="rId29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82&amp;sbin_map=82&amp;is_auto=0" TargetMode="External"/><Relationship Id="rId6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38300&amp;sbin_info=63&amp;sbin_map=63&amp;is_auto=0" TargetMode="External"/><Relationship Id="rId8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56&amp;sbin_map=56&amp;is_auto=0" TargetMode="External"/><Relationship Id="rId9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72&amp;sbin_map=172&amp;is_auto=0" TargetMode="External"/><Relationship Id="rId14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9&amp;sbin_map=159&amp;is_auto=0" TargetMode="External"/><Relationship Id="rId15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2&amp;sbin_map=262&amp;is_auto=0" TargetMode="External"/><Relationship Id="rId17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05&amp;sbin_map=405&amp;is_auto=0" TargetMode="External"/><Relationship Id="rId25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72&amp;sbin_map=72&amp;is_auto=0" TargetMode="External"/><Relationship Id="rId11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2&amp;sbin_map=352&amp;is_auto=0" TargetMode="External"/><Relationship Id="rId13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415&amp;sbin_map=415&amp;is_auto=0" TargetMode="External"/><Relationship Id="rId14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23&amp;sbin_map=123&amp;is_auto=0" TargetMode="External"/><Relationship Id="rId196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5&amp;sbin_map=45&amp;is_auto=0" TargetMode="External"/><Relationship Id="rId28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764700&amp;sbin_info=68&amp;sbin_map=68&amp;is_auto=0" TargetMode="External"/><Relationship Id="rId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70100&amp;sbin_info=48&amp;sbin_map=48&amp;is_auto=0" TargetMode="External"/><Relationship Id="rId16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7&amp;sbin_map=307&amp;is_auto=0" TargetMode="External"/><Relationship Id="rId18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1&amp;sbin_map=511&amp;is_auto=0" TargetMode="External"/><Relationship Id="rId30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98&amp;sbin_map=198&amp;is_auto=0" TargetMode="External"/><Relationship Id="rId1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3200&amp;sbin_info=167&amp;sbin_map=167&amp;is_auto=0" TargetMode="External"/><Relationship Id="rId208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9&amp;sbin_map=119&amp;is_auto=0" TargetMode="External"/><Relationship Id="rId22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28700&amp;sbin_info=228&amp;sbin_map=228&amp;is_auto=0" TargetMode="External"/><Relationship Id="rId31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13900&amp;sbin_info=257&amp;sbin_map=257&amp;is_auto=0" TargetMode="External"/><Relationship Id="rId2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40&amp;sbin_map=40&amp;is_auto=0" TargetMode="External"/><Relationship Id="rId4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229&amp;sbin_map=229&amp;is_auto=0" TargetMode="External"/><Relationship Id="rId215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200&amp;sbin_map=200&amp;is_auto=0" TargetMode="External"/><Relationship Id="rId23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900&amp;sbin_info=230&amp;sbin_map=230&amp;is_auto=0" TargetMode="External"/><Relationship Id="rId25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1&amp;sbin_map=151&amp;is_auto=0" TargetMode="External"/><Relationship Id="rId32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0&amp;sbin_map=310&amp;is_auto=0" TargetMode="External"/><Relationship Id="rId1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5600&amp;sbin_info=129&amp;sbin_map=129&amp;is_auto=0" TargetMode="External"/><Relationship Id="rId3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8&amp;sbin_map=118&amp;is_auto=0" TargetMode="External"/><Relationship Id="rId5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525700&amp;sbin_info=90&amp;sbin_map=90&amp;is_auto=0" TargetMode="External"/><Relationship Id="rId7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33&amp;sbin_map=33&amp;is_auto=0" TargetMode="External"/><Relationship Id="rId9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7&amp;sbin_map=207&amp;is_auto=0" TargetMode="External"/><Relationship Id="rId11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59500&amp;sbin_info=9&amp;sbin_map=9&amp;is_auto=0" TargetMode="External"/><Relationship Id="rId201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962500&amp;sbin_info=77&amp;sbin_map=77&amp;is_auto=0" TargetMode="External"/><Relationship Id="rId22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4420300&amp;sbin_info=24&amp;sbin_map=24&amp;is_auto=0" TargetMode="External"/><Relationship Id="rId24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&amp;sbin_map=11&amp;is_auto=0" TargetMode="External"/><Relationship Id="rId26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4&amp;sbin_map=194&amp;is_auto=0" TargetMode="External"/><Relationship Id="rId28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90200&amp;sbin_info=228&amp;sbin_map=228&amp;is_auto=0" TargetMode="External"/><Relationship Id="rId4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0&amp;sbin_map=180&amp;is_auto=0" TargetMode="External"/><Relationship Id="rId6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9600&amp;sbin_info=307&amp;sbin_map=307&amp;is_auto=0" TargetMode="External"/><Relationship Id="rId8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08&amp;sbin_map=108&amp;is_auto=0" TargetMode="External"/><Relationship Id="rId10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94&amp;sbin_map=294&amp;is_auto=0" TargetMode="External"/><Relationship Id="rId12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88&amp;sbin_map=88&amp;is_auto=0" TargetMode="External"/><Relationship Id="rId14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6&amp;sbin_map=176&amp;is_auto=0" TargetMode="External"/><Relationship Id="rId210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2&amp;sbin_map=132&amp;is_auto=0" TargetMode="External"/><Relationship Id="rId23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300&amp;sbin_info=31&amp;sbin_map=31&amp;is_auto=0" TargetMode="External"/><Relationship Id="rId25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4&amp;sbin_map=104&amp;is_auto=0" TargetMode="External"/><Relationship Id="rId27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5&amp;sbin_map=265&amp;is_auto=0" TargetMode="External"/><Relationship Id="rId29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3&amp;sbin_map=103&amp;is_auto=0" TargetMode="External"/><Relationship Id="rId7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300&amp;sbin_info=259&amp;sbin_map=259&amp;is_auto=0" TargetMode="External"/><Relationship Id="rId11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373&amp;sbin_map=373&amp;is_auto=0" TargetMode="External"/><Relationship Id="rId13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46&amp;sbin_map=546&amp;is_auto=0" TargetMode="External"/><Relationship Id="rId17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4&amp;sbin_map=434&amp;is_auto=0" TargetMode="External"/><Relationship Id="rId198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8&amp;sbin_map=58&amp;is_auto=0" TargetMode="External"/><Relationship Id="rId28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096300&amp;sbin_info=194&amp;sbin_map=194&amp;is_auto=0" TargetMode="External"/><Relationship Id="rId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22400&amp;sbin_info=44&amp;sbin_map=44&amp;is_auto=0" TargetMode="External"/><Relationship Id="rId16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9&amp;sbin_map=319&amp;is_auto=0" TargetMode="External"/><Relationship Id="rId18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3&amp;sbin_map=703&amp;is_auto=0" TargetMode="External"/><Relationship Id="rId17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4&amp;sbin_map=374&amp;is_auto=0" TargetMode="External"/><Relationship Id="rId31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4&amp;sbin_map=274&amp;is_auto=0" TargetMode="External"/><Relationship Id="rId2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80&amp;sbin_map=80&amp;is_auto=0" TargetMode="External"/><Relationship Id="rId191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41&amp;sbin_map=141&amp;is_auto=0" TargetMode="External"/><Relationship Id="rId4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613&amp;sbin_map=613&amp;is_auto=0" TargetMode="External"/><Relationship Id="rId7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160&amp;sbin_map=160&amp;is_auto=0" TargetMode="External"/><Relationship Id="rId217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747400&amp;sbin_info=27&amp;sbin_map=27&amp;is_auto=0" TargetMode="External"/><Relationship Id="rId23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91&amp;sbin_map=91&amp;is_auto=0" TargetMode="External"/><Relationship Id="rId24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2&amp;sbin_map=42&amp;is_auto=0" TargetMode="External"/><Relationship Id="rId30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0&amp;sbin_map=170&amp;is_auto=0" TargetMode="External"/><Relationship Id="rId32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5&amp;sbin_map=325&amp;is_auto=0" TargetMode="External"/><Relationship Id="rId1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87&amp;sbin_map=87&amp;is_auto=0" TargetMode="External"/><Relationship Id="rId3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6&amp;sbin_map=136&amp;is_auto=0" TargetMode="External"/><Relationship Id="rId12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443&amp;sbin_map=443&amp;is_auto=0" TargetMode="External"/><Relationship Id="rId203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3&amp;sbin_map=93&amp;is_auto=0" TargetMode="External"/><Relationship Id="rId22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402400&amp;sbin_info=49&amp;sbin_map=49&amp;is_auto=0" TargetMode="External"/><Relationship Id="rId268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6&amp;sbin_map=216&amp;is_auto=0" TargetMode="External"/><Relationship Id="rId28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10&amp;sbin_map=10&amp;is_auto=0" TargetMode="External"/><Relationship Id="rId2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4800&amp;sbin_info=17&amp;sbin_map=17&amp;is_auto=0" TargetMode="External"/><Relationship Id="rId6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229&amp;sbin_map=229&amp;is_auto=0" TargetMode="External"/><Relationship Id="rId8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3&amp;sbin_map=133&amp;is_auto=0" TargetMode="External"/><Relationship Id="rId14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2&amp;sbin_map=202&amp;is_auto=0" TargetMode="External"/><Relationship Id="rId17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69&amp;sbin_map=469&amp;is_auto=0" TargetMode="External"/><Relationship Id="rId210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7&amp;sbin_map=127&amp;is_auto=0" TargetMode="External"/><Relationship Id="rId23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33600&amp;sbin_info=236&amp;sbin_map=236&amp;is_auto=0" TargetMode="External"/><Relationship Id="rId25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19&amp;sbin_map=119&amp;is_auto=0" TargetMode="External"/><Relationship Id="rId27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2.21702300&amp;sbin_info=7&amp;sbin_map=7&amp;is_auto=0" TargetMode="External"/><Relationship Id="rId5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34063800&amp;sbin_info=330&amp;sbin_map=330&amp;is_auto=0" TargetMode="External"/><Relationship Id="rId7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77&amp;sbin_map=77&amp;is_auto=0" TargetMode="External"/><Relationship Id="rId93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180&amp;sbin_map=180&amp;is_auto=0" TargetMode="External"/><Relationship Id="rId11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39179400&amp;sbin_info=2&amp;sbin_map=2&amp;is_auto=0" TargetMode="External"/><Relationship Id="rId13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96&amp;sbin_map=196&amp;is_auto=0" TargetMode="External"/><Relationship Id="rId15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2&amp;sbin_map=272&amp;is_auto=0" TargetMode="External"/><Relationship Id="rId24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43&amp;sbin_map=143&amp;is_auto=0" TargetMode="External"/><Relationship Id="rId261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1&amp;sbin_map=161&amp;is_auto=0" TargetMode="External"/><Relationship Id="rId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330100&amp;sbin_info=69&amp;sbin_map=69&amp;is_auto=0" TargetMode="External"/><Relationship Id="rId10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233&amp;sbin_map=233&amp;is_auto=0" TargetMode="External"/><Relationship Id="rId12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353100&amp;sbin_info=388&amp;sbin_map=388&amp;is_auto=0" TargetMode="External"/><Relationship Id="rId14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8&amp;sbin_map=138&amp;is_auto=0" TargetMode="External"/><Relationship Id="rId16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1&amp;sbin_map=331&amp;is_auto=0" TargetMode="External"/><Relationship Id="rId186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97253400&amp;sbin_info=4&amp;sbin_map=4&amp;is_auto=0" TargetMode="External"/><Relationship Id="rId29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61500&amp;sbin_info=50&amp;sbin_map=50&amp;is_auto=0" TargetMode="External"/><Relationship Id="rId30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5&amp;sbin_map=215&amp;is_auto=0" TargetMode="External"/><Relationship Id="rId15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2&amp;sbin_map=232&amp;is_auto=0" TargetMode="External"/><Relationship Id="rId17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5&amp;sbin_map=385&amp;is_auto=0" TargetMode="External"/><Relationship Id="rId193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25&amp;sbin_map=25&amp;is_auto=0" TargetMode="External"/><Relationship Id="rId317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5&amp;sbin_map=285&amp;is_auto=0" TargetMode="External"/><Relationship Id="rId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1489400&amp;sbin_info=3&amp;sbin_map=3&amp;is_auto=0" TargetMode="External"/><Relationship Id="rId219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5300&amp;sbin_info=9&amp;sbin_map=9&amp;is_auto=0" TargetMode="External"/><Relationship Id="rId30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81&amp;sbin_map=181&amp;is_auto=0" TargetMode="External"/><Relationship Id="rId324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342&amp;sbin_map=342&amp;is_auto=0" TargetMode="External"/><Relationship Id="rId1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5400&amp;sbin_info=208&amp;sbin_map=208&amp;is_auto=0" TargetMode="External"/><Relationship Id="rId3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7&amp;sbin_map=147&amp;is_auto=0" TargetMode="External"/><Relationship Id="rId5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38000&amp;sbin_info=27&amp;sbin_map=27&amp;is_auto=0" TargetMode="External"/><Relationship Id="rId205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5&amp;sbin_map=105&amp;is_auto=0" TargetMode="External"/><Relationship Id="rId22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231300&amp;sbin_info=4&amp;sbin_map=4&amp;is_auto=0" TargetMode="External"/><Relationship Id="rId310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235&amp;sbin_map=235&amp;is_auto=0" TargetMode="External"/><Relationship Id="rId2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34&amp;sbin_map=134&amp;is_auto=0" TargetMode="External"/><Relationship Id="rId6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88000&amp;sbin_info=17&amp;sbin_map=17&amp;is_auto=0" TargetMode="External"/><Relationship Id="rId8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2&amp;sbin_map=152&amp;is_auto=0" TargetMode="External"/><Relationship Id="rId25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3&amp;sbin_map=133&amp;is_auto=0" TargetMode="External"/><Relationship Id="rId27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1711200&amp;sbin_info=48&amp;sbin_map=48&amp;is_auto=0" TargetMode="External"/><Relationship Id="rId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2.44683300&amp;sbin_info=20&amp;sbin_map=20&amp;is_auto=0" TargetMode="External"/><Relationship Id="rId44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6&amp;sbin_map=196&amp;is_auto=0" TargetMode="External"/><Relationship Id="rId5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0629400&amp;sbin_info=284&amp;sbin_map=284&amp;is_auto=0" TargetMode="External"/><Relationship Id="rId7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37&amp;sbin_map=37&amp;is_auto=0" TargetMode="External"/><Relationship Id="rId10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312&amp;sbin_map=312&amp;is_auto=0" TargetMode="External"/><Relationship Id="rId11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9988700&amp;sbin_info=706&amp;sbin_map=706&amp;is_auto=0" TargetMode="External"/><Relationship Id="rId13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0&amp;sbin_map=30&amp;is_auto=0" TargetMode="External"/><Relationship Id="rId15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0&amp;sbin_map=290&amp;is_auto=0" TargetMode="External"/><Relationship Id="rId212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0&amp;sbin_map=140&amp;is_auto=0" TargetMode="External"/><Relationship Id="rId24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48&amp;sbin_map=148&amp;is_auto=0" TargetMode="External"/><Relationship Id="rId298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8&amp;sbin_map=118&amp;is_auto=0" TargetMode="External"/><Relationship Id="rId30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5&amp;sbin_map=95&amp;is_auto=0" TargetMode="External"/><Relationship Id="rId9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93&amp;sbin_map=193&amp;is_auto=0" TargetMode="External"/><Relationship Id="rId10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1&amp;sbin_map=261&amp;is_auto=0" TargetMode="External"/><Relationship Id="rId12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100&amp;sbin_info=392&amp;sbin_map=392&amp;is_auto=0" TargetMode="External"/><Relationship Id="rId17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7&amp;sbin_map=447&amp;is_auto=0" TargetMode="External"/><Relationship Id="rId188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4136500&amp;sbin_info=40&amp;sbin_map=40&amp;is_auto=0" TargetMode="External"/><Relationship Id="rId26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3&amp;sbin_map=173&amp;is_auto=0" TargetMode="External"/><Relationship Id="rId28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72400&amp;sbin_info=168&amp;sbin_map=168&amp;is_auto=0" TargetMode="External"/><Relationship Id="rId29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75&amp;sbin_map=75&amp;is_auto=0" TargetMode="External"/><Relationship Id="rId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02900&amp;sbin_info=171&amp;sbin_map=171&amp;is_auto=0" TargetMode="External"/><Relationship Id="rId6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19200&amp;sbin_info=101&amp;sbin_map=101&amp;is_auto=0" TargetMode="External"/><Relationship Id="rId8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42&amp;sbin_map=42&amp;is_auto=0" TargetMode="External"/><Relationship Id="rId14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6&amp;sbin_map=156&amp;is_auto=0" TargetMode="External"/><Relationship Id="rId16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5&amp;sbin_map=325&amp;is_auto=0" TargetMode="External"/><Relationship Id="rId17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1&amp;sbin_map=401&amp;is_auto=0" TargetMode="External"/><Relationship Id="rId27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8&amp;sbin_map=248&amp;is_auto=0" TargetMode="External"/><Relationship Id="rId13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423&amp;sbin_map=423&amp;is_auto=0" TargetMode="External"/><Relationship Id="rId15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20&amp;sbin_map=220&amp;is_auto=0" TargetMode="External"/><Relationship Id="rId195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9&amp;sbin_map=39&amp;is_auto=0" TargetMode="External"/><Relationship Id="rId317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0&amp;sbin_map=280&amp;is_auto=0" TargetMode="External"/><Relationship Id="rId16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3&amp;sbin_map=303&amp;is_auto=0" TargetMode="External"/><Relationship Id="rId18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05&amp;sbin_map=505&amp;is_auto=0" TargetMode="External"/><Relationship Id="rId30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76&amp;sbin_map=176&amp;is_auto=0" TargetMode="External"/><Relationship Id="rId1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1900&amp;sbin_info=216&amp;sbin_map=216&amp;is_auto=0" TargetMode="External"/><Relationship Id="rId3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8&amp;sbin_map=158&amp;is_auto=0" TargetMode="External"/><Relationship Id="rId207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6&amp;sbin_map=116&amp;is_auto=0" TargetMode="External"/><Relationship Id="rId22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300&amp;sbin_map=300&amp;is_auto=0" TargetMode="External"/><Relationship Id="rId24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2&amp;sbin_map=62&amp;is_auto=0" TargetMode="External"/><Relationship Id="rId312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51&amp;sbin_map=251&amp;is_auto=0" TargetMode="External"/><Relationship Id="rId2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300&amp;sbin_info=97&amp;sbin_map=97&amp;is_auto=0" TargetMode="External"/><Relationship Id="rId4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24&amp;sbin_map=224&amp;is_auto=0" TargetMode="External"/><Relationship Id="rId6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700&amp;sbin_info=67&amp;sbin_map=67&amp;is_auto=0" TargetMode="External"/><Relationship Id="rId10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42&amp;sbin_map=342&amp;is_auto=0" TargetMode="External"/><Relationship Id="rId214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154&amp;sbin_map=154&amp;is_auto=0" TargetMode="External"/><Relationship Id="rId23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58600&amp;sbin_info=255&amp;sbin_map=255&amp;is_auto=0" TargetMode="External"/><Relationship Id="rId258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7&amp;sbin_map=147&amp;is_auto=0" TargetMode="External"/><Relationship Id="rId27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101600&amp;sbin_info=32&amp;sbin_map=32&amp;is_auto=0" TargetMode="External"/><Relationship Id="rId1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90200&amp;sbin_info=13&amp;sbin_map=13&amp;is_auto=0" TargetMode="External"/><Relationship Id="rId3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12&amp;sbin_map=112&amp;is_auto=0" TargetMode="External"/><Relationship Id="rId5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628600&amp;sbin_info=46&amp;sbin_map=46&amp;is_auto=0" TargetMode="External"/><Relationship Id="rId7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5&amp;sbin_map=295&amp;is_auto=0" TargetMode="External"/><Relationship Id="rId97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04&amp;sbin_map=204&amp;is_auto=0" TargetMode="External"/><Relationship Id="rId11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5614000&amp;sbin_info=6&amp;sbin_map=6&amp;is_auto=0" TargetMode="External"/><Relationship Id="rId13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74&amp;sbin_map=74&amp;is_auto=0" TargetMode="External"/><Relationship Id="rId200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71&amp;sbin_map=71&amp;is_auto=0" TargetMode="External"/><Relationship Id="rId221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45100&amp;sbin_info=30&amp;sbin_map=30&amp;is_auto=0" TargetMode="External"/><Relationship Id="rId24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00&amp;sbin_info=226&amp;sbin_map=226&amp;is_auto=0" TargetMode="External"/><Relationship Id="rId265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7&amp;sbin_map=187&amp;is_auto=0" TargetMode="External"/><Relationship Id="rId28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03&amp;sbin_map=203&amp;is_auto=0" TargetMode="External"/><Relationship Id="rId6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68600&amp;sbin_info=89&amp;sbin_map=89&amp;is_auto=0" TargetMode="External"/><Relationship Id="rId8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78&amp;sbin_map=78&amp;is_auto=0" TargetMode="External"/><Relationship Id="rId12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10500&amp;sbin_info=21&amp;sbin_map=21&amp;is_auto=0" TargetMode="External"/><Relationship Id="rId14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1&amp;sbin_map=171&amp;is_auto=0" TargetMode="External"/><Relationship Id="rId16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8&amp;sbin_map=338&amp;is_auto=0" TargetMode="External"/><Relationship Id="rId23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01800&amp;sbin_info=47&amp;sbin_map=47&amp;is_auto=0" TargetMode="External"/><Relationship Id="rId25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0&amp;sbin_map=100&amp;is_auto=0" TargetMode="External"/><Relationship Id="rId27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2&amp;sbin_map=262&amp;is_auto=0" TargetMode="External"/><Relationship Id="rId10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41&amp;sbin_map=241&amp;is_auto=0" TargetMode="External"/><Relationship Id="rId11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362&amp;sbin_map=362&amp;is_auto=0" TargetMode="External"/><Relationship Id="rId13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6&amp;sbin_map=116&amp;is_auto=0" TargetMode="External"/><Relationship Id="rId15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4&amp;sbin_map=244&amp;is_auto=0" TargetMode="External"/><Relationship Id="rId197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4&amp;sbin_map=54&amp;is_auto=0" TargetMode="External"/><Relationship Id="rId29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70&amp;sbin_map=70&amp;is_auto=0" TargetMode="External"/><Relationship Id="rId9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3&amp;sbin_map=163&amp;is_auto=0" TargetMode="External"/><Relationship Id="rId18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71&amp;sbin_map=571&amp;is_auto=0" TargetMode="External"/><Relationship Id="rId319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4&amp;sbin_map=304&amp;is_auto=0" TargetMode="External"/><Relationship Id="rId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8235200&amp;sbin_info=34&amp;sbin_map=34&amp;is_auto=0" TargetMode="External"/><Relationship Id="rId209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7&amp;sbin_map=127&amp;is_auto=0" TargetMode="External"/><Relationship Id="rId30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189&amp;sbin_map=189&amp;is_auto=0" TargetMode="External"/><Relationship Id="rId1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4000&amp;sbin_info=31&amp;sbin_map=31&amp;is_auto=0" TargetMode="External"/><Relationship Id="rId2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75&amp;sbin_map=75&amp;is_auto=0" TargetMode="External"/><Relationship Id="rId190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00&amp;sbin_info=18&amp;sbin_map=18&amp;is_auto=0" TargetMode="External"/><Relationship Id="rId48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510&amp;sbin_map=510&amp;is_auto=0" TargetMode="External"/><Relationship Id="rId6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0&amp;sbin_map=370&amp;is_auto=0" TargetMode="External"/><Relationship Id="rId216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258900&amp;sbin_info=5&amp;sbin_map=5&amp;is_auto=0" TargetMode="External"/><Relationship Id="rId23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82&amp;sbin_map=82&amp;is_auto=0" TargetMode="External"/><Relationship Id="rId258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0&amp;sbin_map=140&amp;is_auto=0" TargetMode="External"/><Relationship Id="rId321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2&amp;sbin_map=322&amp;is_auto=0" TargetMode="External"/><Relationship Id="rId1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4000&amp;sbin_info=195&amp;sbin_map=195&amp;is_auto=0" TargetMode="External"/><Relationship Id="rId3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30&amp;sbin_map=130&amp;is_auto=0" TargetMode="External"/><Relationship Id="rId5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650500&amp;sbin_info=4&amp;sbin_map=4&amp;is_auto=0" TargetMode="External"/><Relationship Id="rId99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5&amp;sbin_map=215&amp;is_auto=0" TargetMode="External"/><Relationship Id="rId11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6081400&amp;sbin_info=504&amp;sbin_map=504&amp;is_auto=0" TargetMode="External"/><Relationship Id="rId202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9&amp;sbin_map=89&amp;is_auto=0" TargetMode="External"/><Relationship Id="rId22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3229100&amp;sbin_info=77&amp;sbin_map=77&amp;is_auto=0" TargetMode="External"/><Relationship Id="rId24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37&amp;sbin_map=137&amp;is_auto=0" TargetMode="External"/><Relationship Id="rId267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208&amp;sbin_map=208&amp;is_auto=0" TargetMode="External"/><Relationship Id="rId28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000&amp;sbin_info=214&amp;sbin_map=214&amp;is_auto=0" TargetMode="External"/><Relationship Id="rId2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14&amp;sbin_map=14&amp;is_auto=0" TargetMode="External"/><Relationship Id="rId41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68&amp;sbin_map=168&amp;is_auto=0" TargetMode="External"/><Relationship Id="rId8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28&amp;sbin_map=128&amp;is_auto=0" TargetMode="External"/><Relationship Id="rId10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8&amp;sbin_map=268&amp;is_auto=0" TargetMode="External"/><Relationship Id="rId14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4&amp;sbin_map=194&amp;is_auto=0" TargetMode="External"/><Relationship Id="rId169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67&amp;sbin_map=367&amp;is_auto=0" TargetMode="External"/><Relationship Id="rId23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03700&amp;sbin_info=32&amp;sbin_map=32&amp;is_auto=0" TargetMode="External"/><Relationship Id="rId25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5&amp;sbin_map=115&amp;is_auto=0" TargetMode="External"/><Relationship Id="rId274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98&amp;sbin_map=298&amp;is_auto=0" TargetMode="External"/><Relationship Id="rId29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3&amp;sbin_map=93&amp;is_auto=0" TargetMode="External"/><Relationship Id="rId7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4500&amp;sbin_info=255&amp;sbin_map=255&amp;is_auto=0" TargetMode="External"/><Relationship Id="rId9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6&amp;sbin_map=176&amp;is_auto=0" TargetMode="External"/><Relationship Id="rId13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334&amp;sbin_map=334&amp;is_auto=0" TargetMode="External"/><Relationship Id="rId15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7&amp;sbin_map=267&amp;is_auto=0" TargetMode="External"/><Relationship Id="rId176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8&amp;sbin_map=408&amp;is_auto=0" TargetMode="External"/><Relationship Id="rId199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9&amp;sbin_map=69&amp;is_auto=0" TargetMode="External"/><Relationship Id="rId260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6&amp;sbin_map=156&amp;is_auto=0" TargetMode="External"/><Relationship Id="rId28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70400&amp;sbin_info=227&amp;sbin_map=227&amp;is_auto=0" TargetMode="External"/><Relationship Id="rId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70700&amp;sbin_info=47&amp;sbin_map=47&amp;is_auto=0" TargetMode="External"/><Relationship Id="rId12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01100&amp;sbin_info=151&amp;sbin_map=151&amp;is_auto=0" TargetMode="External"/><Relationship Id="rId14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0&amp;sbin_map=130&amp;is_auto=0" TargetMode="External"/><Relationship Id="rId16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310&amp;sbin_map=310&amp;is_auto=0" TargetMode="External"/><Relationship Id="rId185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94881400&amp;sbin_info=6&amp;sbin_map=6&amp;is_auto=0" TargetMode="External"/><Relationship Id="rId30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05&amp;sbin_map=205&amp;is_auto=0" TargetMode="External"/><Relationship Id="rId17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2&amp;sbin_map=382&amp;is_auto=0" TargetMode="External"/><Relationship Id="rId192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7&amp;sbin_map=17&amp;is_auto=0" TargetMode="External"/><Relationship Id="rId209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2&amp;sbin_map=122&amp;is_auto=0" TargetMode="External"/><Relationship Id="rId218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8000&amp;sbin_info=10&amp;sbin_map=10&amp;is_auto=0" TargetMode="External"/><Relationship Id="rId23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90300&amp;sbin_info=9&amp;sbin_map=9&amp;is_auto=0" TargetMode="External"/><Relationship Id="rId314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6&amp;sbin_map=266&amp;is_auto=0" TargetMode="External"/><Relationship Id="rId323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54500&amp;sbin_info=338&amp;sbin_map=338&amp;is_auto=0" TargetMode="External"/><Relationship Id="rId3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4&amp;sbin_map=144&amp;is_auto=0" TargetMode="External"/><Relationship Id="rId5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008300&amp;sbin_info=187&amp;sbin_map=187&amp;is_auto=0" TargetMode="External"/><Relationship Id="rId204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1&amp;sbin_map=101&amp;is_auto=0" TargetMode="External"/><Relationship Id="rId22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971500&amp;sbin_info=78&amp;sbin_map=78&amp;is_auto=0" TargetMode="External"/><Relationship Id="rId30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34900&amp;sbin_info=143&amp;sbin_map=143&amp;is_auto=0" TargetMode="External"/><Relationship Id="rId2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03800&amp;sbin_info=209&amp;sbin_map=209&amp;is_auto=0" TargetMode="External"/><Relationship Id="rId7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26&amp;sbin_map=26&amp;is_auto=0" TargetMode="External"/><Relationship Id="rId8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47&amp;sbin_map=147&amp;is_auto=0" TargetMode="External"/><Relationship Id="rId24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33&amp;sbin_map=33&amp;is_auto=0" TargetMode="External"/><Relationship Id="rId27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6916200&amp;sbin_info=57&amp;sbin_map=57&amp;is_auto=0" TargetMode="External"/><Relationship Id="rId43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5&amp;sbin_map=185&amp;is_auto=0" TargetMode="External"/><Relationship Id="rId6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100&amp;sbin_info=116&amp;sbin_map=116&amp;is_auto=0" TargetMode="External"/><Relationship Id="rId7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59600&amp;sbin_info=52&amp;sbin_map=52&amp;is_auto=0" TargetMode="External"/><Relationship Id="rId106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0&amp;sbin_map=300&amp;is_auto=0" TargetMode="External"/><Relationship Id="rId12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16300&amp;sbin_info=100&amp;sbin_map=100&amp;is_auto=0" TargetMode="External"/><Relationship Id="rId13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2&amp;sbin_map=12&amp;is_auto=0" TargetMode="External"/><Relationship Id="rId15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3&amp;sbin_map=283&amp;is_auto=0" TargetMode="External"/><Relationship Id="rId211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5&amp;sbin_map=135&amp;is_auto=0" TargetMode="External"/><Relationship Id="rId23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300&amp;sbin_info=237&amp;sbin_map=237&amp;is_auto=0" TargetMode="External"/><Relationship Id="rId297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7&amp;sbin_map=107&amp;is_auto=0" TargetMode="External"/><Relationship Id="rId5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68361600&amp;sbin_info=5&amp;sbin_map=5&amp;is_auto=0" TargetMode="External"/><Relationship Id="rId94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9&amp;sbin_map=189&amp;is_auto=0" TargetMode="External"/><Relationship Id="rId11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2.89413500&amp;sbin_info=24&amp;sbin_map=24&amp;is_auto=0" TargetMode="External"/><Relationship Id="rId12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80100&amp;sbin_info=348&amp;sbin_map=348&amp;is_auto=0" TargetMode="External"/><Relationship Id="rId17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0&amp;sbin_map=440&amp;is_auto=0" TargetMode="External"/><Relationship Id="rId199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4&amp;sbin_map=64&amp;is_auto=0" TargetMode="External"/><Relationship Id="rId262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0&amp;sbin_map=170&amp;is_auto=0" TargetMode="External"/><Relationship Id="rId28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69300&amp;sbin_info=207&amp;sbin_map=207&amp;is_auto=0" TargetMode="External"/><Relationship Id="rId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884000&amp;sbin_info=29&amp;sbin_map=29&amp;is_auto=0" TargetMode="External"/><Relationship Id="rId8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&amp;sbin_map=35&amp;is_auto=0" TargetMode="External"/><Relationship Id="rId14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8&amp;sbin_map=148&amp;is_auto=0" TargetMode="External"/><Relationship Id="rId16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2&amp;sbin_map=322&amp;is_auto=0" TargetMode="External"/><Relationship Id="rId18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15&amp;sbin_map=715&amp;is_auto=0" TargetMode="External"/><Relationship Id="rId29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&amp;sbin_map=21&amp;is_auto=0" TargetMode="External"/><Relationship Id="rId30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80400&amp;sbin_info=226&amp;sbin_map=226&amp;is_auto=0" TargetMode="External"/><Relationship Id="rId15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12&amp;sbin_map=212&amp;is_auto=0" TargetMode="External"/><Relationship Id="rId17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7&amp;sbin_map=377&amp;is_auto=0" TargetMode="External"/><Relationship Id="rId194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3&amp;sbin_map=33&amp;is_auto=0" TargetMode="External"/><Relationship Id="rId316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7&amp;sbin_map=277&amp;is_auto=0" TargetMode="External"/><Relationship Id="rId2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3200&amp;sbin_info=88&amp;sbin_map=88&amp;is_auto=0" TargetMode="External"/><Relationship Id="rId180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3&amp;sbin_map=473&amp;is_auto=0" TargetMode="External"/><Relationship Id="rId30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73&amp;sbin_map=173&amp;is_auto=0" TargetMode="External"/><Relationship Id="rId1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27500&amp;sbin_info=183&amp;sbin_map=183&amp;is_auto=0" TargetMode="External"/><Relationship Id="rId3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55&amp;sbin_map=155&amp;is_auto=0" TargetMode="External"/><Relationship Id="rId5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115&amp;sbin_map=115&amp;is_auto=0" TargetMode="External"/><Relationship Id="rId22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09400&amp;sbin_info=66&amp;sbin_map=66&amp;is_auto=0" TargetMode="External"/><Relationship Id="rId24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54&amp;sbin_map=54&amp;is_auto=0" TargetMode="External"/><Relationship Id="rId269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24&amp;sbin_map=224&amp;is_auto=0" TargetMode="External"/><Relationship Id="rId323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8&amp;sbin_map=328&amp;is_auto=0" TargetMode="External"/><Relationship Id="rId2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7000&amp;sbin_info=122&amp;sbin_map=122&amp;is_auto=0" TargetMode="External"/><Relationship Id="rId45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12&amp;sbin_map=212&amp;is_auto=0" TargetMode="External"/><Relationship Id="rId6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2300&amp;sbin_info=168&amp;sbin_map=168&amp;is_auto=0" TargetMode="External"/><Relationship Id="rId8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8&amp;sbin_map=138&amp;is_auto=0" TargetMode="External"/><Relationship Id="rId10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35&amp;sbin_map=335&amp;is_auto=0" TargetMode="External"/><Relationship Id="rId12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28100&amp;sbin_info=104&amp;sbin_map=104&amp;is_auto=0" TargetMode="External"/><Relationship Id="rId213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0&amp;sbin_map=150&amp;is_auto=0" TargetMode="External"/><Relationship Id="rId23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69200&amp;sbin_info=202&amp;sbin_map=202&amp;is_auto=0" TargetMode="External"/><Relationship Id="rId255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2&amp;sbin_map=122&amp;is_auto=0" TargetMode="External"/><Relationship Id="rId27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7985700&amp;sbin_info=331&amp;sbin_map=331&amp;is_auto=0" TargetMode="External"/><Relationship Id="rId299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30&amp;sbin_map=130&amp;is_auto=0" TargetMode="External"/><Relationship Id="rId1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42500&amp;sbin_info=217&amp;sbin_map=217&amp;is_auto=0" TargetMode="External"/><Relationship Id="rId3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06&amp;sbin_map=106&amp;is_auto=0" TargetMode="External"/><Relationship Id="rId5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706700&amp;sbin_info=92&amp;sbin_map=92&amp;is_auto=0" TargetMode="External"/><Relationship Id="rId96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0&amp;sbin_map=200&amp;is_auto=0" TargetMode="External"/><Relationship Id="rId11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5876300&amp;sbin_info=70&amp;sbin_map=70&amp;is_auto=0" TargetMode="External"/><Relationship Id="rId15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7&amp;sbin_map=297&amp;is_auto=0" TargetMode="External"/><Relationship Id="rId220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2700&amp;sbin_info=19&amp;sbin_map=19&amp;is_auto=0" TargetMode="External"/><Relationship Id="rId264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82&amp;sbin_map=182&amp;is_auto=0" TargetMode="External"/><Relationship Id="rId28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721900&amp;sbin_info=163&amp;sbin_map=163&amp;is_auto=0" TargetMode="External"/><Relationship Id="rId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33400&amp;sbin_info=192&amp;sbin_map=192&amp;is_auto=0" TargetMode="External"/><Relationship Id="rId7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59&amp;sbin_map=159&amp;is_auto=0" TargetMode="External"/><Relationship Id="rId8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62&amp;sbin_map=62&amp;is_auto=0" TargetMode="External"/><Relationship Id="rId10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38&amp;sbin_map=238&amp;is_auto=0" TargetMode="External"/><Relationship Id="rId13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6&amp;sbin_map=36&amp;is_auto=0" TargetMode="External"/><Relationship Id="rId14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65&amp;sbin_map=165&amp;is_auto=0" TargetMode="External"/><Relationship Id="rId166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5&amp;sbin_map=335&amp;is_auto=0" TargetMode="External"/><Relationship Id="rId187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31627100&amp;sbin_info=24&amp;sbin_map=24&amp;is_auto=0" TargetMode="External"/><Relationship Id="rId24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58600&amp;sbin_info=204&amp;sbin_map=204&amp;is_auto=0" TargetMode="External"/><Relationship Id="rId25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4&amp;sbin_map=94&amp;is_auto=0" TargetMode="External"/><Relationship Id="rId271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8&amp;sbin_map=258&amp;is_auto=0" TargetMode="External"/><Relationship Id="rId12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45000&amp;sbin_info=72&amp;sbin_map=72&amp;is_auto=0" TargetMode="External"/><Relationship Id="rId13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61&amp;sbin_map=161&amp;is_auto=0" TargetMode="External"/><Relationship Id="rId15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8&amp;sbin_map=238&amp;is_auto=0" TargetMode="External"/><Relationship Id="rId29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65&amp;sbin_map=65&amp;is_auto=0" TargetMode="External"/><Relationship Id="rId173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89&amp;sbin_map=389&amp;is_auto=0" TargetMode="External"/><Relationship Id="rId318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3066000&amp;sbin_info=297&amp;sbin_map=297&amp;is_auto=0" TargetMode="External"/><Relationship Id="rId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0120000&amp;sbin_info=2&amp;sbin_map=2&amp;is_auto=0" TargetMode="External"/><Relationship Id="rId22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03700&amp;sbin_info=32&amp;sbin_map=32&amp;is_auto=0" TargetMode="External"/><Relationship Id="rId30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86&amp;sbin_map=186&amp;is_auto=0" TargetMode="External"/><Relationship Id="rId325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347&amp;sbin_map=347&amp;is_auto=0" TargetMode="External"/><Relationship Id="rId1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4800&amp;sbin_info=220&amp;sbin_map=220&amp;is_auto=0" TargetMode="External"/><Relationship Id="rId3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0&amp;sbin_map=150&amp;is_auto=0" TargetMode="External"/><Relationship Id="rId206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8&amp;sbin_map=108&amp;is_auto=0" TargetMode="External"/><Relationship Id="rId311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15900&amp;sbin_info=238&amp;sbin_map=238&amp;is_auto=0" TargetMode="External"/><Relationship Id="rId2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59&amp;sbin_map=59&amp;is_auto=0" TargetMode="External"/><Relationship Id="rId47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3&amp;sbin_map=233&amp;is_auto=0" TargetMode="External"/><Relationship Id="rId6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5100&amp;sbin_info=234&amp;sbin_map=234&amp;is_auto=0" TargetMode="External"/><Relationship Id="rId8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5&amp;sbin_map=155&amp;is_auto=0" TargetMode="External"/><Relationship Id="rId215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8314100&amp;sbin_info=17&amp;sbin_map=17&amp;is_auto=0" TargetMode="External"/><Relationship Id="rId23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00&amp;sbin_info=8&amp;sbin_map=8&amp;is_auto=0" TargetMode="External"/><Relationship Id="rId257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6&amp;sbin_map=136&amp;is_auto=0" TargetMode="External"/><Relationship Id="rId27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9331600&amp;sbin_info=6&amp;sbin_map=6&amp;is_auto=0" TargetMode="External"/><Relationship Id="rId10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93400&amp;sbin_info=85&amp;sbin_map=85&amp;is_auto=0" TargetMode="External"/><Relationship Id="rId3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124&amp;sbin_map=124&amp;is_auto=0" TargetMode="External"/><Relationship Id="rId5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923000&amp;sbin_info=68&amp;sbin_map=68&amp;is_auto=0" TargetMode="External"/><Relationship Id="rId7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31&amp;sbin_map=131&amp;is_auto=0" TargetMode="External"/><Relationship Id="rId11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7525700&amp;sbin_info=43&amp;sbin_map=43&amp;is_auto=0" TargetMode="External"/><Relationship Id="rId13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5&amp;sbin_map=35&amp;is_auto=0" TargetMode="External"/><Relationship Id="rId201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83&amp;sbin_map=83&amp;is_auto=0" TargetMode="External"/><Relationship Id="rId22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75927300&amp;sbin_info=28&amp;sbin_map=28&amp;is_auto=0" TargetMode="External"/><Relationship Id="rId24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19&amp;sbin_map=219&amp;is_auto=0" TargetMode="External"/><Relationship Id="rId264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6&amp;sbin_map=176&amp;is_auto=0" TargetMode="External"/><Relationship Id="rId28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208&amp;sbin_map=208&amp;is_auto=0" TargetMode="External"/><Relationship Id="rId40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3&amp;sbin_map=163&amp;is_auto=0" TargetMode="External"/><Relationship Id="rId6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9700&amp;sbin_info=72&amp;sbin_map=72&amp;is_auto=0" TargetMode="External"/><Relationship Id="rId103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65&amp;sbin_map=265&amp;is_auto=0" TargetMode="External"/><Relationship Id="rId12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300&amp;sbin_info=103&amp;sbin_map=103&amp;is_auto=0" TargetMode="External"/><Relationship Id="rId168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4&amp;sbin_map=354&amp;is_auto=0" TargetMode="External"/><Relationship Id="rId189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83811900&amp;sbin_info=14&amp;sbin_map=14&amp;is_auto=0" TargetMode="External"/><Relationship Id="rId25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70&amp;sbin_map=70&amp;is_auto=0" TargetMode="External"/><Relationship Id="rId273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0&amp;sbin_map=270&amp;is_auto=0" TargetMode="External"/><Relationship Id="rId29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82&amp;sbin_map=82&amp;is_auto=0" TargetMode="External"/><Relationship Id="rId9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72&amp;sbin_map=172&amp;is_auto=0" TargetMode="External"/><Relationship Id="rId110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1&amp;sbin_map=351&amp;is_auto=0" TargetMode="External"/><Relationship Id="rId15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2&amp;sbin_map=262&amp;is_auto=0" TargetMode="External"/><Relationship Id="rId175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4&amp;sbin_map=404&amp;is_auto=0" TargetMode="External"/><Relationship Id="rId196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5&amp;sbin_map=45&amp;is_auto=0" TargetMode="External"/><Relationship Id="rId28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764700&amp;sbin_info=68&amp;sbin_map=68&amp;is_auto=0" TargetMode="External"/><Relationship Id="rId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76500&amp;sbin_info=82&amp;sbin_map=82&amp;is_auto=0" TargetMode="External"/><Relationship Id="rId14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23&amp;sbin_map=123&amp;is_auto=0" TargetMode="External"/><Relationship Id="rId16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6&amp;sbin_map=306&amp;is_auto=0" TargetMode="External"/><Relationship Id="rId182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1&amp;sbin_map=511&amp;is_auto=0" TargetMode="External"/><Relationship Id="rId30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89100&amp;sbin_info=198&amp;sbin_map=198&amp;is_auto=0" TargetMode="External"/><Relationship Id="rId1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3200&amp;sbin_info=167&amp;sbin_map=167&amp;is_auto=0" TargetMode="External"/><Relationship Id="rId191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9&amp;sbin_map=9&amp;is_auto=0" TargetMode="External"/><Relationship Id="rId208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9&amp;sbin_map=119&amp;is_auto=0" TargetMode="External"/><Relationship Id="rId22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35400&amp;sbin_info=22&amp;sbin_map=22&amp;is_auto=0" TargetMode="External"/><Relationship Id="rId23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07600&amp;sbin_info=95&amp;sbin_map=95&amp;is_auto=0" TargetMode="External"/><Relationship Id="rId259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1&amp;sbin_map=151&amp;is_auto=0" TargetMode="External"/><Relationship Id="rId313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256&amp;sbin_map=256&amp;is_auto=0" TargetMode="External"/><Relationship Id="rId2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25&amp;sbin_map=25&amp;is_auto=0" TargetMode="External"/><Relationship Id="rId5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525700&amp;sbin_info=90&amp;sbin_map=90&amp;is_auto=0" TargetMode="External"/><Relationship Id="rId11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59500&amp;sbin_info=9&amp;sbin_map=9&amp;is_auto=0" TargetMode="External"/><Relationship Id="rId215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7&amp;sbin_map=157&amp;is_auto=0" TargetMode="External"/><Relationship Id="rId22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6619800&amp;sbin_info=57&amp;sbin_map=57&amp;is_auto=0" TargetMode="External"/><Relationship Id="rId320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0&amp;sbin_map=310&amp;is_auto=0" TargetMode="External"/><Relationship Id="rId1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50200&amp;sbin_info=612&amp;sbin_map=612&amp;is_auto=0" TargetMode="External"/><Relationship Id="rId7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000&amp;sbin_info=338&amp;sbin_map=338&amp;is_auto=0" TargetMode="External"/><Relationship Id="rId98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7&amp;sbin_map=207&amp;is_auto=0" TargetMode="External"/><Relationship Id="rId105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94&amp;sbin_map=294&amp;is_auto=0" TargetMode="External"/><Relationship Id="rId201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76&amp;sbin_map=76&amp;is_auto=0" TargetMode="External"/><Relationship Id="rId24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&amp;sbin_map=11&amp;is_auto=0" TargetMode="External"/><Relationship Id="rId266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0&amp;sbin_map=190&amp;is_auto=0" TargetMode="External"/><Relationship Id="rId42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0&amp;sbin_map=180&amp;is_auto=0" TargetMode="External"/><Relationship Id="rId6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9700&amp;sbin_info=289&amp;sbin_map=289&amp;is_auto=0" TargetMode="External"/><Relationship Id="rId8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08&amp;sbin_map=108&amp;is_auto=0" TargetMode="External"/><Relationship Id="rId12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16900&amp;sbin_info=27&amp;sbin_map=27&amp;is_auto=0" TargetMode="External"/><Relationship Id="rId14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6&amp;sbin_map=176&amp;is_auto=0" TargetMode="External"/><Relationship Id="rId15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8&amp;sbin_map=278&amp;is_auto=0" TargetMode="External"/><Relationship Id="rId210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1&amp;sbin_map=131&amp;is_auto=0" TargetMode="External"/><Relationship Id="rId23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300&amp;sbin_info=31&amp;sbin_map=31&amp;is_auto=0" TargetMode="External"/><Relationship Id="rId25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3&amp;sbin_map=103&amp;is_auto=0" TargetMode="External"/><Relationship Id="rId296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3&amp;sbin_map=103&amp;is_auto=0" TargetMode="External"/><Relationship Id="rId7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2300&amp;sbin_info=259&amp;sbin_map=259&amp;is_auto=0" TargetMode="External"/><Relationship Id="rId93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4&amp;sbin_map=184&amp;is_auto=0" TargetMode="External"/><Relationship Id="rId112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1&amp;sbin_map=371&amp;is_auto=0" TargetMode="External"/><Relationship Id="rId13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46&amp;sbin_map=546&amp;is_auto=0" TargetMode="External"/><Relationship Id="rId177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24&amp;sbin_map=424&amp;is_auto=0" TargetMode="External"/><Relationship Id="rId198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8&amp;sbin_map=58&amp;is_auto=0" TargetMode="External"/><Relationship Id="rId28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096300&amp;sbin_info=194&amp;sbin_map=194&amp;is_auto=0" TargetMode="External"/><Relationship Id="rId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435200&amp;sbin_info=26&amp;sbin_map=26&amp;is_auto=0" TargetMode="External"/><Relationship Id="rId14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5&amp;sbin_map=145&amp;is_auto=0" TargetMode="External"/><Relationship Id="rId16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8&amp;sbin_map=318&amp;is_auto=0" TargetMode="External"/><Relationship Id="rId18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3&amp;sbin_map=703&amp;is_auto=0" TargetMode="External"/><Relationship Id="rId30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223&amp;sbin_map=223&amp;is_auto=0" TargetMode="External"/><Relationship Id="rId170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4&amp;sbin_map=374&amp;is_auto=0" TargetMode="External"/><Relationship Id="rId191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138&amp;sbin_map=138&amp;is_auto=0" TargetMode="External"/><Relationship Id="rId315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3&amp;sbin_map=273&amp;is_auto=0" TargetMode="External"/><Relationship Id="rId2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78&amp;sbin_map=78&amp;is_auto=0" TargetMode="External"/><Relationship Id="rId49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613&amp;sbin_map=613&amp;is_auto=0" TargetMode="External"/><Relationship Id="rId217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273000&amp;sbin_info=8&amp;sbin_map=8&amp;is_auto=0" TargetMode="External"/><Relationship Id="rId30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87200&amp;sbin_info=164&amp;sbin_map=164&amp;is_auto=0" TargetMode="External"/><Relationship Id="rId322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5&amp;sbin_map=325&amp;is_auto=0" TargetMode="External"/><Relationship Id="rId1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34000&amp;sbin_info=49&amp;sbin_map=49&amp;is_auto=0" TargetMode="External"/><Relationship Id="rId5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78400&amp;sbin_info=53&amp;sbin_map=53&amp;is_auto=0" TargetMode="External"/><Relationship Id="rId7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100&amp;sbin_info=381&amp;sbin_map=381&amp;is_auto=0" TargetMode="External"/><Relationship Id="rId24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2&amp;sbin_map=42&amp;is_auto=0" TargetMode="External"/><Relationship Id="rId268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5&amp;sbin_map=215&amp;is_auto=0" TargetMode="External"/><Relationship Id="rId3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6&amp;sbin_map=136&amp;is_auto=0" TargetMode="External"/><Relationship Id="rId44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3800&amp;sbin_info=204&amp;sbin_map=204&amp;is_auto=0" TargetMode="External"/><Relationship Id="rId6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2900&amp;sbin_info=290&amp;sbin_map=290&amp;is_auto=0" TargetMode="External"/><Relationship Id="rId8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3&amp;sbin_map=133&amp;is_auto=0" TargetMode="External"/><Relationship Id="rId107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20&amp;sbin_map=320&amp;is_auto=0" TargetMode="External"/><Relationship Id="rId12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67&amp;sbin_map=67&amp;is_auto=0" TargetMode="External"/><Relationship Id="rId14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2&amp;sbin_map=202&amp;is_auto=0" TargetMode="External"/><Relationship Id="rId203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2&amp;sbin_map=92&amp;is_auto=0" TargetMode="External"/><Relationship Id="rId23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33600&amp;sbin_info=236&amp;sbin_map=236&amp;is_auto=0" TargetMode="External"/><Relationship Id="rId25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8&amp;sbin_map=118&amp;is_auto=0" TargetMode="External"/><Relationship Id="rId28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10&amp;sbin_map=10&amp;is_auto=0" TargetMode="External"/><Relationship Id="rId298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24&amp;sbin_map=124&amp;is_auto=0" TargetMode="External"/><Relationship Id="rId2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44800&amp;sbin_info=17&amp;sbin_map=17&amp;is_auto=0" TargetMode="External"/><Relationship Id="rId30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02&amp;sbin_map=102&amp;is_auto=0" TargetMode="External"/><Relationship Id="rId5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4415300&amp;sbin_info=2&amp;sbin_map=2&amp;is_auto=0" TargetMode="External"/><Relationship Id="rId11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45716900&amp;sbin_info=3&amp;sbin_map=3&amp;is_auto=0" TargetMode="External"/><Relationship Id="rId179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2&amp;sbin_map=452&amp;is_auto=0" TargetMode="External"/><Relationship Id="rId27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2.21702300&amp;sbin_info=7&amp;sbin_map=7&amp;is_auto=0" TargetMode="External"/><Relationship Id="rId28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253&amp;sbin_map=253&amp;is_auto=0" TargetMode="External"/><Relationship Id="rId7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77&amp;sbin_map=77&amp;is_auto=0" TargetMode="External"/><Relationship Id="rId9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9&amp;sbin_map=179&amp;is_auto=0" TargetMode="External"/><Relationship Id="rId100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2&amp;sbin_map=232&amp;is_auto=0" TargetMode="External"/><Relationship Id="rId13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96&amp;sbin_map=196&amp;is_auto=0" TargetMode="External"/><Relationship Id="rId15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1&amp;sbin_map=271&amp;is_auto=0" TargetMode="External"/><Relationship Id="rId165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9&amp;sbin_map=329&amp;is_auto=0" TargetMode="External"/><Relationship Id="rId186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97253400&amp;sbin_info=4&amp;sbin_map=4&amp;is_auto=0" TargetMode="External"/><Relationship Id="rId24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157&amp;sbin_map=157&amp;is_auto=0" TargetMode="External"/><Relationship Id="rId261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1&amp;sbin_map=161&amp;is_auto=0" TargetMode="External"/><Relationship Id="rId270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4&amp;sbin_map=254&amp;is_auto=0" TargetMode="External"/><Relationship Id="rId12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353100&amp;sbin_info=388&amp;sbin_map=388&amp;is_auto=0" TargetMode="External"/><Relationship Id="rId14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6&amp;sbin_map=136&amp;is_auto=0" TargetMode="External"/><Relationship Id="rId15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0&amp;sbin_map=230&amp;is_auto=0" TargetMode="External"/><Relationship Id="rId29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49&amp;sbin_map=49&amp;is_auto=0" TargetMode="External"/><Relationship Id="rId30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12&amp;sbin_map=212&amp;is_auto=0" TargetMode="External"/><Relationship Id="rId172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5&amp;sbin_map=385&amp;is_auto=0" TargetMode="External"/><Relationship Id="rId193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2&amp;sbin_map=22&amp;is_auto=0" TargetMode="External"/><Relationship Id="rId317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4&amp;sbin_map=284&amp;is_auto=0" TargetMode="External"/><Relationship Id="rId1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1489400&amp;sbin_info=3&amp;sbin_map=3&amp;is_auto=0" TargetMode="External"/><Relationship Id="rId219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61700&amp;sbin_info=20&amp;sbin_map=20&amp;is_auto=0" TargetMode="External"/><Relationship Id="rId30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80&amp;sbin_map=180&amp;is_auto=0" TargetMode="External"/><Relationship Id="rId324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342&amp;sbin_map=342&amp;is_auto=0" TargetMode="External"/><Relationship Id="rId1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53&amp;sbin_map=53&amp;is_auto=0" TargetMode="External"/><Relationship Id="rId3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7&amp;sbin_map=147&amp;is_auto=0" TargetMode="External"/><Relationship Id="rId5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105400&amp;sbin_info=7&amp;sbin_map=7&amp;is_auto=0" TargetMode="External"/><Relationship Id="rId20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4&amp;sbin_map=104&amp;is_auto=0" TargetMode="External"/><Relationship Id="rId22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2231300&amp;sbin_info=4&amp;sbin_map=4&amp;is_auto=0" TargetMode="External"/><Relationship Id="rId24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70&amp;sbin_map=70&amp;is_auto=0" TargetMode="External"/><Relationship Id="rId310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235&amp;sbin_map=235&amp;is_auto=0" TargetMode="External"/><Relationship Id="rId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2.44683300&amp;sbin_info=20&amp;sbin_map=20&amp;is_auto=0" TargetMode="External"/><Relationship Id="rId2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34&amp;sbin_map=134&amp;is_auto=0" TargetMode="External"/><Relationship Id="rId44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88&amp;sbin_map=188&amp;is_auto=0" TargetMode="External"/><Relationship Id="rId6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6200&amp;sbin_info=38&amp;sbin_map=38&amp;is_auto=0" TargetMode="External"/><Relationship Id="rId8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2&amp;sbin_map=152&amp;is_auto=0" TargetMode="External"/><Relationship Id="rId107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0&amp;sbin_map=310&amp;is_auto=0" TargetMode="External"/><Relationship Id="rId212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0&amp;sbin_map=140&amp;is_auto=0" TargetMode="External"/><Relationship Id="rId23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109&amp;sbin_map=109&amp;is_auto=0" TargetMode="External"/><Relationship Id="rId256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2&amp;sbin_map=132&amp;is_auto=0" TargetMode="External"/><Relationship Id="rId27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1711200&amp;sbin_info=48&amp;sbin_map=48&amp;is_auto=0" TargetMode="External"/><Relationship Id="rId298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15&amp;sbin_map=115&amp;is_auto=0" TargetMode="External"/><Relationship Id="rId30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94&amp;sbin_map=94&amp;is_auto=0" TargetMode="External"/><Relationship Id="rId5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600500&amp;sbin_info=281&amp;sbin_map=281&amp;is_auto=0" TargetMode="External"/><Relationship Id="rId7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37&amp;sbin_map=37&amp;is_auto=0" TargetMode="External"/><Relationship Id="rId95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2&amp;sbin_map=192&amp;is_auto=0" TargetMode="External"/><Relationship Id="rId11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0688000&amp;sbin_info=503&amp;sbin_map=503&amp;is_auto=0" TargetMode="External"/><Relationship Id="rId13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0&amp;sbin_map=30&amp;is_auto=0" TargetMode="External"/><Relationship Id="rId15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9&amp;sbin_map=289&amp;is_auto=0" TargetMode="External"/><Relationship Id="rId22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29414700&amp;sbin_info=17&amp;sbin_map=17&amp;is_auto=0" TargetMode="External"/><Relationship Id="rId24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22&amp;sbin_map=222&amp;is_auto=0" TargetMode="External"/><Relationship Id="rId263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3&amp;sbin_map=173&amp;is_auto=0" TargetMode="External"/><Relationship Id="rId8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002900&amp;sbin_info=171&amp;sbin_map=171&amp;is_auto=0" TargetMode="External"/><Relationship Id="rId6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19200&amp;sbin_info=101&amp;sbin_map=101&amp;is_auto=0" TargetMode="External"/><Relationship Id="rId8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06300&amp;sbin_info=41&amp;sbin_map=41&amp;is_auto=0" TargetMode="External"/><Relationship Id="rId102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260&amp;sbin_map=260&amp;is_auto=0" TargetMode="External"/><Relationship Id="rId12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100&amp;sbin_info=392&amp;sbin_map=392&amp;is_auto=0" TargetMode="External"/><Relationship Id="rId14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5&amp;sbin_map=155&amp;is_auto=0" TargetMode="External"/><Relationship Id="rId188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4136500&amp;sbin_info=40&amp;sbin_map=40&amp;is_auto=0" TargetMode="External"/><Relationship Id="rId28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34800&amp;sbin_info=18&amp;sbin_map=18&amp;is_auto=0" TargetMode="External"/><Relationship Id="rId29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74&amp;sbin_map=74&amp;is_auto=0" TargetMode="External"/><Relationship Id="rId13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439&amp;sbin_map=439&amp;is_auto=0" TargetMode="External"/><Relationship Id="rId174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1&amp;sbin_map=401&amp;is_auto=0" TargetMode="External"/><Relationship Id="rId195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6&amp;sbin_map=36&amp;is_auto=0" TargetMode="External"/><Relationship Id="rId270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7&amp;sbin_map=247&amp;is_auto=0" TargetMode="External"/><Relationship Id="rId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369000&amp;sbin_info=12&amp;sbin_map=12&amp;is_auto=0" TargetMode="External"/><Relationship Id="rId16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3&amp;sbin_map=303&amp;is_auto=0" TargetMode="External"/><Relationship Id="rId181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01&amp;sbin_map=501&amp;is_auto=0" TargetMode="External"/><Relationship Id="rId1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26&amp;sbin_map=126&amp;is_auto=0" TargetMode="External"/><Relationship Id="rId3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8&amp;sbin_map=158&amp;is_auto=0" TargetMode="External"/><Relationship Id="rId207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5&amp;sbin_map=115&amp;is_auto=0" TargetMode="External"/><Relationship Id="rId22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300&amp;sbin_map=300&amp;is_auto=0" TargetMode="External"/><Relationship Id="rId24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61&amp;sbin_map=61&amp;is_auto=0" TargetMode="External"/><Relationship Id="rId258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6&amp;sbin_map=146&amp;is_auto=0" TargetMode="External"/><Relationship Id="rId312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51&amp;sbin_map=251&amp;is_auto=0" TargetMode="External"/><Relationship Id="rId2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0300&amp;sbin_info=97&amp;sbin_map=97&amp;is_auto=0" TargetMode="External"/><Relationship Id="rId46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223&amp;sbin_map=223&amp;is_auto=0" TargetMode="External"/><Relationship Id="rId109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1&amp;sbin_map=341&amp;is_auto=0" TargetMode="External"/><Relationship Id="rId13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74&amp;sbin_map=74&amp;is_auto=0" TargetMode="External"/><Relationship Id="rId214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2496900&amp;sbin_info=154&amp;sbin_map=154&amp;is_auto=0" TargetMode="External"/><Relationship Id="rId23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85500&amp;sbin_info=242&amp;sbin_map=242&amp;is_auto=0" TargetMode="External"/><Relationship Id="rId27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3101600&amp;sbin_info=32&amp;sbin_map=32&amp;is_auto=0" TargetMode="External"/><Relationship Id="rId1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90200&amp;sbin_info=13&amp;sbin_map=13&amp;is_auto=0" TargetMode="External"/><Relationship Id="rId3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1&amp;sbin_map=111&amp;is_auto=0" TargetMode="External"/><Relationship Id="rId7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5&amp;sbin_map=295&amp;is_auto=0" TargetMode="External"/><Relationship Id="rId97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3&amp;sbin_map=203&amp;is_auto=0" TargetMode="External"/><Relationship Id="rId200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71&amp;sbin_map=71&amp;is_auto=0" TargetMode="External"/><Relationship Id="rId221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0000&amp;sbin_info=23&amp;sbin_map=23&amp;is_auto=0" TargetMode="External"/><Relationship Id="rId24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13&amp;sbin_map=213&amp;is_auto=0" TargetMode="External"/><Relationship Id="rId265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7&amp;sbin_map=187&amp;is_auto=0" TargetMode="External"/><Relationship Id="rId28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02100&amp;sbin_info=165&amp;sbin_map=165&amp;is_auto=0" TargetMode="External"/><Relationship Id="rId6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68600&amp;sbin_info=89&amp;sbin_map=89&amp;is_auto=0" TargetMode="External"/><Relationship Id="rId8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75&amp;sbin_map=75&amp;is_auto=0" TargetMode="External"/><Relationship Id="rId12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10500&amp;sbin_info=21&amp;sbin_map=21&amp;is_auto=0" TargetMode="External"/><Relationship Id="rId14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0&amp;sbin_map=170&amp;is_auto=0" TargetMode="External"/><Relationship Id="rId167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8&amp;sbin_map=338&amp;is_auto=0" TargetMode="External"/><Relationship Id="rId23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75900&amp;sbin_info=53&amp;sbin_map=53&amp;is_auto=0" TargetMode="External"/><Relationship Id="rId25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0&amp;sbin_map=100&amp;is_auto=0" TargetMode="External"/><Relationship Id="rId272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1&amp;sbin_map=261&amp;is_auto=0" TargetMode="External"/><Relationship Id="rId9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63&amp;sbin_map=163&amp;is_auto=0" TargetMode="External"/><Relationship Id="rId111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362&amp;sbin_map=362&amp;is_auto=0" TargetMode="External"/><Relationship Id="rId13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16&amp;sbin_map=316&amp;is_auto=0" TargetMode="External"/><Relationship Id="rId15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4&amp;sbin_map=244&amp;is_auto=0" TargetMode="External"/><Relationship Id="rId176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4&amp;sbin_map=414&amp;is_auto=0" TargetMode="External"/><Relationship Id="rId197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3&amp;sbin_map=53&amp;is_auto=0" TargetMode="External"/><Relationship Id="rId319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4&amp;sbin_map=304&amp;is_auto=0" TargetMode="External"/><Relationship Id="rId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0264800&amp;sbin_info=221&amp;sbin_map=221&amp;is_auto=0" TargetMode="External"/><Relationship Id="rId16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314&amp;sbin_map=314&amp;is_auto=0" TargetMode="External"/><Relationship Id="rId183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567&amp;sbin_map=567&amp;is_auto=0" TargetMode="External"/><Relationship Id="rId190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3329200&amp;sbin_info=18&amp;sbin_map=18&amp;is_auto=0" TargetMode="External"/><Relationship Id="rId209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6&amp;sbin_map=126&amp;is_auto=0" TargetMode="External"/><Relationship Id="rId30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189&amp;sbin_map=189&amp;is_auto=0" TargetMode="External"/><Relationship Id="rId314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0&amp;sbin_map=270&amp;is_auto=0" TargetMode="External"/><Relationship Id="rId2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75&amp;sbin_map=75&amp;is_auto=0" TargetMode="External"/><Relationship Id="rId48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8&amp;sbin_map=238&amp;is_auto=0" TargetMode="External"/><Relationship Id="rId216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258900&amp;sbin_info=5&amp;sbin_map=5&amp;is_auto=0" TargetMode="External"/><Relationship Id="rId30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615000&amp;sbin_info=155&amp;sbin_map=155&amp;is_auto=0" TargetMode="External"/><Relationship Id="rId321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1&amp;sbin_map=321&amp;is_auto=0" TargetMode="External"/><Relationship Id="rId1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4000&amp;sbin_info=195&amp;sbin_map=195&amp;is_auto=0" TargetMode="External"/><Relationship Id="rId3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28&amp;sbin_map=128&amp;is_auto=0" TargetMode="External"/><Relationship Id="rId6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0&amp;sbin_map=370&amp;is_auto=0" TargetMode="External"/><Relationship Id="rId7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23&amp;sbin_map=123&amp;is_auto=0" TargetMode="External"/><Relationship Id="rId99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4&amp;sbin_map=214&amp;is_auto=0" TargetMode="External"/><Relationship Id="rId202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9&amp;sbin_map=89&amp;is_auto=0" TargetMode="External"/><Relationship Id="rId23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199&amp;sbin_map=199&amp;is_auto=0" TargetMode="External"/><Relationship Id="rId267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208&amp;sbin_map=208&amp;is_auto=0" TargetMode="External"/><Relationship Id="rId28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0600&amp;sbin_info=314&amp;sbin_map=314&amp;is_auto=0" TargetMode="External"/><Relationship Id="rId5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650500&amp;sbin_info=4&amp;sbin_map=4&amp;is_auto=0" TargetMode="External"/><Relationship Id="rId6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1100&amp;sbin_info=319&amp;sbin_map=319&amp;is_auto=0" TargetMode="External"/><Relationship Id="rId8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7&amp;sbin_map=127&amp;is_auto=0" TargetMode="External"/><Relationship Id="rId11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6081400&amp;sbin_info=504&amp;sbin_map=504&amp;is_auto=0" TargetMode="External"/><Relationship Id="rId12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201100&amp;sbin_info=346&amp;sbin_map=346&amp;is_auto=0" TargetMode="External"/><Relationship Id="rId14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2&amp;sbin_map=192&amp;is_auto=0" TargetMode="External"/><Relationship Id="rId22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5026800&amp;sbin_info=74&amp;sbin_map=74&amp;is_auto=0" TargetMode="External"/><Relationship Id="rId25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5&amp;sbin_map=115&amp;is_auto=0" TargetMode="External"/><Relationship Id="rId20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3800&amp;sbin_info=176&amp;sbin_map=176&amp;is_auto=0" TargetMode="External"/><Relationship Id="rId41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68&amp;sbin_map=168&amp;is_auto=0" TargetMode="External"/><Relationship Id="rId5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43007900&amp;sbin_info=334&amp;sbin_map=334&amp;is_auto=0" TargetMode="External"/><Relationship Id="rId104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8&amp;sbin_map=268&amp;is_auto=0" TargetMode="External"/><Relationship Id="rId11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96861400&amp;sbin_info=20&amp;sbin_map=20&amp;is_auto=0" TargetMode="External"/><Relationship Id="rId13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2&amp;sbin_map=162&amp;is_auto=0" TargetMode="External"/><Relationship Id="rId169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67&amp;sbin_map=367&amp;is_auto=0" TargetMode="External"/><Relationship Id="rId199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8&amp;sbin_map=68&amp;is_auto=0" TargetMode="External"/><Relationship Id="rId274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74&amp;sbin_map=274&amp;is_auto=0" TargetMode="External"/><Relationship Id="rId29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3&amp;sbin_map=93&amp;is_auto=0" TargetMode="External"/><Relationship Id="rId7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353&amp;sbin_map=353&amp;is_auto=0" TargetMode="External"/><Relationship Id="rId9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6&amp;sbin_map=176&amp;is_auto=0" TargetMode="External"/><Relationship Id="rId15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7&amp;sbin_map=267&amp;is_auto=0" TargetMode="External"/><Relationship Id="rId176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7&amp;sbin_map=407&amp;is_auto=0" TargetMode="External"/><Relationship Id="rId185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55513900&amp;sbin_info=37&amp;sbin_map=37&amp;is_auto=0" TargetMode="External"/><Relationship Id="rId260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5&amp;sbin_map=155&amp;is_auto=0" TargetMode="External"/><Relationship Id="rId28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70400&amp;sbin_info=227&amp;sbin_map=227&amp;is_auto=0" TargetMode="External"/><Relationship Id="rId5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72900&amp;sbin_info=63&amp;sbin_map=63&amp;is_auto=0" TargetMode="External"/><Relationship Id="rId12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94700&amp;sbin_info=565&amp;sbin_map=565&amp;is_auto=0" TargetMode="External"/><Relationship Id="rId14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30&amp;sbin_map=130&amp;is_auto=0" TargetMode="External"/><Relationship Id="rId16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9&amp;sbin_map=309&amp;is_auto=0" TargetMode="External"/><Relationship Id="rId29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35800&amp;sbin_info=31&amp;sbin_map=31&amp;is_auto=0" TargetMode="External"/><Relationship Id="rId30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05&amp;sbin_map=205&amp;is_auto=0" TargetMode="External"/><Relationship Id="rId171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1&amp;sbin_map=381&amp;is_auto=0" TargetMode="External"/><Relationship Id="rId192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7&amp;sbin_map=17&amp;is_auto=0" TargetMode="External"/><Relationship Id="rId314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61&amp;sbin_map=261&amp;is_auto=0" TargetMode="External"/><Relationship Id="rId29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94&amp;sbin_map=94&amp;is_auto=0" TargetMode="External"/><Relationship Id="rId218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8000&amp;sbin_info=10&amp;sbin_map=10&amp;is_auto=0" TargetMode="External"/><Relationship Id="rId23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272&amp;sbin_map=272&amp;is_auto=0" TargetMode="External"/><Relationship Id="rId323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337&amp;sbin_map=337&amp;is_auto=0" TargetMode="External"/><Relationship Id="rId1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55&amp;sbin_map=55&amp;is_auto=0" TargetMode="External"/><Relationship Id="rId3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3&amp;sbin_map=143&amp;is_auto=0" TargetMode="External"/><Relationship Id="rId5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008300&amp;sbin_info=187&amp;sbin_map=187&amp;is_auto=0" TargetMode="External"/><Relationship Id="rId7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314&amp;sbin_map=314&amp;is_auto=0" TargetMode="External"/><Relationship Id="rId204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1&amp;sbin_map=101&amp;is_auto=0" TargetMode="External"/><Relationship Id="rId22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3320500&amp;sbin_info=65&amp;sbin_map=65&amp;is_auto=0" TargetMode="External"/><Relationship Id="rId24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33&amp;sbin_map=33&amp;is_auto=0" TargetMode="External"/><Relationship Id="rId269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7&amp;sbin_map=247&amp;is_auto=0" TargetMode="External"/><Relationship Id="rId30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41&amp;sbin_map=141&amp;is_auto=0" TargetMode="External"/><Relationship Id="rId2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78&amp;sbin_map=178&amp;is_auto=0" TargetMode="External"/><Relationship Id="rId43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85&amp;sbin_map=185&amp;is_auto=0" TargetMode="External"/><Relationship Id="rId8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46&amp;sbin_map=146&amp;is_auto=0" TargetMode="External"/><Relationship Id="rId106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0&amp;sbin_map=300&amp;is_auto=0" TargetMode="External"/><Relationship Id="rId12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552&amp;sbin_map=552&amp;is_auto=0" TargetMode="External"/><Relationship Id="rId211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4&amp;sbin_map=134&amp;is_auto=0" TargetMode="External"/><Relationship Id="rId255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8&amp;sbin_map=128&amp;is_auto=0" TargetMode="External"/><Relationship Id="rId27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37219300&amp;sbin_info=30&amp;sbin_map=30&amp;is_auto=0" TargetMode="External"/><Relationship Id="rId297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7&amp;sbin_map=107&amp;is_auto=0" TargetMode="External"/><Relationship Id="rId6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14100&amp;sbin_info=256&amp;sbin_map=256&amp;is_auto=0" TargetMode="External"/><Relationship Id="rId7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55&amp;sbin_map=355&amp;is_auto=0" TargetMode="External"/><Relationship Id="rId94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9&amp;sbin_map=189&amp;is_auto=0" TargetMode="External"/><Relationship Id="rId13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&amp;sbin_map=11&amp;is_auto=0" TargetMode="External"/><Relationship Id="rId15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3&amp;sbin_map=283&amp;is_auto=0" TargetMode="External"/><Relationship Id="rId178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8&amp;sbin_map=438&amp;is_auto=0" TargetMode="External"/><Relationship Id="rId23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65300&amp;sbin_info=237&amp;sbin_map=237&amp;is_auto=0" TargetMode="External"/><Relationship Id="rId24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48000&amp;sbin_info=50&amp;sbin_map=50&amp;is_auto=0" TargetMode="External"/><Relationship Id="rId262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9&amp;sbin_map=169&amp;is_auto=0" TargetMode="External"/><Relationship Id="rId28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69300&amp;sbin_info=207&amp;sbin_map=207&amp;is_auto=0" TargetMode="External"/><Relationship Id="rId7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48100&amp;sbin_info=6&amp;sbin_map=6&amp;is_auto=0" TargetMode="External"/><Relationship Id="rId5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07909200&amp;sbin_info=21&amp;sbin_map=21&amp;is_auto=0" TargetMode="External"/><Relationship Id="rId8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&amp;sbin_map=35&amp;is_auto=0" TargetMode="External"/><Relationship Id="rId113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999&amp;sbin_map=999&amp;is_auto=0" TargetMode="External"/><Relationship Id="rId12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01700&amp;sbin_info=69&amp;sbin_map=69&amp;is_auto=0" TargetMode="External"/><Relationship Id="rId14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8&amp;sbin_map=148&amp;is_auto=0" TargetMode="External"/><Relationship Id="rId16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1&amp;sbin_map=321&amp;is_auto=0" TargetMode="External"/><Relationship Id="rId194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3&amp;sbin_map=33&amp;is_auto=0" TargetMode="External"/><Relationship Id="rId29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94100&amp;sbin_info=19&amp;sbin_map=19&amp;is_auto=0" TargetMode="External"/><Relationship Id="rId30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80400&amp;sbin_info=226&amp;sbin_map=226&amp;is_auto=0" TargetMode="External"/><Relationship Id="rId15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0&amp;sbin_map=210&amp;is_auto=0" TargetMode="External"/><Relationship Id="rId180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3&amp;sbin_map=473&amp;is_auto=0" TargetMode="External"/><Relationship Id="rId316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6&amp;sbin_map=276&amp;is_auto=0" TargetMode="External"/><Relationship Id="rId2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86&amp;sbin_map=86&amp;is_auto=0" TargetMode="External"/><Relationship Id="rId3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54&amp;sbin_map=154&amp;is_auto=0" TargetMode="External"/><Relationship Id="rId206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2&amp;sbin_map=112&amp;is_auto=0" TargetMode="External"/><Relationship Id="rId30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172&amp;sbin_map=172&amp;is_auto=0" TargetMode="External"/><Relationship Id="rId1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38&amp;sbin_map=38&amp;is_auto=0" TargetMode="External"/><Relationship Id="rId5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115&amp;sbin_map=115&amp;is_auto=0" TargetMode="External"/><Relationship Id="rId22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239&amp;sbin_map=239&amp;is_auto=0" TargetMode="External"/><Relationship Id="rId24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54&amp;sbin_map=54&amp;is_auto=0" TargetMode="External"/><Relationship Id="rId269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21&amp;sbin_map=221&amp;is_auto=0" TargetMode="External"/><Relationship Id="rId2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52&amp;sbin_map=52&amp;is_auto=0" TargetMode="External"/><Relationship Id="rId45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212&amp;sbin_map=212&amp;is_auto=0" TargetMode="External"/><Relationship Id="rId6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8500&amp;sbin_info=376&amp;sbin_map=376&amp;is_auto=0" TargetMode="External"/><Relationship Id="rId108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35&amp;sbin_map=335&amp;is_auto=0" TargetMode="External"/><Relationship Id="rId12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100&amp;sbin_info=437&amp;sbin_map=437&amp;is_auto=0" TargetMode="External"/><Relationship Id="rId213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9&amp;sbin_map=149&amp;is_auto=0" TargetMode="External"/><Relationship Id="rId23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69200&amp;sbin_info=202&amp;sbin_map=202&amp;is_auto=0" TargetMode="External"/><Relationship Id="rId25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1&amp;sbin_map=121&amp;is_auto=0" TargetMode="External"/><Relationship Id="rId27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2736200&amp;sbin_info=2&amp;sbin_map=2&amp;is_auto=0" TargetMode="External"/><Relationship Id="rId299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30&amp;sbin_map=130&amp;is_auto=0" TargetMode="External"/><Relationship Id="rId1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72300&amp;sbin_info=72&amp;sbin_map=72&amp;is_auto=0" TargetMode="External"/><Relationship Id="rId3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06&amp;sbin_map=106&amp;is_auto=0" TargetMode="External"/><Relationship Id="rId5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566600&amp;sbin_info=25&amp;sbin_map=25&amp;is_auto=0" TargetMode="External"/><Relationship Id="rId96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0&amp;sbin_map=200&amp;is_auto=0" TargetMode="External"/><Relationship Id="rId11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5891500&amp;sbin_info=54&amp;sbin_map=54&amp;is_auto=0" TargetMode="External"/><Relationship Id="rId15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7&amp;sbin_map=297&amp;is_auto=0" TargetMode="External"/><Relationship Id="rId220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002700&amp;sbin_info=19&amp;sbin_map=19&amp;is_auto=0" TargetMode="External"/><Relationship Id="rId24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95200&amp;sbin_info=210&amp;sbin_map=210&amp;is_auto=0" TargetMode="External"/><Relationship Id="rId264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81&amp;sbin_map=181&amp;is_auto=0" TargetMode="External"/><Relationship Id="rId28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721900&amp;sbin_info=163&amp;sbin_map=163&amp;is_auto=0" TargetMode="External"/><Relationship Id="rId9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48600&amp;sbin_info=84&amp;sbin_map=84&amp;is_auto=0" TargetMode="External"/><Relationship Id="rId8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62&amp;sbin_map=62&amp;is_auto=0" TargetMode="External"/><Relationship Id="rId101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37&amp;sbin_map=237&amp;is_auto=0" TargetMode="External"/><Relationship Id="rId14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65&amp;sbin_map=165&amp;is_auto=0" TargetMode="External"/><Relationship Id="rId166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3&amp;sbin_map=333&amp;is_auto=0" TargetMode="External"/><Relationship Id="rId187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31627100&amp;sbin_info=24&amp;sbin_map=24&amp;is_auto=0" TargetMode="External"/><Relationship Id="rId25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93&amp;sbin_map=93&amp;is_auto=0" TargetMode="External"/><Relationship Id="rId271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8&amp;sbin_map=258&amp;is_auto=0" TargetMode="External"/><Relationship Id="rId29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4&amp;sbin_map=64&amp;is_auto=0" TargetMode="External"/><Relationship Id="rId13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61&amp;sbin_map=161&amp;is_auto=0" TargetMode="External"/><Relationship Id="rId15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6&amp;sbin_map=236&amp;is_auto=0" TargetMode="External"/><Relationship Id="rId173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89&amp;sbin_map=389&amp;is_auto=0" TargetMode="External"/><Relationship Id="rId196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0&amp;sbin_map=50&amp;is_auto=0" TargetMode="External"/><Relationship Id="rId318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98000&amp;sbin_info=296&amp;sbin_map=296&amp;is_auto=0" TargetMode="External"/><Relationship Id="rId2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0120000&amp;sbin_info=2&amp;sbin_map=2&amp;is_auto=0" TargetMode="External"/><Relationship Id="rId182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23&amp;sbin_map=523&amp;is_auto=0" TargetMode="External"/><Relationship Id="rId22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13300&amp;sbin_info=209&amp;sbin_map=209&amp;is_auto=0" TargetMode="External"/><Relationship Id="rId30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01100&amp;sbin_info=184&amp;sbin_map=184&amp;is_auto=0" TargetMode="External"/><Relationship Id="rId325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347&amp;sbin_map=347&amp;is_auto=0" TargetMode="External"/><Relationship Id="rId1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90&amp;sbin_map=90&amp;is_auto=0" TargetMode="External"/><Relationship Id="rId47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3&amp;sbin_map=233&amp;is_auto=0" TargetMode="External"/><Relationship Id="rId6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6200&amp;sbin_info=318&amp;sbin_map=318&amp;is_auto=0" TargetMode="External"/><Relationship Id="rId206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7&amp;sbin_map=107&amp;is_auto=0" TargetMode="External"/><Relationship Id="rId2158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5160200&amp;sbin_info=4&amp;sbin_map=4&amp;is_auto=0" TargetMode="External"/><Relationship Id="rId23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32600&amp;sbin_info=8&amp;sbin_map=8&amp;is_auto=0" TargetMode="External"/><Relationship Id="rId311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15900&amp;sbin_info=238&amp;sbin_map=238&amp;is_auto=0" TargetMode="External"/><Relationship Id="rId320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6&amp;sbin_map=316&amp;is_auto=0" TargetMode="External"/><Relationship Id="rId3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7300&amp;sbin_info=124&amp;sbin_map=124&amp;is_auto=0" TargetMode="External"/><Relationship Id="rId8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5&amp;sbin_map=155&amp;is_auto=0" TargetMode="External"/><Relationship Id="rId98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1&amp;sbin_map=211&amp;is_auto=0" TargetMode="External"/><Relationship Id="rId201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2&amp;sbin_map=82&amp;is_auto=0" TargetMode="External"/><Relationship Id="rId257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5&amp;sbin_map=135&amp;is_auto=0" TargetMode="External"/><Relationship Id="rId28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208&amp;sbin_map=208&amp;is_auto=0" TargetMode="External"/><Relationship Id="rId5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355300&amp;sbin_info=347&amp;sbin_map=347&amp;is_auto=0" TargetMode="External"/><Relationship Id="rId7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31&amp;sbin_map=131&amp;is_auto=0" TargetMode="External"/><Relationship Id="rId8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122&amp;sbin_map=122&amp;is_auto=0" TargetMode="External"/><Relationship Id="rId11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0444800&amp;sbin_info=28&amp;sbin_map=28&amp;is_auto=0" TargetMode="External"/><Relationship Id="rId13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5&amp;sbin_map=35&amp;is_auto=0" TargetMode="External"/><Relationship Id="rId14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4&amp;sbin_map=184&amp;is_auto=0" TargetMode="External"/><Relationship Id="rId168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1&amp;sbin_map=351&amp;is_auto=0" TargetMode="External"/><Relationship Id="rId22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75927300&amp;sbin_info=28&amp;sbin_map=28&amp;is_auto=0" TargetMode="External"/><Relationship Id="rId24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253&amp;sbin_map=253&amp;is_auto=0" TargetMode="External"/><Relationship Id="rId40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2&amp;sbin_map=162&amp;is_auto=0" TargetMode="External"/><Relationship Id="rId6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9700&amp;sbin_info=72&amp;sbin_map=72&amp;is_auto=0" TargetMode="External"/><Relationship Id="rId103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4&amp;sbin_map=264&amp;is_auto=0" TargetMode="External"/><Relationship Id="rId12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300&amp;sbin_info=103&amp;sbin_map=103&amp;is_auto=0" TargetMode="External"/><Relationship Id="rId13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280&amp;sbin_map=280&amp;is_auto=0" TargetMode="External"/><Relationship Id="rId189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83811900&amp;sbin_info=14&amp;sbin_map=14&amp;is_auto=0" TargetMode="External"/><Relationship Id="rId273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0&amp;sbin_map=270&amp;is_auto=0" TargetMode="External"/><Relationship Id="rId29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81&amp;sbin_map=81&amp;is_auto=0" TargetMode="External"/><Relationship Id="rId7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63500&amp;sbin_info=243&amp;sbin_map=243&amp;is_auto=0" TargetMode="External"/><Relationship Id="rId9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171&amp;sbin_map=171&amp;is_auto=0" TargetMode="External"/><Relationship Id="rId110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1&amp;sbin_map=351&amp;is_auto=0" TargetMode="External"/><Relationship Id="rId15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0&amp;sbin_map=260&amp;is_auto=0" TargetMode="External"/><Relationship Id="rId175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4&amp;sbin_map=404&amp;is_auto=0" TargetMode="External"/><Relationship Id="rId196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4&amp;sbin_map=44&amp;is_auto=0" TargetMode="External"/><Relationship Id="rId28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92500&amp;sbin_info=231&amp;sbin_map=231&amp;is_auto=0" TargetMode="External"/><Relationship Id="rId4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076500&amp;sbin_info=82&amp;sbin_map=82&amp;is_auto=0" TargetMode="External"/><Relationship Id="rId14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18&amp;sbin_map=118&amp;is_auto=0" TargetMode="External"/><Relationship Id="rId16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6&amp;sbin_map=306&amp;is_auto=0" TargetMode="External"/><Relationship Id="rId182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0&amp;sbin_map=510&amp;is_auto=0" TargetMode="External"/><Relationship Id="rId30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97&amp;sbin_map=197&amp;is_auto=0" TargetMode="External"/><Relationship Id="rId1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81&amp;sbin_map=81&amp;is_auto=0" TargetMode="External"/><Relationship Id="rId191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5&amp;sbin_map=5&amp;is_auto=0" TargetMode="External"/><Relationship Id="rId208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8&amp;sbin_map=118&amp;is_auto=0" TargetMode="External"/><Relationship Id="rId313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256&amp;sbin_map=256&amp;is_auto=0" TargetMode="External"/><Relationship Id="rId2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25&amp;sbin_map=25&amp;is_auto=0" TargetMode="External"/><Relationship Id="rId4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2.07909200&amp;sbin_info=21&amp;sbin_map=21&amp;is_auto=0" TargetMode="External"/><Relationship Id="rId23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507600&amp;sbin_info=95&amp;sbin_map=95&amp;is_auto=0" TargetMode="External"/><Relationship Id="rId259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50&amp;sbin_map=150&amp;is_auto=0" TargetMode="External"/><Relationship Id="rId3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40&amp;sbin_map=140&amp;is_auto=0" TargetMode="External"/><Relationship Id="rId5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716400&amp;sbin_info=377&amp;sbin_map=377&amp;is_auto=0" TargetMode="External"/><Relationship Id="rId7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09000&amp;sbin_info=338&amp;sbin_map=338&amp;is_auto=0" TargetMode="External"/><Relationship Id="rId11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84200&amp;sbin_info=23&amp;sbin_map=23&amp;is_auto=0" TargetMode="External"/><Relationship Id="rId22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6619800&amp;sbin_info=57&amp;sbin_map=57&amp;is_auto=0" TargetMode="External"/><Relationship Id="rId24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14&amp;sbin_map=214&amp;is_auto=0" TargetMode="External"/><Relationship Id="rId28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94100&amp;sbin_info=19&amp;sbin_map=19&amp;is_auto=0" TargetMode="External"/><Relationship Id="rId320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9&amp;sbin_map=309&amp;is_auto=0" TargetMode="External"/><Relationship Id="rId1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50200&amp;sbin_info=612&amp;sbin_map=612&amp;is_auto=0" TargetMode="External"/><Relationship Id="rId2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104&amp;sbin_map=104&amp;is_auto=0" TargetMode="External"/><Relationship Id="rId42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79&amp;sbin_map=179&amp;is_auto=0" TargetMode="External"/><Relationship Id="rId6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99700&amp;sbin_info=289&amp;sbin_map=289&amp;is_auto=0" TargetMode="External"/><Relationship Id="rId98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6&amp;sbin_map=206&amp;is_auto=0" TargetMode="External"/><Relationship Id="rId105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293&amp;sbin_map=293&amp;is_auto=0" TargetMode="External"/><Relationship Id="rId12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16900&amp;sbin_info=27&amp;sbin_map=27&amp;is_auto=0" TargetMode="External"/><Relationship Id="rId210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1&amp;sbin_map=131&amp;is_auto=0" TargetMode="External"/><Relationship Id="rId23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33600&amp;sbin_info=200&amp;sbin_map=200&amp;is_auto=0" TargetMode="External"/><Relationship Id="rId266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90&amp;sbin_map=190&amp;is_auto=0" TargetMode="External"/><Relationship Id="rId27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46372500&amp;sbin_info=26&amp;sbin_map=26&amp;is_auto=0" TargetMode="External"/><Relationship Id="rId296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1&amp;sbin_map=101&amp;is_auto=0" TargetMode="External"/><Relationship Id="rId8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2900&amp;sbin_info=100&amp;sbin_map=100&amp;is_auto=0" TargetMode="External"/><Relationship Id="rId93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83&amp;sbin_map=183&amp;is_auto=0" TargetMode="External"/><Relationship Id="rId14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74&amp;sbin_map=174&amp;is_auto=0" TargetMode="External"/><Relationship Id="rId15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7&amp;sbin_map=277&amp;is_auto=0" TargetMode="External"/><Relationship Id="rId177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24&amp;sbin_map=424&amp;is_auto=0" TargetMode="External"/><Relationship Id="rId25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03&amp;sbin_map=103&amp;is_auto=0" TargetMode="External"/><Relationship Id="rId261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6&amp;sbin_map=166&amp;is_auto=0" TargetMode="External"/><Relationship Id="rId28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48000&amp;sbin_info=150&amp;sbin_map=150&amp;is_auto=0" TargetMode="External"/><Relationship Id="rId6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435200&amp;sbin_info=26&amp;sbin_map=26&amp;is_auto=0" TargetMode="External"/><Relationship Id="rId7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286&amp;sbin_map=286&amp;is_auto=0" TargetMode="External"/><Relationship Id="rId112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8900&amp;sbin_info=371&amp;sbin_map=371&amp;is_auto=0" TargetMode="External"/><Relationship Id="rId13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139&amp;sbin_map=139&amp;is_auto=0" TargetMode="External"/><Relationship Id="rId14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3&amp;sbin_map=143&amp;is_auto=0" TargetMode="External"/><Relationship Id="rId16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8&amp;sbin_map=318&amp;is_auto=0" TargetMode="External"/><Relationship Id="rId198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6&amp;sbin_map=56&amp;is_auto=0" TargetMode="External"/><Relationship Id="rId30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2&amp;sbin_map=222&amp;is_auto=0" TargetMode="External"/><Relationship Id="rId184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1&amp;sbin_map=701&amp;is_auto=0" TargetMode="External"/><Relationship Id="rId170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3&amp;sbin_map=373&amp;is_auto=0" TargetMode="External"/><Relationship Id="rId315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3&amp;sbin_map=273&amp;is_auto=0" TargetMode="External"/><Relationship Id="rId2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78&amp;sbin_map=78&amp;is_auto=0" TargetMode="External"/><Relationship Id="rId49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600&amp;sbin_map=600&amp;is_auto=0" TargetMode="External"/><Relationship Id="rId217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273000&amp;sbin_info=8&amp;sbin_map=8&amp;is_auto=0" TargetMode="External"/><Relationship Id="rId30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87200&amp;sbin_info=164&amp;sbin_map=164&amp;is_auto=0" TargetMode="External"/><Relationship Id="rId322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4&amp;sbin_map=324&amp;is_auto=0" TargetMode="External"/><Relationship Id="rId1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34000&amp;sbin_info=49&amp;sbin_map=49&amp;is_auto=0" TargetMode="External"/><Relationship Id="rId3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5&amp;sbin_map=135&amp;is_auto=0" TargetMode="External"/><Relationship Id="rId5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92500&amp;sbin_info=282&amp;sbin_map=282&amp;is_auto=0" TargetMode="External"/><Relationship Id="rId7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0100&amp;sbin_info=381&amp;sbin_map=381&amp;is_auto=0" TargetMode="External"/><Relationship Id="rId203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2&amp;sbin_map=92&amp;is_auto=0" TargetMode="External"/><Relationship Id="rId22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491100&amp;sbin_info=14&amp;sbin_map=14&amp;is_auto=0" TargetMode="External"/><Relationship Id="rId24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1&amp;sbin_map=41&amp;is_auto=0" TargetMode="External"/><Relationship Id="rId268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15&amp;sbin_map=215&amp;is_auto=0" TargetMode="External"/><Relationship Id="rId28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42600&amp;sbin_info=8&amp;sbin_map=8&amp;is_auto=0" TargetMode="External"/><Relationship Id="rId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81660500&amp;sbin_info=16&amp;sbin_map=16&amp;is_auto=0" TargetMode="External"/><Relationship Id="rId2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10&amp;sbin_map=110&amp;is_auto=0" TargetMode="External"/><Relationship Id="rId44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00&amp;sbin_map=200&amp;is_auto=0" TargetMode="External"/><Relationship Id="rId6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12900&amp;sbin_info=290&amp;sbin_map=290&amp;is_auto=0" TargetMode="External"/><Relationship Id="rId8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32&amp;sbin_map=132&amp;is_auto=0" TargetMode="External"/><Relationship Id="rId107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7&amp;sbin_map=317&amp;is_auto=0" TargetMode="External"/><Relationship Id="rId12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67&amp;sbin_map=67&amp;is_auto=0" TargetMode="External"/><Relationship Id="rId14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0&amp;sbin_map=200&amp;is_auto=0" TargetMode="External"/><Relationship Id="rId212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6&amp;sbin_map=146&amp;is_auto=0" TargetMode="External"/><Relationship Id="rId23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193&amp;sbin_map=193&amp;is_auto=0" TargetMode="External"/><Relationship Id="rId25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8&amp;sbin_map=118&amp;is_auto=0" TargetMode="External"/><Relationship Id="rId275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02&amp;sbin_map=302&amp;is_auto=0" TargetMode="External"/><Relationship Id="rId298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3&amp;sbin_map=123&amp;is_auto=0" TargetMode="External"/><Relationship Id="rId30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00&amp;sbin_map=100&amp;is_auto=0" TargetMode="External"/><Relationship Id="rId5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4415300&amp;sbin_info=2&amp;sbin_map=2&amp;is_auto=0" TargetMode="External"/><Relationship Id="rId7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36&amp;sbin_map=136&amp;is_auto=0" TargetMode="External"/><Relationship Id="rId11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45716900&amp;sbin_info=3&amp;sbin_map=3&amp;is_auto=0" TargetMode="External"/><Relationship Id="rId13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07&amp;sbin_map=107&amp;is_auto=0" TargetMode="External"/><Relationship Id="rId179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2&amp;sbin_map=452&amp;is_auto=0" TargetMode="External"/><Relationship Id="rId24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157&amp;sbin_map=157&amp;is_auto=0" TargetMode="External"/><Relationship Id="rId28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52&amp;sbin_map=252&amp;is_auto=0" TargetMode="External"/><Relationship Id="rId8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462600&amp;sbin_info=23&amp;sbin_map=23&amp;is_auto=0" TargetMode="External"/><Relationship Id="rId100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2&amp;sbin_map=232&amp;is_auto=0" TargetMode="External"/><Relationship Id="rId12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97000&amp;sbin_info=507&amp;sbin_map=507&amp;is_auto=0" TargetMode="External"/><Relationship Id="rId165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9&amp;sbin_map=329&amp;is_auto=0" TargetMode="External"/><Relationship Id="rId186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25676200&amp;sbin_info=15&amp;sbin_map=15&amp;is_auto=0" TargetMode="External"/><Relationship Id="rId261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9&amp;sbin_map=159&amp;is_auto=0" TargetMode="External"/><Relationship Id="rId270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1&amp;sbin_map=251&amp;is_auto=0" TargetMode="External"/><Relationship Id="rId29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49&amp;sbin_map=49&amp;is_auto=0" TargetMode="External"/><Relationship Id="rId15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0&amp;sbin_map=230&amp;is_auto=0" TargetMode="External"/><Relationship Id="rId172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4&amp;sbin_map=384&amp;is_auto=0" TargetMode="External"/><Relationship Id="rId317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4&amp;sbin_map=284&amp;is_auto=0" TargetMode="External"/><Relationship Id="rId1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1457000&amp;sbin_info=68&amp;sbin_map=68&amp;is_auto=0" TargetMode="External"/><Relationship Id="rId193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2&amp;sbin_map=22&amp;is_auto=0" TargetMode="External"/><Relationship Id="rId30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80&amp;sbin_map=180&amp;is_auto=0" TargetMode="External"/><Relationship Id="rId219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61700&amp;sbin_info=20&amp;sbin_map=20&amp;is_auto=0" TargetMode="External"/><Relationship Id="rId24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68&amp;sbin_map=68&amp;is_auto=0" TargetMode="External"/><Relationship Id="rId324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341&amp;sbin_map=341&amp;is_auto=0" TargetMode="External"/><Relationship Id="rId1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53&amp;sbin_map=53&amp;is_auto=0" TargetMode="External"/><Relationship Id="rId3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46&amp;sbin_map=146&amp;is_auto=0" TargetMode="External"/><Relationship Id="rId6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36200&amp;sbin_info=38&amp;sbin_map=38&amp;is_auto=0" TargetMode="External"/><Relationship Id="rId205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4&amp;sbin_map=104&amp;is_auto=0" TargetMode="External"/><Relationship Id="rId22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448800&amp;sbin_info=26&amp;sbin_map=26&amp;is_auto=0" TargetMode="External"/><Relationship Id="rId23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80700&amp;sbin_info=37&amp;sbin_map=37&amp;is_auto=0" TargetMode="External"/><Relationship Id="rId310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233&amp;sbin_map=233&amp;is_auto=0" TargetMode="External"/><Relationship Id="rId2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89&amp;sbin_map=189&amp;is_auto=0" TargetMode="External"/><Relationship Id="rId8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1&amp;sbin_map=151&amp;is_auto=0" TargetMode="External"/><Relationship Id="rId212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0819800&amp;sbin_info=137&amp;sbin_map=137&amp;is_auto=0" TargetMode="External"/><Relationship Id="rId256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2&amp;sbin_map=132&amp;is_auto=0" TargetMode="External"/><Relationship Id="rId27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87500&amp;sbin_info=4&amp;sbin_map=4&amp;is_auto=0" TargetMode="External"/><Relationship Id="rId5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600500&amp;sbin_info=281&amp;sbin_map=281&amp;is_auto=0" TargetMode="External"/><Relationship Id="rId7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700&amp;sbin_info=76&amp;sbin_map=76&amp;is_auto=0" TargetMode="External"/><Relationship Id="rId95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2&amp;sbin_map=192&amp;is_auto=0" TargetMode="External"/><Relationship Id="rId11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0688000&amp;sbin_info=503&amp;sbin_map=503&amp;is_auto=0" TargetMode="External"/><Relationship Id="rId13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&amp;sbin_map=29&amp;is_auto=0" TargetMode="External"/><Relationship Id="rId15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9&amp;sbin_map=289&amp;is_auto=0" TargetMode="External"/><Relationship Id="rId167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5&amp;sbin_map=345&amp;is_auto=0" TargetMode="External"/><Relationship Id="rId22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74283700&amp;sbin_info=21&amp;sbin_map=21&amp;is_auto=0" TargetMode="External"/><Relationship Id="rId24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22&amp;sbin_map=222&amp;is_auto=0" TargetMode="External"/><Relationship Id="rId263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2&amp;sbin_map=172&amp;is_auto=0" TargetMode="External"/><Relationship Id="rId8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905700&amp;sbin_info=21&amp;sbin_map=21&amp;is_auto=0" TargetMode="External"/><Relationship Id="rId6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322&amp;sbin_map=322&amp;is_auto=0" TargetMode="External"/><Relationship Id="rId8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06300&amp;sbin_info=41&amp;sbin_map=41&amp;is_auto=0" TargetMode="External"/><Relationship Id="rId102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260&amp;sbin_map=260&amp;is_auto=0" TargetMode="External"/><Relationship Id="rId12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25700&amp;sbin_info=464&amp;sbin_map=464&amp;is_auto=0" TargetMode="External"/><Relationship Id="rId14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5&amp;sbin_map=155&amp;is_auto=0" TargetMode="External"/><Relationship Id="rId188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300&amp;sbin_info=95&amp;sbin_map=95&amp;is_auto=0" TargetMode="External"/><Relationship Id="rId29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74&amp;sbin_map=74&amp;is_auto=0" TargetMode="External"/><Relationship Id="rId9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67&amp;sbin_map=167&amp;is_auto=0" TargetMode="External"/><Relationship Id="rId13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439&amp;sbin_map=439&amp;is_auto=0" TargetMode="External"/><Relationship Id="rId15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4&amp;sbin_map=254&amp;is_auto=0" TargetMode="External"/><Relationship Id="rId174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0&amp;sbin_map=400&amp;is_auto=0" TargetMode="External"/><Relationship Id="rId195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6&amp;sbin_map=36&amp;is_auto=0" TargetMode="External"/><Relationship Id="rId319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9&amp;sbin_map=309&amp;is_auto=0" TargetMode="External"/><Relationship Id="rId3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6125600&amp;sbin_info=7&amp;sbin_map=7&amp;is_auto=0" TargetMode="External"/><Relationship Id="rId16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1&amp;sbin_map=301&amp;is_auto=0" TargetMode="External"/><Relationship Id="rId181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01&amp;sbin_map=501&amp;is_auto=0" TargetMode="External"/><Relationship Id="rId30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3&amp;sbin_map=193&amp;is_auto=0" TargetMode="External"/><Relationship Id="rId1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26&amp;sbin_map=126&amp;is_auto=0" TargetMode="External"/><Relationship Id="rId3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7&amp;sbin_map=157&amp;is_auto=0" TargetMode="External"/><Relationship Id="rId207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5&amp;sbin_map=115&amp;is_auto=0" TargetMode="External"/><Relationship Id="rId22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67100&amp;sbin_info=238&amp;sbin_map=238&amp;is_auto=0" TargetMode="External"/><Relationship Id="rId312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50&amp;sbin_map=250&amp;is_auto=0" TargetMode="External"/><Relationship Id="rId2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65&amp;sbin_map=165&amp;is_auto=0" TargetMode="External"/><Relationship Id="rId6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286&amp;sbin_map=286&amp;is_auto=0" TargetMode="External"/><Relationship Id="rId109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41&amp;sbin_map=341&amp;is_auto=0" TargetMode="External"/><Relationship Id="rId258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6&amp;sbin_map=146&amp;is_auto=0" TargetMode="External"/><Relationship Id="rId27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301200&amp;sbin_info=51&amp;sbin_map=51&amp;is_auto=0" TargetMode="External"/><Relationship Id="rId1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9400&amp;sbin_info=194&amp;sbin_map=194&amp;is_auto=0" TargetMode="External"/><Relationship Id="rId46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223&amp;sbin_map=223&amp;is_auto=0" TargetMode="External"/><Relationship Id="rId5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771200&amp;sbin_info=65&amp;sbin_map=65&amp;is_auto=0" TargetMode="External"/><Relationship Id="rId7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247&amp;sbin_map=247&amp;is_auto=0" TargetMode="External"/><Relationship Id="rId11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2539000&amp;sbin_info=540&amp;sbin_map=540&amp;is_auto=0" TargetMode="External"/><Relationship Id="rId13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71&amp;sbin_map=71&amp;is_auto=0" TargetMode="External"/><Relationship Id="rId214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3&amp;sbin_map=153&amp;is_auto=0" TargetMode="External"/><Relationship Id="rId24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13&amp;sbin_map=213&amp;is_auto=0" TargetMode="External"/><Relationship Id="rId3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1&amp;sbin_map=111&amp;is_auto=0" TargetMode="External"/><Relationship Id="rId41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73&amp;sbin_map=173&amp;is_auto=0" TargetMode="External"/><Relationship Id="rId6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33500&amp;sbin_info=144&amp;sbin_map=144&amp;is_auto=0" TargetMode="External"/><Relationship Id="rId97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3&amp;sbin_map=203&amp;is_auto=0" TargetMode="External"/><Relationship Id="rId104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275&amp;sbin_map=275&amp;is_auto=0" TargetMode="External"/><Relationship Id="rId12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342&amp;sbin_map=342&amp;is_auto=0" TargetMode="External"/><Relationship Id="rId200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130300&amp;sbin_info=70&amp;sbin_map=70&amp;is_auto=0" TargetMode="External"/><Relationship Id="rId23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75900&amp;sbin_info=53&amp;sbin_map=53&amp;is_auto=0" TargetMode="External"/><Relationship Id="rId265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6&amp;sbin_map=186&amp;is_auto=0" TargetMode="External"/><Relationship Id="rId28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02100&amp;sbin_info=165&amp;sbin_map=165&amp;is_auto=0" TargetMode="External"/><Relationship Id="rId295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7&amp;sbin_map=97&amp;is_auto=0" TargetMode="External"/><Relationship Id="rId8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75&amp;sbin_map=75&amp;is_auto=0" TargetMode="External"/><Relationship Id="rId111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361&amp;sbin_map=361&amp;is_auto=0" TargetMode="External"/><Relationship Id="rId14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70&amp;sbin_map=170&amp;is_auto=0" TargetMode="External"/><Relationship Id="rId167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7&amp;sbin_map=337&amp;is_auto=0" TargetMode="External"/><Relationship Id="rId176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2&amp;sbin_map=412&amp;is_auto=0" TargetMode="External"/><Relationship Id="rId25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9&amp;sbin_map=99&amp;is_auto=0" TargetMode="External"/><Relationship Id="rId272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1&amp;sbin_map=261&amp;is_auto=0" TargetMode="External"/><Relationship Id="rId28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470600&amp;sbin_info=243&amp;sbin_map=243&amp;is_auto=0" TargetMode="External"/><Relationship Id="rId9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2&amp;sbin_map=162&amp;is_auto=0" TargetMode="External"/><Relationship Id="rId13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16&amp;sbin_map=316&amp;is_auto=0" TargetMode="External"/><Relationship Id="rId15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42&amp;sbin_map=242&amp;is_auto=0" TargetMode="External"/><Relationship Id="rId16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3&amp;sbin_map=313&amp;is_auto=0" TargetMode="External"/><Relationship Id="rId197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3&amp;sbin_map=53&amp;is_auto=0" TargetMode="External"/><Relationship Id="rId319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2&amp;sbin_map=302&amp;is_auto=0" TargetMode="External"/><Relationship Id="rId183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21600&amp;sbin_info=567&amp;sbin_map=567&amp;is_auto=0" TargetMode="External"/><Relationship Id="rId30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188&amp;sbin_map=188&amp;is_auto=0" TargetMode="External"/><Relationship Id="rId190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4&amp;sbin_map=74&amp;is_auto=0" TargetMode="External"/><Relationship Id="rId209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6&amp;sbin_map=126&amp;is_auto=0" TargetMode="External"/><Relationship Id="rId314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9&amp;sbin_map=269&amp;is_auto=0" TargetMode="External"/><Relationship Id="rId2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74&amp;sbin_map=74&amp;is_auto=0" TargetMode="External"/><Relationship Id="rId48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8&amp;sbin_map=238&amp;is_auto=0" TargetMode="External"/><Relationship Id="rId6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28400&amp;sbin_info=74&amp;sbin_map=74&amp;is_auto=0" TargetMode="External"/><Relationship Id="rId2164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950600&amp;sbin_info=3&amp;sbin_map=3&amp;is_auto=0" TargetMode="External"/><Relationship Id="rId23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199&amp;sbin_map=199&amp;is_auto=0" TargetMode="External"/><Relationship Id="rId30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47&amp;sbin_map=147&amp;is_auto=0" TargetMode="External"/><Relationship Id="rId321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1&amp;sbin_map=321&amp;is_auto=0" TargetMode="External"/><Relationship Id="rId1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62100&amp;sbin_info=114&amp;sbin_map=114&amp;is_auto=0" TargetMode="External"/><Relationship Id="rId34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3000&amp;sbin_info=128&amp;sbin_map=128&amp;is_auto=0" TargetMode="External"/><Relationship Id="rId5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385900&amp;sbin_info=93&amp;sbin_map=93&amp;is_auto=0" TargetMode="External"/><Relationship Id="rId7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117&amp;sbin_map=117&amp;is_auto=0" TargetMode="External"/><Relationship Id="rId99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4&amp;sbin_map=214&amp;is_auto=0" TargetMode="External"/><Relationship Id="rId11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6598300&amp;sbin_info=110&amp;sbin_map=110&amp;is_auto=0" TargetMode="External"/><Relationship Id="rId202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87&amp;sbin_map=87&amp;is_auto=0" TargetMode="External"/><Relationship Id="rId22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15026800&amp;sbin_info=74&amp;sbin_map=74&amp;is_auto=0" TargetMode="External"/><Relationship Id="rId24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8&amp;sbin_map=38&amp;is_auto=0" TargetMode="External"/><Relationship Id="rId267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06&amp;sbin_map=206&amp;is_auto=0" TargetMode="External"/><Relationship Id="rId28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40600&amp;sbin_info=314&amp;sbin_map=314&amp;is_auto=0" TargetMode="External"/><Relationship Id="rId2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3800&amp;sbin_info=176&amp;sbin_map=176&amp;is_auto=0" TargetMode="External"/><Relationship Id="rId6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315&amp;sbin_map=315&amp;is_auto=0" TargetMode="External"/><Relationship Id="rId8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7&amp;sbin_map=127&amp;is_auto=0" TargetMode="External"/><Relationship Id="rId104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7&amp;sbin_map=267&amp;is_auto=0" TargetMode="External"/><Relationship Id="rId12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711&amp;sbin_map=711&amp;is_auto=0" TargetMode="External"/><Relationship Id="rId14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2&amp;sbin_map=192&amp;is_auto=0" TargetMode="External"/><Relationship Id="rId169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64&amp;sbin_map=364&amp;is_auto=0" TargetMode="External"/><Relationship Id="rId23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268&amp;sbin_map=268&amp;is_auto=0" TargetMode="External"/><Relationship Id="rId25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4&amp;sbin_map=114&amp;is_auto=0" TargetMode="External"/><Relationship Id="rId274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74&amp;sbin_map=274&amp;is_auto=0" TargetMode="External"/><Relationship Id="rId41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6&amp;sbin_map=166&amp;is_auto=0" TargetMode="External"/><Relationship Id="rId5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83042200&amp;sbin_info=82&amp;sbin_map=82&amp;is_auto=0" TargetMode="External"/><Relationship Id="rId7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353&amp;sbin_map=353&amp;is_auto=0" TargetMode="External"/><Relationship Id="rId9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5&amp;sbin_map=175&amp;is_auto=0" TargetMode="External"/><Relationship Id="rId11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1.18070300&amp;sbin_info=22&amp;sbin_map=22&amp;is_auto=0" TargetMode="External"/><Relationship Id="rId13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2&amp;sbin_map=162&amp;is_auto=0" TargetMode="External"/><Relationship Id="rId15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6&amp;sbin_map=266&amp;is_auto=0" TargetMode="External"/><Relationship Id="rId199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8&amp;sbin_map=68&amp;is_auto=0" TargetMode="External"/><Relationship Id="rId260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5&amp;sbin_map=155&amp;is_auto=0" TargetMode="External"/><Relationship Id="rId29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84&amp;sbin_map=84&amp;is_auto=0" TargetMode="External"/><Relationship Id="rId12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94700&amp;sbin_info=565&amp;sbin_map=565&amp;is_auto=0" TargetMode="External"/><Relationship Id="rId185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55513900&amp;sbin_info=37&amp;sbin_map=37&amp;is_auto=0" TargetMode="External"/><Relationship Id="rId28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09100&amp;sbin_info=151&amp;sbin_map=151&amp;is_auto=0" TargetMode="External"/><Relationship Id="rId29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4&amp;sbin_map=24&amp;is_auto=0" TargetMode="External"/><Relationship Id="rId5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072900&amp;sbin_info=63&amp;sbin_map=63&amp;is_auto=0" TargetMode="External"/><Relationship Id="rId14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29&amp;sbin_map=129&amp;is_auto=0" TargetMode="External"/><Relationship Id="rId171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1&amp;sbin_map=381&amp;is_auto=0" TargetMode="External"/><Relationship Id="rId192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6&amp;sbin_map=16&amp;is_auto=0" TargetMode="External"/><Relationship Id="rId30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05000&amp;sbin_info=204&amp;sbin_map=204&amp;is_auto=0" TargetMode="External"/><Relationship Id="rId2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3&amp;sbin_map=93&amp;is_auto=0" TargetMode="External"/><Relationship Id="rId1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94500&amp;sbin_info=42&amp;sbin_map=42&amp;is_auto=0" TargetMode="External"/><Relationship Id="rId218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948800&amp;sbin_info=29&amp;sbin_map=29&amp;is_auto=0" TargetMode="External"/><Relationship Id="rId23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52900&amp;sbin_info=272&amp;sbin_map=272&amp;is_auto=0" TargetMode="External"/><Relationship Id="rId269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6&amp;sbin_map=246&amp;is_auto=0" TargetMode="External"/><Relationship Id="rId323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337&amp;sbin_map=337&amp;is_auto=0" TargetMode="External"/><Relationship Id="rId3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3&amp;sbin_map=143&amp;is_auto=0" TargetMode="External"/><Relationship Id="rId5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57500&amp;sbin_info=365&amp;sbin_map=365&amp;is_auto=0" TargetMode="External"/><Relationship Id="rId204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0&amp;sbin_map=100&amp;is_auto=0" TargetMode="External"/><Relationship Id="rId22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3320500&amp;sbin_info=65&amp;sbin_map=65&amp;is_auto=0" TargetMode="External"/><Relationship Id="rId24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5&amp;sbin_map=25&amp;is_auto=0" TargetMode="External"/><Relationship Id="rId2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178&amp;sbin_map=178&amp;is_auto=0" TargetMode="External"/><Relationship Id="rId43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84&amp;sbin_map=184&amp;is_auto=0" TargetMode="External"/><Relationship Id="rId8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46&amp;sbin_map=146&amp;is_auto=0" TargetMode="External"/><Relationship Id="rId106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8&amp;sbin_map=298&amp;is_auto=0" TargetMode="External"/><Relationship Id="rId211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4&amp;sbin_map=134&amp;is_auto=0" TargetMode="External"/><Relationship Id="rId23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96100&amp;sbin_info=71&amp;sbin_map=71&amp;is_auto=0" TargetMode="External"/><Relationship Id="rId255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7&amp;sbin_map=127&amp;is_auto=0" TargetMode="External"/><Relationship Id="rId27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37219300&amp;sbin_info=30&amp;sbin_map=30&amp;is_auto=0" TargetMode="External"/><Relationship Id="rId297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6&amp;sbin_map=106&amp;is_auto=0" TargetMode="External"/><Relationship Id="rId7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55&amp;sbin_map=355&amp;is_auto=0" TargetMode="External"/><Relationship Id="rId94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8&amp;sbin_map=188&amp;is_auto=0" TargetMode="External"/><Relationship Id="rId13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1&amp;sbin_map=11&amp;is_auto=0" TargetMode="External"/><Relationship Id="rId15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1&amp;sbin_map=281&amp;is_auto=0" TargetMode="External"/><Relationship Id="rId178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8&amp;sbin_map=438&amp;is_auto=0" TargetMode="External"/><Relationship Id="rId24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20&amp;sbin_map=220&amp;is_auto=0" TargetMode="External"/><Relationship Id="rId262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9&amp;sbin_map=169&amp;is_auto=0" TargetMode="External"/><Relationship Id="rId28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96100&amp;sbin_info=67&amp;sbin_map=67&amp;is_auto=0" TargetMode="External"/><Relationship Id="rId7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848100&amp;sbin_info=6&amp;sbin_map=6&amp;is_auto=0" TargetMode="External"/><Relationship Id="rId8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34&amp;sbin_map=34&amp;is_auto=0" TargetMode="External"/><Relationship Id="rId12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01700&amp;sbin_info=69&amp;sbin_map=69&amp;is_auto=0" TargetMode="External"/><Relationship Id="rId14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7&amp;sbin_map=147&amp;is_auto=0" TargetMode="External"/><Relationship Id="rId16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1&amp;sbin_map=321&amp;is_auto=0" TargetMode="External"/><Relationship Id="rId187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7478200&amp;sbin_info=88&amp;sbin_map=88&amp;is_auto=0" TargetMode="External"/><Relationship Id="rId30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25&amp;sbin_map=225&amp;is_auto=0" TargetMode="External"/><Relationship Id="rId15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10&amp;sbin_map=210&amp;is_auto=0" TargetMode="External"/><Relationship Id="rId173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7&amp;sbin_map=397&amp;is_auto=0" TargetMode="External"/><Relationship Id="rId194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2&amp;sbin_map=32&amp;is_auto=0" TargetMode="External"/><Relationship Id="rId180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2&amp;sbin_map=472&amp;is_auto=0" TargetMode="External"/><Relationship Id="rId316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6&amp;sbin_map=276&amp;is_auto=0" TargetMode="External"/><Relationship Id="rId38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54&amp;sbin_map=154&amp;is_auto=0" TargetMode="External"/><Relationship Id="rId5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35600&amp;sbin_info=135&amp;sbin_map=135&amp;is_auto=0" TargetMode="External"/><Relationship Id="rId206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1&amp;sbin_map=111&amp;is_auto=0" TargetMode="External"/><Relationship Id="rId22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98900&amp;sbin_info=239&amp;sbin_map=239&amp;is_auto=0" TargetMode="External"/><Relationship Id="rId30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172&amp;sbin_map=172&amp;is_auto=0" TargetMode="External"/><Relationship Id="rId311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46&amp;sbin_map=246&amp;is_auto=0" TargetMode="External"/><Relationship Id="rId2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52&amp;sbin_map=52&amp;is_auto=0" TargetMode="External"/><Relationship Id="rId8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2&amp;sbin_map=162&amp;is_auto=0" TargetMode="External"/><Relationship Id="rId108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29&amp;sbin_map=329&amp;is_auto=0" TargetMode="External"/><Relationship Id="rId24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5&amp;sbin_map=45&amp;is_auto=0" TargetMode="External"/><Relationship Id="rId27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12736200&amp;sbin_info=2&amp;sbin_map=2&amp;is_auto=0" TargetMode="External"/><Relationship Id="rId1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72300&amp;sbin_info=72&amp;sbin_map=72&amp;is_auto=0" TargetMode="External"/><Relationship Id="rId45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11&amp;sbin_map=211&amp;is_auto=0" TargetMode="External"/><Relationship Id="rId6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8500&amp;sbin_info=376&amp;sbin_map=376&amp;is_auto=0" TargetMode="External"/><Relationship Id="rId7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7200&amp;sbin_info=79&amp;sbin_map=79&amp;is_auto=0" TargetMode="External"/><Relationship Id="rId96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9&amp;sbin_map=199&amp;is_auto=0" TargetMode="External"/><Relationship Id="rId12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04100&amp;sbin_info=437&amp;sbin_map=437&amp;is_auto=0" TargetMode="External"/><Relationship Id="rId13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&amp;sbin_map=45&amp;is_auto=0" TargetMode="External"/><Relationship Id="rId15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296&amp;sbin_map=296&amp;is_auto=0" TargetMode="External"/><Relationship Id="rId213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9&amp;sbin_map=149&amp;is_auto=0" TargetMode="External"/><Relationship Id="rId23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37500&amp;sbin_info=56&amp;sbin_map=56&amp;is_auto=0" TargetMode="External"/><Relationship Id="rId264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81&amp;sbin_map=181&amp;is_auto=0" TargetMode="External"/><Relationship Id="rId299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9&amp;sbin_map=129&amp;is_auto=0" TargetMode="External"/><Relationship Id="rId31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0800&amp;sbin_info=105&amp;sbin_map=105&amp;is_auto=0" TargetMode="External"/><Relationship Id="rId5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8566600&amp;sbin_info=25&amp;sbin_map=25&amp;is_auto=0" TargetMode="External"/><Relationship Id="rId6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94600&amp;sbin_info=31&amp;sbin_map=31&amp;is_auto=0" TargetMode="External"/><Relationship Id="rId11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25891500&amp;sbin_info=54&amp;sbin_map=54&amp;is_auto=0" TargetMode="External"/><Relationship Id="rId12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577700&amp;sbin_info=32&amp;sbin_map=32&amp;is_auto=0" TargetMode="External"/><Relationship Id="rId220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24600&amp;sbin_info=16&amp;sbin_map=16&amp;is_auto=0" TargetMode="External"/><Relationship Id="rId28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20000&amp;sbin_info=156&amp;sbin_map=156&amp;is_auto=0" TargetMode="External"/><Relationship Id="rId9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48600&amp;sbin_info=84&amp;sbin_map=84&amp;is_auto=0" TargetMode="External"/><Relationship Id="rId8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61&amp;sbin_map=61&amp;is_auto=0" TargetMode="External"/><Relationship Id="rId101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37&amp;sbin_map=237&amp;is_auto=0" TargetMode="External"/><Relationship Id="rId110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57&amp;sbin_map=357&amp;is_auto=0" TargetMode="External"/><Relationship Id="rId14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4&amp;sbin_map=164&amp;is_auto=0" TargetMode="External"/><Relationship Id="rId166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3&amp;sbin_map=333&amp;is_auto=0" TargetMode="External"/><Relationship Id="rId187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55763600&amp;sbin_info=43&amp;sbin_map=43&amp;is_auto=0" TargetMode="External"/><Relationship Id="rId196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9&amp;sbin_map=49&amp;is_auto=0" TargetMode="External"/><Relationship Id="rId25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93&amp;sbin_map=93&amp;is_auto=0" TargetMode="External"/><Relationship Id="rId271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7&amp;sbin_map=257&amp;is_auto=0" TargetMode="External"/><Relationship Id="rId29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64&amp;sbin_map=64&amp;is_auto=0" TargetMode="External"/><Relationship Id="rId13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18&amp;sbin_map=18&amp;is_auto=0" TargetMode="External"/><Relationship Id="rId15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6&amp;sbin_map=236&amp;is_auto=0" TargetMode="External"/><Relationship Id="rId173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7&amp;sbin_map=387&amp;is_auto=0" TargetMode="External"/><Relationship Id="rId318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98000&amp;sbin_info=296&amp;sbin_map=296&amp;is_auto=0" TargetMode="External"/><Relationship Id="rId2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2313900&amp;sbin_info=39&amp;sbin_map=39&amp;is_auto=0" TargetMode="External"/><Relationship Id="rId182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19&amp;sbin_map=519&amp;is_auto=0" TargetMode="External"/><Relationship Id="rId30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01100&amp;sbin_info=184&amp;sbin_map=184&amp;is_auto=0" TargetMode="External"/><Relationship Id="rId325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62400&amp;sbin_info=346&amp;sbin_map=346&amp;is_auto=0" TargetMode="External"/><Relationship Id="rId1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90800&amp;sbin_info=90&amp;sbin_map=90&amp;is_auto=0" TargetMode="External"/><Relationship Id="rId22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613300&amp;sbin_info=209&amp;sbin_map=209&amp;is_auto=0" TargetMode="External"/><Relationship Id="rId2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56&amp;sbin_map=56&amp;is_auto=0" TargetMode="External"/><Relationship Id="rId47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2&amp;sbin_map=232&amp;is_auto=0" TargetMode="External"/><Relationship Id="rId6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66200&amp;sbin_info=318&amp;sbin_map=318&amp;is_auto=0" TargetMode="External"/><Relationship Id="rId8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54&amp;sbin_map=154&amp;is_auto=0" TargetMode="External"/><Relationship Id="rId2157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5160200&amp;sbin_info=4&amp;sbin_map=4&amp;is_auto=0" TargetMode="External"/><Relationship Id="rId23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207&amp;sbin_map=207&amp;is_auto=0" TargetMode="External"/><Relationship Id="rId257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5&amp;sbin_map=135&amp;is_auto=0" TargetMode="External"/><Relationship Id="rId311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31700&amp;sbin_info=237&amp;sbin_map=237&amp;is_auto=0" TargetMode="External"/><Relationship Id="rId320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313&amp;sbin_map=313&amp;is_auto=0" TargetMode="External"/><Relationship Id="rId1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16100&amp;sbin_info=614&amp;sbin_map=614&amp;is_auto=0" TargetMode="External"/><Relationship Id="rId3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00&amp;sbin_info=123&amp;sbin_map=123&amp;is_auto=0" TargetMode="External"/><Relationship Id="rId5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4355300&amp;sbin_info=347&amp;sbin_map=347&amp;is_auto=0" TargetMode="External"/><Relationship Id="rId98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10&amp;sbin_map=210&amp;is_auto=0" TargetMode="External"/><Relationship Id="rId11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0444800&amp;sbin_info=28&amp;sbin_map=28&amp;is_auto=0" TargetMode="External"/><Relationship Id="rId13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3&amp;sbin_map=33&amp;is_auto=0" TargetMode="External"/><Relationship Id="rId201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2&amp;sbin_map=82&amp;is_auto=0" TargetMode="External"/><Relationship Id="rId22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66060900&amp;sbin_info=5&amp;sbin_map=5&amp;is_auto=0" TargetMode="External"/><Relationship Id="rId266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01&amp;sbin_map=201&amp;is_auto=0" TargetMode="External"/><Relationship Id="rId28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303&amp;sbin_map=303&amp;is_auto=0" TargetMode="External"/><Relationship Id="rId40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62&amp;sbin_map=162&amp;is_auto=0" TargetMode="External"/><Relationship Id="rId7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70100&amp;sbin_info=249&amp;sbin_map=249&amp;is_auto=0" TargetMode="External"/><Relationship Id="rId8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1&amp;sbin_map=121&amp;is_auto=0" TargetMode="External"/><Relationship Id="rId103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64&amp;sbin_map=264&amp;is_auto=0" TargetMode="External"/><Relationship Id="rId14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82&amp;sbin_map=182&amp;is_auto=0" TargetMode="External"/><Relationship Id="rId168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51&amp;sbin_map=351&amp;is_auto=0" TargetMode="External"/><Relationship Id="rId189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20&amp;sbin_map=20&amp;is_auto=0" TargetMode="External"/><Relationship Id="rId24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253&amp;sbin_map=253&amp;is_auto=0" TargetMode="External"/><Relationship Id="rId25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10&amp;sbin_map=110&amp;is_auto=0" TargetMode="External"/><Relationship Id="rId273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9&amp;sbin_map=269&amp;is_auto=0" TargetMode="External"/><Relationship Id="rId6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541000&amp;sbin_info=24&amp;sbin_map=24&amp;is_auto=0" TargetMode="External"/><Relationship Id="rId7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219&amp;sbin_map=219&amp;is_auto=0" TargetMode="External"/><Relationship Id="rId9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171&amp;sbin_map=171&amp;is_auto=0" TargetMode="External"/><Relationship Id="rId12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273700&amp;sbin_info=216&amp;sbin_map=216&amp;is_auto=0" TargetMode="External"/><Relationship Id="rId13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133&amp;sbin_map=133&amp;is_auto=0" TargetMode="External"/><Relationship Id="rId15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0&amp;sbin_map=260&amp;is_auto=0" TargetMode="External"/><Relationship Id="rId29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81&amp;sbin_map=81&amp;is_auto=0" TargetMode="External"/><Relationship Id="rId110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45&amp;sbin_map=345&amp;is_auto=0" TargetMode="External"/><Relationship Id="rId14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118&amp;sbin_map=118&amp;is_auto=0" TargetMode="External"/><Relationship Id="rId175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403&amp;sbin_map=403&amp;is_auto=0" TargetMode="External"/><Relationship Id="rId28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92500&amp;sbin_info=231&amp;sbin_map=231&amp;is_auto=0" TargetMode="External"/><Relationship Id="rId4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4794200&amp;sbin_info=33&amp;sbin_map=33&amp;is_auto=0" TargetMode="External"/><Relationship Id="rId16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5&amp;sbin_map=305&amp;is_auto=0" TargetMode="External"/><Relationship Id="rId191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5&amp;sbin_map=5&amp;is_auto=0" TargetMode="External"/><Relationship Id="rId30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97&amp;sbin_map=197&amp;is_auto=0" TargetMode="External"/><Relationship Id="rId1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81&amp;sbin_map=81&amp;is_auto=0" TargetMode="External"/><Relationship Id="rId49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999&amp;sbin_map=999&amp;is_auto=0" TargetMode="External"/><Relationship Id="rId208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8&amp;sbin_map=118&amp;is_auto=0" TargetMode="External"/><Relationship Id="rId2179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56400&amp;sbin_info=24&amp;sbin_map=24&amp;is_auto=0" TargetMode="External"/><Relationship Id="rId313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55&amp;sbin_map=255&amp;is_auto=0" TargetMode="External"/><Relationship Id="rId2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5&amp;sbin_map=15&amp;is_auto=0" TargetMode="External"/><Relationship Id="rId23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16300&amp;sbin_info=160&amp;sbin_map=160&amp;is_auto=0" TargetMode="External"/><Relationship Id="rId259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150&amp;sbin_map=150&amp;is_auto=0" TargetMode="External"/><Relationship Id="rId1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74500&amp;sbin_info=28&amp;sbin_map=28&amp;is_auto=0" TargetMode="External"/><Relationship Id="rId35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39&amp;sbin_map=139&amp;is_auto=0" TargetMode="External"/><Relationship Id="rId5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1716400&amp;sbin_info=377&amp;sbin_map=377&amp;is_auto=0" TargetMode="External"/><Relationship Id="rId7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09&amp;sbin_map=309&amp;is_auto=0" TargetMode="External"/><Relationship Id="rId11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684200&amp;sbin_info=23&amp;sbin_map=23&amp;is_auto=0" TargetMode="External"/><Relationship Id="rId203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7&amp;sbin_map=97&amp;is_auto=0" TargetMode="External"/><Relationship Id="rId22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5847900&amp;sbin_info=80&amp;sbin_map=80&amp;is_auto=0" TargetMode="External"/><Relationship Id="rId24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214&amp;sbin_map=214&amp;is_auto=0" TargetMode="External"/><Relationship Id="rId266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9&amp;sbin_map=189&amp;is_auto=0" TargetMode="External"/><Relationship Id="rId28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49700&amp;sbin_info=16&amp;sbin_map=16&amp;is_auto=0" TargetMode="External"/><Relationship Id="rId2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132&amp;sbin_map=132&amp;is_auto=0" TargetMode="External"/><Relationship Id="rId42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79&amp;sbin_map=179&amp;is_auto=0" TargetMode="External"/><Relationship Id="rId6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93400&amp;sbin_info=80&amp;sbin_map=80&amp;is_auto=0" TargetMode="External"/><Relationship Id="rId105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293&amp;sbin_map=293&amp;is_auto=0" TargetMode="External"/><Relationship Id="rId12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49700&amp;sbin_info=68&amp;sbin_map=68&amp;is_auto=0" TargetMode="External"/><Relationship Id="rId210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0&amp;sbin_map=130&amp;is_auto=0" TargetMode="External"/><Relationship Id="rId23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433600&amp;sbin_info=200&amp;sbin_map=200&amp;is_auto=0" TargetMode="External"/><Relationship Id="rId25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02&amp;sbin_map=102&amp;is_auto=0" TargetMode="External"/><Relationship Id="rId27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62584700&amp;sbin_info=9&amp;sbin_map=9&amp;is_auto=0" TargetMode="External"/><Relationship Id="rId296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1&amp;sbin_map=101&amp;is_auto=0" TargetMode="External"/><Relationship Id="rId93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83&amp;sbin_map=183&amp;is_auto=0" TargetMode="External"/><Relationship Id="rId112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368&amp;sbin_map=368&amp;is_auto=0" TargetMode="External"/><Relationship Id="rId15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77&amp;sbin_map=277&amp;is_auto=0" TargetMode="External"/><Relationship Id="rId177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64200&amp;sbin_info=420&amp;sbin_map=420&amp;is_auto=0" TargetMode="External"/><Relationship Id="rId198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6&amp;sbin_map=56&amp;is_auto=0" TargetMode="External"/><Relationship Id="rId261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5&amp;sbin_map=165&amp;is_auto=0" TargetMode="External"/><Relationship Id="rId28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2148000&amp;sbin_info=150&amp;sbin_map=150&amp;is_auto=0" TargetMode="External"/><Relationship Id="rId6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398500&amp;sbin_info=46&amp;sbin_map=46&amp;is_auto=0" TargetMode="External"/><Relationship Id="rId14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3&amp;sbin_map=143&amp;is_auto=0" TargetMode="External"/><Relationship Id="rId16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7&amp;sbin_map=317&amp;is_auto=0" TargetMode="External"/><Relationship Id="rId184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01&amp;sbin_map=701&amp;is_auto=0" TargetMode="External"/><Relationship Id="rId30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22&amp;sbin_map=222&amp;is_auto=0" TargetMode="External"/><Relationship Id="rId193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9&amp;sbin_map=29&amp;is_auto=0" TargetMode="External"/><Relationship Id="rId170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3&amp;sbin_map=373&amp;is_auto=0" TargetMode="External"/><Relationship Id="rId315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2&amp;sbin_map=272&amp;is_auto=0" TargetMode="External"/><Relationship Id="rId2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77&amp;sbin_map=77&amp;is_auto=0" TargetMode="External"/><Relationship Id="rId5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92500&amp;sbin_info=282&amp;sbin_map=282&amp;is_auto=0" TargetMode="External"/><Relationship Id="rId2170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59000&amp;sbin_info=25&amp;sbin_map=25&amp;is_auto=0" TargetMode="External"/><Relationship Id="rId22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94000&amp;sbin_info=225&amp;sbin_map=225&amp;is_auto=0" TargetMode="External"/><Relationship Id="rId30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161&amp;sbin_map=161&amp;is_auto=0" TargetMode="External"/><Relationship Id="rId322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24&amp;sbin_map=324&amp;is_auto=0" TargetMode="External"/><Relationship Id="rId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93215800&amp;sbin_info=18&amp;sbin_map=18&amp;is_auto=0" TargetMode="External"/><Relationship Id="rId1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8900&amp;sbin_info=203&amp;sbin_map=203&amp;is_auto=0" TargetMode="External"/><Relationship Id="rId44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00&amp;sbin_map=200&amp;is_auto=0" TargetMode="External"/><Relationship Id="rId7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340&amp;sbin_map=340&amp;is_auto=0" TargetMode="External"/><Relationship Id="rId107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7&amp;sbin_map=317&amp;is_auto=0" TargetMode="External"/><Relationship Id="rId203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91&amp;sbin_map=91&amp;is_auto=0" TargetMode="External"/><Relationship Id="rId212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5&amp;sbin_map=145&amp;is_auto=0" TargetMode="External"/><Relationship Id="rId24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1&amp;sbin_map=41&amp;is_auto=0" TargetMode="External"/><Relationship Id="rId268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12&amp;sbin_map=212&amp;is_auto=0" TargetMode="External"/><Relationship Id="rId298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3&amp;sbin_map=123&amp;is_auto=0" TargetMode="External"/><Relationship Id="rId6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26900&amp;sbin_info=49&amp;sbin_map=49&amp;is_auto=0" TargetMode="External"/><Relationship Id="rId8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132&amp;sbin_map=132&amp;is_auto=0" TargetMode="External"/><Relationship Id="rId95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196&amp;sbin_map=196&amp;is_auto=0" TargetMode="External"/><Relationship Id="rId12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411&amp;sbin_map=411&amp;is_auto=0" TargetMode="External"/><Relationship Id="rId14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00&amp;sbin_map=200&amp;is_auto=0" TargetMode="External"/><Relationship Id="rId15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93&amp;sbin_map=293&amp;is_auto=0" TargetMode="External"/><Relationship Id="rId23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74900&amp;sbin_info=193&amp;sbin_map=193&amp;is_auto=0" TargetMode="External"/><Relationship Id="rId25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7&amp;sbin_map=117&amp;is_auto=0" TargetMode="External"/><Relationship Id="rId30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00&amp;sbin_map=100&amp;is_auto=0" TargetMode="External"/><Relationship Id="rId5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5049700&amp;sbin_info=3&amp;sbin_map=3&amp;is_auto=0" TargetMode="External"/><Relationship Id="rId7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36&amp;sbin_map=136&amp;is_auto=0" TargetMode="External"/><Relationship Id="rId11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66606500&amp;sbin_info=5&amp;sbin_map=5&amp;is_auto=0" TargetMode="External"/><Relationship Id="rId13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107&amp;sbin_map=107&amp;is_auto=0" TargetMode="External"/><Relationship Id="rId14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9&amp;sbin_map=159&amp;is_auto=0" TargetMode="External"/><Relationship Id="rId179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51&amp;sbin_map=451&amp;is_auto=0" TargetMode="External"/><Relationship Id="rId24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58&amp;sbin_map=58&amp;is_auto=0" TargetMode="External"/><Relationship Id="rId28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52&amp;sbin_map=252&amp;is_auto=0" TargetMode="External"/><Relationship Id="rId8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910000&amp;sbin_info=207&amp;sbin_map=207&amp;is_auto=0" TargetMode="External"/><Relationship Id="rId8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56&amp;sbin_map=56&amp;is_auto=0" TargetMode="External"/><Relationship Id="rId100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21&amp;sbin_map=221&amp;is_auto=0" TargetMode="External"/><Relationship Id="rId12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97000&amp;sbin_info=507&amp;sbin_map=507&amp;is_auto=0" TargetMode="External"/><Relationship Id="rId165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8&amp;sbin_map=328&amp;is_auto=0" TargetMode="External"/><Relationship Id="rId186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1.25676200&amp;sbin_info=15&amp;sbin_map=15&amp;is_auto=0" TargetMode="External"/><Relationship Id="rId270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1&amp;sbin_map=251&amp;is_auto=0" TargetMode="External"/><Relationship Id="rId29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44&amp;sbin_map=44&amp;is_auto=0" TargetMode="External"/><Relationship Id="rId13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415&amp;sbin_map=415&amp;is_auto=0" TargetMode="External"/><Relationship Id="rId15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28&amp;sbin_map=228&amp;is_auto=0" TargetMode="External"/><Relationship Id="rId172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4&amp;sbin_map=384&amp;is_auto=0" TargetMode="External"/><Relationship Id="rId193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21&amp;sbin_map=21&amp;is_auto=0" TargetMode="External"/><Relationship Id="rId317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3&amp;sbin_map=283&amp;is_auto=0" TargetMode="External"/><Relationship Id="rId1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21457000&amp;sbin_info=68&amp;sbin_map=68&amp;is_auto=0" TargetMode="External"/><Relationship Id="rId2192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29900&amp;sbin_info=26&amp;sbin_map=26&amp;is_auto=0" TargetMode="External"/><Relationship Id="rId30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179&amp;sbin_map=179&amp;is_auto=0" TargetMode="External"/><Relationship Id="rId324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341&amp;sbin_map=341&amp;is_auto=0" TargetMode="External"/><Relationship Id="rId1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0500&amp;sbin_info=177&amp;sbin_map=177&amp;is_auto=0" TargetMode="External"/><Relationship Id="rId37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46&amp;sbin_map=146&amp;is_auto=0" TargetMode="External"/><Relationship Id="rId205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3&amp;sbin_map=103&amp;is_auto=0" TargetMode="External"/><Relationship Id="rId24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68&amp;sbin_map=68&amp;is_auto=0" TargetMode="External"/><Relationship Id="rId46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229&amp;sbin_map=229&amp;is_auto=0" TargetMode="External"/><Relationship Id="rId6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248&amp;sbin_map=248&amp;is_auto=0" TargetMode="External"/><Relationship Id="rId8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51&amp;sbin_map=151&amp;is_auto=0" TargetMode="External"/><Relationship Id="rId109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345&amp;sbin_map=345&amp;is_auto=0" TargetMode="External"/><Relationship Id="rId23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380700&amp;sbin_info=37&amp;sbin_map=37&amp;is_auto=0" TargetMode="External"/><Relationship Id="rId256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30&amp;sbin_map=130&amp;is_auto=0" TargetMode="External"/><Relationship Id="rId310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78300&amp;sbin_info=233&amp;sbin_map=233&amp;is_auto=0" TargetMode="External"/><Relationship Id="rId2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89&amp;sbin_map=189&amp;is_auto=0" TargetMode="External"/><Relationship Id="rId32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18&amp;sbin_map=118&amp;is_auto=0" TargetMode="External"/><Relationship Id="rId5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5818700&amp;sbin_info=6&amp;sbin_map=6&amp;is_auto=0" TargetMode="External"/><Relationship Id="rId11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1128900&amp;sbin_info=601&amp;sbin_map=601&amp;is_auto=0" TargetMode="External"/><Relationship Id="rId13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9&amp;sbin_map=29&amp;is_auto=0" TargetMode="External"/><Relationship Id="rId22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1.74283700&amp;sbin_info=21&amp;sbin_map=21&amp;is_auto=0" TargetMode="External"/><Relationship Id="rId27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987500&amp;sbin_info=4&amp;sbin_map=4&amp;is_auto=0" TargetMode="External"/><Relationship Id="rId28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90200&amp;sbin_info=228&amp;sbin_map=228&amp;is_auto=0" TargetMode="External"/><Relationship Id="rId7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700&amp;sbin_info=76&amp;sbin_map=76&amp;is_auto=0" TargetMode="External"/><Relationship Id="rId95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1&amp;sbin_map=191&amp;is_auto=0" TargetMode="External"/><Relationship Id="rId102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58&amp;sbin_map=258&amp;is_auto=0" TargetMode="External"/><Relationship Id="rId15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5&amp;sbin_map=285&amp;is_auto=0" TargetMode="External"/><Relationship Id="rId167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1&amp;sbin_map=341&amp;is_auto=0" TargetMode="External"/><Relationship Id="rId188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300&amp;sbin_info=95&amp;sbin_map=95&amp;is_auto=0" TargetMode="External"/><Relationship Id="rId24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63400&amp;sbin_info=52&amp;sbin_map=52&amp;is_auto=0" TargetMode="External"/><Relationship Id="rId263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72&amp;sbin_map=172&amp;is_auto=0" TargetMode="External"/><Relationship Id="rId272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5&amp;sbin_map=265&amp;is_auto=0" TargetMode="External"/><Relationship Id="rId29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15900&amp;sbin_info=73&amp;sbin_map=73&amp;is_auto=0" TargetMode="External"/><Relationship Id="rId6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322&amp;sbin_map=322&amp;is_auto=0" TargetMode="External"/><Relationship Id="rId8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40&amp;sbin_map=40&amp;is_auto=0" TargetMode="External"/><Relationship Id="rId9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6&amp;sbin_map=166&amp;is_auto=0" TargetMode="External"/><Relationship Id="rId12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425700&amp;sbin_info=464&amp;sbin_map=464&amp;is_auto=0" TargetMode="External"/><Relationship Id="rId14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52&amp;sbin_map=152&amp;is_auto=0" TargetMode="External"/><Relationship Id="rId15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2&amp;sbin_map=252&amp;is_auto=0" TargetMode="External"/><Relationship Id="rId13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13&amp;sbin_map=13&amp;is_auto=0" TargetMode="External"/><Relationship Id="rId174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00&amp;sbin_map=400&amp;is_auto=0" TargetMode="External"/><Relationship Id="rId195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5&amp;sbin_map=35&amp;is_auto=0" TargetMode="External"/><Relationship Id="rId319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08&amp;sbin_map=308&amp;is_auto=0" TargetMode="External"/><Relationship Id="rId3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6125600&amp;sbin_info=7&amp;sbin_map=7&amp;is_auto=0" TargetMode="External"/><Relationship Id="rId16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1&amp;sbin_map=301&amp;is_auto=0" TargetMode="External"/><Relationship Id="rId181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500&amp;sbin_map=500&amp;is_auto=0" TargetMode="External"/><Relationship Id="rId30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92&amp;sbin_map=192&amp;is_auto=0" TargetMode="External"/><Relationship Id="rId1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41100&amp;sbin_info=202&amp;sbin_map=202&amp;is_auto=0" TargetMode="External"/><Relationship Id="rId39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7&amp;sbin_map=157&amp;is_auto=0" TargetMode="External"/><Relationship Id="rId207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4&amp;sbin_map=114&amp;is_auto=0" TargetMode="External"/><Relationship Id="rId22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867100&amp;sbin_info=238&amp;sbin_map=238&amp;is_auto=0" TargetMode="External"/><Relationship Id="rId312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50&amp;sbin_map=250&amp;is_auto=0" TargetMode="External"/><Relationship Id="rId2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65&amp;sbin_map=165&amp;is_auto=0" TargetMode="External"/><Relationship Id="rId46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15&amp;sbin_map=215&amp;is_auto=0" TargetMode="External"/><Relationship Id="rId6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129&amp;sbin_map=129&amp;is_auto=0" TargetMode="External"/><Relationship Id="rId109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37&amp;sbin_map=337&amp;is_auto=0" TargetMode="External"/><Relationship Id="rId214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53&amp;sbin_map=153&amp;is_auto=0" TargetMode="External"/><Relationship Id="rId23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05700&amp;sbin_info=91&amp;sbin_map=91&amp;is_auto=0" TargetMode="External"/><Relationship Id="rId258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5&amp;sbin_map=145&amp;is_auto=0" TargetMode="External"/><Relationship Id="rId27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301200&amp;sbin_info=51&amp;sbin_map=51&amp;is_auto=0" TargetMode="External"/><Relationship Id="rId1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9400&amp;sbin_info=194&amp;sbin_map=194&amp;is_auto=0" TargetMode="External"/><Relationship Id="rId32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09&amp;sbin_map=109&amp;is_auto=0" TargetMode="External"/><Relationship Id="rId5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2292500&amp;sbin_info=50&amp;sbin_map=50&amp;is_auto=0" TargetMode="External"/><Relationship Id="rId7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5600&amp;sbin_info=247&amp;sbin_map=247&amp;is_auto=0" TargetMode="External"/><Relationship Id="rId97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02&amp;sbin_map=202&amp;is_auto=0" TargetMode="External"/><Relationship Id="rId11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4257000&amp;sbin_info=716&amp;sbin_map=716&amp;is_auto=0" TargetMode="External"/><Relationship Id="rId13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71&amp;sbin_map=71&amp;is_auto=0" TargetMode="External"/><Relationship Id="rId200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29130300&amp;sbin_info=70&amp;sbin_map=70&amp;is_auto=0" TargetMode="External"/><Relationship Id="rId22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7402400&amp;sbin_info=49&amp;sbin_map=49&amp;is_auto=0" TargetMode="External"/><Relationship Id="rId24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67&amp;sbin_map=67&amp;is_auto=0" TargetMode="External"/><Relationship Id="rId265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86&amp;sbin_map=186&amp;is_auto=0" TargetMode="External"/><Relationship Id="rId28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69300&amp;sbin_info=17&amp;sbin_map=17&amp;is_auto=0" TargetMode="External"/><Relationship Id="rId41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72&amp;sbin_map=172&amp;is_auto=0" TargetMode="External"/><Relationship Id="rId6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33500&amp;sbin_info=144&amp;sbin_map=144&amp;is_auto=0" TargetMode="External"/><Relationship Id="rId8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5600&amp;sbin_info=69&amp;sbin_map=69&amp;is_auto=0" TargetMode="External"/><Relationship Id="rId104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71&amp;sbin_map=271&amp;is_auto=0" TargetMode="External"/><Relationship Id="rId12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52000&amp;sbin_info=342&amp;sbin_map=342&amp;is_auto=0" TargetMode="External"/><Relationship Id="rId14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8&amp;sbin_map=168&amp;is_auto=0" TargetMode="External"/><Relationship Id="rId23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82500&amp;sbin_info=48&amp;sbin_map=48&amp;is_auto=0" TargetMode="External"/><Relationship Id="rId25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99&amp;sbin_map=99&amp;is_auto=0" TargetMode="External"/><Relationship Id="rId295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96&amp;sbin_map=96&amp;is_auto=0" TargetMode="External"/><Relationship Id="rId111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2800&amp;sbin_info=361&amp;sbin_map=361&amp;is_auto=0" TargetMode="External"/><Relationship Id="rId13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441&amp;sbin_map=441&amp;is_auto=0" TargetMode="External"/><Relationship Id="rId176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12&amp;sbin_map=412&amp;is_auto=0" TargetMode="External"/><Relationship Id="rId197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2&amp;sbin_map=52&amp;is_auto=0" TargetMode="External"/><Relationship Id="rId272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0&amp;sbin_map=260&amp;is_auto=0" TargetMode="External"/><Relationship Id="rId28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499100&amp;sbin_info=142&amp;sbin_map=142&amp;is_auto=0" TargetMode="External"/><Relationship Id="rId5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330100&amp;sbin_info=69&amp;sbin_map=69&amp;is_auto=0" TargetMode="External"/><Relationship Id="rId162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3&amp;sbin_map=313&amp;is_auto=0" TargetMode="External"/><Relationship Id="rId183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531&amp;sbin_map=531&amp;is_auto=0" TargetMode="External"/><Relationship Id="rId209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5&amp;sbin_map=125&amp;is_auto=0" TargetMode="External"/><Relationship Id="rId190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74&amp;sbin_map=74&amp;is_auto=0" TargetMode="External"/><Relationship Id="rId314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69&amp;sbin_map=269&amp;is_auto=0" TargetMode="External"/><Relationship Id="rId2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6700&amp;sbin_info=74&amp;sbin_map=74&amp;is_auto=0" TargetMode="External"/><Relationship Id="rId48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6200&amp;sbin_info=237&amp;sbin_map=237&amp;is_auto=0" TargetMode="External"/><Relationship Id="rId2163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1950600&amp;sbin_info=3&amp;sbin_map=3&amp;is_auto=0" TargetMode="External"/><Relationship Id="rId23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26900&amp;sbin_info=243&amp;sbin_map=243&amp;is_auto=0" TargetMode="External"/><Relationship Id="rId30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47&amp;sbin_map=147&amp;is_auto=0" TargetMode="External"/><Relationship Id="rId321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18&amp;sbin_map=318&amp;is_auto=0" TargetMode="External"/><Relationship Id="rId1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62100&amp;sbin_info=114&amp;sbin_map=114&amp;is_auto=0" TargetMode="External"/><Relationship Id="rId34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27&amp;sbin_map=127&amp;is_auto=0" TargetMode="External"/><Relationship Id="rId78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4500&amp;sbin_info=117&amp;sbin_map=117&amp;is_auto=0" TargetMode="External"/><Relationship Id="rId99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13&amp;sbin_map=213&amp;is_auto=0" TargetMode="External"/><Relationship Id="rId202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1664600&amp;sbin_info=87&amp;sbin_map=87&amp;is_auto=0" TargetMode="External"/><Relationship Id="rId22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21255400&amp;sbin_info=51&amp;sbin_map=51&amp;is_auto=0" TargetMode="External"/><Relationship Id="rId246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36&amp;sbin_map=36&amp;is_auto=0" TargetMode="External"/><Relationship Id="rId267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06&amp;sbin_map=206&amp;is_auto=0" TargetMode="External"/><Relationship Id="rId288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96100&amp;sbin_info=234&amp;sbin_map=234&amp;is_auto=0" TargetMode="External"/><Relationship Id="rId2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53500&amp;sbin_info=227&amp;sbin_map=227&amp;is_auto=0" TargetMode="External"/><Relationship Id="rId64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44000&amp;sbin_info=315&amp;sbin_map=315&amp;is_auto=0" TargetMode="External"/><Relationship Id="rId85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25&amp;sbin_map=125&amp;is_auto=0" TargetMode="External"/><Relationship Id="rId12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711&amp;sbin_map=711&amp;is_auto=0" TargetMode="External"/><Relationship Id="rId148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0&amp;sbin_map=190&amp;is_auto=0" TargetMode="External"/><Relationship Id="rId169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64&amp;sbin_map=364&amp;is_auto=0" TargetMode="External"/><Relationship Id="rId23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18&amp;sbin_map=18&amp;is_auto=0" TargetMode="External"/><Relationship Id="rId2535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4&amp;sbin_map=114&amp;is_auto=0" TargetMode="External"/><Relationship Id="rId274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73&amp;sbin_map=273&amp;is_auto=0" TargetMode="External"/><Relationship Id="rId5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83042200&amp;sbin_info=82&amp;sbin_map=82&amp;is_auto=0" TargetMode="External"/><Relationship Id="rId714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35000&amp;sbin_info=223&amp;sbin_map=223&amp;is_auto=0" TargetMode="External"/><Relationship Id="rId92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75&amp;sbin_map=175&amp;is_auto=0" TargetMode="External"/><Relationship Id="rId11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1.18070300&amp;sbin_info=22&amp;sbin_map=22&amp;is_auto=0" TargetMode="External"/><Relationship Id="rId13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97600&amp;sbin_info=101&amp;sbin_map=101&amp;is_auto=0" TargetMode="External"/><Relationship Id="rId155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66&amp;sbin_map=266&amp;is_auto=0" TargetMode="External"/><Relationship Id="rId178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47&amp;sbin_map=447&amp;is_auto=0" TargetMode="External"/><Relationship Id="rId199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7&amp;sbin_map=67&amp;is_auto=0" TargetMode="External"/><Relationship Id="rId260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54&amp;sbin_map=154&amp;is_auto=0" TargetMode="External"/><Relationship Id="rId5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2719100&amp;sbin_info=45&amp;sbin_map=45&amp;is_auto=0" TargetMode="External"/><Relationship Id="rId12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642000&amp;sbin_info=83&amp;sbin_map=83&amp;is_auto=0" TargetMode="External"/><Relationship Id="rId1411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29&amp;sbin_map=129&amp;is_auto=0" TargetMode="External"/><Relationship Id="rId16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25&amp;sbin_map=325&amp;is_auto=0" TargetMode="External"/><Relationship Id="rId185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2.83811900&amp;sbin_info=13&amp;sbin_map=13&amp;is_auto=0" TargetMode="External"/><Relationship Id="rId29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24&amp;sbin_map=24&amp;is_auto=0" TargetMode="External"/><Relationship Id="rId30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05000&amp;sbin_info=204&amp;sbin_map=204&amp;is_auto=0" TargetMode="External"/><Relationship Id="rId15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20&amp;sbin_map=220&amp;is_auto=0" TargetMode="External"/><Relationship Id="rId171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80&amp;sbin_map=380&amp;is_auto=0" TargetMode="External"/><Relationship Id="rId1923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6&amp;sbin_map=16&amp;is_auto=0" TargetMode="External"/><Relationship Id="rId316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0&amp;sbin_map=280&amp;is_auto=0" TargetMode="External"/><Relationship Id="rId29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3&amp;sbin_map=93&amp;is_auto=0" TargetMode="External"/><Relationship Id="rId2185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948800&amp;sbin_info=29&amp;sbin_map=29&amp;is_auto=0" TargetMode="External"/><Relationship Id="rId239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84600&amp;sbin_info=29&amp;sbin_map=29&amp;is_auto=0" TargetMode="External"/><Relationship Id="rId30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176&amp;sbin_map=176&amp;is_auto=0" TargetMode="External"/><Relationship Id="rId323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336&amp;sbin_map=336&amp;is_auto=0" TargetMode="External"/><Relationship Id="rId157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94500&amp;sbin_info=42&amp;sbin_map=42&amp;is_auto=0" TargetMode="External"/><Relationship Id="rId36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42&amp;sbin_map=142&amp;is_auto=0" TargetMode="External"/><Relationship Id="rId204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0&amp;sbin_map=100&amp;is_auto=0" TargetMode="External"/><Relationship Id="rId269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46&amp;sbin_map=246&amp;is_auto=0" TargetMode="External"/><Relationship Id="rId57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957500&amp;sbin_info=365&amp;sbin_map=365&amp;is_auto=0" TargetMode="External"/><Relationship Id="rId6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46700&amp;sbin_info=67&amp;sbin_map=67&amp;is_auto=0" TargetMode="External"/><Relationship Id="rId8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45&amp;sbin_map=145&amp;is_auto=0" TargetMode="External"/><Relationship Id="rId12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82400&amp;sbin_info=13&amp;sbin_map=13&amp;is_auto=0" TargetMode="External"/><Relationship Id="rId2252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5826700&amp;sbin_info=6&amp;sbin_map=6&amp;is_auto=0" TargetMode="External"/><Relationship Id="rId255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27&amp;sbin_map=127&amp;is_auto=0" TargetMode="External"/><Relationship Id="rId22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57&amp;sbin_map=57&amp;is_auto=0" TargetMode="External"/><Relationship Id="rId43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6500&amp;sbin_info=184&amp;sbin_map=184&amp;is_auto=0" TargetMode="External"/><Relationship Id="rId5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628600&amp;sbin_info=46&amp;sbin_map=46&amp;is_auto=0" TargetMode="External"/><Relationship Id="rId7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1&amp;sbin_map=231&amp;is_auto=0" TargetMode="External"/><Relationship Id="rId1061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98&amp;sbin_map=298&amp;is_auto=0" TargetMode="External"/><Relationship Id="rId11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15614000&amp;sbin_info=6&amp;sbin_map=6&amp;is_auto=0" TargetMode="External"/><Relationship Id="rId13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0&amp;sbin_map=10&amp;is_auto=0" TargetMode="External"/><Relationship Id="rId2112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33&amp;sbin_map=133&amp;is_auto=0" TargetMode="External"/><Relationship Id="rId24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220&amp;sbin_map=220&amp;is_auto=0" TargetMode="External"/><Relationship Id="rId27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51497300&amp;sbin_info=3&amp;sbin_map=3&amp;is_auto=0" TargetMode="External"/><Relationship Id="rId297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6&amp;sbin_map=106&amp;is_auto=0" TargetMode="External"/><Relationship Id="rId94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88&amp;sbin_map=188&amp;is_auto=0" TargetMode="External"/><Relationship Id="rId101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41&amp;sbin_map=241&amp;is_auto=0" TargetMode="External"/><Relationship Id="rId15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81&amp;sbin_map=281&amp;is_auto=0" TargetMode="External"/><Relationship Id="rId178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36&amp;sbin_map=436&amp;is_auto=0" TargetMode="External"/><Relationship Id="rId1878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16645900&amp;sbin_info=27&amp;sbin_map=27&amp;is_auto=0" TargetMode="External"/><Relationship Id="rId262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8&amp;sbin_map=168&amp;is_auto=0" TargetMode="External"/><Relationship Id="rId28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96100&amp;sbin_info=67&amp;sbin_map=67&amp;is_auto=0" TargetMode="External"/><Relationship Id="rId2929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8900&amp;sbin_info=70&amp;sbin_map=70&amp;is_auto=0" TargetMode="External"/><Relationship Id="rId7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730600&amp;sbin_info=10&amp;sbin_map=10&amp;is_auto=0" TargetMode="External"/><Relationship Id="rId8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9500&amp;sbin_info=34&amp;sbin_map=34&amp;is_auto=0" TargetMode="External"/><Relationship Id="rId12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851400&amp;sbin_info=41&amp;sbin_map=41&amp;is_auto=0" TargetMode="External"/><Relationship Id="rId14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47&amp;sbin_map=147&amp;is_auto=0" TargetMode="External"/><Relationship Id="rId16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20&amp;sbin_map=320&amp;is_auto=0" TargetMode="External"/><Relationship Id="rId173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95&amp;sbin_map=395&amp;is_auto=0" TargetMode="External"/><Relationship Id="rId30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26700&amp;sbin_info=225&amp;sbin_map=225&amp;is_auto=0" TargetMode="External"/><Relationship Id="rId15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08&amp;sbin_map=208&amp;is_auto=0" TargetMode="External"/><Relationship Id="rId1945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2&amp;sbin_map=32&amp;is_auto=0" TargetMode="External"/><Relationship Id="rId316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75&amp;sbin_map=275&amp;is_auto=0" TargetMode="External"/><Relationship Id="rId180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472&amp;sbin_map=472&amp;is_auto=0" TargetMode="External"/><Relationship Id="rId30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44600&amp;sbin_info=171&amp;sbin_map=171&amp;is_auto=0" TargetMode="External"/><Relationship Id="rId1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54000&amp;sbin_info=31&amp;sbin_map=31&amp;is_auto=0" TargetMode="External"/><Relationship Id="rId38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153&amp;sbin_map=153&amp;is_auto=0" TargetMode="External"/><Relationship Id="rId5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735600&amp;sbin_info=135&amp;sbin_map=135&amp;is_auto=0" TargetMode="External"/><Relationship Id="rId206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1&amp;sbin_map=111&amp;is_auto=0" TargetMode="External"/><Relationship Id="rId22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1089200&amp;sbin_info=240&amp;sbin_map=240&amp;is_auto=0" TargetMode="External"/><Relationship Id="rId24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5&amp;sbin_map=45&amp;is_auto=0" TargetMode="External"/><Relationship Id="rId311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998200&amp;sbin_info=245&amp;sbin_map=245&amp;is_auto=0" TargetMode="External"/><Relationship Id="rId2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1600&amp;sbin_info=222&amp;sbin_map=222&amp;is_auto=0" TargetMode="External"/><Relationship Id="rId45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11&amp;sbin_map=211&amp;is_auto=0" TargetMode="External"/><Relationship Id="rId6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86800&amp;sbin_info=323&amp;sbin_map=323&amp;is_auto=0" TargetMode="External"/><Relationship Id="rId89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58&amp;sbin_map=158&amp;is_auto=0" TargetMode="External"/><Relationship Id="rId108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29&amp;sbin_map=329&amp;is_auto=0" TargetMode="External"/><Relationship Id="rId12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417&amp;sbin_map=417&amp;is_auto=0" TargetMode="External"/><Relationship Id="rId213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8&amp;sbin_map=148&amp;is_auto=0" TargetMode="External"/><Relationship Id="rId23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37500&amp;sbin_info=56&amp;sbin_map=56&amp;is_auto=0" TargetMode="External"/><Relationship Id="rId257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40&amp;sbin_map=140&amp;is_auto=0" TargetMode="External"/><Relationship Id="rId2786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6568600&amp;sbin_info=56&amp;sbin_map=56&amp;is_auto=0" TargetMode="External"/><Relationship Id="rId299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29&amp;sbin_map=129&amp;is_auto=0" TargetMode="External"/><Relationship Id="rId1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384700&amp;sbin_info=201&amp;sbin_map=201&amp;is_auto=0" TargetMode="External"/><Relationship Id="rId31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0800&amp;sbin_info=105&amp;sbin_map=105&amp;is_auto=0" TargetMode="External"/><Relationship Id="rId75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81700&amp;sbin_info=364&amp;sbin_map=364&amp;is_auto=0" TargetMode="External"/><Relationship Id="rId96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99&amp;sbin_map=199&amp;is_auto=0" TargetMode="External"/><Relationship Id="rId11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38099900&amp;sbin_info=369&amp;sbin_map=369&amp;is_auto=0" TargetMode="External"/><Relationship Id="rId138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9&amp;sbin_map=39&amp;is_auto=0" TargetMode="External"/><Relationship Id="rId159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296&amp;sbin_map=296&amp;is_auto=0" TargetMode="External"/><Relationship Id="rId2439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137&amp;sbin_map=137&amp;is_auto=0" TargetMode="External"/><Relationship Id="rId264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42300&amp;sbin_info=180&amp;sbin_map=180&amp;is_auto=0" TargetMode="External"/><Relationship Id="rId2853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820000&amp;sbin_info=156&amp;sbin_map=156&amp;is_auto=0" TargetMode="External"/><Relationship Id="rId94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518800&amp;sbin_info=79&amp;sbin_map=79&amp;is_auto=0" TargetMode="External"/><Relationship Id="rId5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11174300&amp;sbin_info=86&amp;sbin_map=86&amp;is_auto=0" TargetMode="External"/><Relationship Id="rId61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253000&amp;sbin_info=99&amp;sbin_map=99&amp;is_auto=0" TargetMode="External"/><Relationship Id="rId825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61&amp;sbin_map=61&amp;is_auto=0" TargetMode="External"/><Relationship Id="rId1248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395300&amp;sbin_info=44&amp;sbin_map=44&amp;is_auto=0" TargetMode="External"/><Relationship Id="rId145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64&amp;sbin_map=164&amp;is_auto=0" TargetMode="External"/><Relationship Id="rId166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332&amp;sbin_map=332&amp;is_auto=0" TargetMode="External"/><Relationship Id="rId220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24600&amp;sbin_info=16&amp;sbin_map=16&amp;is_auto=0" TargetMode="External"/><Relationship Id="rId250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21100&amp;sbin_info=86&amp;sbin_map=86&amp;is_auto=0" TargetMode="External"/><Relationship Id="rId101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235&amp;sbin_map=235&amp;is_auto=0" TargetMode="External"/><Relationship Id="rId1108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56&amp;sbin_map=356&amp;is_auto=0" TargetMode="External"/><Relationship Id="rId1315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36800&amp;sbin_info=18&amp;sbin_map=18&amp;is_auto=0" TargetMode="External"/><Relationship Id="rId196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49&amp;sbin_map=49&amp;is_auto=0" TargetMode="External"/><Relationship Id="rId271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57&amp;sbin_map=257&amp;is_auto=0" TargetMode="External"/><Relationship Id="rId2920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35700&amp;sbin_info=63&amp;sbin_map=63&amp;is_auto=0" TargetMode="External"/><Relationship Id="rId152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34&amp;sbin_map=234&amp;is_auto=0" TargetMode="External"/><Relationship Id="rId21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12313900&amp;sbin_info=39&amp;sbin_map=39&amp;is_auto=0" TargetMode="External"/><Relationship Id="rId208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22&amp;sbin_map=122&amp;is_auto=0" TargetMode="External"/><Relationship Id="rId2296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729700&amp;sbin_info=241&amp;sbin_map=241&amp;is_auto=0" TargetMode="External"/><Relationship Id="rId26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4300&amp;sbin_info=54&amp;sbin_map=54&amp;is_auto=0" TargetMode="External"/><Relationship Id="rId47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232&amp;sbin_map=232&amp;is_auto=0" TargetMode="External"/><Relationship Id="rId68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171300&amp;sbin_info=274&amp;sbin_map=274&amp;is_auto=0" TargetMode="External"/><Relationship Id="rId2156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29482300&amp;sbin_info=7&amp;sbin_map=7&amp;is_auto=0" TargetMode="External"/><Relationship Id="rId236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179800&amp;sbin_info=207&amp;sbin_map=207&amp;is_auto=0" TargetMode="External"/><Relationship Id="rId257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134&amp;sbin_map=134&amp;is_auto=0" TargetMode="External"/><Relationship Id="rId320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71300&amp;sbin_info=313&amp;sbin_map=313&amp;is_auto=0" TargetMode="External"/><Relationship Id="rId128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257200&amp;sbin_info=388&amp;sbin_map=388&amp;is_auto=0" TargetMode="External"/><Relationship Id="rId33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34600&amp;sbin_info=123&amp;sbin_map=123&amp;is_auto=0" TargetMode="External"/><Relationship Id="rId54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7363900&amp;sbin_info=254&amp;sbin_map=254&amp;is_auto=0" TargetMode="External"/><Relationship Id="rId1172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8924400&amp;sbin_info=47&amp;sbin_map=47&amp;is_auto=0" TargetMode="External"/><Relationship Id="rId201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81&amp;sbin_map=81&amp;is_auto=0" TargetMode="External"/><Relationship Id="rId2223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66060900&amp;sbin_info=5&amp;sbin_map=5&amp;is_auto=0" TargetMode="External"/><Relationship Id="rId2430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98&amp;sbin_map=98&amp;is_auto=0" TargetMode="External"/><Relationship Id="rId40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15100&amp;sbin_info=161&amp;sbin_map=161&amp;is_auto=0" TargetMode="External"/><Relationship Id="rId1032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263&amp;sbin_map=263&amp;is_auto=0" TargetMode="External"/><Relationship Id="rId1989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64&amp;sbin_map=64&amp;is_auto=0" TargetMode="External"/><Relationship Id="rId184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715&amp;sbin_map=715&amp;is_auto=0" TargetMode="External"/><Relationship Id="rId30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96&amp;sbin_map=196&amp;is_auto=0" TargetMode="External"/><Relationship Id="rId192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116700&amp;sbin_info=60&amp;sbin_map=60&amp;is_auto=0" TargetMode="External"/><Relationship Id="rId170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7&amp;sbin_map=377&amp;is_auto=0" TargetMode="External"/><Relationship Id="rId1916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832300&amp;sbin_info=42&amp;sbin_map=42&amp;is_auto=0" TargetMode="External"/><Relationship Id="rId208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17&amp;sbin_map=117&amp;is_auto=0" TargetMode="External"/><Relationship Id="rId3131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17800&amp;sbin_info=255&amp;sbin_map=255&amp;is_auto=0" TargetMode="External"/><Relationship Id="rId289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1149700&amp;sbin_info=16&amp;sbin_map=16&amp;is_auto=0" TargetMode="External"/><Relationship Id="rId86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38&amp;sbin_map=138&amp;is_auto=0" TargetMode="External"/><Relationship Id="rId149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208&amp;sbin_map=208&amp;is_auto=0" TargetMode="External"/><Relationship Id="rId729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23400&amp;sbin_info=159&amp;sbin_map=159&amp;is_auto=0" TargetMode="External"/><Relationship Id="rId135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60800&amp;sbin_info=36&amp;sbin_map=36&amp;is_auto=0" TargetMode="External"/><Relationship Id="rId2757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1.62584700&amp;sbin_info=9&amp;sbin_map=9&amp;is_auto=0" TargetMode="External"/><Relationship Id="rId296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100&amp;sbin_map=100&amp;is_auto=0" TargetMode="External"/><Relationship Id="rId93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3900&amp;sbin_info=182&amp;sbin_map=182&amp;is_auto=0" TargetMode="External"/><Relationship Id="rId1219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745000&amp;sbin_info=72&amp;sbin_map=72&amp;is_auto=0" TargetMode="External"/><Relationship Id="rId156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30400&amp;sbin_info=276&amp;sbin_map=276&amp;is_auto=0" TargetMode="External"/><Relationship Id="rId177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064200&amp;sbin_info=420&amp;sbin_map=420&amp;is_auto=0" TargetMode="External"/><Relationship Id="rId1980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55&amp;sbin_map=55&amp;is_auto=0" TargetMode="External"/><Relationship Id="rId261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65&amp;sbin_map=165&amp;is_auto=0" TargetMode="External"/><Relationship Id="rId2824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258500&amp;sbin_info=139&amp;sbin_map=139&amp;is_auto=0" TargetMode="External"/><Relationship Id="rId65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1398500&amp;sbin_info=46&amp;sbin_map=46&amp;is_auto=0" TargetMode="External"/><Relationship Id="rId1426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15200&amp;sbin_info=142&amp;sbin_map=142&amp;is_auto=0" TargetMode="External"/><Relationship Id="rId163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17&amp;sbin_map=317&amp;is_auto=0" TargetMode="External"/><Relationship Id="rId184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572&amp;sbin_map=572&amp;is_auto=0" TargetMode="External"/><Relationship Id="rId170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72&amp;sbin_map=372&amp;is_auto=0" TargetMode="External"/><Relationship Id="rId37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50&amp;sbin_map=150&amp;is_auto=0" TargetMode="External"/><Relationship Id="rId58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681100&amp;sbin_info=291&amp;sbin_map=291&amp;is_auto=0" TargetMode="External"/><Relationship Id="rId79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11700&amp;sbin_info=340&amp;sbin_map=340&amp;is_auto=0" TargetMode="External"/><Relationship Id="rId2267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994000&amp;sbin_info=225&amp;sbin_map=225&amp;is_auto=0" TargetMode="External"/><Relationship Id="rId247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40&amp;sbin_map=40&amp;is_auto=0" TargetMode="External"/><Relationship Id="rId268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10600&amp;sbin_info=212&amp;sbin_map=212&amp;is_auto=0" TargetMode="External"/><Relationship Id="rId239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25900&amp;sbin_info=59&amp;sbin_map=59&amp;is_auto=0" TargetMode="External"/><Relationship Id="rId44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199&amp;sbin_map=199&amp;is_auto=0" TargetMode="External"/><Relationship Id="rId65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326900&amp;sbin_info=49&amp;sbin_map=49&amp;is_auto=0" TargetMode="External"/><Relationship Id="rId1076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316&amp;sbin_map=316&amp;is_auto=0" TargetMode="External"/><Relationship Id="rId128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106400&amp;sbin_info=411&amp;sbin_map=411&amp;is_auto=0" TargetMode="External"/><Relationship Id="rId149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198&amp;sbin_map=198&amp;is_auto=0" TargetMode="External"/><Relationship Id="rId2127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45&amp;sbin_map=145&amp;is_auto=0" TargetMode="External"/><Relationship Id="rId2334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200900&amp;sbin_info=196&amp;sbin_map=196&amp;is_auto=0" TargetMode="External"/><Relationship Id="rId30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0000&amp;sbin_info=99&amp;sbin_map=99&amp;is_auto=0" TargetMode="External"/><Relationship Id="rId86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8400&amp;sbin_info=130&amp;sbin_map=130&amp;is_auto=0" TargetMode="External"/><Relationship Id="rId1143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66606500&amp;sbin_info=5&amp;sbin_map=5&amp;is_auto=0" TargetMode="External"/><Relationship Id="rId254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117&amp;sbin_map=117&amp;is_auto=0" TargetMode="External"/><Relationship Id="rId51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25049700&amp;sbin_info=3&amp;sbin_map=3&amp;is_auto=0" TargetMode="External"/><Relationship Id="rId720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58400&amp;sbin_info=143&amp;sbin_map=143&amp;is_auto=0" TargetMode="External"/><Relationship Id="rId135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91200&amp;sbin_info=34&amp;sbin_map=34&amp;is_auto=0" TargetMode="External"/><Relationship Id="rId2401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31700&amp;sbin_info=58&amp;sbin_map=58&amp;is_auto=0" TargetMode="External"/><Relationship Id="rId1003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7800&amp;sbin_info=221&amp;sbin_map=221&amp;is_auto=0" TargetMode="External"/><Relationship Id="rId1210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1429100&amp;sbin_info=7&amp;sbin_map=7&amp;is_auto=0" TargetMode="External"/><Relationship Id="rId317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00000&amp;sbin_info=283&amp;sbin_map=283&amp;is_auto=0" TargetMode="External"/><Relationship Id="rId2191" Type="http://schemas.openxmlformats.org/officeDocument/2006/relationships/hyperlink" Target="http://cpdb.realtek.com/cpdbv3/view/filter/filter_view.php?proj=RL6746&amp;startdate=2025-07-14&amp;enddate=2025-07-20&amp;limit_value_yield=1&amp;logic_yield=1&amp;logic=1&amp;limit_value_sbin=0.00129900&amp;sbin_info=26&amp;sbin_map=26&amp;is_auto=0" TargetMode="External"/><Relationship Id="rId30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053500&amp;sbin_info=179&amp;sbin_map=179&amp;is_auto=0" TargetMode="External"/><Relationship Id="rId324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07000&amp;sbin_info=340&amp;sbin_map=340&amp;is_auto=0" TargetMode="External"/><Relationship Id="rId163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60500&amp;sbin_info=177&amp;sbin_map=177&amp;is_auto=0" TargetMode="External"/><Relationship Id="rId37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2200&amp;sbin_info=145&amp;sbin_map=145&amp;is_auto=0" TargetMode="External"/><Relationship Id="rId205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103&amp;sbin_map=103&amp;is_auto=0" TargetMode="External"/><Relationship Id="rId3102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748700&amp;sbin_info=232&amp;sbin_map=232&amp;is_auto=0" TargetMode="External"/><Relationship Id="rId230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0008600&amp;sbin_info=50&amp;sbin_map=50&amp;is_auto=0" TargetMode="External"/><Relationship Id="rId2868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543700&amp;sbin_info=335&amp;sbin_map=335&amp;is_auto=0" TargetMode="External"/><Relationship Id="rId167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41&amp;sbin_map=341&amp;is_auto=0" TargetMode="External"/><Relationship Id="rId1884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6658300&amp;sbin_info=139&amp;sbin_map=139&amp;is_auto=0" TargetMode="External"/><Relationship Id="rId2728" Type="http://schemas.openxmlformats.org/officeDocument/2006/relationships/hyperlink" Target="http://cpdb.realtek.com/cpdbv3/view/filter/filter_view.php?proj=RL6641&amp;startdate=2025-07-14&amp;enddate=2025-07-20&amp;limit_value_yield=1&amp;logic_yield=1&amp;logic=1&amp;limit_value_sbin=0.00000000&amp;sbin_info=264&amp;sbin_map=264&amp;is_auto=0" TargetMode="External"/><Relationship Id="rId2935" Type="http://schemas.openxmlformats.org/officeDocument/2006/relationships/hyperlink" Target="http://cpdb.realtek.com/cpdbv3/view/filter/filter_view.php?proj=RL6617&amp;startdate=2025-07-14&amp;enddate=2025-07-20&amp;limit_value_yield=1&amp;logic_yield=1&amp;logic=1&amp;limit_value_sbin=0.00115900&amp;sbin_info=73&amp;sbin_map=73&amp;is_auto=0" TargetMode="External"/><Relationship Id="rId907" Type="http://schemas.openxmlformats.org/officeDocument/2006/relationships/hyperlink" Target="http://cpdb.realtek.com/cpdbv3/view/filter/filter_view.php?proj=RL6963&amp;startdate=2025-07-14&amp;enddate=2025-07-20&amp;limit_value_yield=1&amp;logic_yield=1&amp;logic=1&amp;limit_value_sbin=0.00000000&amp;sbin_info=166&amp;sbin_map=166&amp;is_auto=0" TargetMode="External"/><Relationship Id="rId1537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252&amp;sbin_map=252&amp;is_auto=0" TargetMode="External"/><Relationship Id="rId174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45600&amp;sbin_info=399&amp;sbin_map=399&amp;is_auto=0" TargetMode="External"/><Relationship Id="rId1951" Type="http://schemas.openxmlformats.org/officeDocument/2006/relationships/hyperlink" Target="http://cpdb.realtek.com/cpdbv3/view/filter/filter_view.php?proj=RL6750&amp;startdate=2025-07-14&amp;enddate=2025-07-20&amp;limit_value_yield=1&amp;logic_yield=1&amp;logic=1&amp;limit_value_sbin=0.00000000&amp;sbin_info=35&amp;sbin_map=35&amp;is_auto=0" TargetMode="External"/><Relationship Id="rId36" Type="http://schemas.openxmlformats.org/officeDocument/2006/relationships/hyperlink" Target="http://cpdb.realtek.com/cpdbv3/view/filter/filter_view.php?proj=RL6982&amp;startdate=2025-07-14&amp;enddate=2025-07-20&amp;limit_value_yield=1&amp;logic_yield=1&amp;logic=1&amp;limit_value_sbin=0.05954900&amp;sbin_info=35&amp;sbin_map=35&amp;is_auto=0" TargetMode="External"/><Relationship Id="rId1604" Type="http://schemas.openxmlformats.org/officeDocument/2006/relationships/hyperlink" Target="http://cpdb.realtek.com/cpdbv3/view/filter/filter_view.php?proj=RL6856&amp;startdate=2025-07-14&amp;enddate=2025-07-20&amp;limit_value_yield=1&amp;logic_yield=1&amp;logic=1&amp;limit_value_sbin=0.00000000&amp;sbin_info=300&amp;sbin_map=300&amp;is_auto=0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cpdb.realtek.com/cpdbv3/view/mergeCell.php?project=RL6982&amp;cp=CP1&amp;version=RL6982_HD_TA01_V03&amp;lotid=P7A41&amp;waferid=MAR872-06F5&amp;bintype=sbin" TargetMode="External"/><Relationship Id="rId18" Type="http://schemas.openxmlformats.org/officeDocument/2006/relationships/hyperlink" Target="http://cpdb.realtek.com/cpdbv3/view/mergeCell.php?project=RL6982&amp;cp=CP1&amp;version=RL6982_HD_TA01_V03&amp;lotid=P7A27&amp;waferid=MAR756-02F3&amp;bintype=sbin" TargetMode="External"/><Relationship Id="rId26" Type="http://schemas.openxmlformats.org/officeDocument/2006/relationships/hyperlink" Target="http://cpdb.realtek.com/cpdbv3/view/mergeCell.php?project=RL6982&amp;cp=CP1&amp;version=RL6982_HD_TA01_V03&amp;lotid=P7A50&amp;waferid=MAR878-01G2&amp;bintype=sbin" TargetMode="External"/><Relationship Id="rId39" Type="http://schemas.openxmlformats.org/officeDocument/2006/relationships/hyperlink" Target="http://cpdb.realtek.com/cpdbv3/view/mergeCell.php?project=RL6982&amp;cp=CP1&amp;version=RL6982_HD_TA01_V03&amp;lotid=P7A50&amp;waferid=MAR878-21D5&amp;bintype=sbin" TargetMode="External"/><Relationship Id="rId21" Type="http://schemas.openxmlformats.org/officeDocument/2006/relationships/hyperlink" Target="http://cpdb.realtek.com/cpdbv3/view/mergeCell.php?project=RL6982&amp;cp=CP1&amp;version=RL6982_HD_TA01_V03&amp;lotid=P7A68&amp;waferid=MAR896-12E5&amp;bintype=sbin" TargetMode="External"/><Relationship Id="rId34" Type="http://schemas.openxmlformats.org/officeDocument/2006/relationships/hyperlink" Target="http://cpdb.realtek.com/cpdbv3/view/mergeCell.php?project=RL6982&amp;cp=CP1&amp;version=RL6982_HD_TA01_V03&amp;lotid=P7A46&amp;waferid=MAR874-12E6&amp;bintype=sbin" TargetMode="External"/><Relationship Id="rId42" Type="http://schemas.openxmlformats.org/officeDocument/2006/relationships/hyperlink" Target="http://cpdb.realtek.com/cpdbv3/view/mergeCell.php?project=RL6982&amp;cp=CP1&amp;version=RL6982_HD_TA01_V03&amp;lotid=P7A29&amp;waferid=MAR757-11F4&amp;bintype=sbin" TargetMode="External"/><Relationship Id="rId47" Type="http://schemas.openxmlformats.org/officeDocument/2006/relationships/hyperlink" Target="http://cpdb.realtek.com/cpdbv3/view/mergeCell.php?project=RL6982&amp;cp=CP1&amp;version=RL6982_HD_TA01_V03&amp;lotid=P7A50&amp;waferid=MAR878-05D6&amp;bintype=sbin" TargetMode="External"/><Relationship Id="rId50" Type="http://schemas.openxmlformats.org/officeDocument/2006/relationships/hyperlink" Target="http://cpdb.realtek.com/cpdbv3/view/mergeCell.php?project=RL6982&amp;cp=CP1&amp;version=RL6982_HD_TA01_V03&amp;lotid=P7A57&amp;waferid=MAR884-09E4&amp;bintype=sbin" TargetMode="External"/><Relationship Id="rId55" Type="http://schemas.openxmlformats.org/officeDocument/2006/relationships/hyperlink" Target="http://cpdb.realtek.com/cpdbv3/view/mergeCell.php?project=RL6982&amp;cp=CP1&amp;version=RL6982_HD_TA01_V03&amp;lotid=P7AQ4&amp;waferid=MAR875-10D1&amp;bintype=sbin" TargetMode="External"/><Relationship Id="rId63" Type="http://schemas.openxmlformats.org/officeDocument/2006/relationships/hyperlink" Target="http://cpdb.realtek.com/cpdbv3/view/mergeCell.php?project=RL6982&amp;cp=CP1&amp;version=RL6982_HD_TA01_V03&amp;lotid=P7A57&amp;waferid=MAR884-12D7&amp;bintype=sbin" TargetMode="External"/><Relationship Id="rId68" Type="http://schemas.openxmlformats.org/officeDocument/2006/relationships/hyperlink" Target="http://cpdb.realtek.com/cpdbv3/view/mergeCell.php?project=RL6982&amp;cp=CP1&amp;version=RL6982_HD_TA01_V03&amp;lotid=P7AQ4&amp;waferid=MAR875-13B2&amp;bintype=sbin" TargetMode="External"/><Relationship Id="rId76" Type="http://schemas.openxmlformats.org/officeDocument/2006/relationships/hyperlink" Target="http://cpdb.realtek.com/cpdbv3/view/mergeCell.php?project=RL6750&amp;cp=CP1&amp;version=RL6750_TA01_V03&amp;lotid=P3HA0-1&amp;waferid=T6W803-06F0&amp;bintype=sbin" TargetMode="External"/><Relationship Id="rId84" Type="http://schemas.openxmlformats.org/officeDocument/2006/relationships/hyperlink" Target="http://cpdb.realtek.com/cpdbv3/view/mergeCell.php?project=RL6641&amp;cp=CP1&amp;version=RL6641ZA_TA01_V16&amp;lotid=P7EF2&amp;waferid=T2X883-04C1&amp;bintype=sbin" TargetMode="External"/><Relationship Id="rId89" Type="http://schemas.openxmlformats.org/officeDocument/2006/relationships/hyperlink" Target="http://cpdb.realtek.com/cpdbv3/view/mergeCell.php?project=RL6641&amp;cp=CP1&amp;version=RL6641ZA_TA01_V16&amp;lotid=P7EF1&amp;waferid=T2X901-20A3&amp;bintype=sbin" TargetMode="External"/><Relationship Id="rId7" Type="http://schemas.openxmlformats.org/officeDocument/2006/relationships/hyperlink" Target="http://cpdb.realtek.com/cpdbv3/view/mergeCell.php?project=RL6982&amp;cp=CP1&amp;version=RL6982_HD_TA01_V03&amp;lotid=P7A65&amp;waferid=MAR893-24H0&amp;bintype=sbin" TargetMode="External"/><Relationship Id="rId71" Type="http://schemas.openxmlformats.org/officeDocument/2006/relationships/hyperlink" Target="http://cpdb.realtek.com/cpdbv3/view/mergeCell.php?project=RL6982&amp;cp=CP1&amp;version=RL6982_HD_TA01_V03&amp;lotid=P7AQ4&amp;waferid=MAR875-02G7&amp;bintype=sbin" TargetMode="External"/><Relationship Id="rId2" Type="http://schemas.openxmlformats.org/officeDocument/2006/relationships/hyperlink" Target="http://cpdb.realtek.com/cpdbv3/view/mergeCell.php?project=RL6982&amp;cp=CP1&amp;version=RL6982_HD_TA01_V03&amp;lotid=P7A20&amp;waferid=MAS247-22B7&amp;bintype=sbin" TargetMode="External"/><Relationship Id="rId16" Type="http://schemas.openxmlformats.org/officeDocument/2006/relationships/hyperlink" Target="http://cpdb.realtek.com/cpdbv3/view/mergeCell.php?project=RL6982&amp;cp=CP1&amp;version=RL6982_HD_TA01_V03&amp;lotid=P7A27&amp;waferid=MAR756-14G4&amp;bintype=sbin" TargetMode="External"/><Relationship Id="rId29" Type="http://schemas.openxmlformats.org/officeDocument/2006/relationships/hyperlink" Target="http://cpdb.realtek.com/cpdbv3/view/mergeCell.php?project=RL6982&amp;cp=CP1&amp;version=RL6982_HD_TA01_V03&amp;lotid=P7A27&amp;waferid=MAR756-22C6&amp;bintype=sbin" TargetMode="External"/><Relationship Id="rId11"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/><Relationship Id="rId24" Type="http://schemas.openxmlformats.org/officeDocument/2006/relationships/hyperlink" Target="http://cpdb.realtek.com/cpdbv3/view/mergeCell.php?project=RL6982&amp;cp=CP1&amp;version=RL6982_HD_TA01_V03&amp;lotid=P7A27&amp;waferid=MAR756-16F2&amp;bintype=sbin" TargetMode="External"/><Relationship Id="rId32" Type="http://schemas.openxmlformats.org/officeDocument/2006/relationships/hyperlink" Target="http://cpdb.realtek.com/cpdbv3/view/mergeCell.php?project=RL6982&amp;cp=CP1&amp;version=RL6982_HD_TA01_V03&amp;lotid=P7A29&amp;waferid=MAR757-16C3&amp;bintype=sbin" TargetMode="External"/><Relationship Id="rId37" Type="http://schemas.openxmlformats.org/officeDocument/2006/relationships/hyperlink" Target="http://cpdb.realtek.com/cpdbv3/view/mergeCell.php?project=RL6982&amp;cp=CP1&amp;version=RL6982_HD_TA01_V03&amp;lotid=P7A46&amp;waferid=MAR874-14D4&amp;bintype=sbin" TargetMode="External"/><Relationship Id="rId40" Type="http://schemas.openxmlformats.org/officeDocument/2006/relationships/hyperlink" Target="http://cpdb.realtek.com/cpdbv3/view/mergeCell.php?project=RL6982&amp;cp=CP1&amp;version=RL6982_HD_TA01_V03&amp;lotid=P7A50&amp;waferid=MAR878-14G6&amp;bintype=sbin" TargetMode="External"/><Relationship Id="rId45" Type="http://schemas.openxmlformats.org/officeDocument/2006/relationships/hyperlink" Target="http://cpdb.realtek.com/cpdbv3/view/mergeCell.php?project=RL6982&amp;cp=CP1&amp;version=RL6982_HD_TA01_V03&amp;lotid=P7A50&amp;waferid=MAR878-16F4&amp;bintype=sbin" TargetMode="External"/><Relationship Id="rId53" Type="http://schemas.openxmlformats.org/officeDocument/2006/relationships/hyperlink" Target="http://cpdb.realtek.com/cpdbv3/view/mergeCell.php?project=RL6982&amp;cp=CP1&amp;version=RL6982_HD_TA01_V03&amp;lotid=P7A53&amp;waferid=MAR881-11F6&amp;bintype=sbin" TargetMode="External"/><Relationship Id="rId58" Type="http://schemas.openxmlformats.org/officeDocument/2006/relationships/hyperlink" Target="http://cpdb.realtek.com/cpdbv3/view/mergeCell.php?project=RL6982&amp;cp=CP1&amp;version=RL6982_HD_TA01_V03&amp;lotid=P7A57&amp;waferid=MAR884-20A1&amp;bintype=sbin" TargetMode="External"/><Relationship Id="rId66" Type="http://schemas.openxmlformats.org/officeDocument/2006/relationships/hyperlink" Target="http://cpdb.realtek.com/cpdbv3/view/mergeCell.php?project=RL6982&amp;cp=CP1&amp;version=RL6982_HD_TA01_V03&amp;lotid=P7AQ4&amp;waferid=MAR875-04F5&amp;bintype=sbin" TargetMode="External"/><Relationship Id="rId74" Type="http://schemas.openxmlformats.org/officeDocument/2006/relationships/hyperlink" Target="http://cpdb.realtek.com/cpdbv3/view/mergeCell.php?project=RL6982&amp;cp=CP1&amp;version=RL6982_HD_TA01_V03&amp;lotid=P7AQ6&amp;waferid=MAR891-19H2&amp;bintype=sbin" TargetMode="External"/><Relationship Id="rId79" Type="http://schemas.openxmlformats.org/officeDocument/2006/relationships/hyperlink" Target="http://cpdb.realtek.com/cpdbv3/view/mergeCell.php?project=RL6750&amp;cp=CP1&amp;version=RL6750_TA01_V03&amp;lotid=P3HA0-1&amp;waferid=T6W803-03G7&amp;bintype=sbin" TargetMode="External"/><Relationship Id="rId87" Type="http://schemas.openxmlformats.org/officeDocument/2006/relationships/hyperlink" Target="http://cpdb.realtek.com/cpdbv3/view/mergeCell.php?project=RL6641&amp;cp=CP1&amp;version=RL6641ZA_TA01_V16&amp;lotid=P7EF1&amp;waferid=T2X901-17B0&amp;bintype=sbin" TargetMode="External"/><Relationship Id="rId5" Type="http://schemas.openxmlformats.org/officeDocument/2006/relationships/hyperlink" Target="http://cpdb.realtek.com/cpdbv3/view/mergeCell.php?project=RL6982&amp;cp=CP1&amp;version=RL6982_HD_TA01_V03&amp;lotid=P7A30&amp;waferid=MAR868-13A7&amp;bintype=sbin" TargetMode="External"/><Relationship Id="rId61" Type="http://schemas.openxmlformats.org/officeDocument/2006/relationships/hyperlink" Target="http://cpdb.realtek.com/cpdbv3/view/mergeCell.php?project=RL6982&amp;cp=CP1&amp;version=RL6982_HD_TA01_V03&amp;lotid=P7A57&amp;waferid=MAR884-05H0&amp;bintype=sbin" TargetMode="External"/><Relationship Id="rId82" Type="http://schemas.openxmlformats.org/officeDocument/2006/relationships/hyperlink" Target="http://cpdb.realtek.com/cpdbv3/view/mergeCell.php?project=RL6641&amp;cp=CP1&amp;version=RL6641ZA_TA01_V16&amp;lotid=P7EF2&amp;waferid=T2X883-05B4&amp;bintype=sbin" TargetMode="External"/><Relationship Id="rId90" Type="http://schemas.openxmlformats.org/officeDocument/2006/relationships/hyperlink" Target="http://cpdb.realtek.com/cpdbv3/view/mergeCell.php?project=RL6641&amp;cp=CP1&amp;version=RL6641ZA_TA01_V16&amp;lotid=P7EF1&amp;waferid=T2X901-19H1&amp;bintype=sbin" TargetMode="External"/><Relationship Id="rId19" Type="http://schemas.openxmlformats.org/officeDocument/2006/relationships/hyperlink" Target="http://cpdb.realtek.com/cpdbv3/view/mergeCell.php?project=RL6982&amp;cp=CP1&amp;version=RL6982_HD_TA01_V03&amp;lotid=P7A46&amp;waferid=MAR874-10G0&amp;bintype=sbin" TargetMode="External"/><Relationship Id="rId4" Type="http://schemas.openxmlformats.org/officeDocument/2006/relationships/hyperlink" Target="http://cpdb.realtek.com/cpdbv3/view/mergeCell.php?project=RL6982&amp;cp=CP1&amp;version=RL6982_HD_TA01_V03&amp;lotid=P7A61&amp;waferid=MAR890-24A7&amp;bintype=sbin" TargetMode="External"/><Relationship Id="rId9" Type="http://schemas.openxmlformats.org/officeDocument/2006/relationships/hyperlink" Target="http://cpdb.realtek.com/cpdbv3/view/mergeCell.php?project=RL6982&amp;cp=CP1&amp;version=RL6982_HD_TA01_V03&amp;lotid=P7A70&amp;waferid=MAS256-16G3&amp;bintype=sbin" TargetMode="External"/><Relationship Id="rId14" Type="http://schemas.openxmlformats.org/officeDocument/2006/relationships/hyperlink" Target="http://cpdb.realtek.com/cpdbv3/view/mergeCell.php?project=RL6982&amp;cp=CP1&amp;version=RL6982_HD_TA01_V03&amp;lotid=P7A30&amp;waferid=MAR868-23D2&amp;bintype=sbin" TargetMode="External"/><Relationship Id="rId22" Type="http://schemas.openxmlformats.org/officeDocument/2006/relationships/hyperlink" Target="http://cpdb.realtek.com/cpdbv3/view/mergeCell.php?project=RL6982&amp;cp=CP1&amp;version=RL6982_HD_TA01_V03&amp;lotid=P7A50&amp;waferid=MAR878-09B2&amp;bintype=sbin" TargetMode="External"/><Relationship Id="rId27" Type="http://schemas.openxmlformats.org/officeDocument/2006/relationships/hyperlink" Target="http://cpdb.realtek.com/cpdbv3/view/mergeCell.php?project=RL6982&amp;cp=CP1&amp;version=RL6982_HD_TA01_V03&amp;lotid=P7A68&amp;waferid=MAR896-15C6&amp;bintype=sbin" TargetMode="External"/><Relationship Id="rId30" Type="http://schemas.openxmlformats.org/officeDocument/2006/relationships/hyperlink" Target="http://cpdb.realtek.com/cpdbv3/view/mergeCell.php?project=RL6982&amp;cp=CP1&amp;version=RL6982_HD_TA01_V03&amp;lotid=P7A68&amp;waferid=MAR896-23G3&amp;bintype=sbin" TargetMode="External"/><Relationship Id="rId35" Type="http://schemas.openxmlformats.org/officeDocument/2006/relationships/hyperlink" Target="http://cpdb.realtek.com/cpdbv3/view/mergeCell.php?project=RL6982&amp;cp=CP1&amp;version=RL6982_HD_TA01_V03&amp;lotid=P7A50&amp;waferid=MAR878-12A5&amp;bintype=sbin" TargetMode="External"/><Relationship Id="rId43" Type="http://schemas.openxmlformats.org/officeDocument/2006/relationships/hyperlink" Target="http://cpdb.realtek.com/cpdbv3/view/mergeCell.php?project=RL6982&amp;cp=CP1&amp;version=RL6982_HD_TA01_V03&amp;lotid=P7A34&amp;waferid=MAR870-11C1&amp;bintype=sbin" TargetMode="External"/><Relationship Id="rId48" Type="http://schemas.openxmlformats.org/officeDocument/2006/relationships/hyperlink" Target="http://cpdb.realtek.com/cpdbv3/view/mergeCell.php?project=RL6982&amp;cp=CP1&amp;version=RL6982_HD_TA01_V03&amp;lotid=P7A46&amp;waferid=MAR874-20B0&amp;bintype=sbin" TargetMode="External"/><Relationship Id="rId56" Type="http://schemas.openxmlformats.org/officeDocument/2006/relationships/hyperlink" Target="http://cpdb.realtek.com/cpdbv3/view/mergeCell.php?project=RL6982&amp;cp=CP1&amp;version=RL6982_HD_TA01_V03&amp;lotid=P7A57&amp;waferid=MAR884-11E4&amp;bintype=sbin" TargetMode="External"/><Relationship Id="rId64" Type="http://schemas.openxmlformats.org/officeDocument/2006/relationships/hyperlink" Target="http://cpdb.realtek.com/cpdbv3/view/mergeCell.php?project=RL6982&amp;cp=CP1&amp;version=RL6982_HD_TA01_V03&amp;lotid=P7AQ5&amp;waferid=MAR886-18B6&amp;bintype=sbin" TargetMode="External"/><Relationship Id="rId69" Type="http://schemas.openxmlformats.org/officeDocument/2006/relationships/hyperlink" Target="http://cpdb.realtek.com/cpdbv3/view/mergeCell.php?project=RL6982&amp;cp=CP1&amp;version=RL6982_HD_TA01_V03&amp;lotid=P7A35&amp;waferid=MAR871-25G4&amp;bintype=sbin" TargetMode="External"/><Relationship Id="rId77" Type="http://schemas.openxmlformats.org/officeDocument/2006/relationships/hyperlink" Target="http://cpdb.realtek.com/cpdbv3/view/mergeCell.php?project=RL6750&amp;cp=CP1&amp;version=RL6750_TA01_V03&amp;lotid=P3HA0-1&amp;waferid=T6W803-05F5&amp;bintype=sbin" TargetMode="External"/><Relationship Id="rId8" Type="http://schemas.openxmlformats.org/officeDocument/2006/relationships/hyperlink" Target="http://cpdb.realtek.com/cpdbv3/view/mergeCell.php?project=RL6982&amp;cp=CP1&amp;version=RL6982_HD_TA01_V03&amp;lotid=P7A32&amp;waferid=MAR869-25G4&amp;bintype=sbin" TargetMode="External"/><Relationship Id="rId51" Type="http://schemas.openxmlformats.org/officeDocument/2006/relationships/hyperlink" Target="http://cpdb.realtek.com/cpdbv3/view/mergeCell.php?project=RL6982&amp;cp=CP1&amp;version=RL6982_HD_TA01_V03&amp;lotid=P7A50&amp;waferid=MAR878-25B1&amp;bintype=sbin" TargetMode="External"/><Relationship Id="rId72" Type="http://schemas.openxmlformats.org/officeDocument/2006/relationships/hyperlink" Target="http://cpdb.realtek.com/cpdbv3/view/mergeCell.php?project=RL6982&amp;cp=CP1&amp;version=RL6982_HD_TA01_V03&amp;lotid=P7AQ5&amp;waferid=MAR886-12F4&amp;bintype=sbin" TargetMode="External"/><Relationship Id="rId80" Type="http://schemas.openxmlformats.org/officeDocument/2006/relationships/hyperlink" Target="http://cpdb.realtek.com/cpdbv3/view/mergeCell.php?project=RL6750&amp;cp=CP1&amp;version=RL6750_TA01_V03&amp;lotid=P3HA0-1&amp;waferid=T6W803-02A1&amp;bintype=sbin" TargetMode="External"/><Relationship Id="rId85" Type="http://schemas.openxmlformats.org/officeDocument/2006/relationships/hyperlink" Target="http://cpdb.realtek.com/cpdbv3/view/mergeCell.php?project=RL6641&amp;cp=CP1&amp;version=RL6641ZA_TA01_V16&amp;lotid=P7EF1&amp;waferid=T2X901-03B1&amp;bintype=sbin" TargetMode="External"/><Relationship Id="rId3" Type="http://schemas.openxmlformats.org/officeDocument/2006/relationships/hyperlink" Target="http://cpdb.realtek.com/cpdbv3/view/mergeCell.php?project=RL6982&amp;cp=CP1&amp;version=RL6982_HD_TA01_V03&amp;lotid=P7A58&amp;waferid=MAR885-22D3&amp;bintype=sbin" TargetMode="External"/><Relationship Id="rId12" Type="http://schemas.openxmlformats.org/officeDocument/2006/relationships/hyperlink" Target="http://cpdb.realtek.com/cpdbv3/view/mergeCell.php?project=RL6982&amp;cp=CP1&amp;version=RL6982_HD_TA01_V03&amp;lotid=P7A25&amp;waferid=MAR754-13F4&amp;bintype=sbin" TargetMode="External"/><Relationship Id="rId17" Type="http://schemas.openxmlformats.org/officeDocument/2006/relationships/hyperlink" Target="http://cpdb.realtek.com/cpdbv3/view/mergeCell.php?project=RL6982&amp;cp=CP1&amp;version=RL6982_HD_TA01_V03&amp;lotid=P7A68&amp;waferid=MAR896-02C2&amp;bintype=sbin" TargetMode="External"/><Relationship Id="rId25" Type="http://schemas.openxmlformats.org/officeDocument/2006/relationships/hyperlink" Target="http://cpdb.realtek.com/cpdbv3/view/mergeCell.php?project=RL6982&amp;cp=CP1&amp;version=RL6982_HD_TA01_V03&amp;lotid=P7A46&amp;waferid=MAR874-03B6&amp;bintype=sbin" TargetMode="External"/><Relationship Id="rId33" Type="http://schemas.openxmlformats.org/officeDocument/2006/relationships/hyperlink" Target="http://cpdb.realtek.com/cpdbv3/view/mergeCell.php?project=RL6982&amp;cp=CP1&amp;version=RL6982_HD_TA01_V03&amp;lotid=P7A29&amp;waferid=MAR757-15D0&amp;bintype=sbin" TargetMode="External"/><Relationship Id="rId38" Type="http://schemas.openxmlformats.org/officeDocument/2006/relationships/hyperlink" Target="http://cpdb.realtek.com/cpdbv3/view/mergeCell.php?project=RL6982&amp;cp=CP1&amp;version=RL6982_HD_TA01_V03&amp;lotid=P7A34&amp;waferid=MAR870-14A2&amp;bintype=sbin" TargetMode="External"/><Relationship Id="rId46" Type="http://schemas.openxmlformats.org/officeDocument/2006/relationships/hyperlink" Target="http://cpdb.realtek.com/cpdbv3/view/mergeCell.php?project=RL6982&amp;cp=CP1&amp;version=RL6982_HD_TA01_V03&amp;lotid=P7A46&amp;waferid=MAR874-24F7&amp;bintype=sbin" TargetMode="External"/><Relationship Id="rId59" Type="http://schemas.openxmlformats.org/officeDocument/2006/relationships/hyperlink" Target="http://cpdb.realtek.com/cpdbv3/view/mergeCell.php?project=RL6982&amp;cp=CP1&amp;version=RL6982_HD_TA01_V03&amp;lotid=P7A64&amp;waferid=MAR892-13A6&amp;bintype=sbin" TargetMode="External"/><Relationship Id="rId67" Type="http://schemas.openxmlformats.org/officeDocument/2006/relationships/hyperlink" Target="http://cpdb.realtek.com/cpdbv3/view/mergeCell.php?project=RL6982&amp;cp=CP1&amp;version=RL6982_HD_TA01_V03&amp;lotid=P7AQ4&amp;waferid=MAR875-20F4&amp;bintype=sbin" TargetMode="External"/><Relationship Id="rId20" Type="http://schemas.openxmlformats.org/officeDocument/2006/relationships/hyperlink" Target="http://cpdb.realtek.com/cpdbv3/view/mergeCell.php?project=RL6982&amp;cp=CP1&amp;version=RL6982_HD_TA01_V03&amp;lotid=P7A32&amp;waferid=MAR869-22B0&amp;bintype=sbin" TargetMode="External"/><Relationship Id="rId41" Type="http://schemas.openxmlformats.org/officeDocument/2006/relationships/hyperlink" Target="http://cpdb.realtek.com/cpdbv3/view/mergeCell.php?project=RL6982&amp;cp=CP1&amp;version=RL6982_HD_TA01_V03&amp;lotid=P7A69&amp;waferid=MAR897-25C2&amp;bintype=sbin" TargetMode="External"/><Relationship Id="rId54" Type="http://schemas.openxmlformats.org/officeDocument/2006/relationships/hyperlink" Target="http://cpdb.realtek.com/cpdbv3/view/mergeCell.php?project=RL6982&amp;cp=CP1&amp;version=RL6982_HD_TA01_V03&amp;lotid=P7A35&amp;waferid=MAR871-11G5&amp;bintype=sbin" TargetMode="External"/><Relationship Id="rId62" Type="http://schemas.openxmlformats.org/officeDocument/2006/relationships/hyperlink" Target="http://cpdb.realtek.com/cpdbv3/view/mergeCell.php?project=RL6982&amp;cp=CP1&amp;version=RL6982_HD_TA01_V03&amp;lotid=P7AQ4&amp;waferid=MAR875-19E7&amp;bintype=sbin" TargetMode="External"/><Relationship Id="rId70" Type="http://schemas.openxmlformats.org/officeDocument/2006/relationships/hyperlink" Target="http://cpdb.realtek.com/cpdbv3/view/mergeCell.php?project=RL6982&amp;cp=CP1&amp;version=RL6982_HD_TA01_V03&amp;lotid=P7A57&amp;waferid=MAR884-08F1&amp;bintype=sbin" TargetMode="External"/><Relationship Id="rId75" Type="http://schemas.openxmlformats.org/officeDocument/2006/relationships/hyperlink" Target="http://cpdb.realtek.com/cpdbv3/view/mergeCell.php?project=RL6856&amp;cp=CP1&amp;version=RL6856C_V10&amp;lotid=P5AZ9&amp;waferid=PCHQ61-18B6&amp;bintype=sbin" TargetMode="External"/><Relationship Id="rId83" Type="http://schemas.openxmlformats.org/officeDocument/2006/relationships/hyperlink" Target="http://cpdb.realtek.com/cpdbv3/view/mergeCell.php?project=RL6641&amp;cp=CP1&amp;version=RL6641ZA_TA01_V16&amp;lotid=P7E25&amp;waferid=T2X929-25C0&amp;bintype=sbin" TargetMode="External"/><Relationship Id="rId88" Type="http://schemas.openxmlformats.org/officeDocument/2006/relationships/hyperlink" Target="http://cpdb.realtek.com/cpdbv3/view/mergeCell.php?project=RL6641&amp;cp=CP1&amp;version=RL6641ZA_TA01_V16&amp;lotid=P7EF1&amp;waferid=T2X901-21H1&amp;bintype=sbin" TargetMode="External"/><Relationship Id="rId1" Type="http://schemas.openxmlformats.org/officeDocument/2006/relationships/hyperlink" Target="http://cpdb.realtek.com/cpdbv3/view/mergeCell.php?project=RL6982&amp;cp=CP1&amp;version=RL6982_HD_TA01_V03&amp;lotid=P7A34&amp;waferid=MAR870-03F7&amp;bintype=sbin" TargetMode="External"/><Relationship Id="rId6" Type="http://schemas.openxmlformats.org/officeDocument/2006/relationships/hyperlink" Target="http://cpdb.realtek.com/cpdbv3/view/mergeCell.php?project=RL6982&amp;cp=CP1&amp;version=RL6982_HD_TA01_V03&amp;lotid=P7A41&amp;waferid=MAR872-12D1&amp;bintype=sbin" TargetMode="External"/><Relationship Id="rId15" Type="http://schemas.openxmlformats.org/officeDocument/2006/relationships/hyperlink" Target="http://cpdb.realtek.com/cpdbv3/view/mergeCell.php?project=RL6982&amp;cp=CP1&amp;version=RL6982_HD_TA01_V03&amp;lotid=P7A30&amp;waferid=MAR868-19E4&amp;bintype=sbin" TargetMode="External"/><Relationship Id="rId23" Type="http://schemas.openxmlformats.org/officeDocument/2006/relationships/hyperlink" Target="http://cpdb.realtek.com/cpdbv3/view/mergeCell.php?project=RL6982&amp;cp=CP1&amp;version=RL6982_HD_TA01_V03&amp;lotid=P7A46&amp;waferid=MAR874-18B0&amp;bintype=sbin" TargetMode="External"/><Relationship Id="rId28" Type="http://schemas.openxmlformats.org/officeDocument/2006/relationships/hyperlink" Target="http://cpdb.realtek.com/cpdbv3/view/mergeCell.php?project=RL6982&amp;cp=CP1&amp;version=RL6982_HD_TA01_V03&amp;lotid=P7A41&amp;waferid=MAR872-20G6&amp;bintype=sbin" TargetMode="External"/><Relationship Id="rId36" Type="http://schemas.openxmlformats.org/officeDocument/2006/relationships/hyperlink" Target="http://cpdb.realtek.com/cpdbv3/view/mergeCell.php?project=RL6982&amp;cp=CP1&amp;version=RL6982_HD_TA01_V03&amp;lotid=P7A68&amp;waferid=MAR896-20A7&amp;bintype=sbin" TargetMode="External"/><Relationship Id="rId49" Type="http://schemas.openxmlformats.org/officeDocument/2006/relationships/hyperlink" Target="http://cpdb.realtek.com/cpdbv3/view/mergeCell.php?project=RL6982&amp;cp=CP1&amp;version=RL6982_HD_TA01_V03&amp;lotid=P7A46&amp;waferid=MAR874-19A3&amp;bintype=sbin" TargetMode="External"/><Relationship Id="rId57" Type="http://schemas.openxmlformats.org/officeDocument/2006/relationships/hyperlink" Target="http://cpdb.realtek.com/cpdbv3/view/mergeCell.php?project=RL6982&amp;cp=CP1&amp;version=RL6982_HD_TA01_V03&amp;lotid=P7A57&amp;waferid=MAR884-18A1&amp;bintype=sbin" TargetMode="External"/><Relationship Id="rId10" Type="http://schemas.openxmlformats.org/officeDocument/2006/relationships/hyperlink" Target="http://cpdb.realtek.com/cpdbv3/view/mergeCell.php?project=RL6982&amp;cp=CP1&amp;version=RL6982_HD_TA01_V03&amp;lotid=P7A20&amp;waferid=MAS247-25A0&amp;bintype=sbin" TargetMode="External"/><Relationship Id="rId31" Type="http://schemas.openxmlformats.org/officeDocument/2006/relationships/hyperlink" Target="http://cpdb.realtek.com/cpdbv3/view/mergeCell.php?project=RL6982&amp;cp=CP1&amp;version=RL6982_HD_TA01_V03&amp;lotid=P7A68&amp;waferid=MAR896-14D3&amp;bintype=sbin" TargetMode="External"/><Relationship Id="rId44" Type="http://schemas.openxmlformats.org/officeDocument/2006/relationships/hyperlink" Target="http://cpdb.realtek.com/cpdbv3/view/mergeCell.php?project=RL6982&amp;cp=CP1&amp;version=RL6982_HD_TA01_V03&amp;lotid=P7A53&amp;waferid=MAR881-02C6&amp;bintype=sbin" TargetMode="External"/><Relationship Id="rId52" Type="http://schemas.openxmlformats.org/officeDocument/2006/relationships/hyperlink" Target="http://cpdb.realtek.com/cpdbv3/view/mergeCell.php?project=RL6982&amp;cp=CP1&amp;version=RL6982_HD_TA01_V03&amp;lotid=P7AQ4&amp;waferid=MAR875-08D1&amp;bintype=sbin" TargetMode="External"/><Relationship Id="rId60" Type="http://schemas.openxmlformats.org/officeDocument/2006/relationships/hyperlink" Target="http://cpdb.realtek.com/cpdbv3/view/mergeCell.php?project=RL6982&amp;cp=CP1&amp;version=RL6982_HD_TA01_V03&amp;lotid=P7A64&amp;waferid=MAR892-17F5&amp;bintype=sbin" TargetMode="External"/><Relationship Id="rId65" Type="http://schemas.openxmlformats.org/officeDocument/2006/relationships/hyperlink" Target="http://cpdb.realtek.com/cpdbv3/view/mergeCell.php?project=RL6982&amp;cp=CP1&amp;version=RL6982_HD_TA01_V03&amp;lotid=P7AQ4&amp;waferid=MAR875-11C4&amp;bintype=sbin" TargetMode="External"/><Relationship Id="rId73" Type="http://schemas.openxmlformats.org/officeDocument/2006/relationships/hyperlink" Target="http://cpdb.realtek.com/cpdbv3/view/mergeCell.php?project=RL6982&amp;cp=CP1&amp;version=RL6982_HD_TA01_V03&amp;lotid=P7AQ5&amp;waferid=MAR886-06A5&amp;bintype=sbin" TargetMode="External"/><Relationship Id="rId78" Type="http://schemas.openxmlformats.org/officeDocument/2006/relationships/hyperlink" Target="http://cpdb.realtek.com/cpdbv3/view/mergeCell.php?project=RL6750&amp;cp=CP1&amp;version=RL6750_TA01_V03&amp;lotid=P3HA0-1&amp;waferid=T6W803-04G2&amp;bintype=sbin" TargetMode="External"/><Relationship Id="rId81" Type="http://schemas.openxmlformats.org/officeDocument/2006/relationships/hyperlink" Target="http://cpdb.realtek.com/cpdbv3/view/mergeCell.php?project=RL6750&amp;cp=CP1&amp;version=RL6750_TA01_V03&amp;lotid=P3HA0-1&amp;waferid=T6W803-01A6&amp;bintype=sbin" TargetMode="External"/><Relationship Id="rId86" Type="http://schemas.openxmlformats.org/officeDocument/2006/relationships/hyperlink" Target="http://cpdb.realtek.com/cpdbv3/view/mergeCell.php?project=RL6641&amp;cp=CP1&amp;version=RL6641ZA_TA01_V16&amp;lotid=P7EF1&amp;waferid=T2X901-18A3&amp;bintype=sbi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workbookViewId="0">
      <selection activeCell="A17" sqref="A17"/>
    </sheetView>
  </sheetViews>
  <sheetFormatPr defaultRowHeight="14.5" x14ac:dyDescent="0.35"/>
  <cols>
    <col min="1" max="1" width="18" style="56" customWidth="1"/>
    <col min="7" max="7" width="18" style="56" customWidth="1"/>
    <col min="9" max="9" width="23" style="56" customWidth="1"/>
    <col min="10" max="10" width="25" style="56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5">
      <c r="A2" s="95" t="s">
        <v>6</v>
      </c>
      <c r="B2" s="4" t="s">
        <v>7</v>
      </c>
      <c r="C2" s="6">
        <v>371989</v>
      </c>
      <c r="D2" s="6">
        <v>334478</v>
      </c>
      <c r="E2" s="8">
        <v>0.8992</v>
      </c>
      <c r="G2" s="95" t="s">
        <v>6</v>
      </c>
      <c r="H2" s="4" t="s">
        <v>7</v>
      </c>
      <c r="I2" s="6" t="s">
        <v>8</v>
      </c>
      <c r="J2" s="6"/>
      <c r="K2" s="6">
        <v>371989</v>
      </c>
      <c r="L2" s="6">
        <v>334478</v>
      </c>
      <c r="M2" s="8">
        <v>0.8992</v>
      </c>
    </row>
    <row r="3" spans="1:13" x14ac:dyDescent="0.35">
      <c r="A3" s="96"/>
      <c r="B3" s="9" t="s">
        <v>9</v>
      </c>
      <c r="C3" s="10">
        <v>244130</v>
      </c>
      <c r="D3" s="10">
        <v>242948</v>
      </c>
      <c r="E3" s="11">
        <v>0.99519999999999997</v>
      </c>
      <c r="G3" s="97"/>
      <c r="H3" s="94" t="s">
        <v>9</v>
      </c>
      <c r="I3" s="9" t="s">
        <v>10</v>
      </c>
      <c r="J3" s="9"/>
      <c r="K3" s="10">
        <v>104745</v>
      </c>
      <c r="L3" s="10">
        <v>104233</v>
      </c>
      <c r="M3" s="11">
        <v>0.99509999999999998</v>
      </c>
    </row>
    <row r="4" spans="1:13" x14ac:dyDescent="0.35">
      <c r="A4" s="95" t="s">
        <v>11</v>
      </c>
      <c r="B4" s="4" t="s">
        <v>7</v>
      </c>
      <c r="C4" s="6">
        <v>230626</v>
      </c>
      <c r="D4" s="6">
        <v>205871</v>
      </c>
      <c r="E4" s="8">
        <v>0.89270000000000005</v>
      </c>
      <c r="G4" s="97"/>
      <c r="H4" s="97"/>
      <c r="I4" s="15" t="s">
        <v>12</v>
      </c>
      <c r="J4" s="15"/>
      <c r="K4" s="16">
        <v>38172</v>
      </c>
      <c r="L4" s="16">
        <v>37976</v>
      </c>
      <c r="M4" s="17">
        <v>0.99490000000000001</v>
      </c>
    </row>
    <row r="5" spans="1:13" x14ac:dyDescent="0.35">
      <c r="A5" s="97"/>
      <c r="B5" s="9" t="s">
        <v>9</v>
      </c>
      <c r="C5" s="10">
        <v>138569</v>
      </c>
      <c r="D5" s="10">
        <v>137585</v>
      </c>
      <c r="E5" s="11">
        <v>0.9929</v>
      </c>
      <c r="G5" s="97"/>
      <c r="H5" s="97"/>
      <c r="I5" s="9" t="s">
        <v>13</v>
      </c>
      <c r="J5" s="9"/>
      <c r="K5" s="10">
        <v>60589</v>
      </c>
      <c r="L5" s="10">
        <v>60317</v>
      </c>
      <c r="M5" s="11">
        <v>0.99550000000000005</v>
      </c>
    </row>
    <row r="6" spans="1:13" x14ac:dyDescent="0.35">
      <c r="A6" s="96"/>
      <c r="B6" s="12" t="s">
        <v>14</v>
      </c>
      <c r="C6" s="13">
        <v>77922</v>
      </c>
      <c r="D6" s="13">
        <v>77889</v>
      </c>
      <c r="E6" s="14">
        <v>0.99960000000000004</v>
      </c>
      <c r="G6" s="96"/>
      <c r="H6" s="96"/>
      <c r="I6" s="15" t="s">
        <v>15</v>
      </c>
      <c r="J6" s="15"/>
      <c r="K6" s="16">
        <v>40624</v>
      </c>
      <c r="L6" s="16">
        <v>40422</v>
      </c>
      <c r="M6" s="17">
        <v>0.995</v>
      </c>
    </row>
    <row r="7" spans="1:13" x14ac:dyDescent="0.35">
      <c r="A7" s="95" t="s">
        <v>16</v>
      </c>
      <c r="B7" s="4" t="s">
        <v>7</v>
      </c>
      <c r="C7" s="6">
        <v>0</v>
      </c>
      <c r="D7" s="6">
        <v>0</v>
      </c>
      <c r="E7" s="4"/>
      <c r="G7" s="95" t="s">
        <v>11</v>
      </c>
      <c r="H7" s="4" t="s">
        <v>7</v>
      </c>
      <c r="I7" s="6" t="s">
        <v>17</v>
      </c>
      <c r="J7" s="6"/>
      <c r="K7" s="6">
        <v>230626</v>
      </c>
      <c r="L7" s="6">
        <v>205871</v>
      </c>
      <c r="M7" s="8">
        <v>0.89270000000000005</v>
      </c>
    </row>
    <row r="8" spans="1:13" x14ac:dyDescent="0.35">
      <c r="A8" s="96"/>
      <c r="B8" s="9" t="s">
        <v>9</v>
      </c>
      <c r="C8" s="10">
        <v>3374</v>
      </c>
      <c r="D8" s="10">
        <v>3366</v>
      </c>
      <c r="E8" s="11">
        <v>0.99760000000000004</v>
      </c>
      <c r="G8" s="97"/>
      <c r="H8" s="94" t="s">
        <v>9</v>
      </c>
      <c r="I8" s="9" t="s">
        <v>18</v>
      </c>
      <c r="J8" s="9"/>
      <c r="K8" s="10">
        <v>2324</v>
      </c>
      <c r="L8" s="10">
        <v>2312</v>
      </c>
      <c r="M8" s="11">
        <v>0.99480000000000002</v>
      </c>
    </row>
    <row r="9" spans="1:13" x14ac:dyDescent="0.35">
      <c r="A9" s="95" t="s">
        <v>19</v>
      </c>
      <c r="B9" s="4" t="s">
        <v>7</v>
      </c>
      <c r="C9" s="6">
        <v>0</v>
      </c>
      <c r="D9" s="6">
        <v>0</v>
      </c>
      <c r="E9" s="4"/>
      <c r="G9" s="97"/>
      <c r="H9" s="97"/>
      <c r="I9" s="15" t="s">
        <v>20</v>
      </c>
      <c r="J9" s="15"/>
      <c r="K9" s="16">
        <v>120533</v>
      </c>
      <c r="L9" s="16">
        <v>119861</v>
      </c>
      <c r="M9" s="17">
        <v>0.99439999999999995</v>
      </c>
    </row>
    <row r="10" spans="1:13" x14ac:dyDescent="0.35">
      <c r="A10" s="95" t="s">
        <v>21</v>
      </c>
      <c r="B10" s="4" t="s">
        <v>7</v>
      </c>
      <c r="C10" s="6">
        <v>114736</v>
      </c>
      <c r="D10" s="6">
        <v>96527</v>
      </c>
      <c r="E10" s="8">
        <v>0.84130000000000005</v>
      </c>
      <c r="G10" s="97"/>
      <c r="H10" s="96"/>
      <c r="I10" s="9" t="s">
        <v>22</v>
      </c>
      <c r="J10" s="9"/>
      <c r="K10" s="10">
        <v>15712</v>
      </c>
      <c r="L10" s="10">
        <v>15412</v>
      </c>
      <c r="M10" s="11">
        <v>0.98089999999999999</v>
      </c>
    </row>
    <row r="11" spans="1:13" x14ac:dyDescent="0.35">
      <c r="A11" s="97"/>
      <c r="B11" s="9" t="s">
        <v>9</v>
      </c>
      <c r="C11" s="10">
        <v>59007</v>
      </c>
      <c r="D11" s="10">
        <v>58519</v>
      </c>
      <c r="E11" s="11">
        <v>0.99170000000000003</v>
      </c>
      <c r="G11" s="96"/>
      <c r="H11" s="98" t="s">
        <v>14</v>
      </c>
      <c r="I11" s="12" t="s">
        <v>23</v>
      </c>
      <c r="J11" s="12"/>
      <c r="K11" s="13">
        <v>77922</v>
      </c>
      <c r="L11" s="13">
        <v>77889</v>
      </c>
      <c r="M11" s="14">
        <v>0.99960000000000004</v>
      </c>
    </row>
    <row r="12" spans="1:13" x14ac:dyDescent="0.35">
      <c r="A12" s="96"/>
      <c r="B12" s="12" t="s">
        <v>14</v>
      </c>
      <c r="C12" s="13">
        <v>13950</v>
      </c>
      <c r="D12" s="13">
        <v>13946</v>
      </c>
      <c r="E12" s="14">
        <v>0.99970000000000003</v>
      </c>
      <c r="G12" s="95" t="s">
        <v>16</v>
      </c>
      <c r="H12" s="4" t="s">
        <v>7</v>
      </c>
      <c r="I12" s="6" t="s">
        <v>24</v>
      </c>
      <c r="J12" s="6"/>
      <c r="K12" s="6">
        <v>0</v>
      </c>
      <c r="L12" s="6">
        <v>0</v>
      </c>
      <c r="M12" s="4"/>
    </row>
    <row r="13" spans="1:13" x14ac:dyDescent="0.35">
      <c r="A13" s="95" t="s">
        <v>25</v>
      </c>
      <c r="B13" s="4" t="s">
        <v>7</v>
      </c>
      <c r="C13" s="6">
        <v>4806</v>
      </c>
      <c r="D13" s="6">
        <v>3871</v>
      </c>
      <c r="E13" s="8">
        <v>0.80549999999999999</v>
      </c>
      <c r="G13" s="96"/>
      <c r="H13" s="94" t="s">
        <v>9</v>
      </c>
      <c r="I13" s="9" t="s">
        <v>26</v>
      </c>
      <c r="J13" s="9"/>
      <c r="K13" s="10">
        <v>3374</v>
      </c>
      <c r="L13" s="10">
        <v>3366</v>
      </c>
      <c r="M13" s="11">
        <v>0.99760000000000004</v>
      </c>
    </row>
    <row r="14" spans="1:13" x14ac:dyDescent="0.35">
      <c r="A14" s="95" t="s">
        <v>27</v>
      </c>
      <c r="B14" s="4" t="s">
        <v>7</v>
      </c>
      <c r="C14" s="6">
        <v>0</v>
      </c>
      <c r="D14" s="6">
        <v>0</v>
      </c>
      <c r="E14" s="4"/>
      <c r="G14" s="95" t="s">
        <v>19</v>
      </c>
      <c r="H14" s="4" t="s">
        <v>7</v>
      </c>
      <c r="I14" s="6" t="s">
        <v>28</v>
      </c>
      <c r="J14" s="6"/>
      <c r="K14" s="6">
        <v>0</v>
      </c>
      <c r="L14" s="6">
        <v>0</v>
      </c>
      <c r="M14" s="4"/>
    </row>
    <row r="15" spans="1:13" x14ac:dyDescent="0.35">
      <c r="A15" s="97"/>
      <c r="B15" s="9" t="s">
        <v>9</v>
      </c>
      <c r="C15" s="10">
        <v>253329</v>
      </c>
      <c r="D15" s="10">
        <v>252395</v>
      </c>
      <c r="E15" s="11">
        <v>0.99629999999999996</v>
      </c>
      <c r="G15" s="95" t="s">
        <v>21</v>
      </c>
      <c r="H15" s="4" t="s">
        <v>7</v>
      </c>
      <c r="I15" s="6" t="s">
        <v>29</v>
      </c>
      <c r="J15" s="6"/>
      <c r="K15" s="6">
        <v>114736</v>
      </c>
      <c r="L15" s="6">
        <v>96527</v>
      </c>
      <c r="M15" s="8">
        <v>0.84130000000000005</v>
      </c>
    </row>
    <row r="16" spans="1:13" x14ac:dyDescent="0.35">
      <c r="A16" s="96"/>
      <c r="B16" s="12" t="s">
        <v>14</v>
      </c>
      <c r="C16" s="13">
        <v>0</v>
      </c>
      <c r="D16" s="13">
        <v>0</v>
      </c>
      <c r="E16" s="12"/>
      <c r="G16" s="97"/>
      <c r="H16" s="94" t="s">
        <v>9</v>
      </c>
      <c r="I16" s="9" t="s">
        <v>30</v>
      </c>
      <c r="J16" s="9"/>
      <c r="K16" s="10">
        <v>59007</v>
      </c>
      <c r="L16" s="10">
        <v>58519</v>
      </c>
      <c r="M16" s="11">
        <v>0.99170000000000003</v>
      </c>
    </row>
    <row r="17" spans="1:13" x14ac:dyDescent="0.35">
      <c r="A17" s="95" t="s">
        <v>31</v>
      </c>
      <c r="B17" s="4" t="s">
        <v>7</v>
      </c>
      <c r="C17" s="6">
        <v>314430</v>
      </c>
      <c r="D17" s="6">
        <v>312463</v>
      </c>
      <c r="E17" s="8">
        <v>0.99370000000000003</v>
      </c>
      <c r="G17" s="96"/>
      <c r="H17" s="98" t="s">
        <v>14</v>
      </c>
      <c r="I17" s="12" t="s">
        <v>32</v>
      </c>
      <c r="J17" s="12"/>
      <c r="K17" s="13">
        <v>13950</v>
      </c>
      <c r="L17" s="13">
        <v>13946</v>
      </c>
      <c r="M17" s="14">
        <v>0.99970000000000003</v>
      </c>
    </row>
    <row r="18" spans="1:13" x14ac:dyDescent="0.35">
      <c r="A18" s="95" t="s">
        <v>33</v>
      </c>
      <c r="B18" s="4" t="s">
        <v>7</v>
      </c>
      <c r="C18" s="6">
        <v>0</v>
      </c>
      <c r="D18" s="6">
        <v>0</v>
      </c>
      <c r="E18" s="4"/>
      <c r="G18" s="95" t="s">
        <v>25</v>
      </c>
      <c r="H18" s="4" t="s">
        <v>7</v>
      </c>
      <c r="I18" s="6" t="s">
        <v>34</v>
      </c>
      <c r="J18" s="6"/>
      <c r="K18" s="6">
        <v>4806</v>
      </c>
      <c r="L18" s="6">
        <v>3871</v>
      </c>
      <c r="M18" s="8">
        <v>0.80549999999999999</v>
      </c>
    </row>
    <row r="19" spans="1:13" x14ac:dyDescent="0.35">
      <c r="A19" s="96"/>
      <c r="B19" s="9" t="s">
        <v>9</v>
      </c>
      <c r="C19" s="10">
        <v>7344</v>
      </c>
      <c r="D19" s="10">
        <v>7340</v>
      </c>
      <c r="E19" s="11">
        <v>0.99950000000000006</v>
      </c>
      <c r="G19" s="95" t="s">
        <v>27</v>
      </c>
      <c r="H19" s="4" t="s">
        <v>7</v>
      </c>
      <c r="I19" s="6" t="s">
        <v>35</v>
      </c>
      <c r="J19" s="6"/>
      <c r="K19" s="6">
        <v>0</v>
      </c>
      <c r="L19" s="6">
        <v>0</v>
      </c>
      <c r="M19" s="4"/>
    </row>
    <row r="20" spans="1:13" x14ac:dyDescent="0.35">
      <c r="A20" s="95" t="s">
        <v>36</v>
      </c>
      <c r="B20" s="4" t="s">
        <v>7</v>
      </c>
      <c r="C20" s="6">
        <v>0</v>
      </c>
      <c r="D20" s="6">
        <v>0</v>
      </c>
      <c r="E20" s="4"/>
      <c r="G20" s="97"/>
      <c r="H20" s="94" t="s">
        <v>9</v>
      </c>
      <c r="I20" s="9" t="s">
        <v>37</v>
      </c>
      <c r="J20" s="9"/>
      <c r="K20" s="10">
        <v>1263</v>
      </c>
      <c r="L20" s="10">
        <v>1263</v>
      </c>
      <c r="M20" s="11">
        <v>1</v>
      </c>
    </row>
    <row r="21" spans="1:13" x14ac:dyDescent="0.35">
      <c r="A21" s="96"/>
      <c r="B21" s="9" t="s">
        <v>9</v>
      </c>
      <c r="C21" s="10">
        <v>9016</v>
      </c>
      <c r="D21" s="10">
        <v>9000</v>
      </c>
      <c r="E21" s="11">
        <v>0.99819999999999998</v>
      </c>
      <c r="G21" s="97"/>
      <c r="H21" s="97"/>
      <c r="I21" s="15" t="s">
        <v>38</v>
      </c>
      <c r="J21" s="15"/>
      <c r="K21" s="16">
        <v>126002</v>
      </c>
      <c r="L21" s="16">
        <v>125729</v>
      </c>
      <c r="M21" s="17">
        <v>0.99780000000000002</v>
      </c>
    </row>
    <row r="22" spans="1:13" x14ac:dyDescent="0.35">
      <c r="A22" s="95" t="s">
        <v>39</v>
      </c>
      <c r="B22" s="4" t="s">
        <v>7</v>
      </c>
      <c r="C22" s="6">
        <v>0</v>
      </c>
      <c r="D22" s="6">
        <v>0</v>
      </c>
      <c r="E22" s="4"/>
      <c r="G22" s="97"/>
      <c r="H22" s="97"/>
      <c r="I22" s="9" t="s">
        <v>40</v>
      </c>
      <c r="J22" s="9"/>
      <c r="K22" s="10">
        <v>3402</v>
      </c>
      <c r="L22" s="10">
        <v>3386</v>
      </c>
      <c r="M22" s="11">
        <v>0.99529999999999996</v>
      </c>
    </row>
    <row r="23" spans="1:13" x14ac:dyDescent="0.35">
      <c r="A23" s="97"/>
      <c r="B23" s="9" t="s">
        <v>9</v>
      </c>
      <c r="C23" s="10">
        <v>0</v>
      </c>
      <c r="D23" s="10">
        <v>0</v>
      </c>
      <c r="E23" s="9"/>
      <c r="G23" s="97"/>
      <c r="H23" s="97"/>
      <c r="I23" s="15" t="s">
        <v>41</v>
      </c>
      <c r="J23" s="15"/>
      <c r="K23" s="16">
        <v>115060</v>
      </c>
      <c r="L23" s="16">
        <v>114424</v>
      </c>
      <c r="M23" s="17">
        <v>0.99450000000000005</v>
      </c>
    </row>
    <row r="24" spans="1:13" x14ac:dyDescent="0.35">
      <c r="A24" s="96"/>
      <c r="B24" s="12" t="s">
        <v>14</v>
      </c>
      <c r="C24" s="13">
        <v>0</v>
      </c>
      <c r="D24" s="13">
        <v>0</v>
      </c>
      <c r="E24" s="12"/>
      <c r="G24" s="96"/>
      <c r="H24" s="96"/>
      <c r="I24" s="9" t="s">
        <v>42</v>
      </c>
      <c r="J24" s="9"/>
      <c r="K24" s="10">
        <v>7602</v>
      </c>
      <c r="L24" s="10">
        <v>7593</v>
      </c>
      <c r="M24" s="11">
        <v>0.99880000000000002</v>
      </c>
    </row>
    <row r="25" spans="1:13" x14ac:dyDescent="0.35">
      <c r="A25" s="95" t="s">
        <v>43</v>
      </c>
      <c r="B25" s="4" t="s">
        <v>7</v>
      </c>
      <c r="C25" s="6">
        <v>258289</v>
      </c>
      <c r="D25" s="6">
        <v>232966</v>
      </c>
      <c r="E25" s="8">
        <v>0.90200000000000002</v>
      </c>
      <c r="G25" s="95" t="s">
        <v>31</v>
      </c>
      <c r="H25" s="4" t="s">
        <v>7</v>
      </c>
      <c r="I25" s="6" t="s">
        <v>44</v>
      </c>
      <c r="J25" s="6"/>
      <c r="K25" s="6">
        <v>314430</v>
      </c>
      <c r="L25" s="6">
        <v>312463</v>
      </c>
      <c r="M25" s="8">
        <v>0.99370000000000003</v>
      </c>
    </row>
    <row r="26" spans="1:13" x14ac:dyDescent="0.35">
      <c r="A26" s="96"/>
      <c r="B26" s="9" t="s">
        <v>9</v>
      </c>
      <c r="C26" s="10">
        <v>0</v>
      </c>
      <c r="D26" s="10">
        <v>0</v>
      </c>
      <c r="E26" s="9"/>
      <c r="G26" s="95" t="s">
        <v>33</v>
      </c>
      <c r="H26" s="4" t="s">
        <v>7</v>
      </c>
      <c r="I26" s="6" t="s">
        <v>45</v>
      </c>
      <c r="J26" s="6"/>
      <c r="K26" s="6">
        <v>0</v>
      </c>
      <c r="L26" s="6">
        <v>0</v>
      </c>
      <c r="M26" s="4"/>
    </row>
    <row r="27" spans="1:13" x14ac:dyDescent="0.35">
      <c r="A27" s="95" t="s">
        <v>46</v>
      </c>
      <c r="B27" s="4" t="s">
        <v>7</v>
      </c>
      <c r="C27" s="6">
        <v>26928</v>
      </c>
      <c r="D27" s="6">
        <v>23965</v>
      </c>
      <c r="E27" s="8">
        <v>0.89</v>
      </c>
      <c r="G27" s="96"/>
      <c r="H27" s="94" t="s">
        <v>9</v>
      </c>
      <c r="I27" s="9" t="s">
        <v>47</v>
      </c>
      <c r="J27" s="9"/>
      <c r="K27" s="10">
        <v>7344</v>
      </c>
      <c r="L27" s="10">
        <v>7340</v>
      </c>
      <c r="M27" s="11">
        <v>0.99950000000000006</v>
      </c>
    </row>
    <row r="28" spans="1:13" x14ac:dyDescent="0.35">
      <c r="A28" s="97"/>
      <c r="B28" s="9" t="s">
        <v>9</v>
      </c>
      <c r="C28" s="10">
        <v>0</v>
      </c>
      <c r="D28" s="10">
        <v>0</v>
      </c>
      <c r="E28" s="9"/>
      <c r="G28" s="95" t="s">
        <v>36</v>
      </c>
      <c r="H28" s="4" t="s">
        <v>7</v>
      </c>
      <c r="I28" s="6" t="s">
        <v>48</v>
      </c>
      <c r="J28" s="6"/>
      <c r="K28" s="6">
        <v>0</v>
      </c>
      <c r="L28" s="6">
        <v>0</v>
      </c>
      <c r="M28" s="4"/>
    </row>
    <row r="29" spans="1:13" x14ac:dyDescent="0.35">
      <c r="A29" s="96"/>
      <c r="B29" s="12" t="s">
        <v>14</v>
      </c>
      <c r="C29" s="13">
        <v>0</v>
      </c>
      <c r="D29" s="13">
        <v>0</v>
      </c>
      <c r="E29" s="12"/>
      <c r="G29" s="96"/>
      <c r="H29" s="94" t="s">
        <v>9</v>
      </c>
      <c r="I29" s="9" t="s">
        <v>49</v>
      </c>
      <c r="J29" s="9"/>
      <c r="K29" s="10">
        <v>9016</v>
      </c>
      <c r="L29" s="10">
        <v>9000</v>
      </c>
      <c r="M29" s="11">
        <v>0.99819999999999998</v>
      </c>
    </row>
    <row r="30" spans="1:13" x14ac:dyDescent="0.35">
      <c r="G30" s="95" t="s">
        <v>39</v>
      </c>
      <c r="H30" s="4" t="s">
        <v>7</v>
      </c>
      <c r="I30" s="6" t="s">
        <v>50</v>
      </c>
      <c r="J30" s="6"/>
      <c r="K30" s="6">
        <v>0</v>
      </c>
      <c r="L30" s="6">
        <v>0</v>
      </c>
      <c r="M30" s="4"/>
    </row>
    <row r="31" spans="1:13" x14ac:dyDescent="0.35">
      <c r="G31" s="95" t="s">
        <v>43</v>
      </c>
      <c r="H31" s="4" t="s">
        <v>7</v>
      </c>
      <c r="I31" s="6" t="s">
        <v>51</v>
      </c>
      <c r="J31" s="6"/>
      <c r="K31" s="6">
        <v>258289</v>
      </c>
      <c r="L31" s="6">
        <v>232966</v>
      </c>
      <c r="M31" s="8">
        <v>0.90200000000000002</v>
      </c>
    </row>
    <row r="32" spans="1:13" x14ac:dyDescent="0.35">
      <c r="G32" s="95" t="s">
        <v>46</v>
      </c>
      <c r="H32" s="4" t="s">
        <v>7</v>
      </c>
      <c r="I32" s="6" t="s">
        <v>52</v>
      </c>
      <c r="J32" s="6"/>
      <c r="K32" s="6">
        <v>26928</v>
      </c>
      <c r="L32" s="6">
        <v>23965</v>
      </c>
      <c r="M32" s="8">
        <v>0.89</v>
      </c>
    </row>
  </sheetData>
  <mergeCells count="35">
    <mergeCell ref="H13"/>
    <mergeCell ref="H27"/>
    <mergeCell ref="A17"/>
    <mergeCell ref="A7:A8"/>
    <mergeCell ref="G25"/>
    <mergeCell ref="A14:A16"/>
    <mergeCell ref="G32"/>
    <mergeCell ref="A13"/>
    <mergeCell ref="A22:A24"/>
    <mergeCell ref="G31"/>
    <mergeCell ref="A4:A6"/>
    <mergeCell ref="A9"/>
    <mergeCell ref="A25:A26"/>
    <mergeCell ref="A10:A12"/>
    <mergeCell ref="G28:G29"/>
    <mergeCell ref="G30"/>
    <mergeCell ref="G15:G17"/>
    <mergeCell ref="G14"/>
    <mergeCell ref="A27:A29"/>
    <mergeCell ref="H29"/>
    <mergeCell ref="A2:A3"/>
    <mergeCell ref="G19:G24"/>
    <mergeCell ref="A18:A19"/>
    <mergeCell ref="H8:H10"/>
    <mergeCell ref="G2:G6"/>
    <mergeCell ref="H20:H24"/>
    <mergeCell ref="A20:A21"/>
    <mergeCell ref="G7:G11"/>
    <mergeCell ref="G26:G27"/>
    <mergeCell ref="G18"/>
    <mergeCell ref="H3:H6"/>
    <mergeCell ref="H17"/>
    <mergeCell ref="G12:G13"/>
    <mergeCell ref="H11"/>
    <mergeCell ref="H1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Views>
    <sheetView workbookViewId="0">
      <selection activeCell="AP26" sqref="AP26"/>
    </sheetView>
  </sheetViews>
  <sheetFormatPr defaultRowHeight="14.5" x14ac:dyDescent="0.35"/>
  <cols>
    <col min="1" max="1" width="18" style="56" customWidth="1"/>
    <col min="3" max="4" width="20" style="56" customWidth="1"/>
    <col min="25" max="25" width="18" style="56" customWidth="1"/>
    <col min="27" max="28" width="20" style="56" customWidth="1"/>
    <col min="33" max="42" width="30" style="56" customWidth="1"/>
  </cols>
  <sheetData>
    <row r="1" spans="1:42" x14ac:dyDescent="0.35">
      <c r="A1" s="1" t="s">
        <v>53</v>
      </c>
      <c r="B1" s="1" t="s">
        <v>1</v>
      </c>
      <c r="C1" s="1" t="s">
        <v>5</v>
      </c>
      <c r="D1" s="1"/>
      <c r="E1" s="1" t="s">
        <v>54</v>
      </c>
      <c r="F1" s="1"/>
      <c r="G1" s="1" t="s">
        <v>55</v>
      </c>
      <c r="H1" s="1" t="s">
        <v>56</v>
      </c>
      <c r="I1" s="1"/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Y1" s="1" t="s">
        <v>53</v>
      </c>
      <c r="Z1" s="1" t="s">
        <v>1</v>
      </c>
      <c r="AA1" s="1" t="s">
        <v>5</v>
      </c>
      <c r="AB1" s="1"/>
      <c r="AC1" s="1" t="s">
        <v>54</v>
      </c>
      <c r="AD1" s="1" t="s">
        <v>2</v>
      </c>
      <c r="AE1" s="2" t="s">
        <v>3</v>
      </c>
      <c r="AF1" s="3" t="s">
        <v>4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</row>
    <row r="2" spans="1:42" x14ac:dyDescent="0.35">
      <c r="A2" s="99" t="s">
        <v>6</v>
      </c>
      <c r="B2" s="95" t="s">
        <v>7</v>
      </c>
      <c r="C2" s="95" t="s">
        <v>8</v>
      </c>
      <c r="D2" s="95"/>
      <c r="E2" s="99" t="s">
        <v>67</v>
      </c>
      <c r="F2" s="1" t="s">
        <v>2</v>
      </c>
      <c r="G2" s="5">
        <v>371989</v>
      </c>
      <c r="H2" s="5">
        <v>371989</v>
      </c>
      <c r="I2" s="1" t="s">
        <v>68</v>
      </c>
      <c r="J2" s="5" t="s">
        <v>69</v>
      </c>
      <c r="K2" s="5" t="s">
        <v>70</v>
      </c>
      <c r="L2" s="5" t="s">
        <v>71</v>
      </c>
      <c r="M2" s="5" t="s">
        <v>72</v>
      </c>
      <c r="N2" s="5" t="s">
        <v>73</v>
      </c>
      <c r="O2" s="5" t="s">
        <v>74</v>
      </c>
      <c r="P2" s="5" t="s">
        <v>75</v>
      </c>
      <c r="Q2" s="5" t="s">
        <v>76</v>
      </c>
      <c r="R2" s="5" t="s">
        <v>77</v>
      </c>
      <c r="S2" s="5" t="s">
        <v>78</v>
      </c>
      <c r="Y2" s="99" t="s">
        <v>6</v>
      </c>
      <c r="Z2" s="1" t="s">
        <v>7</v>
      </c>
      <c r="AA2" s="1" t="s">
        <v>8</v>
      </c>
      <c r="AB2" s="1"/>
      <c r="AC2" s="18" t="s">
        <v>67</v>
      </c>
      <c r="AD2" s="5">
        <v>371989</v>
      </c>
      <c r="AE2" s="19">
        <v>334478</v>
      </c>
      <c r="AF2" s="20">
        <v>0.8992</v>
      </c>
      <c r="AG2" s="5" t="s">
        <v>79</v>
      </c>
      <c r="AH2" s="5" t="s">
        <v>80</v>
      </c>
      <c r="AI2" s="5" t="s">
        <v>81</v>
      </c>
      <c r="AJ2" s="5" t="s">
        <v>82</v>
      </c>
      <c r="AK2" s="5" t="s">
        <v>83</v>
      </c>
      <c r="AL2" s="5" t="s">
        <v>84</v>
      </c>
      <c r="AM2" s="5" t="s">
        <v>85</v>
      </c>
      <c r="AN2" s="5" t="s">
        <v>86</v>
      </c>
      <c r="AO2" s="5" t="s">
        <v>87</v>
      </c>
      <c r="AP2" s="5" t="s">
        <v>88</v>
      </c>
    </row>
    <row r="3" spans="1:42" x14ac:dyDescent="0.35">
      <c r="A3" s="97"/>
      <c r="B3" s="97"/>
      <c r="C3" s="97"/>
      <c r="D3" s="97"/>
      <c r="E3" s="97"/>
      <c r="F3" s="2" t="s">
        <v>3</v>
      </c>
      <c r="G3" s="19">
        <v>334478</v>
      </c>
      <c r="H3" s="19">
        <v>334478</v>
      </c>
      <c r="I3" s="1" t="s">
        <v>89</v>
      </c>
      <c r="J3" s="5">
        <v>9383</v>
      </c>
      <c r="K3" s="5">
        <v>5976</v>
      </c>
      <c r="L3" s="5">
        <v>5215</v>
      </c>
      <c r="M3" s="5">
        <v>3561</v>
      </c>
      <c r="N3" s="5">
        <v>3136</v>
      </c>
      <c r="O3" s="5">
        <v>1467</v>
      </c>
      <c r="P3" s="5">
        <v>1032</v>
      </c>
      <c r="Q3" s="5">
        <v>850</v>
      </c>
      <c r="R3" s="5">
        <v>776</v>
      </c>
      <c r="S3" s="5">
        <v>546</v>
      </c>
      <c r="Y3" s="97"/>
      <c r="Z3" s="1" t="s">
        <v>9</v>
      </c>
      <c r="AA3" s="1" t="s">
        <v>10</v>
      </c>
      <c r="AB3" s="1"/>
      <c r="AC3" s="18" t="s">
        <v>90</v>
      </c>
      <c r="AD3" s="5">
        <v>104745</v>
      </c>
      <c r="AE3" s="19">
        <v>104233</v>
      </c>
      <c r="AF3" s="20">
        <v>0.99509999999999998</v>
      </c>
      <c r="AG3" s="21" t="s">
        <v>91</v>
      </c>
      <c r="AH3" s="1" t="s">
        <v>92</v>
      </c>
      <c r="AI3" s="4" t="s">
        <v>93</v>
      </c>
      <c r="AJ3" s="1" t="s">
        <v>94</v>
      </c>
      <c r="AK3" s="1" t="s">
        <v>95</v>
      </c>
      <c r="AL3" s="1" t="s">
        <v>96</v>
      </c>
      <c r="AM3" s="1" t="s">
        <v>97</v>
      </c>
      <c r="AN3" s="1" t="s">
        <v>98</v>
      </c>
      <c r="AO3" s="4" t="s">
        <v>99</v>
      </c>
      <c r="AP3" s="1" t="s">
        <v>100</v>
      </c>
    </row>
    <row r="4" spans="1:42" x14ac:dyDescent="0.35">
      <c r="A4" s="97"/>
      <c r="B4" s="96"/>
      <c r="C4" s="96"/>
      <c r="D4" s="96"/>
      <c r="E4" s="96"/>
      <c r="F4" s="3" t="s">
        <v>4</v>
      </c>
      <c r="G4" s="20">
        <v>0.8992</v>
      </c>
      <c r="H4" s="20">
        <v>0.8992</v>
      </c>
      <c r="I4" s="1" t="s">
        <v>101</v>
      </c>
      <c r="J4" s="7">
        <v>2.52E-2</v>
      </c>
      <c r="K4" s="7">
        <v>1.61E-2</v>
      </c>
      <c r="L4" s="7">
        <v>1.4E-2</v>
      </c>
      <c r="M4" s="7">
        <v>9.5999999999999992E-3</v>
      </c>
      <c r="N4" s="7">
        <v>8.3999999999999995E-3</v>
      </c>
      <c r="O4" s="7">
        <v>3.8999999999999998E-3</v>
      </c>
      <c r="P4" s="7">
        <v>2.8E-3</v>
      </c>
      <c r="Q4" s="7">
        <v>2.3E-3</v>
      </c>
      <c r="R4" s="7">
        <v>2.0999999999999999E-3</v>
      </c>
      <c r="S4" s="7">
        <v>1.5E-3</v>
      </c>
      <c r="Y4" s="97"/>
      <c r="Z4" s="1" t="s">
        <v>9</v>
      </c>
      <c r="AA4" s="1" t="s">
        <v>12</v>
      </c>
      <c r="AB4" s="1"/>
      <c r="AC4" s="18" t="s">
        <v>90</v>
      </c>
      <c r="AD4" s="5">
        <v>38172</v>
      </c>
      <c r="AE4" s="19">
        <v>37976</v>
      </c>
      <c r="AF4" s="20">
        <v>0.99490000000000001</v>
      </c>
      <c r="AG4" s="21" t="s">
        <v>102</v>
      </c>
      <c r="AH4" s="1" t="s">
        <v>103</v>
      </c>
      <c r="AI4" s="4" t="s">
        <v>104</v>
      </c>
      <c r="AJ4" s="1" t="s">
        <v>105</v>
      </c>
      <c r="AK4" s="1" t="s">
        <v>106</v>
      </c>
      <c r="AL4" s="1" t="s">
        <v>107</v>
      </c>
      <c r="AM4" s="1" t="s">
        <v>108</v>
      </c>
      <c r="AN4" s="1" t="s">
        <v>109</v>
      </c>
      <c r="AO4" s="22" t="s">
        <v>110</v>
      </c>
      <c r="AP4" s="4" t="s">
        <v>111</v>
      </c>
    </row>
    <row r="5" spans="1:42" x14ac:dyDescent="0.35">
      <c r="A5" s="97"/>
      <c r="B5" s="95" t="s">
        <v>9</v>
      </c>
      <c r="C5" s="95" t="s">
        <v>10</v>
      </c>
      <c r="D5" s="95"/>
      <c r="E5" s="99" t="s">
        <v>90</v>
      </c>
      <c r="F5" s="1" t="s">
        <v>2</v>
      </c>
      <c r="G5" s="5">
        <v>104745</v>
      </c>
      <c r="H5" s="5">
        <v>104745</v>
      </c>
      <c r="I5" s="1" t="s">
        <v>68</v>
      </c>
      <c r="J5" s="21" t="s">
        <v>112</v>
      </c>
      <c r="K5" s="1" t="s">
        <v>113</v>
      </c>
      <c r="L5" s="4" t="s">
        <v>114</v>
      </c>
      <c r="M5" s="1" t="s">
        <v>115</v>
      </c>
      <c r="N5" s="1" t="s">
        <v>116</v>
      </c>
      <c r="O5" s="1" t="s">
        <v>117</v>
      </c>
      <c r="P5" s="1" t="s">
        <v>77</v>
      </c>
      <c r="Q5" s="1" t="s">
        <v>118</v>
      </c>
      <c r="R5" s="4" t="s">
        <v>119</v>
      </c>
      <c r="S5" s="1" t="s">
        <v>75</v>
      </c>
      <c r="Y5" s="97"/>
      <c r="Z5" s="1" t="s">
        <v>9</v>
      </c>
      <c r="AA5" s="1" t="s">
        <v>13</v>
      </c>
      <c r="AB5" s="1"/>
      <c r="AC5" s="18" t="s">
        <v>90</v>
      </c>
      <c r="AD5" s="5">
        <v>60589</v>
      </c>
      <c r="AE5" s="19">
        <v>60317</v>
      </c>
      <c r="AF5" s="20">
        <v>0.99550000000000005</v>
      </c>
      <c r="AG5" s="4" t="s">
        <v>120</v>
      </c>
      <c r="AH5" s="21" t="s">
        <v>121</v>
      </c>
      <c r="AI5" s="1" t="s">
        <v>122</v>
      </c>
      <c r="AJ5" s="1" t="s">
        <v>123</v>
      </c>
      <c r="AK5" s="1" t="s">
        <v>124</v>
      </c>
      <c r="AL5" s="4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</row>
    <row r="6" spans="1:42" x14ac:dyDescent="0.35">
      <c r="A6" s="97"/>
      <c r="B6" s="97"/>
      <c r="C6" s="97"/>
      <c r="D6" s="97"/>
      <c r="E6" s="97"/>
      <c r="F6" s="2" t="s">
        <v>3</v>
      </c>
      <c r="G6" s="19">
        <v>104233</v>
      </c>
      <c r="H6" s="19">
        <v>104233</v>
      </c>
      <c r="I6" s="1" t="s">
        <v>89</v>
      </c>
      <c r="J6" s="5">
        <v>123</v>
      </c>
      <c r="K6" s="5">
        <v>110</v>
      </c>
      <c r="L6" s="5">
        <v>96</v>
      </c>
      <c r="M6" s="5">
        <v>46</v>
      </c>
      <c r="N6" s="5">
        <v>36</v>
      </c>
      <c r="O6" s="5">
        <v>14</v>
      </c>
      <c r="P6" s="5">
        <v>14</v>
      </c>
      <c r="Q6" s="5">
        <v>10</v>
      </c>
      <c r="R6" s="5">
        <v>8</v>
      </c>
      <c r="S6" s="5">
        <v>6</v>
      </c>
      <c r="Y6" s="96"/>
      <c r="Z6" s="1" t="s">
        <v>9</v>
      </c>
      <c r="AA6" s="1" t="s">
        <v>15</v>
      </c>
      <c r="AB6" s="1"/>
      <c r="AC6" s="18" t="s">
        <v>90</v>
      </c>
      <c r="AD6" s="5">
        <v>40624</v>
      </c>
      <c r="AE6" s="19">
        <v>40422</v>
      </c>
      <c r="AF6" s="20">
        <v>0.995</v>
      </c>
      <c r="AG6" s="4" t="s">
        <v>130</v>
      </c>
      <c r="AH6" s="1" t="s">
        <v>131</v>
      </c>
      <c r="AI6" s="21" t="s">
        <v>132</v>
      </c>
      <c r="AJ6" s="1" t="s">
        <v>133</v>
      </c>
      <c r="AK6" s="1" t="s">
        <v>134</v>
      </c>
      <c r="AL6" s="4" t="s">
        <v>135</v>
      </c>
      <c r="AM6" s="4" t="s">
        <v>136</v>
      </c>
      <c r="AN6" s="1" t="s">
        <v>137</v>
      </c>
      <c r="AO6" s="1" t="s">
        <v>138</v>
      </c>
      <c r="AP6" s="1" t="s">
        <v>139</v>
      </c>
    </row>
    <row r="7" spans="1:42" x14ac:dyDescent="0.35">
      <c r="A7" s="97"/>
      <c r="B7" s="96"/>
      <c r="C7" s="96"/>
      <c r="D7" s="96"/>
      <c r="E7" s="96"/>
      <c r="F7" s="3" t="s">
        <v>4</v>
      </c>
      <c r="G7" s="20">
        <v>0.99509999999999998</v>
      </c>
      <c r="H7" s="20">
        <v>0.99509999999999998</v>
      </c>
      <c r="I7" s="1" t="s">
        <v>101</v>
      </c>
      <c r="J7" s="7">
        <v>1.1999999999999999E-3</v>
      </c>
      <c r="K7" s="7">
        <v>1.1000000000000001E-3</v>
      </c>
      <c r="L7" s="7">
        <v>8.9999999999999998E-4</v>
      </c>
      <c r="M7" s="7">
        <v>4.0000000000000002E-4</v>
      </c>
      <c r="N7" s="7">
        <v>2.9999999999999997E-4</v>
      </c>
      <c r="O7" s="7">
        <v>1E-4</v>
      </c>
      <c r="P7" s="7">
        <v>1E-4</v>
      </c>
      <c r="Q7" s="7">
        <v>1E-4</v>
      </c>
      <c r="R7" s="7">
        <v>1E-4</v>
      </c>
      <c r="S7" s="7">
        <v>1E-4</v>
      </c>
      <c r="Y7" s="99" t="s">
        <v>11</v>
      </c>
      <c r="Z7" s="1" t="s">
        <v>7</v>
      </c>
      <c r="AA7" s="1" t="s">
        <v>17</v>
      </c>
      <c r="AB7" s="1"/>
      <c r="AC7" s="18" t="s">
        <v>140</v>
      </c>
      <c r="AD7" s="5">
        <v>230626</v>
      </c>
      <c r="AE7" s="19">
        <v>205871</v>
      </c>
      <c r="AF7" s="20">
        <v>0.89270000000000005</v>
      </c>
      <c r="AG7" s="5" t="s">
        <v>141</v>
      </c>
      <c r="AH7" s="5" t="s">
        <v>142</v>
      </c>
      <c r="AI7" s="5" t="s">
        <v>143</v>
      </c>
      <c r="AJ7" s="5" t="s">
        <v>144</v>
      </c>
      <c r="AK7" s="5" t="s">
        <v>145</v>
      </c>
      <c r="AL7" s="5" t="s">
        <v>146</v>
      </c>
      <c r="AM7" s="5" t="s">
        <v>147</v>
      </c>
      <c r="AN7" s="5" t="s">
        <v>148</v>
      </c>
      <c r="AO7" s="5" t="s">
        <v>149</v>
      </c>
      <c r="AP7" s="5" t="s">
        <v>150</v>
      </c>
    </row>
    <row r="8" spans="1:42" x14ac:dyDescent="0.35">
      <c r="A8" s="97"/>
      <c r="B8" s="95" t="s">
        <v>9</v>
      </c>
      <c r="C8" s="95" t="s">
        <v>12</v>
      </c>
      <c r="D8" s="95"/>
      <c r="E8" s="99" t="s">
        <v>90</v>
      </c>
      <c r="F8" s="1" t="s">
        <v>2</v>
      </c>
      <c r="G8" s="5">
        <v>38172</v>
      </c>
      <c r="H8" s="5">
        <v>38172</v>
      </c>
      <c r="I8" s="1" t="s">
        <v>68</v>
      </c>
      <c r="J8" s="21" t="s">
        <v>112</v>
      </c>
      <c r="K8" s="1" t="s">
        <v>113</v>
      </c>
      <c r="L8" s="4" t="s">
        <v>114</v>
      </c>
      <c r="M8" s="1" t="s">
        <v>115</v>
      </c>
      <c r="N8" s="1" t="s">
        <v>77</v>
      </c>
      <c r="O8" s="1" t="s">
        <v>117</v>
      </c>
      <c r="P8" s="1" t="s">
        <v>151</v>
      </c>
      <c r="Q8" s="1" t="s">
        <v>75</v>
      </c>
      <c r="R8" s="22" t="s">
        <v>152</v>
      </c>
      <c r="S8" s="4" t="s">
        <v>153</v>
      </c>
      <c r="Y8" s="97"/>
      <c r="Z8" s="1" t="s">
        <v>9</v>
      </c>
      <c r="AA8" s="1" t="s">
        <v>18</v>
      </c>
      <c r="AB8" s="1"/>
      <c r="AC8" s="18" t="s">
        <v>154</v>
      </c>
      <c r="AD8" s="5">
        <v>2324</v>
      </c>
      <c r="AE8" s="19">
        <v>2312</v>
      </c>
      <c r="AF8" s="20">
        <v>0.99480000000000002</v>
      </c>
      <c r="AG8" s="1" t="s">
        <v>155</v>
      </c>
      <c r="AH8" s="4" t="s">
        <v>156</v>
      </c>
      <c r="AI8" s="4" t="s">
        <v>157</v>
      </c>
      <c r="AJ8" s="1"/>
      <c r="AK8" s="1"/>
      <c r="AL8" s="1"/>
      <c r="AM8" s="1"/>
      <c r="AN8" s="1"/>
      <c r="AO8" s="1"/>
      <c r="AP8" s="1"/>
    </row>
    <row r="9" spans="1:42" x14ac:dyDescent="0.35">
      <c r="A9" s="97"/>
      <c r="B9" s="97"/>
      <c r="C9" s="97"/>
      <c r="D9" s="97"/>
      <c r="E9" s="97"/>
      <c r="F9" s="2" t="s">
        <v>3</v>
      </c>
      <c r="G9" s="19">
        <v>37976</v>
      </c>
      <c r="H9" s="19">
        <v>37976</v>
      </c>
      <c r="I9" s="1" t="s">
        <v>89</v>
      </c>
      <c r="J9" s="5">
        <v>54</v>
      </c>
      <c r="K9" s="5">
        <v>46</v>
      </c>
      <c r="L9" s="5">
        <v>40</v>
      </c>
      <c r="M9" s="5">
        <v>18</v>
      </c>
      <c r="N9" s="5">
        <v>7</v>
      </c>
      <c r="O9" s="5">
        <v>6</v>
      </c>
      <c r="P9" s="5">
        <v>4</v>
      </c>
      <c r="Q9" s="5">
        <v>4</v>
      </c>
      <c r="R9" s="5">
        <v>4</v>
      </c>
      <c r="S9" s="5">
        <v>2</v>
      </c>
      <c r="Y9" s="97"/>
      <c r="Z9" s="1" t="s">
        <v>9</v>
      </c>
      <c r="AA9" s="1" t="s">
        <v>20</v>
      </c>
      <c r="AB9" s="1"/>
      <c r="AC9" s="18" t="s">
        <v>154</v>
      </c>
      <c r="AD9" s="5">
        <v>120533</v>
      </c>
      <c r="AE9" s="19">
        <v>119861</v>
      </c>
      <c r="AF9" s="20">
        <v>0.99439999999999995</v>
      </c>
      <c r="AG9" s="4" t="s">
        <v>158</v>
      </c>
      <c r="AH9" s="1" t="s">
        <v>159</v>
      </c>
      <c r="AI9" s="21" t="s">
        <v>160</v>
      </c>
      <c r="AJ9" s="4" t="s">
        <v>161</v>
      </c>
      <c r="AK9" s="1" t="s">
        <v>162</v>
      </c>
      <c r="AL9" s="1" t="s">
        <v>163</v>
      </c>
      <c r="AM9" s="1" t="s">
        <v>164</v>
      </c>
      <c r="AN9" s="4" t="s">
        <v>165</v>
      </c>
      <c r="AO9" s="1" t="s">
        <v>166</v>
      </c>
      <c r="AP9" s="1" t="s">
        <v>167</v>
      </c>
    </row>
    <row r="10" spans="1:42" x14ac:dyDescent="0.35">
      <c r="A10" s="97"/>
      <c r="B10" s="96"/>
      <c r="C10" s="96"/>
      <c r="D10" s="96"/>
      <c r="E10" s="96"/>
      <c r="F10" s="3" t="s">
        <v>4</v>
      </c>
      <c r="G10" s="20">
        <v>0.99490000000000001</v>
      </c>
      <c r="H10" s="20">
        <v>0.99490000000000001</v>
      </c>
      <c r="I10" s="1" t="s">
        <v>101</v>
      </c>
      <c r="J10" s="7">
        <v>1.4E-3</v>
      </c>
      <c r="K10" s="7">
        <v>1.1999999999999999E-3</v>
      </c>
      <c r="L10" s="7">
        <v>1E-3</v>
      </c>
      <c r="M10" s="7">
        <v>5.0000000000000001E-4</v>
      </c>
      <c r="N10" s="7">
        <v>2.0000000000000001E-4</v>
      </c>
      <c r="O10" s="7">
        <v>2.0000000000000001E-4</v>
      </c>
      <c r="P10" s="7">
        <v>1E-4</v>
      </c>
      <c r="Q10" s="7">
        <v>1E-4</v>
      </c>
      <c r="R10" s="7">
        <v>1E-4</v>
      </c>
      <c r="S10" s="7">
        <v>1E-4</v>
      </c>
      <c r="Y10" s="97"/>
      <c r="Z10" s="1" t="s">
        <v>9</v>
      </c>
      <c r="AA10" s="1" t="s">
        <v>22</v>
      </c>
      <c r="AB10" s="1"/>
      <c r="AC10" s="18" t="s">
        <v>168</v>
      </c>
      <c r="AD10" s="5">
        <v>15712</v>
      </c>
      <c r="AE10" s="19">
        <v>15412</v>
      </c>
      <c r="AF10" s="20">
        <v>0.98089999999999999</v>
      </c>
      <c r="AG10" s="4" t="s">
        <v>169</v>
      </c>
      <c r="AH10" s="4" t="s">
        <v>170</v>
      </c>
      <c r="AI10" s="4" t="s">
        <v>171</v>
      </c>
      <c r="AJ10" s="21" t="s">
        <v>172</v>
      </c>
      <c r="AK10" s="1" t="s">
        <v>173</v>
      </c>
      <c r="AL10" s="4" t="s">
        <v>174</v>
      </c>
      <c r="AM10" s="1" t="s">
        <v>175</v>
      </c>
      <c r="AN10" s="1" t="s">
        <v>176</v>
      </c>
      <c r="AO10" s="4" t="s">
        <v>177</v>
      </c>
      <c r="AP10" s="4" t="s">
        <v>178</v>
      </c>
    </row>
    <row r="11" spans="1:42" x14ac:dyDescent="0.35">
      <c r="A11" s="97"/>
      <c r="B11" s="95" t="s">
        <v>9</v>
      </c>
      <c r="C11" s="95" t="s">
        <v>13</v>
      </c>
      <c r="D11" s="95"/>
      <c r="E11" s="99" t="s">
        <v>90</v>
      </c>
      <c r="F11" s="1" t="s">
        <v>2</v>
      </c>
      <c r="G11" s="5">
        <v>60589</v>
      </c>
      <c r="H11" s="5">
        <v>60589</v>
      </c>
      <c r="I11" s="1" t="s">
        <v>68</v>
      </c>
      <c r="J11" s="4" t="s">
        <v>114</v>
      </c>
      <c r="K11" s="21" t="s">
        <v>112</v>
      </c>
      <c r="L11" s="1" t="s">
        <v>113</v>
      </c>
      <c r="M11" s="1" t="s">
        <v>117</v>
      </c>
      <c r="N11" s="1" t="s">
        <v>151</v>
      </c>
      <c r="O11" s="4" t="s">
        <v>119</v>
      </c>
      <c r="P11" s="1" t="s">
        <v>115</v>
      </c>
      <c r="Q11" s="1" t="s">
        <v>77</v>
      </c>
      <c r="R11" s="1" t="s">
        <v>75</v>
      </c>
      <c r="S11" s="1" t="s">
        <v>179</v>
      </c>
      <c r="Y11" s="96"/>
      <c r="Z11" s="1" t="s">
        <v>14</v>
      </c>
      <c r="AA11" s="1" t="s">
        <v>23</v>
      </c>
      <c r="AB11" s="1"/>
      <c r="AC11" s="18" t="s">
        <v>180</v>
      </c>
      <c r="AD11" s="5">
        <v>77922</v>
      </c>
      <c r="AE11" s="19">
        <v>77889</v>
      </c>
      <c r="AF11" s="20">
        <v>0.99960000000000004</v>
      </c>
      <c r="AG11" s="1" t="s">
        <v>181</v>
      </c>
      <c r="AH11" s="1" t="s">
        <v>182</v>
      </c>
      <c r="AI11" s="22" t="s">
        <v>183</v>
      </c>
      <c r="AJ11" s="1" t="s">
        <v>184</v>
      </c>
      <c r="AK11" s="1" t="s">
        <v>185</v>
      </c>
      <c r="AL11" s="1"/>
      <c r="AM11" s="1"/>
      <c r="AN11" s="1"/>
      <c r="AO11" s="1"/>
      <c r="AP11" s="1"/>
    </row>
    <row r="12" spans="1:42" x14ac:dyDescent="0.35">
      <c r="A12" s="97"/>
      <c r="B12" s="97"/>
      <c r="C12" s="97"/>
      <c r="D12" s="97"/>
      <c r="E12" s="97"/>
      <c r="F12" s="2" t="s">
        <v>3</v>
      </c>
      <c r="G12" s="19">
        <v>60317</v>
      </c>
      <c r="H12" s="19">
        <v>60317</v>
      </c>
      <c r="I12" s="1" t="s">
        <v>89</v>
      </c>
      <c r="J12" s="5">
        <v>75</v>
      </c>
      <c r="K12" s="5">
        <v>64</v>
      </c>
      <c r="L12" s="5">
        <v>50</v>
      </c>
      <c r="M12" s="5">
        <v>8</v>
      </c>
      <c r="N12" s="5">
        <v>8</v>
      </c>
      <c r="O12" s="5">
        <v>7</v>
      </c>
      <c r="P12" s="5">
        <v>5</v>
      </c>
      <c r="Q12" s="5">
        <v>5</v>
      </c>
      <c r="R12" s="5">
        <v>5</v>
      </c>
      <c r="S12" s="5">
        <v>4</v>
      </c>
      <c r="Y12" s="99" t="s">
        <v>16</v>
      </c>
      <c r="Z12" s="1" t="s">
        <v>9</v>
      </c>
      <c r="AA12" s="1" t="s">
        <v>26</v>
      </c>
      <c r="AB12" s="1"/>
      <c r="AC12" s="18" t="s">
        <v>186</v>
      </c>
      <c r="AD12" s="5">
        <v>3374</v>
      </c>
      <c r="AE12" s="19">
        <v>3366</v>
      </c>
      <c r="AF12" s="20">
        <v>0.99760000000000004</v>
      </c>
      <c r="AG12" s="1" t="s">
        <v>187</v>
      </c>
      <c r="AH12" s="1" t="s">
        <v>188</v>
      </c>
      <c r="AI12" s="1"/>
      <c r="AJ12" s="1"/>
      <c r="AK12" s="1"/>
      <c r="AL12" s="1"/>
      <c r="AM12" s="1"/>
      <c r="AN12" s="1"/>
      <c r="AO12" s="1"/>
      <c r="AP12" s="1"/>
    </row>
    <row r="13" spans="1:42" x14ac:dyDescent="0.35">
      <c r="A13" s="97"/>
      <c r="B13" s="96"/>
      <c r="C13" s="96"/>
      <c r="D13" s="96"/>
      <c r="E13" s="96"/>
      <c r="F13" s="3" t="s">
        <v>4</v>
      </c>
      <c r="G13" s="20">
        <v>0.99550000000000005</v>
      </c>
      <c r="H13" s="20">
        <v>0.99550000000000005</v>
      </c>
      <c r="I13" s="1" t="s">
        <v>101</v>
      </c>
      <c r="J13" s="7">
        <v>1.1999999999999999E-3</v>
      </c>
      <c r="K13" s="7">
        <v>1.1000000000000001E-3</v>
      </c>
      <c r="L13" s="7">
        <v>8.0000000000000004E-4</v>
      </c>
      <c r="M13" s="7">
        <v>1E-4</v>
      </c>
      <c r="N13" s="7">
        <v>1E-4</v>
      </c>
      <c r="O13" s="7">
        <v>1E-4</v>
      </c>
      <c r="P13" s="7">
        <v>1E-4</v>
      </c>
      <c r="Q13" s="7">
        <v>1E-4</v>
      </c>
      <c r="R13" s="7">
        <v>1E-4</v>
      </c>
      <c r="S13" s="7">
        <v>1E-4</v>
      </c>
      <c r="Y13" s="99" t="s">
        <v>21</v>
      </c>
      <c r="Z13" s="1" t="s">
        <v>7</v>
      </c>
      <c r="AA13" s="1" t="s">
        <v>29</v>
      </c>
      <c r="AB13" s="1"/>
      <c r="AC13" s="18" t="s">
        <v>154</v>
      </c>
      <c r="AD13" s="5">
        <v>114736</v>
      </c>
      <c r="AE13" s="19">
        <v>96527</v>
      </c>
      <c r="AF13" s="20">
        <v>0.84130000000000005</v>
      </c>
      <c r="AG13" s="5" t="s">
        <v>189</v>
      </c>
      <c r="AH13" s="5" t="s">
        <v>190</v>
      </c>
      <c r="AI13" s="5" t="s">
        <v>191</v>
      </c>
      <c r="AJ13" s="5" t="s">
        <v>192</v>
      </c>
      <c r="AK13" s="5" t="s">
        <v>193</v>
      </c>
      <c r="AL13" s="5" t="s">
        <v>194</v>
      </c>
      <c r="AM13" s="5" t="s">
        <v>195</v>
      </c>
      <c r="AN13" s="5" t="s">
        <v>196</v>
      </c>
      <c r="AO13" s="5" t="s">
        <v>197</v>
      </c>
      <c r="AP13" s="5" t="s">
        <v>198</v>
      </c>
    </row>
    <row r="14" spans="1:42" x14ac:dyDescent="0.35">
      <c r="A14" s="97"/>
      <c r="B14" s="95" t="s">
        <v>9</v>
      </c>
      <c r="C14" s="95" t="s">
        <v>15</v>
      </c>
      <c r="D14" s="95"/>
      <c r="E14" s="99" t="s">
        <v>90</v>
      </c>
      <c r="F14" s="1" t="s">
        <v>2</v>
      </c>
      <c r="G14" s="5">
        <v>40624</v>
      </c>
      <c r="H14" s="5">
        <v>40624</v>
      </c>
      <c r="I14" s="1" t="s">
        <v>68</v>
      </c>
      <c r="J14" s="4" t="s">
        <v>114</v>
      </c>
      <c r="K14" s="1" t="s">
        <v>113</v>
      </c>
      <c r="L14" s="21" t="s">
        <v>112</v>
      </c>
      <c r="M14" s="1" t="s">
        <v>116</v>
      </c>
      <c r="N14" s="1" t="s">
        <v>117</v>
      </c>
      <c r="O14" s="4" t="s">
        <v>153</v>
      </c>
      <c r="P14" s="4" t="s">
        <v>119</v>
      </c>
      <c r="Q14" s="1" t="s">
        <v>115</v>
      </c>
      <c r="R14" s="1" t="s">
        <v>199</v>
      </c>
      <c r="S14" s="1" t="s">
        <v>151</v>
      </c>
      <c r="Y14" s="97"/>
      <c r="Z14" s="1" t="s">
        <v>9</v>
      </c>
      <c r="AA14" s="1" t="s">
        <v>30</v>
      </c>
      <c r="AB14" s="1"/>
      <c r="AC14" s="18" t="s">
        <v>200</v>
      </c>
      <c r="AD14" s="5">
        <v>59007</v>
      </c>
      <c r="AE14" s="19">
        <v>58519</v>
      </c>
      <c r="AF14" s="20">
        <v>0.99170000000000003</v>
      </c>
      <c r="AG14" s="4" t="s">
        <v>201</v>
      </c>
      <c r="AH14" s="1" t="s">
        <v>202</v>
      </c>
      <c r="AI14" s="21" t="s">
        <v>203</v>
      </c>
      <c r="AJ14" s="21" t="s">
        <v>204</v>
      </c>
      <c r="AK14" s="1" t="s">
        <v>205</v>
      </c>
      <c r="AL14" s="1" t="s">
        <v>206</v>
      </c>
      <c r="AM14" s="1" t="s">
        <v>207</v>
      </c>
      <c r="AN14" s="1" t="s">
        <v>208</v>
      </c>
      <c r="AO14" s="1" t="s">
        <v>209</v>
      </c>
      <c r="AP14" s="1" t="s">
        <v>210</v>
      </c>
    </row>
    <row r="15" spans="1:42" x14ac:dyDescent="0.35">
      <c r="A15" s="97"/>
      <c r="B15" s="97"/>
      <c r="C15" s="97"/>
      <c r="D15" s="97"/>
      <c r="E15" s="97"/>
      <c r="F15" s="2" t="s">
        <v>3</v>
      </c>
      <c r="G15" s="19">
        <v>40422</v>
      </c>
      <c r="H15" s="19">
        <v>40422</v>
      </c>
      <c r="I15" s="1" t="s">
        <v>89</v>
      </c>
      <c r="J15" s="5">
        <v>59</v>
      </c>
      <c r="K15" s="5">
        <v>45</v>
      </c>
      <c r="L15" s="5">
        <v>40</v>
      </c>
      <c r="M15" s="5">
        <v>14</v>
      </c>
      <c r="N15" s="5">
        <v>5</v>
      </c>
      <c r="O15" s="5">
        <v>5</v>
      </c>
      <c r="P15" s="5">
        <v>4</v>
      </c>
      <c r="Q15" s="5">
        <v>3</v>
      </c>
      <c r="R15" s="5">
        <v>3</v>
      </c>
      <c r="S15" s="5">
        <v>2</v>
      </c>
      <c r="Y15" s="96"/>
      <c r="Z15" s="1" t="s">
        <v>14</v>
      </c>
      <c r="AA15" s="1" t="s">
        <v>32</v>
      </c>
      <c r="AB15" s="1"/>
      <c r="AC15" s="18" t="s">
        <v>211</v>
      </c>
      <c r="AD15" s="5">
        <v>13950</v>
      </c>
      <c r="AE15" s="19">
        <v>13946</v>
      </c>
      <c r="AF15" s="20">
        <v>0.99970000000000003</v>
      </c>
      <c r="AG15" s="1" t="s">
        <v>173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5">
      <c r="A16" s="96"/>
      <c r="B16" s="96"/>
      <c r="C16" s="96"/>
      <c r="D16" s="96"/>
      <c r="E16" s="96"/>
      <c r="F16" s="3" t="s">
        <v>4</v>
      </c>
      <c r="G16" s="20">
        <v>0.995</v>
      </c>
      <c r="H16" s="20">
        <v>0.995</v>
      </c>
      <c r="I16" s="1" t="s">
        <v>101</v>
      </c>
      <c r="J16" s="7">
        <v>1.5E-3</v>
      </c>
      <c r="K16" s="7">
        <v>1.1000000000000001E-3</v>
      </c>
      <c r="L16" s="7">
        <v>1E-3</v>
      </c>
      <c r="M16" s="7">
        <v>2.9999999999999997E-4</v>
      </c>
      <c r="N16" s="7">
        <v>1E-4</v>
      </c>
      <c r="O16" s="7">
        <v>1E-4</v>
      </c>
      <c r="P16" s="7">
        <v>1E-4</v>
      </c>
      <c r="Q16" s="7">
        <v>1E-4</v>
      </c>
      <c r="R16" s="7">
        <v>1E-4</v>
      </c>
      <c r="S16" s="7">
        <v>0</v>
      </c>
      <c r="Y16" s="95" t="s">
        <v>25</v>
      </c>
      <c r="Z16" s="1" t="s">
        <v>7</v>
      </c>
      <c r="AA16" s="1" t="s">
        <v>34</v>
      </c>
      <c r="AB16" s="1"/>
      <c r="AC16" s="18" t="s">
        <v>67</v>
      </c>
      <c r="AD16" s="5">
        <v>4806</v>
      </c>
      <c r="AE16" s="19">
        <v>3871</v>
      </c>
      <c r="AF16" s="20">
        <v>0.80549999999999999</v>
      </c>
      <c r="AG16" s="5" t="s">
        <v>212</v>
      </c>
      <c r="AH16" s="5" t="s">
        <v>213</v>
      </c>
      <c r="AI16" s="5" t="s">
        <v>214</v>
      </c>
      <c r="AJ16" s="5" t="s">
        <v>215</v>
      </c>
      <c r="AK16" s="5" t="s">
        <v>216</v>
      </c>
      <c r="AL16" s="5" t="s">
        <v>217</v>
      </c>
      <c r="AM16" s="5" t="s">
        <v>218</v>
      </c>
      <c r="AN16" s="5" t="s">
        <v>219</v>
      </c>
      <c r="AO16" s="5" t="s">
        <v>220</v>
      </c>
      <c r="AP16" s="5" t="s">
        <v>221</v>
      </c>
    </row>
    <row r="17" spans="1:42" x14ac:dyDescent="0.35">
      <c r="A17" s="99" t="s">
        <v>11</v>
      </c>
      <c r="B17" s="95" t="s">
        <v>7</v>
      </c>
      <c r="C17" s="95" t="s">
        <v>17</v>
      </c>
      <c r="D17" s="95"/>
      <c r="E17" s="99" t="s">
        <v>140</v>
      </c>
      <c r="F17" s="1" t="s">
        <v>2</v>
      </c>
      <c r="G17" s="5">
        <v>230626</v>
      </c>
      <c r="H17" s="5">
        <v>230626</v>
      </c>
      <c r="I17" s="1" t="s">
        <v>68</v>
      </c>
      <c r="J17" s="5" t="s">
        <v>222</v>
      </c>
      <c r="K17" s="5" t="s">
        <v>223</v>
      </c>
      <c r="L17" s="5" t="s">
        <v>73</v>
      </c>
      <c r="M17" s="5" t="s">
        <v>224</v>
      </c>
      <c r="N17" s="5" t="s">
        <v>225</v>
      </c>
      <c r="O17" s="5" t="s">
        <v>226</v>
      </c>
      <c r="P17" s="5" t="s">
        <v>227</v>
      </c>
      <c r="Q17" s="5" t="s">
        <v>77</v>
      </c>
      <c r="R17" s="5" t="s">
        <v>228</v>
      </c>
      <c r="S17" s="5" t="s">
        <v>229</v>
      </c>
      <c r="Y17" s="99" t="s">
        <v>27</v>
      </c>
      <c r="Z17" s="1" t="s">
        <v>9</v>
      </c>
      <c r="AA17" s="1" t="s">
        <v>37</v>
      </c>
      <c r="AB17" s="1"/>
      <c r="AC17" s="18" t="s">
        <v>230</v>
      </c>
      <c r="AD17" s="5">
        <v>1263</v>
      </c>
      <c r="AE17" s="19">
        <v>1263</v>
      </c>
      <c r="AF17" s="20">
        <v>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5">
      <c r="A18" s="97"/>
      <c r="B18" s="97"/>
      <c r="C18" s="97"/>
      <c r="D18" s="97"/>
      <c r="E18" s="97"/>
      <c r="F18" s="2" t="s">
        <v>3</v>
      </c>
      <c r="G18" s="19">
        <v>205871</v>
      </c>
      <c r="H18" s="19">
        <v>205871</v>
      </c>
      <c r="I18" s="1" t="s">
        <v>89</v>
      </c>
      <c r="J18" s="5">
        <v>5354</v>
      </c>
      <c r="K18" s="5">
        <v>5138</v>
      </c>
      <c r="L18" s="5">
        <v>3165</v>
      </c>
      <c r="M18" s="5">
        <v>2620</v>
      </c>
      <c r="N18" s="5">
        <v>1995</v>
      </c>
      <c r="O18" s="5">
        <v>877</v>
      </c>
      <c r="P18" s="5">
        <v>697</v>
      </c>
      <c r="Q18" s="5">
        <v>515</v>
      </c>
      <c r="R18" s="5">
        <v>430</v>
      </c>
      <c r="S18" s="5">
        <v>337</v>
      </c>
      <c r="Y18" s="97"/>
      <c r="Z18" s="1" t="s">
        <v>9</v>
      </c>
      <c r="AA18" s="1" t="s">
        <v>38</v>
      </c>
      <c r="AB18" s="1"/>
      <c r="AC18" s="18" t="s">
        <v>231</v>
      </c>
      <c r="AD18" s="5">
        <v>126002</v>
      </c>
      <c r="AE18" s="19">
        <v>125729</v>
      </c>
      <c r="AF18" s="20">
        <v>0.99780000000000002</v>
      </c>
      <c r="AG18" s="4" t="s">
        <v>232</v>
      </c>
      <c r="AH18" s="1" t="s">
        <v>233</v>
      </c>
      <c r="AI18" s="1" t="s">
        <v>234</v>
      </c>
      <c r="AJ18" s="1" t="s">
        <v>235</v>
      </c>
      <c r="AK18" s="1" t="s">
        <v>236</v>
      </c>
      <c r="AL18" s="4" t="s">
        <v>237</v>
      </c>
      <c r="AM18" s="4" t="s">
        <v>238</v>
      </c>
      <c r="AN18" s="4" t="s">
        <v>239</v>
      </c>
      <c r="AO18" s="1" t="s">
        <v>240</v>
      </c>
      <c r="AP18" s="21" t="s">
        <v>241</v>
      </c>
    </row>
    <row r="19" spans="1:42" x14ac:dyDescent="0.35">
      <c r="A19" s="97"/>
      <c r="B19" s="96"/>
      <c r="C19" s="96"/>
      <c r="D19" s="96"/>
      <c r="E19" s="96"/>
      <c r="F19" s="3" t="s">
        <v>4</v>
      </c>
      <c r="G19" s="20">
        <v>0.89270000000000005</v>
      </c>
      <c r="H19" s="20">
        <v>0.89270000000000005</v>
      </c>
      <c r="I19" s="1" t="s">
        <v>101</v>
      </c>
      <c r="J19" s="7">
        <v>2.3199999999999998E-2</v>
      </c>
      <c r="K19" s="7">
        <v>2.23E-2</v>
      </c>
      <c r="L19" s="7">
        <v>1.37E-2</v>
      </c>
      <c r="M19" s="7">
        <v>1.14E-2</v>
      </c>
      <c r="N19" s="7">
        <v>8.6999999999999994E-3</v>
      </c>
      <c r="O19" s="7">
        <v>3.8E-3</v>
      </c>
      <c r="P19" s="7">
        <v>3.0000000000000001E-3</v>
      </c>
      <c r="Q19" s="7">
        <v>2.2000000000000001E-3</v>
      </c>
      <c r="R19" s="7">
        <v>1.9E-3</v>
      </c>
      <c r="S19" s="7">
        <v>1.5E-3</v>
      </c>
      <c r="Y19" s="97"/>
      <c r="Z19" s="1" t="s">
        <v>9</v>
      </c>
      <c r="AA19" s="1" t="s">
        <v>40</v>
      </c>
      <c r="AB19" s="1"/>
      <c r="AC19" s="18" t="s">
        <v>231</v>
      </c>
      <c r="AD19" s="5">
        <v>3402</v>
      </c>
      <c r="AE19" s="19">
        <v>3386</v>
      </c>
      <c r="AF19" s="20">
        <v>0.99529999999999996</v>
      </c>
      <c r="AG19" s="1" t="s">
        <v>242</v>
      </c>
      <c r="AH19" s="1" t="s">
        <v>243</v>
      </c>
      <c r="AI19" s="1" t="s">
        <v>244</v>
      </c>
      <c r="AJ19" s="1" t="s">
        <v>245</v>
      </c>
      <c r="AK19" s="1" t="s">
        <v>246</v>
      </c>
      <c r="AL19" s="1"/>
      <c r="AM19" s="1" t="s">
        <v>247</v>
      </c>
    </row>
    <row r="20" spans="1:42" x14ac:dyDescent="0.35">
      <c r="A20" s="97"/>
      <c r="B20" s="95" t="s">
        <v>9</v>
      </c>
      <c r="C20" s="95" t="s">
        <v>18</v>
      </c>
      <c r="D20" s="95"/>
      <c r="E20" s="99" t="s">
        <v>154</v>
      </c>
      <c r="F20" s="1" t="s">
        <v>2</v>
      </c>
      <c r="G20" s="5">
        <v>2324</v>
      </c>
      <c r="H20" s="5">
        <v>2324</v>
      </c>
      <c r="I20" s="1" t="s">
        <v>68</v>
      </c>
      <c r="J20" s="1" t="s">
        <v>248</v>
      </c>
      <c r="K20" s="4" t="s">
        <v>114</v>
      </c>
      <c r="L20" s="4" t="s">
        <v>249</v>
      </c>
      <c r="M20" s="1"/>
      <c r="N20" s="1"/>
      <c r="O20" s="1"/>
      <c r="P20" s="1"/>
      <c r="Q20" s="1"/>
      <c r="R20" s="1"/>
      <c r="S20" s="1"/>
      <c r="Y20" s="97"/>
      <c r="Z20" s="1" t="s">
        <v>9</v>
      </c>
      <c r="AA20" s="1" t="s">
        <v>41</v>
      </c>
      <c r="AB20" s="1"/>
      <c r="AC20" s="18" t="s">
        <v>231</v>
      </c>
      <c r="AD20" s="5">
        <v>115060</v>
      </c>
      <c r="AE20" s="19">
        <v>114424</v>
      </c>
      <c r="AF20" s="20">
        <v>0.99450000000000005</v>
      </c>
      <c r="AG20" s="4" t="s">
        <v>250</v>
      </c>
      <c r="AH20" s="1" t="s">
        <v>251</v>
      </c>
      <c r="AI20" s="21" t="s">
        <v>252</v>
      </c>
      <c r="AJ20" s="1" t="s">
        <v>253</v>
      </c>
      <c r="AK20" s="1" t="s">
        <v>254</v>
      </c>
      <c r="AL20" s="1" t="s">
        <v>255</v>
      </c>
      <c r="AM20" s="4" t="s">
        <v>256</v>
      </c>
      <c r="AN20" s="4" t="s">
        <v>257</v>
      </c>
      <c r="AO20" s="1" t="s">
        <v>236</v>
      </c>
      <c r="AP20" s="4" t="s">
        <v>258</v>
      </c>
    </row>
    <row r="21" spans="1:42" x14ac:dyDescent="0.35">
      <c r="A21" s="97"/>
      <c r="B21" s="97"/>
      <c r="C21" s="97"/>
      <c r="D21" s="97"/>
      <c r="E21" s="97"/>
      <c r="F21" s="2" t="s">
        <v>3</v>
      </c>
      <c r="G21" s="19">
        <v>2312</v>
      </c>
      <c r="H21" s="19">
        <v>2312</v>
      </c>
      <c r="I21" s="1" t="s">
        <v>89</v>
      </c>
      <c r="J21" s="5">
        <v>10</v>
      </c>
      <c r="K21" s="5">
        <v>1</v>
      </c>
      <c r="L21" s="5">
        <v>1</v>
      </c>
      <c r="M21" s="1"/>
      <c r="N21" s="1"/>
      <c r="O21" s="1"/>
      <c r="P21" s="1"/>
      <c r="Q21" s="1"/>
      <c r="R21" s="1"/>
      <c r="S21" s="1"/>
      <c r="Y21" s="96"/>
      <c r="Z21" s="1" t="s">
        <v>9</v>
      </c>
      <c r="AA21" s="1" t="s">
        <v>42</v>
      </c>
      <c r="AB21" s="1"/>
      <c r="AC21" s="18" t="s">
        <v>231</v>
      </c>
      <c r="AD21" s="5">
        <v>7602</v>
      </c>
      <c r="AE21" s="19">
        <v>7593</v>
      </c>
      <c r="AF21" s="20">
        <v>0.99880000000000002</v>
      </c>
      <c r="AG21" s="1" t="s">
        <v>259</v>
      </c>
      <c r="AH21" s="1" t="s">
        <v>260</v>
      </c>
      <c r="AI21" s="1" t="s">
        <v>261</v>
      </c>
      <c r="AJ21" s="1" t="s">
        <v>261</v>
      </c>
      <c r="AK21" s="1" t="s">
        <v>261</v>
      </c>
      <c r="AL21" s="1" t="s">
        <v>261</v>
      </c>
      <c r="AM21" s="1"/>
      <c r="AN21" s="1" t="s">
        <v>262</v>
      </c>
    </row>
    <row r="22" spans="1:42" x14ac:dyDescent="0.35">
      <c r="A22" s="97"/>
      <c r="B22" s="96"/>
      <c r="C22" s="96"/>
      <c r="D22" s="96"/>
      <c r="E22" s="96"/>
      <c r="F22" s="3" t="s">
        <v>4</v>
      </c>
      <c r="G22" s="20">
        <v>0.99480000000000002</v>
      </c>
      <c r="H22" s="20">
        <v>0.99480000000000002</v>
      </c>
      <c r="I22" s="1" t="s">
        <v>101</v>
      </c>
      <c r="J22" s="7">
        <v>4.3E-3</v>
      </c>
      <c r="K22" s="7">
        <v>4.0000000000000002E-4</v>
      </c>
      <c r="L22" s="7">
        <v>4.0000000000000002E-4</v>
      </c>
      <c r="M22" s="7"/>
      <c r="N22" s="7"/>
      <c r="O22" s="7"/>
      <c r="P22" s="7"/>
      <c r="Q22" s="7"/>
      <c r="R22" s="7"/>
      <c r="S22" s="7"/>
      <c r="Y22" s="95" t="s">
        <v>31</v>
      </c>
      <c r="Z22" s="1" t="s">
        <v>7</v>
      </c>
      <c r="AA22" s="1" t="s">
        <v>44</v>
      </c>
      <c r="AB22" s="1"/>
      <c r="AC22" s="18" t="s">
        <v>90</v>
      </c>
      <c r="AD22" s="5">
        <v>314430</v>
      </c>
      <c r="AE22" s="19">
        <v>312463</v>
      </c>
      <c r="AF22" s="20">
        <v>0.99370000000000003</v>
      </c>
      <c r="AG22" s="5" t="s">
        <v>263</v>
      </c>
      <c r="AH22" s="5" t="s">
        <v>264</v>
      </c>
      <c r="AI22" s="5" t="s">
        <v>265</v>
      </c>
      <c r="AJ22" s="5" t="s">
        <v>266</v>
      </c>
      <c r="AK22" s="5" t="s">
        <v>267</v>
      </c>
      <c r="AL22" s="5" t="s">
        <v>268</v>
      </c>
      <c r="AM22" s="5" t="s">
        <v>269</v>
      </c>
      <c r="AN22" s="5" t="s">
        <v>270</v>
      </c>
      <c r="AO22" s="5" t="s">
        <v>271</v>
      </c>
      <c r="AP22" s="5" t="s">
        <v>272</v>
      </c>
    </row>
    <row r="23" spans="1:42" x14ac:dyDescent="0.35">
      <c r="A23" s="97"/>
      <c r="B23" s="95" t="s">
        <v>9</v>
      </c>
      <c r="C23" s="95" t="s">
        <v>20</v>
      </c>
      <c r="D23" s="95"/>
      <c r="E23" s="99" t="s">
        <v>154</v>
      </c>
      <c r="F23" s="1" t="s">
        <v>2</v>
      </c>
      <c r="G23" s="5">
        <v>120533</v>
      </c>
      <c r="H23" s="5">
        <v>120533</v>
      </c>
      <c r="I23" s="1" t="s">
        <v>68</v>
      </c>
      <c r="J23" s="4" t="s">
        <v>114</v>
      </c>
      <c r="K23" s="1" t="s">
        <v>228</v>
      </c>
      <c r="L23" s="21" t="s">
        <v>273</v>
      </c>
      <c r="M23" s="4" t="s">
        <v>249</v>
      </c>
      <c r="N23" s="1" t="s">
        <v>274</v>
      </c>
      <c r="O23" s="1" t="s">
        <v>275</v>
      </c>
      <c r="P23" s="1" t="s">
        <v>276</v>
      </c>
      <c r="Q23" s="4" t="s">
        <v>277</v>
      </c>
      <c r="R23" s="1" t="s">
        <v>278</v>
      </c>
      <c r="S23" s="1" t="s">
        <v>248</v>
      </c>
      <c r="Y23" s="99" t="s">
        <v>33</v>
      </c>
      <c r="Z23" s="1" t="s">
        <v>9</v>
      </c>
      <c r="AA23" s="1" t="s">
        <v>47</v>
      </c>
      <c r="AB23" s="1"/>
      <c r="AC23" s="18" t="s">
        <v>140</v>
      </c>
      <c r="AD23" s="5">
        <v>7344</v>
      </c>
      <c r="AE23" s="19">
        <v>7340</v>
      </c>
      <c r="AF23" s="20">
        <v>0.99950000000000006</v>
      </c>
      <c r="AG23" s="1" t="s">
        <v>279</v>
      </c>
      <c r="AH23" s="1" t="s">
        <v>280</v>
      </c>
      <c r="AI23" s="1" t="s">
        <v>281</v>
      </c>
      <c r="AJ23" s="1"/>
      <c r="AK23" s="1"/>
      <c r="AL23" s="1"/>
      <c r="AM23" s="1"/>
      <c r="AN23" s="1"/>
      <c r="AO23" s="1"/>
      <c r="AP23" s="1"/>
    </row>
    <row r="24" spans="1:42" x14ac:dyDescent="0.35">
      <c r="A24" s="97"/>
      <c r="B24" s="97"/>
      <c r="C24" s="97"/>
      <c r="D24" s="97"/>
      <c r="E24" s="97"/>
      <c r="F24" s="2" t="s">
        <v>3</v>
      </c>
      <c r="G24" s="19">
        <v>119861</v>
      </c>
      <c r="H24" s="19">
        <v>119861</v>
      </c>
      <c r="I24" s="1" t="s">
        <v>89</v>
      </c>
      <c r="J24" s="5">
        <v>223</v>
      </c>
      <c r="K24" s="5">
        <v>94</v>
      </c>
      <c r="L24" s="5">
        <v>73</v>
      </c>
      <c r="M24" s="5">
        <v>63</v>
      </c>
      <c r="N24" s="5">
        <v>49</v>
      </c>
      <c r="O24" s="5">
        <v>35</v>
      </c>
      <c r="P24" s="5">
        <v>22</v>
      </c>
      <c r="Q24" s="5">
        <v>16</v>
      </c>
      <c r="R24" s="5">
        <v>12</v>
      </c>
      <c r="S24" s="5">
        <v>8</v>
      </c>
      <c r="Y24" s="99" t="s">
        <v>36</v>
      </c>
      <c r="Z24" s="1" t="s">
        <v>9</v>
      </c>
      <c r="AA24" s="1" t="s">
        <v>49</v>
      </c>
      <c r="AB24" s="1"/>
      <c r="AC24" s="18" t="s">
        <v>180</v>
      </c>
      <c r="AD24" s="5">
        <v>9016</v>
      </c>
      <c r="AE24" s="19">
        <v>9000</v>
      </c>
      <c r="AF24" s="20">
        <v>0.99819999999999998</v>
      </c>
      <c r="AG24" s="1" t="s">
        <v>282</v>
      </c>
      <c r="AH24" s="1" t="s">
        <v>283</v>
      </c>
      <c r="AI24" s="1" t="s">
        <v>284</v>
      </c>
      <c r="AJ24" s="1" t="s">
        <v>285</v>
      </c>
      <c r="AK24" s="1" t="s">
        <v>286</v>
      </c>
      <c r="AL24" s="1"/>
      <c r="AM24" s="1"/>
      <c r="AN24" s="1"/>
      <c r="AO24" s="1"/>
      <c r="AP24" s="1"/>
    </row>
    <row r="25" spans="1:42" x14ac:dyDescent="0.35">
      <c r="A25" s="97"/>
      <c r="B25" s="96"/>
      <c r="C25" s="96"/>
      <c r="D25" s="96"/>
      <c r="E25" s="96"/>
      <c r="F25" s="3" t="s">
        <v>4</v>
      </c>
      <c r="G25" s="20">
        <v>0.99439999999999995</v>
      </c>
      <c r="H25" s="20">
        <v>0.99439999999999995</v>
      </c>
      <c r="I25" s="1" t="s">
        <v>101</v>
      </c>
      <c r="J25" s="7">
        <v>1.9E-3</v>
      </c>
      <c r="K25" s="7">
        <v>8.0000000000000004E-4</v>
      </c>
      <c r="L25" s="7">
        <v>5.9999999999999995E-4</v>
      </c>
      <c r="M25" s="7">
        <v>5.0000000000000001E-4</v>
      </c>
      <c r="N25" s="7">
        <v>4.0000000000000002E-4</v>
      </c>
      <c r="O25" s="7">
        <v>2.9999999999999997E-4</v>
      </c>
      <c r="P25" s="7">
        <v>2.0000000000000001E-4</v>
      </c>
      <c r="Q25" s="7">
        <v>1E-4</v>
      </c>
      <c r="R25" s="7">
        <v>1E-4</v>
      </c>
      <c r="S25" s="7">
        <v>1E-4</v>
      </c>
      <c r="Y25" s="95" t="s">
        <v>43</v>
      </c>
      <c r="Z25" s="1" t="s">
        <v>7</v>
      </c>
      <c r="AA25" s="1" t="s">
        <v>51</v>
      </c>
      <c r="AB25" s="1"/>
      <c r="AC25" s="18" t="s">
        <v>230</v>
      </c>
      <c r="AD25" s="5">
        <v>258289</v>
      </c>
      <c r="AE25" s="19">
        <v>232966</v>
      </c>
      <c r="AF25" s="20">
        <v>0.90200000000000002</v>
      </c>
      <c r="AG25" s="5" t="s">
        <v>287</v>
      </c>
      <c r="AH25" s="5" t="s">
        <v>288</v>
      </c>
      <c r="AI25" s="5" t="s">
        <v>289</v>
      </c>
      <c r="AJ25" s="5" t="s">
        <v>290</v>
      </c>
      <c r="AK25" s="5" t="s">
        <v>291</v>
      </c>
      <c r="AL25" s="5" t="s">
        <v>292</v>
      </c>
      <c r="AM25" s="5" t="s">
        <v>293</v>
      </c>
      <c r="AN25" s="5" t="s">
        <v>294</v>
      </c>
      <c r="AO25" s="5" t="s">
        <v>295</v>
      </c>
      <c r="AP25" s="5" t="s">
        <v>296</v>
      </c>
    </row>
    <row r="26" spans="1:42" x14ac:dyDescent="0.35">
      <c r="A26" s="97"/>
      <c r="B26" s="95" t="s">
        <v>9</v>
      </c>
      <c r="C26" s="95" t="s">
        <v>22</v>
      </c>
      <c r="D26" s="95"/>
      <c r="E26" s="99" t="s">
        <v>168</v>
      </c>
      <c r="F26" s="1" t="s">
        <v>2</v>
      </c>
      <c r="G26" s="5">
        <v>15712</v>
      </c>
      <c r="H26" s="5">
        <v>15712</v>
      </c>
      <c r="I26" s="1" t="s">
        <v>68</v>
      </c>
      <c r="J26" s="4" t="s">
        <v>114</v>
      </c>
      <c r="K26" s="4" t="s">
        <v>297</v>
      </c>
      <c r="L26" s="4" t="s">
        <v>249</v>
      </c>
      <c r="M26" s="21" t="s">
        <v>273</v>
      </c>
      <c r="N26" s="1" t="s">
        <v>298</v>
      </c>
      <c r="O26" s="4" t="s">
        <v>299</v>
      </c>
      <c r="P26" s="1" t="s">
        <v>274</v>
      </c>
      <c r="Q26" s="1" t="s">
        <v>300</v>
      </c>
      <c r="R26" s="4" t="s">
        <v>301</v>
      </c>
      <c r="S26" s="4" t="s">
        <v>302</v>
      </c>
      <c r="Y26" s="95" t="s">
        <v>46</v>
      </c>
      <c r="Z26" s="1" t="s">
        <v>7</v>
      </c>
      <c r="AA26" s="1" t="s">
        <v>52</v>
      </c>
      <c r="AB26" s="1"/>
      <c r="AC26" s="18" t="s">
        <v>303</v>
      </c>
      <c r="AD26" s="5">
        <v>26928</v>
      </c>
      <c r="AE26" s="19">
        <v>23965</v>
      </c>
      <c r="AF26" s="20">
        <v>0.89</v>
      </c>
      <c r="AG26" s="5" t="s">
        <v>304</v>
      </c>
      <c r="AH26" s="5" t="s">
        <v>305</v>
      </c>
      <c r="AI26" s="5" t="s">
        <v>306</v>
      </c>
      <c r="AJ26" s="5" t="s">
        <v>307</v>
      </c>
      <c r="AK26" s="5" t="s">
        <v>308</v>
      </c>
      <c r="AL26" s="5" t="s">
        <v>309</v>
      </c>
      <c r="AM26" s="5" t="s">
        <v>310</v>
      </c>
      <c r="AN26" s="5" t="s">
        <v>311</v>
      </c>
      <c r="AO26" s="5" t="s">
        <v>312</v>
      </c>
      <c r="AP26" s="5" t="s">
        <v>313</v>
      </c>
    </row>
    <row r="27" spans="1:42" x14ac:dyDescent="0.35">
      <c r="A27" s="97"/>
      <c r="B27" s="97"/>
      <c r="C27" s="97"/>
      <c r="D27" s="97"/>
      <c r="E27" s="97"/>
      <c r="F27" s="2" t="s">
        <v>3</v>
      </c>
      <c r="G27" s="19">
        <v>15412</v>
      </c>
      <c r="H27" s="19">
        <v>15412</v>
      </c>
      <c r="I27" s="1" t="s">
        <v>89</v>
      </c>
      <c r="J27" s="5">
        <v>242</v>
      </c>
      <c r="K27" s="5">
        <v>16</v>
      </c>
      <c r="L27" s="5">
        <v>15</v>
      </c>
      <c r="M27" s="5">
        <v>4</v>
      </c>
      <c r="N27" s="5">
        <v>4</v>
      </c>
      <c r="O27" s="5">
        <v>2</v>
      </c>
      <c r="P27" s="5">
        <v>2</v>
      </c>
      <c r="Q27" s="5">
        <v>2</v>
      </c>
      <c r="R27" s="5">
        <v>2</v>
      </c>
      <c r="S27" s="5">
        <v>1</v>
      </c>
    </row>
    <row r="28" spans="1:42" x14ac:dyDescent="0.35">
      <c r="A28" s="97"/>
      <c r="B28" s="96"/>
      <c r="C28" s="96"/>
      <c r="D28" s="96"/>
      <c r="E28" s="96"/>
      <c r="F28" s="3" t="s">
        <v>4</v>
      </c>
      <c r="G28" s="20">
        <v>0.98089999999999999</v>
      </c>
      <c r="H28" s="20">
        <v>0.98089999999999999</v>
      </c>
      <c r="I28" s="1" t="s">
        <v>101</v>
      </c>
      <c r="J28" s="7">
        <v>1.54E-2</v>
      </c>
      <c r="K28" s="7">
        <v>1E-3</v>
      </c>
      <c r="L28" s="7">
        <v>1E-3</v>
      </c>
      <c r="M28" s="7">
        <v>2.9999999999999997E-4</v>
      </c>
      <c r="N28" s="7">
        <v>2.9999999999999997E-4</v>
      </c>
      <c r="O28" s="7">
        <v>1E-4</v>
      </c>
      <c r="P28" s="7">
        <v>1E-4</v>
      </c>
      <c r="Q28" s="7">
        <v>1E-4</v>
      </c>
      <c r="R28" s="7">
        <v>1E-4</v>
      </c>
      <c r="S28" s="7">
        <v>1E-4</v>
      </c>
    </row>
    <row r="29" spans="1:42" x14ac:dyDescent="0.35">
      <c r="A29" s="97"/>
      <c r="B29" s="95" t="s">
        <v>14</v>
      </c>
      <c r="C29" s="95" t="s">
        <v>23</v>
      </c>
      <c r="D29" s="95"/>
      <c r="E29" s="99" t="s">
        <v>180</v>
      </c>
      <c r="F29" s="1" t="s">
        <v>2</v>
      </c>
      <c r="G29" s="5">
        <v>77922</v>
      </c>
      <c r="H29" s="5">
        <v>77922</v>
      </c>
      <c r="I29" s="1" t="s">
        <v>68</v>
      </c>
      <c r="J29" s="1" t="s">
        <v>314</v>
      </c>
      <c r="K29" s="1" t="s">
        <v>315</v>
      </c>
      <c r="L29" s="22" t="s">
        <v>152</v>
      </c>
      <c r="M29" s="1" t="s">
        <v>316</v>
      </c>
      <c r="N29" s="1" t="s">
        <v>317</v>
      </c>
      <c r="O29" s="1"/>
      <c r="P29" s="1"/>
      <c r="Q29" s="1"/>
      <c r="R29" s="1"/>
      <c r="S29" s="1"/>
    </row>
    <row r="30" spans="1:42" x14ac:dyDescent="0.35">
      <c r="A30" s="97"/>
      <c r="B30" s="97"/>
      <c r="C30" s="97"/>
      <c r="D30" s="97"/>
      <c r="E30" s="97"/>
      <c r="F30" s="2" t="s">
        <v>3</v>
      </c>
      <c r="G30" s="19">
        <v>77889</v>
      </c>
      <c r="H30" s="19">
        <v>77889</v>
      </c>
      <c r="I30" s="1" t="s">
        <v>89</v>
      </c>
      <c r="J30" s="5">
        <v>13</v>
      </c>
      <c r="K30" s="5">
        <v>11</v>
      </c>
      <c r="L30" s="5">
        <v>7</v>
      </c>
      <c r="M30" s="5">
        <v>1</v>
      </c>
      <c r="N30" s="5">
        <v>1</v>
      </c>
      <c r="O30" s="1"/>
      <c r="P30" s="1"/>
      <c r="Q30" s="1"/>
      <c r="R30" s="1"/>
      <c r="S30" s="1"/>
    </row>
    <row r="31" spans="1:42" x14ac:dyDescent="0.35">
      <c r="A31" s="96"/>
      <c r="B31" s="96"/>
      <c r="C31" s="96"/>
      <c r="D31" s="96"/>
      <c r="E31" s="96"/>
      <c r="F31" s="3" t="s">
        <v>4</v>
      </c>
      <c r="G31" s="20">
        <v>0.99960000000000004</v>
      </c>
      <c r="H31" s="20">
        <v>0.99960000000000004</v>
      </c>
      <c r="I31" s="1" t="s">
        <v>101</v>
      </c>
      <c r="J31" s="7">
        <v>2.0000000000000001E-4</v>
      </c>
      <c r="K31" s="7">
        <v>1E-4</v>
      </c>
      <c r="L31" s="7">
        <v>1E-4</v>
      </c>
      <c r="M31" s="7">
        <v>0</v>
      </c>
      <c r="N31" s="7">
        <v>0</v>
      </c>
      <c r="O31" s="7"/>
      <c r="P31" s="7"/>
      <c r="Q31" s="7"/>
      <c r="R31" s="7"/>
      <c r="S31" s="7"/>
    </row>
    <row r="32" spans="1:42" x14ac:dyDescent="0.35">
      <c r="A32" s="99" t="s">
        <v>16</v>
      </c>
      <c r="B32" s="95" t="s">
        <v>9</v>
      </c>
      <c r="C32" s="95" t="s">
        <v>26</v>
      </c>
      <c r="D32" s="95"/>
      <c r="E32" s="99" t="s">
        <v>186</v>
      </c>
      <c r="F32" s="1" t="s">
        <v>2</v>
      </c>
      <c r="G32" s="5">
        <v>3374</v>
      </c>
      <c r="H32" s="5">
        <v>3374</v>
      </c>
      <c r="I32" s="1" t="s">
        <v>68</v>
      </c>
      <c r="J32" s="1" t="s">
        <v>318</v>
      </c>
      <c r="K32" s="1" t="s">
        <v>319</v>
      </c>
      <c r="L32" s="1"/>
      <c r="M32" s="1"/>
      <c r="N32" s="1"/>
      <c r="O32" s="1"/>
      <c r="P32" s="1"/>
      <c r="Q32" s="1"/>
      <c r="R32" s="1"/>
      <c r="S32" s="1"/>
    </row>
    <row r="33" spans="1:19" x14ac:dyDescent="0.35">
      <c r="A33" s="97"/>
      <c r="B33" s="97"/>
      <c r="C33" s="97"/>
      <c r="D33" s="97"/>
      <c r="E33" s="97"/>
      <c r="F33" s="2" t="s">
        <v>3</v>
      </c>
      <c r="G33" s="19">
        <v>3366</v>
      </c>
      <c r="H33" s="19">
        <v>3366</v>
      </c>
      <c r="I33" s="1" t="s">
        <v>89</v>
      </c>
      <c r="J33" s="5">
        <v>7</v>
      </c>
      <c r="K33" s="5">
        <v>1</v>
      </c>
      <c r="L33" s="1"/>
      <c r="M33" s="1"/>
      <c r="N33" s="1"/>
      <c r="O33" s="1"/>
      <c r="P33" s="1"/>
      <c r="Q33" s="1"/>
      <c r="R33" s="1"/>
      <c r="S33" s="1"/>
    </row>
    <row r="34" spans="1:19" x14ac:dyDescent="0.35">
      <c r="A34" s="96"/>
      <c r="B34" s="96"/>
      <c r="C34" s="96"/>
      <c r="D34" s="96"/>
      <c r="E34" s="96"/>
      <c r="F34" s="3" t="s">
        <v>4</v>
      </c>
      <c r="G34" s="20">
        <v>0.99760000000000004</v>
      </c>
      <c r="H34" s="20">
        <v>0.99760000000000004</v>
      </c>
      <c r="I34" s="1" t="s">
        <v>101</v>
      </c>
      <c r="J34" s="7">
        <v>2.0999999999999999E-3</v>
      </c>
      <c r="K34" s="7">
        <v>2.9999999999999997E-4</v>
      </c>
      <c r="L34" s="7"/>
      <c r="M34" s="7"/>
      <c r="N34" s="7"/>
      <c r="O34" s="7"/>
      <c r="P34" s="7"/>
      <c r="Q34" s="7"/>
      <c r="R34" s="7"/>
      <c r="S34" s="7"/>
    </row>
    <row r="35" spans="1:19" x14ac:dyDescent="0.35">
      <c r="A35" s="99" t="s">
        <v>21</v>
      </c>
      <c r="B35" s="95" t="s">
        <v>7</v>
      </c>
      <c r="C35" s="95" t="s">
        <v>29</v>
      </c>
      <c r="D35" s="95"/>
      <c r="E35" s="99" t="s">
        <v>154</v>
      </c>
      <c r="F35" s="1" t="s">
        <v>2</v>
      </c>
      <c r="G35" s="5">
        <v>114736</v>
      </c>
      <c r="H35" s="5">
        <v>114736</v>
      </c>
      <c r="I35" s="1" t="s">
        <v>68</v>
      </c>
      <c r="J35" s="5" t="s">
        <v>320</v>
      </c>
      <c r="K35" s="5" t="s">
        <v>321</v>
      </c>
      <c r="L35" s="5" t="s">
        <v>322</v>
      </c>
      <c r="M35" s="5" t="s">
        <v>72</v>
      </c>
      <c r="N35" s="5" t="s">
        <v>73</v>
      </c>
      <c r="O35" s="5" t="s">
        <v>323</v>
      </c>
      <c r="P35" s="5" t="s">
        <v>223</v>
      </c>
      <c r="Q35" s="5" t="s">
        <v>276</v>
      </c>
      <c r="R35" s="5" t="s">
        <v>228</v>
      </c>
      <c r="S35" s="5" t="s">
        <v>324</v>
      </c>
    </row>
    <row r="36" spans="1:19" x14ac:dyDescent="0.35">
      <c r="A36" s="97"/>
      <c r="B36" s="97"/>
      <c r="C36" s="97"/>
      <c r="D36" s="97"/>
      <c r="E36" s="97"/>
      <c r="F36" s="2" t="s">
        <v>3</v>
      </c>
      <c r="G36" s="19">
        <v>96527</v>
      </c>
      <c r="H36" s="19">
        <v>96527</v>
      </c>
      <c r="I36" s="1" t="s">
        <v>89</v>
      </c>
      <c r="J36" s="5">
        <v>3504</v>
      </c>
      <c r="K36" s="5">
        <v>2739</v>
      </c>
      <c r="L36" s="5">
        <v>2707</v>
      </c>
      <c r="M36" s="5">
        <v>1430</v>
      </c>
      <c r="N36" s="5">
        <v>1170</v>
      </c>
      <c r="O36" s="5">
        <v>1091</v>
      </c>
      <c r="P36" s="5">
        <v>680</v>
      </c>
      <c r="Q36" s="5">
        <v>487</v>
      </c>
      <c r="R36" s="5">
        <v>436</v>
      </c>
      <c r="S36" s="5">
        <v>427</v>
      </c>
    </row>
    <row r="37" spans="1:19" x14ac:dyDescent="0.35">
      <c r="A37" s="97"/>
      <c r="B37" s="96"/>
      <c r="C37" s="96"/>
      <c r="D37" s="96"/>
      <c r="E37" s="96"/>
      <c r="F37" s="3" t="s">
        <v>4</v>
      </c>
      <c r="G37" s="20">
        <v>0.84130000000000005</v>
      </c>
      <c r="H37" s="20">
        <v>0.84130000000000005</v>
      </c>
      <c r="I37" s="1" t="s">
        <v>101</v>
      </c>
      <c r="J37" s="7">
        <v>3.0499999999999999E-2</v>
      </c>
      <c r="K37" s="7">
        <v>2.3900000000000001E-2</v>
      </c>
      <c r="L37" s="7">
        <v>2.3599999999999999E-2</v>
      </c>
      <c r="M37" s="7">
        <v>1.2500000000000001E-2</v>
      </c>
      <c r="N37" s="7">
        <v>1.0200000000000001E-2</v>
      </c>
      <c r="O37" s="7">
        <v>9.4999999999999998E-3</v>
      </c>
      <c r="P37" s="7">
        <v>5.8999999999999999E-3</v>
      </c>
      <c r="Q37" s="7">
        <v>4.1999999999999997E-3</v>
      </c>
      <c r="R37" s="7">
        <v>3.8E-3</v>
      </c>
      <c r="S37" s="7">
        <v>3.7000000000000002E-3</v>
      </c>
    </row>
    <row r="38" spans="1:19" x14ac:dyDescent="0.35">
      <c r="A38" s="97"/>
      <c r="B38" s="95" t="s">
        <v>9</v>
      </c>
      <c r="C38" s="95" t="s">
        <v>30</v>
      </c>
      <c r="D38" s="95"/>
      <c r="E38" s="99" t="s">
        <v>200</v>
      </c>
      <c r="F38" s="1" t="s">
        <v>2</v>
      </c>
      <c r="G38" s="5">
        <v>59007</v>
      </c>
      <c r="H38" s="5">
        <v>59007</v>
      </c>
      <c r="I38" s="1" t="s">
        <v>68</v>
      </c>
      <c r="J38" s="4" t="s">
        <v>325</v>
      </c>
      <c r="K38" s="1" t="s">
        <v>326</v>
      </c>
      <c r="L38" s="21" t="s">
        <v>327</v>
      </c>
      <c r="M38" s="21" t="s">
        <v>328</v>
      </c>
      <c r="N38" s="1" t="s">
        <v>329</v>
      </c>
      <c r="O38" s="1" t="s">
        <v>330</v>
      </c>
      <c r="P38" s="1" t="s">
        <v>300</v>
      </c>
      <c r="Q38" s="1" t="s">
        <v>331</v>
      </c>
      <c r="R38" s="1" t="s">
        <v>332</v>
      </c>
      <c r="S38" s="1" t="s">
        <v>115</v>
      </c>
    </row>
    <row r="39" spans="1:19" x14ac:dyDescent="0.35">
      <c r="A39" s="97"/>
      <c r="B39" s="97"/>
      <c r="C39" s="97"/>
      <c r="D39" s="97"/>
      <c r="E39" s="97"/>
      <c r="F39" s="2" t="s">
        <v>3</v>
      </c>
      <c r="G39" s="19">
        <v>58519</v>
      </c>
      <c r="H39" s="19">
        <v>58519</v>
      </c>
      <c r="I39" s="1" t="s">
        <v>89</v>
      </c>
      <c r="J39" s="5">
        <v>196</v>
      </c>
      <c r="K39" s="5">
        <v>100</v>
      </c>
      <c r="L39" s="5">
        <v>49</v>
      </c>
      <c r="M39" s="5">
        <v>37</v>
      </c>
      <c r="N39" s="5">
        <v>21</v>
      </c>
      <c r="O39" s="5">
        <v>20</v>
      </c>
      <c r="P39" s="5">
        <v>18</v>
      </c>
      <c r="Q39" s="5">
        <v>12</v>
      </c>
      <c r="R39" s="5">
        <v>8</v>
      </c>
      <c r="S39" s="5">
        <v>7</v>
      </c>
    </row>
    <row r="40" spans="1:19" x14ac:dyDescent="0.35">
      <c r="A40" s="97"/>
      <c r="B40" s="96"/>
      <c r="C40" s="96"/>
      <c r="D40" s="96"/>
      <c r="E40" s="96"/>
      <c r="F40" s="3" t="s">
        <v>4</v>
      </c>
      <c r="G40" s="20">
        <v>0.99170000000000003</v>
      </c>
      <c r="H40" s="20">
        <v>0.99170000000000003</v>
      </c>
      <c r="I40" s="1" t="s">
        <v>101</v>
      </c>
      <c r="J40" s="7">
        <v>3.3E-3</v>
      </c>
      <c r="K40" s="7">
        <v>1.6999999999999999E-3</v>
      </c>
      <c r="L40" s="7">
        <v>8.0000000000000004E-4</v>
      </c>
      <c r="M40" s="7">
        <v>5.9999999999999995E-4</v>
      </c>
      <c r="N40" s="7">
        <v>4.0000000000000002E-4</v>
      </c>
      <c r="O40" s="7">
        <v>2.9999999999999997E-4</v>
      </c>
      <c r="P40" s="7">
        <v>2.9999999999999997E-4</v>
      </c>
      <c r="Q40" s="7">
        <v>2.0000000000000001E-4</v>
      </c>
      <c r="R40" s="7">
        <v>1E-4</v>
      </c>
      <c r="S40" s="7">
        <v>1E-4</v>
      </c>
    </row>
    <row r="41" spans="1:19" x14ac:dyDescent="0.35">
      <c r="A41" s="97"/>
      <c r="B41" s="95" t="s">
        <v>14</v>
      </c>
      <c r="C41" s="95" t="s">
        <v>32</v>
      </c>
      <c r="D41" s="95"/>
      <c r="E41" s="99" t="s">
        <v>211</v>
      </c>
      <c r="F41" s="1" t="s">
        <v>2</v>
      </c>
      <c r="G41" s="5">
        <v>13950</v>
      </c>
      <c r="H41" s="5">
        <v>13950</v>
      </c>
      <c r="I41" s="1" t="s">
        <v>68</v>
      </c>
      <c r="J41" s="1" t="s">
        <v>298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5">
      <c r="A42" s="97"/>
      <c r="B42" s="97"/>
      <c r="C42" s="97"/>
      <c r="D42" s="97"/>
      <c r="E42" s="97"/>
      <c r="F42" s="2" t="s">
        <v>3</v>
      </c>
      <c r="G42" s="19">
        <v>13946</v>
      </c>
      <c r="H42" s="19">
        <v>13946</v>
      </c>
      <c r="I42" s="1" t="s">
        <v>89</v>
      </c>
      <c r="J42" s="5">
        <v>4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5">
      <c r="A43" s="96"/>
      <c r="B43" s="96"/>
      <c r="C43" s="96"/>
      <c r="D43" s="96"/>
      <c r="E43" s="96"/>
      <c r="F43" s="3" t="s">
        <v>4</v>
      </c>
      <c r="G43" s="20">
        <v>0.99970000000000003</v>
      </c>
      <c r="H43" s="20">
        <v>0.99970000000000003</v>
      </c>
      <c r="I43" s="1" t="s">
        <v>101</v>
      </c>
      <c r="J43" s="7">
        <v>2.9999999999999997E-4</v>
      </c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5">
      <c r="A44" s="95" t="s">
        <v>25</v>
      </c>
      <c r="B44" s="95" t="s">
        <v>7</v>
      </c>
      <c r="C44" s="95" t="s">
        <v>34</v>
      </c>
      <c r="D44" s="95"/>
      <c r="E44" s="99" t="s">
        <v>67</v>
      </c>
      <c r="F44" s="1" t="s">
        <v>2</v>
      </c>
      <c r="G44" s="5">
        <v>4806</v>
      </c>
      <c r="H44" s="5">
        <v>4806</v>
      </c>
      <c r="I44" s="1" t="s">
        <v>68</v>
      </c>
      <c r="J44" s="5" t="s">
        <v>333</v>
      </c>
      <c r="K44" s="5" t="s">
        <v>334</v>
      </c>
      <c r="L44" s="5" t="s">
        <v>335</v>
      </c>
      <c r="M44" s="5" t="s">
        <v>152</v>
      </c>
      <c r="N44" s="5" t="s">
        <v>115</v>
      </c>
      <c r="O44" s="5" t="s">
        <v>336</v>
      </c>
      <c r="P44" s="5" t="s">
        <v>330</v>
      </c>
      <c r="Q44" s="5" t="s">
        <v>337</v>
      </c>
      <c r="R44" s="5" t="s">
        <v>117</v>
      </c>
      <c r="S44" s="5" t="s">
        <v>338</v>
      </c>
    </row>
    <row r="45" spans="1:19" x14ac:dyDescent="0.35">
      <c r="A45" s="97"/>
      <c r="B45" s="97"/>
      <c r="C45" s="97"/>
      <c r="D45" s="97"/>
      <c r="E45" s="97"/>
      <c r="F45" s="2" t="s">
        <v>3</v>
      </c>
      <c r="G45" s="19">
        <v>3871</v>
      </c>
      <c r="H45" s="19">
        <v>3871</v>
      </c>
      <c r="I45" s="1" t="s">
        <v>89</v>
      </c>
      <c r="J45" s="5">
        <v>153</v>
      </c>
      <c r="K45" s="5">
        <v>147</v>
      </c>
      <c r="L45" s="5">
        <v>142</v>
      </c>
      <c r="M45" s="5">
        <v>87</v>
      </c>
      <c r="N45" s="5">
        <v>72</v>
      </c>
      <c r="O45" s="5">
        <v>71</v>
      </c>
      <c r="P45" s="5">
        <v>64</v>
      </c>
      <c r="Q45" s="5">
        <v>63</v>
      </c>
      <c r="R45" s="5">
        <v>27</v>
      </c>
      <c r="S45" s="5">
        <v>17</v>
      </c>
    </row>
    <row r="46" spans="1:19" x14ac:dyDescent="0.35">
      <c r="A46" s="96"/>
      <c r="B46" s="96"/>
      <c r="C46" s="96"/>
      <c r="D46" s="96"/>
      <c r="E46" s="96"/>
      <c r="F46" s="3" t="s">
        <v>4</v>
      </c>
      <c r="G46" s="20">
        <v>0.80549999999999999</v>
      </c>
      <c r="H46" s="20">
        <v>0.80549999999999999</v>
      </c>
      <c r="I46" s="1" t="s">
        <v>101</v>
      </c>
      <c r="J46" s="7">
        <v>3.1800000000000002E-2</v>
      </c>
      <c r="K46" s="7">
        <v>3.0599999999999999E-2</v>
      </c>
      <c r="L46" s="7">
        <v>2.9499999999999998E-2</v>
      </c>
      <c r="M46" s="7">
        <v>1.8100000000000002E-2</v>
      </c>
      <c r="N46" s="7">
        <v>1.4999999999999999E-2</v>
      </c>
      <c r="O46" s="7">
        <v>1.4800000000000001E-2</v>
      </c>
      <c r="P46" s="7">
        <v>1.3299999999999999E-2</v>
      </c>
      <c r="Q46" s="7">
        <v>1.3100000000000001E-2</v>
      </c>
      <c r="R46" s="7">
        <v>5.5999999999999999E-3</v>
      </c>
      <c r="S46" s="7">
        <v>3.5000000000000001E-3</v>
      </c>
    </row>
    <row r="47" spans="1:19" x14ac:dyDescent="0.35">
      <c r="A47" s="99" t="s">
        <v>27</v>
      </c>
      <c r="B47" s="95" t="s">
        <v>9</v>
      </c>
      <c r="C47" s="95" t="s">
        <v>37</v>
      </c>
      <c r="D47" s="95"/>
      <c r="E47" s="99" t="s">
        <v>230</v>
      </c>
      <c r="F47" s="1" t="s">
        <v>2</v>
      </c>
      <c r="G47" s="5">
        <v>1263</v>
      </c>
      <c r="H47" s="5">
        <v>1263</v>
      </c>
      <c r="I47" s="1" t="s">
        <v>68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5">
      <c r="A48" s="97"/>
      <c r="B48" s="97"/>
      <c r="C48" s="97"/>
      <c r="D48" s="97"/>
      <c r="E48" s="97"/>
      <c r="F48" s="2" t="s">
        <v>3</v>
      </c>
      <c r="G48" s="19">
        <v>1263</v>
      </c>
      <c r="H48" s="19">
        <v>1263</v>
      </c>
      <c r="I48" s="1" t="s">
        <v>89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5">
      <c r="A49" s="97"/>
      <c r="B49" s="96"/>
      <c r="C49" s="96"/>
      <c r="D49" s="96"/>
      <c r="E49" s="96"/>
      <c r="F49" s="3" t="s">
        <v>4</v>
      </c>
      <c r="G49" s="20">
        <v>1</v>
      </c>
      <c r="H49" s="20">
        <v>1</v>
      </c>
      <c r="I49" s="1" t="s">
        <v>101</v>
      </c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35">
      <c r="A50" s="97"/>
      <c r="B50" s="95" t="s">
        <v>9</v>
      </c>
      <c r="C50" s="95" t="s">
        <v>38</v>
      </c>
      <c r="D50" s="95"/>
      <c r="E50" s="99" t="s">
        <v>231</v>
      </c>
      <c r="F50" s="1" t="s">
        <v>2</v>
      </c>
      <c r="G50" s="5">
        <v>126002</v>
      </c>
      <c r="H50" s="5">
        <v>126002</v>
      </c>
      <c r="I50" s="1" t="s">
        <v>68</v>
      </c>
      <c r="J50" s="4" t="s">
        <v>114</v>
      </c>
      <c r="K50" s="1" t="s">
        <v>115</v>
      </c>
      <c r="L50" s="1" t="s">
        <v>339</v>
      </c>
      <c r="M50" s="1" t="s">
        <v>340</v>
      </c>
      <c r="N50" s="1" t="s">
        <v>341</v>
      </c>
      <c r="O50" s="4" t="s">
        <v>342</v>
      </c>
      <c r="P50" s="4" t="s">
        <v>343</v>
      </c>
      <c r="Q50" s="4" t="s">
        <v>344</v>
      </c>
      <c r="R50" s="1" t="s">
        <v>345</v>
      </c>
      <c r="S50" s="21" t="s">
        <v>346</v>
      </c>
    </row>
    <row r="51" spans="1:19" x14ac:dyDescent="0.35">
      <c r="A51" s="97"/>
      <c r="B51" s="97"/>
      <c r="C51" s="97"/>
      <c r="D51" s="97"/>
      <c r="E51" s="97"/>
      <c r="F51" s="2" t="s">
        <v>3</v>
      </c>
      <c r="G51" s="19">
        <v>125729</v>
      </c>
      <c r="H51" s="19">
        <v>125729</v>
      </c>
      <c r="I51" s="1" t="s">
        <v>89</v>
      </c>
      <c r="J51" s="5">
        <v>136</v>
      </c>
      <c r="K51" s="5">
        <v>41</v>
      </c>
      <c r="L51" s="5">
        <v>17</v>
      </c>
      <c r="M51" s="5">
        <v>13</v>
      </c>
      <c r="N51" s="5">
        <v>7</v>
      </c>
      <c r="O51" s="5">
        <v>6</v>
      </c>
      <c r="P51" s="5">
        <v>5</v>
      </c>
      <c r="Q51" s="5">
        <v>5</v>
      </c>
      <c r="R51" s="5">
        <v>5</v>
      </c>
      <c r="S51" s="5">
        <v>5</v>
      </c>
    </row>
    <row r="52" spans="1:19" x14ac:dyDescent="0.35">
      <c r="A52" s="97"/>
      <c r="B52" s="96"/>
      <c r="C52" s="96"/>
      <c r="D52" s="96"/>
      <c r="E52" s="96"/>
      <c r="F52" s="3" t="s">
        <v>4</v>
      </c>
      <c r="G52" s="20">
        <v>0.99780000000000002</v>
      </c>
      <c r="H52" s="20">
        <v>0.99780000000000002</v>
      </c>
      <c r="I52" s="1" t="s">
        <v>101</v>
      </c>
      <c r="J52" s="7">
        <v>1.1000000000000001E-3</v>
      </c>
      <c r="K52" s="7">
        <v>2.9999999999999997E-4</v>
      </c>
      <c r="L52" s="7">
        <v>1E-4</v>
      </c>
      <c r="M52" s="7">
        <v>1E-4</v>
      </c>
      <c r="N52" s="7">
        <v>1E-4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</row>
    <row r="53" spans="1:19" x14ac:dyDescent="0.35">
      <c r="A53" s="97"/>
      <c r="B53" s="95" t="s">
        <v>9</v>
      </c>
      <c r="C53" s="95" t="s">
        <v>40</v>
      </c>
      <c r="D53" s="95"/>
      <c r="E53" s="99" t="s">
        <v>231</v>
      </c>
      <c r="F53" s="1" t="s">
        <v>2</v>
      </c>
      <c r="G53" s="5">
        <v>3402</v>
      </c>
      <c r="H53" s="5">
        <v>3402</v>
      </c>
      <c r="I53" s="1" t="s">
        <v>68</v>
      </c>
      <c r="J53" s="1"/>
      <c r="K53" s="1"/>
      <c r="L53" s="1"/>
      <c r="M53" s="1"/>
      <c r="N53" s="1"/>
      <c r="O53" s="1"/>
      <c r="P53" s="1"/>
    </row>
    <row r="54" spans="1:19" x14ac:dyDescent="0.35">
      <c r="A54" s="97"/>
      <c r="B54" s="97"/>
      <c r="C54" s="97"/>
      <c r="D54" s="97"/>
      <c r="E54" s="97"/>
      <c r="F54" s="2" t="s">
        <v>3</v>
      </c>
      <c r="G54" s="19">
        <v>3386</v>
      </c>
      <c r="H54" s="19">
        <v>3386</v>
      </c>
      <c r="I54" s="1" t="s">
        <v>89</v>
      </c>
      <c r="J54" s="5">
        <v>3386</v>
      </c>
      <c r="K54" s="5">
        <v>7</v>
      </c>
      <c r="L54" s="5">
        <v>6</v>
      </c>
      <c r="M54" s="5">
        <v>2</v>
      </c>
      <c r="N54" s="5">
        <v>1</v>
      </c>
      <c r="O54" s="1"/>
      <c r="P54" s="5">
        <v>3402</v>
      </c>
    </row>
    <row r="55" spans="1:19" x14ac:dyDescent="0.35">
      <c r="A55" s="97"/>
      <c r="B55" s="96"/>
      <c r="C55" s="96"/>
      <c r="D55" s="96"/>
      <c r="E55" s="96"/>
      <c r="F55" s="3" t="s">
        <v>4</v>
      </c>
      <c r="G55" s="20">
        <v>0.99529999999999996</v>
      </c>
      <c r="H55" s="20">
        <v>0.99529999999999996</v>
      </c>
      <c r="I55" s="1" t="s">
        <v>101</v>
      </c>
      <c r="J55" s="7">
        <v>0.99529999999999996</v>
      </c>
      <c r="K55" s="7">
        <v>2.0999999999999999E-3</v>
      </c>
      <c r="L55" s="7">
        <v>1.8E-3</v>
      </c>
      <c r="M55" s="7">
        <v>5.9999999999999995E-4</v>
      </c>
      <c r="N55" s="7">
        <v>2.9999999999999997E-4</v>
      </c>
      <c r="O55" s="7"/>
      <c r="P55" s="7">
        <v>1</v>
      </c>
    </row>
    <row r="56" spans="1:19" x14ac:dyDescent="0.35">
      <c r="A56" s="97"/>
      <c r="B56" s="95" t="s">
        <v>9</v>
      </c>
      <c r="C56" s="95" t="s">
        <v>41</v>
      </c>
      <c r="D56" s="95"/>
      <c r="E56" s="99" t="s">
        <v>231</v>
      </c>
      <c r="F56" s="1" t="s">
        <v>2</v>
      </c>
      <c r="G56" s="5">
        <v>115060</v>
      </c>
      <c r="H56" s="5">
        <v>115060</v>
      </c>
      <c r="I56" s="1" t="s">
        <v>68</v>
      </c>
      <c r="J56" s="4" t="s">
        <v>114</v>
      </c>
      <c r="K56" s="1" t="s">
        <v>115</v>
      </c>
      <c r="L56" s="21" t="s">
        <v>346</v>
      </c>
      <c r="M56" s="1" t="s">
        <v>340</v>
      </c>
      <c r="N56" s="1" t="s">
        <v>330</v>
      </c>
      <c r="O56" s="1" t="s">
        <v>345</v>
      </c>
      <c r="P56" s="4" t="s">
        <v>342</v>
      </c>
      <c r="Q56" s="4" t="s">
        <v>344</v>
      </c>
      <c r="R56" s="1" t="s">
        <v>341</v>
      </c>
      <c r="S56" s="4" t="s">
        <v>343</v>
      </c>
    </row>
    <row r="57" spans="1:19" x14ac:dyDescent="0.35">
      <c r="A57" s="97"/>
      <c r="B57" s="97"/>
      <c r="C57" s="97"/>
      <c r="D57" s="97"/>
      <c r="E57" s="97"/>
      <c r="F57" s="2" t="s">
        <v>3</v>
      </c>
      <c r="G57" s="19">
        <v>114424</v>
      </c>
      <c r="H57" s="19">
        <v>114424</v>
      </c>
      <c r="I57" s="1" t="s">
        <v>89</v>
      </c>
      <c r="J57" s="5">
        <v>380</v>
      </c>
      <c r="K57" s="5">
        <v>72</v>
      </c>
      <c r="L57" s="5">
        <v>62</v>
      </c>
      <c r="M57" s="5">
        <v>34</v>
      </c>
      <c r="N57" s="5">
        <v>13</v>
      </c>
      <c r="O57" s="5">
        <v>13</v>
      </c>
      <c r="P57" s="5">
        <v>12</v>
      </c>
      <c r="Q57" s="5">
        <v>9</v>
      </c>
      <c r="R57" s="5">
        <v>7</v>
      </c>
      <c r="S57" s="5">
        <v>4</v>
      </c>
    </row>
    <row r="58" spans="1:19" x14ac:dyDescent="0.35">
      <c r="A58" s="97"/>
      <c r="B58" s="96"/>
      <c r="C58" s="96"/>
      <c r="D58" s="96"/>
      <c r="E58" s="96"/>
      <c r="F58" s="3" t="s">
        <v>4</v>
      </c>
      <c r="G58" s="20">
        <v>0.99450000000000005</v>
      </c>
      <c r="H58" s="20">
        <v>0.99450000000000005</v>
      </c>
      <c r="I58" s="1" t="s">
        <v>101</v>
      </c>
      <c r="J58" s="7">
        <v>3.3E-3</v>
      </c>
      <c r="K58" s="7">
        <v>5.9999999999999995E-4</v>
      </c>
      <c r="L58" s="7">
        <v>5.0000000000000001E-4</v>
      </c>
      <c r="M58" s="7">
        <v>2.9999999999999997E-4</v>
      </c>
      <c r="N58" s="7">
        <v>1E-4</v>
      </c>
      <c r="O58" s="7">
        <v>1E-4</v>
      </c>
      <c r="P58" s="7">
        <v>1E-4</v>
      </c>
      <c r="Q58" s="7">
        <v>1E-4</v>
      </c>
      <c r="R58" s="7">
        <v>1E-4</v>
      </c>
      <c r="S58" s="7">
        <v>0</v>
      </c>
    </row>
    <row r="59" spans="1:19" x14ac:dyDescent="0.35">
      <c r="A59" s="97"/>
      <c r="B59" s="95" t="s">
        <v>9</v>
      </c>
      <c r="C59" s="95" t="s">
        <v>42</v>
      </c>
      <c r="D59" s="95"/>
      <c r="E59" s="99" t="s">
        <v>231</v>
      </c>
      <c r="F59" s="1" t="s">
        <v>2</v>
      </c>
      <c r="G59" s="5">
        <v>7602</v>
      </c>
      <c r="H59" s="5">
        <v>7602</v>
      </c>
      <c r="I59" s="1" t="s">
        <v>68</v>
      </c>
      <c r="J59" s="1"/>
      <c r="K59" s="1"/>
      <c r="L59" s="1"/>
      <c r="M59" s="1"/>
      <c r="N59" s="1"/>
      <c r="O59" s="1"/>
      <c r="P59" s="1"/>
      <c r="Q59" s="1"/>
    </row>
    <row r="60" spans="1:19" x14ac:dyDescent="0.35">
      <c r="A60" s="97"/>
      <c r="B60" s="97"/>
      <c r="C60" s="97"/>
      <c r="D60" s="97"/>
      <c r="E60" s="97"/>
      <c r="F60" s="2" t="s">
        <v>3</v>
      </c>
      <c r="G60" s="19">
        <v>7593</v>
      </c>
      <c r="H60" s="19">
        <v>7593</v>
      </c>
      <c r="I60" s="1" t="s">
        <v>89</v>
      </c>
      <c r="J60" s="5">
        <v>7593</v>
      </c>
      <c r="K60" s="5">
        <v>5</v>
      </c>
      <c r="L60" s="5">
        <v>1</v>
      </c>
      <c r="M60" s="5">
        <v>1</v>
      </c>
      <c r="N60" s="5">
        <v>1</v>
      </c>
      <c r="O60" s="5">
        <v>1</v>
      </c>
      <c r="P60" s="1"/>
      <c r="Q60" s="5">
        <v>7602</v>
      </c>
    </row>
    <row r="61" spans="1:19" x14ac:dyDescent="0.35">
      <c r="A61" s="96"/>
      <c r="B61" s="96"/>
      <c r="C61" s="96"/>
      <c r="D61" s="96"/>
      <c r="E61" s="96"/>
      <c r="F61" s="3" t="s">
        <v>4</v>
      </c>
      <c r="G61" s="20">
        <v>0.99880000000000002</v>
      </c>
      <c r="H61" s="20">
        <v>0.99880000000000002</v>
      </c>
      <c r="I61" s="1" t="s">
        <v>101</v>
      </c>
      <c r="J61" s="7">
        <v>0.99880000000000002</v>
      </c>
      <c r="K61" s="7">
        <v>6.9999999999999999E-4</v>
      </c>
      <c r="L61" s="7">
        <v>1E-4</v>
      </c>
      <c r="M61" s="7">
        <v>1E-4</v>
      </c>
      <c r="N61" s="7">
        <v>1E-4</v>
      </c>
      <c r="O61" s="7">
        <v>1E-4</v>
      </c>
      <c r="P61" s="7"/>
      <c r="Q61" s="7">
        <v>1</v>
      </c>
    </row>
    <row r="62" spans="1:19" x14ac:dyDescent="0.35">
      <c r="A62" s="95" t="s">
        <v>31</v>
      </c>
      <c r="B62" s="95" t="s">
        <v>7</v>
      </c>
      <c r="C62" s="95" t="s">
        <v>44</v>
      </c>
      <c r="D62" s="95"/>
      <c r="E62" s="99" t="s">
        <v>90</v>
      </c>
      <c r="F62" s="1" t="s">
        <v>2</v>
      </c>
      <c r="G62" s="5">
        <v>314430</v>
      </c>
      <c r="H62" s="5">
        <v>314430</v>
      </c>
      <c r="I62" s="1" t="s">
        <v>68</v>
      </c>
      <c r="J62" s="5" t="s">
        <v>347</v>
      </c>
      <c r="K62" s="5" t="s">
        <v>348</v>
      </c>
      <c r="L62" s="5" t="s">
        <v>349</v>
      </c>
      <c r="M62" s="5" t="s">
        <v>350</v>
      </c>
      <c r="N62" s="5" t="s">
        <v>351</v>
      </c>
      <c r="O62" s="5" t="s">
        <v>352</v>
      </c>
      <c r="P62" s="5" t="s">
        <v>353</v>
      </c>
      <c r="Q62" s="5" t="s">
        <v>354</v>
      </c>
      <c r="R62" s="5" t="s">
        <v>355</v>
      </c>
      <c r="S62" s="5" t="s">
        <v>356</v>
      </c>
    </row>
    <row r="63" spans="1:19" x14ac:dyDescent="0.35">
      <c r="A63" s="97"/>
      <c r="B63" s="97"/>
      <c r="C63" s="97"/>
      <c r="D63" s="97"/>
      <c r="E63" s="97"/>
      <c r="F63" s="2" t="s">
        <v>3</v>
      </c>
      <c r="G63" s="19">
        <v>312463</v>
      </c>
      <c r="H63" s="19">
        <v>312463</v>
      </c>
      <c r="I63" s="1" t="s">
        <v>89</v>
      </c>
      <c r="J63" s="5">
        <v>1104</v>
      </c>
      <c r="K63" s="5">
        <v>344</v>
      </c>
      <c r="L63" s="5">
        <v>327</v>
      </c>
      <c r="M63" s="5">
        <v>56</v>
      </c>
      <c r="N63" s="5">
        <v>40</v>
      </c>
      <c r="O63" s="5">
        <v>35</v>
      </c>
      <c r="P63" s="5">
        <v>12</v>
      </c>
      <c r="Q63" s="5">
        <v>10</v>
      </c>
      <c r="R63" s="5">
        <v>9</v>
      </c>
      <c r="S63" s="5">
        <v>7</v>
      </c>
    </row>
    <row r="64" spans="1:19" x14ac:dyDescent="0.35">
      <c r="A64" s="96"/>
      <c r="B64" s="96"/>
      <c r="C64" s="96"/>
      <c r="D64" s="96"/>
      <c r="E64" s="96"/>
      <c r="F64" s="3" t="s">
        <v>4</v>
      </c>
      <c r="G64" s="20">
        <v>0.99370000000000003</v>
      </c>
      <c r="H64" s="20">
        <v>0.99370000000000003</v>
      </c>
      <c r="I64" s="1" t="s">
        <v>101</v>
      </c>
      <c r="J64" s="7">
        <v>3.5000000000000001E-3</v>
      </c>
      <c r="K64" s="7">
        <v>1.1000000000000001E-3</v>
      </c>
      <c r="L64" s="7">
        <v>1E-3</v>
      </c>
      <c r="M64" s="7">
        <v>2.0000000000000001E-4</v>
      </c>
      <c r="N64" s="7">
        <v>1E-4</v>
      </c>
      <c r="O64" s="7">
        <v>1E-4</v>
      </c>
      <c r="P64" s="7">
        <v>0</v>
      </c>
      <c r="Q64" s="7">
        <v>0</v>
      </c>
      <c r="R64" s="7">
        <v>0</v>
      </c>
      <c r="S64" s="7">
        <v>0</v>
      </c>
    </row>
    <row r="65" spans="1:19" x14ac:dyDescent="0.35">
      <c r="A65" s="99" t="s">
        <v>33</v>
      </c>
      <c r="B65" s="95" t="s">
        <v>9</v>
      </c>
      <c r="C65" s="95" t="s">
        <v>47</v>
      </c>
      <c r="D65" s="95"/>
      <c r="E65" s="99" t="s">
        <v>140</v>
      </c>
      <c r="F65" s="1" t="s">
        <v>2</v>
      </c>
      <c r="G65" s="5">
        <v>7344</v>
      </c>
      <c r="H65" s="5">
        <v>7344</v>
      </c>
      <c r="I65" s="1" t="s">
        <v>68</v>
      </c>
      <c r="J65" s="1" t="s">
        <v>357</v>
      </c>
      <c r="K65" s="1" t="s">
        <v>358</v>
      </c>
      <c r="L65" s="1" t="s">
        <v>359</v>
      </c>
      <c r="M65" s="1"/>
      <c r="N65" s="1"/>
      <c r="O65" s="1"/>
      <c r="P65" s="1"/>
      <c r="Q65" s="1"/>
      <c r="R65" s="1"/>
      <c r="S65" s="1"/>
    </row>
    <row r="66" spans="1:19" x14ac:dyDescent="0.35">
      <c r="A66" s="97"/>
      <c r="B66" s="97"/>
      <c r="C66" s="97"/>
      <c r="D66" s="97"/>
      <c r="E66" s="97"/>
      <c r="F66" s="2" t="s">
        <v>3</v>
      </c>
      <c r="G66" s="19">
        <v>7340</v>
      </c>
      <c r="H66" s="19">
        <v>7340</v>
      </c>
      <c r="I66" s="1" t="s">
        <v>89</v>
      </c>
      <c r="J66" s="5">
        <v>2</v>
      </c>
      <c r="K66" s="5">
        <v>1</v>
      </c>
      <c r="L66" s="5">
        <v>1</v>
      </c>
      <c r="M66" s="1"/>
      <c r="N66" s="1"/>
      <c r="O66" s="1"/>
      <c r="P66" s="1"/>
      <c r="Q66" s="1"/>
      <c r="R66" s="1"/>
      <c r="S66" s="1"/>
    </row>
    <row r="67" spans="1:19" x14ac:dyDescent="0.35">
      <c r="A67" s="96"/>
      <c r="B67" s="96"/>
      <c r="C67" s="96"/>
      <c r="D67" s="96"/>
      <c r="E67" s="96"/>
      <c r="F67" s="3" t="s">
        <v>4</v>
      </c>
      <c r="G67" s="20">
        <v>0.99950000000000006</v>
      </c>
      <c r="H67" s="20">
        <v>0.99950000000000006</v>
      </c>
      <c r="I67" s="1" t="s">
        <v>101</v>
      </c>
      <c r="J67" s="7">
        <v>2.9999999999999997E-4</v>
      </c>
      <c r="K67" s="7">
        <v>1E-4</v>
      </c>
      <c r="L67" s="7">
        <v>1E-4</v>
      </c>
      <c r="M67" s="7"/>
      <c r="N67" s="7"/>
      <c r="O67" s="7"/>
      <c r="P67" s="7"/>
      <c r="Q67" s="7"/>
      <c r="R67" s="7"/>
      <c r="S67" s="7"/>
    </row>
    <row r="68" spans="1:19" x14ac:dyDescent="0.35">
      <c r="A68" s="99" t="s">
        <v>36</v>
      </c>
      <c r="B68" s="95" t="s">
        <v>9</v>
      </c>
      <c r="C68" s="95" t="s">
        <v>49</v>
      </c>
      <c r="D68" s="95"/>
      <c r="E68" s="99" t="s">
        <v>180</v>
      </c>
      <c r="F68" s="1" t="s">
        <v>2</v>
      </c>
      <c r="G68" s="5">
        <v>9016</v>
      </c>
      <c r="H68" s="5">
        <v>9016</v>
      </c>
      <c r="I68" s="1" t="s">
        <v>68</v>
      </c>
      <c r="J68" s="1" t="s">
        <v>360</v>
      </c>
      <c r="K68" s="1" t="s">
        <v>361</v>
      </c>
      <c r="L68" s="1" t="s">
        <v>362</v>
      </c>
      <c r="M68" s="1" t="s">
        <v>363</v>
      </c>
      <c r="N68" s="1" t="s">
        <v>364</v>
      </c>
      <c r="O68" s="1"/>
      <c r="P68" s="1"/>
      <c r="Q68" s="1"/>
      <c r="R68" s="1"/>
      <c r="S68" s="1"/>
    </row>
    <row r="69" spans="1:19" x14ac:dyDescent="0.35">
      <c r="A69" s="97"/>
      <c r="B69" s="97"/>
      <c r="C69" s="97"/>
      <c r="D69" s="97"/>
      <c r="E69" s="97"/>
      <c r="F69" s="2" t="s">
        <v>3</v>
      </c>
      <c r="G69" s="19">
        <v>9000</v>
      </c>
      <c r="H69" s="19">
        <v>9000</v>
      </c>
      <c r="I69" s="1" t="s">
        <v>89</v>
      </c>
      <c r="J69" s="5">
        <v>7</v>
      </c>
      <c r="K69" s="5">
        <v>5</v>
      </c>
      <c r="L69" s="5">
        <v>2</v>
      </c>
      <c r="M69" s="5">
        <v>1</v>
      </c>
      <c r="N69" s="5">
        <v>1</v>
      </c>
      <c r="O69" s="1"/>
      <c r="P69" s="1"/>
      <c r="Q69" s="1"/>
      <c r="R69" s="1"/>
      <c r="S69" s="1"/>
    </row>
    <row r="70" spans="1:19" x14ac:dyDescent="0.35">
      <c r="A70" s="96"/>
      <c r="B70" s="96"/>
      <c r="C70" s="96"/>
      <c r="D70" s="96"/>
      <c r="E70" s="96"/>
      <c r="F70" s="3" t="s">
        <v>4</v>
      </c>
      <c r="G70" s="20">
        <v>0.99819999999999998</v>
      </c>
      <c r="H70" s="20">
        <v>0.99819999999999998</v>
      </c>
      <c r="I70" s="1" t="s">
        <v>101</v>
      </c>
      <c r="J70" s="7">
        <v>8.0000000000000004E-4</v>
      </c>
      <c r="K70" s="7">
        <v>5.9999999999999995E-4</v>
      </c>
      <c r="L70" s="7">
        <v>2.0000000000000001E-4</v>
      </c>
      <c r="M70" s="7">
        <v>1E-4</v>
      </c>
      <c r="N70" s="7">
        <v>1E-4</v>
      </c>
      <c r="O70" s="7"/>
      <c r="P70" s="7"/>
      <c r="Q70" s="7"/>
      <c r="R70" s="7"/>
      <c r="S70" s="7"/>
    </row>
    <row r="71" spans="1:19" x14ac:dyDescent="0.35">
      <c r="A71" s="95" t="s">
        <v>43</v>
      </c>
      <c r="B71" s="95" t="s">
        <v>7</v>
      </c>
      <c r="C71" s="95" t="s">
        <v>51</v>
      </c>
      <c r="D71" s="95"/>
      <c r="E71" s="99" t="s">
        <v>230</v>
      </c>
      <c r="F71" s="1" t="s">
        <v>2</v>
      </c>
      <c r="G71" s="5">
        <v>258289</v>
      </c>
      <c r="H71" s="5">
        <v>258289</v>
      </c>
      <c r="I71" s="1" t="s">
        <v>68</v>
      </c>
      <c r="J71" s="5" t="s">
        <v>365</v>
      </c>
      <c r="K71" s="5" t="s">
        <v>366</v>
      </c>
      <c r="L71" s="5" t="s">
        <v>367</v>
      </c>
      <c r="M71" s="5" t="s">
        <v>368</v>
      </c>
      <c r="N71" s="5" t="s">
        <v>223</v>
      </c>
      <c r="O71" s="5" t="s">
        <v>369</v>
      </c>
      <c r="P71" s="5" t="s">
        <v>77</v>
      </c>
      <c r="Q71" s="5" t="s">
        <v>370</v>
      </c>
      <c r="R71" s="5" t="s">
        <v>371</v>
      </c>
      <c r="S71" s="5" t="s">
        <v>372</v>
      </c>
    </row>
    <row r="72" spans="1:19" x14ac:dyDescent="0.35">
      <c r="A72" s="97"/>
      <c r="B72" s="97"/>
      <c r="C72" s="97"/>
      <c r="D72" s="97"/>
      <c r="E72" s="97"/>
      <c r="F72" s="2" t="s">
        <v>3</v>
      </c>
      <c r="G72" s="19">
        <v>232966</v>
      </c>
      <c r="H72" s="19">
        <v>232966</v>
      </c>
      <c r="I72" s="1" t="s">
        <v>89</v>
      </c>
      <c r="J72" s="5">
        <v>5125</v>
      </c>
      <c r="K72" s="5">
        <v>4648</v>
      </c>
      <c r="L72" s="5">
        <v>3029</v>
      </c>
      <c r="M72" s="5">
        <v>2606</v>
      </c>
      <c r="N72" s="5">
        <v>2448</v>
      </c>
      <c r="O72" s="5">
        <v>2068</v>
      </c>
      <c r="P72" s="5">
        <v>1184</v>
      </c>
      <c r="Q72" s="5">
        <v>542</v>
      </c>
      <c r="R72" s="5">
        <v>457</v>
      </c>
      <c r="S72" s="5">
        <v>396</v>
      </c>
    </row>
    <row r="73" spans="1:19" x14ac:dyDescent="0.35">
      <c r="A73" s="96"/>
      <c r="B73" s="96"/>
      <c r="C73" s="96"/>
      <c r="D73" s="96"/>
      <c r="E73" s="96"/>
      <c r="F73" s="3" t="s">
        <v>4</v>
      </c>
      <c r="G73" s="20">
        <v>0.90200000000000002</v>
      </c>
      <c r="H73" s="20">
        <v>0.90200000000000002</v>
      </c>
      <c r="I73" s="1" t="s">
        <v>101</v>
      </c>
      <c r="J73" s="7">
        <v>1.9800000000000002E-2</v>
      </c>
      <c r="K73" s="7">
        <v>1.7999999999999999E-2</v>
      </c>
      <c r="L73" s="7">
        <v>1.17E-2</v>
      </c>
      <c r="M73" s="7">
        <v>1.01E-2</v>
      </c>
      <c r="N73" s="7">
        <v>9.4999999999999998E-3</v>
      </c>
      <c r="O73" s="7">
        <v>8.0000000000000002E-3</v>
      </c>
      <c r="P73" s="7">
        <v>4.5999999999999999E-3</v>
      </c>
      <c r="Q73" s="7">
        <v>2.0999999999999999E-3</v>
      </c>
      <c r="R73" s="7">
        <v>1.8E-3</v>
      </c>
      <c r="S73" s="7">
        <v>1.5E-3</v>
      </c>
    </row>
    <row r="74" spans="1:19" x14ac:dyDescent="0.35">
      <c r="A74" s="95" t="s">
        <v>46</v>
      </c>
      <c r="B74" s="95" t="s">
        <v>7</v>
      </c>
      <c r="C74" s="95" t="s">
        <v>52</v>
      </c>
      <c r="D74" s="95"/>
      <c r="E74" s="99" t="s">
        <v>303</v>
      </c>
      <c r="F74" s="1" t="s">
        <v>2</v>
      </c>
      <c r="G74" s="5">
        <v>26928</v>
      </c>
      <c r="H74" s="5">
        <v>26928</v>
      </c>
      <c r="I74" s="1" t="s">
        <v>68</v>
      </c>
      <c r="J74" s="5" t="s">
        <v>373</v>
      </c>
      <c r="K74" s="5" t="s">
        <v>374</v>
      </c>
      <c r="L74" s="5" t="s">
        <v>375</v>
      </c>
      <c r="M74" s="5" t="s">
        <v>376</v>
      </c>
      <c r="N74" s="5" t="s">
        <v>377</v>
      </c>
      <c r="O74" s="5" t="s">
        <v>378</v>
      </c>
      <c r="P74" s="5" t="s">
        <v>276</v>
      </c>
      <c r="Q74" s="5" t="s">
        <v>379</v>
      </c>
      <c r="R74" s="5" t="s">
        <v>380</v>
      </c>
      <c r="S74" s="5" t="s">
        <v>381</v>
      </c>
    </row>
    <row r="75" spans="1:19" x14ac:dyDescent="0.35">
      <c r="A75" s="97"/>
      <c r="B75" s="97"/>
      <c r="C75" s="97"/>
      <c r="D75" s="97"/>
      <c r="E75" s="97"/>
      <c r="F75" s="2" t="s">
        <v>3</v>
      </c>
      <c r="G75" s="19">
        <v>23965</v>
      </c>
      <c r="H75" s="19">
        <v>23965</v>
      </c>
      <c r="I75" s="1" t="s">
        <v>89</v>
      </c>
      <c r="J75" s="5">
        <v>571</v>
      </c>
      <c r="K75" s="5">
        <v>562</v>
      </c>
      <c r="L75" s="5">
        <v>555</v>
      </c>
      <c r="M75" s="5">
        <v>395</v>
      </c>
      <c r="N75" s="5">
        <v>121</v>
      </c>
      <c r="O75" s="5">
        <v>108</v>
      </c>
      <c r="P75" s="5">
        <v>108</v>
      </c>
      <c r="Q75" s="5">
        <v>63</v>
      </c>
      <c r="R75" s="5">
        <v>41</v>
      </c>
      <c r="S75" s="5">
        <v>39</v>
      </c>
    </row>
    <row r="76" spans="1:19" x14ac:dyDescent="0.35">
      <c r="A76" s="96"/>
      <c r="B76" s="96"/>
      <c r="C76" s="96"/>
      <c r="D76" s="96"/>
      <c r="E76" s="96"/>
      <c r="F76" s="3" t="s">
        <v>4</v>
      </c>
      <c r="G76" s="20">
        <v>0.89</v>
      </c>
      <c r="H76" s="20">
        <v>0.89</v>
      </c>
      <c r="I76" s="1" t="s">
        <v>101</v>
      </c>
      <c r="J76" s="7">
        <v>2.12E-2</v>
      </c>
      <c r="K76" s="7">
        <v>2.0899999999999998E-2</v>
      </c>
      <c r="L76" s="7">
        <v>2.06E-2</v>
      </c>
      <c r="M76" s="7">
        <v>1.47E-2</v>
      </c>
      <c r="N76" s="7">
        <v>4.4999999999999997E-3</v>
      </c>
      <c r="O76" s="7">
        <v>4.0000000000000001E-3</v>
      </c>
      <c r="P76" s="7">
        <v>4.0000000000000001E-3</v>
      </c>
      <c r="Q76" s="7">
        <v>2.3E-3</v>
      </c>
      <c r="R76" s="7">
        <v>1.5E-3</v>
      </c>
      <c r="S76" s="7">
        <v>1.4E-3</v>
      </c>
    </row>
  </sheetData>
  <mergeCells count="122">
    <mergeCell ref="Y12"/>
    <mergeCell ref="B11:B13"/>
    <mergeCell ref="Y16"/>
    <mergeCell ref="B14:B16"/>
    <mergeCell ref="E14:E16"/>
    <mergeCell ref="D62:D64"/>
    <mergeCell ref="E8:E10"/>
    <mergeCell ref="D65:D67"/>
    <mergeCell ref="Y23"/>
    <mergeCell ref="E62:E64"/>
    <mergeCell ref="C62:C64"/>
    <mergeCell ref="Y24"/>
    <mergeCell ref="D5:D7"/>
    <mergeCell ref="B68:B70"/>
    <mergeCell ref="D68:D70"/>
    <mergeCell ref="C32:C34"/>
    <mergeCell ref="C23:C25"/>
    <mergeCell ref="C38:C40"/>
    <mergeCell ref="E32:E34"/>
    <mergeCell ref="E26:E28"/>
    <mergeCell ref="B5:B7"/>
    <mergeCell ref="A2:A16"/>
    <mergeCell ref="B8:B10"/>
    <mergeCell ref="A47:A61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B53:B55"/>
    <mergeCell ref="B35:B37"/>
    <mergeCell ref="D35:D37"/>
    <mergeCell ref="D44:D46"/>
    <mergeCell ref="A35:A43"/>
    <mergeCell ref="E38:E40"/>
    <mergeCell ref="C26:C28"/>
    <mergeCell ref="B29:B31"/>
    <mergeCell ref="C20:C22"/>
    <mergeCell ref="A17:A31"/>
    <mergeCell ref="E68:E70"/>
    <mergeCell ref="A62:A64"/>
    <mergeCell ref="A44:A46"/>
    <mergeCell ref="Y25"/>
    <mergeCell ref="B38:B40"/>
    <mergeCell ref="D32:D34"/>
    <mergeCell ref="E29:E31"/>
    <mergeCell ref="D29:D31"/>
    <mergeCell ref="B47:B49"/>
    <mergeCell ref="B62:B64"/>
    <mergeCell ref="D50:D52"/>
    <mergeCell ref="B59:B61"/>
    <mergeCell ref="D59:D61"/>
    <mergeCell ref="Y17:Y21"/>
    <mergeCell ref="D53:D55"/>
    <mergeCell ref="Y22"/>
    <mergeCell ref="A32:A34"/>
    <mergeCell ref="B74:B76"/>
    <mergeCell ref="A74:A76"/>
    <mergeCell ref="A71:A73"/>
    <mergeCell ref="C71:C73"/>
    <mergeCell ref="E65:E67"/>
    <mergeCell ref="E74:E76"/>
    <mergeCell ref="B65:B67"/>
    <mergeCell ref="A65:A67"/>
    <mergeCell ref="A68:A70"/>
    <mergeCell ref="E71:E73"/>
    <mergeCell ref="C74:C76"/>
    <mergeCell ref="B2:B4"/>
    <mergeCell ref="E23:E25"/>
    <mergeCell ref="B17:B19"/>
    <mergeCell ref="Y26"/>
    <mergeCell ref="B44:B46"/>
    <mergeCell ref="D47:D49"/>
    <mergeCell ref="C8:C10"/>
    <mergeCell ref="E2:E4"/>
    <mergeCell ref="C56:C58"/>
    <mergeCell ref="Y13:Y15"/>
    <mergeCell ref="D8:D10"/>
    <mergeCell ref="E41:E43"/>
    <mergeCell ref="E50:E52"/>
    <mergeCell ref="D14:D16"/>
    <mergeCell ref="D23:D25"/>
    <mergeCell ref="E56:E58"/>
    <mergeCell ref="D38:D40"/>
    <mergeCell ref="B56:B58"/>
    <mergeCell ref="B32:B34"/>
    <mergeCell ref="Y2:Y6"/>
    <mergeCell ref="C2:C4"/>
    <mergeCell ref="C17:C19"/>
    <mergeCell ref="Y7:Y11"/>
    <mergeCell ref="C11:C13"/>
    <mergeCell ref="C5:C7"/>
    <mergeCell ref="D17:D19"/>
    <mergeCell ref="E5:E7"/>
    <mergeCell ref="B71:B73"/>
    <mergeCell ref="C65:C67"/>
    <mergeCell ref="C47:C49"/>
    <mergeCell ref="D11:D13"/>
    <mergeCell ref="D74:D76"/>
    <mergeCell ref="E11:E13"/>
    <mergeCell ref="D71:D73"/>
    <mergeCell ref="C53:C55"/>
    <mergeCell ref="E53:E55"/>
    <mergeCell ref="B26:B28"/>
    <mergeCell ref="E47:E49"/>
    <mergeCell ref="D26:D28"/>
    <mergeCell ref="C68:C70"/>
    <mergeCell ref="B41:B43"/>
    <mergeCell ref="B50:B52"/>
    <mergeCell ref="C14:C16"/>
    <mergeCell ref="E20:E22"/>
    <mergeCell ref="C29:C31"/>
    <mergeCell ref="B20:B22"/>
    <mergeCell ref="D20:D22"/>
    <mergeCell ref="E17:E19"/>
  </mergeCells>
  <phoneticPr fontId="5" type="noConversion"/>
  <hyperlinks>
    <hyperlink ref="A2" location="Summary_ECN_RL6982!A1" display="RL6982 Merlin9"/>
    <hyperlink ref="E2" location="RL6982_HD_TA01_V03_summary_raw!A1" display="V03"/>
    <hyperlink ref="Y2" location="Summary_ECN_RL6982!A1" display="RL6982 Merlin9"/>
    <hyperlink ref="AC2" location="RL6982_HD_TA01_V03_summary_raw_data!A1" display="V03"/>
    <hyperlink ref="AC3" location="FT1_RTD2875QDA_TA01_V02!A1" display="V02"/>
    <hyperlink ref="AC4" location="FT1_RTD2875QDA_HD_TA01_V02!A1" display="V02"/>
    <hyperlink ref="E5" location="FT1_RTD2875QDA_TA01_V02!A1" display="V02"/>
    <hyperlink ref="AC5" location="FT1_RTD2874MDA_HD_TA01_V02!A1" display="V02"/>
    <hyperlink ref="AC6" location="FT1_RTD2874MDA_TA01_V02!A1" display="V02"/>
    <hyperlink ref="Y7" location="Summary_ECN_RL6963!A1" display="RL6963 Mac8q"/>
    <hyperlink ref="AC7" location="RL6963_V07_summary_raw_data!A1" display="V07"/>
    <hyperlink ref="E8" location="FT1_RTD2875QDA_HD_TA01_V02!A1" display="V02"/>
    <hyperlink ref="AC8" location="FT1_RTD2851FCA_TA01_V10!A1" display="V10"/>
    <hyperlink ref="AC9" location="FT1_RTD2841FLW_TA01_V10!A1" display="V10"/>
    <hyperlink ref="AC10" location="FT1_RTD2864FLV_TA01_V09!A1" display="V09"/>
    <hyperlink ref="E11" location="FT1_RTD2874MDA_HD_TA01_V02!A1" display="V02"/>
    <hyperlink ref="AC11" location="FT2_RTD2841FLW_V01!A1" display="V01"/>
    <hyperlink ref="Y12" location="Summary_ECN_RL6896!A1" display="RL6896 Dante"/>
    <hyperlink ref="AC12" location="FT1_AXD2801VPF_V08!A1" display="V08"/>
    <hyperlink ref="Y13" location="Summary_ECN_RL6856!A1" display="RL6856 Merlin8"/>
    <hyperlink ref="AC13" location="RL6856C_V10_summary_raw_data!A1" display="V10"/>
    <hyperlink ref="E14" location="FT1_RTD2874MDA_TA01_V02!A1" display="V02"/>
    <hyperlink ref="AC14" location="FT1_RTD2885PDM_FT1_TA01_V06!A1" display="V06"/>
    <hyperlink ref="AC15" location="FT2_RTD2885PDM_V04!A1" display="V04"/>
    <hyperlink ref="AC16" location="RL6750_TA01_V03_summary_raw_data!A1" display="V03"/>
    <hyperlink ref="A17" location="Summary_ECN_RL6963!A1" display="RL6963 Mac8q"/>
    <hyperlink ref="E17" location="RL6963_V07_summary_raw_data!A1" display="V07"/>
    <hyperlink ref="Y17" location="Summary_ECN_RL6748!A1" display="RL6748 Merlin7"/>
    <hyperlink ref="AC17" location="FT1_RTD2885NCK_SC_V16!A1" display="V16"/>
    <hyperlink ref="AC18" location="FT1_RTD2875PSA_SC_TA01_V12!A1" display="V12"/>
    <hyperlink ref="AC19" location="FT1_RTD2885CSP_SC_TA01_V12!A1" display="V12"/>
    <hyperlink ref="E20" location="FT1_RTD2851FCA_TA01_V10!A1" display="V10"/>
    <hyperlink ref="AC20" location="FT1_RTD2875PSP_SC_TA01_V12!A1" display="V12"/>
    <hyperlink ref="AC21" location="FT1_RTD2875PNJ_SND_TA01_V12!A1" display="V12"/>
    <hyperlink ref="AC22" location="RL6746B_V02_summary_raw_data!A1" display="V02"/>
    <hyperlink ref="E23" location="FT1_RTD2841FLW_TA01_V10!A1" display="V10"/>
    <hyperlink ref="Y23" location="Summary_ECN_RL6708!A1" display="RL6708 Bridge"/>
    <hyperlink ref="AC23" location="FT1_RTD2800RR_V07!A1" display="V07"/>
    <hyperlink ref="Y24" location="Summary_ECN_RL6681!A1" display="RL6681 ATSC3"/>
    <hyperlink ref="AC24" location="FT1_RTD2813_V01!A1" display="V01"/>
    <hyperlink ref="AC25" location="RL6641ZA_TA01_V16_summary_raw_data!A1" display="V16"/>
    <hyperlink ref="E26" location="FT1_RTD2864FLV_TA01_V09!A1" display="V09"/>
    <hyperlink ref="AC26" location="RL6617C_V42_summary_raw_data!A1" display="V42"/>
    <hyperlink ref="E29" location="FT2_RTD2841FLW_V01!A1" display="V01"/>
    <hyperlink ref="A32" location="Summary_ECN_RL6896!A1" display="RL6896 Dante"/>
    <hyperlink ref="E32" location="FT1_AXD2801VPF_V08!A1" display="V08"/>
    <hyperlink ref="A35" location="Summary_ECN_RL6856!A1" display="RL6856 Merlin8"/>
    <hyperlink ref="E35" location="RL6856C_V10_summary_raw_data!A1" display="V10"/>
    <hyperlink ref="E38" location="FT1_RTD2885PDM_FT1_TA01_V06!A1" display="V06"/>
    <hyperlink ref="E41" location="FT2_RTD2885PDM_V04!A1" display="V04"/>
    <hyperlink ref="E44" location="RL6750_TA01_V03_summary_raw_da!A1" display="V03"/>
    <hyperlink ref="A47" location="Summary_ECN_RL6748!A1" display="RL6748 Merlin7"/>
    <hyperlink ref="E47" location="FT1_RTD2885NCK_SC_V16!A1" display="V16"/>
    <hyperlink ref="E50" location="FT1_RTD2875PSA_SC_TA01_V12!A1" display="V12"/>
    <hyperlink ref="E53" location="FT1_RTD2885CSP_SC_TA01_V12!A1" display="V12"/>
    <hyperlink ref="E56" location="FT1_RTD2875PSP_SC_TA01_V12!A1" display="V12"/>
    <hyperlink ref="E59" location="FT1_RTD2875PNJ_SND_TA01_V12!A1" display="V12"/>
    <hyperlink ref="E62" location="RL6746B_V02_summary_raw_data!A1" display="V02"/>
    <hyperlink ref="A65" location="Summary_ECN_RL6708!A1" display="RL6708 Bridge"/>
    <hyperlink ref="E65" location="FT1_RTD2800RR_V07!A1" display="V07"/>
    <hyperlink ref="A68" location="Summary_ECN_RL6681!A1" display="RL6681 ATSC3"/>
    <hyperlink ref="E68" location="FT1_RTD2813_V01!A1" display="V01"/>
    <hyperlink ref="E71" location="RL6641ZA_TA01_V16_summary_raw_!A1" display="V16"/>
    <hyperlink ref="E74" location="RL6617C_V42_summary_raw_data!A1" display="V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R296"/>
  <sheetViews>
    <sheetView workbookViewId="0">
      <selection activeCell="MR296" sqref="MR296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356" x14ac:dyDescent="0.35">
      <c r="A1" s="7">
        <v>1</v>
      </c>
      <c r="B1" s="24" t="s">
        <v>382</v>
      </c>
      <c r="C1" s="24">
        <v>334478</v>
      </c>
      <c r="D1" s="25">
        <v>0.8992</v>
      </c>
      <c r="N1" s="1" t="s">
        <v>53</v>
      </c>
      <c r="O1" s="1" t="s">
        <v>8</v>
      </c>
      <c r="P1" s="1" t="s">
        <v>8</v>
      </c>
      <c r="Q1" s="1" t="s">
        <v>8</v>
      </c>
      <c r="R1" s="1" t="s">
        <v>8</v>
      </c>
      <c r="S1" s="1" t="s">
        <v>8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  <c r="AU1" s="1" t="s">
        <v>8</v>
      </c>
      <c r="AV1" s="1" t="s">
        <v>8</v>
      </c>
      <c r="AW1" s="1" t="s">
        <v>8</v>
      </c>
      <c r="AX1" s="1" t="s">
        <v>8</v>
      </c>
      <c r="AY1" s="1" t="s">
        <v>8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8</v>
      </c>
      <c r="BG1" s="1" t="s">
        <v>8</v>
      </c>
      <c r="BH1" s="1" t="s">
        <v>8</v>
      </c>
      <c r="BI1" s="1" t="s">
        <v>8</v>
      </c>
      <c r="BJ1" s="1" t="s">
        <v>8</v>
      </c>
      <c r="BK1" s="1" t="s">
        <v>8</v>
      </c>
      <c r="BL1" s="1" t="s">
        <v>8</v>
      </c>
      <c r="BM1" s="1" t="s">
        <v>8</v>
      </c>
      <c r="BN1" s="1" t="s">
        <v>8</v>
      </c>
      <c r="BO1" s="1" t="s">
        <v>8</v>
      </c>
      <c r="BP1" s="1" t="s">
        <v>8</v>
      </c>
      <c r="BQ1" s="1" t="s">
        <v>8</v>
      </c>
      <c r="BR1" s="1" t="s">
        <v>8</v>
      </c>
      <c r="BS1" s="1" t="s">
        <v>8</v>
      </c>
      <c r="BT1" s="1" t="s">
        <v>8</v>
      </c>
      <c r="BU1" s="1" t="s">
        <v>8</v>
      </c>
      <c r="BV1" s="1" t="s">
        <v>8</v>
      </c>
      <c r="BW1" s="1" t="s">
        <v>8</v>
      </c>
      <c r="BX1" s="1" t="s">
        <v>8</v>
      </c>
      <c r="BY1" s="1" t="s">
        <v>8</v>
      </c>
      <c r="BZ1" s="1" t="s">
        <v>8</v>
      </c>
      <c r="CA1" s="1" t="s">
        <v>8</v>
      </c>
      <c r="CB1" s="1" t="s">
        <v>8</v>
      </c>
      <c r="CC1" s="1" t="s">
        <v>8</v>
      </c>
      <c r="CD1" s="1" t="s">
        <v>8</v>
      </c>
      <c r="CE1" s="1" t="s">
        <v>8</v>
      </c>
      <c r="CF1" s="1" t="s">
        <v>8</v>
      </c>
      <c r="CG1" s="1" t="s">
        <v>8</v>
      </c>
      <c r="CH1" s="1" t="s">
        <v>8</v>
      </c>
      <c r="CI1" s="1" t="s">
        <v>8</v>
      </c>
      <c r="CJ1" s="1" t="s">
        <v>8</v>
      </c>
      <c r="CK1" s="1" t="s">
        <v>8</v>
      </c>
      <c r="CL1" s="1" t="s">
        <v>8</v>
      </c>
      <c r="CM1" s="1" t="s">
        <v>8</v>
      </c>
      <c r="CN1" s="1" t="s">
        <v>8</v>
      </c>
      <c r="CO1" s="1" t="s">
        <v>8</v>
      </c>
      <c r="CP1" s="1" t="s">
        <v>8</v>
      </c>
      <c r="CQ1" s="1" t="s">
        <v>8</v>
      </c>
      <c r="CR1" s="1" t="s">
        <v>8</v>
      </c>
      <c r="CS1" s="1" t="s">
        <v>8</v>
      </c>
      <c r="CT1" s="1" t="s">
        <v>8</v>
      </c>
      <c r="CU1" s="1" t="s">
        <v>8</v>
      </c>
      <c r="CV1" s="1" t="s">
        <v>8</v>
      </c>
      <c r="CW1" s="1" t="s">
        <v>8</v>
      </c>
      <c r="CX1" s="1" t="s">
        <v>8</v>
      </c>
      <c r="CY1" s="1" t="s">
        <v>8</v>
      </c>
      <c r="CZ1" s="1" t="s">
        <v>8</v>
      </c>
      <c r="DA1" s="1" t="s">
        <v>8</v>
      </c>
      <c r="DB1" s="1" t="s">
        <v>8</v>
      </c>
      <c r="DC1" s="1" t="s">
        <v>8</v>
      </c>
      <c r="DD1" s="1" t="s">
        <v>8</v>
      </c>
      <c r="DE1" s="1" t="s">
        <v>8</v>
      </c>
      <c r="DF1" s="1" t="s">
        <v>8</v>
      </c>
      <c r="DG1" s="1" t="s">
        <v>8</v>
      </c>
      <c r="DH1" s="1" t="s">
        <v>8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8</v>
      </c>
      <c r="DX1" s="1" t="s">
        <v>8</v>
      </c>
      <c r="DY1" s="1" t="s">
        <v>8</v>
      </c>
      <c r="DZ1" s="1" t="s">
        <v>8</v>
      </c>
      <c r="EA1" s="1" t="s">
        <v>8</v>
      </c>
      <c r="EB1" s="1" t="s">
        <v>8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8</v>
      </c>
      <c r="FB1" s="1" t="s">
        <v>8</v>
      </c>
      <c r="FC1" s="1" t="s">
        <v>8</v>
      </c>
      <c r="FD1" s="1" t="s">
        <v>8</v>
      </c>
      <c r="FE1" s="1" t="s">
        <v>8</v>
      </c>
      <c r="FF1" s="1" t="s">
        <v>8</v>
      </c>
      <c r="FG1" s="1" t="s">
        <v>8</v>
      </c>
      <c r="FH1" s="1" t="s">
        <v>8</v>
      </c>
      <c r="FI1" s="1" t="s">
        <v>8</v>
      </c>
      <c r="FJ1" s="1" t="s">
        <v>8</v>
      </c>
      <c r="FK1" s="1" t="s">
        <v>8</v>
      </c>
      <c r="FL1" s="1" t="s">
        <v>8</v>
      </c>
      <c r="FM1" s="1" t="s">
        <v>8</v>
      </c>
      <c r="FN1" s="1" t="s">
        <v>8</v>
      </c>
      <c r="FO1" s="1" t="s">
        <v>8</v>
      </c>
      <c r="FP1" s="1" t="s">
        <v>8</v>
      </c>
      <c r="FQ1" s="1" t="s">
        <v>8</v>
      </c>
      <c r="FR1" s="1" t="s">
        <v>8</v>
      </c>
      <c r="FS1" s="1" t="s">
        <v>8</v>
      </c>
      <c r="FT1" s="1" t="s">
        <v>8</v>
      </c>
      <c r="FU1" s="1" t="s">
        <v>8</v>
      </c>
      <c r="FV1" s="1" t="s">
        <v>8</v>
      </c>
      <c r="FW1" s="1" t="s">
        <v>8</v>
      </c>
      <c r="FX1" s="1" t="s">
        <v>8</v>
      </c>
      <c r="FY1" s="1" t="s">
        <v>8</v>
      </c>
      <c r="FZ1" s="1" t="s">
        <v>8</v>
      </c>
      <c r="GA1" s="1" t="s">
        <v>8</v>
      </c>
      <c r="GB1" s="1" t="s">
        <v>8</v>
      </c>
      <c r="GC1" s="1" t="s">
        <v>8</v>
      </c>
      <c r="GD1" s="1" t="s">
        <v>8</v>
      </c>
      <c r="GE1" s="1" t="s">
        <v>8</v>
      </c>
      <c r="GF1" s="1" t="s">
        <v>8</v>
      </c>
      <c r="GG1" s="1" t="s">
        <v>8</v>
      </c>
      <c r="GH1" s="1" t="s">
        <v>8</v>
      </c>
      <c r="GI1" s="1" t="s">
        <v>8</v>
      </c>
      <c r="GJ1" s="1" t="s">
        <v>8</v>
      </c>
      <c r="GK1" s="1" t="s">
        <v>8</v>
      </c>
      <c r="GL1" s="1" t="s">
        <v>8</v>
      </c>
      <c r="GM1" s="1" t="s">
        <v>8</v>
      </c>
      <c r="GN1" s="1" t="s">
        <v>8</v>
      </c>
      <c r="GO1" s="1" t="s">
        <v>8</v>
      </c>
      <c r="GP1" s="1" t="s">
        <v>8</v>
      </c>
      <c r="GQ1" s="1" t="s">
        <v>8</v>
      </c>
      <c r="GR1" s="1" t="s">
        <v>8</v>
      </c>
      <c r="GS1" s="1" t="s">
        <v>8</v>
      </c>
      <c r="GT1" s="1" t="s">
        <v>8</v>
      </c>
      <c r="GU1" s="1" t="s">
        <v>8</v>
      </c>
      <c r="GV1" s="1" t="s">
        <v>8</v>
      </c>
      <c r="GW1" s="1" t="s">
        <v>8</v>
      </c>
      <c r="GX1" s="1" t="s">
        <v>8</v>
      </c>
      <c r="GY1" s="1" t="s">
        <v>8</v>
      </c>
      <c r="GZ1" s="1" t="s">
        <v>8</v>
      </c>
      <c r="HA1" s="1" t="s">
        <v>8</v>
      </c>
      <c r="HB1" s="1" t="s">
        <v>8</v>
      </c>
      <c r="HC1" s="1" t="s">
        <v>8</v>
      </c>
      <c r="HD1" s="1" t="s">
        <v>8</v>
      </c>
      <c r="HE1" s="1" t="s">
        <v>8</v>
      </c>
      <c r="HF1" s="1" t="s">
        <v>8</v>
      </c>
      <c r="HG1" s="1" t="s">
        <v>8</v>
      </c>
      <c r="HH1" s="1" t="s">
        <v>8</v>
      </c>
      <c r="HI1" s="1" t="s">
        <v>8</v>
      </c>
      <c r="HJ1" s="1" t="s">
        <v>8</v>
      </c>
      <c r="HK1" s="1" t="s">
        <v>8</v>
      </c>
      <c r="HL1" s="1" t="s">
        <v>8</v>
      </c>
      <c r="HM1" s="1" t="s">
        <v>8</v>
      </c>
      <c r="HN1" s="1" t="s">
        <v>8</v>
      </c>
      <c r="HO1" s="1" t="s">
        <v>8</v>
      </c>
      <c r="HP1" s="1" t="s">
        <v>8</v>
      </c>
      <c r="HQ1" s="1" t="s">
        <v>8</v>
      </c>
      <c r="HR1" s="1" t="s">
        <v>8</v>
      </c>
      <c r="HS1" s="1" t="s">
        <v>8</v>
      </c>
      <c r="HT1" s="1" t="s">
        <v>8</v>
      </c>
      <c r="HU1" s="1" t="s">
        <v>8</v>
      </c>
      <c r="HV1" s="1" t="s">
        <v>8</v>
      </c>
      <c r="HW1" s="1" t="s">
        <v>8</v>
      </c>
      <c r="HX1" s="1" t="s">
        <v>8</v>
      </c>
      <c r="HY1" s="1" t="s">
        <v>8</v>
      </c>
      <c r="HZ1" s="1" t="s">
        <v>8</v>
      </c>
      <c r="IA1" s="1" t="s">
        <v>8</v>
      </c>
      <c r="IB1" s="1" t="s">
        <v>8</v>
      </c>
      <c r="IC1" s="1" t="s">
        <v>8</v>
      </c>
      <c r="ID1" s="1" t="s">
        <v>8</v>
      </c>
      <c r="IE1" s="1" t="s">
        <v>8</v>
      </c>
      <c r="IF1" s="1" t="s">
        <v>8</v>
      </c>
      <c r="IG1" s="1" t="s">
        <v>8</v>
      </c>
      <c r="IH1" s="1" t="s">
        <v>8</v>
      </c>
      <c r="II1" s="1" t="s">
        <v>8</v>
      </c>
      <c r="IJ1" s="1" t="s">
        <v>8</v>
      </c>
      <c r="IK1" s="1" t="s">
        <v>8</v>
      </c>
      <c r="IL1" s="1" t="s">
        <v>8</v>
      </c>
      <c r="IM1" s="1" t="s">
        <v>8</v>
      </c>
      <c r="IN1" s="1" t="s">
        <v>8</v>
      </c>
      <c r="IO1" s="1" t="s">
        <v>8</v>
      </c>
      <c r="IP1" s="1" t="s">
        <v>8</v>
      </c>
      <c r="IQ1" s="1" t="s">
        <v>8</v>
      </c>
      <c r="IR1" s="1" t="s">
        <v>8</v>
      </c>
      <c r="IS1" s="1" t="s">
        <v>8</v>
      </c>
      <c r="IT1" s="1" t="s">
        <v>8</v>
      </c>
      <c r="IU1" s="1" t="s">
        <v>8</v>
      </c>
      <c r="IV1" s="1" t="s">
        <v>8</v>
      </c>
      <c r="IW1" s="1" t="s">
        <v>8</v>
      </c>
      <c r="IX1" s="1" t="s">
        <v>8</v>
      </c>
      <c r="IY1" s="1" t="s">
        <v>8</v>
      </c>
      <c r="IZ1" s="1" t="s">
        <v>8</v>
      </c>
      <c r="JA1" s="1" t="s">
        <v>8</v>
      </c>
      <c r="JB1" s="1" t="s">
        <v>8</v>
      </c>
      <c r="JC1" s="1" t="s">
        <v>8</v>
      </c>
      <c r="JD1" s="1" t="s">
        <v>8</v>
      </c>
      <c r="JE1" s="1" t="s">
        <v>8</v>
      </c>
      <c r="JF1" s="1" t="s">
        <v>8</v>
      </c>
      <c r="JG1" s="1" t="s">
        <v>8</v>
      </c>
      <c r="JH1" s="1" t="s">
        <v>8</v>
      </c>
      <c r="JI1" s="1" t="s">
        <v>8</v>
      </c>
      <c r="JJ1" s="1" t="s">
        <v>8</v>
      </c>
      <c r="JK1" s="1" t="s">
        <v>8</v>
      </c>
      <c r="JL1" s="1" t="s">
        <v>8</v>
      </c>
      <c r="JM1" s="1" t="s">
        <v>8</v>
      </c>
      <c r="JN1" s="1" t="s">
        <v>8</v>
      </c>
      <c r="JO1" s="1" t="s">
        <v>8</v>
      </c>
      <c r="JP1" s="1" t="s">
        <v>8</v>
      </c>
      <c r="JQ1" s="1" t="s">
        <v>8</v>
      </c>
      <c r="JR1" s="1" t="s">
        <v>8</v>
      </c>
      <c r="JS1" s="1" t="s">
        <v>8</v>
      </c>
      <c r="JT1" s="1" t="s">
        <v>8</v>
      </c>
      <c r="JU1" s="1" t="s">
        <v>8</v>
      </c>
      <c r="JV1" s="1" t="s">
        <v>8</v>
      </c>
      <c r="JW1" s="1" t="s">
        <v>8</v>
      </c>
      <c r="JX1" s="1" t="s">
        <v>8</v>
      </c>
      <c r="JY1" s="1" t="s">
        <v>8</v>
      </c>
      <c r="JZ1" s="1" t="s">
        <v>8</v>
      </c>
      <c r="KA1" s="1" t="s">
        <v>8</v>
      </c>
      <c r="KB1" s="1" t="s">
        <v>8</v>
      </c>
      <c r="KC1" s="1" t="s">
        <v>8</v>
      </c>
      <c r="KD1" s="1" t="s">
        <v>8</v>
      </c>
      <c r="KE1" s="1" t="s">
        <v>8</v>
      </c>
      <c r="KF1" s="1" t="s">
        <v>8</v>
      </c>
      <c r="KG1" s="1" t="s">
        <v>8</v>
      </c>
      <c r="KH1" s="1" t="s">
        <v>8</v>
      </c>
      <c r="KI1" s="1" t="s">
        <v>8</v>
      </c>
      <c r="KJ1" s="1" t="s">
        <v>8</v>
      </c>
      <c r="KK1" s="1" t="s">
        <v>8</v>
      </c>
      <c r="KL1" s="1" t="s">
        <v>8</v>
      </c>
      <c r="KM1" s="1" t="s">
        <v>8</v>
      </c>
      <c r="KN1" s="1" t="s">
        <v>8</v>
      </c>
      <c r="KO1" s="1" t="s">
        <v>8</v>
      </c>
      <c r="KP1" s="1" t="s">
        <v>8</v>
      </c>
      <c r="KQ1" s="1" t="s">
        <v>8</v>
      </c>
      <c r="KR1" s="1" t="s">
        <v>8</v>
      </c>
      <c r="KS1" s="1" t="s">
        <v>8</v>
      </c>
      <c r="KT1" s="1" t="s">
        <v>8</v>
      </c>
      <c r="KU1" s="1" t="s">
        <v>8</v>
      </c>
      <c r="KV1" s="1" t="s">
        <v>8</v>
      </c>
      <c r="KW1" s="1" t="s">
        <v>8</v>
      </c>
      <c r="KX1" s="1" t="s">
        <v>8</v>
      </c>
      <c r="KY1" s="1" t="s">
        <v>8</v>
      </c>
      <c r="KZ1" s="1" t="s">
        <v>8</v>
      </c>
      <c r="LA1" s="1" t="s">
        <v>8</v>
      </c>
      <c r="LB1" s="1" t="s">
        <v>8</v>
      </c>
      <c r="LC1" s="1" t="s">
        <v>8</v>
      </c>
      <c r="LD1" s="1" t="s">
        <v>8</v>
      </c>
      <c r="LE1" s="1" t="s">
        <v>8</v>
      </c>
      <c r="LF1" s="1" t="s">
        <v>8</v>
      </c>
      <c r="LG1" s="1" t="s">
        <v>8</v>
      </c>
      <c r="LH1" s="1" t="s">
        <v>8</v>
      </c>
      <c r="LI1" s="1" t="s">
        <v>8</v>
      </c>
      <c r="LJ1" s="1" t="s">
        <v>8</v>
      </c>
      <c r="LK1" s="1" t="s">
        <v>8</v>
      </c>
      <c r="LL1" s="1" t="s">
        <v>8</v>
      </c>
      <c r="LM1" s="1" t="s">
        <v>8</v>
      </c>
      <c r="LN1" s="1" t="s">
        <v>8</v>
      </c>
      <c r="LO1" s="1" t="s">
        <v>8</v>
      </c>
      <c r="LP1" s="1" t="s">
        <v>8</v>
      </c>
      <c r="LQ1" s="1" t="s">
        <v>8</v>
      </c>
      <c r="LR1" s="1" t="s">
        <v>8</v>
      </c>
      <c r="LS1" s="1" t="s">
        <v>8</v>
      </c>
      <c r="LT1" s="1" t="s">
        <v>8</v>
      </c>
      <c r="LU1" s="1" t="s">
        <v>8</v>
      </c>
      <c r="LV1" s="1" t="s">
        <v>8</v>
      </c>
      <c r="LW1" s="1" t="s">
        <v>8</v>
      </c>
      <c r="LX1" s="1" t="s">
        <v>8</v>
      </c>
      <c r="LY1" s="1" t="s">
        <v>8</v>
      </c>
      <c r="LZ1" s="1" t="s">
        <v>8</v>
      </c>
      <c r="MA1" s="1" t="s">
        <v>8</v>
      </c>
      <c r="MB1" s="1" t="s">
        <v>8</v>
      </c>
      <c r="MC1" s="1" t="s">
        <v>8</v>
      </c>
      <c r="MD1" s="1" t="s">
        <v>8</v>
      </c>
      <c r="ME1" s="1" t="s">
        <v>8</v>
      </c>
      <c r="MF1" s="1" t="s">
        <v>8</v>
      </c>
      <c r="MG1" s="1" t="s">
        <v>8</v>
      </c>
      <c r="MH1" s="1" t="s">
        <v>8</v>
      </c>
      <c r="MI1" s="1" t="s">
        <v>8</v>
      </c>
      <c r="MJ1" s="1" t="s">
        <v>8</v>
      </c>
      <c r="MK1" s="1" t="s">
        <v>8</v>
      </c>
      <c r="ML1" s="1" t="s">
        <v>8</v>
      </c>
      <c r="MM1" s="1" t="s">
        <v>8</v>
      </c>
      <c r="MN1" s="1" t="s">
        <v>8</v>
      </c>
      <c r="MO1" s="1" t="s">
        <v>8</v>
      </c>
      <c r="MP1" s="1" t="s">
        <v>8</v>
      </c>
      <c r="MQ1" s="1" t="s">
        <v>8</v>
      </c>
      <c r="MR1" s="1" t="s">
        <v>8</v>
      </c>
    </row>
    <row r="2" spans="1:356" x14ac:dyDescent="0.35">
      <c r="A2" s="23" t="s">
        <v>383</v>
      </c>
      <c r="B2" s="26" t="s">
        <v>384</v>
      </c>
      <c r="C2" s="26">
        <v>334478</v>
      </c>
      <c r="D2" s="27">
        <v>0.8992</v>
      </c>
      <c r="N2" s="1" t="s">
        <v>385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  <c r="DG2" s="1" t="s">
        <v>8</v>
      </c>
      <c r="DH2" s="1" t="s">
        <v>8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  <c r="DO2" s="1" t="s">
        <v>8</v>
      </c>
      <c r="DP2" s="1" t="s">
        <v>8</v>
      </c>
      <c r="DQ2" s="1" t="s">
        <v>8</v>
      </c>
      <c r="DR2" s="1" t="s">
        <v>8</v>
      </c>
      <c r="DS2" s="1" t="s">
        <v>8</v>
      </c>
      <c r="DT2" s="1" t="s">
        <v>8</v>
      </c>
      <c r="DU2" s="1" t="s">
        <v>8</v>
      </c>
      <c r="DV2" s="1" t="s">
        <v>8</v>
      </c>
      <c r="DW2" s="1" t="s">
        <v>8</v>
      </c>
      <c r="DX2" s="1" t="s">
        <v>8</v>
      </c>
      <c r="DY2" s="1" t="s">
        <v>8</v>
      </c>
      <c r="DZ2" s="1" t="s">
        <v>8</v>
      </c>
      <c r="EA2" s="1" t="s">
        <v>8</v>
      </c>
      <c r="EB2" s="1" t="s">
        <v>8</v>
      </c>
      <c r="EC2" s="1" t="s">
        <v>8</v>
      </c>
      <c r="ED2" s="1" t="s">
        <v>8</v>
      </c>
      <c r="EE2" s="1" t="s">
        <v>8</v>
      </c>
      <c r="EF2" s="1" t="s">
        <v>8</v>
      </c>
      <c r="EG2" s="1" t="s">
        <v>8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  <c r="EO2" s="1" t="s">
        <v>8</v>
      </c>
      <c r="EP2" s="1" t="s">
        <v>8</v>
      </c>
      <c r="EQ2" s="1" t="s">
        <v>8</v>
      </c>
      <c r="ER2" s="1" t="s">
        <v>8</v>
      </c>
      <c r="ES2" s="1" t="s">
        <v>8</v>
      </c>
      <c r="ET2" s="1" t="s">
        <v>8</v>
      </c>
      <c r="EU2" s="1" t="s">
        <v>8</v>
      </c>
      <c r="EV2" s="1" t="s">
        <v>8</v>
      </c>
      <c r="EW2" s="1" t="s">
        <v>8</v>
      </c>
      <c r="EX2" s="1" t="s">
        <v>8</v>
      </c>
      <c r="EY2" s="1" t="s">
        <v>8</v>
      </c>
      <c r="EZ2" s="1" t="s">
        <v>8</v>
      </c>
      <c r="FA2" s="1" t="s">
        <v>8</v>
      </c>
      <c r="FB2" s="1" t="s">
        <v>8</v>
      </c>
      <c r="FC2" s="1" t="s">
        <v>8</v>
      </c>
      <c r="FD2" s="1" t="s">
        <v>8</v>
      </c>
      <c r="FE2" s="1" t="s">
        <v>8</v>
      </c>
      <c r="FF2" s="1" t="s">
        <v>8</v>
      </c>
      <c r="FG2" s="1" t="s">
        <v>8</v>
      </c>
      <c r="FH2" s="1" t="s">
        <v>8</v>
      </c>
      <c r="FI2" s="1" t="s">
        <v>8</v>
      </c>
      <c r="FJ2" s="1" t="s">
        <v>8</v>
      </c>
      <c r="FK2" s="1" t="s">
        <v>8</v>
      </c>
      <c r="FL2" s="1" t="s">
        <v>8</v>
      </c>
      <c r="FM2" s="1" t="s">
        <v>8</v>
      </c>
      <c r="FN2" s="1" t="s">
        <v>8</v>
      </c>
      <c r="FO2" s="1" t="s">
        <v>8</v>
      </c>
      <c r="FP2" s="1" t="s">
        <v>8</v>
      </c>
      <c r="FQ2" s="1" t="s">
        <v>8</v>
      </c>
      <c r="FR2" s="1" t="s">
        <v>8</v>
      </c>
      <c r="FS2" s="1" t="s">
        <v>8</v>
      </c>
      <c r="FT2" s="1" t="s">
        <v>8</v>
      </c>
      <c r="FU2" s="1" t="s">
        <v>8</v>
      </c>
      <c r="FV2" s="1" t="s">
        <v>8</v>
      </c>
      <c r="FW2" s="1" t="s">
        <v>8</v>
      </c>
      <c r="FX2" s="1" t="s">
        <v>8</v>
      </c>
      <c r="FY2" s="1" t="s">
        <v>8</v>
      </c>
      <c r="FZ2" s="1" t="s">
        <v>8</v>
      </c>
      <c r="GA2" s="1" t="s">
        <v>8</v>
      </c>
      <c r="GB2" s="1" t="s">
        <v>8</v>
      </c>
      <c r="GC2" s="1" t="s">
        <v>8</v>
      </c>
      <c r="GD2" s="1" t="s">
        <v>8</v>
      </c>
      <c r="GE2" s="1" t="s">
        <v>8</v>
      </c>
      <c r="GF2" s="1" t="s">
        <v>8</v>
      </c>
      <c r="GG2" s="1" t="s">
        <v>8</v>
      </c>
      <c r="GH2" s="1" t="s">
        <v>8</v>
      </c>
      <c r="GI2" s="1" t="s">
        <v>8</v>
      </c>
      <c r="GJ2" s="1" t="s">
        <v>8</v>
      </c>
      <c r="GK2" s="1" t="s">
        <v>8</v>
      </c>
      <c r="GL2" s="1" t="s">
        <v>8</v>
      </c>
      <c r="GM2" s="1" t="s">
        <v>8</v>
      </c>
      <c r="GN2" s="1" t="s">
        <v>8</v>
      </c>
      <c r="GO2" s="1" t="s">
        <v>8</v>
      </c>
      <c r="GP2" s="1" t="s">
        <v>8</v>
      </c>
      <c r="GQ2" s="1" t="s">
        <v>8</v>
      </c>
      <c r="GR2" s="1" t="s">
        <v>8</v>
      </c>
      <c r="GS2" s="1" t="s">
        <v>8</v>
      </c>
      <c r="GT2" s="1" t="s">
        <v>8</v>
      </c>
      <c r="GU2" s="1" t="s">
        <v>8</v>
      </c>
      <c r="GV2" s="1" t="s">
        <v>8</v>
      </c>
      <c r="GW2" s="1" t="s">
        <v>8</v>
      </c>
      <c r="GX2" s="1" t="s">
        <v>8</v>
      </c>
      <c r="GY2" s="1" t="s">
        <v>8</v>
      </c>
      <c r="GZ2" s="1" t="s">
        <v>8</v>
      </c>
      <c r="HA2" s="1" t="s">
        <v>8</v>
      </c>
      <c r="HB2" s="1" t="s">
        <v>8</v>
      </c>
      <c r="HC2" s="1" t="s">
        <v>8</v>
      </c>
      <c r="HD2" s="1" t="s">
        <v>8</v>
      </c>
      <c r="HE2" s="1" t="s">
        <v>8</v>
      </c>
      <c r="HF2" s="1" t="s">
        <v>8</v>
      </c>
      <c r="HG2" s="1" t="s">
        <v>8</v>
      </c>
      <c r="HH2" s="1" t="s">
        <v>8</v>
      </c>
      <c r="HI2" s="1" t="s">
        <v>8</v>
      </c>
      <c r="HJ2" s="1" t="s">
        <v>8</v>
      </c>
      <c r="HK2" s="1" t="s">
        <v>8</v>
      </c>
      <c r="HL2" s="1" t="s">
        <v>8</v>
      </c>
      <c r="HM2" s="1" t="s">
        <v>8</v>
      </c>
      <c r="HN2" s="1" t="s">
        <v>8</v>
      </c>
      <c r="HO2" s="1" t="s">
        <v>8</v>
      </c>
      <c r="HP2" s="1" t="s">
        <v>8</v>
      </c>
      <c r="HQ2" s="1" t="s">
        <v>8</v>
      </c>
      <c r="HR2" s="1" t="s">
        <v>8</v>
      </c>
      <c r="HS2" s="1" t="s">
        <v>8</v>
      </c>
      <c r="HT2" s="1" t="s">
        <v>8</v>
      </c>
      <c r="HU2" s="1" t="s">
        <v>8</v>
      </c>
      <c r="HV2" s="1" t="s">
        <v>8</v>
      </c>
      <c r="HW2" s="1" t="s">
        <v>8</v>
      </c>
      <c r="HX2" s="1" t="s">
        <v>8</v>
      </c>
      <c r="HY2" s="1" t="s">
        <v>8</v>
      </c>
      <c r="HZ2" s="1" t="s">
        <v>8</v>
      </c>
      <c r="IA2" s="1" t="s">
        <v>8</v>
      </c>
      <c r="IB2" s="1" t="s">
        <v>8</v>
      </c>
      <c r="IC2" s="1" t="s">
        <v>8</v>
      </c>
      <c r="ID2" s="1" t="s">
        <v>8</v>
      </c>
      <c r="IE2" s="1" t="s">
        <v>8</v>
      </c>
      <c r="IF2" s="1" t="s">
        <v>8</v>
      </c>
      <c r="IG2" s="1" t="s">
        <v>8</v>
      </c>
      <c r="IH2" s="1" t="s">
        <v>8</v>
      </c>
      <c r="II2" s="1" t="s">
        <v>8</v>
      </c>
      <c r="IJ2" s="1" t="s">
        <v>8</v>
      </c>
      <c r="IK2" s="1" t="s">
        <v>8</v>
      </c>
      <c r="IL2" s="1" t="s">
        <v>8</v>
      </c>
      <c r="IM2" s="1" t="s">
        <v>8</v>
      </c>
      <c r="IN2" s="1" t="s">
        <v>8</v>
      </c>
      <c r="IO2" s="1" t="s">
        <v>8</v>
      </c>
      <c r="IP2" s="1" t="s">
        <v>8</v>
      </c>
      <c r="IQ2" s="1" t="s">
        <v>8</v>
      </c>
      <c r="IR2" s="1" t="s">
        <v>8</v>
      </c>
      <c r="IS2" s="1" t="s">
        <v>8</v>
      </c>
      <c r="IT2" s="1" t="s">
        <v>8</v>
      </c>
      <c r="IU2" s="1" t="s">
        <v>8</v>
      </c>
      <c r="IV2" s="1" t="s">
        <v>8</v>
      </c>
      <c r="IW2" s="1" t="s">
        <v>8</v>
      </c>
      <c r="IX2" s="1" t="s">
        <v>8</v>
      </c>
      <c r="IY2" s="1" t="s">
        <v>8</v>
      </c>
      <c r="IZ2" s="1" t="s">
        <v>8</v>
      </c>
      <c r="JA2" s="1" t="s">
        <v>8</v>
      </c>
      <c r="JB2" s="1" t="s">
        <v>8</v>
      </c>
      <c r="JC2" s="1" t="s">
        <v>8</v>
      </c>
      <c r="JD2" s="1" t="s">
        <v>8</v>
      </c>
      <c r="JE2" s="1" t="s">
        <v>8</v>
      </c>
      <c r="JF2" s="1" t="s">
        <v>8</v>
      </c>
      <c r="JG2" s="1" t="s">
        <v>8</v>
      </c>
      <c r="JH2" s="1" t="s">
        <v>8</v>
      </c>
      <c r="JI2" s="1" t="s">
        <v>8</v>
      </c>
      <c r="JJ2" s="1" t="s">
        <v>8</v>
      </c>
      <c r="JK2" s="1" t="s">
        <v>8</v>
      </c>
      <c r="JL2" s="1" t="s">
        <v>8</v>
      </c>
      <c r="JM2" s="1" t="s">
        <v>8</v>
      </c>
      <c r="JN2" s="1" t="s">
        <v>8</v>
      </c>
      <c r="JO2" s="1" t="s">
        <v>8</v>
      </c>
      <c r="JP2" s="1" t="s">
        <v>8</v>
      </c>
      <c r="JQ2" s="1" t="s">
        <v>8</v>
      </c>
      <c r="JR2" s="1" t="s">
        <v>8</v>
      </c>
      <c r="JS2" s="1" t="s">
        <v>8</v>
      </c>
      <c r="JT2" s="1" t="s">
        <v>8</v>
      </c>
      <c r="JU2" s="1" t="s">
        <v>8</v>
      </c>
      <c r="JV2" s="1" t="s">
        <v>8</v>
      </c>
      <c r="JW2" s="1" t="s">
        <v>8</v>
      </c>
      <c r="JX2" s="1" t="s">
        <v>8</v>
      </c>
      <c r="JY2" s="1" t="s">
        <v>8</v>
      </c>
      <c r="JZ2" s="1" t="s">
        <v>8</v>
      </c>
      <c r="KA2" s="1" t="s">
        <v>8</v>
      </c>
      <c r="KB2" s="1" t="s">
        <v>8</v>
      </c>
      <c r="KC2" s="1" t="s">
        <v>8</v>
      </c>
      <c r="KD2" s="1" t="s">
        <v>8</v>
      </c>
      <c r="KE2" s="1" t="s">
        <v>8</v>
      </c>
      <c r="KF2" s="1" t="s">
        <v>8</v>
      </c>
      <c r="KG2" s="1" t="s">
        <v>8</v>
      </c>
      <c r="KH2" s="1" t="s">
        <v>8</v>
      </c>
      <c r="KI2" s="1" t="s">
        <v>8</v>
      </c>
      <c r="KJ2" s="1" t="s">
        <v>8</v>
      </c>
      <c r="KK2" s="1" t="s">
        <v>8</v>
      </c>
      <c r="KL2" s="1" t="s">
        <v>8</v>
      </c>
      <c r="KM2" s="1" t="s">
        <v>8</v>
      </c>
      <c r="KN2" s="1" t="s">
        <v>8</v>
      </c>
      <c r="KO2" s="1" t="s">
        <v>8</v>
      </c>
      <c r="KP2" s="1" t="s">
        <v>8</v>
      </c>
      <c r="KQ2" s="1" t="s">
        <v>8</v>
      </c>
      <c r="KR2" s="1" t="s">
        <v>8</v>
      </c>
      <c r="KS2" s="1" t="s">
        <v>8</v>
      </c>
      <c r="KT2" s="1" t="s">
        <v>8</v>
      </c>
      <c r="KU2" s="1" t="s">
        <v>8</v>
      </c>
      <c r="KV2" s="1" t="s">
        <v>8</v>
      </c>
      <c r="KW2" s="1" t="s">
        <v>8</v>
      </c>
      <c r="KX2" s="1" t="s">
        <v>8</v>
      </c>
      <c r="KY2" s="1" t="s">
        <v>8</v>
      </c>
      <c r="KZ2" s="1" t="s">
        <v>8</v>
      </c>
      <c r="LA2" s="1" t="s">
        <v>8</v>
      </c>
      <c r="LB2" s="1" t="s">
        <v>8</v>
      </c>
      <c r="LC2" s="1" t="s">
        <v>8</v>
      </c>
      <c r="LD2" s="1" t="s">
        <v>8</v>
      </c>
      <c r="LE2" s="1" t="s">
        <v>8</v>
      </c>
      <c r="LF2" s="1" t="s">
        <v>8</v>
      </c>
      <c r="LG2" s="1" t="s">
        <v>8</v>
      </c>
      <c r="LH2" s="1" t="s">
        <v>8</v>
      </c>
      <c r="LI2" s="1" t="s">
        <v>8</v>
      </c>
      <c r="LJ2" s="1" t="s">
        <v>8</v>
      </c>
      <c r="LK2" s="1" t="s">
        <v>8</v>
      </c>
      <c r="LL2" s="1" t="s">
        <v>8</v>
      </c>
      <c r="LM2" s="1" t="s">
        <v>8</v>
      </c>
      <c r="LN2" s="1" t="s">
        <v>8</v>
      </c>
      <c r="LO2" s="1" t="s">
        <v>8</v>
      </c>
      <c r="LP2" s="1" t="s">
        <v>8</v>
      </c>
      <c r="LQ2" s="1" t="s">
        <v>8</v>
      </c>
      <c r="LR2" s="1" t="s">
        <v>8</v>
      </c>
      <c r="LS2" s="1" t="s">
        <v>8</v>
      </c>
      <c r="LT2" s="1" t="s">
        <v>8</v>
      </c>
      <c r="LU2" s="1" t="s">
        <v>8</v>
      </c>
      <c r="LV2" s="1" t="s">
        <v>8</v>
      </c>
      <c r="LW2" s="1" t="s">
        <v>8</v>
      </c>
      <c r="LX2" s="1" t="s">
        <v>8</v>
      </c>
      <c r="LY2" s="1" t="s">
        <v>8</v>
      </c>
      <c r="LZ2" s="1" t="s">
        <v>8</v>
      </c>
      <c r="MA2" s="1" t="s">
        <v>8</v>
      </c>
      <c r="MB2" s="1" t="s">
        <v>8</v>
      </c>
      <c r="MC2" s="1" t="s">
        <v>8</v>
      </c>
      <c r="MD2" s="1" t="s">
        <v>8</v>
      </c>
      <c r="ME2" s="1" t="s">
        <v>8</v>
      </c>
      <c r="MF2" s="1" t="s">
        <v>8</v>
      </c>
      <c r="MG2" s="1" t="s">
        <v>8</v>
      </c>
      <c r="MH2" s="1" t="s">
        <v>8</v>
      </c>
      <c r="MI2" s="1" t="s">
        <v>8</v>
      </c>
      <c r="MJ2" s="1" t="s">
        <v>8</v>
      </c>
      <c r="MK2" s="1" t="s">
        <v>8</v>
      </c>
      <c r="ML2" s="1" t="s">
        <v>8</v>
      </c>
      <c r="MM2" s="1" t="s">
        <v>8</v>
      </c>
      <c r="MN2" s="1" t="s">
        <v>8</v>
      </c>
      <c r="MO2" s="1" t="s">
        <v>8</v>
      </c>
      <c r="MP2" s="1" t="s">
        <v>8</v>
      </c>
      <c r="MQ2" s="1" t="s">
        <v>8</v>
      </c>
      <c r="MR2" s="1" t="s">
        <v>8</v>
      </c>
    </row>
    <row r="3" spans="1:356" x14ac:dyDescent="0.35">
      <c r="B3" s="28" t="s">
        <v>386</v>
      </c>
      <c r="C3" s="28">
        <v>418</v>
      </c>
      <c r="D3" s="29">
        <v>1.1000000000000001E-3</v>
      </c>
      <c r="N3" s="1" t="s">
        <v>387</v>
      </c>
      <c r="O3" s="1" t="s">
        <v>388</v>
      </c>
      <c r="P3" s="1" t="s">
        <v>389</v>
      </c>
      <c r="Q3" s="1" t="s">
        <v>390</v>
      </c>
      <c r="R3" s="1" t="s">
        <v>391</v>
      </c>
      <c r="S3" s="1" t="s">
        <v>392</v>
      </c>
      <c r="T3" s="1" t="s">
        <v>393</v>
      </c>
      <c r="U3" s="1" t="s">
        <v>392</v>
      </c>
      <c r="V3" s="1" t="s">
        <v>394</v>
      </c>
      <c r="W3" s="1" t="s">
        <v>395</v>
      </c>
      <c r="X3" s="1" t="s">
        <v>396</v>
      </c>
      <c r="Y3" s="1" t="s">
        <v>388</v>
      </c>
      <c r="Z3" s="1" t="s">
        <v>394</v>
      </c>
      <c r="AA3" s="1" t="s">
        <v>397</v>
      </c>
      <c r="AB3" s="1" t="s">
        <v>394</v>
      </c>
      <c r="AC3" s="1" t="s">
        <v>393</v>
      </c>
      <c r="AD3" s="1" t="s">
        <v>398</v>
      </c>
      <c r="AE3" s="1" t="s">
        <v>399</v>
      </c>
      <c r="AF3" s="1" t="s">
        <v>394</v>
      </c>
      <c r="AG3" s="1" t="s">
        <v>395</v>
      </c>
      <c r="AH3" s="1" t="s">
        <v>392</v>
      </c>
      <c r="AI3" s="1" t="s">
        <v>392</v>
      </c>
      <c r="AJ3" s="1" t="s">
        <v>396</v>
      </c>
      <c r="AK3" s="1" t="s">
        <v>394</v>
      </c>
      <c r="AL3" s="1" t="s">
        <v>400</v>
      </c>
      <c r="AM3" s="1" t="s">
        <v>388</v>
      </c>
      <c r="AN3" s="1" t="s">
        <v>396</v>
      </c>
      <c r="AO3" s="1" t="s">
        <v>395</v>
      </c>
      <c r="AP3" s="1" t="s">
        <v>401</v>
      </c>
      <c r="AQ3" s="1" t="s">
        <v>399</v>
      </c>
      <c r="AR3" s="1" t="s">
        <v>402</v>
      </c>
      <c r="AS3" s="1" t="s">
        <v>403</v>
      </c>
      <c r="AT3" s="1" t="s">
        <v>404</v>
      </c>
      <c r="AU3" s="1" t="s">
        <v>405</v>
      </c>
      <c r="AV3" s="1" t="s">
        <v>399</v>
      </c>
      <c r="AW3" s="1" t="s">
        <v>396</v>
      </c>
      <c r="AX3" s="1" t="s">
        <v>392</v>
      </c>
      <c r="AY3" s="1" t="s">
        <v>403</v>
      </c>
      <c r="AZ3" s="1" t="s">
        <v>402</v>
      </c>
      <c r="BA3" s="1" t="s">
        <v>402</v>
      </c>
      <c r="BB3" s="1" t="s">
        <v>405</v>
      </c>
      <c r="BC3" s="1" t="s">
        <v>397</v>
      </c>
      <c r="BD3" s="1" t="s">
        <v>394</v>
      </c>
      <c r="BE3" s="1" t="s">
        <v>394</v>
      </c>
      <c r="BF3" s="1" t="s">
        <v>388</v>
      </c>
      <c r="BG3" s="1" t="s">
        <v>396</v>
      </c>
      <c r="BH3" s="1" t="s">
        <v>394</v>
      </c>
      <c r="BI3" s="1" t="s">
        <v>397</v>
      </c>
      <c r="BJ3" s="1" t="s">
        <v>406</v>
      </c>
      <c r="BK3" s="1" t="s">
        <v>397</v>
      </c>
      <c r="BL3" s="1" t="s">
        <v>406</v>
      </c>
      <c r="BM3" s="1" t="s">
        <v>402</v>
      </c>
      <c r="BN3" s="1" t="s">
        <v>392</v>
      </c>
      <c r="BO3" s="1" t="s">
        <v>399</v>
      </c>
      <c r="BP3" s="1" t="s">
        <v>392</v>
      </c>
      <c r="BQ3" s="1" t="s">
        <v>391</v>
      </c>
      <c r="BR3" s="1" t="s">
        <v>396</v>
      </c>
      <c r="BS3" s="1" t="s">
        <v>397</v>
      </c>
      <c r="BT3" s="1" t="s">
        <v>405</v>
      </c>
      <c r="BU3" s="1" t="s">
        <v>406</v>
      </c>
      <c r="BV3" s="1" t="s">
        <v>402</v>
      </c>
      <c r="BW3" s="1" t="s">
        <v>395</v>
      </c>
      <c r="BX3" s="1" t="s">
        <v>396</v>
      </c>
      <c r="BY3" s="1" t="s">
        <v>398</v>
      </c>
      <c r="BZ3" s="1" t="s">
        <v>397</v>
      </c>
      <c r="CA3" s="1" t="s">
        <v>394</v>
      </c>
      <c r="CB3" s="1" t="s">
        <v>407</v>
      </c>
      <c r="CC3" s="1" t="s">
        <v>407</v>
      </c>
      <c r="CD3" s="1" t="s">
        <v>406</v>
      </c>
      <c r="CE3" s="1" t="s">
        <v>397</v>
      </c>
      <c r="CF3" s="1" t="s">
        <v>406</v>
      </c>
      <c r="CG3" s="1" t="s">
        <v>406</v>
      </c>
      <c r="CH3" s="1" t="s">
        <v>397</v>
      </c>
      <c r="CI3" s="1" t="s">
        <v>405</v>
      </c>
      <c r="CJ3" s="1" t="s">
        <v>396</v>
      </c>
      <c r="CK3" s="1" t="s">
        <v>392</v>
      </c>
      <c r="CL3" s="1" t="s">
        <v>405</v>
      </c>
      <c r="CM3" s="1" t="s">
        <v>402</v>
      </c>
      <c r="CN3" s="1" t="s">
        <v>397</v>
      </c>
      <c r="CO3" s="1" t="s">
        <v>389</v>
      </c>
      <c r="CP3" s="1" t="s">
        <v>396</v>
      </c>
      <c r="CQ3" s="1" t="s">
        <v>397</v>
      </c>
      <c r="CR3" s="1" t="s">
        <v>397</v>
      </c>
      <c r="CS3" s="1" t="s">
        <v>397</v>
      </c>
      <c r="CT3" s="1" t="s">
        <v>391</v>
      </c>
      <c r="CU3" s="1" t="s">
        <v>407</v>
      </c>
      <c r="CV3" s="1" t="s">
        <v>395</v>
      </c>
      <c r="CW3" s="1" t="s">
        <v>396</v>
      </c>
      <c r="CX3" s="1" t="s">
        <v>403</v>
      </c>
      <c r="CY3" s="1" t="s">
        <v>395</v>
      </c>
      <c r="CZ3" s="1" t="s">
        <v>396</v>
      </c>
      <c r="DA3" s="1" t="s">
        <v>392</v>
      </c>
      <c r="DB3" s="1" t="s">
        <v>403</v>
      </c>
      <c r="DC3" s="1" t="s">
        <v>392</v>
      </c>
      <c r="DD3" s="1" t="s">
        <v>397</v>
      </c>
      <c r="DE3" s="1" t="s">
        <v>405</v>
      </c>
      <c r="DF3" s="1" t="s">
        <v>395</v>
      </c>
      <c r="DG3" s="1" t="s">
        <v>397</v>
      </c>
      <c r="DH3" s="1" t="s">
        <v>402</v>
      </c>
      <c r="DI3" s="1" t="s">
        <v>397</v>
      </c>
      <c r="DJ3" s="1" t="s">
        <v>391</v>
      </c>
      <c r="DK3" s="1" t="s">
        <v>391</v>
      </c>
      <c r="DL3" s="1" t="s">
        <v>396</v>
      </c>
      <c r="DM3" s="1" t="s">
        <v>391</v>
      </c>
      <c r="DN3" s="1" t="s">
        <v>394</v>
      </c>
      <c r="DO3" s="1" t="s">
        <v>406</v>
      </c>
      <c r="DP3" s="1" t="s">
        <v>407</v>
      </c>
      <c r="DQ3" s="1" t="s">
        <v>402</v>
      </c>
      <c r="DR3" s="1" t="s">
        <v>390</v>
      </c>
      <c r="DS3" s="1" t="s">
        <v>388</v>
      </c>
      <c r="DT3" s="1" t="s">
        <v>397</v>
      </c>
      <c r="DU3" s="1" t="s">
        <v>403</v>
      </c>
      <c r="DV3" s="1" t="s">
        <v>388</v>
      </c>
      <c r="DW3" s="1" t="s">
        <v>396</v>
      </c>
      <c r="DX3" s="1" t="s">
        <v>403</v>
      </c>
      <c r="DY3" s="1" t="s">
        <v>406</v>
      </c>
      <c r="DZ3" s="1" t="s">
        <v>395</v>
      </c>
      <c r="EA3" s="1" t="s">
        <v>394</v>
      </c>
      <c r="EB3" s="1" t="s">
        <v>399</v>
      </c>
      <c r="EC3" s="1" t="s">
        <v>393</v>
      </c>
      <c r="ED3" s="1" t="s">
        <v>396</v>
      </c>
      <c r="EE3" s="1" t="s">
        <v>404</v>
      </c>
      <c r="EF3" s="1" t="s">
        <v>394</v>
      </c>
      <c r="EG3" s="1" t="s">
        <v>392</v>
      </c>
      <c r="EH3" s="1" t="s">
        <v>408</v>
      </c>
      <c r="EI3" s="1" t="s">
        <v>395</v>
      </c>
      <c r="EJ3" s="1" t="s">
        <v>394</v>
      </c>
      <c r="EK3" s="1" t="s">
        <v>402</v>
      </c>
      <c r="EL3" s="1" t="s">
        <v>397</v>
      </c>
      <c r="EM3" s="1" t="s">
        <v>403</v>
      </c>
      <c r="EN3" s="1" t="s">
        <v>403</v>
      </c>
      <c r="EO3" s="1" t="s">
        <v>404</v>
      </c>
      <c r="EP3" s="1" t="s">
        <v>388</v>
      </c>
      <c r="EQ3" s="1" t="s">
        <v>392</v>
      </c>
      <c r="ER3" s="1" t="s">
        <v>394</v>
      </c>
      <c r="ES3" s="1" t="s">
        <v>403</v>
      </c>
      <c r="ET3" s="1" t="s">
        <v>396</v>
      </c>
      <c r="EU3" s="1" t="s">
        <v>396</v>
      </c>
      <c r="EV3" s="1" t="s">
        <v>388</v>
      </c>
      <c r="EW3" s="1" t="s">
        <v>399</v>
      </c>
      <c r="EX3" s="1" t="s">
        <v>395</v>
      </c>
      <c r="EY3" s="1" t="s">
        <v>397</v>
      </c>
      <c r="EZ3" s="1" t="s">
        <v>395</v>
      </c>
      <c r="FA3" s="1" t="s">
        <v>392</v>
      </c>
      <c r="FB3" s="1" t="s">
        <v>396</v>
      </c>
      <c r="FC3" s="1" t="s">
        <v>388</v>
      </c>
      <c r="FD3" s="1" t="s">
        <v>395</v>
      </c>
      <c r="FE3" s="1" t="s">
        <v>392</v>
      </c>
      <c r="FF3" s="1" t="s">
        <v>391</v>
      </c>
      <c r="FG3" s="1" t="s">
        <v>391</v>
      </c>
      <c r="FH3" s="1" t="s">
        <v>403</v>
      </c>
      <c r="FI3" s="1" t="s">
        <v>397</v>
      </c>
      <c r="FJ3" s="1" t="s">
        <v>392</v>
      </c>
      <c r="FK3" s="1" t="s">
        <v>388</v>
      </c>
      <c r="FL3" s="1" t="s">
        <v>406</v>
      </c>
      <c r="FM3" s="1" t="s">
        <v>403</v>
      </c>
      <c r="FN3" s="1" t="s">
        <v>388</v>
      </c>
      <c r="FO3" s="1" t="s">
        <v>399</v>
      </c>
      <c r="FP3" s="1" t="s">
        <v>395</v>
      </c>
      <c r="FQ3" s="1" t="s">
        <v>402</v>
      </c>
      <c r="FR3" s="1" t="s">
        <v>407</v>
      </c>
      <c r="FS3" s="1" t="s">
        <v>395</v>
      </c>
      <c r="FT3" s="1" t="s">
        <v>406</v>
      </c>
      <c r="FU3" s="1" t="s">
        <v>395</v>
      </c>
      <c r="FV3" s="1" t="s">
        <v>392</v>
      </c>
      <c r="FW3" s="1" t="s">
        <v>395</v>
      </c>
      <c r="FX3" s="1" t="s">
        <v>404</v>
      </c>
      <c r="FY3" s="1" t="s">
        <v>403</v>
      </c>
      <c r="FZ3" s="1" t="s">
        <v>396</v>
      </c>
      <c r="GA3" s="1" t="s">
        <v>403</v>
      </c>
      <c r="GB3" s="1" t="s">
        <v>402</v>
      </c>
      <c r="GC3" s="1" t="s">
        <v>393</v>
      </c>
      <c r="GD3" s="1" t="s">
        <v>407</v>
      </c>
      <c r="GE3" s="1" t="s">
        <v>394</v>
      </c>
      <c r="GF3" s="1" t="s">
        <v>405</v>
      </c>
      <c r="GG3" s="1" t="s">
        <v>409</v>
      </c>
      <c r="GH3" s="1" t="s">
        <v>394</v>
      </c>
      <c r="GI3" s="1" t="s">
        <v>395</v>
      </c>
      <c r="GJ3" s="1" t="s">
        <v>402</v>
      </c>
      <c r="GK3" s="1" t="s">
        <v>403</v>
      </c>
      <c r="GL3" s="1" t="s">
        <v>406</v>
      </c>
      <c r="GM3" s="1" t="s">
        <v>403</v>
      </c>
      <c r="GN3" s="1" t="s">
        <v>388</v>
      </c>
      <c r="GO3" s="1" t="s">
        <v>407</v>
      </c>
      <c r="GP3" s="1" t="s">
        <v>388</v>
      </c>
      <c r="GQ3" s="1" t="s">
        <v>394</v>
      </c>
      <c r="GR3" s="1" t="s">
        <v>407</v>
      </c>
      <c r="GS3" s="1" t="s">
        <v>388</v>
      </c>
      <c r="GT3" s="1" t="s">
        <v>410</v>
      </c>
      <c r="GU3" s="1" t="s">
        <v>404</v>
      </c>
      <c r="GV3" s="1" t="s">
        <v>406</v>
      </c>
      <c r="GW3" s="1" t="s">
        <v>388</v>
      </c>
      <c r="GX3" s="1" t="s">
        <v>395</v>
      </c>
      <c r="GY3" s="1" t="s">
        <v>395</v>
      </c>
      <c r="GZ3" s="1" t="s">
        <v>403</v>
      </c>
      <c r="HA3" s="1" t="s">
        <v>403</v>
      </c>
      <c r="HB3" s="1" t="s">
        <v>389</v>
      </c>
      <c r="HC3" s="1" t="s">
        <v>394</v>
      </c>
      <c r="HD3" s="1" t="s">
        <v>391</v>
      </c>
      <c r="HE3" s="1" t="s">
        <v>399</v>
      </c>
      <c r="HF3" s="1" t="s">
        <v>399</v>
      </c>
      <c r="HG3" s="1" t="s">
        <v>395</v>
      </c>
      <c r="HH3" s="1" t="s">
        <v>394</v>
      </c>
      <c r="HI3" s="1" t="s">
        <v>403</v>
      </c>
      <c r="HJ3" s="1" t="s">
        <v>404</v>
      </c>
      <c r="HK3" s="1" t="s">
        <v>393</v>
      </c>
      <c r="HL3" s="1" t="s">
        <v>406</v>
      </c>
      <c r="HM3" s="1" t="s">
        <v>397</v>
      </c>
      <c r="HN3" s="1" t="s">
        <v>402</v>
      </c>
      <c r="HO3" s="1" t="s">
        <v>392</v>
      </c>
      <c r="HP3" s="1" t="s">
        <v>402</v>
      </c>
      <c r="HQ3" s="1" t="s">
        <v>388</v>
      </c>
      <c r="HR3" s="1" t="s">
        <v>402</v>
      </c>
      <c r="HS3" s="1" t="s">
        <v>404</v>
      </c>
      <c r="HT3" s="1" t="s">
        <v>406</v>
      </c>
      <c r="HU3" s="1" t="s">
        <v>388</v>
      </c>
      <c r="HV3" s="1" t="s">
        <v>396</v>
      </c>
      <c r="HW3" s="1" t="s">
        <v>394</v>
      </c>
      <c r="HX3" s="1" t="s">
        <v>397</v>
      </c>
      <c r="HY3" s="1" t="s">
        <v>396</v>
      </c>
      <c r="HZ3" s="1" t="s">
        <v>407</v>
      </c>
      <c r="IA3" s="1" t="s">
        <v>404</v>
      </c>
      <c r="IB3" s="1" t="s">
        <v>402</v>
      </c>
      <c r="IC3" s="1" t="s">
        <v>405</v>
      </c>
      <c r="ID3" s="1" t="s">
        <v>391</v>
      </c>
      <c r="IE3" s="1" t="s">
        <v>393</v>
      </c>
      <c r="IF3" s="1" t="s">
        <v>407</v>
      </c>
      <c r="IG3" s="1" t="s">
        <v>396</v>
      </c>
      <c r="IH3" s="1" t="s">
        <v>395</v>
      </c>
      <c r="II3" s="1" t="s">
        <v>403</v>
      </c>
      <c r="IJ3" s="1" t="s">
        <v>393</v>
      </c>
      <c r="IK3" s="1" t="s">
        <v>389</v>
      </c>
      <c r="IL3" s="1" t="s">
        <v>403</v>
      </c>
      <c r="IM3" s="1" t="s">
        <v>395</v>
      </c>
      <c r="IN3" s="1" t="s">
        <v>392</v>
      </c>
      <c r="IO3" s="1" t="s">
        <v>406</v>
      </c>
      <c r="IP3" s="1" t="s">
        <v>396</v>
      </c>
      <c r="IQ3" s="1" t="s">
        <v>397</v>
      </c>
      <c r="IR3" s="1" t="s">
        <v>407</v>
      </c>
      <c r="IS3" s="1" t="s">
        <v>399</v>
      </c>
      <c r="IT3" s="1" t="s">
        <v>407</v>
      </c>
      <c r="IU3" s="1" t="s">
        <v>407</v>
      </c>
      <c r="IV3" s="1" t="s">
        <v>399</v>
      </c>
      <c r="IW3" s="1" t="s">
        <v>392</v>
      </c>
      <c r="IX3" s="1" t="s">
        <v>406</v>
      </c>
      <c r="IY3" s="1" t="s">
        <v>391</v>
      </c>
      <c r="IZ3" s="1" t="s">
        <v>392</v>
      </c>
      <c r="JA3" s="1" t="s">
        <v>394</v>
      </c>
      <c r="JB3" s="1" t="s">
        <v>397</v>
      </c>
      <c r="JC3" s="1" t="s">
        <v>406</v>
      </c>
      <c r="JD3" s="1" t="s">
        <v>388</v>
      </c>
      <c r="JE3" s="1" t="s">
        <v>389</v>
      </c>
      <c r="JF3" s="1" t="s">
        <v>390</v>
      </c>
      <c r="JG3" s="1" t="s">
        <v>404</v>
      </c>
      <c r="JH3" s="1" t="s">
        <v>395</v>
      </c>
      <c r="JI3" s="1" t="s">
        <v>411</v>
      </c>
      <c r="JJ3" s="1" t="s">
        <v>403</v>
      </c>
      <c r="JK3" s="1" t="s">
        <v>402</v>
      </c>
      <c r="JL3" s="1" t="s">
        <v>402</v>
      </c>
      <c r="JM3" s="1" t="s">
        <v>403</v>
      </c>
      <c r="JN3" s="1" t="s">
        <v>393</v>
      </c>
      <c r="JO3" s="1" t="s">
        <v>408</v>
      </c>
      <c r="JP3" s="1" t="s">
        <v>388</v>
      </c>
      <c r="JQ3" s="1" t="s">
        <v>403</v>
      </c>
      <c r="JR3" s="1" t="s">
        <v>406</v>
      </c>
      <c r="JS3" s="1" t="s">
        <v>388</v>
      </c>
      <c r="JT3" s="1" t="s">
        <v>395</v>
      </c>
      <c r="JU3" s="1" t="s">
        <v>397</v>
      </c>
      <c r="JV3" s="1" t="s">
        <v>404</v>
      </c>
      <c r="JW3" s="1" t="s">
        <v>390</v>
      </c>
      <c r="JX3" s="1" t="s">
        <v>396</v>
      </c>
      <c r="JY3" s="1" t="s">
        <v>392</v>
      </c>
      <c r="JZ3" s="1" t="s">
        <v>390</v>
      </c>
      <c r="KA3" s="1" t="s">
        <v>405</v>
      </c>
      <c r="KB3" s="1" t="s">
        <v>392</v>
      </c>
      <c r="KC3" s="1" t="s">
        <v>407</v>
      </c>
      <c r="KD3" s="1" t="s">
        <v>412</v>
      </c>
      <c r="KE3" s="1" t="s">
        <v>390</v>
      </c>
      <c r="KF3" s="1" t="s">
        <v>407</v>
      </c>
      <c r="KG3" s="1" t="s">
        <v>399</v>
      </c>
      <c r="KH3" s="1" t="s">
        <v>393</v>
      </c>
      <c r="KI3" s="1" t="s">
        <v>407</v>
      </c>
      <c r="KJ3" s="1" t="s">
        <v>391</v>
      </c>
      <c r="KK3" s="1" t="s">
        <v>396</v>
      </c>
      <c r="KL3" s="1" t="s">
        <v>402</v>
      </c>
      <c r="KM3" s="1" t="s">
        <v>402</v>
      </c>
      <c r="KN3" s="1" t="s">
        <v>388</v>
      </c>
      <c r="KO3" s="1" t="s">
        <v>404</v>
      </c>
      <c r="KP3" s="1" t="s">
        <v>407</v>
      </c>
      <c r="KQ3" s="1" t="s">
        <v>407</v>
      </c>
      <c r="KR3" s="1" t="s">
        <v>403</v>
      </c>
      <c r="KS3" s="1" t="s">
        <v>393</v>
      </c>
      <c r="KT3" s="1" t="s">
        <v>391</v>
      </c>
      <c r="KU3" s="1" t="s">
        <v>405</v>
      </c>
      <c r="KV3" s="1" t="s">
        <v>402</v>
      </c>
      <c r="KW3" s="1" t="s">
        <v>399</v>
      </c>
      <c r="KX3" s="1" t="s">
        <v>396</v>
      </c>
      <c r="KY3" s="1" t="s">
        <v>404</v>
      </c>
      <c r="KZ3" s="1" t="s">
        <v>393</v>
      </c>
      <c r="LA3" s="1" t="s">
        <v>402</v>
      </c>
      <c r="LB3" s="1" t="s">
        <v>405</v>
      </c>
      <c r="LC3" s="1" t="s">
        <v>390</v>
      </c>
      <c r="LD3" s="1" t="s">
        <v>393</v>
      </c>
      <c r="LE3" s="1" t="s">
        <v>393</v>
      </c>
      <c r="LF3" s="1" t="s">
        <v>405</v>
      </c>
      <c r="LG3" s="1" t="s">
        <v>393</v>
      </c>
      <c r="LH3" s="1" t="s">
        <v>402</v>
      </c>
      <c r="LI3" s="1" t="s">
        <v>403</v>
      </c>
      <c r="LJ3" s="1" t="s">
        <v>388</v>
      </c>
      <c r="LK3" s="1" t="s">
        <v>392</v>
      </c>
      <c r="LL3" s="1" t="s">
        <v>393</v>
      </c>
      <c r="LM3" s="1" t="s">
        <v>388</v>
      </c>
      <c r="LN3" s="1" t="s">
        <v>407</v>
      </c>
      <c r="LO3" s="1" t="s">
        <v>397</v>
      </c>
      <c r="LP3" s="1" t="s">
        <v>405</v>
      </c>
      <c r="LQ3" s="1" t="s">
        <v>388</v>
      </c>
      <c r="LR3" s="1" t="s">
        <v>405</v>
      </c>
      <c r="LS3" s="1" t="s">
        <v>394</v>
      </c>
      <c r="LT3" s="1" t="s">
        <v>406</v>
      </c>
      <c r="LU3" s="1" t="s">
        <v>393</v>
      </c>
      <c r="LV3" s="1" t="s">
        <v>407</v>
      </c>
      <c r="LW3" s="1" t="s">
        <v>405</v>
      </c>
      <c r="LX3" s="1" t="s">
        <v>395</v>
      </c>
      <c r="LY3" s="1" t="s">
        <v>393</v>
      </c>
      <c r="LZ3" s="1" t="s">
        <v>393</v>
      </c>
      <c r="MA3" s="1" t="s">
        <v>393</v>
      </c>
      <c r="MB3" s="1" t="s">
        <v>405</v>
      </c>
      <c r="MC3" s="1" t="s">
        <v>393</v>
      </c>
      <c r="MD3" s="1" t="s">
        <v>405</v>
      </c>
      <c r="ME3" s="1" t="s">
        <v>399</v>
      </c>
      <c r="MF3" s="1" t="s">
        <v>402</v>
      </c>
      <c r="MG3" s="1" t="s">
        <v>402</v>
      </c>
      <c r="MH3" s="1" t="s">
        <v>391</v>
      </c>
      <c r="MI3" s="1" t="s">
        <v>405</v>
      </c>
      <c r="MJ3" s="1" t="s">
        <v>413</v>
      </c>
      <c r="MK3" s="1" t="s">
        <v>404</v>
      </c>
      <c r="ML3" s="1" t="s">
        <v>405</v>
      </c>
      <c r="MM3" s="1" t="s">
        <v>393</v>
      </c>
      <c r="MN3" s="1" t="s">
        <v>393</v>
      </c>
      <c r="MO3" s="1" t="s">
        <v>405</v>
      </c>
      <c r="MP3" s="1" t="s">
        <v>389</v>
      </c>
      <c r="MQ3" s="1" t="s">
        <v>405</v>
      </c>
      <c r="MR3" s="1" t="s">
        <v>405</v>
      </c>
    </row>
    <row r="4" spans="1:356" x14ac:dyDescent="0.35">
      <c r="B4" s="30" t="s">
        <v>298</v>
      </c>
      <c r="C4" s="30">
        <v>1289</v>
      </c>
      <c r="D4" s="31">
        <v>3.5000000000000001E-3</v>
      </c>
      <c r="N4" s="1" t="s">
        <v>414</v>
      </c>
      <c r="O4" s="1" t="s">
        <v>388</v>
      </c>
      <c r="P4" s="1" t="s">
        <v>389</v>
      </c>
      <c r="Q4" s="1" t="s">
        <v>390</v>
      </c>
      <c r="R4" s="1" t="s">
        <v>391</v>
      </c>
      <c r="S4" s="1" t="s">
        <v>392</v>
      </c>
      <c r="T4" s="1" t="s">
        <v>393</v>
      </c>
      <c r="U4" s="1" t="s">
        <v>392</v>
      </c>
      <c r="V4" s="1" t="s">
        <v>394</v>
      </c>
      <c r="W4" s="1" t="s">
        <v>395</v>
      </c>
      <c r="X4" s="1" t="s">
        <v>396</v>
      </c>
      <c r="Y4" s="1" t="s">
        <v>388</v>
      </c>
      <c r="Z4" s="1" t="s">
        <v>394</v>
      </c>
      <c r="AA4" s="1" t="s">
        <v>397</v>
      </c>
      <c r="AB4" s="1" t="s">
        <v>394</v>
      </c>
      <c r="AC4" s="1" t="s">
        <v>393</v>
      </c>
      <c r="AD4" s="1" t="s">
        <v>398</v>
      </c>
      <c r="AE4" s="1" t="s">
        <v>399</v>
      </c>
      <c r="AF4" s="1" t="s">
        <v>394</v>
      </c>
      <c r="AG4" s="1" t="s">
        <v>395</v>
      </c>
      <c r="AH4" s="1" t="s">
        <v>392</v>
      </c>
      <c r="AI4" s="1" t="s">
        <v>392</v>
      </c>
      <c r="AJ4" s="1" t="s">
        <v>396</v>
      </c>
      <c r="AK4" s="1" t="s">
        <v>394</v>
      </c>
      <c r="AL4" s="1" t="s">
        <v>400</v>
      </c>
      <c r="AM4" s="1" t="s">
        <v>388</v>
      </c>
      <c r="AN4" s="1" t="s">
        <v>396</v>
      </c>
      <c r="AO4" s="1" t="s">
        <v>395</v>
      </c>
      <c r="AP4" s="1" t="s">
        <v>401</v>
      </c>
      <c r="AQ4" s="1" t="s">
        <v>399</v>
      </c>
      <c r="AR4" s="1" t="s">
        <v>402</v>
      </c>
      <c r="AS4" s="1" t="s">
        <v>403</v>
      </c>
      <c r="AT4" s="1" t="s">
        <v>404</v>
      </c>
      <c r="AU4" s="1" t="s">
        <v>405</v>
      </c>
      <c r="AV4" s="1" t="s">
        <v>399</v>
      </c>
      <c r="AW4" s="1" t="s">
        <v>396</v>
      </c>
      <c r="AX4" s="1" t="s">
        <v>392</v>
      </c>
      <c r="AY4" s="1" t="s">
        <v>403</v>
      </c>
      <c r="AZ4" s="1" t="s">
        <v>402</v>
      </c>
      <c r="BA4" s="1" t="s">
        <v>402</v>
      </c>
      <c r="BB4" s="1" t="s">
        <v>405</v>
      </c>
      <c r="BC4" s="1" t="s">
        <v>397</v>
      </c>
      <c r="BD4" s="1" t="s">
        <v>394</v>
      </c>
      <c r="BE4" s="1" t="s">
        <v>394</v>
      </c>
      <c r="BF4" s="1" t="s">
        <v>388</v>
      </c>
      <c r="BG4" s="1" t="s">
        <v>396</v>
      </c>
      <c r="BH4" s="1" t="s">
        <v>394</v>
      </c>
      <c r="BI4" s="1" t="s">
        <v>397</v>
      </c>
      <c r="BJ4" s="1" t="s">
        <v>406</v>
      </c>
      <c r="BK4" s="1" t="s">
        <v>397</v>
      </c>
      <c r="BL4" s="1" t="s">
        <v>406</v>
      </c>
      <c r="BM4" s="1" t="s">
        <v>402</v>
      </c>
      <c r="BN4" s="1" t="s">
        <v>392</v>
      </c>
      <c r="BO4" s="1" t="s">
        <v>399</v>
      </c>
      <c r="BP4" s="1" t="s">
        <v>392</v>
      </c>
      <c r="BQ4" s="1" t="s">
        <v>391</v>
      </c>
      <c r="BR4" s="1" t="s">
        <v>396</v>
      </c>
      <c r="BS4" s="1" t="s">
        <v>397</v>
      </c>
      <c r="BT4" s="1" t="s">
        <v>405</v>
      </c>
      <c r="BU4" s="1" t="s">
        <v>406</v>
      </c>
      <c r="BV4" s="1" t="s">
        <v>402</v>
      </c>
      <c r="BW4" s="1" t="s">
        <v>395</v>
      </c>
      <c r="BX4" s="1" t="s">
        <v>396</v>
      </c>
      <c r="BY4" s="1" t="s">
        <v>398</v>
      </c>
      <c r="BZ4" s="1" t="s">
        <v>397</v>
      </c>
      <c r="CA4" s="1" t="s">
        <v>394</v>
      </c>
      <c r="CB4" s="1" t="s">
        <v>407</v>
      </c>
      <c r="CC4" s="1" t="s">
        <v>407</v>
      </c>
      <c r="CD4" s="1" t="s">
        <v>406</v>
      </c>
      <c r="CE4" s="1" t="s">
        <v>397</v>
      </c>
      <c r="CF4" s="1" t="s">
        <v>406</v>
      </c>
      <c r="CG4" s="1" t="s">
        <v>406</v>
      </c>
      <c r="CH4" s="1" t="s">
        <v>397</v>
      </c>
      <c r="CI4" s="1" t="s">
        <v>405</v>
      </c>
      <c r="CJ4" s="1" t="s">
        <v>396</v>
      </c>
      <c r="CK4" s="1" t="s">
        <v>392</v>
      </c>
      <c r="CL4" s="1" t="s">
        <v>405</v>
      </c>
      <c r="CM4" s="1" t="s">
        <v>402</v>
      </c>
      <c r="CN4" s="1" t="s">
        <v>397</v>
      </c>
      <c r="CO4" s="1" t="s">
        <v>389</v>
      </c>
      <c r="CP4" s="1" t="s">
        <v>396</v>
      </c>
      <c r="CQ4" s="1" t="s">
        <v>397</v>
      </c>
      <c r="CR4" s="1" t="s">
        <v>397</v>
      </c>
      <c r="CS4" s="1" t="s">
        <v>397</v>
      </c>
      <c r="CT4" s="1" t="s">
        <v>391</v>
      </c>
      <c r="CU4" s="1" t="s">
        <v>407</v>
      </c>
      <c r="CV4" s="1" t="s">
        <v>395</v>
      </c>
      <c r="CW4" s="1" t="s">
        <v>396</v>
      </c>
      <c r="CX4" s="1" t="s">
        <v>403</v>
      </c>
      <c r="CY4" s="1" t="s">
        <v>395</v>
      </c>
      <c r="CZ4" s="1" t="s">
        <v>396</v>
      </c>
      <c r="DA4" s="1" t="s">
        <v>392</v>
      </c>
      <c r="DB4" s="1" t="s">
        <v>403</v>
      </c>
      <c r="DC4" s="1" t="s">
        <v>392</v>
      </c>
      <c r="DD4" s="1" t="s">
        <v>397</v>
      </c>
      <c r="DE4" s="1" t="s">
        <v>405</v>
      </c>
      <c r="DF4" s="1" t="s">
        <v>395</v>
      </c>
      <c r="DG4" s="1" t="s">
        <v>397</v>
      </c>
      <c r="DH4" s="1" t="s">
        <v>402</v>
      </c>
      <c r="DI4" s="1" t="s">
        <v>397</v>
      </c>
      <c r="DJ4" s="1" t="s">
        <v>391</v>
      </c>
      <c r="DK4" s="1" t="s">
        <v>391</v>
      </c>
      <c r="DL4" s="1" t="s">
        <v>396</v>
      </c>
      <c r="DM4" s="1" t="s">
        <v>391</v>
      </c>
      <c r="DN4" s="1" t="s">
        <v>394</v>
      </c>
      <c r="DO4" s="1" t="s">
        <v>406</v>
      </c>
      <c r="DP4" s="1" t="s">
        <v>407</v>
      </c>
      <c r="DQ4" s="1" t="s">
        <v>402</v>
      </c>
      <c r="DR4" s="1" t="s">
        <v>390</v>
      </c>
      <c r="DS4" s="1" t="s">
        <v>388</v>
      </c>
      <c r="DT4" s="1" t="s">
        <v>397</v>
      </c>
      <c r="DU4" s="1" t="s">
        <v>403</v>
      </c>
      <c r="DV4" s="1" t="s">
        <v>388</v>
      </c>
      <c r="DW4" s="1" t="s">
        <v>396</v>
      </c>
      <c r="DX4" s="1" t="s">
        <v>403</v>
      </c>
      <c r="DY4" s="1" t="s">
        <v>406</v>
      </c>
      <c r="DZ4" s="1" t="s">
        <v>395</v>
      </c>
      <c r="EA4" s="1" t="s">
        <v>394</v>
      </c>
      <c r="EB4" s="1" t="s">
        <v>399</v>
      </c>
      <c r="EC4" s="1" t="s">
        <v>393</v>
      </c>
      <c r="ED4" s="1" t="s">
        <v>396</v>
      </c>
      <c r="EE4" s="1" t="s">
        <v>404</v>
      </c>
      <c r="EF4" s="1" t="s">
        <v>394</v>
      </c>
      <c r="EG4" s="1" t="s">
        <v>392</v>
      </c>
      <c r="EH4" s="1" t="s">
        <v>408</v>
      </c>
      <c r="EI4" s="1" t="s">
        <v>395</v>
      </c>
      <c r="EJ4" s="1" t="s">
        <v>394</v>
      </c>
      <c r="EK4" s="1" t="s">
        <v>402</v>
      </c>
      <c r="EL4" s="1" t="s">
        <v>397</v>
      </c>
      <c r="EM4" s="1" t="s">
        <v>403</v>
      </c>
      <c r="EN4" s="1" t="s">
        <v>403</v>
      </c>
      <c r="EO4" s="1" t="s">
        <v>404</v>
      </c>
      <c r="EP4" s="1" t="s">
        <v>388</v>
      </c>
      <c r="EQ4" s="1" t="s">
        <v>392</v>
      </c>
      <c r="ER4" s="1" t="s">
        <v>394</v>
      </c>
      <c r="ES4" s="1" t="s">
        <v>403</v>
      </c>
      <c r="ET4" s="1" t="s">
        <v>396</v>
      </c>
      <c r="EU4" s="1" t="s">
        <v>396</v>
      </c>
      <c r="EV4" s="1" t="s">
        <v>388</v>
      </c>
      <c r="EW4" s="1" t="s">
        <v>399</v>
      </c>
      <c r="EX4" s="1" t="s">
        <v>395</v>
      </c>
      <c r="EY4" s="1" t="s">
        <v>397</v>
      </c>
      <c r="EZ4" s="1" t="s">
        <v>395</v>
      </c>
      <c r="FA4" s="1" t="s">
        <v>392</v>
      </c>
      <c r="FB4" s="1" t="s">
        <v>396</v>
      </c>
      <c r="FC4" s="1" t="s">
        <v>388</v>
      </c>
      <c r="FD4" s="1" t="s">
        <v>395</v>
      </c>
      <c r="FE4" s="1" t="s">
        <v>392</v>
      </c>
      <c r="FF4" s="1" t="s">
        <v>391</v>
      </c>
      <c r="FG4" s="1" t="s">
        <v>391</v>
      </c>
      <c r="FH4" s="1" t="s">
        <v>403</v>
      </c>
      <c r="FI4" s="1" t="s">
        <v>397</v>
      </c>
      <c r="FJ4" s="1" t="s">
        <v>392</v>
      </c>
      <c r="FK4" s="1" t="s">
        <v>388</v>
      </c>
      <c r="FL4" s="1" t="s">
        <v>406</v>
      </c>
      <c r="FM4" s="1" t="s">
        <v>403</v>
      </c>
      <c r="FN4" s="1" t="s">
        <v>388</v>
      </c>
      <c r="FO4" s="1" t="s">
        <v>399</v>
      </c>
      <c r="FP4" s="1" t="s">
        <v>395</v>
      </c>
      <c r="FQ4" s="1" t="s">
        <v>402</v>
      </c>
      <c r="FR4" s="1" t="s">
        <v>407</v>
      </c>
      <c r="FS4" s="1" t="s">
        <v>395</v>
      </c>
      <c r="FT4" s="1" t="s">
        <v>406</v>
      </c>
      <c r="FU4" s="1" t="s">
        <v>395</v>
      </c>
      <c r="FV4" s="1" t="s">
        <v>392</v>
      </c>
      <c r="FW4" s="1" t="s">
        <v>395</v>
      </c>
      <c r="FX4" s="1" t="s">
        <v>404</v>
      </c>
      <c r="FY4" s="1" t="s">
        <v>403</v>
      </c>
      <c r="FZ4" s="1" t="s">
        <v>396</v>
      </c>
      <c r="GA4" s="1" t="s">
        <v>403</v>
      </c>
      <c r="GB4" s="1" t="s">
        <v>402</v>
      </c>
      <c r="GC4" s="1" t="s">
        <v>393</v>
      </c>
      <c r="GD4" s="1" t="s">
        <v>407</v>
      </c>
      <c r="GE4" s="1" t="s">
        <v>394</v>
      </c>
      <c r="GF4" s="1" t="s">
        <v>405</v>
      </c>
      <c r="GG4" s="1" t="s">
        <v>409</v>
      </c>
      <c r="GH4" s="1" t="s">
        <v>394</v>
      </c>
      <c r="GI4" s="1" t="s">
        <v>395</v>
      </c>
      <c r="GJ4" s="1" t="s">
        <v>402</v>
      </c>
      <c r="GK4" s="1" t="s">
        <v>403</v>
      </c>
      <c r="GL4" s="1" t="s">
        <v>406</v>
      </c>
      <c r="GM4" s="1" t="s">
        <v>403</v>
      </c>
      <c r="GN4" s="1" t="s">
        <v>388</v>
      </c>
      <c r="GO4" s="1" t="s">
        <v>407</v>
      </c>
      <c r="GP4" s="1" t="s">
        <v>388</v>
      </c>
      <c r="GQ4" s="1" t="s">
        <v>394</v>
      </c>
      <c r="GR4" s="1" t="s">
        <v>407</v>
      </c>
      <c r="GS4" s="1" t="s">
        <v>388</v>
      </c>
      <c r="GT4" s="1" t="s">
        <v>410</v>
      </c>
      <c r="GU4" s="1" t="s">
        <v>404</v>
      </c>
      <c r="GV4" s="1" t="s">
        <v>406</v>
      </c>
      <c r="GW4" s="1" t="s">
        <v>388</v>
      </c>
      <c r="GX4" s="1" t="s">
        <v>395</v>
      </c>
      <c r="GY4" s="1" t="s">
        <v>395</v>
      </c>
      <c r="GZ4" s="1" t="s">
        <v>403</v>
      </c>
      <c r="HA4" s="1" t="s">
        <v>403</v>
      </c>
      <c r="HB4" s="1" t="s">
        <v>389</v>
      </c>
      <c r="HC4" s="1" t="s">
        <v>394</v>
      </c>
      <c r="HD4" s="1" t="s">
        <v>391</v>
      </c>
      <c r="HE4" s="1" t="s">
        <v>399</v>
      </c>
      <c r="HF4" s="1" t="s">
        <v>399</v>
      </c>
      <c r="HG4" s="1" t="s">
        <v>395</v>
      </c>
      <c r="HH4" s="1" t="s">
        <v>394</v>
      </c>
      <c r="HI4" s="1" t="s">
        <v>403</v>
      </c>
      <c r="HJ4" s="1" t="s">
        <v>404</v>
      </c>
      <c r="HK4" s="1" t="s">
        <v>393</v>
      </c>
      <c r="HL4" s="1" t="s">
        <v>406</v>
      </c>
      <c r="HM4" s="1" t="s">
        <v>397</v>
      </c>
      <c r="HN4" s="1" t="s">
        <v>402</v>
      </c>
      <c r="HO4" s="1" t="s">
        <v>392</v>
      </c>
      <c r="HP4" s="1" t="s">
        <v>402</v>
      </c>
      <c r="HQ4" s="1" t="s">
        <v>388</v>
      </c>
      <c r="HR4" s="1" t="s">
        <v>402</v>
      </c>
      <c r="HS4" s="1" t="s">
        <v>404</v>
      </c>
      <c r="HT4" s="1" t="s">
        <v>406</v>
      </c>
      <c r="HU4" s="1" t="s">
        <v>388</v>
      </c>
      <c r="HV4" s="1" t="s">
        <v>396</v>
      </c>
      <c r="HW4" s="1" t="s">
        <v>394</v>
      </c>
      <c r="HX4" s="1" t="s">
        <v>397</v>
      </c>
      <c r="HY4" s="1" t="s">
        <v>396</v>
      </c>
      <c r="HZ4" s="1" t="s">
        <v>407</v>
      </c>
      <c r="IA4" s="1" t="s">
        <v>404</v>
      </c>
      <c r="IB4" s="1" t="s">
        <v>402</v>
      </c>
      <c r="IC4" s="1" t="s">
        <v>405</v>
      </c>
      <c r="ID4" s="1" t="s">
        <v>391</v>
      </c>
      <c r="IE4" s="1" t="s">
        <v>393</v>
      </c>
      <c r="IF4" s="1" t="s">
        <v>407</v>
      </c>
      <c r="IG4" s="1" t="s">
        <v>396</v>
      </c>
      <c r="IH4" s="1" t="s">
        <v>395</v>
      </c>
      <c r="II4" s="1" t="s">
        <v>403</v>
      </c>
      <c r="IJ4" s="1" t="s">
        <v>393</v>
      </c>
      <c r="IK4" s="1" t="s">
        <v>389</v>
      </c>
      <c r="IL4" s="1" t="s">
        <v>403</v>
      </c>
      <c r="IM4" s="1" t="s">
        <v>395</v>
      </c>
      <c r="IN4" s="1" t="s">
        <v>392</v>
      </c>
      <c r="IO4" s="1" t="s">
        <v>406</v>
      </c>
      <c r="IP4" s="1" t="s">
        <v>396</v>
      </c>
      <c r="IQ4" s="1" t="s">
        <v>397</v>
      </c>
      <c r="IR4" s="1" t="s">
        <v>407</v>
      </c>
      <c r="IS4" s="1" t="s">
        <v>399</v>
      </c>
      <c r="IT4" s="1" t="s">
        <v>407</v>
      </c>
      <c r="IU4" s="1" t="s">
        <v>407</v>
      </c>
      <c r="IV4" s="1" t="s">
        <v>399</v>
      </c>
      <c r="IW4" s="1" t="s">
        <v>392</v>
      </c>
      <c r="IX4" s="1" t="s">
        <v>406</v>
      </c>
      <c r="IY4" s="1" t="s">
        <v>391</v>
      </c>
      <c r="IZ4" s="1" t="s">
        <v>392</v>
      </c>
      <c r="JA4" s="1" t="s">
        <v>394</v>
      </c>
      <c r="JB4" s="1" t="s">
        <v>397</v>
      </c>
      <c r="JC4" s="1" t="s">
        <v>406</v>
      </c>
      <c r="JD4" s="1" t="s">
        <v>388</v>
      </c>
      <c r="JE4" s="1" t="s">
        <v>389</v>
      </c>
      <c r="JF4" s="1" t="s">
        <v>390</v>
      </c>
      <c r="JG4" s="1" t="s">
        <v>404</v>
      </c>
      <c r="JH4" s="1" t="s">
        <v>395</v>
      </c>
      <c r="JI4" s="1" t="s">
        <v>411</v>
      </c>
      <c r="JJ4" s="1" t="s">
        <v>403</v>
      </c>
      <c r="JK4" s="1" t="s">
        <v>402</v>
      </c>
      <c r="JL4" s="1" t="s">
        <v>402</v>
      </c>
      <c r="JM4" s="1" t="s">
        <v>403</v>
      </c>
      <c r="JN4" s="1" t="s">
        <v>393</v>
      </c>
      <c r="JO4" s="1" t="s">
        <v>408</v>
      </c>
      <c r="JP4" s="1" t="s">
        <v>388</v>
      </c>
      <c r="JQ4" s="1" t="s">
        <v>403</v>
      </c>
      <c r="JR4" s="1" t="s">
        <v>406</v>
      </c>
      <c r="JS4" s="1" t="s">
        <v>388</v>
      </c>
      <c r="JT4" s="1" t="s">
        <v>395</v>
      </c>
      <c r="JU4" s="1" t="s">
        <v>397</v>
      </c>
      <c r="JV4" s="1" t="s">
        <v>404</v>
      </c>
      <c r="JW4" s="1" t="s">
        <v>390</v>
      </c>
      <c r="JX4" s="1" t="s">
        <v>396</v>
      </c>
      <c r="JY4" s="1" t="s">
        <v>392</v>
      </c>
      <c r="JZ4" s="1" t="s">
        <v>390</v>
      </c>
      <c r="KA4" s="1" t="s">
        <v>405</v>
      </c>
      <c r="KB4" s="1" t="s">
        <v>392</v>
      </c>
      <c r="KC4" s="1" t="s">
        <v>407</v>
      </c>
      <c r="KD4" s="1" t="s">
        <v>412</v>
      </c>
      <c r="KE4" s="1" t="s">
        <v>390</v>
      </c>
      <c r="KF4" s="1" t="s">
        <v>407</v>
      </c>
      <c r="KG4" s="1" t="s">
        <v>399</v>
      </c>
      <c r="KH4" s="1" t="s">
        <v>393</v>
      </c>
      <c r="KI4" s="1" t="s">
        <v>407</v>
      </c>
      <c r="KJ4" s="1" t="s">
        <v>391</v>
      </c>
      <c r="KK4" s="1" t="s">
        <v>396</v>
      </c>
      <c r="KL4" s="1" t="s">
        <v>402</v>
      </c>
      <c r="KM4" s="1" t="s">
        <v>402</v>
      </c>
      <c r="KN4" s="1" t="s">
        <v>388</v>
      </c>
      <c r="KO4" s="1" t="s">
        <v>404</v>
      </c>
      <c r="KP4" s="1" t="s">
        <v>407</v>
      </c>
      <c r="KQ4" s="1" t="s">
        <v>407</v>
      </c>
      <c r="KR4" s="1" t="s">
        <v>403</v>
      </c>
      <c r="KS4" s="1" t="s">
        <v>393</v>
      </c>
      <c r="KT4" s="1" t="s">
        <v>391</v>
      </c>
      <c r="KU4" s="1" t="s">
        <v>405</v>
      </c>
      <c r="KV4" s="1" t="s">
        <v>402</v>
      </c>
      <c r="KW4" s="1" t="s">
        <v>399</v>
      </c>
      <c r="KX4" s="1" t="s">
        <v>396</v>
      </c>
      <c r="KY4" s="1" t="s">
        <v>404</v>
      </c>
      <c r="KZ4" s="1" t="s">
        <v>393</v>
      </c>
      <c r="LA4" s="1" t="s">
        <v>402</v>
      </c>
      <c r="LB4" s="1" t="s">
        <v>405</v>
      </c>
      <c r="LC4" s="1" t="s">
        <v>390</v>
      </c>
      <c r="LD4" s="1" t="s">
        <v>393</v>
      </c>
      <c r="LE4" s="1" t="s">
        <v>393</v>
      </c>
      <c r="LF4" s="1" t="s">
        <v>405</v>
      </c>
      <c r="LG4" s="1" t="s">
        <v>393</v>
      </c>
      <c r="LH4" s="1" t="s">
        <v>402</v>
      </c>
      <c r="LI4" s="1" t="s">
        <v>403</v>
      </c>
      <c r="LJ4" s="1" t="s">
        <v>388</v>
      </c>
      <c r="LK4" s="1" t="s">
        <v>392</v>
      </c>
      <c r="LL4" s="1" t="s">
        <v>393</v>
      </c>
      <c r="LM4" s="1" t="s">
        <v>388</v>
      </c>
      <c r="LN4" s="1" t="s">
        <v>407</v>
      </c>
      <c r="LO4" s="1" t="s">
        <v>397</v>
      </c>
      <c r="LP4" s="1" t="s">
        <v>405</v>
      </c>
      <c r="LQ4" s="1" t="s">
        <v>388</v>
      </c>
      <c r="LR4" s="1" t="s">
        <v>405</v>
      </c>
      <c r="LS4" s="1" t="s">
        <v>394</v>
      </c>
      <c r="LT4" s="1" t="s">
        <v>406</v>
      </c>
      <c r="LU4" s="1" t="s">
        <v>393</v>
      </c>
      <c r="LV4" s="1" t="s">
        <v>407</v>
      </c>
      <c r="LW4" s="1" t="s">
        <v>405</v>
      </c>
      <c r="LX4" s="1" t="s">
        <v>395</v>
      </c>
      <c r="LY4" s="1" t="s">
        <v>393</v>
      </c>
      <c r="LZ4" s="1" t="s">
        <v>393</v>
      </c>
      <c r="MA4" s="1" t="s">
        <v>393</v>
      </c>
      <c r="MB4" s="1" t="s">
        <v>405</v>
      </c>
      <c r="MC4" s="1" t="s">
        <v>393</v>
      </c>
      <c r="MD4" s="1" t="s">
        <v>405</v>
      </c>
      <c r="ME4" s="1" t="s">
        <v>399</v>
      </c>
      <c r="MF4" s="1" t="s">
        <v>402</v>
      </c>
      <c r="MG4" s="1" t="s">
        <v>402</v>
      </c>
      <c r="MH4" s="1" t="s">
        <v>391</v>
      </c>
      <c r="MI4" s="1" t="s">
        <v>405</v>
      </c>
      <c r="MJ4" s="1" t="s">
        <v>413</v>
      </c>
      <c r="MK4" s="1" t="s">
        <v>404</v>
      </c>
      <c r="ML4" s="1" t="s">
        <v>405</v>
      </c>
      <c r="MM4" s="1" t="s">
        <v>393</v>
      </c>
      <c r="MN4" s="1" t="s">
        <v>393</v>
      </c>
      <c r="MO4" s="1" t="s">
        <v>405</v>
      </c>
      <c r="MP4" s="1" t="s">
        <v>389</v>
      </c>
      <c r="MQ4" s="1" t="s">
        <v>405</v>
      </c>
      <c r="MR4" s="1" t="s">
        <v>405</v>
      </c>
    </row>
    <row r="5" spans="1:356" x14ac:dyDescent="0.35">
      <c r="B5" s="32" t="s">
        <v>415</v>
      </c>
      <c r="C5" s="32">
        <v>896</v>
      </c>
      <c r="D5" s="33">
        <v>2.3999999999999998E-3</v>
      </c>
      <c r="N5" s="1" t="s">
        <v>416</v>
      </c>
      <c r="O5" s="1" t="s">
        <v>417</v>
      </c>
      <c r="P5" s="1" t="s">
        <v>418</v>
      </c>
      <c r="Q5" s="1" t="s">
        <v>419</v>
      </c>
      <c r="R5" s="1" t="s">
        <v>420</v>
      </c>
      <c r="S5" s="1" t="s">
        <v>421</v>
      </c>
      <c r="T5" s="1" t="s">
        <v>422</v>
      </c>
      <c r="U5" s="1" t="s">
        <v>423</v>
      </c>
      <c r="V5" s="1" t="s">
        <v>424</v>
      </c>
      <c r="W5" s="1" t="s">
        <v>425</v>
      </c>
      <c r="X5" s="1" t="s">
        <v>426</v>
      </c>
      <c r="Y5" s="1" t="s">
        <v>427</v>
      </c>
      <c r="Z5" s="1" t="s">
        <v>428</v>
      </c>
      <c r="AA5" s="1" t="s">
        <v>429</v>
      </c>
      <c r="AB5" s="1" t="s">
        <v>430</v>
      </c>
      <c r="AC5" s="1" t="s">
        <v>431</v>
      </c>
      <c r="AD5" s="1" t="s">
        <v>432</v>
      </c>
      <c r="AE5" s="1" t="s">
        <v>433</v>
      </c>
      <c r="AF5" s="1" t="s">
        <v>434</v>
      </c>
      <c r="AG5" s="1" t="s">
        <v>435</v>
      </c>
      <c r="AH5" s="1" t="s">
        <v>436</v>
      </c>
      <c r="AI5" s="1" t="s">
        <v>437</v>
      </c>
      <c r="AJ5" s="1" t="s">
        <v>438</v>
      </c>
      <c r="AK5" s="1" t="s">
        <v>439</v>
      </c>
      <c r="AL5" s="1" t="s">
        <v>440</v>
      </c>
      <c r="AM5" s="1" t="s">
        <v>441</v>
      </c>
      <c r="AN5" s="1" t="s">
        <v>442</v>
      </c>
      <c r="AO5" s="1" t="s">
        <v>443</v>
      </c>
      <c r="AP5" s="1" t="s">
        <v>444</v>
      </c>
      <c r="AQ5" s="1" t="s">
        <v>445</v>
      </c>
      <c r="AR5" s="1" t="s">
        <v>446</v>
      </c>
      <c r="AS5" s="1" t="s">
        <v>447</v>
      </c>
      <c r="AT5" s="1" t="s">
        <v>448</v>
      </c>
      <c r="AU5" s="1" t="s">
        <v>449</v>
      </c>
      <c r="AV5" s="1" t="s">
        <v>450</v>
      </c>
      <c r="AW5" s="1" t="s">
        <v>451</v>
      </c>
      <c r="AX5" s="1" t="s">
        <v>452</v>
      </c>
      <c r="AY5" s="1" t="s">
        <v>453</v>
      </c>
      <c r="AZ5" s="1" t="s">
        <v>454</v>
      </c>
      <c r="BA5" s="1" t="s">
        <v>455</v>
      </c>
      <c r="BB5" s="1" t="s">
        <v>456</v>
      </c>
      <c r="BC5" s="1" t="s">
        <v>457</v>
      </c>
      <c r="BD5" s="1" t="s">
        <v>458</v>
      </c>
      <c r="BE5" s="1" t="s">
        <v>459</v>
      </c>
      <c r="BF5" s="1" t="s">
        <v>460</v>
      </c>
      <c r="BG5" s="1" t="s">
        <v>461</v>
      </c>
      <c r="BH5" s="1" t="s">
        <v>462</v>
      </c>
      <c r="BI5" s="1" t="s">
        <v>463</v>
      </c>
      <c r="BJ5" s="1" t="s">
        <v>464</v>
      </c>
      <c r="BK5" s="1" t="s">
        <v>465</v>
      </c>
      <c r="BL5" s="1" t="s">
        <v>466</v>
      </c>
      <c r="BM5" s="1" t="s">
        <v>467</v>
      </c>
      <c r="BN5" s="1" t="s">
        <v>468</v>
      </c>
      <c r="BO5" s="1" t="s">
        <v>469</v>
      </c>
      <c r="BP5" s="1" t="s">
        <v>470</v>
      </c>
      <c r="BQ5" s="1" t="s">
        <v>471</v>
      </c>
      <c r="BR5" s="1" t="s">
        <v>472</v>
      </c>
      <c r="BS5" s="1" t="s">
        <v>473</v>
      </c>
      <c r="BT5" s="1" t="s">
        <v>474</v>
      </c>
      <c r="BU5" s="1" t="s">
        <v>475</v>
      </c>
      <c r="BV5" s="1" t="s">
        <v>476</v>
      </c>
      <c r="BW5" s="1" t="s">
        <v>477</v>
      </c>
      <c r="BX5" s="1" t="s">
        <v>478</v>
      </c>
      <c r="BY5" s="1" t="s">
        <v>479</v>
      </c>
      <c r="BZ5" s="1" t="s">
        <v>480</v>
      </c>
      <c r="CA5" s="1" t="s">
        <v>481</v>
      </c>
      <c r="CB5" s="1" t="s">
        <v>482</v>
      </c>
      <c r="CC5" s="1" t="s">
        <v>483</v>
      </c>
      <c r="CD5" s="1" t="s">
        <v>484</v>
      </c>
      <c r="CE5" s="1" t="s">
        <v>485</v>
      </c>
      <c r="CF5" s="1" t="s">
        <v>486</v>
      </c>
      <c r="CG5" s="1" t="s">
        <v>487</v>
      </c>
      <c r="CH5" s="1" t="s">
        <v>488</v>
      </c>
      <c r="CI5" s="1" t="s">
        <v>489</v>
      </c>
      <c r="CJ5" s="1" t="s">
        <v>490</v>
      </c>
      <c r="CK5" s="1" t="s">
        <v>491</v>
      </c>
      <c r="CL5" s="1" t="s">
        <v>492</v>
      </c>
      <c r="CM5" s="1" t="s">
        <v>493</v>
      </c>
      <c r="CN5" s="1" t="s">
        <v>494</v>
      </c>
      <c r="CO5" s="1" t="s">
        <v>495</v>
      </c>
      <c r="CP5" s="1" t="s">
        <v>496</v>
      </c>
      <c r="CQ5" s="1" t="s">
        <v>497</v>
      </c>
      <c r="CR5" s="1" t="s">
        <v>498</v>
      </c>
      <c r="CS5" s="1" t="s">
        <v>499</v>
      </c>
      <c r="CT5" s="1" t="s">
        <v>500</v>
      </c>
      <c r="CU5" s="1" t="s">
        <v>501</v>
      </c>
      <c r="CV5" s="1" t="s">
        <v>502</v>
      </c>
      <c r="CW5" s="1" t="s">
        <v>503</v>
      </c>
      <c r="CX5" s="1" t="s">
        <v>504</v>
      </c>
      <c r="CY5" s="1" t="s">
        <v>505</v>
      </c>
      <c r="CZ5" s="1" t="s">
        <v>506</v>
      </c>
      <c r="DA5" s="1" t="s">
        <v>507</v>
      </c>
      <c r="DB5" s="1" t="s">
        <v>508</v>
      </c>
      <c r="DC5" s="1" t="s">
        <v>509</v>
      </c>
      <c r="DD5" s="1" t="s">
        <v>510</v>
      </c>
      <c r="DE5" s="1" t="s">
        <v>511</v>
      </c>
      <c r="DF5" s="1" t="s">
        <v>512</v>
      </c>
      <c r="DG5" s="1" t="s">
        <v>513</v>
      </c>
      <c r="DH5" s="1" t="s">
        <v>514</v>
      </c>
      <c r="DI5" s="1" t="s">
        <v>515</v>
      </c>
      <c r="DJ5" s="1" t="s">
        <v>516</v>
      </c>
      <c r="DK5" s="1" t="s">
        <v>517</v>
      </c>
      <c r="DL5" s="1" t="s">
        <v>518</v>
      </c>
      <c r="DM5" s="1" t="s">
        <v>519</v>
      </c>
      <c r="DN5" s="1" t="s">
        <v>520</v>
      </c>
      <c r="DO5" s="1" t="s">
        <v>521</v>
      </c>
      <c r="DP5" s="1" t="s">
        <v>522</v>
      </c>
      <c r="DQ5" s="1" t="s">
        <v>523</v>
      </c>
      <c r="DR5" s="1" t="s">
        <v>524</v>
      </c>
      <c r="DS5" s="1" t="s">
        <v>525</v>
      </c>
      <c r="DT5" s="1" t="s">
        <v>526</v>
      </c>
      <c r="DU5" s="1" t="s">
        <v>527</v>
      </c>
      <c r="DV5" s="1" t="s">
        <v>528</v>
      </c>
      <c r="DW5" s="1" t="s">
        <v>529</v>
      </c>
      <c r="DX5" s="1" t="s">
        <v>530</v>
      </c>
      <c r="DY5" s="1" t="s">
        <v>531</v>
      </c>
      <c r="DZ5" s="1" t="s">
        <v>532</v>
      </c>
      <c r="EA5" s="1" t="s">
        <v>533</v>
      </c>
      <c r="EB5" s="1" t="s">
        <v>534</v>
      </c>
      <c r="EC5" s="1" t="s">
        <v>535</v>
      </c>
      <c r="ED5" s="1" t="s">
        <v>536</v>
      </c>
      <c r="EE5" s="1" t="s">
        <v>537</v>
      </c>
      <c r="EF5" s="1" t="s">
        <v>538</v>
      </c>
      <c r="EG5" s="1" t="s">
        <v>539</v>
      </c>
      <c r="EH5" s="1" t="s">
        <v>540</v>
      </c>
      <c r="EI5" s="1" t="s">
        <v>541</v>
      </c>
      <c r="EJ5" s="1" t="s">
        <v>542</v>
      </c>
      <c r="EK5" s="1" t="s">
        <v>543</v>
      </c>
      <c r="EL5" s="1" t="s">
        <v>544</v>
      </c>
      <c r="EM5" s="1" t="s">
        <v>545</v>
      </c>
      <c r="EN5" s="1" t="s">
        <v>546</v>
      </c>
      <c r="EO5" s="1" t="s">
        <v>547</v>
      </c>
      <c r="EP5" s="1" t="s">
        <v>548</v>
      </c>
      <c r="EQ5" s="1" t="s">
        <v>549</v>
      </c>
      <c r="ER5" s="1" t="s">
        <v>550</v>
      </c>
      <c r="ES5" s="1" t="s">
        <v>551</v>
      </c>
      <c r="ET5" s="1" t="s">
        <v>552</v>
      </c>
      <c r="EU5" s="1" t="s">
        <v>553</v>
      </c>
      <c r="EV5" s="1" t="s">
        <v>554</v>
      </c>
      <c r="EW5" s="1" t="s">
        <v>555</v>
      </c>
      <c r="EX5" s="1" t="s">
        <v>556</v>
      </c>
      <c r="EY5" s="1" t="s">
        <v>557</v>
      </c>
      <c r="EZ5" s="1" t="s">
        <v>558</v>
      </c>
      <c r="FA5" s="1" t="s">
        <v>559</v>
      </c>
      <c r="FB5" s="1" t="s">
        <v>560</v>
      </c>
      <c r="FC5" s="1" t="s">
        <v>561</v>
      </c>
      <c r="FD5" s="1" t="s">
        <v>562</v>
      </c>
      <c r="FE5" s="1" t="s">
        <v>563</v>
      </c>
      <c r="FF5" s="1" t="s">
        <v>564</v>
      </c>
      <c r="FG5" s="1" t="s">
        <v>565</v>
      </c>
      <c r="FH5" s="1" t="s">
        <v>566</v>
      </c>
      <c r="FI5" s="1" t="s">
        <v>567</v>
      </c>
      <c r="FJ5" s="1" t="s">
        <v>568</v>
      </c>
      <c r="FK5" s="1" t="s">
        <v>569</v>
      </c>
      <c r="FL5" s="1" t="s">
        <v>570</v>
      </c>
      <c r="FM5" s="1" t="s">
        <v>571</v>
      </c>
      <c r="FN5" s="1" t="s">
        <v>572</v>
      </c>
      <c r="FO5" s="1" t="s">
        <v>573</v>
      </c>
      <c r="FP5" s="1" t="s">
        <v>574</v>
      </c>
      <c r="FQ5" s="1" t="s">
        <v>575</v>
      </c>
      <c r="FR5" s="1" t="s">
        <v>576</v>
      </c>
      <c r="FS5" s="1" t="s">
        <v>577</v>
      </c>
      <c r="FT5" s="1" t="s">
        <v>578</v>
      </c>
      <c r="FU5" s="1" t="s">
        <v>579</v>
      </c>
      <c r="FV5" s="1" t="s">
        <v>580</v>
      </c>
      <c r="FW5" s="1" t="s">
        <v>581</v>
      </c>
      <c r="FX5" s="1" t="s">
        <v>582</v>
      </c>
      <c r="FY5" s="1" t="s">
        <v>583</v>
      </c>
      <c r="FZ5" s="1" t="s">
        <v>584</v>
      </c>
      <c r="GA5" s="1" t="s">
        <v>585</v>
      </c>
      <c r="GB5" s="1" t="s">
        <v>586</v>
      </c>
      <c r="GC5" s="1" t="s">
        <v>587</v>
      </c>
      <c r="GD5" s="1" t="s">
        <v>588</v>
      </c>
      <c r="GE5" s="1" t="s">
        <v>589</v>
      </c>
      <c r="GF5" s="1" t="s">
        <v>590</v>
      </c>
      <c r="GG5" s="1" t="s">
        <v>591</v>
      </c>
      <c r="GH5" s="1" t="s">
        <v>592</v>
      </c>
      <c r="GI5" s="1" t="s">
        <v>593</v>
      </c>
      <c r="GJ5" s="1" t="s">
        <v>594</v>
      </c>
      <c r="GK5" s="1" t="s">
        <v>595</v>
      </c>
      <c r="GL5" s="1" t="s">
        <v>596</v>
      </c>
      <c r="GM5" s="1" t="s">
        <v>597</v>
      </c>
      <c r="GN5" s="1" t="s">
        <v>598</v>
      </c>
      <c r="GO5" s="1" t="s">
        <v>599</v>
      </c>
      <c r="GP5" s="1" t="s">
        <v>600</v>
      </c>
      <c r="GQ5" s="1" t="s">
        <v>601</v>
      </c>
      <c r="GR5" s="1" t="s">
        <v>602</v>
      </c>
      <c r="GS5" s="1" t="s">
        <v>603</v>
      </c>
      <c r="GT5" s="1" t="s">
        <v>604</v>
      </c>
      <c r="GU5" s="1" t="s">
        <v>605</v>
      </c>
      <c r="GV5" s="1" t="s">
        <v>606</v>
      </c>
      <c r="GW5" s="1" t="s">
        <v>607</v>
      </c>
      <c r="GX5" s="1" t="s">
        <v>608</v>
      </c>
      <c r="GY5" s="1" t="s">
        <v>609</v>
      </c>
      <c r="GZ5" s="1" t="s">
        <v>610</v>
      </c>
      <c r="HA5" s="1" t="s">
        <v>611</v>
      </c>
      <c r="HB5" s="1" t="s">
        <v>612</v>
      </c>
      <c r="HC5" s="1" t="s">
        <v>613</v>
      </c>
      <c r="HD5" s="1" t="s">
        <v>614</v>
      </c>
      <c r="HE5" s="1" t="s">
        <v>615</v>
      </c>
      <c r="HF5" s="1" t="s">
        <v>616</v>
      </c>
      <c r="HG5" s="1" t="s">
        <v>617</v>
      </c>
      <c r="HH5" s="1" t="s">
        <v>618</v>
      </c>
      <c r="HI5" s="1" t="s">
        <v>619</v>
      </c>
      <c r="HJ5" s="1" t="s">
        <v>620</v>
      </c>
      <c r="HK5" s="1" t="s">
        <v>621</v>
      </c>
      <c r="HL5" s="1" t="s">
        <v>622</v>
      </c>
      <c r="HM5" s="1" t="s">
        <v>623</v>
      </c>
      <c r="HN5" s="1" t="s">
        <v>624</v>
      </c>
      <c r="HO5" s="1" t="s">
        <v>625</v>
      </c>
      <c r="HP5" s="1" t="s">
        <v>626</v>
      </c>
      <c r="HQ5" s="1" t="s">
        <v>627</v>
      </c>
      <c r="HR5" s="1" t="s">
        <v>628</v>
      </c>
      <c r="HS5" s="1" t="s">
        <v>629</v>
      </c>
      <c r="HT5" s="1" t="s">
        <v>630</v>
      </c>
      <c r="HU5" s="1" t="s">
        <v>631</v>
      </c>
      <c r="HV5" s="1" t="s">
        <v>632</v>
      </c>
      <c r="HW5" s="1" t="s">
        <v>633</v>
      </c>
      <c r="HX5" s="1" t="s">
        <v>634</v>
      </c>
      <c r="HY5" s="1" t="s">
        <v>635</v>
      </c>
      <c r="HZ5" s="1" t="s">
        <v>636</v>
      </c>
      <c r="IA5" s="1" t="s">
        <v>637</v>
      </c>
      <c r="IB5" s="1" t="s">
        <v>638</v>
      </c>
      <c r="IC5" s="1" t="s">
        <v>639</v>
      </c>
      <c r="ID5" s="1" t="s">
        <v>640</v>
      </c>
      <c r="IE5" s="1" t="s">
        <v>641</v>
      </c>
      <c r="IF5" s="1" t="s">
        <v>642</v>
      </c>
      <c r="IG5" s="1" t="s">
        <v>643</v>
      </c>
      <c r="IH5" s="1" t="s">
        <v>644</v>
      </c>
      <c r="II5" s="1" t="s">
        <v>645</v>
      </c>
      <c r="IJ5" s="1" t="s">
        <v>646</v>
      </c>
      <c r="IK5" s="1" t="s">
        <v>647</v>
      </c>
      <c r="IL5" s="1" t="s">
        <v>648</v>
      </c>
      <c r="IM5" s="1" t="s">
        <v>649</v>
      </c>
      <c r="IN5" s="1" t="s">
        <v>650</v>
      </c>
      <c r="IO5" s="1" t="s">
        <v>651</v>
      </c>
      <c r="IP5" s="1" t="s">
        <v>652</v>
      </c>
      <c r="IQ5" s="1" t="s">
        <v>653</v>
      </c>
      <c r="IR5" s="1" t="s">
        <v>654</v>
      </c>
      <c r="IS5" s="1" t="s">
        <v>655</v>
      </c>
      <c r="IT5" s="1" t="s">
        <v>656</v>
      </c>
      <c r="IU5" s="1" t="s">
        <v>657</v>
      </c>
      <c r="IV5" s="1" t="s">
        <v>658</v>
      </c>
      <c r="IW5" s="1" t="s">
        <v>659</v>
      </c>
      <c r="IX5" s="1" t="s">
        <v>660</v>
      </c>
      <c r="IY5" s="1" t="s">
        <v>661</v>
      </c>
      <c r="IZ5" s="1" t="s">
        <v>662</v>
      </c>
      <c r="JA5" s="1" t="s">
        <v>663</v>
      </c>
      <c r="JB5" s="1" t="s">
        <v>664</v>
      </c>
      <c r="JC5" s="1" t="s">
        <v>665</v>
      </c>
      <c r="JD5" s="1" t="s">
        <v>666</v>
      </c>
      <c r="JE5" s="1" t="s">
        <v>667</v>
      </c>
      <c r="JF5" s="1" t="s">
        <v>668</v>
      </c>
      <c r="JG5" s="1" t="s">
        <v>669</v>
      </c>
      <c r="JH5" s="1" t="s">
        <v>670</v>
      </c>
      <c r="JI5" s="1" t="s">
        <v>671</v>
      </c>
      <c r="JJ5" s="1" t="s">
        <v>672</v>
      </c>
      <c r="JK5" s="1" t="s">
        <v>673</v>
      </c>
      <c r="JL5" s="1" t="s">
        <v>674</v>
      </c>
      <c r="JM5" s="1" t="s">
        <v>675</v>
      </c>
      <c r="JN5" s="1" t="s">
        <v>676</v>
      </c>
      <c r="JO5" s="1" t="s">
        <v>677</v>
      </c>
      <c r="JP5" s="1" t="s">
        <v>678</v>
      </c>
      <c r="JQ5" s="1" t="s">
        <v>679</v>
      </c>
      <c r="JR5" s="1" t="s">
        <v>680</v>
      </c>
      <c r="JS5" s="1" t="s">
        <v>681</v>
      </c>
      <c r="JT5" s="1" t="s">
        <v>682</v>
      </c>
      <c r="JU5" s="1" t="s">
        <v>683</v>
      </c>
      <c r="JV5" s="1" t="s">
        <v>684</v>
      </c>
      <c r="JW5" s="1" t="s">
        <v>685</v>
      </c>
      <c r="JX5" s="1" t="s">
        <v>686</v>
      </c>
      <c r="JY5" s="1" t="s">
        <v>687</v>
      </c>
      <c r="JZ5" s="1" t="s">
        <v>688</v>
      </c>
      <c r="KA5" s="1" t="s">
        <v>689</v>
      </c>
      <c r="KB5" s="1" t="s">
        <v>690</v>
      </c>
      <c r="KC5" s="1" t="s">
        <v>691</v>
      </c>
      <c r="KD5" s="1" t="s">
        <v>692</v>
      </c>
      <c r="KE5" s="1" t="s">
        <v>693</v>
      </c>
      <c r="KF5" s="1" t="s">
        <v>694</v>
      </c>
      <c r="KG5" s="1" t="s">
        <v>695</v>
      </c>
      <c r="KH5" s="1" t="s">
        <v>696</v>
      </c>
      <c r="KI5" s="1" t="s">
        <v>697</v>
      </c>
      <c r="KJ5" s="1" t="s">
        <v>698</v>
      </c>
      <c r="KK5" s="1" t="s">
        <v>699</v>
      </c>
      <c r="KL5" s="1" t="s">
        <v>700</v>
      </c>
      <c r="KM5" s="1" t="s">
        <v>701</v>
      </c>
      <c r="KN5" s="1" t="s">
        <v>702</v>
      </c>
      <c r="KO5" s="1" t="s">
        <v>703</v>
      </c>
      <c r="KP5" s="1" t="s">
        <v>704</v>
      </c>
      <c r="KQ5" s="1" t="s">
        <v>705</v>
      </c>
      <c r="KR5" s="1" t="s">
        <v>706</v>
      </c>
      <c r="KS5" s="1" t="s">
        <v>707</v>
      </c>
      <c r="KT5" s="1" t="s">
        <v>708</v>
      </c>
      <c r="KU5" s="1" t="s">
        <v>709</v>
      </c>
      <c r="KV5" s="1" t="s">
        <v>710</v>
      </c>
      <c r="KW5" s="1" t="s">
        <v>711</v>
      </c>
      <c r="KX5" s="1" t="s">
        <v>712</v>
      </c>
      <c r="KY5" s="1" t="s">
        <v>713</v>
      </c>
      <c r="KZ5" s="1" t="s">
        <v>714</v>
      </c>
      <c r="LA5" s="1" t="s">
        <v>715</v>
      </c>
      <c r="LB5" s="1" t="s">
        <v>716</v>
      </c>
      <c r="LC5" s="1" t="s">
        <v>717</v>
      </c>
      <c r="LD5" s="1" t="s">
        <v>718</v>
      </c>
      <c r="LE5" s="1" t="s">
        <v>719</v>
      </c>
      <c r="LF5" s="1" t="s">
        <v>720</v>
      </c>
      <c r="LG5" s="1" t="s">
        <v>721</v>
      </c>
      <c r="LH5" s="1" t="s">
        <v>722</v>
      </c>
      <c r="LI5" s="1" t="s">
        <v>723</v>
      </c>
      <c r="LJ5" s="1" t="s">
        <v>724</v>
      </c>
      <c r="LK5" s="1" t="s">
        <v>725</v>
      </c>
      <c r="LL5" s="1" t="s">
        <v>726</v>
      </c>
      <c r="LM5" s="1" t="s">
        <v>727</v>
      </c>
      <c r="LN5" s="1" t="s">
        <v>728</v>
      </c>
      <c r="LO5" s="1" t="s">
        <v>729</v>
      </c>
      <c r="LP5" s="1" t="s">
        <v>730</v>
      </c>
      <c r="LQ5" s="1" t="s">
        <v>731</v>
      </c>
      <c r="LR5" s="1" t="s">
        <v>732</v>
      </c>
      <c r="LS5" s="1" t="s">
        <v>733</v>
      </c>
      <c r="LT5" s="1" t="s">
        <v>734</v>
      </c>
      <c r="LU5" s="1" t="s">
        <v>735</v>
      </c>
      <c r="LV5" s="1" t="s">
        <v>736</v>
      </c>
      <c r="LW5" s="1" t="s">
        <v>737</v>
      </c>
      <c r="LX5" s="1" t="s">
        <v>738</v>
      </c>
      <c r="LY5" s="1" t="s">
        <v>739</v>
      </c>
      <c r="LZ5" s="1" t="s">
        <v>740</v>
      </c>
      <c r="MA5" s="1" t="s">
        <v>741</v>
      </c>
      <c r="MB5" s="1" t="s">
        <v>742</v>
      </c>
      <c r="MC5" s="1" t="s">
        <v>743</v>
      </c>
      <c r="MD5" s="1" t="s">
        <v>744</v>
      </c>
      <c r="ME5" s="1" t="s">
        <v>745</v>
      </c>
      <c r="MF5" s="1" t="s">
        <v>746</v>
      </c>
      <c r="MG5" s="1" t="s">
        <v>747</v>
      </c>
      <c r="MH5" s="1" t="s">
        <v>748</v>
      </c>
      <c r="MI5" s="1" t="s">
        <v>749</v>
      </c>
      <c r="MJ5" s="1" t="s">
        <v>750</v>
      </c>
      <c r="MK5" s="1" t="s">
        <v>751</v>
      </c>
      <c r="ML5" s="1" t="s">
        <v>752</v>
      </c>
      <c r="MM5" s="1" t="s">
        <v>753</v>
      </c>
      <c r="MN5" s="1" t="s">
        <v>754</v>
      </c>
      <c r="MO5" s="1" t="s">
        <v>755</v>
      </c>
      <c r="MP5" s="1" t="s">
        <v>756</v>
      </c>
      <c r="MQ5" s="1" t="s">
        <v>757</v>
      </c>
      <c r="MR5" s="1" t="s">
        <v>758</v>
      </c>
    </row>
    <row r="6" spans="1:356" x14ac:dyDescent="0.35">
      <c r="B6" s="34" t="s">
        <v>759</v>
      </c>
      <c r="C6" s="34">
        <v>35</v>
      </c>
      <c r="D6" s="35">
        <v>1E-4</v>
      </c>
      <c r="N6" s="1" t="s">
        <v>760</v>
      </c>
      <c r="O6" s="47">
        <v>11</v>
      </c>
      <c r="P6" s="47">
        <v>22</v>
      </c>
      <c r="Q6" s="1">
        <v>17</v>
      </c>
      <c r="R6" s="47">
        <v>13</v>
      </c>
      <c r="S6" s="47">
        <v>11</v>
      </c>
      <c r="T6" s="47">
        <v>2</v>
      </c>
      <c r="U6" s="1">
        <v>4</v>
      </c>
      <c r="V6" s="1">
        <v>18</v>
      </c>
      <c r="W6" s="47">
        <v>20</v>
      </c>
      <c r="X6" s="1">
        <v>11</v>
      </c>
      <c r="Y6" s="47">
        <v>14</v>
      </c>
      <c r="Z6" s="1">
        <v>20</v>
      </c>
      <c r="AA6" s="1">
        <v>25</v>
      </c>
      <c r="AB6" s="1">
        <v>4</v>
      </c>
      <c r="AC6" s="1">
        <v>23</v>
      </c>
      <c r="AD6" s="47">
        <v>25</v>
      </c>
      <c r="AE6" s="1">
        <v>9</v>
      </c>
      <c r="AF6" s="1">
        <v>5</v>
      </c>
      <c r="AG6" s="47">
        <v>19</v>
      </c>
      <c r="AH6" s="1">
        <v>25</v>
      </c>
      <c r="AI6" s="1">
        <v>1</v>
      </c>
      <c r="AJ6" s="1">
        <v>16</v>
      </c>
      <c r="AK6" s="47">
        <v>13</v>
      </c>
      <c r="AL6" s="47">
        <v>16</v>
      </c>
      <c r="AM6" s="1">
        <v>2</v>
      </c>
      <c r="AN6" s="1">
        <v>10</v>
      </c>
      <c r="AO6" s="1">
        <v>17</v>
      </c>
      <c r="AP6" s="1">
        <v>8</v>
      </c>
      <c r="AQ6" s="47">
        <v>6</v>
      </c>
      <c r="AR6" s="1">
        <v>10</v>
      </c>
      <c r="AS6" s="1">
        <v>6</v>
      </c>
      <c r="AT6" s="1">
        <v>1</v>
      </c>
      <c r="AU6" s="47">
        <v>2</v>
      </c>
      <c r="AV6" s="47">
        <v>12</v>
      </c>
      <c r="AW6" s="47">
        <v>14</v>
      </c>
      <c r="AX6" s="1">
        <v>22</v>
      </c>
      <c r="AY6" s="1">
        <v>14</v>
      </c>
      <c r="AZ6" s="1">
        <v>3</v>
      </c>
      <c r="BA6" s="47">
        <v>16</v>
      </c>
      <c r="BB6" s="1">
        <v>24</v>
      </c>
      <c r="BC6" s="1">
        <v>15</v>
      </c>
      <c r="BD6" s="1">
        <v>22</v>
      </c>
      <c r="BE6" s="47">
        <v>17</v>
      </c>
      <c r="BF6" s="1">
        <v>20</v>
      </c>
      <c r="BG6" s="1">
        <v>18</v>
      </c>
      <c r="BH6" s="1">
        <v>9</v>
      </c>
      <c r="BI6" s="1">
        <v>24</v>
      </c>
      <c r="BJ6" s="1">
        <v>19</v>
      </c>
      <c r="BK6" s="1">
        <v>16</v>
      </c>
      <c r="BL6" s="1">
        <v>23</v>
      </c>
      <c r="BM6" s="47">
        <v>25</v>
      </c>
      <c r="BN6" s="1">
        <v>7</v>
      </c>
      <c r="BO6" s="47">
        <v>18</v>
      </c>
      <c r="BP6" s="1">
        <v>8</v>
      </c>
      <c r="BQ6" s="1">
        <v>14</v>
      </c>
      <c r="BR6" s="1">
        <v>8</v>
      </c>
      <c r="BS6" s="1">
        <v>2</v>
      </c>
      <c r="BT6" s="1">
        <v>11</v>
      </c>
      <c r="BU6" s="1">
        <v>15</v>
      </c>
      <c r="BV6" s="1">
        <v>2</v>
      </c>
      <c r="BW6" s="1">
        <v>13</v>
      </c>
      <c r="BX6" s="47">
        <v>12</v>
      </c>
      <c r="BY6" s="47">
        <v>22</v>
      </c>
      <c r="BZ6" s="1">
        <v>1</v>
      </c>
      <c r="CA6" s="1">
        <v>15</v>
      </c>
      <c r="CB6" s="1">
        <v>24</v>
      </c>
      <c r="CC6" s="1">
        <v>6</v>
      </c>
      <c r="CD6" s="1">
        <v>16</v>
      </c>
      <c r="CE6" s="1">
        <v>7</v>
      </c>
      <c r="CF6" s="1">
        <v>22</v>
      </c>
      <c r="CG6" s="1">
        <v>7</v>
      </c>
      <c r="CH6" s="47">
        <v>20</v>
      </c>
      <c r="CI6" s="1">
        <v>25</v>
      </c>
      <c r="CJ6" s="1">
        <v>5</v>
      </c>
      <c r="CK6" s="1">
        <v>12</v>
      </c>
      <c r="CL6" s="1">
        <v>6</v>
      </c>
      <c r="CM6" s="1">
        <v>24</v>
      </c>
      <c r="CN6" s="47">
        <v>18</v>
      </c>
      <c r="CO6" s="1">
        <v>24</v>
      </c>
      <c r="CP6" s="47">
        <v>23</v>
      </c>
      <c r="CQ6" s="47">
        <v>8</v>
      </c>
      <c r="CR6" s="1">
        <v>6</v>
      </c>
      <c r="CS6" s="1">
        <v>23</v>
      </c>
      <c r="CT6" s="1">
        <v>22</v>
      </c>
      <c r="CU6" s="1">
        <v>5</v>
      </c>
      <c r="CV6" s="1">
        <v>6</v>
      </c>
      <c r="CW6" s="1">
        <v>17</v>
      </c>
      <c r="CX6" s="1">
        <v>23</v>
      </c>
      <c r="CY6" s="1">
        <v>4</v>
      </c>
      <c r="CZ6" s="1">
        <v>22</v>
      </c>
      <c r="DA6" s="1">
        <v>9</v>
      </c>
      <c r="DB6" s="47">
        <v>11</v>
      </c>
      <c r="DC6" s="1">
        <v>5</v>
      </c>
      <c r="DD6" s="1">
        <v>21</v>
      </c>
      <c r="DE6" s="47">
        <v>22</v>
      </c>
      <c r="DF6" s="47">
        <v>3</v>
      </c>
      <c r="DG6" s="47">
        <v>9</v>
      </c>
      <c r="DH6" s="47">
        <v>1</v>
      </c>
      <c r="DI6" s="47">
        <v>11</v>
      </c>
      <c r="DJ6" s="1">
        <v>21</v>
      </c>
      <c r="DK6" s="1">
        <v>6</v>
      </c>
      <c r="DL6" s="1">
        <v>3</v>
      </c>
      <c r="DM6" s="47">
        <v>23</v>
      </c>
      <c r="DN6" s="1">
        <v>10</v>
      </c>
      <c r="DO6" s="1">
        <v>25</v>
      </c>
      <c r="DP6" s="1">
        <v>21</v>
      </c>
      <c r="DQ6" s="1">
        <v>20</v>
      </c>
      <c r="DR6" s="1">
        <v>18</v>
      </c>
      <c r="DS6" s="1">
        <v>1</v>
      </c>
      <c r="DT6" s="1">
        <v>10</v>
      </c>
      <c r="DU6" s="1">
        <v>3</v>
      </c>
      <c r="DV6" s="1">
        <v>18</v>
      </c>
      <c r="DW6" s="47">
        <v>2</v>
      </c>
      <c r="DX6" s="1">
        <v>15</v>
      </c>
      <c r="DY6" s="1">
        <v>4</v>
      </c>
      <c r="DZ6" s="1">
        <v>7</v>
      </c>
      <c r="EA6" s="1">
        <v>3</v>
      </c>
      <c r="EB6" s="1">
        <v>5</v>
      </c>
      <c r="EC6" s="1">
        <v>7</v>
      </c>
      <c r="ED6" s="1">
        <v>21</v>
      </c>
      <c r="EE6" s="1">
        <v>4</v>
      </c>
      <c r="EF6" s="1">
        <v>25</v>
      </c>
      <c r="EG6" s="1">
        <v>19</v>
      </c>
      <c r="EH6" s="47">
        <v>24</v>
      </c>
      <c r="EI6" s="1">
        <v>16</v>
      </c>
      <c r="EJ6" s="1">
        <v>14</v>
      </c>
      <c r="EK6" s="47">
        <v>9</v>
      </c>
      <c r="EL6" s="1">
        <v>4</v>
      </c>
      <c r="EM6" s="1">
        <v>21</v>
      </c>
      <c r="EN6" s="1">
        <v>9</v>
      </c>
      <c r="EO6" s="1">
        <v>13</v>
      </c>
      <c r="EP6" s="1">
        <v>15</v>
      </c>
      <c r="EQ6" s="1">
        <v>14</v>
      </c>
      <c r="ER6" s="1">
        <v>19</v>
      </c>
      <c r="ES6" s="1">
        <v>4</v>
      </c>
      <c r="ET6" s="1">
        <v>6</v>
      </c>
      <c r="EU6" s="1">
        <v>24</v>
      </c>
      <c r="EV6" s="1">
        <v>16</v>
      </c>
      <c r="EW6" s="1">
        <v>19</v>
      </c>
      <c r="EX6" s="1">
        <v>21</v>
      </c>
      <c r="EY6" s="1">
        <v>3</v>
      </c>
      <c r="EZ6" s="47">
        <v>12</v>
      </c>
      <c r="FA6" s="1">
        <v>20</v>
      </c>
      <c r="FB6" s="47">
        <v>20</v>
      </c>
      <c r="FC6" s="1">
        <v>8</v>
      </c>
      <c r="FD6" s="1">
        <v>1</v>
      </c>
      <c r="FE6" s="47">
        <v>16</v>
      </c>
      <c r="FF6" s="1">
        <v>5</v>
      </c>
      <c r="FG6" s="1">
        <v>7</v>
      </c>
      <c r="FH6" s="1">
        <v>22</v>
      </c>
      <c r="FI6" s="1">
        <v>14</v>
      </c>
      <c r="FJ6" s="1">
        <v>6</v>
      </c>
      <c r="FK6" s="1">
        <v>9</v>
      </c>
      <c r="FL6" s="1">
        <v>5</v>
      </c>
      <c r="FM6" s="1">
        <v>25</v>
      </c>
      <c r="FN6" s="1">
        <v>21</v>
      </c>
      <c r="FO6" s="1">
        <v>21</v>
      </c>
      <c r="FP6" s="1">
        <v>22</v>
      </c>
      <c r="FQ6" s="47">
        <v>5</v>
      </c>
      <c r="FR6" s="1">
        <v>17</v>
      </c>
      <c r="FS6" s="47">
        <v>10</v>
      </c>
      <c r="FT6" s="1">
        <v>8</v>
      </c>
      <c r="FU6" s="47">
        <v>18</v>
      </c>
      <c r="FV6" s="47">
        <v>15</v>
      </c>
      <c r="FW6" s="47">
        <v>14</v>
      </c>
      <c r="FX6" s="47">
        <v>19</v>
      </c>
      <c r="FY6" s="1">
        <v>16</v>
      </c>
      <c r="FZ6" s="1">
        <v>7</v>
      </c>
      <c r="GA6" s="1">
        <v>1</v>
      </c>
      <c r="GB6" s="47">
        <v>21</v>
      </c>
      <c r="GC6" s="1">
        <v>21</v>
      </c>
      <c r="GD6" s="1">
        <v>20</v>
      </c>
      <c r="GE6" s="1">
        <v>24</v>
      </c>
      <c r="GF6" s="1">
        <v>13</v>
      </c>
      <c r="GG6" s="47">
        <v>25</v>
      </c>
      <c r="GH6" s="1">
        <v>21</v>
      </c>
      <c r="GI6" s="1">
        <v>15</v>
      </c>
      <c r="GJ6" s="1">
        <v>19</v>
      </c>
      <c r="GK6" s="1">
        <v>20</v>
      </c>
      <c r="GL6" s="1">
        <v>21</v>
      </c>
      <c r="GM6" s="47">
        <v>2</v>
      </c>
      <c r="GN6" s="1">
        <v>10</v>
      </c>
      <c r="GO6" s="47">
        <v>11</v>
      </c>
      <c r="GP6" s="1">
        <v>25</v>
      </c>
      <c r="GQ6" s="1">
        <v>8</v>
      </c>
      <c r="GR6" s="1">
        <v>8</v>
      </c>
      <c r="GS6" s="1">
        <v>12</v>
      </c>
      <c r="GT6" s="47">
        <v>22</v>
      </c>
      <c r="GU6" s="1">
        <v>18</v>
      </c>
      <c r="GV6" s="47">
        <v>20</v>
      </c>
      <c r="GW6" s="47">
        <v>3</v>
      </c>
      <c r="GX6" s="1">
        <v>23</v>
      </c>
      <c r="GY6" s="1">
        <v>9</v>
      </c>
      <c r="GZ6" s="1">
        <v>13</v>
      </c>
      <c r="HA6" s="1">
        <v>18</v>
      </c>
      <c r="HB6" s="1">
        <v>16</v>
      </c>
      <c r="HC6" s="1">
        <v>12</v>
      </c>
      <c r="HD6" s="1">
        <v>8</v>
      </c>
      <c r="HE6" s="1">
        <v>1</v>
      </c>
      <c r="HF6" s="1">
        <v>17</v>
      </c>
      <c r="HG6" s="1">
        <v>25</v>
      </c>
      <c r="HH6" s="1">
        <v>6</v>
      </c>
      <c r="HI6" s="1">
        <v>24</v>
      </c>
      <c r="HJ6" s="1">
        <v>17</v>
      </c>
      <c r="HK6" s="47">
        <v>19</v>
      </c>
      <c r="HL6" s="47">
        <v>12</v>
      </c>
      <c r="HM6" s="1">
        <v>19</v>
      </c>
      <c r="HN6" s="47">
        <v>12</v>
      </c>
      <c r="HO6" s="1">
        <v>18</v>
      </c>
      <c r="HP6" s="1">
        <v>23</v>
      </c>
      <c r="HQ6" s="1">
        <v>6</v>
      </c>
      <c r="HR6" s="1">
        <v>13</v>
      </c>
      <c r="HS6" s="1">
        <v>11</v>
      </c>
      <c r="HT6" s="1">
        <v>11</v>
      </c>
      <c r="HU6" s="1">
        <v>22</v>
      </c>
      <c r="HV6" s="1">
        <v>9</v>
      </c>
      <c r="HW6" s="1">
        <v>2</v>
      </c>
      <c r="HX6" s="47">
        <v>12</v>
      </c>
      <c r="HY6" s="1">
        <v>13</v>
      </c>
      <c r="HZ6" s="47">
        <v>25</v>
      </c>
      <c r="IA6" s="1">
        <v>2</v>
      </c>
      <c r="IB6" s="1">
        <v>15</v>
      </c>
      <c r="IC6" s="1">
        <v>21</v>
      </c>
      <c r="ID6" s="1">
        <v>24</v>
      </c>
      <c r="IE6" s="1">
        <v>18</v>
      </c>
      <c r="IF6" s="1">
        <v>23</v>
      </c>
      <c r="IG6" s="1">
        <v>25</v>
      </c>
      <c r="IH6" s="1">
        <v>2</v>
      </c>
      <c r="II6" s="1">
        <v>10</v>
      </c>
      <c r="IJ6" s="47">
        <v>10</v>
      </c>
      <c r="IK6" s="47">
        <v>25</v>
      </c>
      <c r="IL6" s="1">
        <v>8</v>
      </c>
      <c r="IM6" s="1">
        <v>8</v>
      </c>
      <c r="IN6" s="1">
        <v>24</v>
      </c>
      <c r="IO6" s="1">
        <v>18</v>
      </c>
      <c r="IP6" s="47">
        <v>15</v>
      </c>
      <c r="IQ6" s="1">
        <v>22</v>
      </c>
      <c r="IR6" s="1">
        <v>10</v>
      </c>
      <c r="IS6" s="1">
        <v>3</v>
      </c>
      <c r="IT6" s="1">
        <v>2</v>
      </c>
      <c r="IU6" s="1">
        <v>4</v>
      </c>
      <c r="IV6" s="1">
        <v>2</v>
      </c>
      <c r="IW6" s="1">
        <v>10</v>
      </c>
      <c r="IX6" s="1">
        <v>13</v>
      </c>
      <c r="IY6" s="1">
        <v>16</v>
      </c>
      <c r="IZ6" s="1">
        <v>21</v>
      </c>
      <c r="JA6" s="1">
        <v>11</v>
      </c>
      <c r="JB6" s="1">
        <v>17</v>
      </c>
      <c r="JC6" s="1">
        <v>24</v>
      </c>
      <c r="JD6" s="1">
        <v>23</v>
      </c>
      <c r="JE6" s="1">
        <v>1</v>
      </c>
      <c r="JF6" s="1">
        <v>10</v>
      </c>
      <c r="JG6" s="1">
        <v>20</v>
      </c>
      <c r="JH6" s="1">
        <v>11</v>
      </c>
      <c r="JI6" s="47">
        <v>16</v>
      </c>
      <c r="JJ6" s="1">
        <v>19</v>
      </c>
      <c r="JK6" s="1">
        <v>6</v>
      </c>
      <c r="JL6" s="1">
        <v>18</v>
      </c>
      <c r="JM6" s="1">
        <v>5</v>
      </c>
      <c r="JN6" s="1">
        <v>22</v>
      </c>
      <c r="JO6" s="1">
        <v>8</v>
      </c>
      <c r="JP6" s="1">
        <v>19</v>
      </c>
      <c r="JQ6" s="1">
        <v>7</v>
      </c>
      <c r="JR6" s="1">
        <v>14</v>
      </c>
      <c r="JS6" s="1">
        <v>17</v>
      </c>
      <c r="JT6" s="47">
        <v>24</v>
      </c>
      <c r="JU6" s="47">
        <v>5</v>
      </c>
      <c r="JV6" s="1">
        <v>12</v>
      </c>
      <c r="JW6" s="1">
        <v>2</v>
      </c>
      <c r="JX6" s="1">
        <v>1</v>
      </c>
      <c r="JY6" s="1">
        <v>23</v>
      </c>
      <c r="JZ6" s="1">
        <v>1</v>
      </c>
      <c r="KA6" s="1">
        <v>20</v>
      </c>
      <c r="KB6" s="1">
        <v>13</v>
      </c>
      <c r="KC6" s="1">
        <v>3</v>
      </c>
      <c r="KD6" s="47">
        <v>13</v>
      </c>
      <c r="KE6" s="1">
        <v>3</v>
      </c>
      <c r="KF6" s="1">
        <v>1</v>
      </c>
      <c r="KG6" s="1">
        <v>20</v>
      </c>
      <c r="KH6" s="1">
        <v>3</v>
      </c>
      <c r="KI6" s="1">
        <v>7</v>
      </c>
      <c r="KJ6" s="1">
        <v>25</v>
      </c>
      <c r="KK6" s="1">
        <v>19</v>
      </c>
      <c r="KL6" s="1">
        <v>4</v>
      </c>
      <c r="KM6" s="1">
        <v>17</v>
      </c>
      <c r="KN6" s="1">
        <v>4</v>
      </c>
      <c r="KO6" s="1">
        <v>9</v>
      </c>
      <c r="KP6" s="1">
        <v>22</v>
      </c>
      <c r="KQ6" s="1">
        <v>19</v>
      </c>
      <c r="KR6" s="1">
        <v>17</v>
      </c>
      <c r="KS6" s="1">
        <v>1</v>
      </c>
      <c r="KT6" s="1">
        <v>15</v>
      </c>
      <c r="KU6" s="47">
        <v>16</v>
      </c>
      <c r="KV6" s="1">
        <v>22</v>
      </c>
      <c r="KW6" s="1">
        <v>4</v>
      </c>
      <c r="KX6" s="1">
        <v>4</v>
      </c>
      <c r="KY6" s="1">
        <v>10</v>
      </c>
      <c r="KZ6" s="1">
        <v>24</v>
      </c>
      <c r="LA6" s="1">
        <v>7</v>
      </c>
      <c r="LB6" s="1">
        <v>3</v>
      </c>
      <c r="LC6" s="1">
        <v>9</v>
      </c>
      <c r="LD6" s="1">
        <v>5</v>
      </c>
      <c r="LE6" s="47">
        <v>20</v>
      </c>
      <c r="LF6" s="1">
        <v>8</v>
      </c>
      <c r="LG6" s="47">
        <v>4</v>
      </c>
      <c r="LH6" s="1">
        <v>11</v>
      </c>
      <c r="LI6" s="1">
        <v>12</v>
      </c>
      <c r="LJ6" s="1">
        <v>24</v>
      </c>
      <c r="LK6" s="1">
        <v>17</v>
      </c>
      <c r="LL6" s="47">
        <v>11</v>
      </c>
      <c r="LM6" s="1">
        <v>7</v>
      </c>
      <c r="LN6" s="1">
        <v>18</v>
      </c>
      <c r="LO6" s="1">
        <v>13</v>
      </c>
      <c r="LP6" s="1">
        <v>23</v>
      </c>
      <c r="LQ6" s="1">
        <v>5</v>
      </c>
      <c r="LR6" s="1">
        <v>18</v>
      </c>
      <c r="LS6" s="1">
        <v>1</v>
      </c>
      <c r="LT6" s="47">
        <v>6</v>
      </c>
      <c r="LU6" s="1">
        <v>6</v>
      </c>
      <c r="LV6" s="1">
        <v>9</v>
      </c>
      <c r="LW6" s="47">
        <v>14</v>
      </c>
      <c r="LX6" s="1">
        <v>5</v>
      </c>
      <c r="LY6" s="1">
        <v>15</v>
      </c>
      <c r="LZ6" s="47">
        <v>13</v>
      </c>
      <c r="MA6" s="1">
        <v>17</v>
      </c>
      <c r="MB6" s="1">
        <v>19</v>
      </c>
      <c r="MC6" s="1">
        <v>9</v>
      </c>
      <c r="MD6" s="1">
        <v>10</v>
      </c>
      <c r="ME6" s="1">
        <v>22</v>
      </c>
      <c r="MF6" s="47">
        <v>14</v>
      </c>
      <c r="MG6" s="1">
        <v>8</v>
      </c>
      <c r="MH6" s="47">
        <v>19</v>
      </c>
      <c r="MI6" s="1">
        <v>12</v>
      </c>
      <c r="MJ6" s="47">
        <v>24</v>
      </c>
      <c r="MK6" s="1">
        <v>3</v>
      </c>
      <c r="ML6" s="1">
        <v>7</v>
      </c>
      <c r="MM6" s="1">
        <v>12</v>
      </c>
      <c r="MN6" s="47">
        <v>8</v>
      </c>
      <c r="MO6" s="1">
        <v>15</v>
      </c>
      <c r="MP6" s="1">
        <v>23</v>
      </c>
      <c r="MQ6" s="1">
        <v>5</v>
      </c>
      <c r="MR6" s="1">
        <v>4</v>
      </c>
    </row>
    <row r="7" spans="1:356" x14ac:dyDescent="0.35">
      <c r="B7" s="36" t="s">
        <v>223</v>
      </c>
      <c r="C7" s="36">
        <v>256</v>
      </c>
      <c r="D7" s="37">
        <v>6.9999999999999999E-4</v>
      </c>
      <c r="N7" s="1" t="s">
        <v>761</v>
      </c>
      <c r="O7" s="47">
        <v>6</v>
      </c>
      <c r="P7" s="47">
        <v>3</v>
      </c>
      <c r="Q7" s="1">
        <v>1</v>
      </c>
      <c r="R7" s="47">
        <v>2</v>
      </c>
      <c r="S7" s="47">
        <v>2</v>
      </c>
      <c r="T7" s="47">
        <v>4</v>
      </c>
      <c r="U7" s="1">
        <v>1</v>
      </c>
      <c r="V7" s="1">
        <v>1</v>
      </c>
      <c r="W7" s="47">
        <v>2</v>
      </c>
      <c r="X7" s="1">
        <v>1</v>
      </c>
      <c r="Y7" s="47">
        <v>6</v>
      </c>
      <c r="Z7" s="1">
        <v>1</v>
      </c>
      <c r="AA7" s="1">
        <v>1</v>
      </c>
      <c r="AB7" s="1">
        <v>1</v>
      </c>
      <c r="AC7" s="1">
        <v>1</v>
      </c>
      <c r="AD7" s="47">
        <v>2</v>
      </c>
      <c r="AE7" s="1">
        <v>1</v>
      </c>
      <c r="AF7" s="1">
        <v>1</v>
      </c>
      <c r="AG7" s="47">
        <v>2</v>
      </c>
      <c r="AH7" s="1">
        <v>1</v>
      </c>
      <c r="AI7" s="1">
        <v>1</v>
      </c>
      <c r="AJ7" s="1">
        <v>1</v>
      </c>
      <c r="AK7" s="47">
        <v>2</v>
      </c>
      <c r="AL7" s="47">
        <v>7</v>
      </c>
      <c r="AM7" s="1">
        <v>1</v>
      </c>
      <c r="AN7" s="1">
        <v>1</v>
      </c>
      <c r="AO7" s="1">
        <v>1</v>
      </c>
      <c r="AP7" s="1">
        <v>1</v>
      </c>
      <c r="AQ7" s="47">
        <v>2</v>
      </c>
      <c r="AR7" s="1">
        <v>1</v>
      </c>
      <c r="AS7" s="1">
        <v>1</v>
      </c>
      <c r="AT7" s="1">
        <v>1</v>
      </c>
      <c r="AU7" s="47">
        <v>6</v>
      </c>
      <c r="AV7" s="47">
        <v>3</v>
      </c>
      <c r="AW7" s="47">
        <v>2</v>
      </c>
      <c r="AX7" s="1">
        <v>1</v>
      </c>
      <c r="AY7" s="1">
        <v>1</v>
      </c>
      <c r="AZ7" s="1">
        <v>1</v>
      </c>
      <c r="BA7" s="47">
        <v>3</v>
      </c>
      <c r="BB7" s="1">
        <v>1</v>
      </c>
      <c r="BC7" s="1">
        <v>1</v>
      </c>
      <c r="BD7" s="1">
        <v>1</v>
      </c>
      <c r="BE7" s="47">
        <v>2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47">
        <v>2</v>
      </c>
      <c r="BN7" s="1">
        <v>1</v>
      </c>
      <c r="BO7" s="47">
        <v>2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47">
        <v>3</v>
      </c>
      <c r="BY7" s="47">
        <v>4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47">
        <v>8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47">
        <v>5</v>
      </c>
      <c r="CO7" s="1">
        <v>1</v>
      </c>
      <c r="CP7" s="47">
        <v>2</v>
      </c>
      <c r="CQ7" s="47">
        <v>8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47">
        <v>2</v>
      </c>
      <c r="DC7" s="1">
        <v>1</v>
      </c>
      <c r="DD7" s="1">
        <v>1</v>
      </c>
      <c r="DE7" s="47">
        <v>2</v>
      </c>
      <c r="DF7" s="47">
        <v>3</v>
      </c>
      <c r="DG7" s="47">
        <v>2</v>
      </c>
      <c r="DH7" s="47">
        <v>3</v>
      </c>
      <c r="DI7" s="47">
        <v>4</v>
      </c>
      <c r="DJ7" s="1">
        <v>1</v>
      </c>
      <c r="DK7" s="1">
        <v>1</v>
      </c>
      <c r="DL7" s="1">
        <v>1</v>
      </c>
      <c r="DM7" s="47">
        <v>3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47">
        <v>3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1</v>
      </c>
      <c r="EH7" s="47">
        <v>2</v>
      </c>
      <c r="EI7" s="1">
        <v>1</v>
      </c>
      <c r="EJ7" s="1">
        <v>1</v>
      </c>
      <c r="EK7" s="47">
        <v>2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47">
        <v>2</v>
      </c>
      <c r="FA7" s="1">
        <v>1</v>
      </c>
      <c r="FB7" s="47">
        <v>3</v>
      </c>
      <c r="FC7" s="1">
        <v>1</v>
      </c>
      <c r="FD7" s="1">
        <v>1</v>
      </c>
      <c r="FE7" s="47">
        <v>2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47">
        <v>4</v>
      </c>
      <c r="FR7" s="1">
        <v>1</v>
      </c>
      <c r="FS7" s="47">
        <v>3</v>
      </c>
      <c r="FT7" s="1">
        <v>1</v>
      </c>
      <c r="FU7" s="47">
        <v>8</v>
      </c>
      <c r="FV7" s="47">
        <v>4</v>
      </c>
      <c r="FW7" s="47">
        <v>3</v>
      </c>
      <c r="FX7" s="47">
        <v>2</v>
      </c>
      <c r="FY7" s="1">
        <v>1</v>
      </c>
      <c r="FZ7" s="1">
        <v>1</v>
      </c>
      <c r="GA7" s="1">
        <v>1</v>
      </c>
      <c r="GB7" s="47">
        <v>2</v>
      </c>
      <c r="GC7" s="1">
        <v>1</v>
      </c>
      <c r="GD7" s="1">
        <v>1</v>
      </c>
      <c r="GE7" s="1">
        <v>1</v>
      </c>
      <c r="GF7" s="1">
        <v>1</v>
      </c>
      <c r="GG7" s="47">
        <v>2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47">
        <v>4</v>
      </c>
      <c r="GN7" s="1">
        <v>1</v>
      </c>
      <c r="GO7" s="47">
        <v>4</v>
      </c>
      <c r="GP7" s="1">
        <v>1</v>
      </c>
      <c r="GQ7" s="1">
        <v>1</v>
      </c>
      <c r="GR7" s="1">
        <v>1</v>
      </c>
      <c r="GS7" s="1">
        <v>1</v>
      </c>
      <c r="GT7" s="47">
        <v>5</v>
      </c>
      <c r="GU7" s="1">
        <v>1</v>
      </c>
      <c r="GV7" s="47">
        <v>6</v>
      </c>
      <c r="GW7" s="47">
        <v>3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47">
        <v>2</v>
      </c>
      <c r="HL7" s="47">
        <v>2</v>
      </c>
      <c r="HM7" s="1">
        <v>1</v>
      </c>
      <c r="HN7" s="47">
        <v>2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47">
        <v>2</v>
      </c>
      <c r="HY7" s="1">
        <v>1</v>
      </c>
      <c r="HZ7" s="47">
        <v>3</v>
      </c>
      <c r="IA7" s="1">
        <v>1</v>
      </c>
      <c r="IB7" s="1">
        <v>1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1">
        <v>1</v>
      </c>
      <c r="II7" s="1">
        <v>1</v>
      </c>
      <c r="IJ7" s="47">
        <v>3</v>
      </c>
      <c r="IK7" s="47">
        <v>2</v>
      </c>
      <c r="IL7" s="1">
        <v>1</v>
      </c>
      <c r="IM7" s="1">
        <v>1</v>
      </c>
      <c r="IN7" s="1">
        <v>1</v>
      </c>
      <c r="IO7" s="1">
        <v>1</v>
      </c>
      <c r="IP7" s="47">
        <v>2</v>
      </c>
      <c r="IQ7" s="1">
        <v>1</v>
      </c>
      <c r="IR7" s="1">
        <v>1</v>
      </c>
      <c r="IS7" s="1">
        <v>1</v>
      </c>
      <c r="IT7" s="1">
        <v>1</v>
      </c>
      <c r="IU7" s="1">
        <v>1</v>
      </c>
      <c r="IV7" s="1">
        <v>1</v>
      </c>
      <c r="IW7" s="1">
        <v>1</v>
      </c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47">
        <v>5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1</v>
      </c>
      <c r="JQ7" s="1">
        <v>1</v>
      </c>
      <c r="JR7" s="1">
        <v>1</v>
      </c>
      <c r="JS7" s="1">
        <v>1</v>
      </c>
      <c r="JT7" s="47">
        <v>3</v>
      </c>
      <c r="JU7" s="47">
        <v>5</v>
      </c>
      <c r="JV7" s="1">
        <v>1</v>
      </c>
      <c r="JW7" s="1">
        <v>1</v>
      </c>
      <c r="JX7" s="1">
        <v>1</v>
      </c>
      <c r="JY7" s="1">
        <v>1</v>
      </c>
      <c r="JZ7" s="1">
        <v>1</v>
      </c>
      <c r="KA7" s="1">
        <v>1</v>
      </c>
      <c r="KB7" s="1">
        <v>1</v>
      </c>
      <c r="KC7" s="1">
        <v>1</v>
      </c>
      <c r="KD7" s="47">
        <v>9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1</v>
      </c>
      <c r="KL7" s="1">
        <v>1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1</v>
      </c>
      <c r="KT7" s="1">
        <v>1</v>
      </c>
      <c r="KU7" s="47">
        <v>4</v>
      </c>
      <c r="KV7" s="1">
        <v>1</v>
      </c>
      <c r="KW7" s="1">
        <v>1</v>
      </c>
      <c r="KX7" s="1">
        <v>1</v>
      </c>
      <c r="KY7" s="1">
        <v>1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47">
        <v>2</v>
      </c>
      <c r="LF7" s="1">
        <v>1</v>
      </c>
      <c r="LG7" s="47">
        <v>2</v>
      </c>
      <c r="LH7" s="1">
        <v>1</v>
      </c>
      <c r="LI7" s="1">
        <v>1</v>
      </c>
      <c r="LJ7" s="1">
        <v>1</v>
      </c>
      <c r="LK7" s="1">
        <v>1</v>
      </c>
      <c r="LL7" s="47">
        <v>4</v>
      </c>
      <c r="LM7" s="1">
        <v>1</v>
      </c>
      <c r="LN7" s="1">
        <v>1</v>
      </c>
      <c r="LO7" s="1">
        <v>1</v>
      </c>
      <c r="LP7" s="1">
        <v>1</v>
      </c>
      <c r="LQ7" s="1">
        <v>1</v>
      </c>
      <c r="LR7" s="1">
        <v>1</v>
      </c>
      <c r="LS7" s="1">
        <v>1</v>
      </c>
      <c r="LT7" s="47">
        <v>2</v>
      </c>
      <c r="LU7" s="1">
        <v>1</v>
      </c>
      <c r="LV7" s="1">
        <v>1</v>
      </c>
      <c r="LW7" s="47">
        <v>2</v>
      </c>
      <c r="LX7" s="1">
        <v>1</v>
      </c>
      <c r="LY7" s="1">
        <v>1</v>
      </c>
      <c r="LZ7" s="47">
        <v>3</v>
      </c>
      <c r="MA7" s="1">
        <v>1</v>
      </c>
      <c r="MB7" s="1">
        <v>1</v>
      </c>
      <c r="MC7" s="1">
        <v>1</v>
      </c>
      <c r="MD7" s="1">
        <v>1</v>
      </c>
      <c r="ME7" s="1">
        <v>1</v>
      </c>
      <c r="MF7" s="47">
        <v>2</v>
      </c>
      <c r="MG7" s="1">
        <v>1</v>
      </c>
      <c r="MH7" s="47">
        <v>5</v>
      </c>
      <c r="MI7" s="1">
        <v>1</v>
      </c>
      <c r="MJ7" s="47">
        <v>2</v>
      </c>
      <c r="MK7" s="1">
        <v>1</v>
      </c>
      <c r="ML7" s="1">
        <v>1</v>
      </c>
      <c r="MM7" s="1">
        <v>1</v>
      </c>
      <c r="MN7" s="47">
        <v>3</v>
      </c>
      <c r="MO7" s="1">
        <v>1</v>
      </c>
      <c r="MP7" s="1">
        <v>1</v>
      </c>
      <c r="MQ7" s="1">
        <v>1</v>
      </c>
      <c r="MR7" s="1">
        <v>1</v>
      </c>
    </row>
    <row r="8" spans="1:356" x14ac:dyDescent="0.35">
      <c r="B8" s="38" t="s">
        <v>762</v>
      </c>
      <c r="C8" s="38">
        <v>19</v>
      </c>
      <c r="D8" s="39">
        <v>1E-4</v>
      </c>
      <c r="N8" s="1" t="s">
        <v>763</v>
      </c>
      <c r="O8" s="1" t="s">
        <v>764</v>
      </c>
      <c r="P8" s="1" t="s">
        <v>765</v>
      </c>
      <c r="Q8" s="1" t="s">
        <v>766</v>
      </c>
      <c r="R8" s="1" t="s">
        <v>767</v>
      </c>
      <c r="S8" s="1" t="s">
        <v>768</v>
      </c>
      <c r="T8" s="1" t="s">
        <v>769</v>
      </c>
      <c r="U8" s="1" t="s">
        <v>768</v>
      </c>
      <c r="V8" s="1" t="s">
        <v>770</v>
      </c>
      <c r="W8" s="1" t="s">
        <v>771</v>
      </c>
      <c r="X8" s="1" t="s">
        <v>767</v>
      </c>
      <c r="Y8" s="1" t="s">
        <v>764</v>
      </c>
      <c r="Z8" s="1" t="s">
        <v>770</v>
      </c>
      <c r="AA8" s="1" t="s">
        <v>769</v>
      </c>
      <c r="AB8" s="1" t="s">
        <v>772</v>
      </c>
      <c r="AC8" s="1" t="s">
        <v>765</v>
      </c>
      <c r="AD8" s="1" t="s">
        <v>765</v>
      </c>
      <c r="AE8" s="1" t="s">
        <v>773</v>
      </c>
      <c r="AF8" s="1" t="s">
        <v>772</v>
      </c>
      <c r="AG8" s="1" t="s">
        <v>765</v>
      </c>
      <c r="AH8" s="1" t="s">
        <v>772</v>
      </c>
      <c r="AI8" s="1" t="s">
        <v>768</v>
      </c>
      <c r="AJ8" s="1" t="s">
        <v>767</v>
      </c>
      <c r="AK8" s="1" t="s">
        <v>767</v>
      </c>
      <c r="AL8" s="1" t="s">
        <v>770</v>
      </c>
      <c r="AM8" s="1" t="s">
        <v>766</v>
      </c>
      <c r="AN8" s="1" t="s">
        <v>767</v>
      </c>
      <c r="AO8" s="1" t="s">
        <v>771</v>
      </c>
      <c r="AP8" s="1" t="s">
        <v>774</v>
      </c>
      <c r="AQ8" s="1" t="s">
        <v>772</v>
      </c>
      <c r="AR8" s="1" t="s">
        <v>769</v>
      </c>
      <c r="AS8" s="1" t="s">
        <v>775</v>
      </c>
      <c r="AT8" s="1" t="s">
        <v>776</v>
      </c>
      <c r="AU8" s="1" t="s">
        <v>766</v>
      </c>
      <c r="AV8" s="1" t="s">
        <v>773</v>
      </c>
      <c r="AW8" s="1" t="s">
        <v>767</v>
      </c>
      <c r="AX8" s="1" t="s">
        <v>772</v>
      </c>
      <c r="AY8" s="1" t="s">
        <v>776</v>
      </c>
      <c r="AZ8" s="1" t="s">
        <v>765</v>
      </c>
      <c r="BA8" s="1" t="s">
        <v>769</v>
      </c>
      <c r="BB8" s="1" t="s">
        <v>774</v>
      </c>
      <c r="BC8" s="1" t="s">
        <v>777</v>
      </c>
      <c r="BD8" s="1" t="s">
        <v>770</v>
      </c>
      <c r="BE8" s="1" t="s">
        <v>767</v>
      </c>
      <c r="BF8" s="1" t="s">
        <v>773</v>
      </c>
      <c r="BG8" s="1" t="s">
        <v>775</v>
      </c>
      <c r="BH8" s="1" t="s">
        <v>767</v>
      </c>
      <c r="BI8" s="1" t="s">
        <v>769</v>
      </c>
      <c r="BJ8" s="1" t="s">
        <v>778</v>
      </c>
      <c r="BK8" s="1" t="s">
        <v>777</v>
      </c>
      <c r="BL8" s="1" t="s">
        <v>765</v>
      </c>
      <c r="BM8" s="1" t="s">
        <v>774</v>
      </c>
      <c r="BN8" s="1" t="s">
        <v>768</v>
      </c>
      <c r="BO8" s="1" t="s">
        <v>770</v>
      </c>
      <c r="BP8" s="1" t="s">
        <v>768</v>
      </c>
      <c r="BQ8" s="1" t="s">
        <v>767</v>
      </c>
      <c r="BR8" s="1" t="s">
        <v>770</v>
      </c>
      <c r="BS8" s="1" t="s">
        <v>768</v>
      </c>
      <c r="BT8" s="1" t="s">
        <v>769</v>
      </c>
      <c r="BU8" s="1" t="s">
        <v>764</v>
      </c>
      <c r="BV8" s="1" t="s">
        <v>765</v>
      </c>
      <c r="BW8" s="1" t="s">
        <v>776</v>
      </c>
      <c r="BX8" s="1" t="s">
        <v>767</v>
      </c>
      <c r="BY8" s="1" t="s">
        <v>774</v>
      </c>
      <c r="BZ8" s="1" t="s">
        <v>768</v>
      </c>
      <c r="CA8" s="1" t="s">
        <v>767</v>
      </c>
      <c r="CB8" s="1" t="s">
        <v>766</v>
      </c>
      <c r="CC8" s="1" t="s">
        <v>773</v>
      </c>
      <c r="CD8" s="1" t="s">
        <v>764</v>
      </c>
      <c r="CE8" s="1" t="s">
        <v>768</v>
      </c>
      <c r="CF8" s="1" t="s">
        <v>765</v>
      </c>
      <c r="CG8" s="1" t="s">
        <v>776</v>
      </c>
      <c r="CH8" s="1" t="s">
        <v>769</v>
      </c>
      <c r="CI8" s="1" t="s">
        <v>774</v>
      </c>
      <c r="CJ8" s="1" t="s">
        <v>770</v>
      </c>
      <c r="CK8" s="1" t="s">
        <v>777</v>
      </c>
      <c r="CL8" s="1" t="s">
        <v>766</v>
      </c>
      <c r="CM8" s="1" t="s">
        <v>774</v>
      </c>
      <c r="CN8" s="1" t="s">
        <v>769</v>
      </c>
      <c r="CO8" s="1" t="s">
        <v>772</v>
      </c>
      <c r="CP8" s="1" t="s">
        <v>775</v>
      </c>
      <c r="CQ8" s="1" t="s">
        <v>768</v>
      </c>
      <c r="CR8" s="1" t="s">
        <v>768</v>
      </c>
      <c r="CS8" s="1" t="s">
        <v>769</v>
      </c>
      <c r="CT8" s="1" t="s">
        <v>773</v>
      </c>
      <c r="CU8" s="1" t="s">
        <v>773</v>
      </c>
      <c r="CV8" s="1" t="s">
        <v>768</v>
      </c>
      <c r="CW8" s="1" t="s">
        <v>775</v>
      </c>
      <c r="CX8" s="1" t="s">
        <v>779</v>
      </c>
      <c r="CY8" s="1" t="s">
        <v>768</v>
      </c>
      <c r="CZ8" s="1" t="s">
        <v>775</v>
      </c>
      <c r="DA8" s="1" t="s">
        <v>779</v>
      </c>
      <c r="DB8" s="1" t="s">
        <v>776</v>
      </c>
      <c r="DC8" s="1" t="s">
        <v>768</v>
      </c>
      <c r="DD8" s="1" t="s">
        <v>769</v>
      </c>
      <c r="DE8" s="1" t="s">
        <v>779</v>
      </c>
      <c r="DF8" s="1" t="s">
        <v>768</v>
      </c>
      <c r="DG8" s="1" t="s">
        <v>777</v>
      </c>
      <c r="DH8" s="1" t="s">
        <v>765</v>
      </c>
      <c r="DI8" s="1" t="s">
        <v>777</v>
      </c>
      <c r="DJ8" s="1" t="s">
        <v>773</v>
      </c>
      <c r="DK8" s="1" t="s">
        <v>775</v>
      </c>
      <c r="DL8" s="1" t="s">
        <v>770</v>
      </c>
      <c r="DM8" s="1" t="s">
        <v>773</v>
      </c>
      <c r="DN8" s="1" t="s">
        <v>767</v>
      </c>
      <c r="DO8" s="1" t="s">
        <v>765</v>
      </c>
      <c r="DP8" s="1" t="s">
        <v>766</v>
      </c>
      <c r="DQ8" s="1" t="s">
        <v>774</v>
      </c>
      <c r="DR8" s="1" t="s">
        <v>766</v>
      </c>
      <c r="DS8" s="1" t="s">
        <v>766</v>
      </c>
      <c r="DT8" s="1" t="s">
        <v>777</v>
      </c>
      <c r="DU8" s="1" t="s">
        <v>775</v>
      </c>
      <c r="DV8" s="1" t="s">
        <v>773</v>
      </c>
      <c r="DW8" s="1" t="s">
        <v>770</v>
      </c>
      <c r="DX8" s="1" t="s">
        <v>776</v>
      </c>
      <c r="DY8" s="1" t="s">
        <v>776</v>
      </c>
      <c r="DZ8" s="1" t="s">
        <v>768</v>
      </c>
      <c r="EA8" s="1" t="s">
        <v>772</v>
      </c>
      <c r="EB8" s="1" t="s">
        <v>772</v>
      </c>
      <c r="EC8" s="1" t="s">
        <v>774</v>
      </c>
      <c r="ED8" s="1" t="s">
        <v>775</v>
      </c>
      <c r="EE8" s="1" t="s">
        <v>776</v>
      </c>
      <c r="EF8" s="1" t="s">
        <v>770</v>
      </c>
      <c r="EG8" s="1" t="s">
        <v>772</v>
      </c>
      <c r="EH8" s="1" t="s">
        <v>777</v>
      </c>
      <c r="EI8" s="1" t="s">
        <v>776</v>
      </c>
      <c r="EJ8" s="1" t="s">
        <v>767</v>
      </c>
      <c r="EK8" s="1" t="s">
        <v>769</v>
      </c>
      <c r="EL8" s="1" t="s">
        <v>768</v>
      </c>
      <c r="EM8" s="1" t="s">
        <v>779</v>
      </c>
      <c r="EN8" s="1" t="s">
        <v>776</v>
      </c>
      <c r="EO8" s="1" t="s">
        <v>767</v>
      </c>
      <c r="EP8" s="1" t="s">
        <v>764</v>
      </c>
      <c r="EQ8" s="1" t="s">
        <v>777</v>
      </c>
      <c r="ER8" s="1" t="s">
        <v>770</v>
      </c>
      <c r="ES8" s="1" t="s">
        <v>775</v>
      </c>
      <c r="ET8" s="1" t="s">
        <v>770</v>
      </c>
      <c r="EU8" s="1" t="s">
        <v>775</v>
      </c>
      <c r="EV8" s="1" t="s">
        <v>764</v>
      </c>
      <c r="EW8" s="1" t="s">
        <v>770</v>
      </c>
      <c r="EX8" s="1" t="s">
        <v>771</v>
      </c>
      <c r="EY8" s="1" t="s">
        <v>768</v>
      </c>
      <c r="EZ8" s="1" t="s">
        <v>776</v>
      </c>
      <c r="FA8" s="1" t="s">
        <v>772</v>
      </c>
      <c r="FB8" s="1" t="s">
        <v>775</v>
      </c>
      <c r="FC8" s="1" t="s">
        <v>766</v>
      </c>
      <c r="FD8" s="1" t="s">
        <v>768</v>
      </c>
      <c r="FE8" s="1" t="s">
        <v>779</v>
      </c>
      <c r="FF8" s="1" t="s">
        <v>775</v>
      </c>
      <c r="FG8" s="1" t="s">
        <v>775</v>
      </c>
      <c r="FH8" s="1" t="s">
        <v>779</v>
      </c>
      <c r="FI8" s="1" t="s">
        <v>777</v>
      </c>
      <c r="FJ8" s="1" t="s">
        <v>768</v>
      </c>
      <c r="FK8" s="1" t="s">
        <v>764</v>
      </c>
      <c r="FL8" s="1" t="s">
        <v>776</v>
      </c>
      <c r="FM8" s="1" t="s">
        <v>779</v>
      </c>
      <c r="FN8" s="1" t="s">
        <v>773</v>
      </c>
      <c r="FO8" s="1" t="s">
        <v>770</v>
      </c>
      <c r="FP8" s="1" t="s">
        <v>771</v>
      </c>
      <c r="FQ8" s="1" t="s">
        <v>765</v>
      </c>
      <c r="FR8" s="1" t="s">
        <v>766</v>
      </c>
      <c r="FS8" s="1" t="s">
        <v>776</v>
      </c>
      <c r="FT8" s="1" t="s">
        <v>776</v>
      </c>
      <c r="FU8" s="1" t="s">
        <v>771</v>
      </c>
      <c r="FV8" s="1" t="s">
        <v>779</v>
      </c>
      <c r="FW8" s="1" t="s">
        <v>776</v>
      </c>
      <c r="FX8" s="1" t="s">
        <v>775</v>
      </c>
      <c r="FY8" s="1" t="s">
        <v>776</v>
      </c>
      <c r="FZ8" s="1" t="s">
        <v>770</v>
      </c>
      <c r="GA8" s="1" t="s">
        <v>775</v>
      </c>
      <c r="GB8" s="1" t="s">
        <v>774</v>
      </c>
      <c r="GC8" s="1" t="s">
        <v>765</v>
      </c>
      <c r="GD8" s="1" t="s">
        <v>766</v>
      </c>
      <c r="GE8" s="1" t="s">
        <v>770</v>
      </c>
      <c r="GF8" s="1" t="s">
        <v>769</v>
      </c>
      <c r="GG8" s="1" t="s">
        <v>779</v>
      </c>
      <c r="GH8" s="1" t="s">
        <v>770</v>
      </c>
      <c r="GI8" s="1" t="s">
        <v>776</v>
      </c>
      <c r="GJ8" s="1" t="s">
        <v>774</v>
      </c>
      <c r="GK8" s="1" t="s">
        <v>779</v>
      </c>
      <c r="GL8" s="1" t="s">
        <v>765</v>
      </c>
      <c r="GM8" s="1" t="s">
        <v>775</v>
      </c>
      <c r="GN8" s="1" t="s">
        <v>764</v>
      </c>
      <c r="GO8" s="1" t="s">
        <v>764</v>
      </c>
      <c r="GP8" s="1" t="s">
        <v>773</v>
      </c>
      <c r="GQ8" s="1" t="s">
        <v>772</v>
      </c>
      <c r="GR8" s="1" t="s">
        <v>773</v>
      </c>
      <c r="GS8" s="1" t="s">
        <v>764</v>
      </c>
      <c r="GT8" s="1" t="s">
        <v>770</v>
      </c>
      <c r="GU8" s="1" t="s">
        <v>775</v>
      </c>
      <c r="GV8" s="1" t="s">
        <v>765</v>
      </c>
      <c r="GW8" s="1" t="s">
        <v>766</v>
      </c>
      <c r="GX8" s="1" t="s">
        <v>771</v>
      </c>
      <c r="GY8" s="1" t="s">
        <v>776</v>
      </c>
      <c r="GZ8" s="1" t="s">
        <v>776</v>
      </c>
      <c r="HA8" s="1" t="s">
        <v>779</v>
      </c>
      <c r="HB8" s="1" t="s">
        <v>770</v>
      </c>
      <c r="HC8" s="1" t="s">
        <v>767</v>
      </c>
      <c r="HD8" s="1" t="s">
        <v>775</v>
      </c>
      <c r="HE8" s="1" t="s">
        <v>772</v>
      </c>
      <c r="HF8" s="1" t="s">
        <v>770</v>
      </c>
      <c r="HG8" s="1" t="s">
        <v>771</v>
      </c>
      <c r="HH8" s="1" t="s">
        <v>772</v>
      </c>
      <c r="HI8" s="1" t="s">
        <v>779</v>
      </c>
      <c r="HJ8" s="1" t="s">
        <v>775</v>
      </c>
      <c r="HK8" s="1" t="s">
        <v>765</v>
      </c>
      <c r="HL8" s="1" t="s">
        <v>764</v>
      </c>
      <c r="HM8" s="1" t="s">
        <v>769</v>
      </c>
      <c r="HN8" s="1" t="s">
        <v>769</v>
      </c>
      <c r="HO8" s="1" t="s">
        <v>772</v>
      </c>
      <c r="HP8" s="1" t="s">
        <v>774</v>
      </c>
      <c r="HQ8" s="1" t="s">
        <v>766</v>
      </c>
      <c r="HR8" s="1" t="s">
        <v>769</v>
      </c>
      <c r="HS8" s="1" t="s">
        <v>767</v>
      </c>
      <c r="HT8" s="1" t="s">
        <v>764</v>
      </c>
      <c r="HU8" s="1" t="s">
        <v>773</v>
      </c>
      <c r="HV8" s="1" t="s">
        <v>767</v>
      </c>
      <c r="HW8" s="1" t="s">
        <v>772</v>
      </c>
      <c r="HX8" s="1" t="s">
        <v>777</v>
      </c>
      <c r="HY8" s="1" t="s">
        <v>767</v>
      </c>
      <c r="HZ8" s="1" t="s">
        <v>766</v>
      </c>
      <c r="IA8" s="1" t="s">
        <v>776</v>
      </c>
      <c r="IB8" s="1" t="s">
        <v>769</v>
      </c>
      <c r="IC8" s="1" t="s">
        <v>774</v>
      </c>
      <c r="ID8" s="1" t="s">
        <v>773</v>
      </c>
      <c r="IE8" s="1" t="s">
        <v>765</v>
      </c>
      <c r="IF8" s="1" t="s">
        <v>766</v>
      </c>
      <c r="IG8" s="1" t="s">
        <v>775</v>
      </c>
      <c r="IH8" s="1" t="s">
        <v>768</v>
      </c>
      <c r="II8" s="1" t="s">
        <v>776</v>
      </c>
      <c r="IJ8" s="1" t="s">
        <v>771</v>
      </c>
      <c r="IK8" s="1" t="s">
        <v>772</v>
      </c>
      <c r="IL8" s="1" t="s">
        <v>775</v>
      </c>
      <c r="IM8" s="1" t="s">
        <v>768</v>
      </c>
      <c r="IN8" s="1" t="s">
        <v>772</v>
      </c>
      <c r="IO8" s="1" t="s">
        <v>778</v>
      </c>
      <c r="IP8" s="1" t="s">
        <v>767</v>
      </c>
      <c r="IQ8" s="1" t="s">
        <v>769</v>
      </c>
      <c r="IR8" s="1" t="s">
        <v>764</v>
      </c>
      <c r="IS8" s="1" t="s">
        <v>772</v>
      </c>
      <c r="IT8" s="1" t="s">
        <v>773</v>
      </c>
      <c r="IU8" s="1" t="s">
        <v>773</v>
      </c>
      <c r="IV8" s="1" t="s">
        <v>772</v>
      </c>
      <c r="IW8" s="1" t="s">
        <v>777</v>
      </c>
      <c r="IX8" s="1" t="s">
        <v>764</v>
      </c>
      <c r="IY8" s="1" t="s">
        <v>767</v>
      </c>
      <c r="IZ8" s="1" t="s">
        <v>772</v>
      </c>
      <c r="JA8" s="1" t="s">
        <v>767</v>
      </c>
      <c r="JB8" s="1" t="s">
        <v>769</v>
      </c>
      <c r="JC8" s="1" t="s">
        <v>765</v>
      </c>
      <c r="JD8" s="1" t="s">
        <v>773</v>
      </c>
      <c r="JE8" s="1" t="s">
        <v>780</v>
      </c>
      <c r="JF8" s="1" t="s">
        <v>768</v>
      </c>
      <c r="JG8" s="1" t="s">
        <v>775</v>
      </c>
      <c r="JH8" s="1" t="s">
        <v>776</v>
      </c>
      <c r="JI8" s="1" t="s">
        <v>770</v>
      </c>
      <c r="JJ8" s="1" t="s">
        <v>779</v>
      </c>
      <c r="JK8" s="1" t="s">
        <v>765</v>
      </c>
      <c r="JL8" s="1" t="s">
        <v>774</v>
      </c>
      <c r="JM8" s="1" t="s">
        <v>775</v>
      </c>
      <c r="JN8" s="1" t="s">
        <v>765</v>
      </c>
      <c r="JO8" s="1" t="s">
        <v>768</v>
      </c>
      <c r="JP8" s="1" t="s">
        <v>773</v>
      </c>
      <c r="JQ8" s="1" t="s">
        <v>775</v>
      </c>
      <c r="JR8" s="1" t="s">
        <v>764</v>
      </c>
      <c r="JS8" s="1" t="s">
        <v>773</v>
      </c>
      <c r="JT8" s="1" t="s">
        <v>771</v>
      </c>
      <c r="JU8" s="1" t="s">
        <v>768</v>
      </c>
      <c r="JV8" s="1" t="s">
        <v>767</v>
      </c>
      <c r="JW8" s="1" t="s">
        <v>779</v>
      </c>
      <c r="JX8" s="1" t="s">
        <v>770</v>
      </c>
      <c r="JY8" s="1" t="s">
        <v>772</v>
      </c>
      <c r="JZ8" s="1" t="s">
        <v>779</v>
      </c>
      <c r="KA8" s="1" t="s">
        <v>774</v>
      </c>
      <c r="KB8" s="1" t="s">
        <v>777</v>
      </c>
      <c r="KC8" s="1" t="s">
        <v>773</v>
      </c>
      <c r="KD8" s="1" t="s">
        <v>770</v>
      </c>
      <c r="KE8" s="1" t="s">
        <v>779</v>
      </c>
      <c r="KF8" s="1" t="s">
        <v>773</v>
      </c>
      <c r="KG8" s="1" t="s">
        <v>770</v>
      </c>
      <c r="KH8" s="1" t="s">
        <v>774</v>
      </c>
      <c r="KI8" s="1" t="s">
        <v>773</v>
      </c>
      <c r="KJ8" s="1" t="s">
        <v>773</v>
      </c>
      <c r="KK8" s="1" t="s">
        <v>775</v>
      </c>
      <c r="KL8" s="1" t="s">
        <v>765</v>
      </c>
      <c r="KM8" s="1" t="s">
        <v>774</v>
      </c>
      <c r="KN8" s="1" t="s">
        <v>766</v>
      </c>
      <c r="KO8" s="1" t="s">
        <v>767</v>
      </c>
      <c r="KP8" s="1" t="s">
        <v>766</v>
      </c>
      <c r="KQ8" s="1" t="s">
        <v>766</v>
      </c>
      <c r="KR8" s="1" t="s">
        <v>779</v>
      </c>
      <c r="KS8" s="1" t="s">
        <v>774</v>
      </c>
      <c r="KT8" s="1" t="s">
        <v>767</v>
      </c>
      <c r="KU8" s="1" t="s">
        <v>770</v>
      </c>
      <c r="KV8" s="1" t="s">
        <v>774</v>
      </c>
      <c r="KW8" s="1" t="s">
        <v>772</v>
      </c>
      <c r="KX8" s="1" t="s">
        <v>770</v>
      </c>
      <c r="KY8" s="1" t="s">
        <v>767</v>
      </c>
      <c r="KZ8" s="1" t="s">
        <v>765</v>
      </c>
      <c r="LA8" s="1" t="s">
        <v>765</v>
      </c>
      <c r="LB8" s="1" t="s">
        <v>766</v>
      </c>
      <c r="LC8" s="1" t="s">
        <v>768</v>
      </c>
      <c r="LD8" s="1" t="s">
        <v>774</v>
      </c>
      <c r="LE8" s="1" t="s">
        <v>765</v>
      </c>
      <c r="LF8" s="1" t="s">
        <v>766</v>
      </c>
      <c r="LG8" s="1" t="s">
        <v>774</v>
      </c>
      <c r="LH8" s="1" t="s">
        <v>769</v>
      </c>
      <c r="LI8" s="1" t="s">
        <v>776</v>
      </c>
      <c r="LJ8" s="1" t="s">
        <v>773</v>
      </c>
      <c r="LK8" s="1" t="s">
        <v>772</v>
      </c>
      <c r="LL8" s="1" t="s">
        <v>771</v>
      </c>
      <c r="LM8" s="1" t="s">
        <v>766</v>
      </c>
      <c r="LN8" s="1" t="s">
        <v>766</v>
      </c>
      <c r="LO8" s="1" t="s">
        <v>777</v>
      </c>
      <c r="LP8" s="1" t="s">
        <v>774</v>
      </c>
      <c r="LQ8" s="1" t="s">
        <v>766</v>
      </c>
      <c r="LR8" s="1" t="s">
        <v>774</v>
      </c>
      <c r="LS8" s="1" t="s">
        <v>772</v>
      </c>
      <c r="LT8" s="1" t="s">
        <v>776</v>
      </c>
      <c r="LU8" s="1" t="s">
        <v>774</v>
      </c>
      <c r="LV8" s="1" t="s">
        <v>764</v>
      </c>
      <c r="LW8" s="1" t="s">
        <v>769</v>
      </c>
      <c r="LX8" s="1" t="s">
        <v>768</v>
      </c>
      <c r="LY8" s="1" t="s">
        <v>771</v>
      </c>
      <c r="LZ8" s="1" t="s">
        <v>771</v>
      </c>
      <c r="MA8" s="1" t="s">
        <v>765</v>
      </c>
      <c r="MB8" s="1" t="s">
        <v>774</v>
      </c>
      <c r="MC8" s="1" t="s">
        <v>771</v>
      </c>
      <c r="MD8" s="1" t="s">
        <v>769</v>
      </c>
      <c r="ME8" s="1" t="s">
        <v>770</v>
      </c>
      <c r="MF8" s="1" t="s">
        <v>769</v>
      </c>
      <c r="MG8" s="1" t="s">
        <v>765</v>
      </c>
      <c r="MH8" s="1" t="s">
        <v>773</v>
      </c>
      <c r="MI8" s="1" t="s">
        <v>769</v>
      </c>
      <c r="MJ8" s="1" t="s">
        <v>765</v>
      </c>
      <c r="MK8" s="1" t="s">
        <v>776</v>
      </c>
      <c r="ML8" s="1" t="s">
        <v>766</v>
      </c>
      <c r="MM8" s="1" t="s">
        <v>771</v>
      </c>
      <c r="MN8" s="1" t="s">
        <v>771</v>
      </c>
      <c r="MO8" s="1" t="s">
        <v>769</v>
      </c>
      <c r="MP8" s="1" t="s">
        <v>772</v>
      </c>
      <c r="MQ8" s="1" t="s">
        <v>766</v>
      </c>
      <c r="MR8" s="1" t="s">
        <v>766</v>
      </c>
    </row>
    <row r="9" spans="1:356" x14ac:dyDescent="0.35">
      <c r="B9" s="40" t="s">
        <v>781</v>
      </c>
      <c r="C9" s="40">
        <v>24952</v>
      </c>
      <c r="D9" s="41">
        <v>6.7100000000000007E-2</v>
      </c>
      <c r="N9" s="1" t="s">
        <v>4</v>
      </c>
      <c r="O9" s="7">
        <v>0.71689999999999998</v>
      </c>
      <c r="P9" s="7">
        <v>0.74260000000000004</v>
      </c>
      <c r="Q9" s="7">
        <v>0.77480000000000004</v>
      </c>
      <c r="R9" s="7">
        <v>0.83</v>
      </c>
      <c r="S9" s="7">
        <v>0.83730000000000004</v>
      </c>
      <c r="T9" s="7">
        <v>0.84099999999999997</v>
      </c>
      <c r="U9" s="7">
        <v>0.84560000000000002</v>
      </c>
      <c r="V9" s="7">
        <v>0.85389999999999999</v>
      </c>
      <c r="W9" s="7">
        <v>0.8548</v>
      </c>
      <c r="X9" s="7">
        <v>0.8548</v>
      </c>
      <c r="Y9" s="7">
        <v>0.85750000000000004</v>
      </c>
      <c r="Z9" s="7">
        <v>0.86209999999999998</v>
      </c>
      <c r="AA9" s="7">
        <v>0.86209999999999998</v>
      </c>
      <c r="AB9" s="7">
        <v>0.8649</v>
      </c>
      <c r="AC9" s="7">
        <v>0.8649</v>
      </c>
      <c r="AD9" s="7">
        <v>0.86580000000000001</v>
      </c>
      <c r="AE9" s="7">
        <v>0.86750000000000005</v>
      </c>
      <c r="AF9" s="7">
        <v>0.86860000000000004</v>
      </c>
      <c r="AG9" s="7">
        <v>0.86950000000000005</v>
      </c>
      <c r="AH9" s="7">
        <v>0.87219999999999998</v>
      </c>
      <c r="AI9" s="7">
        <v>0.87319999999999998</v>
      </c>
      <c r="AJ9" s="7">
        <v>0.87409999999999999</v>
      </c>
      <c r="AK9" s="7">
        <v>0.875</v>
      </c>
      <c r="AL9" s="7">
        <v>0.87590000000000001</v>
      </c>
      <c r="AM9" s="7">
        <v>0.87590000000000001</v>
      </c>
      <c r="AN9" s="7">
        <v>0.87590000000000001</v>
      </c>
      <c r="AO9" s="7">
        <v>0.87680000000000002</v>
      </c>
      <c r="AP9" s="7">
        <v>0.87680000000000002</v>
      </c>
      <c r="AQ9" s="7">
        <v>0.87870000000000004</v>
      </c>
      <c r="AR9" s="7">
        <v>0.87870000000000004</v>
      </c>
      <c r="AS9" s="7">
        <v>0.87870000000000004</v>
      </c>
      <c r="AT9" s="7">
        <v>0.87960000000000005</v>
      </c>
      <c r="AU9" s="7">
        <v>0.87960000000000005</v>
      </c>
      <c r="AV9" s="7">
        <v>0.87980000000000003</v>
      </c>
      <c r="AW9" s="7">
        <v>0.88049999999999995</v>
      </c>
      <c r="AX9" s="7">
        <v>0.88049999999999995</v>
      </c>
      <c r="AY9" s="7">
        <v>0.88139999999999996</v>
      </c>
      <c r="AZ9" s="7">
        <v>0.88139999999999996</v>
      </c>
      <c r="BA9" s="7">
        <v>0.88139999999999996</v>
      </c>
      <c r="BB9" s="7">
        <v>0.88139999999999996</v>
      </c>
      <c r="BC9" s="7">
        <v>0.88139999999999996</v>
      </c>
      <c r="BD9" s="7">
        <v>0.88239999999999996</v>
      </c>
      <c r="BE9" s="7">
        <v>0.88239999999999996</v>
      </c>
      <c r="BF9" s="7">
        <v>0.88239999999999996</v>
      </c>
      <c r="BG9" s="7">
        <v>0.88239999999999996</v>
      </c>
      <c r="BH9" s="7">
        <v>0.88329999999999997</v>
      </c>
      <c r="BI9" s="7">
        <v>0.88329999999999997</v>
      </c>
      <c r="BJ9" s="7">
        <v>0.88419999999999999</v>
      </c>
      <c r="BK9" s="7">
        <v>0.8851</v>
      </c>
      <c r="BL9" s="7">
        <v>0.8851</v>
      </c>
      <c r="BM9" s="7">
        <v>0.8851</v>
      </c>
      <c r="BN9" s="7">
        <v>0.8851</v>
      </c>
      <c r="BO9" s="7">
        <v>0.8851</v>
      </c>
      <c r="BP9" s="7">
        <v>0.88600000000000001</v>
      </c>
      <c r="BQ9" s="7">
        <v>0.88600000000000001</v>
      </c>
      <c r="BR9" s="7">
        <v>0.88600000000000001</v>
      </c>
      <c r="BS9" s="7">
        <v>0.88600000000000001</v>
      </c>
      <c r="BT9" s="7">
        <v>0.88690000000000002</v>
      </c>
      <c r="BU9" s="7">
        <v>0.88690000000000002</v>
      </c>
      <c r="BV9" s="7">
        <v>0.88690000000000002</v>
      </c>
      <c r="BW9" s="7">
        <v>0.88690000000000002</v>
      </c>
      <c r="BX9" s="7">
        <v>0.88690000000000002</v>
      </c>
      <c r="BY9" s="7">
        <v>0.88790000000000002</v>
      </c>
      <c r="BZ9" s="7">
        <v>0.88790000000000002</v>
      </c>
      <c r="CA9" s="7">
        <v>0.88790000000000002</v>
      </c>
      <c r="CB9" s="7">
        <v>0.88790000000000002</v>
      </c>
      <c r="CC9" s="7">
        <v>0.88790000000000002</v>
      </c>
      <c r="CD9" s="7">
        <v>0.88790000000000002</v>
      </c>
      <c r="CE9" s="7">
        <v>0.88880000000000003</v>
      </c>
      <c r="CF9" s="7">
        <v>0.88880000000000003</v>
      </c>
      <c r="CG9" s="7">
        <v>0.88880000000000003</v>
      </c>
      <c r="CH9" s="7">
        <v>0.88880000000000003</v>
      </c>
      <c r="CI9" s="7">
        <v>0.88970000000000005</v>
      </c>
      <c r="CJ9" s="7">
        <v>0.88970000000000005</v>
      </c>
      <c r="CK9" s="7">
        <v>0.88970000000000005</v>
      </c>
      <c r="CL9" s="7">
        <v>0.88970000000000005</v>
      </c>
      <c r="CM9" s="7">
        <v>0.88970000000000005</v>
      </c>
      <c r="CN9" s="7">
        <v>0.88970000000000005</v>
      </c>
      <c r="CO9" s="7">
        <v>0.89059999999999995</v>
      </c>
      <c r="CP9" s="7">
        <v>0.89059999999999995</v>
      </c>
      <c r="CQ9" s="7">
        <v>0.89149999999999996</v>
      </c>
      <c r="CR9" s="7">
        <v>0.89149999999999996</v>
      </c>
      <c r="CS9" s="7">
        <v>0.89149999999999996</v>
      </c>
      <c r="CT9" s="7">
        <v>0.89149999999999996</v>
      </c>
      <c r="CU9" s="7">
        <v>0.89149999999999996</v>
      </c>
      <c r="CV9" s="7">
        <v>0.89149999999999996</v>
      </c>
      <c r="CW9" s="7">
        <v>0.89149999999999996</v>
      </c>
      <c r="CX9" s="7">
        <v>0.89149999999999996</v>
      </c>
      <c r="CY9" s="7">
        <v>0.89249999999999996</v>
      </c>
      <c r="CZ9" s="7">
        <v>0.89249999999999996</v>
      </c>
      <c r="DA9" s="7">
        <v>0.89249999999999996</v>
      </c>
      <c r="DB9" s="7">
        <v>0.89249999999999996</v>
      </c>
      <c r="DC9" s="7">
        <v>0.89339999999999997</v>
      </c>
      <c r="DD9" s="7">
        <v>0.89339999999999997</v>
      </c>
      <c r="DE9" s="7">
        <v>0.89339999999999997</v>
      </c>
      <c r="DF9" s="7">
        <v>0.89339999999999997</v>
      </c>
      <c r="DG9" s="7">
        <v>0.89339999999999997</v>
      </c>
      <c r="DH9" s="7">
        <v>0.89339999999999997</v>
      </c>
      <c r="DI9" s="7">
        <v>0.89429999999999998</v>
      </c>
      <c r="DJ9" s="7">
        <v>0.89429999999999998</v>
      </c>
      <c r="DK9" s="7">
        <v>0.89429999999999998</v>
      </c>
      <c r="DL9" s="7">
        <v>0.89429999999999998</v>
      </c>
      <c r="DM9" s="7">
        <v>0.89429999999999998</v>
      </c>
      <c r="DN9" s="7">
        <v>0.89429999999999998</v>
      </c>
      <c r="DO9" s="7">
        <v>0.89429999999999998</v>
      </c>
      <c r="DP9" s="7">
        <v>0.89429999999999998</v>
      </c>
      <c r="DQ9" s="7">
        <v>0.89429999999999998</v>
      </c>
      <c r="DR9" s="7">
        <v>0.8952</v>
      </c>
      <c r="DS9" s="7">
        <v>0.8952</v>
      </c>
      <c r="DT9" s="7">
        <v>0.8952</v>
      </c>
      <c r="DU9" s="7">
        <v>0.89610000000000001</v>
      </c>
      <c r="DV9" s="7">
        <v>0.89610000000000001</v>
      </c>
      <c r="DW9" s="7">
        <v>0.89610000000000001</v>
      </c>
      <c r="DX9" s="7">
        <v>0.89610000000000001</v>
      </c>
      <c r="DY9" s="7">
        <v>0.89610000000000001</v>
      </c>
      <c r="DZ9" s="7">
        <v>0.89610000000000001</v>
      </c>
      <c r="EA9" s="7">
        <v>0.89610000000000001</v>
      </c>
      <c r="EB9" s="7">
        <v>0.89610000000000001</v>
      </c>
      <c r="EC9" s="7">
        <v>0.89610000000000001</v>
      </c>
      <c r="ED9" s="7">
        <v>0.89610000000000001</v>
      </c>
      <c r="EE9" s="7">
        <v>0.89610000000000001</v>
      </c>
      <c r="EF9" s="7">
        <v>0.89610000000000001</v>
      </c>
      <c r="EG9" s="7">
        <v>0.89710000000000001</v>
      </c>
      <c r="EH9" s="7">
        <v>0.89710000000000001</v>
      </c>
      <c r="EI9" s="7">
        <v>0.89710000000000001</v>
      </c>
      <c r="EJ9" s="7">
        <v>0.89710000000000001</v>
      </c>
      <c r="EK9" s="7">
        <v>0.89710000000000001</v>
      </c>
      <c r="EL9" s="7">
        <v>0.89800000000000002</v>
      </c>
      <c r="EM9" s="7">
        <v>0.89800000000000002</v>
      </c>
      <c r="EN9" s="7">
        <v>0.89800000000000002</v>
      </c>
      <c r="EO9" s="7">
        <v>0.89800000000000002</v>
      </c>
      <c r="EP9" s="7">
        <v>0.89800000000000002</v>
      </c>
      <c r="EQ9" s="7">
        <v>0.89800000000000002</v>
      </c>
      <c r="ER9" s="7">
        <v>0.89800000000000002</v>
      </c>
      <c r="ES9" s="7">
        <v>0.89800000000000002</v>
      </c>
      <c r="ET9" s="7">
        <v>0.89890000000000003</v>
      </c>
      <c r="EU9" s="7">
        <v>0.89890000000000003</v>
      </c>
      <c r="EV9" s="7">
        <v>0.89890000000000003</v>
      </c>
      <c r="EW9" s="7">
        <v>0.89890000000000003</v>
      </c>
      <c r="EX9" s="7">
        <v>0.89980000000000004</v>
      </c>
      <c r="EY9" s="7">
        <v>0.89980000000000004</v>
      </c>
      <c r="EZ9" s="7">
        <v>0.89980000000000004</v>
      </c>
      <c r="FA9" s="7">
        <v>0.89980000000000004</v>
      </c>
      <c r="FB9" s="7">
        <v>0.89980000000000004</v>
      </c>
      <c r="FC9" s="7">
        <v>0.89980000000000004</v>
      </c>
      <c r="FD9" s="7">
        <v>0.89980000000000004</v>
      </c>
      <c r="FE9" s="7">
        <v>0.89980000000000004</v>
      </c>
      <c r="FF9" s="7">
        <v>0.89980000000000004</v>
      </c>
      <c r="FG9" s="7">
        <v>0.89980000000000004</v>
      </c>
      <c r="FH9" s="7">
        <v>0.89980000000000004</v>
      </c>
      <c r="FI9" s="7">
        <v>0.89980000000000004</v>
      </c>
      <c r="FJ9" s="7">
        <v>0.90069999999999995</v>
      </c>
      <c r="FK9" s="7">
        <v>0.90069999999999995</v>
      </c>
      <c r="FL9" s="7">
        <v>0.90069999999999995</v>
      </c>
      <c r="FM9" s="7">
        <v>0.90069999999999995</v>
      </c>
      <c r="FN9" s="7">
        <v>0.90069999999999995</v>
      </c>
      <c r="FO9" s="7">
        <v>0.90069999999999995</v>
      </c>
      <c r="FP9" s="7">
        <v>0.90069999999999995</v>
      </c>
      <c r="FQ9" s="7">
        <v>0.90069999999999995</v>
      </c>
      <c r="FR9" s="7">
        <v>0.90069999999999995</v>
      </c>
      <c r="FS9" s="7">
        <v>0.90069999999999995</v>
      </c>
      <c r="FT9" s="7">
        <v>0.90069999999999995</v>
      </c>
      <c r="FU9" s="7">
        <v>0.90069999999999995</v>
      </c>
      <c r="FV9" s="7">
        <v>0.90069999999999995</v>
      </c>
      <c r="FW9" s="7">
        <v>0.90169999999999995</v>
      </c>
      <c r="FX9" s="7">
        <v>0.90169999999999995</v>
      </c>
      <c r="FY9" s="7">
        <v>0.90169999999999995</v>
      </c>
      <c r="FZ9" s="7">
        <v>0.90169999999999995</v>
      </c>
      <c r="GA9" s="7">
        <v>0.90169999999999995</v>
      </c>
      <c r="GB9" s="7">
        <v>0.90169999999999995</v>
      </c>
      <c r="GC9" s="7">
        <v>0.90169999999999995</v>
      </c>
      <c r="GD9" s="7">
        <v>0.90169999999999995</v>
      </c>
      <c r="GE9" s="7">
        <v>0.90169999999999995</v>
      </c>
      <c r="GF9" s="7">
        <v>0.90259999999999996</v>
      </c>
      <c r="GG9" s="7">
        <v>0.90259999999999996</v>
      </c>
      <c r="GH9" s="7">
        <v>0.90259999999999996</v>
      </c>
      <c r="GI9" s="7">
        <v>0.90259999999999996</v>
      </c>
      <c r="GJ9" s="7">
        <v>0.90259999999999996</v>
      </c>
      <c r="GK9" s="7">
        <v>0.90259999999999996</v>
      </c>
      <c r="GL9" s="7">
        <v>0.90259999999999996</v>
      </c>
      <c r="GM9" s="7">
        <v>0.90259999999999996</v>
      </c>
      <c r="GN9" s="7">
        <v>0.90259999999999996</v>
      </c>
      <c r="GO9" s="7">
        <v>0.90259999999999996</v>
      </c>
      <c r="GP9" s="7">
        <v>0.90259999999999996</v>
      </c>
      <c r="GQ9" s="7">
        <v>0.90259999999999996</v>
      </c>
      <c r="GR9" s="7">
        <v>0.90259999999999996</v>
      </c>
      <c r="GS9" s="7">
        <v>0.90259999999999996</v>
      </c>
      <c r="GT9" s="7">
        <v>0.90259999999999996</v>
      </c>
      <c r="GU9" s="7">
        <v>0.90349999999999997</v>
      </c>
      <c r="GV9" s="7">
        <v>0.90349999999999997</v>
      </c>
      <c r="GW9" s="7">
        <v>0.90349999999999997</v>
      </c>
      <c r="GX9" s="7">
        <v>0.90349999999999997</v>
      </c>
      <c r="GY9" s="7">
        <v>0.90349999999999997</v>
      </c>
      <c r="GZ9" s="7">
        <v>0.90349999999999997</v>
      </c>
      <c r="HA9" s="7">
        <v>0.90349999999999997</v>
      </c>
      <c r="HB9" s="7">
        <v>0.90349999999999997</v>
      </c>
      <c r="HC9" s="7">
        <v>0.90349999999999997</v>
      </c>
      <c r="HD9" s="7">
        <v>0.90439999999999998</v>
      </c>
      <c r="HE9" s="7">
        <v>0.90439999999999998</v>
      </c>
      <c r="HF9" s="7">
        <v>0.90439999999999998</v>
      </c>
      <c r="HG9" s="7">
        <v>0.90439999999999998</v>
      </c>
      <c r="HH9" s="7">
        <v>0.90439999999999998</v>
      </c>
      <c r="HI9" s="7">
        <v>0.90439999999999998</v>
      </c>
      <c r="HJ9" s="7">
        <v>0.90439999999999998</v>
      </c>
      <c r="HK9" s="7">
        <v>0.90439999999999998</v>
      </c>
      <c r="HL9" s="7">
        <v>0.90439999999999998</v>
      </c>
      <c r="HM9" s="7">
        <v>0.90439999999999998</v>
      </c>
      <c r="HN9" s="7">
        <v>0.90439999999999998</v>
      </c>
      <c r="HO9" s="7">
        <v>0.90439999999999998</v>
      </c>
      <c r="HP9" s="7">
        <v>0.90439999999999998</v>
      </c>
      <c r="HQ9" s="7">
        <v>0.90439999999999998</v>
      </c>
      <c r="HR9" s="7">
        <v>0.90439999999999998</v>
      </c>
      <c r="HS9" s="7">
        <v>0.90529999999999999</v>
      </c>
      <c r="HT9" s="7">
        <v>0.90529999999999999</v>
      </c>
      <c r="HU9" s="7">
        <v>0.90529999999999999</v>
      </c>
      <c r="HV9" s="7">
        <v>0.90529999999999999</v>
      </c>
      <c r="HW9" s="7">
        <v>0.90529999999999999</v>
      </c>
      <c r="HX9" s="7">
        <v>0.90529999999999999</v>
      </c>
      <c r="HY9" s="7">
        <v>0.90529999999999999</v>
      </c>
      <c r="HZ9" s="7">
        <v>0.90529999999999999</v>
      </c>
      <c r="IA9" s="7">
        <v>0.90529999999999999</v>
      </c>
      <c r="IB9" s="7">
        <v>0.90529999999999999</v>
      </c>
      <c r="IC9" s="7">
        <v>0.90620000000000001</v>
      </c>
      <c r="ID9" s="7">
        <v>0.90620000000000001</v>
      </c>
      <c r="IE9" s="7">
        <v>0.90620000000000001</v>
      </c>
      <c r="IF9" s="7">
        <v>0.90620000000000001</v>
      </c>
      <c r="IG9" s="7">
        <v>0.90620000000000001</v>
      </c>
      <c r="IH9" s="7">
        <v>0.90620000000000001</v>
      </c>
      <c r="II9" s="7">
        <v>0.90620000000000001</v>
      </c>
      <c r="IJ9" s="7">
        <v>0.90620000000000001</v>
      </c>
      <c r="IK9" s="7">
        <v>0.90720000000000001</v>
      </c>
      <c r="IL9" s="7">
        <v>0.90720000000000001</v>
      </c>
      <c r="IM9" s="7">
        <v>0.90720000000000001</v>
      </c>
      <c r="IN9" s="7">
        <v>0.90720000000000001</v>
      </c>
      <c r="IO9" s="7">
        <v>0.90720000000000001</v>
      </c>
      <c r="IP9" s="7">
        <v>0.90720000000000001</v>
      </c>
      <c r="IQ9" s="7">
        <v>0.90720000000000001</v>
      </c>
      <c r="IR9" s="7">
        <v>0.90720000000000001</v>
      </c>
      <c r="IS9" s="7">
        <v>0.90810000000000002</v>
      </c>
      <c r="IT9" s="7">
        <v>0.90810000000000002</v>
      </c>
      <c r="IU9" s="7">
        <v>0.90810000000000002</v>
      </c>
      <c r="IV9" s="7">
        <v>0.90810000000000002</v>
      </c>
      <c r="IW9" s="7">
        <v>0.90810000000000002</v>
      </c>
      <c r="IX9" s="7">
        <v>0.90810000000000002</v>
      </c>
      <c r="IY9" s="7">
        <v>0.90810000000000002</v>
      </c>
      <c r="IZ9" s="7">
        <v>0.90810000000000002</v>
      </c>
      <c r="JA9" s="7">
        <v>0.90810000000000002</v>
      </c>
      <c r="JB9" s="7">
        <v>0.90810000000000002</v>
      </c>
      <c r="JC9" s="7">
        <v>0.90990000000000004</v>
      </c>
      <c r="JD9" s="7">
        <v>0.90990000000000004</v>
      </c>
      <c r="JE9" s="7">
        <v>0.90990000000000004</v>
      </c>
      <c r="JF9" s="7">
        <v>0.90990000000000004</v>
      </c>
      <c r="JG9" s="7">
        <v>0.90990000000000004</v>
      </c>
      <c r="JH9" s="7">
        <v>0.90990000000000004</v>
      </c>
      <c r="JI9" s="7">
        <v>0.91080000000000005</v>
      </c>
      <c r="JJ9" s="7">
        <v>0.91080000000000005</v>
      </c>
      <c r="JK9" s="7">
        <v>0.91080000000000005</v>
      </c>
      <c r="JL9" s="7">
        <v>0.91080000000000005</v>
      </c>
      <c r="JM9" s="7">
        <v>0.91080000000000005</v>
      </c>
      <c r="JN9" s="7">
        <v>0.91080000000000005</v>
      </c>
      <c r="JO9" s="7">
        <v>0.91080000000000005</v>
      </c>
      <c r="JP9" s="7">
        <v>0.91080000000000005</v>
      </c>
      <c r="JQ9" s="7">
        <v>0.91180000000000005</v>
      </c>
      <c r="JR9" s="7">
        <v>0.91180000000000005</v>
      </c>
      <c r="JS9" s="7">
        <v>0.91180000000000005</v>
      </c>
      <c r="JT9" s="7">
        <v>0.91180000000000005</v>
      </c>
      <c r="JU9" s="7">
        <v>0.91180000000000005</v>
      </c>
      <c r="JV9" s="7">
        <v>0.91180000000000005</v>
      </c>
      <c r="JW9" s="7">
        <v>0.91269999999999996</v>
      </c>
      <c r="JX9" s="7">
        <v>0.91269999999999996</v>
      </c>
      <c r="JY9" s="7">
        <v>0.91269999999999996</v>
      </c>
      <c r="JZ9" s="7">
        <v>0.91269999999999996</v>
      </c>
      <c r="KA9" s="7">
        <v>0.91269999999999996</v>
      </c>
      <c r="KB9" s="7">
        <v>0.91359999999999997</v>
      </c>
      <c r="KC9" s="7">
        <v>0.91359999999999997</v>
      </c>
      <c r="KD9" s="7">
        <v>0.91359999999999997</v>
      </c>
      <c r="KE9" s="7">
        <v>0.91359999999999997</v>
      </c>
      <c r="KF9" s="7">
        <v>0.91359999999999997</v>
      </c>
      <c r="KG9" s="7">
        <v>0.91449999999999998</v>
      </c>
      <c r="KH9" s="7">
        <v>0.91449999999999998</v>
      </c>
      <c r="KI9" s="7">
        <v>0.91449999999999998</v>
      </c>
      <c r="KJ9" s="7">
        <v>0.91449999999999998</v>
      </c>
      <c r="KK9" s="7">
        <v>0.91449999999999998</v>
      </c>
      <c r="KL9" s="7">
        <v>0.91449999999999998</v>
      </c>
      <c r="KM9" s="7">
        <v>0.91449999999999998</v>
      </c>
      <c r="KN9" s="7">
        <v>0.91539999999999999</v>
      </c>
      <c r="KO9" s="7">
        <v>0.91539999999999999</v>
      </c>
      <c r="KP9" s="7">
        <v>0.91639999999999999</v>
      </c>
      <c r="KQ9" s="7">
        <v>0.91639999999999999</v>
      </c>
      <c r="KR9" s="7">
        <v>0.91639999999999999</v>
      </c>
      <c r="KS9" s="7">
        <v>0.91639999999999999</v>
      </c>
      <c r="KT9" s="7">
        <v>0.91639999999999999</v>
      </c>
      <c r="KU9" s="7">
        <v>0.91639999999999999</v>
      </c>
      <c r="KV9" s="7">
        <v>0.91639999999999999</v>
      </c>
      <c r="KW9" s="7">
        <v>0.9173</v>
      </c>
      <c r="KX9" s="7">
        <v>0.9173</v>
      </c>
      <c r="KY9" s="7">
        <v>0.9173</v>
      </c>
      <c r="KZ9" s="7">
        <v>0.9173</v>
      </c>
      <c r="LA9" s="7">
        <v>0.9173</v>
      </c>
      <c r="LB9" s="7">
        <v>0.9173</v>
      </c>
      <c r="LC9" s="7">
        <v>0.9173</v>
      </c>
      <c r="LD9" s="7">
        <v>0.91820000000000002</v>
      </c>
      <c r="LE9" s="7">
        <v>0.91820000000000002</v>
      </c>
      <c r="LF9" s="7">
        <v>0.91910000000000003</v>
      </c>
      <c r="LG9" s="7">
        <v>0.91910000000000003</v>
      </c>
      <c r="LH9" s="7">
        <v>0.92</v>
      </c>
      <c r="LI9" s="7">
        <v>0.92</v>
      </c>
      <c r="LJ9" s="7">
        <v>0.92</v>
      </c>
      <c r="LK9" s="7">
        <v>0.92100000000000004</v>
      </c>
      <c r="LL9" s="7">
        <v>0.92100000000000004</v>
      </c>
      <c r="LM9" s="7">
        <v>0.92190000000000005</v>
      </c>
      <c r="LN9" s="7">
        <v>0.92190000000000005</v>
      </c>
      <c r="LO9" s="7">
        <v>0.92279999999999995</v>
      </c>
      <c r="LP9" s="7">
        <v>0.92279999999999995</v>
      </c>
      <c r="LQ9" s="7">
        <v>0.92279999999999995</v>
      </c>
      <c r="LR9" s="7">
        <v>0.92279999999999995</v>
      </c>
      <c r="LS9" s="7">
        <v>0.92369999999999997</v>
      </c>
      <c r="LT9" s="7">
        <v>0.92369999999999997</v>
      </c>
      <c r="LU9" s="7">
        <v>0.92369999999999997</v>
      </c>
      <c r="LV9" s="7">
        <v>0.92369999999999997</v>
      </c>
      <c r="LW9" s="7">
        <v>0.92369999999999997</v>
      </c>
      <c r="LX9" s="7">
        <v>0.92459999999999998</v>
      </c>
      <c r="LY9" s="7">
        <v>0.92459999999999998</v>
      </c>
      <c r="LZ9" s="7">
        <v>0.92459999999999998</v>
      </c>
      <c r="MA9" s="7">
        <v>0.92559999999999998</v>
      </c>
      <c r="MB9" s="7">
        <v>0.92559999999999998</v>
      </c>
      <c r="MC9" s="7">
        <v>0.92559999999999998</v>
      </c>
      <c r="MD9" s="7">
        <v>0.92649999999999999</v>
      </c>
      <c r="ME9" s="7">
        <v>0.92649999999999999</v>
      </c>
      <c r="MF9" s="7">
        <v>0.9274</v>
      </c>
      <c r="MG9" s="7">
        <v>0.9274</v>
      </c>
      <c r="MH9" s="7">
        <v>0.9274</v>
      </c>
      <c r="MI9" s="7">
        <v>0.92830000000000001</v>
      </c>
      <c r="MJ9" s="7">
        <v>0.92920000000000003</v>
      </c>
      <c r="MK9" s="7">
        <v>0.93010000000000004</v>
      </c>
      <c r="ML9" s="7">
        <v>0.93010000000000004</v>
      </c>
      <c r="MM9" s="7">
        <v>0.93110000000000004</v>
      </c>
      <c r="MN9" s="7">
        <v>0.93289999999999995</v>
      </c>
      <c r="MO9" s="7">
        <v>0.93289999999999995</v>
      </c>
      <c r="MP9" s="7">
        <v>0.93289999999999995</v>
      </c>
      <c r="MQ9" s="7">
        <v>0.9375</v>
      </c>
      <c r="MR9" s="7">
        <v>0.93840000000000001</v>
      </c>
    </row>
    <row r="10" spans="1:356" x14ac:dyDescent="0.35">
      <c r="B10" s="42" t="s">
        <v>782</v>
      </c>
      <c r="C10" s="42">
        <v>9537</v>
      </c>
      <c r="D10" s="43">
        <v>2.5600000000000001E-2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  <c r="Y10" s="1" t="s">
        <v>783</v>
      </c>
      <c r="Z10" s="1" t="s">
        <v>783</v>
      </c>
      <c r="AA10" s="1" t="s">
        <v>783</v>
      </c>
      <c r="AB10" s="1" t="s">
        <v>783</v>
      </c>
      <c r="AC10" s="1" t="s">
        <v>783</v>
      </c>
      <c r="AD10" s="1" t="s">
        <v>783</v>
      </c>
      <c r="AE10" s="1" t="s">
        <v>783</v>
      </c>
      <c r="AF10" s="1" t="s">
        <v>783</v>
      </c>
      <c r="AG10" s="1" t="s">
        <v>783</v>
      </c>
      <c r="AH10" s="1" t="s">
        <v>783</v>
      </c>
      <c r="AI10" s="1" t="s">
        <v>783</v>
      </c>
      <c r="AJ10" s="1" t="s">
        <v>783</v>
      </c>
      <c r="AK10" s="1" t="s">
        <v>783</v>
      </c>
      <c r="AL10" s="1" t="s">
        <v>783</v>
      </c>
      <c r="AM10" s="1" t="s">
        <v>783</v>
      </c>
      <c r="AN10" s="1" t="s">
        <v>783</v>
      </c>
      <c r="AO10" s="1" t="s">
        <v>783</v>
      </c>
      <c r="AP10" s="1" t="s">
        <v>783</v>
      </c>
      <c r="AQ10" s="1" t="s">
        <v>783</v>
      </c>
      <c r="AR10" s="1" t="s">
        <v>783</v>
      </c>
      <c r="AS10" s="1" t="s">
        <v>783</v>
      </c>
      <c r="AT10" s="1" t="s">
        <v>783</v>
      </c>
      <c r="AU10" s="1" t="s">
        <v>783</v>
      </c>
      <c r="AV10" s="1" t="s">
        <v>783</v>
      </c>
      <c r="AW10" s="1" t="s">
        <v>783</v>
      </c>
      <c r="AX10" s="1" t="s">
        <v>783</v>
      </c>
      <c r="AY10" s="1" t="s">
        <v>783</v>
      </c>
      <c r="AZ10" s="1" t="s">
        <v>783</v>
      </c>
      <c r="BA10" s="1" t="s">
        <v>783</v>
      </c>
      <c r="BB10" s="1" t="s">
        <v>783</v>
      </c>
      <c r="BC10" s="1" t="s">
        <v>783</v>
      </c>
      <c r="BD10" s="1" t="s">
        <v>783</v>
      </c>
      <c r="BE10" s="1" t="s">
        <v>783</v>
      </c>
      <c r="BF10" s="1" t="s">
        <v>783</v>
      </c>
      <c r="BG10" s="1" t="s">
        <v>783</v>
      </c>
      <c r="BH10" s="1" t="s">
        <v>783</v>
      </c>
      <c r="BI10" s="1" t="s">
        <v>783</v>
      </c>
      <c r="BJ10" s="1" t="s">
        <v>783</v>
      </c>
      <c r="BK10" s="1" t="s">
        <v>783</v>
      </c>
      <c r="BL10" s="1" t="s">
        <v>783</v>
      </c>
      <c r="BM10" s="1" t="s">
        <v>783</v>
      </c>
      <c r="BN10" s="1" t="s">
        <v>783</v>
      </c>
      <c r="BO10" s="1" t="s">
        <v>783</v>
      </c>
      <c r="BP10" s="1" t="s">
        <v>783</v>
      </c>
      <c r="BQ10" s="1" t="s">
        <v>783</v>
      </c>
      <c r="BR10" s="1" t="s">
        <v>783</v>
      </c>
      <c r="BS10" s="1" t="s">
        <v>783</v>
      </c>
      <c r="BT10" s="1" t="s">
        <v>783</v>
      </c>
      <c r="BU10" s="1" t="s">
        <v>783</v>
      </c>
      <c r="BV10" s="1" t="s">
        <v>783</v>
      </c>
      <c r="BW10" s="1" t="s">
        <v>783</v>
      </c>
      <c r="BX10" s="1" t="s">
        <v>783</v>
      </c>
      <c r="BY10" s="1" t="s">
        <v>783</v>
      </c>
      <c r="BZ10" s="1" t="s">
        <v>783</v>
      </c>
      <c r="CA10" s="1" t="s">
        <v>783</v>
      </c>
      <c r="CB10" s="1" t="s">
        <v>783</v>
      </c>
      <c r="CC10" s="1" t="s">
        <v>783</v>
      </c>
      <c r="CD10" s="1" t="s">
        <v>783</v>
      </c>
      <c r="CE10" s="1" t="s">
        <v>783</v>
      </c>
      <c r="CF10" s="1" t="s">
        <v>783</v>
      </c>
      <c r="CG10" s="1" t="s">
        <v>783</v>
      </c>
      <c r="CH10" s="1" t="s">
        <v>783</v>
      </c>
      <c r="CI10" s="1" t="s">
        <v>783</v>
      </c>
      <c r="CJ10" s="1" t="s">
        <v>783</v>
      </c>
      <c r="CK10" s="1" t="s">
        <v>783</v>
      </c>
      <c r="CL10" s="1" t="s">
        <v>783</v>
      </c>
      <c r="CM10" s="1" t="s">
        <v>783</v>
      </c>
      <c r="CN10" s="1" t="s">
        <v>783</v>
      </c>
      <c r="CO10" s="1" t="s">
        <v>783</v>
      </c>
      <c r="CP10" s="1" t="s">
        <v>783</v>
      </c>
      <c r="CQ10" s="1" t="s">
        <v>783</v>
      </c>
      <c r="CR10" s="1" t="s">
        <v>783</v>
      </c>
      <c r="CS10" s="1" t="s">
        <v>783</v>
      </c>
      <c r="CT10" s="1" t="s">
        <v>783</v>
      </c>
      <c r="CU10" s="1" t="s">
        <v>783</v>
      </c>
      <c r="CV10" s="1" t="s">
        <v>783</v>
      </c>
      <c r="CW10" s="1" t="s">
        <v>783</v>
      </c>
      <c r="CX10" s="1" t="s">
        <v>783</v>
      </c>
      <c r="CY10" s="1" t="s">
        <v>783</v>
      </c>
      <c r="CZ10" s="1" t="s">
        <v>783</v>
      </c>
      <c r="DA10" s="1" t="s">
        <v>783</v>
      </c>
      <c r="DB10" s="1" t="s">
        <v>783</v>
      </c>
      <c r="DC10" s="1" t="s">
        <v>783</v>
      </c>
      <c r="DD10" s="1" t="s">
        <v>783</v>
      </c>
      <c r="DE10" s="1" t="s">
        <v>783</v>
      </c>
      <c r="DF10" s="1" t="s">
        <v>783</v>
      </c>
      <c r="DG10" s="1" t="s">
        <v>783</v>
      </c>
      <c r="DH10" s="1" t="s">
        <v>783</v>
      </c>
      <c r="DI10" s="1" t="s">
        <v>783</v>
      </c>
      <c r="DJ10" s="1" t="s">
        <v>783</v>
      </c>
      <c r="DK10" s="1" t="s">
        <v>783</v>
      </c>
      <c r="DL10" s="1" t="s">
        <v>783</v>
      </c>
      <c r="DM10" s="1" t="s">
        <v>783</v>
      </c>
      <c r="DN10" s="1" t="s">
        <v>783</v>
      </c>
      <c r="DO10" s="1" t="s">
        <v>783</v>
      </c>
      <c r="DP10" s="1" t="s">
        <v>783</v>
      </c>
      <c r="DQ10" s="1" t="s">
        <v>783</v>
      </c>
      <c r="DR10" s="1" t="s">
        <v>783</v>
      </c>
      <c r="DS10" s="1" t="s">
        <v>783</v>
      </c>
      <c r="DT10" s="1" t="s">
        <v>783</v>
      </c>
      <c r="DU10" s="1" t="s">
        <v>783</v>
      </c>
      <c r="DV10" s="1" t="s">
        <v>783</v>
      </c>
      <c r="DW10" s="1" t="s">
        <v>783</v>
      </c>
      <c r="DX10" s="1" t="s">
        <v>783</v>
      </c>
      <c r="DY10" s="1" t="s">
        <v>783</v>
      </c>
      <c r="DZ10" s="1" t="s">
        <v>783</v>
      </c>
      <c r="EA10" s="1" t="s">
        <v>783</v>
      </c>
      <c r="EB10" s="1" t="s">
        <v>783</v>
      </c>
      <c r="EC10" s="1" t="s">
        <v>783</v>
      </c>
      <c r="ED10" s="1" t="s">
        <v>783</v>
      </c>
      <c r="EE10" s="1" t="s">
        <v>783</v>
      </c>
      <c r="EF10" s="1" t="s">
        <v>783</v>
      </c>
      <c r="EG10" s="1" t="s">
        <v>783</v>
      </c>
      <c r="EH10" s="1" t="s">
        <v>783</v>
      </c>
      <c r="EI10" s="1" t="s">
        <v>783</v>
      </c>
      <c r="EJ10" s="1" t="s">
        <v>783</v>
      </c>
      <c r="EK10" s="1" t="s">
        <v>783</v>
      </c>
      <c r="EL10" s="1" t="s">
        <v>783</v>
      </c>
      <c r="EM10" s="1" t="s">
        <v>783</v>
      </c>
      <c r="EN10" s="1" t="s">
        <v>783</v>
      </c>
      <c r="EO10" s="1" t="s">
        <v>783</v>
      </c>
      <c r="EP10" s="1" t="s">
        <v>783</v>
      </c>
      <c r="EQ10" s="1" t="s">
        <v>783</v>
      </c>
      <c r="ER10" s="1" t="s">
        <v>783</v>
      </c>
      <c r="ES10" s="1" t="s">
        <v>783</v>
      </c>
      <c r="ET10" s="1" t="s">
        <v>783</v>
      </c>
      <c r="EU10" s="1" t="s">
        <v>783</v>
      </c>
      <c r="EV10" s="1" t="s">
        <v>783</v>
      </c>
      <c r="EW10" s="1" t="s">
        <v>783</v>
      </c>
      <c r="EX10" s="1" t="s">
        <v>783</v>
      </c>
      <c r="EY10" s="1" t="s">
        <v>783</v>
      </c>
      <c r="EZ10" s="1" t="s">
        <v>783</v>
      </c>
      <c r="FA10" s="1" t="s">
        <v>783</v>
      </c>
      <c r="FB10" s="1" t="s">
        <v>783</v>
      </c>
      <c r="FC10" s="1" t="s">
        <v>783</v>
      </c>
      <c r="FD10" s="1" t="s">
        <v>783</v>
      </c>
      <c r="FE10" s="1" t="s">
        <v>783</v>
      </c>
      <c r="FF10" s="1" t="s">
        <v>783</v>
      </c>
      <c r="FG10" s="1" t="s">
        <v>783</v>
      </c>
      <c r="FH10" s="1" t="s">
        <v>783</v>
      </c>
      <c r="FI10" s="1" t="s">
        <v>783</v>
      </c>
      <c r="FJ10" s="1" t="s">
        <v>783</v>
      </c>
      <c r="FK10" s="1" t="s">
        <v>783</v>
      </c>
      <c r="FL10" s="1" t="s">
        <v>783</v>
      </c>
      <c r="FM10" s="1" t="s">
        <v>783</v>
      </c>
      <c r="FN10" s="1" t="s">
        <v>783</v>
      </c>
      <c r="FO10" s="1" t="s">
        <v>783</v>
      </c>
      <c r="FP10" s="1" t="s">
        <v>783</v>
      </c>
      <c r="FQ10" s="1" t="s">
        <v>783</v>
      </c>
      <c r="FR10" s="1" t="s">
        <v>783</v>
      </c>
      <c r="FS10" s="1" t="s">
        <v>783</v>
      </c>
      <c r="FT10" s="1" t="s">
        <v>783</v>
      </c>
      <c r="FU10" s="1" t="s">
        <v>783</v>
      </c>
      <c r="FV10" s="1" t="s">
        <v>783</v>
      </c>
      <c r="FW10" s="1" t="s">
        <v>783</v>
      </c>
      <c r="FX10" s="1" t="s">
        <v>783</v>
      </c>
      <c r="FY10" s="1" t="s">
        <v>783</v>
      </c>
      <c r="FZ10" s="1" t="s">
        <v>783</v>
      </c>
      <c r="GA10" s="1" t="s">
        <v>783</v>
      </c>
      <c r="GB10" s="1" t="s">
        <v>783</v>
      </c>
      <c r="GC10" s="1" t="s">
        <v>783</v>
      </c>
      <c r="GD10" s="1" t="s">
        <v>783</v>
      </c>
      <c r="GE10" s="1" t="s">
        <v>783</v>
      </c>
      <c r="GF10" s="1" t="s">
        <v>783</v>
      </c>
      <c r="GG10" s="1" t="s">
        <v>783</v>
      </c>
      <c r="GH10" s="1" t="s">
        <v>783</v>
      </c>
      <c r="GI10" s="1" t="s">
        <v>783</v>
      </c>
      <c r="GJ10" s="1" t="s">
        <v>783</v>
      </c>
      <c r="GK10" s="1" t="s">
        <v>783</v>
      </c>
      <c r="GL10" s="1" t="s">
        <v>783</v>
      </c>
      <c r="GM10" s="1" t="s">
        <v>783</v>
      </c>
      <c r="GN10" s="1" t="s">
        <v>783</v>
      </c>
      <c r="GO10" s="1" t="s">
        <v>783</v>
      </c>
      <c r="GP10" s="1" t="s">
        <v>783</v>
      </c>
      <c r="GQ10" s="1" t="s">
        <v>783</v>
      </c>
      <c r="GR10" s="1" t="s">
        <v>783</v>
      </c>
      <c r="GS10" s="1" t="s">
        <v>783</v>
      </c>
      <c r="GT10" s="1" t="s">
        <v>783</v>
      </c>
      <c r="GU10" s="1" t="s">
        <v>783</v>
      </c>
      <c r="GV10" s="1" t="s">
        <v>783</v>
      </c>
      <c r="GW10" s="1" t="s">
        <v>783</v>
      </c>
      <c r="GX10" s="1" t="s">
        <v>783</v>
      </c>
      <c r="GY10" s="1" t="s">
        <v>783</v>
      </c>
      <c r="GZ10" s="1" t="s">
        <v>783</v>
      </c>
      <c r="HA10" s="1" t="s">
        <v>783</v>
      </c>
      <c r="HB10" s="1" t="s">
        <v>783</v>
      </c>
      <c r="HC10" s="1" t="s">
        <v>783</v>
      </c>
      <c r="HD10" s="1" t="s">
        <v>783</v>
      </c>
      <c r="HE10" s="1" t="s">
        <v>783</v>
      </c>
      <c r="HF10" s="1" t="s">
        <v>783</v>
      </c>
      <c r="HG10" s="1" t="s">
        <v>783</v>
      </c>
      <c r="HH10" s="1" t="s">
        <v>783</v>
      </c>
      <c r="HI10" s="1" t="s">
        <v>783</v>
      </c>
      <c r="HJ10" s="1" t="s">
        <v>783</v>
      </c>
      <c r="HK10" s="1" t="s">
        <v>783</v>
      </c>
      <c r="HL10" s="1" t="s">
        <v>783</v>
      </c>
      <c r="HM10" s="1" t="s">
        <v>783</v>
      </c>
      <c r="HN10" s="1" t="s">
        <v>783</v>
      </c>
      <c r="HO10" s="1" t="s">
        <v>783</v>
      </c>
      <c r="HP10" s="1" t="s">
        <v>783</v>
      </c>
      <c r="HQ10" s="1" t="s">
        <v>783</v>
      </c>
      <c r="HR10" s="1" t="s">
        <v>783</v>
      </c>
      <c r="HS10" s="1" t="s">
        <v>783</v>
      </c>
      <c r="HT10" s="1" t="s">
        <v>783</v>
      </c>
      <c r="HU10" s="1" t="s">
        <v>783</v>
      </c>
      <c r="HV10" s="1" t="s">
        <v>783</v>
      </c>
      <c r="HW10" s="1" t="s">
        <v>783</v>
      </c>
      <c r="HX10" s="1" t="s">
        <v>783</v>
      </c>
      <c r="HY10" s="1" t="s">
        <v>783</v>
      </c>
      <c r="HZ10" s="1" t="s">
        <v>783</v>
      </c>
      <c r="IA10" s="1" t="s">
        <v>783</v>
      </c>
      <c r="IB10" s="1" t="s">
        <v>783</v>
      </c>
      <c r="IC10" s="1" t="s">
        <v>783</v>
      </c>
      <c r="ID10" s="1" t="s">
        <v>783</v>
      </c>
      <c r="IE10" s="1" t="s">
        <v>783</v>
      </c>
      <c r="IF10" s="1" t="s">
        <v>783</v>
      </c>
      <c r="IG10" s="1" t="s">
        <v>783</v>
      </c>
      <c r="IH10" s="1" t="s">
        <v>783</v>
      </c>
      <c r="II10" s="1" t="s">
        <v>783</v>
      </c>
      <c r="IJ10" s="1" t="s">
        <v>783</v>
      </c>
      <c r="IK10" s="1" t="s">
        <v>783</v>
      </c>
      <c r="IL10" s="1" t="s">
        <v>783</v>
      </c>
      <c r="IM10" s="1" t="s">
        <v>783</v>
      </c>
      <c r="IN10" s="1" t="s">
        <v>783</v>
      </c>
      <c r="IO10" s="1" t="s">
        <v>783</v>
      </c>
      <c r="IP10" s="1" t="s">
        <v>783</v>
      </c>
      <c r="IQ10" s="1" t="s">
        <v>783</v>
      </c>
      <c r="IR10" s="1" t="s">
        <v>783</v>
      </c>
      <c r="IS10" s="1" t="s">
        <v>783</v>
      </c>
      <c r="IT10" s="1" t="s">
        <v>783</v>
      </c>
      <c r="IU10" s="1" t="s">
        <v>783</v>
      </c>
      <c r="IV10" s="1" t="s">
        <v>783</v>
      </c>
      <c r="IW10" s="1" t="s">
        <v>783</v>
      </c>
      <c r="IX10" s="1" t="s">
        <v>783</v>
      </c>
      <c r="IY10" s="1" t="s">
        <v>783</v>
      </c>
      <c r="IZ10" s="1" t="s">
        <v>783</v>
      </c>
      <c r="JA10" s="1" t="s">
        <v>783</v>
      </c>
      <c r="JB10" s="1" t="s">
        <v>783</v>
      </c>
      <c r="JC10" s="1" t="s">
        <v>783</v>
      </c>
      <c r="JD10" s="1" t="s">
        <v>783</v>
      </c>
      <c r="JE10" s="1" t="s">
        <v>783</v>
      </c>
      <c r="JF10" s="1" t="s">
        <v>783</v>
      </c>
      <c r="JG10" s="1" t="s">
        <v>783</v>
      </c>
      <c r="JH10" s="1" t="s">
        <v>783</v>
      </c>
      <c r="JI10" s="1" t="s">
        <v>783</v>
      </c>
      <c r="JJ10" s="1" t="s">
        <v>783</v>
      </c>
      <c r="JK10" s="1" t="s">
        <v>783</v>
      </c>
      <c r="JL10" s="1" t="s">
        <v>783</v>
      </c>
      <c r="JM10" s="1" t="s">
        <v>783</v>
      </c>
      <c r="JN10" s="1" t="s">
        <v>783</v>
      </c>
      <c r="JO10" s="1" t="s">
        <v>783</v>
      </c>
      <c r="JP10" s="1" t="s">
        <v>783</v>
      </c>
      <c r="JQ10" s="1" t="s">
        <v>783</v>
      </c>
      <c r="JR10" s="1" t="s">
        <v>783</v>
      </c>
      <c r="JS10" s="1" t="s">
        <v>783</v>
      </c>
      <c r="JT10" s="1" t="s">
        <v>783</v>
      </c>
      <c r="JU10" s="1" t="s">
        <v>783</v>
      </c>
      <c r="JV10" s="1" t="s">
        <v>783</v>
      </c>
      <c r="JW10" s="1" t="s">
        <v>783</v>
      </c>
      <c r="JX10" s="1" t="s">
        <v>783</v>
      </c>
      <c r="JY10" s="1" t="s">
        <v>783</v>
      </c>
      <c r="JZ10" s="1" t="s">
        <v>783</v>
      </c>
      <c r="KA10" s="1" t="s">
        <v>783</v>
      </c>
      <c r="KB10" s="1" t="s">
        <v>783</v>
      </c>
      <c r="KC10" s="1" t="s">
        <v>783</v>
      </c>
      <c r="KD10" s="1" t="s">
        <v>783</v>
      </c>
      <c r="KE10" s="1" t="s">
        <v>783</v>
      </c>
      <c r="KF10" s="1" t="s">
        <v>783</v>
      </c>
      <c r="KG10" s="1" t="s">
        <v>783</v>
      </c>
      <c r="KH10" s="1" t="s">
        <v>783</v>
      </c>
      <c r="KI10" s="1" t="s">
        <v>783</v>
      </c>
      <c r="KJ10" s="1" t="s">
        <v>783</v>
      </c>
      <c r="KK10" s="1" t="s">
        <v>783</v>
      </c>
      <c r="KL10" s="1" t="s">
        <v>783</v>
      </c>
      <c r="KM10" s="1" t="s">
        <v>783</v>
      </c>
      <c r="KN10" s="1" t="s">
        <v>783</v>
      </c>
      <c r="KO10" s="1" t="s">
        <v>783</v>
      </c>
      <c r="KP10" s="1" t="s">
        <v>783</v>
      </c>
      <c r="KQ10" s="1" t="s">
        <v>783</v>
      </c>
      <c r="KR10" s="1" t="s">
        <v>783</v>
      </c>
      <c r="KS10" s="1" t="s">
        <v>783</v>
      </c>
      <c r="KT10" s="1" t="s">
        <v>783</v>
      </c>
      <c r="KU10" s="1" t="s">
        <v>783</v>
      </c>
      <c r="KV10" s="1" t="s">
        <v>783</v>
      </c>
      <c r="KW10" s="1" t="s">
        <v>783</v>
      </c>
      <c r="KX10" s="1" t="s">
        <v>783</v>
      </c>
      <c r="KY10" s="1" t="s">
        <v>783</v>
      </c>
      <c r="KZ10" s="1" t="s">
        <v>783</v>
      </c>
      <c r="LA10" s="1" t="s">
        <v>783</v>
      </c>
      <c r="LB10" s="1" t="s">
        <v>783</v>
      </c>
      <c r="LC10" s="1" t="s">
        <v>783</v>
      </c>
      <c r="LD10" s="1" t="s">
        <v>783</v>
      </c>
      <c r="LE10" s="1" t="s">
        <v>783</v>
      </c>
      <c r="LF10" s="1" t="s">
        <v>783</v>
      </c>
      <c r="LG10" s="1" t="s">
        <v>783</v>
      </c>
      <c r="LH10" s="1" t="s">
        <v>783</v>
      </c>
      <c r="LI10" s="1" t="s">
        <v>783</v>
      </c>
      <c r="LJ10" s="1" t="s">
        <v>783</v>
      </c>
      <c r="LK10" s="1" t="s">
        <v>783</v>
      </c>
      <c r="LL10" s="1" t="s">
        <v>783</v>
      </c>
      <c r="LM10" s="1" t="s">
        <v>783</v>
      </c>
      <c r="LN10" s="1" t="s">
        <v>783</v>
      </c>
      <c r="LO10" s="1" t="s">
        <v>783</v>
      </c>
      <c r="LP10" s="1" t="s">
        <v>783</v>
      </c>
      <c r="LQ10" s="1" t="s">
        <v>783</v>
      </c>
      <c r="LR10" s="1" t="s">
        <v>783</v>
      </c>
      <c r="LS10" s="1" t="s">
        <v>783</v>
      </c>
      <c r="LT10" s="1" t="s">
        <v>783</v>
      </c>
      <c r="LU10" s="1" t="s">
        <v>783</v>
      </c>
      <c r="LV10" s="1" t="s">
        <v>783</v>
      </c>
      <c r="LW10" s="1" t="s">
        <v>783</v>
      </c>
      <c r="LX10" s="1" t="s">
        <v>783</v>
      </c>
      <c r="LY10" s="1" t="s">
        <v>783</v>
      </c>
      <c r="LZ10" s="1" t="s">
        <v>783</v>
      </c>
      <c r="MA10" s="1" t="s">
        <v>783</v>
      </c>
      <c r="MB10" s="1" t="s">
        <v>783</v>
      </c>
      <c r="MC10" s="1" t="s">
        <v>783</v>
      </c>
      <c r="MD10" s="1" t="s">
        <v>783</v>
      </c>
      <c r="ME10" s="1" t="s">
        <v>783</v>
      </c>
      <c r="MF10" s="1" t="s">
        <v>783</v>
      </c>
      <c r="MG10" s="1" t="s">
        <v>783</v>
      </c>
      <c r="MH10" s="1" t="s">
        <v>783</v>
      </c>
      <c r="MI10" s="1" t="s">
        <v>783</v>
      </c>
      <c r="MJ10" s="1" t="s">
        <v>783</v>
      </c>
      <c r="MK10" s="1" t="s">
        <v>783</v>
      </c>
      <c r="ML10" s="1" t="s">
        <v>783</v>
      </c>
      <c r="MM10" s="1" t="s">
        <v>783</v>
      </c>
      <c r="MN10" s="1" t="s">
        <v>783</v>
      </c>
      <c r="MO10" s="1" t="s">
        <v>783</v>
      </c>
      <c r="MP10" s="1" t="s">
        <v>783</v>
      </c>
      <c r="MQ10" s="1" t="s">
        <v>783</v>
      </c>
      <c r="MR10" s="1" t="s">
        <v>783</v>
      </c>
    </row>
    <row r="11" spans="1:356" x14ac:dyDescent="0.35">
      <c r="B11" s="32" t="s">
        <v>784</v>
      </c>
      <c r="C11" s="32">
        <v>101</v>
      </c>
      <c r="D11" s="33">
        <v>2.9999999999999997E-4</v>
      </c>
      <c r="N11" s="1" t="s">
        <v>785</v>
      </c>
      <c r="O11" s="1" t="s">
        <v>786</v>
      </c>
      <c r="P11" s="1" t="s">
        <v>787</v>
      </c>
      <c r="Q11" s="1" t="s">
        <v>788</v>
      </c>
      <c r="R11" s="1" t="s">
        <v>789</v>
      </c>
      <c r="S11" s="1" t="s">
        <v>790</v>
      </c>
      <c r="T11" s="1" t="s">
        <v>791</v>
      </c>
      <c r="U11" s="1" t="s">
        <v>792</v>
      </c>
      <c r="V11" s="1" t="s">
        <v>793</v>
      </c>
      <c r="W11" s="1" t="s">
        <v>794</v>
      </c>
      <c r="X11" s="1" t="s">
        <v>795</v>
      </c>
      <c r="Y11" s="1" t="s">
        <v>796</v>
      </c>
      <c r="Z11" s="1" t="s">
        <v>797</v>
      </c>
      <c r="AA11" s="1" t="s">
        <v>798</v>
      </c>
      <c r="AB11" s="1" t="s">
        <v>799</v>
      </c>
      <c r="AC11" s="1" t="s">
        <v>800</v>
      </c>
      <c r="AD11" s="1" t="s">
        <v>801</v>
      </c>
      <c r="AE11" s="1" t="s">
        <v>802</v>
      </c>
      <c r="AF11" s="1" t="s">
        <v>803</v>
      </c>
      <c r="AG11" s="1" t="s">
        <v>804</v>
      </c>
      <c r="AH11" s="1" t="s">
        <v>805</v>
      </c>
      <c r="AI11" s="1" t="s">
        <v>806</v>
      </c>
      <c r="AJ11" s="1" t="s">
        <v>807</v>
      </c>
      <c r="AK11" s="1" t="s">
        <v>808</v>
      </c>
      <c r="AL11" s="1" t="s">
        <v>809</v>
      </c>
      <c r="AM11" s="1" t="s">
        <v>810</v>
      </c>
      <c r="AN11" s="1" t="s">
        <v>811</v>
      </c>
      <c r="AO11" s="1" t="s">
        <v>812</v>
      </c>
      <c r="AP11" s="1" t="s">
        <v>813</v>
      </c>
      <c r="AQ11" s="1" t="s">
        <v>814</v>
      </c>
      <c r="AR11" s="1" t="s">
        <v>815</v>
      </c>
      <c r="AS11" s="1" t="s">
        <v>816</v>
      </c>
      <c r="AT11" s="1" t="s">
        <v>817</v>
      </c>
      <c r="AU11" s="1" t="s">
        <v>818</v>
      </c>
      <c r="AV11" s="1" t="s">
        <v>819</v>
      </c>
      <c r="AW11" s="1" t="s">
        <v>820</v>
      </c>
      <c r="AX11" s="1" t="s">
        <v>821</v>
      </c>
      <c r="AY11" s="1" t="s">
        <v>822</v>
      </c>
      <c r="AZ11" s="1" t="s">
        <v>823</v>
      </c>
      <c r="BA11" s="1" t="s">
        <v>824</v>
      </c>
      <c r="BB11" s="1" t="s">
        <v>825</v>
      </c>
      <c r="BC11" s="1" t="s">
        <v>826</v>
      </c>
      <c r="BD11" s="1" t="s">
        <v>827</v>
      </c>
      <c r="BE11" s="1" t="s">
        <v>828</v>
      </c>
      <c r="BF11" s="1" t="s">
        <v>829</v>
      </c>
      <c r="BG11" s="1" t="s">
        <v>830</v>
      </c>
      <c r="BH11" s="1" t="s">
        <v>831</v>
      </c>
      <c r="BI11" s="1" t="s">
        <v>832</v>
      </c>
      <c r="BJ11" s="1" t="s">
        <v>833</v>
      </c>
      <c r="BK11" s="1" t="s">
        <v>834</v>
      </c>
      <c r="BL11" s="1" t="s">
        <v>835</v>
      </c>
      <c r="BM11" s="1" t="s">
        <v>836</v>
      </c>
      <c r="BN11" s="1" t="s">
        <v>837</v>
      </c>
      <c r="BO11" s="1" t="s">
        <v>838</v>
      </c>
      <c r="BP11" s="1" t="s">
        <v>839</v>
      </c>
      <c r="BQ11" s="1" t="s">
        <v>840</v>
      </c>
      <c r="BR11" s="1" t="s">
        <v>841</v>
      </c>
      <c r="BS11" s="1" t="s">
        <v>842</v>
      </c>
      <c r="BT11" s="1" t="s">
        <v>843</v>
      </c>
      <c r="BU11" s="1" t="s">
        <v>844</v>
      </c>
      <c r="BV11" s="1" t="s">
        <v>845</v>
      </c>
      <c r="BW11" s="1" t="s">
        <v>846</v>
      </c>
      <c r="BX11" s="1" t="s">
        <v>847</v>
      </c>
      <c r="BY11" s="1" t="s">
        <v>848</v>
      </c>
      <c r="BZ11" s="1" t="s">
        <v>849</v>
      </c>
      <c r="CA11" s="1" t="s">
        <v>850</v>
      </c>
      <c r="CB11" s="1" t="s">
        <v>851</v>
      </c>
      <c r="CC11" s="1" t="s">
        <v>852</v>
      </c>
      <c r="CD11" s="1" t="s">
        <v>853</v>
      </c>
      <c r="CE11" s="1" t="s">
        <v>854</v>
      </c>
      <c r="CF11" s="1" t="s">
        <v>855</v>
      </c>
      <c r="CG11" s="1" t="s">
        <v>856</v>
      </c>
      <c r="CH11" s="1" t="s">
        <v>857</v>
      </c>
      <c r="CI11" s="1" t="s">
        <v>858</v>
      </c>
      <c r="CJ11" s="1" t="s">
        <v>859</v>
      </c>
      <c r="CK11" s="1" t="s">
        <v>860</v>
      </c>
      <c r="CL11" s="1" t="s">
        <v>861</v>
      </c>
      <c r="CM11" s="1" t="s">
        <v>862</v>
      </c>
      <c r="CN11" s="1" t="s">
        <v>863</v>
      </c>
      <c r="CO11" s="1" t="s">
        <v>864</v>
      </c>
      <c r="CP11" s="1" t="s">
        <v>865</v>
      </c>
      <c r="CQ11" s="1" t="s">
        <v>866</v>
      </c>
      <c r="CR11" s="1" t="s">
        <v>867</v>
      </c>
      <c r="CS11" s="1" t="s">
        <v>868</v>
      </c>
      <c r="CT11" s="1" t="s">
        <v>869</v>
      </c>
      <c r="CU11" s="1" t="s">
        <v>870</v>
      </c>
      <c r="CV11" s="1" t="s">
        <v>871</v>
      </c>
      <c r="CW11" s="1" t="s">
        <v>872</v>
      </c>
      <c r="CX11" s="1" t="s">
        <v>873</v>
      </c>
      <c r="CY11" s="1" t="s">
        <v>874</v>
      </c>
      <c r="CZ11" s="1" t="s">
        <v>875</v>
      </c>
      <c r="DA11" s="1" t="s">
        <v>876</v>
      </c>
      <c r="DB11" s="1" t="s">
        <v>877</v>
      </c>
      <c r="DC11" s="1" t="s">
        <v>878</v>
      </c>
      <c r="DD11" s="1" t="s">
        <v>879</v>
      </c>
      <c r="DE11" s="1" t="s">
        <v>880</v>
      </c>
      <c r="DF11" s="1" t="s">
        <v>881</v>
      </c>
      <c r="DG11" s="1" t="s">
        <v>882</v>
      </c>
      <c r="DH11" s="1" t="s">
        <v>883</v>
      </c>
      <c r="DI11" s="1" t="s">
        <v>884</v>
      </c>
      <c r="DJ11" s="1" t="s">
        <v>885</v>
      </c>
      <c r="DK11" s="1" t="s">
        <v>886</v>
      </c>
      <c r="DL11" s="1" t="s">
        <v>887</v>
      </c>
      <c r="DM11" s="1" t="s">
        <v>888</v>
      </c>
      <c r="DN11" s="1" t="s">
        <v>889</v>
      </c>
      <c r="DO11" s="1" t="s">
        <v>890</v>
      </c>
      <c r="DP11" s="1" t="s">
        <v>891</v>
      </c>
      <c r="DQ11" s="1" t="s">
        <v>892</v>
      </c>
      <c r="DR11" s="1" t="s">
        <v>893</v>
      </c>
      <c r="DS11" s="1" t="s">
        <v>894</v>
      </c>
      <c r="DT11" s="1" t="s">
        <v>895</v>
      </c>
      <c r="DU11" s="1" t="s">
        <v>896</v>
      </c>
      <c r="DV11" s="1" t="s">
        <v>897</v>
      </c>
      <c r="DW11" s="1" t="s">
        <v>898</v>
      </c>
      <c r="DX11" s="1" t="s">
        <v>899</v>
      </c>
      <c r="DY11" s="1" t="s">
        <v>900</v>
      </c>
      <c r="DZ11" s="1" t="s">
        <v>901</v>
      </c>
      <c r="EA11" s="1" t="s">
        <v>902</v>
      </c>
      <c r="EB11" s="1" t="s">
        <v>903</v>
      </c>
      <c r="EC11" s="1" t="s">
        <v>904</v>
      </c>
      <c r="ED11" s="1" t="s">
        <v>905</v>
      </c>
      <c r="EE11" s="1" t="s">
        <v>906</v>
      </c>
      <c r="EF11" s="1" t="s">
        <v>907</v>
      </c>
      <c r="EG11" s="1" t="s">
        <v>908</v>
      </c>
      <c r="EH11" s="1" t="s">
        <v>909</v>
      </c>
      <c r="EI11" s="1" t="s">
        <v>910</v>
      </c>
      <c r="EJ11" s="1" t="s">
        <v>911</v>
      </c>
      <c r="EK11" s="1" t="s">
        <v>912</v>
      </c>
      <c r="EL11" s="1" t="s">
        <v>913</v>
      </c>
      <c r="EM11" s="1" t="s">
        <v>914</v>
      </c>
      <c r="EN11" s="1" t="s">
        <v>915</v>
      </c>
      <c r="EO11" s="1" t="s">
        <v>916</v>
      </c>
      <c r="EP11" s="1" t="s">
        <v>917</v>
      </c>
      <c r="EQ11" s="1" t="s">
        <v>918</v>
      </c>
      <c r="ER11" s="1" t="s">
        <v>919</v>
      </c>
      <c r="ES11" s="1" t="s">
        <v>920</v>
      </c>
      <c r="ET11" s="1" t="s">
        <v>921</v>
      </c>
      <c r="EU11" s="1" t="s">
        <v>922</v>
      </c>
      <c r="EV11" s="1" t="s">
        <v>923</v>
      </c>
      <c r="EW11" s="1" t="s">
        <v>924</v>
      </c>
      <c r="EX11" s="1" t="s">
        <v>925</v>
      </c>
      <c r="EY11" s="1" t="s">
        <v>926</v>
      </c>
      <c r="EZ11" s="1" t="s">
        <v>927</v>
      </c>
      <c r="FA11" s="1" t="s">
        <v>928</v>
      </c>
      <c r="FB11" s="1" t="s">
        <v>929</v>
      </c>
      <c r="FC11" s="1" t="s">
        <v>930</v>
      </c>
      <c r="FD11" s="1" t="s">
        <v>931</v>
      </c>
      <c r="FE11" s="1" t="s">
        <v>932</v>
      </c>
      <c r="FF11" s="1" t="s">
        <v>933</v>
      </c>
      <c r="FG11" s="1" t="s">
        <v>934</v>
      </c>
      <c r="FH11" s="1" t="s">
        <v>935</v>
      </c>
      <c r="FI11" s="1" t="s">
        <v>936</v>
      </c>
      <c r="FJ11" s="1" t="s">
        <v>937</v>
      </c>
      <c r="FK11" s="1" t="s">
        <v>938</v>
      </c>
      <c r="FL11" s="1" t="s">
        <v>939</v>
      </c>
      <c r="FM11" s="1" t="s">
        <v>940</v>
      </c>
      <c r="FN11" s="1" t="s">
        <v>941</v>
      </c>
      <c r="FO11" s="1" t="s">
        <v>942</v>
      </c>
      <c r="FP11" s="1" t="s">
        <v>943</v>
      </c>
      <c r="FQ11" s="1" t="s">
        <v>944</v>
      </c>
      <c r="FR11" s="1" t="s">
        <v>945</v>
      </c>
      <c r="FS11" s="1" t="s">
        <v>946</v>
      </c>
      <c r="FT11" s="1" t="s">
        <v>947</v>
      </c>
      <c r="FU11" s="1" t="s">
        <v>948</v>
      </c>
      <c r="FV11" s="1" t="s">
        <v>949</v>
      </c>
      <c r="FW11" s="1" t="s">
        <v>950</v>
      </c>
      <c r="FX11" s="1" t="s">
        <v>951</v>
      </c>
      <c r="FY11" s="1" t="s">
        <v>952</v>
      </c>
      <c r="FZ11" s="1" t="s">
        <v>953</v>
      </c>
      <c r="GA11" s="1" t="s">
        <v>954</v>
      </c>
      <c r="GB11" s="1" t="s">
        <v>955</v>
      </c>
      <c r="GC11" s="1" t="s">
        <v>956</v>
      </c>
      <c r="GD11" s="1" t="s">
        <v>957</v>
      </c>
      <c r="GE11" s="1" t="s">
        <v>958</v>
      </c>
      <c r="GF11" s="1" t="s">
        <v>959</v>
      </c>
      <c r="GG11" s="1" t="s">
        <v>960</v>
      </c>
      <c r="GH11" s="1" t="s">
        <v>961</v>
      </c>
      <c r="GI11" s="1" t="s">
        <v>950</v>
      </c>
      <c r="GJ11" s="1" t="s">
        <v>962</v>
      </c>
      <c r="GK11" s="1" t="s">
        <v>963</v>
      </c>
      <c r="GL11" s="1" t="s">
        <v>964</v>
      </c>
      <c r="GM11" s="1" t="s">
        <v>965</v>
      </c>
      <c r="GN11" s="1" t="s">
        <v>966</v>
      </c>
      <c r="GO11" s="1" t="s">
        <v>967</v>
      </c>
      <c r="GP11" s="1" t="s">
        <v>968</v>
      </c>
      <c r="GQ11" s="1" t="s">
        <v>969</v>
      </c>
      <c r="GR11" s="1" t="s">
        <v>970</v>
      </c>
      <c r="GS11" s="1" t="s">
        <v>971</v>
      </c>
      <c r="GT11" s="1" t="s">
        <v>972</v>
      </c>
      <c r="GU11" s="1" t="s">
        <v>973</v>
      </c>
      <c r="GV11" s="1" t="s">
        <v>974</v>
      </c>
      <c r="GW11" s="1" t="s">
        <v>975</v>
      </c>
      <c r="GX11" s="1" t="s">
        <v>976</v>
      </c>
      <c r="GY11" s="1" t="s">
        <v>977</v>
      </c>
      <c r="GZ11" s="1" t="s">
        <v>978</v>
      </c>
      <c r="HA11" s="1" t="s">
        <v>979</v>
      </c>
      <c r="HB11" s="1" t="s">
        <v>980</v>
      </c>
      <c r="HC11" s="1" t="s">
        <v>981</v>
      </c>
      <c r="HD11" s="1" t="s">
        <v>982</v>
      </c>
      <c r="HE11" s="1" t="s">
        <v>983</v>
      </c>
      <c r="HF11" s="1" t="s">
        <v>984</v>
      </c>
      <c r="HG11" s="1" t="s">
        <v>985</v>
      </c>
      <c r="HH11" s="1" t="s">
        <v>986</v>
      </c>
      <c r="HI11" s="1" t="s">
        <v>987</v>
      </c>
      <c r="HJ11" s="1" t="s">
        <v>988</v>
      </c>
      <c r="HK11" s="1" t="s">
        <v>989</v>
      </c>
      <c r="HL11" s="1" t="s">
        <v>990</v>
      </c>
      <c r="HM11" s="1" t="s">
        <v>863</v>
      </c>
      <c r="HN11" s="1" t="s">
        <v>991</v>
      </c>
      <c r="HO11" s="1" t="s">
        <v>992</v>
      </c>
      <c r="HP11" s="1" t="s">
        <v>993</v>
      </c>
      <c r="HQ11" s="1" t="s">
        <v>994</v>
      </c>
      <c r="HR11" s="1" t="s">
        <v>995</v>
      </c>
      <c r="HS11" s="1" t="s">
        <v>996</v>
      </c>
      <c r="HT11" s="1" t="s">
        <v>997</v>
      </c>
      <c r="HU11" s="1" t="s">
        <v>998</v>
      </c>
      <c r="HV11" s="1" t="s">
        <v>999</v>
      </c>
      <c r="HW11" s="1" t="s">
        <v>1000</v>
      </c>
      <c r="HX11" s="1" t="s">
        <v>1001</v>
      </c>
      <c r="HY11" s="1" t="s">
        <v>847</v>
      </c>
      <c r="HZ11" s="1" t="s">
        <v>1002</v>
      </c>
      <c r="IA11" s="1" t="s">
        <v>1003</v>
      </c>
      <c r="IB11" s="1" t="s">
        <v>1004</v>
      </c>
      <c r="IC11" s="1" t="s">
        <v>1005</v>
      </c>
      <c r="ID11" s="1" t="s">
        <v>1006</v>
      </c>
      <c r="IE11" s="1" t="s">
        <v>1007</v>
      </c>
      <c r="IF11" s="1" t="s">
        <v>1008</v>
      </c>
      <c r="IG11" s="1" t="s">
        <v>1009</v>
      </c>
      <c r="IH11" s="1" t="s">
        <v>1010</v>
      </c>
      <c r="II11" s="1" t="s">
        <v>1011</v>
      </c>
      <c r="IJ11" s="1" t="s">
        <v>1012</v>
      </c>
      <c r="IK11" s="1" t="s">
        <v>1013</v>
      </c>
      <c r="IL11" s="1" t="s">
        <v>1014</v>
      </c>
      <c r="IM11" s="1" t="s">
        <v>1015</v>
      </c>
      <c r="IN11" s="1" t="s">
        <v>1016</v>
      </c>
      <c r="IO11" s="1" t="s">
        <v>1017</v>
      </c>
      <c r="IP11" s="1" t="s">
        <v>1018</v>
      </c>
      <c r="IQ11" s="1" t="s">
        <v>1019</v>
      </c>
      <c r="IR11" s="1" t="s">
        <v>1020</v>
      </c>
      <c r="IS11" s="1" t="s">
        <v>1021</v>
      </c>
      <c r="IT11" s="1" t="s">
        <v>1022</v>
      </c>
      <c r="IU11" s="1" t="s">
        <v>1023</v>
      </c>
      <c r="IV11" s="1" t="s">
        <v>1024</v>
      </c>
      <c r="IW11" s="1" t="s">
        <v>1025</v>
      </c>
      <c r="IX11" s="1" t="s">
        <v>1026</v>
      </c>
      <c r="IY11" s="1" t="s">
        <v>1027</v>
      </c>
      <c r="IZ11" s="1" t="s">
        <v>1028</v>
      </c>
      <c r="JA11" s="1" t="s">
        <v>1029</v>
      </c>
      <c r="JB11" s="1" t="s">
        <v>1030</v>
      </c>
      <c r="JC11" s="1" t="s">
        <v>1031</v>
      </c>
      <c r="JD11" s="1" t="s">
        <v>1032</v>
      </c>
      <c r="JE11" s="1" t="s">
        <v>1033</v>
      </c>
      <c r="JF11" s="1" t="s">
        <v>1034</v>
      </c>
      <c r="JG11" s="1" t="s">
        <v>1035</v>
      </c>
      <c r="JH11" s="1" t="s">
        <v>1036</v>
      </c>
      <c r="JI11" s="1" t="s">
        <v>1037</v>
      </c>
      <c r="JJ11" s="1" t="s">
        <v>1038</v>
      </c>
      <c r="JK11" s="1" t="s">
        <v>944</v>
      </c>
      <c r="JL11" s="1" t="s">
        <v>1039</v>
      </c>
      <c r="JM11" s="1" t="s">
        <v>1040</v>
      </c>
      <c r="JN11" s="1" t="s">
        <v>1041</v>
      </c>
      <c r="JO11" s="1" t="s">
        <v>1042</v>
      </c>
      <c r="JP11" s="1" t="s">
        <v>1043</v>
      </c>
      <c r="JQ11" s="1" t="s">
        <v>1044</v>
      </c>
      <c r="JR11" s="1" t="s">
        <v>1045</v>
      </c>
      <c r="JS11" s="1" t="s">
        <v>1046</v>
      </c>
      <c r="JT11" s="1" t="s">
        <v>1047</v>
      </c>
      <c r="JU11" s="1" t="s">
        <v>1048</v>
      </c>
      <c r="JV11" s="1" t="s">
        <v>1049</v>
      </c>
      <c r="JW11" s="1" t="s">
        <v>1050</v>
      </c>
      <c r="JX11" s="1" t="s">
        <v>1051</v>
      </c>
      <c r="JY11" s="1" t="s">
        <v>1052</v>
      </c>
      <c r="JZ11" s="1" t="s">
        <v>1053</v>
      </c>
      <c r="KA11" s="1" t="s">
        <v>1054</v>
      </c>
      <c r="KB11" s="1" t="s">
        <v>1055</v>
      </c>
      <c r="KC11" s="1" t="s">
        <v>1056</v>
      </c>
      <c r="KD11" s="1" t="s">
        <v>1057</v>
      </c>
      <c r="KE11" s="1" t="s">
        <v>1058</v>
      </c>
      <c r="KF11" s="1" t="s">
        <v>1059</v>
      </c>
      <c r="KG11" s="1" t="s">
        <v>1060</v>
      </c>
      <c r="KH11" s="1" t="s">
        <v>1061</v>
      </c>
      <c r="KI11" s="1" t="s">
        <v>1062</v>
      </c>
      <c r="KJ11" s="1" t="s">
        <v>1063</v>
      </c>
      <c r="KK11" s="1" t="s">
        <v>1064</v>
      </c>
      <c r="KL11" s="1" t="s">
        <v>1065</v>
      </c>
      <c r="KM11" s="1" t="s">
        <v>1066</v>
      </c>
      <c r="KN11" s="1" t="s">
        <v>1067</v>
      </c>
      <c r="KO11" s="1" t="s">
        <v>1068</v>
      </c>
      <c r="KP11" s="1" t="s">
        <v>1069</v>
      </c>
      <c r="KQ11" s="1" t="s">
        <v>1070</v>
      </c>
      <c r="KR11" s="1" t="s">
        <v>1071</v>
      </c>
      <c r="KS11" s="1" t="s">
        <v>1072</v>
      </c>
      <c r="KT11" s="1" t="s">
        <v>1073</v>
      </c>
      <c r="KU11" s="1" t="s">
        <v>1074</v>
      </c>
      <c r="KV11" s="1" t="s">
        <v>1075</v>
      </c>
      <c r="KW11" s="1" t="s">
        <v>1076</v>
      </c>
      <c r="KX11" s="1" t="s">
        <v>1077</v>
      </c>
      <c r="KY11" s="1" t="s">
        <v>1078</v>
      </c>
      <c r="KZ11" s="1" t="s">
        <v>1079</v>
      </c>
      <c r="LA11" s="1" t="s">
        <v>1080</v>
      </c>
      <c r="LB11" s="1" t="s">
        <v>1081</v>
      </c>
      <c r="LC11" s="1" t="s">
        <v>1082</v>
      </c>
      <c r="LD11" s="1" t="s">
        <v>1083</v>
      </c>
      <c r="LE11" s="1" t="s">
        <v>1084</v>
      </c>
      <c r="LF11" s="1" t="s">
        <v>1085</v>
      </c>
      <c r="LG11" s="1" t="s">
        <v>1086</v>
      </c>
      <c r="LH11" s="1" t="s">
        <v>1087</v>
      </c>
      <c r="LI11" s="1" t="s">
        <v>1088</v>
      </c>
      <c r="LJ11" s="1" t="s">
        <v>1089</v>
      </c>
      <c r="LK11" s="1" t="s">
        <v>1090</v>
      </c>
      <c r="LL11" s="1" t="s">
        <v>1091</v>
      </c>
      <c r="LM11" s="1" t="s">
        <v>1092</v>
      </c>
      <c r="LN11" s="1" t="s">
        <v>1093</v>
      </c>
      <c r="LO11" s="1" t="s">
        <v>1094</v>
      </c>
      <c r="LP11" s="1" t="s">
        <v>1095</v>
      </c>
      <c r="LQ11" s="1" t="s">
        <v>1096</v>
      </c>
      <c r="LR11" s="1" t="s">
        <v>1097</v>
      </c>
      <c r="LS11" s="1" t="s">
        <v>1098</v>
      </c>
      <c r="LT11" s="1" t="s">
        <v>1099</v>
      </c>
      <c r="LU11" s="1" t="s">
        <v>1100</v>
      </c>
      <c r="LV11" s="1" t="s">
        <v>1101</v>
      </c>
      <c r="LW11" s="1" t="s">
        <v>1102</v>
      </c>
      <c r="LX11" s="1" t="s">
        <v>1103</v>
      </c>
      <c r="LY11" s="1" t="s">
        <v>1104</v>
      </c>
      <c r="LZ11" s="1" t="s">
        <v>1105</v>
      </c>
      <c r="MA11" s="1" t="s">
        <v>1106</v>
      </c>
      <c r="MB11" s="1" t="s">
        <v>1107</v>
      </c>
      <c r="MC11" s="1" t="s">
        <v>1108</v>
      </c>
      <c r="MD11" s="1" t="s">
        <v>1109</v>
      </c>
      <c r="ME11" s="1" t="s">
        <v>1110</v>
      </c>
      <c r="MF11" s="1" t="s">
        <v>1111</v>
      </c>
      <c r="MG11" s="1" t="s">
        <v>1112</v>
      </c>
      <c r="MH11" s="1" t="s">
        <v>1113</v>
      </c>
      <c r="MI11" s="1" t="s">
        <v>1114</v>
      </c>
      <c r="MJ11" s="1" t="s">
        <v>1115</v>
      </c>
      <c r="MK11" s="1" t="s">
        <v>1116</v>
      </c>
      <c r="ML11" s="1" t="s">
        <v>1117</v>
      </c>
      <c r="MM11" s="1" t="s">
        <v>1118</v>
      </c>
      <c r="MN11" s="1" t="s">
        <v>1119</v>
      </c>
      <c r="MO11" s="1" t="s">
        <v>1120</v>
      </c>
      <c r="MP11" s="1" t="s">
        <v>1121</v>
      </c>
      <c r="MQ11" s="1" t="s">
        <v>1122</v>
      </c>
      <c r="MR11" s="1" t="s">
        <v>1123</v>
      </c>
    </row>
    <row r="12" spans="1:356" x14ac:dyDescent="0.35">
      <c r="B12" s="34" t="s">
        <v>1124</v>
      </c>
      <c r="C12" s="34">
        <v>7</v>
      </c>
      <c r="D12" s="35">
        <v>0</v>
      </c>
      <c r="N12" s="1" t="s">
        <v>1125</v>
      </c>
      <c r="O12" s="1" t="s">
        <v>1126</v>
      </c>
      <c r="P12" s="1" t="s">
        <v>1127</v>
      </c>
      <c r="Q12" s="1" t="s">
        <v>1128</v>
      </c>
      <c r="R12" s="1" t="s">
        <v>1129</v>
      </c>
      <c r="S12" s="1" t="s">
        <v>1130</v>
      </c>
      <c r="T12" s="1" t="s">
        <v>1131</v>
      </c>
      <c r="U12" s="1" t="s">
        <v>1132</v>
      </c>
      <c r="V12" s="1" t="s">
        <v>1133</v>
      </c>
      <c r="W12" s="1" t="s">
        <v>1134</v>
      </c>
      <c r="X12" s="1" t="s">
        <v>1135</v>
      </c>
      <c r="Y12" s="1" t="s">
        <v>1136</v>
      </c>
      <c r="Z12" s="1" t="s">
        <v>1137</v>
      </c>
      <c r="AA12" s="1" t="s">
        <v>1138</v>
      </c>
      <c r="AB12" s="1" t="s">
        <v>1139</v>
      </c>
      <c r="AC12" s="1" t="s">
        <v>1140</v>
      </c>
      <c r="AD12" s="1" t="s">
        <v>1141</v>
      </c>
      <c r="AE12" s="1" t="s">
        <v>1142</v>
      </c>
      <c r="AF12" s="1" t="s">
        <v>1143</v>
      </c>
      <c r="AG12" s="1" t="s">
        <v>1144</v>
      </c>
      <c r="AH12" s="1" t="s">
        <v>1145</v>
      </c>
      <c r="AI12" s="1" t="s">
        <v>1146</v>
      </c>
      <c r="AJ12" s="1" t="s">
        <v>1147</v>
      </c>
      <c r="AK12" s="1" t="s">
        <v>1148</v>
      </c>
      <c r="AL12" s="1" t="s">
        <v>1149</v>
      </c>
      <c r="AM12" s="1" t="s">
        <v>1150</v>
      </c>
      <c r="AN12" s="1" t="s">
        <v>1151</v>
      </c>
      <c r="AO12" s="1" t="s">
        <v>1152</v>
      </c>
      <c r="AP12" s="1" t="s">
        <v>1153</v>
      </c>
      <c r="AQ12" s="1" t="s">
        <v>1154</v>
      </c>
      <c r="AR12" s="1" t="s">
        <v>1155</v>
      </c>
      <c r="AS12" s="1" t="s">
        <v>1156</v>
      </c>
      <c r="AT12" s="1" t="s">
        <v>1157</v>
      </c>
      <c r="AU12" s="1" t="s">
        <v>1158</v>
      </c>
      <c r="AV12" s="1" t="s">
        <v>1159</v>
      </c>
      <c r="AW12" s="1" t="s">
        <v>1160</v>
      </c>
      <c r="AX12" s="1" t="s">
        <v>1161</v>
      </c>
      <c r="AY12" s="1" t="s">
        <v>1162</v>
      </c>
      <c r="AZ12" s="1" t="s">
        <v>1163</v>
      </c>
      <c r="BA12" s="1" t="s">
        <v>1164</v>
      </c>
      <c r="BB12" s="1" t="s">
        <v>1165</v>
      </c>
      <c r="BC12" s="1" t="s">
        <v>1166</v>
      </c>
      <c r="BD12" s="1" t="s">
        <v>1167</v>
      </c>
      <c r="BE12" s="1" t="s">
        <v>1168</v>
      </c>
      <c r="BF12" s="1" t="s">
        <v>1169</v>
      </c>
      <c r="BG12" s="1" t="s">
        <v>1170</v>
      </c>
      <c r="BH12" s="1" t="s">
        <v>1171</v>
      </c>
      <c r="BI12" s="1" t="s">
        <v>1172</v>
      </c>
      <c r="BJ12" s="1" t="s">
        <v>1173</v>
      </c>
      <c r="BK12" s="1" t="s">
        <v>1174</v>
      </c>
      <c r="BL12" s="1" t="s">
        <v>1175</v>
      </c>
      <c r="BM12" s="1" t="s">
        <v>1176</v>
      </c>
      <c r="BN12" s="1" t="s">
        <v>1177</v>
      </c>
      <c r="BO12" s="1" t="s">
        <v>1178</v>
      </c>
      <c r="BP12" s="1" t="s">
        <v>1179</v>
      </c>
      <c r="BQ12" s="1" t="s">
        <v>1180</v>
      </c>
      <c r="BR12" s="1" t="s">
        <v>1181</v>
      </c>
      <c r="BS12" s="1" t="s">
        <v>1182</v>
      </c>
      <c r="BT12" s="1" t="s">
        <v>1183</v>
      </c>
      <c r="BU12" s="1" t="s">
        <v>1184</v>
      </c>
      <c r="BV12" s="1" t="s">
        <v>1185</v>
      </c>
      <c r="BW12" s="1" t="s">
        <v>1186</v>
      </c>
      <c r="BX12" s="1" t="s">
        <v>1187</v>
      </c>
      <c r="BY12" s="1" t="s">
        <v>1188</v>
      </c>
      <c r="BZ12" s="1" t="s">
        <v>1189</v>
      </c>
      <c r="CA12" s="1" t="s">
        <v>1190</v>
      </c>
      <c r="CB12" s="1" t="s">
        <v>1191</v>
      </c>
      <c r="CC12" s="1" t="s">
        <v>1192</v>
      </c>
      <c r="CD12" s="1" t="s">
        <v>1193</v>
      </c>
      <c r="CE12" s="1" t="s">
        <v>1194</v>
      </c>
      <c r="CF12" s="1" t="s">
        <v>1195</v>
      </c>
      <c r="CG12" s="1" t="s">
        <v>1196</v>
      </c>
      <c r="CH12" s="1" t="s">
        <v>1197</v>
      </c>
      <c r="CI12" s="1" t="s">
        <v>1198</v>
      </c>
      <c r="CJ12" s="1" t="s">
        <v>1199</v>
      </c>
      <c r="CK12" s="1" t="s">
        <v>1200</v>
      </c>
      <c r="CL12" s="1" t="s">
        <v>1201</v>
      </c>
      <c r="CM12" s="1" t="s">
        <v>1202</v>
      </c>
      <c r="CN12" s="1" t="s">
        <v>1203</v>
      </c>
      <c r="CO12" s="1" t="s">
        <v>1204</v>
      </c>
      <c r="CP12" s="1" t="s">
        <v>1205</v>
      </c>
      <c r="CQ12" s="1" t="s">
        <v>1206</v>
      </c>
      <c r="CR12" s="1" t="s">
        <v>1207</v>
      </c>
      <c r="CS12" s="1" t="s">
        <v>1208</v>
      </c>
      <c r="CT12" s="1" t="s">
        <v>1209</v>
      </c>
      <c r="CU12" s="1" t="s">
        <v>1210</v>
      </c>
      <c r="CV12" s="1" t="s">
        <v>1211</v>
      </c>
      <c r="CW12" s="1" t="s">
        <v>1212</v>
      </c>
      <c r="CX12" s="1" t="s">
        <v>1213</v>
      </c>
      <c r="CY12" s="1" t="s">
        <v>1214</v>
      </c>
      <c r="CZ12" s="1" t="s">
        <v>1215</v>
      </c>
      <c r="DA12" s="1" t="s">
        <v>1216</v>
      </c>
      <c r="DB12" s="1" t="s">
        <v>1217</v>
      </c>
      <c r="DC12" s="1" t="s">
        <v>1218</v>
      </c>
      <c r="DD12" s="1" t="s">
        <v>1219</v>
      </c>
      <c r="DE12" s="1" t="s">
        <v>1220</v>
      </c>
      <c r="DF12" s="1" t="s">
        <v>1221</v>
      </c>
      <c r="DG12" s="1" t="s">
        <v>1222</v>
      </c>
      <c r="DH12" s="1" t="s">
        <v>1223</v>
      </c>
      <c r="DI12" s="1" t="s">
        <v>1224</v>
      </c>
      <c r="DJ12" s="1" t="s">
        <v>1225</v>
      </c>
      <c r="DK12" s="1" t="s">
        <v>1226</v>
      </c>
      <c r="DL12" s="1" t="s">
        <v>1227</v>
      </c>
      <c r="DM12" s="1" t="s">
        <v>1228</v>
      </c>
      <c r="DN12" s="1" t="s">
        <v>1229</v>
      </c>
      <c r="DO12" s="1" t="s">
        <v>1230</v>
      </c>
      <c r="DP12" s="1" t="s">
        <v>1231</v>
      </c>
      <c r="DQ12" s="1" t="s">
        <v>1232</v>
      </c>
      <c r="DR12" s="1" t="s">
        <v>1233</v>
      </c>
      <c r="DS12" s="1" t="s">
        <v>1234</v>
      </c>
      <c r="DT12" s="1" t="s">
        <v>1235</v>
      </c>
      <c r="DU12" s="1" t="s">
        <v>1236</v>
      </c>
      <c r="DV12" s="1" t="s">
        <v>1237</v>
      </c>
      <c r="DW12" s="1" t="s">
        <v>1238</v>
      </c>
      <c r="DX12" s="1" t="s">
        <v>1239</v>
      </c>
      <c r="DY12" s="1" t="s">
        <v>1240</v>
      </c>
      <c r="DZ12" s="1" t="s">
        <v>1241</v>
      </c>
      <c r="EA12" s="1" t="s">
        <v>1242</v>
      </c>
      <c r="EB12" s="1" t="s">
        <v>1243</v>
      </c>
      <c r="EC12" s="1" t="s">
        <v>1244</v>
      </c>
      <c r="ED12" s="1" t="s">
        <v>1245</v>
      </c>
      <c r="EE12" s="1" t="s">
        <v>1246</v>
      </c>
      <c r="EF12" s="1" t="s">
        <v>1247</v>
      </c>
      <c r="EG12" s="1" t="s">
        <v>1248</v>
      </c>
      <c r="EH12" s="1" t="s">
        <v>1249</v>
      </c>
      <c r="EI12" s="1" t="s">
        <v>1250</v>
      </c>
      <c r="EJ12" s="1" t="s">
        <v>1251</v>
      </c>
      <c r="EK12" s="1" t="s">
        <v>1252</v>
      </c>
      <c r="EL12" s="1" t="s">
        <v>1253</v>
      </c>
      <c r="EM12" s="1" t="s">
        <v>1254</v>
      </c>
      <c r="EN12" s="1" t="s">
        <v>1255</v>
      </c>
      <c r="EO12" s="1" t="s">
        <v>1256</v>
      </c>
      <c r="EP12" s="1" t="s">
        <v>1257</v>
      </c>
      <c r="EQ12" s="1" t="s">
        <v>1258</v>
      </c>
      <c r="ER12" s="1" t="s">
        <v>1259</v>
      </c>
      <c r="ES12" s="1" t="s">
        <v>1260</v>
      </c>
      <c r="ET12" s="1" t="s">
        <v>1261</v>
      </c>
      <c r="EU12" s="1" t="s">
        <v>1262</v>
      </c>
      <c r="EV12" s="1" t="s">
        <v>1263</v>
      </c>
      <c r="EW12" s="1" t="s">
        <v>1264</v>
      </c>
      <c r="EX12" s="1" t="s">
        <v>1265</v>
      </c>
      <c r="EY12" s="1" t="s">
        <v>1266</v>
      </c>
      <c r="EZ12" s="1" t="s">
        <v>1267</v>
      </c>
      <c r="FA12" s="1" t="s">
        <v>1268</v>
      </c>
      <c r="FB12" s="1" t="s">
        <v>1269</v>
      </c>
      <c r="FC12" s="1" t="s">
        <v>1270</v>
      </c>
      <c r="FD12" s="1" t="s">
        <v>1271</v>
      </c>
      <c r="FE12" s="1" t="s">
        <v>1272</v>
      </c>
      <c r="FF12" s="1" t="s">
        <v>1273</v>
      </c>
      <c r="FG12" s="1" t="s">
        <v>1274</v>
      </c>
      <c r="FH12" s="1" t="s">
        <v>1044</v>
      </c>
      <c r="FI12" s="1" t="s">
        <v>1275</v>
      </c>
      <c r="FJ12" s="1" t="s">
        <v>1276</v>
      </c>
      <c r="FK12" s="1" t="s">
        <v>1277</v>
      </c>
      <c r="FL12" s="1" t="s">
        <v>1278</v>
      </c>
      <c r="FM12" s="1" t="s">
        <v>1279</v>
      </c>
      <c r="FN12" s="1" t="s">
        <v>1280</v>
      </c>
      <c r="FO12" s="1" t="s">
        <v>1281</v>
      </c>
      <c r="FP12" s="1" t="s">
        <v>1282</v>
      </c>
      <c r="FQ12" s="1" t="s">
        <v>1283</v>
      </c>
      <c r="FR12" s="1" t="s">
        <v>1284</v>
      </c>
      <c r="FS12" s="1" t="s">
        <v>1285</v>
      </c>
      <c r="FT12" s="1" t="s">
        <v>1286</v>
      </c>
      <c r="FU12" s="1" t="s">
        <v>1287</v>
      </c>
      <c r="FV12" s="1" t="s">
        <v>1288</v>
      </c>
      <c r="FW12" s="1" t="s">
        <v>1289</v>
      </c>
      <c r="FX12" s="1" t="s">
        <v>1290</v>
      </c>
      <c r="FY12" s="1" t="s">
        <v>1291</v>
      </c>
      <c r="FZ12" s="1" t="s">
        <v>1292</v>
      </c>
      <c r="GA12" s="1" t="s">
        <v>1293</v>
      </c>
      <c r="GB12" s="1" t="s">
        <v>1294</v>
      </c>
      <c r="GC12" s="1" t="s">
        <v>1295</v>
      </c>
      <c r="GD12" s="1" t="s">
        <v>1296</v>
      </c>
      <c r="GE12" s="1" t="s">
        <v>1297</v>
      </c>
      <c r="GF12" s="1" t="s">
        <v>1298</v>
      </c>
      <c r="GG12" s="1" t="s">
        <v>1299</v>
      </c>
      <c r="GH12" s="1" t="s">
        <v>1300</v>
      </c>
      <c r="GI12" s="1" t="s">
        <v>1301</v>
      </c>
      <c r="GJ12" s="1" t="s">
        <v>1302</v>
      </c>
      <c r="GK12" s="1" t="s">
        <v>1303</v>
      </c>
      <c r="GL12" s="1" t="s">
        <v>1304</v>
      </c>
      <c r="GM12" s="1" t="s">
        <v>1305</v>
      </c>
      <c r="GN12" s="1" t="s">
        <v>1306</v>
      </c>
      <c r="GO12" s="1" t="s">
        <v>1307</v>
      </c>
      <c r="GP12" s="1" t="s">
        <v>1308</v>
      </c>
      <c r="GQ12" s="1" t="s">
        <v>1309</v>
      </c>
      <c r="GR12" s="1" t="s">
        <v>1310</v>
      </c>
      <c r="GS12" s="1" t="s">
        <v>1311</v>
      </c>
      <c r="GT12" s="1" t="s">
        <v>1312</v>
      </c>
      <c r="GU12" s="1" t="s">
        <v>1313</v>
      </c>
      <c r="GV12" s="1" t="s">
        <v>1314</v>
      </c>
      <c r="GW12" s="1" t="s">
        <v>1315</v>
      </c>
      <c r="GX12" s="1" t="s">
        <v>1316</v>
      </c>
      <c r="GY12" s="1" t="s">
        <v>1317</v>
      </c>
      <c r="GZ12" s="1" t="s">
        <v>1318</v>
      </c>
      <c r="HA12" s="1" t="s">
        <v>1319</v>
      </c>
      <c r="HB12" s="1" t="s">
        <v>1320</v>
      </c>
      <c r="HC12" s="1" t="s">
        <v>1321</v>
      </c>
      <c r="HD12" s="1" t="s">
        <v>1322</v>
      </c>
      <c r="HE12" s="1" t="s">
        <v>1323</v>
      </c>
      <c r="HF12" s="1" t="s">
        <v>1324</v>
      </c>
      <c r="HG12" s="1" t="s">
        <v>1325</v>
      </c>
      <c r="HH12" s="1" t="s">
        <v>1326</v>
      </c>
      <c r="HI12" s="1" t="s">
        <v>1327</v>
      </c>
      <c r="HJ12" s="1" t="s">
        <v>1328</v>
      </c>
      <c r="HK12" s="1" t="s">
        <v>1329</v>
      </c>
      <c r="HL12" s="1" t="s">
        <v>1330</v>
      </c>
      <c r="HM12" s="1" t="s">
        <v>1331</v>
      </c>
      <c r="HN12" s="1" t="s">
        <v>1332</v>
      </c>
      <c r="HO12" s="1" t="s">
        <v>1333</v>
      </c>
      <c r="HP12" s="1" t="s">
        <v>1334</v>
      </c>
      <c r="HQ12" s="1" t="s">
        <v>1335</v>
      </c>
      <c r="HR12" s="1" t="s">
        <v>1336</v>
      </c>
      <c r="HS12" s="1" t="s">
        <v>1337</v>
      </c>
      <c r="HT12" s="1" t="s">
        <v>1338</v>
      </c>
      <c r="HU12" s="1" t="s">
        <v>1339</v>
      </c>
      <c r="HV12" s="1" t="s">
        <v>1340</v>
      </c>
      <c r="HW12" s="1" t="s">
        <v>1341</v>
      </c>
      <c r="HX12" s="1" t="s">
        <v>1342</v>
      </c>
      <c r="HY12" s="1" t="s">
        <v>1343</v>
      </c>
      <c r="HZ12" s="1" t="s">
        <v>1344</v>
      </c>
      <c r="IA12" s="1" t="s">
        <v>1345</v>
      </c>
      <c r="IB12" s="1" t="s">
        <v>1346</v>
      </c>
      <c r="IC12" s="1" t="s">
        <v>1347</v>
      </c>
      <c r="ID12" s="1" t="s">
        <v>1348</v>
      </c>
      <c r="IE12" s="1" t="s">
        <v>1349</v>
      </c>
      <c r="IF12" s="1" t="s">
        <v>1350</v>
      </c>
      <c r="IG12" s="1" t="s">
        <v>1351</v>
      </c>
      <c r="IH12" s="1" t="s">
        <v>1352</v>
      </c>
      <c r="II12" s="1" t="s">
        <v>1353</v>
      </c>
      <c r="IJ12" s="1" t="s">
        <v>1354</v>
      </c>
      <c r="IK12" s="1" t="s">
        <v>1355</v>
      </c>
      <c r="IL12" s="1" t="s">
        <v>1356</v>
      </c>
      <c r="IM12" s="1" t="s">
        <v>1357</v>
      </c>
      <c r="IN12" s="1" t="s">
        <v>1358</v>
      </c>
      <c r="IO12" s="1" t="s">
        <v>1359</v>
      </c>
      <c r="IP12" s="1" t="s">
        <v>1360</v>
      </c>
      <c r="IQ12" s="1" t="s">
        <v>1361</v>
      </c>
      <c r="IR12" s="1" t="s">
        <v>1362</v>
      </c>
      <c r="IS12" s="1" t="s">
        <v>1363</v>
      </c>
      <c r="IT12" s="1" t="s">
        <v>1364</v>
      </c>
      <c r="IU12" s="1" t="s">
        <v>1365</v>
      </c>
      <c r="IV12" s="1" t="s">
        <v>1366</v>
      </c>
      <c r="IW12" s="1" t="s">
        <v>1367</v>
      </c>
      <c r="IX12" s="1" t="s">
        <v>1368</v>
      </c>
      <c r="IY12" s="1" t="s">
        <v>1369</v>
      </c>
      <c r="IZ12" s="1" t="s">
        <v>1370</v>
      </c>
      <c r="JA12" s="1" t="s">
        <v>1371</v>
      </c>
      <c r="JB12" s="1" t="s">
        <v>1372</v>
      </c>
      <c r="JC12" s="1" t="s">
        <v>1373</v>
      </c>
      <c r="JD12" s="1" t="s">
        <v>1374</v>
      </c>
      <c r="JE12" s="1" t="s">
        <v>1375</v>
      </c>
      <c r="JF12" s="1" t="s">
        <v>1376</v>
      </c>
      <c r="JG12" s="1" t="s">
        <v>1377</v>
      </c>
      <c r="JH12" s="1" t="s">
        <v>1378</v>
      </c>
      <c r="JI12" s="1" t="s">
        <v>1379</v>
      </c>
      <c r="JJ12" s="1" t="s">
        <v>1380</v>
      </c>
      <c r="JK12" s="1" t="s">
        <v>1381</v>
      </c>
      <c r="JL12" s="1" t="s">
        <v>1382</v>
      </c>
      <c r="JM12" s="1" t="s">
        <v>1383</v>
      </c>
      <c r="JN12" s="1" t="s">
        <v>1384</v>
      </c>
      <c r="JO12" s="1" t="s">
        <v>1385</v>
      </c>
      <c r="JP12" s="1" t="s">
        <v>1386</v>
      </c>
      <c r="JQ12" s="1" t="s">
        <v>1387</v>
      </c>
      <c r="JR12" s="1" t="s">
        <v>1388</v>
      </c>
      <c r="JS12" s="1" t="s">
        <v>1389</v>
      </c>
      <c r="JT12" s="1" t="s">
        <v>1390</v>
      </c>
      <c r="JU12" s="1" t="s">
        <v>1391</v>
      </c>
      <c r="JV12" s="1" t="s">
        <v>1392</v>
      </c>
      <c r="JW12" s="1" t="s">
        <v>1393</v>
      </c>
      <c r="JX12" s="1" t="s">
        <v>1394</v>
      </c>
      <c r="JY12" s="1" t="s">
        <v>1395</v>
      </c>
      <c r="JZ12" s="1" t="s">
        <v>1396</v>
      </c>
      <c r="KA12" s="1" t="s">
        <v>1397</v>
      </c>
      <c r="KB12" s="1" t="s">
        <v>1398</v>
      </c>
      <c r="KC12" s="1" t="s">
        <v>1399</v>
      </c>
      <c r="KD12" s="1" t="s">
        <v>1400</v>
      </c>
      <c r="KE12" s="1" t="s">
        <v>1401</v>
      </c>
      <c r="KF12" s="1" t="s">
        <v>1402</v>
      </c>
      <c r="KG12" s="1" t="s">
        <v>1403</v>
      </c>
      <c r="KH12" s="1" t="s">
        <v>1404</v>
      </c>
      <c r="KI12" s="1" t="s">
        <v>1405</v>
      </c>
      <c r="KJ12" s="1" t="s">
        <v>1406</v>
      </c>
      <c r="KK12" s="1" t="s">
        <v>1407</v>
      </c>
      <c r="KL12" s="1" t="s">
        <v>1408</v>
      </c>
      <c r="KM12" s="1" t="s">
        <v>1409</v>
      </c>
      <c r="KN12" s="1" t="s">
        <v>1410</v>
      </c>
      <c r="KO12" s="1" t="s">
        <v>1411</v>
      </c>
      <c r="KP12" s="1" t="s">
        <v>1412</v>
      </c>
      <c r="KQ12" s="1" t="s">
        <v>1413</v>
      </c>
      <c r="KR12" s="1" t="s">
        <v>1414</v>
      </c>
      <c r="KS12" s="1" t="s">
        <v>1415</v>
      </c>
      <c r="KT12" s="1" t="s">
        <v>1416</v>
      </c>
      <c r="KU12" s="1" t="s">
        <v>1417</v>
      </c>
      <c r="KV12" s="1" t="s">
        <v>1418</v>
      </c>
      <c r="KW12" s="1" t="s">
        <v>1419</v>
      </c>
      <c r="KX12" s="1" t="s">
        <v>1420</v>
      </c>
      <c r="KY12" s="1" t="s">
        <v>1421</v>
      </c>
      <c r="KZ12" s="1" t="s">
        <v>1422</v>
      </c>
      <c r="LA12" s="1" t="s">
        <v>1423</v>
      </c>
      <c r="LB12" s="1" t="s">
        <v>1424</v>
      </c>
      <c r="LC12" s="1" t="s">
        <v>1425</v>
      </c>
      <c r="LD12" s="1" t="s">
        <v>1426</v>
      </c>
      <c r="LE12" s="1" t="s">
        <v>1427</v>
      </c>
      <c r="LF12" s="1" t="s">
        <v>1428</v>
      </c>
      <c r="LG12" s="1" t="s">
        <v>1429</v>
      </c>
      <c r="LH12" s="1" t="s">
        <v>1430</v>
      </c>
      <c r="LI12" s="1" t="s">
        <v>1431</v>
      </c>
      <c r="LJ12" s="1" t="s">
        <v>1432</v>
      </c>
      <c r="LK12" s="1" t="s">
        <v>1433</v>
      </c>
      <c r="LL12" s="1" t="s">
        <v>1434</v>
      </c>
      <c r="LM12" s="1" t="s">
        <v>1435</v>
      </c>
      <c r="LN12" s="1" t="s">
        <v>1436</v>
      </c>
      <c r="LO12" s="1" t="s">
        <v>1437</v>
      </c>
      <c r="LP12" s="1" t="s">
        <v>1438</v>
      </c>
      <c r="LQ12" s="1" t="s">
        <v>1439</v>
      </c>
      <c r="LR12" s="1" t="s">
        <v>1440</v>
      </c>
      <c r="LS12" s="1" t="s">
        <v>1441</v>
      </c>
      <c r="LT12" s="1" t="s">
        <v>1442</v>
      </c>
      <c r="LU12" s="1" t="s">
        <v>1443</v>
      </c>
      <c r="LV12" s="1" t="s">
        <v>1444</v>
      </c>
      <c r="LW12" s="1" t="s">
        <v>1445</v>
      </c>
      <c r="LX12" s="1" t="s">
        <v>1446</v>
      </c>
      <c r="LY12" s="1" t="s">
        <v>1447</v>
      </c>
      <c r="LZ12" s="1" t="s">
        <v>1448</v>
      </c>
      <c r="MA12" s="1" t="s">
        <v>1449</v>
      </c>
      <c r="MB12" s="1" t="s">
        <v>1450</v>
      </c>
      <c r="MC12" s="1" t="s">
        <v>1451</v>
      </c>
      <c r="MD12" s="1" t="s">
        <v>1452</v>
      </c>
      <c r="ME12" s="1" t="s">
        <v>1453</v>
      </c>
      <c r="MF12" s="1" t="s">
        <v>1454</v>
      </c>
      <c r="MG12" s="1" t="s">
        <v>1455</v>
      </c>
      <c r="MH12" s="1" t="s">
        <v>1456</v>
      </c>
      <c r="MI12" s="1" t="s">
        <v>1457</v>
      </c>
      <c r="MJ12" s="1" t="s">
        <v>1458</v>
      </c>
      <c r="MK12" s="1" t="s">
        <v>1459</v>
      </c>
      <c r="ML12" s="1" t="s">
        <v>1460</v>
      </c>
      <c r="MM12" s="1" t="s">
        <v>1461</v>
      </c>
      <c r="MN12" s="1" t="s">
        <v>1462</v>
      </c>
      <c r="MO12" s="1" t="s">
        <v>1463</v>
      </c>
      <c r="MP12" s="1" t="s">
        <v>1464</v>
      </c>
      <c r="MQ12" s="1" t="s">
        <v>1465</v>
      </c>
      <c r="MR12" s="1" t="s">
        <v>1466</v>
      </c>
    </row>
    <row r="13" spans="1:356" x14ac:dyDescent="0.35">
      <c r="A13" s="7">
        <v>1</v>
      </c>
      <c r="B13" s="44" t="s">
        <v>382</v>
      </c>
      <c r="C13" s="44">
        <v>334478</v>
      </c>
      <c r="D13" s="45">
        <v>0.8992</v>
      </c>
      <c r="E13" s="46" t="s">
        <v>382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  <c r="Y13" s="1">
        <v>202529</v>
      </c>
      <c r="Z13" s="1">
        <v>202529</v>
      </c>
      <c r="AA13" s="1">
        <v>202529</v>
      </c>
      <c r="AB13" s="1">
        <v>202529</v>
      </c>
      <c r="AC13" s="1">
        <v>202529</v>
      </c>
      <c r="AD13" s="1">
        <v>202529</v>
      </c>
      <c r="AE13" s="1">
        <v>202529</v>
      </c>
      <c r="AF13" s="1">
        <v>202529</v>
      </c>
      <c r="AG13" s="1">
        <v>202529</v>
      </c>
      <c r="AH13" s="1">
        <v>202529</v>
      </c>
      <c r="AI13" s="1">
        <v>202529</v>
      </c>
      <c r="AJ13" s="1">
        <v>202529</v>
      </c>
      <c r="AK13" s="1">
        <v>202529</v>
      </c>
      <c r="AL13" s="1">
        <v>202529</v>
      </c>
      <c r="AM13" s="1">
        <v>202529</v>
      </c>
      <c r="AN13" s="1">
        <v>202529</v>
      </c>
      <c r="AO13" s="1">
        <v>202529</v>
      </c>
      <c r="AP13" s="1">
        <v>202529</v>
      </c>
      <c r="AQ13" s="1">
        <v>202529</v>
      </c>
      <c r="AR13" s="1">
        <v>202529</v>
      </c>
      <c r="AS13" s="1">
        <v>202529</v>
      </c>
      <c r="AT13" s="1">
        <v>202529</v>
      </c>
      <c r="AU13" s="1">
        <v>202529</v>
      </c>
      <c r="AV13" s="1">
        <v>202529</v>
      </c>
      <c r="AW13" s="1">
        <v>202529</v>
      </c>
      <c r="AX13" s="1">
        <v>202529</v>
      </c>
      <c r="AY13" s="1">
        <v>202529</v>
      </c>
      <c r="AZ13" s="1">
        <v>202529</v>
      </c>
      <c r="BA13" s="1">
        <v>202529</v>
      </c>
      <c r="BB13" s="1">
        <v>202529</v>
      </c>
      <c r="BC13" s="1">
        <v>202529</v>
      </c>
      <c r="BD13" s="1">
        <v>202529</v>
      </c>
      <c r="BE13" s="1">
        <v>202529</v>
      </c>
      <c r="BF13" s="1">
        <v>202529</v>
      </c>
      <c r="BG13" s="1">
        <v>202529</v>
      </c>
      <c r="BH13" s="1">
        <v>202529</v>
      </c>
      <c r="BI13" s="1">
        <v>202529</v>
      </c>
      <c r="BJ13" s="1">
        <v>202529</v>
      </c>
      <c r="BK13" s="1">
        <v>202529</v>
      </c>
      <c r="BL13" s="1">
        <v>202529</v>
      </c>
      <c r="BM13" s="1">
        <v>202529</v>
      </c>
      <c r="BN13" s="1">
        <v>202529</v>
      </c>
      <c r="BO13" s="1">
        <v>202529</v>
      </c>
      <c r="BP13" s="1">
        <v>202529</v>
      </c>
      <c r="BQ13" s="1">
        <v>202529</v>
      </c>
      <c r="BR13" s="1">
        <v>202529</v>
      </c>
      <c r="BS13" s="1">
        <v>202529</v>
      </c>
      <c r="BT13" s="1">
        <v>202529</v>
      </c>
      <c r="BU13" s="1">
        <v>202529</v>
      </c>
      <c r="BV13" s="1">
        <v>202529</v>
      </c>
      <c r="BW13" s="1">
        <v>202529</v>
      </c>
      <c r="BX13" s="1">
        <v>202529</v>
      </c>
      <c r="BY13" s="1">
        <v>202529</v>
      </c>
      <c r="BZ13" s="1">
        <v>202529</v>
      </c>
      <c r="CA13" s="1">
        <v>202529</v>
      </c>
      <c r="CB13" s="1">
        <v>202529</v>
      </c>
      <c r="CC13" s="1">
        <v>202529</v>
      </c>
      <c r="CD13" s="1">
        <v>202529</v>
      </c>
      <c r="CE13" s="1">
        <v>202529</v>
      </c>
      <c r="CF13" s="1">
        <v>202529</v>
      </c>
      <c r="CG13" s="1">
        <v>202529</v>
      </c>
      <c r="CH13" s="1">
        <v>202529</v>
      </c>
      <c r="CI13" s="1">
        <v>202529</v>
      </c>
      <c r="CJ13" s="1">
        <v>202529</v>
      </c>
      <c r="CK13" s="1">
        <v>202529</v>
      </c>
      <c r="CL13" s="1">
        <v>202529</v>
      </c>
      <c r="CM13" s="1">
        <v>202529</v>
      </c>
      <c r="CN13" s="1">
        <v>202529</v>
      </c>
      <c r="CO13" s="1">
        <v>202529</v>
      </c>
      <c r="CP13" s="1">
        <v>202529</v>
      </c>
      <c r="CQ13" s="1">
        <v>202529</v>
      </c>
      <c r="CR13" s="1">
        <v>202529</v>
      </c>
      <c r="CS13" s="1">
        <v>202529</v>
      </c>
      <c r="CT13" s="1">
        <v>202529</v>
      </c>
      <c r="CU13" s="1">
        <v>202529</v>
      </c>
      <c r="CV13" s="1">
        <v>202529</v>
      </c>
      <c r="CW13" s="1">
        <v>202529</v>
      </c>
      <c r="CX13" s="1">
        <v>202529</v>
      </c>
      <c r="CY13" s="1">
        <v>202529</v>
      </c>
      <c r="CZ13" s="1">
        <v>202529</v>
      </c>
      <c r="DA13" s="1">
        <v>202529</v>
      </c>
      <c r="DB13" s="1">
        <v>202529</v>
      </c>
      <c r="DC13" s="1">
        <v>202529</v>
      </c>
      <c r="DD13" s="1">
        <v>202529</v>
      </c>
      <c r="DE13" s="1">
        <v>202529</v>
      </c>
      <c r="DF13" s="1">
        <v>202529</v>
      </c>
      <c r="DG13" s="1">
        <v>202529</v>
      </c>
      <c r="DH13" s="1">
        <v>202529</v>
      </c>
      <c r="DI13" s="1">
        <v>202529</v>
      </c>
      <c r="DJ13" s="1">
        <v>202529</v>
      </c>
      <c r="DK13" s="1">
        <v>202529</v>
      </c>
      <c r="DL13" s="1">
        <v>202529</v>
      </c>
      <c r="DM13" s="1">
        <v>202529</v>
      </c>
      <c r="DN13" s="1">
        <v>202529</v>
      </c>
      <c r="DO13" s="1">
        <v>202529</v>
      </c>
      <c r="DP13" s="1">
        <v>202529</v>
      </c>
      <c r="DQ13" s="1">
        <v>202529</v>
      </c>
      <c r="DR13" s="1">
        <v>202529</v>
      </c>
      <c r="DS13" s="1">
        <v>202529</v>
      </c>
      <c r="DT13" s="1">
        <v>202529</v>
      </c>
      <c r="DU13" s="1">
        <v>202529</v>
      </c>
      <c r="DV13" s="1">
        <v>202529</v>
      </c>
      <c r="DW13" s="1">
        <v>202529</v>
      </c>
      <c r="DX13" s="1">
        <v>202529</v>
      </c>
      <c r="DY13" s="1">
        <v>202529</v>
      </c>
      <c r="DZ13" s="1">
        <v>202529</v>
      </c>
      <c r="EA13" s="1">
        <v>202529</v>
      </c>
      <c r="EB13" s="1">
        <v>202529</v>
      </c>
      <c r="EC13" s="1">
        <v>202529</v>
      </c>
      <c r="ED13" s="1">
        <v>202529</v>
      </c>
      <c r="EE13" s="1">
        <v>202529</v>
      </c>
      <c r="EF13" s="1">
        <v>202529</v>
      </c>
      <c r="EG13" s="1">
        <v>202529</v>
      </c>
      <c r="EH13" s="1">
        <v>202529</v>
      </c>
      <c r="EI13" s="1">
        <v>202529</v>
      </c>
      <c r="EJ13" s="1">
        <v>202529</v>
      </c>
      <c r="EK13" s="1">
        <v>202529</v>
      </c>
      <c r="EL13" s="1">
        <v>202529</v>
      </c>
      <c r="EM13" s="1">
        <v>202529</v>
      </c>
      <c r="EN13" s="1">
        <v>202529</v>
      </c>
      <c r="EO13" s="1">
        <v>202529</v>
      </c>
      <c r="EP13" s="1">
        <v>202529</v>
      </c>
      <c r="EQ13" s="1">
        <v>202529</v>
      </c>
      <c r="ER13" s="1">
        <v>202529</v>
      </c>
      <c r="ES13" s="1">
        <v>202529</v>
      </c>
      <c r="ET13" s="1">
        <v>202529</v>
      </c>
      <c r="EU13" s="1">
        <v>202529</v>
      </c>
      <c r="EV13" s="1">
        <v>202529</v>
      </c>
      <c r="EW13" s="1">
        <v>202529</v>
      </c>
      <c r="EX13" s="1">
        <v>202529</v>
      </c>
      <c r="EY13" s="1">
        <v>202529</v>
      </c>
      <c r="EZ13" s="1">
        <v>202529</v>
      </c>
      <c r="FA13" s="1">
        <v>202529</v>
      </c>
      <c r="FB13" s="1">
        <v>202529</v>
      </c>
      <c r="FC13" s="1">
        <v>202529</v>
      </c>
      <c r="FD13" s="1">
        <v>202529</v>
      </c>
      <c r="FE13" s="1">
        <v>202529</v>
      </c>
      <c r="FF13" s="1">
        <v>202529</v>
      </c>
      <c r="FG13" s="1">
        <v>202529</v>
      </c>
      <c r="FH13" s="1">
        <v>202529</v>
      </c>
      <c r="FI13" s="1">
        <v>202529</v>
      </c>
      <c r="FJ13" s="1">
        <v>202529</v>
      </c>
      <c r="FK13" s="1">
        <v>202529</v>
      </c>
      <c r="FL13" s="1">
        <v>202529</v>
      </c>
      <c r="FM13" s="1">
        <v>202529</v>
      </c>
      <c r="FN13" s="1">
        <v>202529</v>
      </c>
      <c r="FO13" s="1">
        <v>202529</v>
      </c>
      <c r="FP13" s="1">
        <v>202529</v>
      </c>
      <c r="FQ13" s="1">
        <v>202529</v>
      </c>
      <c r="FR13" s="1">
        <v>202529</v>
      </c>
      <c r="FS13" s="1">
        <v>202529</v>
      </c>
      <c r="FT13" s="1">
        <v>202529</v>
      </c>
      <c r="FU13" s="1">
        <v>202529</v>
      </c>
      <c r="FV13" s="1">
        <v>202529</v>
      </c>
      <c r="FW13" s="1">
        <v>202529</v>
      </c>
      <c r="FX13" s="1">
        <v>202529</v>
      </c>
      <c r="FY13" s="1">
        <v>202529</v>
      </c>
      <c r="FZ13" s="1">
        <v>202529</v>
      </c>
      <c r="GA13" s="1">
        <v>202529</v>
      </c>
      <c r="GB13" s="1">
        <v>202529</v>
      </c>
      <c r="GC13" s="1">
        <v>202529</v>
      </c>
      <c r="GD13" s="1">
        <v>202529</v>
      </c>
      <c r="GE13" s="1">
        <v>202529</v>
      </c>
      <c r="GF13" s="1">
        <v>202529</v>
      </c>
      <c r="GG13" s="1">
        <v>202529</v>
      </c>
      <c r="GH13" s="1">
        <v>202529</v>
      </c>
      <c r="GI13" s="1">
        <v>202529</v>
      </c>
      <c r="GJ13" s="1">
        <v>202529</v>
      </c>
      <c r="GK13" s="1">
        <v>202529</v>
      </c>
      <c r="GL13" s="1">
        <v>202529</v>
      </c>
      <c r="GM13" s="1">
        <v>202529</v>
      </c>
      <c r="GN13" s="1">
        <v>202529</v>
      </c>
      <c r="GO13" s="1">
        <v>202529</v>
      </c>
      <c r="GP13" s="1">
        <v>202529</v>
      </c>
      <c r="GQ13" s="1">
        <v>202529</v>
      </c>
      <c r="GR13" s="1">
        <v>202529</v>
      </c>
      <c r="GS13" s="1">
        <v>202529</v>
      </c>
      <c r="GT13" s="1">
        <v>202529</v>
      </c>
      <c r="GU13" s="1">
        <v>202529</v>
      </c>
      <c r="GV13" s="1">
        <v>202529</v>
      </c>
      <c r="GW13" s="1">
        <v>202529</v>
      </c>
      <c r="GX13" s="1">
        <v>202529</v>
      </c>
      <c r="GY13" s="1">
        <v>202529</v>
      </c>
      <c r="GZ13" s="1">
        <v>202529</v>
      </c>
      <c r="HA13" s="1">
        <v>202529</v>
      </c>
      <c r="HB13" s="1">
        <v>202529</v>
      </c>
      <c r="HC13" s="1">
        <v>202529</v>
      </c>
      <c r="HD13" s="1">
        <v>202529</v>
      </c>
      <c r="HE13" s="1">
        <v>202529</v>
      </c>
      <c r="HF13" s="1">
        <v>202529</v>
      </c>
      <c r="HG13" s="1">
        <v>202529</v>
      </c>
      <c r="HH13" s="1">
        <v>202529</v>
      </c>
      <c r="HI13" s="1">
        <v>202529</v>
      </c>
      <c r="HJ13" s="1">
        <v>202529</v>
      </c>
      <c r="HK13" s="1">
        <v>202529</v>
      </c>
      <c r="HL13" s="1">
        <v>202529</v>
      </c>
      <c r="HM13" s="1">
        <v>202529</v>
      </c>
      <c r="HN13" s="1">
        <v>202529</v>
      </c>
      <c r="HO13" s="1">
        <v>202529</v>
      </c>
      <c r="HP13" s="1">
        <v>202529</v>
      </c>
      <c r="HQ13" s="1">
        <v>202529</v>
      </c>
      <c r="HR13" s="1">
        <v>202529</v>
      </c>
      <c r="HS13" s="1">
        <v>202529</v>
      </c>
      <c r="HT13" s="1">
        <v>202529</v>
      </c>
      <c r="HU13" s="1">
        <v>202529</v>
      </c>
      <c r="HV13" s="1">
        <v>202529</v>
      </c>
      <c r="HW13" s="1">
        <v>202529</v>
      </c>
      <c r="HX13" s="1">
        <v>202529</v>
      </c>
      <c r="HY13" s="1">
        <v>202529</v>
      </c>
      <c r="HZ13" s="1">
        <v>202529</v>
      </c>
      <c r="IA13" s="1">
        <v>202529</v>
      </c>
      <c r="IB13" s="1">
        <v>202529</v>
      </c>
      <c r="IC13" s="1">
        <v>202529</v>
      </c>
      <c r="ID13" s="1">
        <v>202529</v>
      </c>
      <c r="IE13" s="1">
        <v>202529</v>
      </c>
      <c r="IF13" s="1">
        <v>202529</v>
      </c>
      <c r="IG13" s="1">
        <v>202529</v>
      </c>
      <c r="IH13" s="1">
        <v>202529</v>
      </c>
      <c r="II13" s="1">
        <v>202529</v>
      </c>
      <c r="IJ13" s="1">
        <v>202529</v>
      </c>
      <c r="IK13" s="1">
        <v>202529</v>
      </c>
      <c r="IL13" s="1">
        <v>202529</v>
      </c>
      <c r="IM13" s="1">
        <v>202529</v>
      </c>
      <c r="IN13" s="1">
        <v>202529</v>
      </c>
      <c r="IO13" s="1">
        <v>202529</v>
      </c>
      <c r="IP13" s="1">
        <v>202529</v>
      </c>
      <c r="IQ13" s="1">
        <v>202529</v>
      </c>
      <c r="IR13" s="1">
        <v>202529</v>
      </c>
      <c r="IS13" s="1">
        <v>202529</v>
      </c>
      <c r="IT13" s="1">
        <v>202529</v>
      </c>
      <c r="IU13" s="1">
        <v>202529</v>
      </c>
      <c r="IV13" s="1">
        <v>202529</v>
      </c>
      <c r="IW13" s="1">
        <v>202529</v>
      </c>
      <c r="IX13" s="1">
        <v>202529</v>
      </c>
      <c r="IY13" s="1">
        <v>202529</v>
      </c>
      <c r="IZ13" s="1">
        <v>202529</v>
      </c>
      <c r="JA13" s="1">
        <v>202529</v>
      </c>
      <c r="JB13" s="1">
        <v>202529</v>
      </c>
      <c r="JC13" s="1">
        <v>202529</v>
      </c>
      <c r="JD13" s="1">
        <v>202529</v>
      </c>
      <c r="JE13" s="1">
        <v>202529</v>
      </c>
      <c r="JF13" s="1">
        <v>202529</v>
      </c>
      <c r="JG13" s="1">
        <v>202529</v>
      </c>
      <c r="JH13" s="1">
        <v>202529</v>
      </c>
      <c r="JI13" s="1">
        <v>202529</v>
      </c>
      <c r="JJ13" s="1">
        <v>202529</v>
      </c>
      <c r="JK13" s="1">
        <v>202529</v>
      </c>
      <c r="JL13" s="1">
        <v>202529</v>
      </c>
      <c r="JM13" s="1">
        <v>202529</v>
      </c>
      <c r="JN13" s="1">
        <v>202529</v>
      </c>
      <c r="JO13" s="1">
        <v>202529</v>
      </c>
      <c r="JP13" s="1">
        <v>202529</v>
      </c>
      <c r="JQ13" s="1">
        <v>202529</v>
      </c>
      <c r="JR13" s="1">
        <v>202529</v>
      </c>
      <c r="JS13" s="1">
        <v>202529</v>
      </c>
      <c r="JT13" s="1">
        <v>202529</v>
      </c>
      <c r="JU13" s="1">
        <v>202529</v>
      </c>
      <c r="JV13" s="1">
        <v>202529</v>
      </c>
      <c r="JW13" s="1">
        <v>202529</v>
      </c>
      <c r="JX13" s="1">
        <v>202529</v>
      </c>
      <c r="JY13" s="1">
        <v>202529</v>
      </c>
      <c r="JZ13" s="1">
        <v>202529</v>
      </c>
      <c r="KA13" s="1">
        <v>202529</v>
      </c>
      <c r="KB13" s="1">
        <v>202529</v>
      </c>
      <c r="KC13" s="1">
        <v>202529</v>
      </c>
      <c r="KD13" s="1">
        <v>202529</v>
      </c>
      <c r="KE13" s="1">
        <v>202529</v>
      </c>
      <c r="KF13" s="1">
        <v>202529</v>
      </c>
      <c r="KG13" s="1">
        <v>202529</v>
      </c>
      <c r="KH13" s="1">
        <v>202529</v>
      </c>
      <c r="KI13" s="1">
        <v>202529</v>
      </c>
      <c r="KJ13" s="1">
        <v>202529</v>
      </c>
      <c r="KK13" s="1">
        <v>202529</v>
      </c>
      <c r="KL13" s="1">
        <v>202529</v>
      </c>
      <c r="KM13" s="1">
        <v>202529</v>
      </c>
      <c r="KN13" s="1">
        <v>202529</v>
      </c>
      <c r="KO13" s="1">
        <v>202529</v>
      </c>
      <c r="KP13" s="1">
        <v>202529</v>
      </c>
      <c r="KQ13" s="1">
        <v>202529</v>
      </c>
      <c r="KR13" s="1">
        <v>202529</v>
      </c>
      <c r="KS13" s="1">
        <v>202529</v>
      </c>
      <c r="KT13" s="1">
        <v>202529</v>
      </c>
      <c r="KU13" s="1">
        <v>202529</v>
      </c>
      <c r="KV13" s="1">
        <v>202529</v>
      </c>
      <c r="KW13" s="1">
        <v>202529</v>
      </c>
      <c r="KX13" s="1">
        <v>202529</v>
      </c>
      <c r="KY13" s="1">
        <v>202529</v>
      </c>
      <c r="KZ13" s="1">
        <v>202529</v>
      </c>
      <c r="LA13" s="1">
        <v>202529</v>
      </c>
      <c r="LB13" s="1">
        <v>202529</v>
      </c>
      <c r="LC13" s="1">
        <v>202529</v>
      </c>
      <c r="LD13" s="1">
        <v>202529</v>
      </c>
      <c r="LE13" s="1">
        <v>202529</v>
      </c>
      <c r="LF13" s="1">
        <v>202529</v>
      </c>
      <c r="LG13" s="1">
        <v>202529</v>
      </c>
      <c r="LH13" s="1">
        <v>202529</v>
      </c>
      <c r="LI13" s="1">
        <v>202529</v>
      </c>
      <c r="LJ13" s="1">
        <v>202529</v>
      </c>
      <c r="LK13" s="1">
        <v>202529</v>
      </c>
      <c r="LL13" s="1">
        <v>202529</v>
      </c>
      <c r="LM13" s="1">
        <v>202529</v>
      </c>
      <c r="LN13" s="1">
        <v>202529</v>
      </c>
      <c r="LO13" s="1">
        <v>202529</v>
      </c>
      <c r="LP13" s="1">
        <v>202529</v>
      </c>
      <c r="LQ13" s="1">
        <v>202529</v>
      </c>
      <c r="LR13" s="1">
        <v>202529</v>
      </c>
      <c r="LS13" s="1">
        <v>202529</v>
      </c>
      <c r="LT13" s="1">
        <v>202529</v>
      </c>
      <c r="LU13" s="1">
        <v>202529</v>
      </c>
      <c r="LV13" s="1">
        <v>202529</v>
      </c>
      <c r="LW13" s="1">
        <v>202529</v>
      </c>
      <c r="LX13" s="1">
        <v>202529</v>
      </c>
      <c r="LY13" s="1">
        <v>202529</v>
      </c>
      <c r="LZ13" s="1">
        <v>202529</v>
      </c>
      <c r="MA13" s="1">
        <v>202529</v>
      </c>
      <c r="MB13" s="1">
        <v>202529</v>
      </c>
      <c r="MC13" s="1">
        <v>202529</v>
      </c>
      <c r="MD13" s="1">
        <v>202529</v>
      </c>
      <c r="ME13" s="1">
        <v>202529</v>
      </c>
      <c r="MF13" s="1">
        <v>202529</v>
      </c>
      <c r="MG13" s="1">
        <v>202529</v>
      </c>
      <c r="MH13" s="1">
        <v>202529</v>
      </c>
      <c r="MI13" s="1">
        <v>202529</v>
      </c>
      <c r="MJ13" s="1">
        <v>202529</v>
      </c>
      <c r="MK13" s="1">
        <v>202529</v>
      </c>
      <c r="ML13" s="1">
        <v>202529</v>
      </c>
      <c r="MM13" s="1">
        <v>202529</v>
      </c>
      <c r="MN13" s="1">
        <v>202529</v>
      </c>
      <c r="MO13" s="1">
        <v>202529</v>
      </c>
      <c r="MP13" s="1">
        <v>202529</v>
      </c>
      <c r="MQ13" s="1">
        <v>202529</v>
      </c>
      <c r="MR13" s="1">
        <v>202529</v>
      </c>
    </row>
    <row r="14" spans="1:356" x14ac:dyDescent="0.35">
      <c r="B14" s="26" t="s">
        <v>384</v>
      </c>
      <c r="C14" s="26">
        <v>334478</v>
      </c>
      <c r="D14" s="27">
        <v>0.8992</v>
      </c>
      <c r="E14" s="1" t="s">
        <v>382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  <c r="Y14" s="1" t="s">
        <v>1469</v>
      </c>
      <c r="Z14" s="1" t="s">
        <v>1469</v>
      </c>
      <c r="AA14" s="1" t="s">
        <v>1469</v>
      </c>
      <c r="AB14" s="1" t="s">
        <v>1469</v>
      </c>
      <c r="AC14" s="1" t="s">
        <v>1469</v>
      </c>
      <c r="AD14" s="1" t="s">
        <v>1469</v>
      </c>
      <c r="AE14" s="1" t="s">
        <v>1469</v>
      </c>
      <c r="AF14" s="1" t="s">
        <v>1469</v>
      </c>
      <c r="AG14" s="1" t="s">
        <v>1469</v>
      </c>
      <c r="AH14" s="1" t="s">
        <v>1469</v>
      </c>
      <c r="AI14" s="1" t="s">
        <v>1469</v>
      </c>
      <c r="AJ14" s="1" t="s">
        <v>1469</v>
      </c>
      <c r="AK14" s="1" t="s">
        <v>1469</v>
      </c>
      <c r="AL14" s="1" t="s">
        <v>1469</v>
      </c>
      <c r="AM14" s="1" t="s">
        <v>1469</v>
      </c>
      <c r="AN14" s="1" t="s">
        <v>1469</v>
      </c>
      <c r="AO14" s="1" t="s">
        <v>1469</v>
      </c>
      <c r="AP14" s="1" t="s">
        <v>1469</v>
      </c>
      <c r="AQ14" s="1" t="s">
        <v>1469</v>
      </c>
      <c r="AR14" s="1" t="s">
        <v>1469</v>
      </c>
      <c r="AS14" s="1" t="s">
        <v>1469</v>
      </c>
      <c r="AT14" s="1" t="s">
        <v>1469</v>
      </c>
      <c r="AU14" s="1" t="s">
        <v>1469</v>
      </c>
      <c r="AV14" s="1" t="s">
        <v>1469</v>
      </c>
      <c r="AW14" s="1" t="s">
        <v>1469</v>
      </c>
      <c r="AX14" s="1" t="s">
        <v>1469</v>
      </c>
      <c r="AY14" s="1" t="s">
        <v>1469</v>
      </c>
      <c r="AZ14" s="1" t="s">
        <v>1469</v>
      </c>
      <c r="BA14" s="1" t="s">
        <v>1469</v>
      </c>
      <c r="BB14" s="1" t="s">
        <v>1469</v>
      </c>
      <c r="BC14" s="1" t="s">
        <v>1469</v>
      </c>
      <c r="BD14" s="1" t="s">
        <v>1469</v>
      </c>
      <c r="BE14" s="1" t="s">
        <v>1469</v>
      </c>
      <c r="BF14" s="1" t="s">
        <v>1469</v>
      </c>
      <c r="BG14" s="1" t="s">
        <v>1469</v>
      </c>
      <c r="BH14" s="1" t="s">
        <v>1469</v>
      </c>
      <c r="BI14" s="1" t="s">
        <v>1469</v>
      </c>
      <c r="BJ14" s="1" t="s">
        <v>1469</v>
      </c>
      <c r="BK14" s="1" t="s">
        <v>1469</v>
      </c>
      <c r="BL14" s="1" t="s">
        <v>1469</v>
      </c>
      <c r="BM14" s="1" t="s">
        <v>1469</v>
      </c>
      <c r="BN14" s="1" t="s">
        <v>1469</v>
      </c>
      <c r="BO14" s="1" t="s">
        <v>1469</v>
      </c>
      <c r="BP14" s="1" t="s">
        <v>1469</v>
      </c>
      <c r="BQ14" s="1" t="s">
        <v>1469</v>
      </c>
      <c r="BR14" s="1" t="s">
        <v>1469</v>
      </c>
      <c r="BS14" s="1" t="s">
        <v>1469</v>
      </c>
      <c r="BT14" s="1" t="s">
        <v>1469</v>
      </c>
      <c r="BU14" s="1" t="s">
        <v>1469</v>
      </c>
      <c r="BV14" s="1" t="s">
        <v>1469</v>
      </c>
      <c r="BW14" s="1" t="s">
        <v>1469</v>
      </c>
      <c r="BX14" s="1" t="s">
        <v>1469</v>
      </c>
      <c r="BY14" s="1" t="s">
        <v>1469</v>
      </c>
      <c r="BZ14" s="1" t="s">
        <v>1469</v>
      </c>
      <c r="CA14" s="1" t="s">
        <v>1469</v>
      </c>
      <c r="CB14" s="1" t="s">
        <v>1469</v>
      </c>
      <c r="CC14" s="1" t="s">
        <v>1469</v>
      </c>
      <c r="CD14" s="1" t="s">
        <v>1469</v>
      </c>
      <c r="CE14" s="1" t="s">
        <v>1469</v>
      </c>
      <c r="CF14" s="1" t="s">
        <v>1469</v>
      </c>
      <c r="CG14" s="1" t="s">
        <v>1469</v>
      </c>
      <c r="CH14" s="1" t="s">
        <v>1469</v>
      </c>
      <c r="CI14" s="1" t="s">
        <v>1469</v>
      </c>
      <c r="CJ14" s="1" t="s">
        <v>1469</v>
      </c>
      <c r="CK14" s="1" t="s">
        <v>1469</v>
      </c>
      <c r="CL14" s="1" t="s">
        <v>1469</v>
      </c>
      <c r="CM14" s="1" t="s">
        <v>1469</v>
      </c>
      <c r="CN14" s="1" t="s">
        <v>1469</v>
      </c>
      <c r="CO14" s="1" t="s">
        <v>1469</v>
      </c>
      <c r="CP14" s="1" t="s">
        <v>1469</v>
      </c>
      <c r="CQ14" s="1" t="s">
        <v>1469</v>
      </c>
      <c r="CR14" s="1" t="s">
        <v>1469</v>
      </c>
      <c r="CS14" s="1" t="s">
        <v>1469</v>
      </c>
      <c r="CT14" s="1" t="s">
        <v>1469</v>
      </c>
      <c r="CU14" s="1" t="s">
        <v>1469</v>
      </c>
      <c r="CV14" s="1" t="s">
        <v>1469</v>
      </c>
      <c r="CW14" s="1" t="s">
        <v>1469</v>
      </c>
      <c r="CX14" s="1" t="s">
        <v>1469</v>
      </c>
      <c r="CY14" s="1" t="s">
        <v>1469</v>
      </c>
      <c r="CZ14" s="1" t="s">
        <v>1469</v>
      </c>
      <c r="DA14" s="1" t="s">
        <v>1469</v>
      </c>
      <c r="DB14" s="1" t="s">
        <v>1469</v>
      </c>
      <c r="DC14" s="1" t="s">
        <v>1469</v>
      </c>
      <c r="DD14" s="1" t="s">
        <v>1469</v>
      </c>
      <c r="DE14" s="1" t="s">
        <v>1469</v>
      </c>
      <c r="DF14" s="1" t="s">
        <v>1469</v>
      </c>
      <c r="DG14" s="1" t="s">
        <v>1469</v>
      </c>
      <c r="DH14" s="1" t="s">
        <v>1469</v>
      </c>
      <c r="DI14" s="1" t="s">
        <v>1469</v>
      </c>
      <c r="DJ14" s="1" t="s">
        <v>1469</v>
      </c>
      <c r="DK14" s="1" t="s">
        <v>1469</v>
      </c>
      <c r="DL14" s="1" t="s">
        <v>1469</v>
      </c>
      <c r="DM14" s="1" t="s">
        <v>1469</v>
      </c>
      <c r="DN14" s="1" t="s">
        <v>1469</v>
      </c>
      <c r="DO14" s="1" t="s">
        <v>1469</v>
      </c>
      <c r="DP14" s="1" t="s">
        <v>1469</v>
      </c>
      <c r="DQ14" s="1" t="s">
        <v>1469</v>
      </c>
      <c r="DR14" s="1" t="s">
        <v>1469</v>
      </c>
      <c r="DS14" s="1" t="s">
        <v>1469</v>
      </c>
      <c r="DT14" s="1" t="s">
        <v>1469</v>
      </c>
      <c r="DU14" s="1" t="s">
        <v>1469</v>
      </c>
      <c r="DV14" s="1" t="s">
        <v>1469</v>
      </c>
      <c r="DW14" s="1" t="s">
        <v>1469</v>
      </c>
      <c r="DX14" s="1" t="s">
        <v>1469</v>
      </c>
      <c r="DY14" s="1" t="s">
        <v>1469</v>
      </c>
      <c r="DZ14" s="1" t="s">
        <v>1469</v>
      </c>
      <c r="EA14" s="1" t="s">
        <v>1469</v>
      </c>
      <c r="EB14" s="1" t="s">
        <v>1469</v>
      </c>
      <c r="EC14" s="1" t="s">
        <v>1469</v>
      </c>
      <c r="ED14" s="1" t="s">
        <v>1469</v>
      </c>
      <c r="EE14" s="1" t="s">
        <v>1469</v>
      </c>
      <c r="EF14" s="1" t="s">
        <v>1469</v>
      </c>
      <c r="EG14" s="1" t="s">
        <v>1469</v>
      </c>
      <c r="EH14" s="1" t="s">
        <v>1469</v>
      </c>
      <c r="EI14" s="1" t="s">
        <v>1469</v>
      </c>
      <c r="EJ14" s="1" t="s">
        <v>1469</v>
      </c>
      <c r="EK14" s="1" t="s">
        <v>1469</v>
      </c>
      <c r="EL14" s="1" t="s">
        <v>1469</v>
      </c>
      <c r="EM14" s="1" t="s">
        <v>1469</v>
      </c>
      <c r="EN14" s="1" t="s">
        <v>1469</v>
      </c>
      <c r="EO14" s="1" t="s">
        <v>1469</v>
      </c>
      <c r="EP14" s="1" t="s">
        <v>1469</v>
      </c>
      <c r="EQ14" s="1" t="s">
        <v>1469</v>
      </c>
      <c r="ER14" s="1" t="s">
        <v>1469</v>
      </c>
      <c r="ES14" s="1" t="s">
        <v>1469</v>
      </c>
      <c r="ET14" s="1" t="s">
        <v>1469</v>
      </c>
      <c r="EU14" s="1" t="s">
        <v>1469</v>
      </c>
      <c r="EV14" s="1" t="s">
        <v>1469</v>
      </c>
      <c r="EW14" s="1" t="s">
        <v>1469</v>
      </c>
      <c r="EX14" s="1" t="s">
        <v>1469</v>
      </c>
      <c r="EY14" s="1" t="s">
        <v>1469</v>
      </c>
      <c r="EZ14" s="1" t="s">
        <v>1469</v>
      </c>
      <c r="FA14" s="1" t="s">
        <v>1469</v>
      </c>
      <c r="FB14" s="1" t="s">
        <v>1469</v>
      </c>
      <c r="FC14" s="1" t="s">
        <v>1469</v>
      </c>
      <c r="FD14" s="1" t="s">
        <v>1469</v>
      </c>
      <c r="FE14" s="1" t="s">
        <v>1469</v>
      </c>
      <c r="FF14" s="1" t="s">
        <v>1469</v>
      </c>
      <c r="FG14" s="1" t="s">
        <v>1469</v>
      </c>
      <c r="FH14" s="1" t="s">
        <v>1469</v>
      </c>
      <c r="FI14" s="1" t="s">
        <v>1469</v>
      </c>
      <c r="FJ14" s="1" t="s">
        <v>1469</v>
      </c>
      <c r="FK14" s="1" t="s">
        <v>1469</v>
      </c>
      <c r="FL14" s="1" t="s">
        <v>1469</v>
      </c>
      <c r="FM14" s="1" t="s">
        <v>1469</v>
      </c>
      <c r="FN14" s="1" t="s">
        <v>1469</v>
      </c>
      <c r="FO14" s="1" t="s">
        <v>1469</v>
      </c>
      <c r="FP14" s="1" t="s">
        <v>1469</v>
      </c>
      <c r="FQ14" s="1" t="s">
        <v>1469</v>
      </c>
      <c r="FR14" s="1" t="s">
        <v>1469</v>
      </c>
      <c r="FS14" s="1" t="s">
        <v>1469</v>
      </c>
      <c r="FT14" s="1" t="s">
        <v>1469</v>
      </c>
      <c r="FU14" s="1" t="s">
        <v>1469</v>
      </c>
      <c r="FV14" s="1" t="s">
        <v>1469</v>
      </c>
      <c r="FW14" s="1" t="s">
        <v>1469</v>
      </c>
      <c r="FX14" s="1" t="s">
        <v>1469</v>
      </c>
      <c r="FY14" s="1" t="s">
        <v>1469</v>
      </c>
      <c r="FZ14" s="1" t="s">
        <v>1469</v>
      </c>
      <c r="GA14" s="1" t="s">
        <v>1469</v>
      </c>
      <c r="GB14" s="1" t="s">
        <v>1469</v>
      </c>
      <c r="GC14" s="1" t="s">
        <v>1469</v>
      </c>
      <c r="GD14" s="1" t="s">
        <v>1469</v>
      </c>
      <c r="GE14" s="1" t="s">
        <v>1469</v>
      </c>
      <c r="GF14" s="1" t="s">
        <v>1469</v>
      </c>
      <c r="GG14" s="1" t="s">
        <v>1469</v>
      </c>
      <c r="GH14" s="1" t="s">
        <v>1469</v>
      </c>
      <c r="GI14" s="1" t="s">
        <v>1469</v>
      </c>
      <c r="GJ14" s="1" t="s">
        <v>1469</v>
      </c>
      <c r="GK14" s="1" t="s">
        <v>1469</v>
      </c>
      <c r="GL14" s="1" t="s">
        <v>1469</v>
      </c>
      <c r="GM14" s="1" t="s">
        <v>1469</v>
      </c>
      <c r="GN14" s="1" t="s">
        <v>1469</v>
      </c>
      <c r="GO14" s="1" t="s">
        <v>1469</v>
      </c>
      <c r="GP14" s="1" t="s">
        <v>1469</v>
      </c>
      <c r="GQ14" s="1" t="s">
        <v>1469</v>
      </c>
      <c r="GR14" s="1" t="s">
        <v>1469</v>
      </c>
      <c r="GS14" s="1" t="s">
        <v>1469</v>
      </c>
      <c r="GT14" s="1" t="s">
        <v>1469</v>
      </c>
      <c r="GU14" s="1" t="s">
        <v>1469</v>
      </c>
      <c r="GV14" s="1" t="s">
        <v>1469</v>
      </c>
      <c r="GW14" s="1" t="s">
        <v>1469</v>
      </c>
      <c r="GX14" s="1" t="s">
        <v>1469</v>
      </c>
      <c r="GY14" s="1" t="s">
        <v>1469</v>
      </c>
      <c r="GZ14" s="1" t="s">
        <v>1469</v>
      </c>
      <c r="HA14" s="1" t="s">
        <v>1469</v>
      </c>
      <c r="HB14" s="1" t="s">
        <v>1469</v>
      </c>
      <c r="HC14" s="1" t="s">
        <v>1469</v>
      </c>
      <c r="HD14" s="1" t="s">
        <v>1469</v>
      </c>
      <c r="HE14" s="1" t="s">
        <v>1469</v>
      </c>
      <c r="HF14" s="1" t="s">
        <v>1469</v>
      </c>
      <c r="HG14" s="1" t="s">
        <v>1469</v>
      </c>
      <c r="HH14" s="1" t="s">
        <v>1469</v>
      </c>
      <c r="HI14" s="1" t="s">
        <v>1469</v>
      </c>
      <c r="HJ14" s="1" t="s">
        <v>1469</v>
      </c>
      <c r="HK14" s="1" t="s">
        <v>1469</v>
      </c>
      <c r="HL14" s="1" t="s">
        <v>1469</v>
      </c>
      <c r="HM14" s="1" t="s">
        <v>1469</v>
      </c>
      <c r="HN14" s="1" t="s">
        <v>1469</v>
      </c>
      <c r="HO14" s="1" t="s">
        <v>1469</v>
      </c>
      <c r="HP14" s="1" t="s">
        <v>1469</v>
      </c>
      <c r="HQ14" s="1" t="s">
        <v>1469</v>
      </c>
      <c r="HR14" s="1" t="s">
        <v>1469</v>
      </c>
      <c r="HS14" s="1" t="s">
        <v>1469</v>
      </c>
      <c r="HT14" s="1" t="s">
        <v>1469</v>
      </c>
      <c r="HU14" s="1" t="s">
        <v>1469</v>
      </c>
      <c r="HV14" s="1" t="s">
        <v>1469</v>
      </c>
      <c r="HW14" s="1" t="s">
        <v>1469</v>
      </c>
      <c r="HX14" s="1" t="s">
        <v>1469</v>
      </c>
      <c r="HY14" s="1" t="s">
        <v>1469</v>
      </c>
      <c r="HZ14" s="1" t="s">
        <v>1469</v>
      </c>
      <c r="IA14" s="1" t="s">
        <v>1469</v>
      </c>
      <c r="IB14" s="1" t="s">
        <v>1469</v>
      </c>
      <c r="IC14" s="1" t="s">
        <v>1469</v>
      </c>
      <c r="ID14" s="1" t="s">
        <v>1469</v>
      </c>
      <c r="IE14" s="1" t="s">
        <v>1469</v>
      </c>
      <c r="IF14" s="1" t="s">
        <v>1469</v>
      </c>
      <c r="IG14" s="1" t="s">
        <v>1469</v>
      </c>
      <c r="IH14" s="1" t="s">
        <v>1469</v>
      </c>
      <c r="II14" s="1" t="s">
        <v>1469</v>
      </c>
      <c r="IJ14" s="1" t="s">
        <v>1469</v>
      </c>
      <c r="IK14" s="1" t="s">
        <v>1469</v>
      </c>
      <c r="IL14" s="1" t="s">
        <v>1469</v>
      </c>
      <c r="IM14" s="1" t="s">
        <v>1469</v>
      </c>
      <c r="IN14" s="1" t="s">
        <v>1469</v>
      </c>
      <c r="IO14" s="1" t="s">
        <v>1469</v>
      </c>
      <c r="IP14" s="1" t="s">
        <v>1469</v>
      </c>
      <c r="IQ14" s="1" t="s">
        <v>1469</v>
      </c>
      <c r="IR14" s="1" t="s">
        <v>1469</v>
      </c>
      <c r="IS14" s="1" t="s">
        <v>1469</v>
      </c>
      <c r="IT14" s="1" t="s">
        <v>1469</v>
      </c>
      <c r="IU14" s="1" t="s">
        <v>1469</v>
      </c>
      <c r="IV14" s="1" t="s">
        <v>1469</v>
      </c>
      <c r="IW14" s="1" t="s">
        <v>1469</v>
      </c>
      <c r="IX14" s="1" t="s">
        <v>1469</v>
      </c>
      <c r="IY14" s="1" t="s">
        <v>1469</v>
      </c>
      <c r="IZ14" s="1" t="s">
        <v>1469</v>
      </c>
      <c r="JA14" s="1" t="s">
        <v>1469</v>
      </c>
      <c r="JB14" s="1" t="s">
        <v>1469</v>
      </c>
      <c r="JC14" s="1" t="s">
        <v>1469</v>
      </c>
      <c r="JD14" s="1" t="s">
        <v>1469</v>
      </c>
      <c r="JE14" s="1" t="s">
        <v>1469</v>
      </c>
      <c r="JF14" s="1" t="s">
        <v>1469</v>
      </c>
      <c r="JG14" s="1" t="s">
        <v>1469</v>
      </c>
      <c r="JH14" s="1" t="s">
        <v>1469</v>
      </c>
      <c r="JI14" s="1" t="s">
        <v>1469</v>
      </c>
      <c r="JJ14" s="1" t="s">
        <v>1469</v>
      </c>
      <c r="JK14" s="1" t="s">
        <v>1469</v>
      </c>
      <c r="JL14" s="1" t="s">
        <v>1469</v>
      </c>
      <c r="JM14" s="1" t="s">
        <v>1469</v>
      </c>
      <c r="JN14" s="1" t="s">
        <v>1469</v>
      </c>
      <c r="JO14" s="1" t="s">
        <v>1469</v>
      </c>
      <c r="JP14" s="1" t="s">
        <v>1469</v>
      </c>
      <c r="JQ14" s="1" t="s">
        <v>1469</v>
      </c>
      <c r="JR14" s="1" t="s">
        <v>1469</v>
      </c>
      <c r="JS14" s="1" t="s">
        <v>1469</v>
      </c>
      <c r="JT14" s="1" t="s">
        <v>1469</v>
      </c>
      <c r="JU14" s="1" t="s">
        <v>1469</v>
      </c>
      <c r="JV14" s="1" t="s">
        <v>1469</v>
      </c>
      <c r="JW14" s="1" t="s">
        <v>1469</v>
      </c>
      <c r="JX14" s="1" t="s">
        <v>1469</v>
      </c>
      <c r="JY14" s="1" t="s">
        <v>1469</v>
      </c>
      <c r="JZ14" s="1" t="s">
        <v>1469</v>
      </c>
      <c r="KA14" s="1" t="s">
        <v>1469</v>
      </c>
      <c r="KB14" s="1" t="s">
        <v>1469</v>
      </c>
      <c r="KC14" s="1" t="s">
        <v>1469</v>
      </c>
      <c r="KD14" s="1" t="s">
        <v>1469</v>
      </c>
      <c r="KE14" s="1" t="s">
        <v>1469</v>
      </c>
      <c r="KF14" s="1" t="s">
        <v>1469</v>
      </c>
      <c r="KG14" s="1" t="s">
        <v>1469</v>
      </c>
      <c r="KH14" s="1" t="s">
        <v>1469</v>
      </c>
      <c r="KI14" s="1" t="s">
        <v>1469</v>
      </c>
      <c r="KJ14" s="1" t="s">
        <v>1469</v>
      </c>
      <c r="KK14" s="1" t="s">
        <v>1469</v>
      </c>
      <c r="KL14" s="1" t="s">
        <v>1469</v>
      </c>
      <c r="KM14" s="1" t="s">
        <v>1469</v>
      </c>
      <c r="KN14" s="1" t="s">
        <v>1469</v>
      </c>
      <c r="KO14" s="1" t="s">
        <v>1469</v>
      </c>
      <c r="KP14" s="1" t="s">
        <v>1469</v>
      </c>
      <c r="KQ14" s="1" t="s">
        <v>1469</v>
      </c>
      <c r="KR14" s="1" t="s">
        <v>1469</v>
      </c>
      <c r="KS14" s="1" t="s">
        <v>1469</v>
      </c>
      <c r="KT14" s="1" t="s">
        <v>1469</v>
      </c>
      <c r="KU14" s="1" t="s">
        <v>1469</v>
      </c>
      <c r="KV14" s="1" t="s">
        <v>1469</v>
      </c>
      <c r="KW14" s="1" t="s">
        <v>1469</v>
      </c>
      <c r="KX14" s="1" t="s">
        <v>1469</v>
      </c>
      <c r="KY14" s="1" t="s">
        <v>1469</v>
      </c>
      <c r="KZ14" s="1" t="s">
        <v>1469</v>
      </c>
      <c r="LA14" s="1" t="s">
        <v>1469</v>
      </c>
      <c r="LB14" s="1" t="s">
        <v>1469</v>
      </c>
      <c r="LC14" s="1" t="s">
        <v>1469</v>
      </c>
      <c r="LD14" s="1" t="s">
        <v>1469</v>
      </c>
      <c r="LE14" s="1" t="s">
        <v>1469</v>
      </c>
      <c r="LF14" s="1" t="s">
        <v>1469</v>
      </c>
      <c r="LG14" s="1" t="s">
        <v>1469</v>
      </c>
      <c r="LH14" s="1" t="s">
        <v>1469</v>
      </c>
      <c r="LI14" s="1" t="s">
        <v>1469</v>
      </c>
      <c r="LJ14" s="1" t="s">
        <v>1469</v>
      </c>
      <c r="LK14" s="1" t="s">
        <v>1469</v>
      </c>
      <c r="LL14" s="1" t="s">
        <v>1469</v>
      </c>
      <c r="LM14" s="1" t="s">
        <v>1469</v>
      </c>
      <c r="LN14" s="1" t="s">
        <v>1469</v>
      </c>
      <c r="LO14" s="1" t="s">
        <v>1469</v>
      </c>
      <c r="LP14" s="1" t="s">
        <v>1469</v>
      </c>
      <c r="LQ14" s="1" t="s">
        <v>1469</v>
      </c>
      <c r="LR14" s="1" t="s">
        <v>1469</v>
      </c>
      <c r="LS14" s="1" t="s">
        <v>1469</v>
      </c>
      <c r="LT14" s="1" t="s">
        <v>1469</v>
      </c>
      <c r="LU14" s="1" t="s">
        <v>1469</v>
      </c>
      <c r="LV14" s="1" t="s">
        <v>1469</v>
      </c>
      <c r="LW14" s="1" t="s">
        <v>1469</v>
      </c>
      <c r="LX14" s="1" t="s">
        <v>1469</v>
      </c>
      <c r="LY14" s="1" t="s">
        <v>1469</v>
      </c>
      <c r="LZ14" s="1" t="s">
        <v>1469</v>
      </c>
      <c r="MA14" s="1" t="s">
        <v>1469</v>
      </c>
      <c r="MB14" s="1" t="s">
        <v>1469</v>
      </c>
      <c r="MC14" s="1" t="s">
        <v>1469</v>
      </c>
      <c r="MD14" s="1" t="s">
        <v>1469</v>
      </c>
      <c r="ME14" s="1" t="s">
        <v>1469</v>
      </c>
      <c r="MF14" s="1" t="s">
        <v>1469</v>
      </c>
      <c r="MG14" s="1" t="s">
        <v>1469</v>
      </c>
      <c r="MH14" s="1" t="s">
        <v>1469</v>
      </c>
      <c r="MI14" s="1" t="s">
        <v>1469</v>
      </c>
      <c r="MJ14" s="1" t="s">
        <v>1469</v>
      </c>
      <c r="MK14" s="1" t="s">
        <v>1469</v>
      </c>
      <c r="ML14" s="1" t="s">
        <v>1469</v>
      </c>
      <c r="MM14" s="1" t="s">
        <v>1469</v>
      </c>
      <c r="MN14" s="1" t="s">
        <v>1469</v>
      </c>
      <c r="MO14" s="1" t="s">
        <v>1469</v>
      </c>
      <c r="MP14" s="1" t="s">
        <v>1469</v>
      </c>
      <c r="MQ14" s="1" t="s">
        <v>1469</v>
      </c>
      <c r="MR14" s="1" t="s">
        <v>1469</v>
      </c>
    </row>
    <row r="15" spans="1:356" x14ac:dyDescent="0.35">
      <c r="B15" s="28" t="s">
        <v>386</v>
      </c>
      <c r="C15" s="28">
        <v>418</v>
      </c>
      <c r="D15" s="29">
        <v>1.1000000000000001E-3</v>
      </c>
      <c r="E15" s="1" t="s">
        <v>386</v>
      </c>
      <c r="N15" s="1" t="s">
        <v>1470</v>
      </c>
      <c r="O15" s="1" t="s">
        <v>1471</v>
      </c>
      <c r="P15" s="1" t="s">
        <v>1471</v>
      </c>
      <c r="Q15" s="1" t="s">
        <v>1471</v>
      </c>
      <c r="R15" s="1" t="s">
        <v>1471</v>
      </c>
      <c r="S15" s="1" t="s">
        <v>1471</v>
      </c>
      <c r="T15" s="1" t="s">
        <v>1471</v>
      </c>
      <c r="U15" s="1" t="s">
        <v>1471</v>
      </c>
      <c r="V15" s="1" t="s">
        <v>1471</v>
      </c>
      <c r="W15" s="1" t="s">
        <v>1471</v>
      </c>
      <c r="X15" s="1" t="s">
        <v>1471</v>
      </c>
      <c r="Y15" s="1" t="s">
        <v>1471</v>
      </c>
      <c r="Z15" s="1" t="s">
        <v>1471</v>
      </c>
      <c r="AA15" s="1" t="s">
        <v>1471</v>
      </c>
      <c r="AB15" s="1" t="s">
        <v>1471</v>
      </c>
      <c r="AC15" s="1" t="s">
        <v>1471</v>
      </c>
      <c r="AD15" s="1" t="s">
        <v>1471</v>
      </c>
      <c r="AE15" s="1" t="s">
        <v>1471</v>
      </c>
      <c r="AF15" s="1" t="s">
        <v>1471</v>
      </c>
      <c r="AG15" s="1" t="s">
        <v>1471</v>
      </c>
      <c r="AH15" s="1" t="s">
        <v>1471</v>
      </c>
      <c r="AI15" s="1" t="s">
        <v>1471</v>
      </c>
      <c r="AJ15" s="1" t="s">
        <v>1471</v>
      </c>
      <c r="AK15" s="1" t="s">
        <v>1471</v>
      </c>
      <c r="AL15" s="1" t="s">
        <v>1471</v>
      </c>
      <c r="AM15" s="1" t="s">
        <v>1471</v>
      </c>
      <c r="AN15" s="1" t="s">
        <v>1471</v>
      </c>
      <c r="AO15" s="1" t="s">
        <v>1471</v>
      </c>
      <c r="AP15" s="1" t="s">
        <v>1471</v>
      </c>
      <c r="AQ15" s="1" t="s">
        <v>1471</v>
      </c>
      <c r="AR15" s="1" t="s">
        <v>1471</v>
      </c>
      <c r="AS15" s="1" t="s">
        <v>1471</v>
      </c>
      <c r="AT15" s="1" t="s">
        <v>1471</v>
      </c>
      <c r="AU15" s="1" t="s">
        <v>1471</v>
      </c>
      <c r="AV15" s="1" t="s">
        <v>1471</v>
      </c>
      <c r="AW15" s="1" t="s">
        <v>1471</v>
      </c>
      <c r="AX15" s="1" t="s">
        <v>1471</v>
      </c>
      <c r="AY15" s="1" t="s">
        <v>1471</v>
      </c>
      <c r="AZ15" s="1" t="s">
        <v>1471</v>
      </c>
      <c r="BA15" s="1" t="s">
        <v>1471</v>
      </c>
      <c r="BB15" s="1" t="s">
        <v>1471</v>
      </c>
      <c r="BC15" s="1" t="s">
        <v>1471</v>
      </c>
      <c r="BD15" s="1" t="s">
        <v>1471</v>
      </c>
      <c r="BE15" s="1" t="s">
        <v>1471</v>
      </c>
      <c r="BF15" s="1" t="s">
        <v>1471</v>
      </c>
      <c r="BG15" s="1" t="s">
        <v>1471</v>
      </c>
      <c r="BH15" s="1" t="s">
        <v>1471</v>
      </c>
      <c r="BI15" s="1" t="s">
        <v>1471</v>
      </c>
      <c r="BJ15" s="1" t="s">
        <v>1471</v>
      </c>
      <c r="BK15" s="1" t="s">
        <v>1471</v>
      </c>
      <c r="BL15" s="1" t="s">
        <v>1471</v>
      </c>
      <c r="BM15" s="1" t="s">
        <v>1471</v>
      </c>
      <c r="BN15" s="1" t="s">
        <v>1471</v>
      </c>
      <c r="BO15" s="1" t="s">
        <v>1471</v>
      </c>
      <c r="BP15" s="1" t="s">
        <v>1471</v>
      </c>
      <c r="BQ15" s="1" t="s">
        <v>1471</v>
      </c>
      <c r="BR15" s="1" t="s">
        <v>1471</v>
      </c>
      <c r="BS15" s="1" t="s">
        <v>1471</v>
      </c>
      <c r="BT15" s="1" t="s">
        <v>1471</v>
      </c>
      <c r="BU15" s="1" t="s">
        <v>1471</v>
      </c>
      <c r="BV15" s="1" t="s">
        <v>1471</v>
      </c>
      <c r="BW15" s="1" t="s">
        <v>1471</v>
      </c>
      <c r="BX15" s="1" t="s">
        <v>1471</v>
      </c>
      <c r="BY15" s="1" t="s">
        <v>1471</v>
      </c>
      <c r="BZ15" s="1" t="s">
        <v>1471</v>
      </c>
      <c r="CA15" s="1" t="s">
        <v>1471</v>
      </c>
      <c r="CB15" s="1" t="s">
        <v>1471</v>
      </c>
      <c r="CC15" s="1" t="s">
        <v>1471</v>
      </c>
      <c r="CD15" s="1" t="s">
        <v>1471</v>
      </c>
      <c r="CE15" s="1" t="s">
        <v>1471</v>
      </c>
      <c r="CF15" s="1" t="s">
        <v>1471</v>
      </c>
      <c r="CG15" s="1" t="s">
        <v>1471</v>
      </c>
      <c r="CH15" s="1" t="s">
        <v>1471</v>
      </c>
      <c r="CI15" s="1" t="s">
        <v>1471</v>
      </c>
      <c r="CJ15" s="1" t="s">
        <v>1471</v>
      </c>
      <c r="CK15" s="1" t="s">
        <v>1471</v>
      </c>
      <c r="CL15" s="1" t="s">
        <v>1471</v>
      </c>
      <c r="CM15" s="1" t="s">
        <v>1471</v>
      </c>
      <c r="CN15" s="1" t="s">
        <v>1471</v>
      </c>
      <c r="CO15" s="1" t="s">
        <v>1471</v>
      </c>
      <c r="CP15" s="1" t="s">
        <v>1471</v>
      </c>
      <c r="CQ15" s="1" t="s">
        <v>1471</v>
      </c>
      <c r="CR15" s="1" t="s">
        <v>1471</v>
      </c>
      <c r="CS15" s="1" t="s">
        <v>1471</v>
      </c>
      <c r="CT15" s="1" t="s">
        <v>1471</v>
      </c>
      <c r="CU15" s="1" t="s">
        <v>1471</v>
      </c>
      <c r="CV15" s="1" t="s">
        <v>1471</v>
      </c>
      <c r="CW15" s="1" t="s">
        <v>1471</v>
      </c>
      <c r="CX15" s="1" t="s">
        <v>1471</v>
      </c>
      <c r="CY15" s="1" t="s">
        <v>1471</v>
      </c>
      <c r="CZ15" s="1" t="s">
        <v>1471</v>
      </c>
      <c r="DA15" s="1" t="s">
        <v>1471</v>
      </c>
      <c r="DB15" s="1" t="s">
        <v>1471</v>
      </c>
      <c r="DC15" s="1" t="s">
        <v>1471</v>
      </c>
      <c r="DD15" s="1" t="s">
        <v>1471</v>
      </c>
      <c r="DE15" s="1" t="s">
        <v>1471</v>
      </c>
      <c r="DF15" s="1" t="s">
        <v>1471</v>
      </c>
      <c r="DG15" s="1" t="s">
        <v>1471</v>
      </c>
      <c r="DH15" s="1" t="s">
        <v>1471</v>
      </c>
      <c r="DI15" s="1" t="s">
        <v>1471</v>
      </c>
      <c r="DJ15" s="1" t="s">
        <v>1471</v>
      </c>
      <c r="DK15" s="1" t="s">
        <v>1471</v>
      </c>
      <c r="DL15" s="1" t="s">
        <v>1471</v>
      </c>
      <c r="DM15" s="1" t="s">
        <v>1471</v>
      </c>
      <c r="DN15" s="1" t="s">
        <v>1471</v>
      </c>
      <c r="DO15" s="1" t="s">
        <v>1471</v>
      </c>
      <c r="DP15" s="1" t="s">
        <v>1471</v>
      </c>
      <c r="DQ15" s="1" t="s">
        <v>1471</v>
      </c>
      <c r="DR15" s="1" t="s">
        <v>1471</v>
      </c>
      <c r="DS15" s="1" t="s">
        <v>1471</v>
      </c>
      <c r="DT15" s="1" t="s">
        <v>1471</v>
      </c>
      <c r="DU15" s="1" t="s">
        <v>1471</v>
      </c>
      <c r="DV15" s="1" t="s">
        <v>1471</v>
      </c>
      <c r="DW15" s="1" t="s">
        <v>1471</v>
      </c>
      <c r="DX15" s="1" t="s">
        <v>1471</v>
      </c>
      <c r="DY15" s="1" t="s">
        <v>1471</v>
      </c>
      <c r="DZ15" s="1" t="s">
        <v>1471</v>
      </c>
      <c r="EA15" s="1" t="s">
        <v>1471</v>
      </c>
      <c r="EB15" s="1" t="s">
        <v>1471</v>
      </c>
      <c r="EC15" s="1" t="s">
        <v>1471</v>
      </c>
      <c r="ED15" s="1" t="s">
        <v>1471</v>
      </c>
      <c r="EE15" s="1" t="s">
        <v>1471</v>
      </c>
      <c r="EF15" s="1" t="s">
        <v>1471</v>
      </c>
      <c r="EG15" s="1" t="s">
        <v>1471</v>
      </c>
      <c r="EH15" s="1" t="s">
        <v>1471</v>
      </c>
      <c r="EI15" s="1" t="s">
        <v>1471</v>
      </c>
      <c r="EJ15" s="1" t="s">
        <v>1471</v>
      </c>
      <c r="EK15" s="1" t="s">
        <v>1471</v>
      </c>
      <c r="EL15" s="1" t="s">
        <v>1471</v>
      </c>
      <c r="EM15" s="1" t="s">
        <v>1471</v>
      </c>
      <c r="EN15" s="1" t="s">
        <v>1471</v>
      </c>
      <c r="EO15" s="1" t="s">
        <v>1471</v>
      </c>
      <c r="EP15" s="1" t="s">
        <v>1471</v>
      </c>
      <c r="EQ15" s="1" t="s">
        <v>1471</v>
      </c>
      <c r="ER15" s="1" t="s">
        <v>1471</v>
      </c>
      <c r="ES15" s="1" t="s">
        <v>1471</v>
      </c>
      <c r="ET15" s="1" t="s">
        <v>1471</v>
      </c>
      <c r="EU15" s="1" t="s">
        <v>1471</v>
      </c>
      <c r="EV15" s="1" t="s">
        <v>1471</v>
      </c>
      <c r="EW15" s="1" t="s">
        <v>1471</v>
      </c>
      <c r="EX15" s="1" t="s">
        <v>1471</v>
      </c>
      <c r="EY15" s="1" t="s">
        <v>1471</v>
      </c>
      <c r="EZ15" s="1" t="s">
        <v>1471</v>
      </c>
      <c r="FA15" s="1" t="s">
        <v>1471</v>
      </c>
      <c r="FB15" s="1" t="s">
        <v>1471</v>
      </c>
      <c r="FC15" s="1" t="s">
        <v>1471</v>
      </c>
      <c r="FD15" s="1" t="s">
        <v>1471</v>
      </c>
      <c r="FE15" s="1" t="s">
        <v>1471</v>
      </c>
      <c r="FF15" s="1" t="s">
        <v>1471</v>
      </c>
      <c r="FG15" s="1" t="s">
        <v>1471</v>
      </c>
      <c r="FH15" s="1" t="s">
        <v>1471</v>
      </c>
      <c r="FI15" s="1" t="s">
        <v>1471</v>
      </c>
      <c r="FJ15" s="1" t="s">
        <v>1471</v>
      </c>
      <c r="FK15" s="1" t="s">
        <v>1471</v>
      </c>
      <c r="FL15" s="1" t="s">
        <v>1471</v>
      </c>
      <c r="FM15" s="1" t="s">
        <v>1471</v>
      </c>
      <c r="FN15" s="1" t="s">
        <v>1471</v>
      </c>
      <c r="FO15" s="1" t="s">
        <v>1471</v>
      </c>
      <c r="FP15" s="1" t="s">
        <v>1471</v>
      </c>
      <c r="FQ15" s="1" t="s">
        <v>1471</v>
      </c>
      <c r="FR15" s="1" t="s">
        <v>1471</v>
      </c>
      <c r="FS15" s="1" t="s">
        <v>1471</v>
      </c>
      <c r="FT15" s="1" t="s">
        <v>1471</v>
      </c>
      <c r="FU15" s="1" t="s">
        <v>1471</v>
      </c>
      <c r="FV15" s="1" t="s">
        <v>1471</v>
      </c>
      <c r="FW15" s="1" t="s">
        <v>1471</v>
      </c>
      <c r="FX15" s="1" t="s">
        <v>1471</v>
      </c>
      <c r="FY15" s="1" t="s">
        <v>1471</v>
      </c>
      <c r="FZ15" s="1" t="s">
        <v>1471</v>
      </c>
      <c r="GA15" s="1" t="s">
        <v>1471</v>
      </c>
      <c r="GB15" s="1" t="s">
        <v>1471</v>
      </c>
      <c r="GC15" s="1" t="s">
        <v>1471</v>
      </c>
      <c r="GD15" s="1" t="s">
        <v>1471</v>
      </c>
      <c r="GE15" s="1" t="s">
        <v>1471</v>
      </c>
      <c r="GF15" s="1" t="s">
        <v>1471</v>
      </c>
      <c r="GG15" s="1" t="s">
        <v>1471</v>
      </c>
      <c r="GH15" s="1" t="s">
        <v>1471</v>
      </c>
      <c r="GI15" s="1" t="s">
        <v>1471</v>
      </c>
      <c r="GJ15" s="1" t="s">
        <v>1471</v>
      </c>
      <c r="GK15" s="1" t="s">
        <v>1471</v>
      </c>
      <c r="GL15" s="1" t="s">
        <v>1471</v>
      </c>
      <c r="GM15" s="1" t="s">
        <v>1471</v>
      </c>
      <c r="GN15" s="1" t="s">
        <v>1471</v>
      </c>
      <c r="GO15" s="1" t="s">
        <v>1471</v>
      </c>
      <c r="GP15" s="1" t="s">
        <v>1471</v>
      </c>
      <c r="GQ15" s="1" t="s">
        <v>1471</v>
      </c>
      <c r="GR15" s="1" t="s">
        <v>1471</v>
      </c>
      <c r="GS15" s="1" t="s">
        <v>1471</v>
      </c>
      <c r="GT15" s="1" t="s">
        <v>1471</v>
      </c>
      <c r="GU15" s="1" t="s">
        <v>1471</v>
      </c>
      <c r="GV15" s="1" t="s">
        <v>1471</v>
      </c>
      <c r="GW15" s="1" t="s">
        <v>1471</v>
      </c>
      <c r="GX15" s="1" t="s">
        <v>1471</v>
      </c>
      <c r="GY15" s="1" t="s">
        <v>1471</v>
      </c>
      <c r="GZ15" s="1" t="s">
        <v>1471</v>
      </c>
      <c r="HA15" s="1" t="s">
        <v>1471</v>
      </c>
      <c r="HB15" s="1" t="s">
        <v>1471</v>
      </c>
      <c r="HC15" s="1" t="s">
        <v>1471</v>
      </c>
      <c r="HD15" s="1" t="s">
        <v>1471</v>
      </c>
      <c r="HE15" s="1" t="s">
        <v>1471</v>
      </c>
      <c r="HF15" s="1" t="s">
        <v>1471</v>
      </c>
      <c r="HG15" s="1" t="s">
        <v>1471</v>
      </c>
      <c r="HH15" s="1" t="s">
        <v>1471</v>
      </c>
      <c r="HI15" s="1" t="s">
        <v>1471</v>
      </c>
      <c r="HJ15" s="1" t="s">
        <v>1471</v>
      </c>
      <c r="HK15" s="1" t="s">
        <v>1471</v>
      </c>
      <c r="HL15" s="1" t="s">
        <v>1471</v>
      </c>
      <c r="HM15" s="1" t="s">
        <v>1471</v>
      </c>
      <c r="HN15" s="1" t="s">
        <v>1471</v>
      </c>
      <c r="HO15" s="1" t="s">
        <v>1471</v>
      </c>
      <c r="HP15" s="1" t="s">
        <v>1471</v>
      </c>
      <c r="HQ15" s="1" t="s">
        <v>1471</v>
      </c>
      <c r="HR15" s="1" t="s">
        <v>1471</v>
      </c>
      <c r="HS15" s="1" t="s">
        <v>1471</v>
      </c>
      <c r="HT15" s="1" t="s">
        <v>1471</v>
      </c>
      <c r="HU15" s="1" t="s">
        <v>1471</v>
      </c>
      <c r="HV15" s="1" t="s">
        <v>1471</v>
      </c>
      <c r="HW15" s="1" t="s">
        <v>1471</v>
      </c>
      <c r="HX15" s="1" t="s">
        <v>1471</v>
      </c>
      <c r="HY15" s="1" t="s">
        <v>1471</v>
      </c>
      <c r="HZ15" s="1" t="s">
        <v>1471</v>
      </c>
      <c r="IA15" s="1" t="s">
        <v>1471</v>
      </c>
      <c r="IB15" s="1" t="s">
        <v>1471</v>
      </c>
      <c r="IC15" s="1" t="s">
        <v>1471</v>
      </c>
      <c r="ID15" s="1" t="s">
        <v>1471</v>
      </c>
      <c r="IE15" s="1" t="s">
        <v>1471</v>
      </c>
      <c r="IF15" s="1" t="s">
        <v>1471</v>
      </c>
      <c r="IG15" s="1" t="s">
        <v>1471</v>
      </c>
      <c r="IH15" s="1" t="s">
        <v>1471</v>
      </c>
      <c r="II15" s="1" t="s">
        <v>1471</v>
      </c>
      <c r="IJ15" s="1" t="s">
        <v>1471</v>
      </c>
      <c r="IK15" s="1" t="s">
        <v>1471</v>
      </c>
      <c r="IL15" s="1" t="s">
        <v>1471</v>
      </c>
      <c r="IM15" s="1" t="s">
        <v>1471</v>
      </c>
      <c r="IN15" s="1" t="s">
        <v>1471</v>
      </c>
      <c r="IO15" s="1" t="s">
        <v>1471</v>
      </c>
      <c r="IP15" s="1" t="s">
        <v>1471</v>
      </c>
      <c r="IQ15" s="1" t="s">
        <v>1471</v>
      </c>
      <c r="IR15" s="1" t="s">
        <v>1471</v>
      </c>
      <c r="IS15" s="1" t="s">
        <v>1471</v>
      </c>
      <c r="IT15" s="1" t="s">
        <v>1471</v>
      </c>
      <c r="IU15" s="1" t="s">
        <v>1471</v>
      </c>
      <c r="IV15" s="1" t="s">
        <v>1471</v>
      </c>
      <c r="IW15" s="1" t="s">
        <v>1471</v>
      </c>
      <c r="IX15" s="1" t="s">
        <v>1471</v>
      </c>
      <c r="IY15" s="1" t="s">
        <v>1471</v>
      </c>
      <c r="IZ15" s="1" t="s">
        <v>1471</v>
      </c>
      <c r="JA15" s="1" t="s">
        <v>1471</v>
      </c>
      <c r="JB15" s="1" t="s">
        <v>1471</v>
      </c>
      <c r="JC15" s="1" t="s">
        <v>1471</v>
      </c>
      <c r="JD15" s="1" t="s">
        <v>1471</v>
      </c>
      <c r="JE15" s="1" t="s">
        <v>1471</v>
      </c>
      <c r="JF15" s="1" t="s">
        <v>1471</v>
      </c>
      <c r="JG15" s="1" t="s">
        <v>1471</v>
      </c>
      <c r="JH15" s="1" t="s">
        <v>1471</v>
      </c>
      <c r="JI15" s="1" t="s">
        <v>1471</v>
      </c>
      <c r="JJ15" s="1" t="s">
        <v>1471</v>
      </c>
      <c r="JK15" s="1" t="s">
        <v>1471</v>
      </c>
      <c r="JL15" s="1" t="s">
        <v>1471</v>
      </c>
      <c r="JM15" s="1" t="s">
        <v>1471</v>
      </c>
      <c r="JN15" s="1" t="s">
        <v>1471</v>
      </c>
      <c r="JO15" s="1" t="s">
        <v>1471</v>
      </c>
      <c r="JP15" s="1" t="s">
        <v>1471</v>
      </c>
      <c r="JQ15" s="1" t="s">
        <v>1471</v>
      </c>
      <c r="JR15" s="1" t="s">
        <v>1471</v>
      </c>
      <c r="JS15" s="1" t="s">
        <v>1471</v>
      </c>
      <c r="JT15" s="1" t="s">
        <v>1471</v>
      </c>
      <c r="JU15" s="1" t="s">
        <v>1471</v>
      </c>
      <c r="JV15" s="1" t="s">
        <v>1471</v>
      </c>
      <c r="JW15" s="1" t="s">
        <v>1471</v>
      </c>
      <c r="JX15" s="1" t="s">
        <v>1471</v>
      </c>
      <c r="JY15" s="1" t="s">
        <v>1471</v>
      </c>
      <c r="JZ15" s="1" t="s">
        <v>1471</v>
      </c>
      <c r="KA15" s="1" t="s">
        <v>1471</v>
      </c>
      <c r="KB15" s="1" t="s">
        <v>1471</v>
      </c>
      <c r="KC15" s="1" t="s">
        <v>1471</v>
      </c>
      <c r="KD15" s="1" t="s">
        <v>1471</v>
      </c>
      <c r="KE15" s="1" t="s">
        <v>1471</v>
      </c>
      <c r="KF15" s="1" t="s">
        <v>1471</v>
      </c>
      <c r="KG15" s="1" t="s">
        <v>1471</v>
      </c>
      <c r="KH15" s="1" t="s">
        <v>1471</v>
      </c>
      <c r="KI15" s="1" t="s">
        <v>1471</v>
      </c>
      <c r="KJ15" s="1" t="s">
        <v>1471</v>
      </c>
      <c r="KK15" s="1" t="s">
        <v>1471</v>
      </c>
      <c r="KL15" s="1" t="s">
        <v>1471</v>
      </c>
      <c r="KM15" s="1" t="s">
        <v>1471</v>
      </c>
      <c r="KN15" s="1" t="s">
        <v>1471</v>
      </c>
      <c r="KO15" s="1" t="s">
        <v>1471</v>
      </c>
      <c r="KP15" s="1" t="s">
        <v>1471</v>
      </c>
      <c r="KQ15" s="1" t="s">
        <v>1471</v>
      </c>
      <c r="KR15" s="1" t="s">
        <v>1471</v>
      </c>
      <c r="KS15" s="1" t="s">
        <v>1471</v>
      </c>
      <c r="KT15" s="1" t="s">
        <v>1471</v>
      </c>
      <c r="KU15" s="1" t="s">
        <v>1471</v>
      </c>
      <c r="KV15" s="1" t="s">
        <v>1471</v>
      </c>
      <c r="KW15" s="1" t="s">
        <v>1471</v>
      </c>
      <c r="KX15" s="1" t="s">
        <v>1471</v>
      </c>
      <c r="KY15" s="1" t="s">
        <v>1471</v>
      </c>
      <c r="KZ15" s="1" t="s">
        <v>1471</v>
      </c>
      <c r="LA15" s="1" t="s">
        <v>1471</v>
      </c>
      <c r="LB15" s="1" t="s">
        <v>1471</v>
      </c>
      <c r="LC15" s="1" t="s">
        <v>1471</v>
      </c>
      <c r="LD15" s="1" t="s">
        <v>1471</v>
      </c>
      <c r="LE15" s="1" t="s">
        <v>1471</v>
      </c>
      <c r="LF15" s="1" t="s">
        <v>1471</v>
      </c>
      <c r="LG15" s="1" t="s">
        <v>1471</v>
      </c>
      <c r="LH15" s="1" t="s">
        <v>1471</v>
      </c>
      <c r="LI15" s="1" t="s">
        <v>1471</v>
      </c>
      <c r="LJ15" s="1" t="s">
        <v>1471</v>
      </c>
      <c r="LK15" s="1" t="s">
        <v>1471</v>
      </c>
      <c r="LL15" s="1" t="s">
        <v>1471</v>
      </c>
      <c r="LM15" s="1" t="s">
        <v>1471</v>
      </c>
      <c r="LN15" s="1" t="s">
        <v>1471</v>
      </c>
      <c r="LO15" s="1" t="s">
        <v>1471</v>
      </c>
      <c r="LP15" s="1" t="s">
        <v>1471</v>
      </c>
      <c r="LQ15" s="1" t="s">
        <v>1471</v>
      </c>
      <c r="LR15" s="1" t="s">
        <v>1471</v>
      </c>
      <c r="LS15" s="1" t="s">
        <v>1471</v>
      </c>
      <c r="LT15" s="1" t="s">
        <v>1471</v>
      </c>
      <c r="LU15" s="1" t="s">
        <v>1471</v>
      </c>
      <c r="LV15" s="1" t="s">
        <v>1471</v>
      </c>
      <c r="LW15" s="1" t="s">
        <v>1471</v>
      </c>
      <c r="LX15" s="1" t="s">
        <v>1471</v>
      </c>
      <c r="LY15" s="1" t="s">
        <v>1471</v>
      </c>
      <c r="LZ15" s="1" t="s">
        <v>1471</v>
      </c>
      <c r="MA15" s="1" t="s">
        <v>1471</v>
      </c>
      <c r="MB15" s="1" t="s">
        <v>1471</v>
      </c>
      <c r="MC15" s="1" t="s">
        <v>1471</v>
      </c>
      <c r="MD15" s="1" t="s">
        <v>1471</v>
      </c>
      <c r="ME15" s="1" t="s">
        <v>1471</v>
      </c>
      <c r="MF15" s="1" t="s">
        <v>1471</v>
      </c>
      <c r="MG15" s="1" t="s">
        <v>1471</v>
      </c>
      <c r="MH15" s="1" t="s">
        <v>1471</v>
      </c>
      <c r="MI15" s="1" t="s">
        <v>1471</v>
      </c>
      <c r="MJ15" s="1" t="s">
        <v>1471</v>
      </c>
      <c r="MK15" s="1" t="s">
        <v>1471</v>
      </c>
      <c r="ML15" s="1" t="s">
        <v>1471</v>
      </c>
      <c r="MM15" s="1" t="s">
        <v>1471</v>
      </c>
      <c r="MN15" s="1" t="s">
        <v>1471</v>
      </c>
      <c r="MO15" s="1" t="s">
        <v>1471</v>
      </c>
      <c r="MP15" s="1" t="s">
        <v>1471</v>
      </c>
      <c r="MQ15" s="1" t="s">
        <v>1471</v>
      </c>
      <c r="MR15" s="1" t="s">
        <v>1471</v>
      </c>
    </row>
    <row r="16" spans="1:356" x14ac:dyDescent="0.35">
      <c r="B16" s="30" t="s">
        <v>298</v>
      </c>
      <c r="C16" s="30">
        <v>1289</v>
      </c>
      <c r="D16" s="31">
        <v>3.5000000000000001E-3</v>
      </c>
      <c r="E16" s="1" t="s">
        <v>298</v>
      </c>
      <c r="N16" s="1" t="s">
        <v>1472</v>
      </c>
      <c r="O16" s="1" t="s">
        <v>1473</v>
      </c>
      <c r="P16" s="1" t="s">
        <v>1473</v>
      </c>
      <c r="Q16" s="1" t="s">
        <v>1473</v>
      </c>
      <c r="R16" s="1" t="s">
        <v>1473</v>
      </c>
      <c r="S16" s="1" t="s">
        <v>1473</v>
      </c>
      <c r="T16" s="1" t="s">
        <v>1473</v>
      </c>
      <c r="U16" s="1" t="s">
        <v>1473</v>
      </c>
      <c r="V16" s="1" t="s">
        <v>1473</v>
      </c>
      <c r="W16" s="1" t="s">
        <v>1473</v>
      </c>
      <c r="X16" s="1" t="s">
        <v>1473</v>
      </c>
      <c r="Y16" s="1" t="s">
        <v>1473</v>
      </c>
      <c r="Z16" s="1" t="s">
        <v>1473</v>
      </c>
      <c r="AA16" s="1" t="s">
        <v>1473</v>
      </c>
      <c r="AB16" s="1" t="s">
        <v>1473</v>
      </c>
      <c r="AC16" s="1" t="s">
        <v>1473</v>
      </c>
      <c r="AD16" s="1" t="s">
        <v>1473</v>
      </c>
      <c r="AE16" s="1" t="s">
        <v>1473</v>
      </c>
      <c r="AF16" s="1" t="s">
        <v>1473</v>
      </c>
      <c r="AG16" s="1" t="s">
        <v>1473</v>
      </c>
      <c r="AH16" s="1" t="s">
        <v>1473</v>
      </c>
      <c r="AI16" s="1" t="s">
        <v>1473</v>
      </c>
      <c r="AJ16" s="1" t="s">
        <v>1473</v>
      </c>
      <c r="AK16" s="1" t="s">
        <v>1473</v>
      </c>
      <c r="AL16" s="1" t="s">
        <v>1473</v>
      </c>
      <c r="AM16" s="1" t="s">
        <v>1473</v>
      </c>
      <c r="AN16" s="1" t="s">
        <v>1473</v>
      </c>
      <c r="AO16" s="1" t="s">
        <v>1473</v>
      </c>
      <c r="AP16" s="1" t="s">
        <v>1473</v>
      </c>
      <c r="AQ16" s="1" t="s">
        <v>1473</v>
      </c>
      <c r="AR16" s="1" t="s">
        <v>1473</v>
      </c>
      <c r="AS16" s="1" t="s">
        <v>1473</v>
      </c>
      <c r="AT16" s="1" t="s">
        <v>1473</v>
      </c>
      <c r="AU16" s="1" t="s">
        <v>1473</v>
      </c>
      <c r="AV16" s="1" t="s">
        <v>1473</v>
      </c>
      <c r="AW16" s="1" t="s">
        <v>1473</v>
      </c>
      <c r="AX16" s="1" t="s">
        <v>1473</v>
      </c>
      <c r="AY16" s="1" t="s">
        <v>1473</v>
      </c>
      <c r="AZ16" s="1" t="s">
        <v>1473</v>
      </c>
      <c r="BA16" s="1" t="s">
        <v>1473</v>
      </c>
      <c r="BB16" s="1" t="s">
        <v>1473</v>
      </c>
      <c r="BC16" s="1" t="s">
        <v>1473</v>
      </c>
      <c r="BD16" s="1" t="s">
        <v>1473</v>
      </c>
      <c r="BE16" s="1" t="s">
        <v>1473</v>
      </c>
      <c r="BF16" s="1" t="s">
        <v>1473</v>
      </c>
      <c r="BG16" s="1" t="s">
        <v>1473</v>
      </c>
      <c r="BH16" s="1" t="s">
        <v>1473</v>
      </c>
      <c r="BI16" s="1" t="s">
        <v>1473</v>
      </c>
      <c r="BJ16" s="1" t="s">
        <v>1473</v>
      </c>
      <c r="BK16" s="1" t="s">
        <v>1473</v>
      </c>
      <c r="BL16" s="1" t="s">
        <v>1473</v>
      </c>
      <c r="BM16" s="1" t="s">
        <v>1473</v>
      </c>
      <c r="BN16" s="1" t="s">
        <v>1473</v>
      </c>
      <c r="BO16" s="1" t="s">
        <v>1473</v>
      </c>
      <c r="BP16" s="1" t="s">
        <v>1473</v>
      </c>
      <c r="BQ16" s="1" t="s">
        <v>1473</v>
      </c>
      <c r="BR16" s="1" t="s">
        <v>1473</v>
      </c>
      <c r="BS16" s="1" t="s">
        <v>1473</v>
      </c>
      <c r="BT16" s="1" t="s">
        <v>1473</v>
      </c>
      <c r="BU16" s="1" t="s">
        <v>1473</v>
      </c>
      <c r="BV16" s="1" t="s">
        <v>1473</v>
      </c>
      <c r="BW16" s="1" t="s">
        <v>1473</v>
      </c>
      <c r="BX16" s="1" t="s">
        <v>1473</v>
      </c>
      <c r="BY16" s="1" t="s">
        <v>1473</v>
      </c>
      <c r="BZ16" s="1" t="s">
        <v>1473</v>
      </c>
      <c r="CA16" s="1" t="s">
        <v>1473</v>
      </c>
      <c r="CB16" s="1" t="s">
        <v>1473</v>
      </c>
      <c r="CC16" s="1" t="s">
        <v>1473</v>
      </c>
      <c r="CD16" s="1" t="s">
        <v>1473</v>
      </c>
      <c r="CE16" s="1" t="s">
        <v>1473</v>
      </c>
      <c r="CF16" s="1" t="s">
        <v>1473</v>
      </c>
      <c r="CG16" s="1" t="s">
        <v>1473</v>
      </c>
      <c r="CH16" s="1" t="s">
        <v>1473</v>
      </c>
      <c r="CI16" s="1" t="s">
        <v>1473</v>
      </c>
      <c r="CJ16" s="1" t="s">
        <v>1473</v>
      </c>
      <c r="CK16" s="1" t="s">
        <v>1473</v>
      </c>
      <c r="CL16" s="1" t="s">
        <v>1473</v>
      </c>
      <c r="CM16" s="1" t="s">
        <v>1473</v>
      </c>
      <c r="CN16" s="1" t="s">
        <v>1473</v>
      </c>
      <c r="CO16" s="1" t="s">
        <v>1473</v>
      </c>
      <c r="CP16" s="1" t="s">
        <v>1473</v>
      </c>
      <c r="CQ16" s="1" t="s">
        <v>1473</v>
      </c>
      <c r="CR16" s="1" t="s">
        <v>1473</v>
      </c>
      <c r="CS16" s="1" t="s">
        <v>1473</v>
      </c>
      <c r="CT16" s="1" t="s">
        <v>1473</v>
      </c>
      <c r="CU16" s="1" t="s">
        <v>1473</v>
      </c>
      <c r="CV16" s="1" t="s">
        <v>1473</v>
      </c>
      <c r="CW16" s="1" t="s">
        <v>1473</v>
      </c>
      <c r="CX16" s="1" t="s">
        <v>1473</v>
      </c>
      <c r="CY16" s="1" t="s">
        <v>1473</v>
      </c>
      <c r="CZ16" s="1" t="s">
        <v>1473</v>
      </c>
      <c r="DA16" s="1" t="s">
        <v>1473</v>
      </c>
      <c r="DB16" s="1" t="s">
        <v>1473</v>
      </c>
      <c r="DC16" s="1" t="s">
        <v>1473</v>
      </c>
      <c r="DD16" s="1" t="s">
        <v>1473</v>
      </c>
      <c r="DE16" s="1" t="s">
        <v>1473</v>
      </c>
      <c r="DF16" s="1" t="s">
        <v>1473</v>
      </c>
      <c r="DG16" s="1" t="s">
        <v>1473</v>
      </c>
      <c r="DH16" s="1" t="s">
        <v>1473</v>
      </c>
      <c r="DI16" s="1" t="s">
        <v>1473</v>
      </c>
      <c r="DJ16" s="1" t="s">
        <v>1473</v>
      </c>
      <c r="DK16" s="1" t="s">
        <v>1473</v>
      </c>
      <c r="DL16" s="1" t="s">
        <v>1473</v>
      </c>
      <c r="DM16" s="1" t="s">
        <v>1473</v>
      </c>
      <c r="DN16" s="1" t="s">
        <v>1473</v>
      </c>
      <c r="DO16" s="1" t="s">
        <v>1473</v>
      </c>
      <c r="DP16" s="1" t="s">
        <v>1473</v>
      </c>
      <c r="DQ16" s="1" t="s">
        <v>1473</v>
      </c>
      <c r="DR16" s="1" t="s">
        <v>1473</v>
      </c>
      <c r="DS16" s="1" t="s">
        <v>1473</v>
      </c>
      <c r="DT16" s="1" t="s">
        <v>1473</v>
      </c>
      <c r="DU16" s="1" t="s">
        <v>1473</v>
      </c>
      <c r="DV16" s="1" t="s">
        <v>1473</v>
      </c>
      <c r="DW16" s="1" t="s">
        <v>1473</v>
      </c>
      <c r="DX16" s="1" t="s">
        <v>1473</v>
      </c>
      <c r="DY16" s="1" t="s">
        <v>1473</v>
      </c>
      <c r="DZ16" s="1" t="s">
        <v>1473</v>
      </c>
      <c r="EA16" s="1" t="s">
        <v>1473</v>
      </c>
      <c r="EB16" s="1" t="s">
        <v>1473</v>
      </c>
      <c r="EC16" s="1" t="s">
        <v>1473</v>
      </c>
      <c r="ED16" s="1" t="s">
        <v>1473</v>
      </c>
      <c r="EE16" s="1" t="s">
        <v>1473</v>
      </c>
      <c r="EF16" s="1" t="s">
        <v>1473</v>
      </c>
      <c r="EG16" s="1" t="s">
        <v>1473</v>
      </c>
      <c r="EH16" s="1" t="s">
        <v>1473</v>
      </c>
      <c r="EI16" s="1" t="s">
        <v>1473</v>
      </c>
      <c r="EJ16" s="1" t="s">
        <v>1473</v>
      </c>
      <c r="EK16" s="1" t="s">
        <v>1473</v>
      </c>
      <c r="EL16" s="1" t="s">
        <v>1473</v>
      </c>
      <c r="EM16" s="1" t="s">
        <v>1473</v>
      </c>
      <c r="EN16" s="1" t="s">
        <v>1473</v>
      </c>
      <c r="EO16" s="1" t="s">
        <v>1473</v>
      </c>
      <c r="EP16" s="1" t="s">
        <v>1473</v>
      </c>
      <c r="EQ16" s="1" t="s">
        <v>1473</v>
      </c>
      <c r="ER16" s="1" t="s">
        <v>1473</v>
      </c>
      <c r="ES16" s="1" t="s">
        <v>1473</v>
      </c>
      <c r="ET16" s="1" t="s">
        <v>1473</v>
      </c>
      <c r="EU16" s="1" t="s">
        <v>1473</v>
      </c>
      <c r="EV16" s="1" t="s">
        <v>1473</v>
      </c>
      <c r="EW16" s="1" t="s">
        <v>1473</v>
      </c>
      <c r="EX16" s="1" t="s">
        <v>1473</v>
      </c>
      <c r="EY16" s="1" t="s">
        <v>1473</v>
      </c>
      <c r="EZ16" s="1" t="s">
        <v>1473</v>
      </c>
      <c r="FA16" s="1" t="s">
        <v>1473</v>
      </c>
      <c r="FB16" s="1" t="s">
        <v>1473</v>
      </c>
      <c r="FC16" s="1" t="s">
        <v>1473</v>
      </c>
      <c r="FD16" s="1" t="s">
        <v>1473</v>
      </c>
      <c r="FE16" s="1" t="s">
        <v>1473</v>
      </c>
      <c r="FF16" s="1" t="s">
        <v>1473</v>
      </c>
      <c r="FG16" s="1" t="s">
        <v>1473</v>
      </c>
      <c r="FH16" s="1" t="s">
        <v>1473</v>
      </c>
      <c r="FI16" s="1" t="s">
        <v>1473</v>
      </c>
      <c r="FJ16" s="1" t="s">
        <v>1473</v>
      </c>
      <c r="FK16" s="1" t="s">
        <v>1473</v>
      </c>
      <c r="FL16" s="1" t="s">
        <v>1473</v>
      </c>
      <c r="FM16" s="1" t="s">
        <v>1473</v>
      </c>
      <c r="FN16" s="1" t="s">
        <v>1473</v>
      </c>
      <c r="FO16" s="1" t="s">
        <v>1473</v>
      </c>
      <c r="FP16" s="1" t="s">
        <v>1473</v>
      </c>
      <c r="FQ16" s="1" t="s">
        <v>1473</v>
      </c>
      <c r="FR16" s="1" t="s">
        <v>1473</v>
      </c>
      <c r="FS16" s="1" t="s">
        <v>1473</v>
      </c>
      <c r="FT16" s="1" t="s">
        <v>1473</v>
      </c>
      <c r="FU16" s="1" t="s">
        <v>1473</v>
      </c>
      <c r="FV16" s="1" t="s">
        <v>1473</v>
      </c>
      <c r="FW16" s="1" t="s">
        <v>1473</v>
      </c>
      <c r="FX16" s="1" t="s">
        <v>1473</v>
      </c>
      <c r="FY16" s="1" t="s">
        <v>1473</v>
      </c>
      <c r="FZ16" s="1" t="s">
        <v>1473</v>
      </c>
      <c r="GA16" s="1" t="s">
        <v>1473</v>
      </c>
      <c r="GB16" s="1" t="s">
        <v>1473</v>
      </c>
      <c r="GC16" s="1" t="s">
        <v>1473</v>
      </c>
      <c r="GD16" s="1" t="s">
        <v>1473</v>
      </c>
      <c r="GE16" s="1" t="s">
        <v>1473</v>
      </c>
      <c r="GF16" s="1" t="s">
        <v>1473</v>
      </c>
      <c r="GG16" s="1" t="s">
        <v>1473</v>
      </c>
      <c r="GH16" s="1" t="s">
        <v>1473</v>
      </c>
      <c r="GI16" s="1" t="s">
        <v>1473</v>
      </c>
      <c r="GJ16" s="1" t="s">
        <v>1473</v>
      </c>
      <c r="GK16" s="1" t="s">
        <v>1473</v>
      </c>
      <c r="GL16" s="1" t="s">
        <v>1473</v>
      </c>
      <c r="GM16" s="1" t="s">
        <v>1473</v>
      </c>
      <c r="GN16" s="1" t="s">
        <v>1473</v>
      </c>
      <c r="GO16" s="1" t="s">
        <v>1473</v>
      </c>
      <c r="GP16" s="1" t="s">
        <v>1473</v>
      </c>
      <c r="GQ16" s="1" t="s">
        <v>1473</v>
      </c>
      <c r="GR16" s="1" t="s">
        <v>1473</v>
      </c>
      <c r="GS16" s="1" t="s">
        <v>1473</v>
      </c>
      <c r="GT16" s="1" t="s">
        <v>1473</v>
      </c>
      <c r="GU16" s="1" t="s">
        <v>1473</v>
      </c>
      <c r="GV16" s="1" t="s">
        <v>1473</v>
      </c>
      <c r="GW16" s="1" t="s">
        <v>1473</v>
      </c>
      <c r="GX16" s="1" t="s">
        <v>1473</v>
      </c>
      <c r="GY16" s="1" t="s">
        <v>1473</v>
      </c>
      <c r="GZ16" s="1" t="s">
        <v>1473</v>
      </c>
      <c r="HA16" s="1" t="s">
        <v>1473</v>
      </c>
      <c r="HB16" s="1" t="s">
        <v>1473</v>
      </c>
      <c r="HC16" s="1" t="s">
        <v>1473</v>
      </c>
      <c r="HD16" s="1" t="s">
        <v>1473</v>
      </c>
      <c r="HE16" s="1" t="s">
        <v>1473</v>
      </c>
      <c r="HF16" s="1" t="s">
        <v>1473</v>
      </c>
      <c r="HG16" s="1" t="s">
        <v>1473</v>
      </c>
      <c r="HH16" s="1" t="s">
        <v>1473</v>
      </c>
      <c r="HI16" s="1" t="s">
        <v>1473</v>
      </c>
      <c r="HJ16" s="1" t="s">
        <v>1473</v>
      </c>
      <c r="HK16" s="1" t="s">
        <v>1473</v>
      </c>
      <c r="HL16" s="1" t="s">
        <v>1473</v>
      </c>
      <c r="HM16" s="1" t="s">
        <v>1473</v>
      </c>
      <c r="HN16" s="1" t="s">
        <v>1473</v>
      </c>
      <c r="HO16" s="1" t="s">
        <v>1473</v>
      </c>
      <c r="HP16" s="1" t="s">
        <v>1473</v>
      </c>
      <c r="HQ16" s="1" t="s">
        <v>1473</v>
      </c>
      <c r="HR16" s="1" t="s">
        <v>1473</v>
      </c>
      <c r="HS16" s="1" t="s">
        <v>1473</v>
      </c>
      <c r="HT16" s="1" t="s">
        <v>1473</v>
      </c>
      <c r="HU16" s="1" t="s">
        <v>1473</v>
      </c>
      <c r="HV16" s="1" t="s">
        <v>1473</v>
      </c>
      <c r="HW16" s="1" t="s">
        <v>1473</v>
      </c>
      <c r="HX16" s="1" t="s">
        <v>1473</v>
      </c>
      <c r="HY16" s="1" t="s">
        <v>1473</v>
      </c>
      <c r="HZ16" s="1" t="s">
        <v>1473</v>
      </c>
      <c r="IA16" s="1" t="s">
        <v>1473</v>
      </c>
      <c r="IB16" s="1" t="s">
        <v>1473</v>
      </c>
      <c r="IC16" s="1" t="s">
        <v>1473</v>
      </c>
      <c r="ID16" s="1" t="s">
        <v>1473</v>
      </c>
      <c r="IE16" s="1" t="s">
        <v>1473</v>
      </c>
      <c r="IF16" s="1" t="s">
        <v>1473</v>
      </c>
      <c r="IG16" s="1" t="s">
        <v>1473</v>
      </c>
      <c r="IH16" s="1" t="s">
        <v>1473</v>
      </c>
      <c r="II16" s="1" t="s">
        <v>1473</v>
      </c>
      <c r="IJ16" s="1" t="s">
        <v>1473</v>
      </c>
      <c r="IK16" s="1" t="s">
        <v>1473</v>
      </c>
      <c r="IL16" s="1" t="s">
        <v>1473</v>
      </c>
      <c r="IM16" s="1" t="s">
        <v>1473</v>
      </c>
      <c r="IN16" s="1" t="s">
        <v>1473</v>
      </c>
      <c r="IO16" s="1" t="s">
        <v>1473</v>
      </c>
      <c r="IP16" s="1" t="s">
        <v>1473</v>
      </c>
      <c r="IQ16" s="1" t="s">
        <v>1473</v>
      </c>
      <c r="IR16" s="1" t="s">
        <v>1473</v>
      </c>
      <c r="IS16" s="1" t="s">
        <v>1473</v>
      </c>
      <c r="IT16" s="1" t="s">
        <v>1473</v>
      </c>
      <c r="IU16" s="1" t="s">
        <v>1473</v>
      </c>
      <c r="IV16" s="1" t="s">
        <v>1473</v>
      </c>
      <c r="IW16" s="1" t="s">
        <v>1473</v>
      </c>
      <c r="IX16" s="1" t="s">
        <v>1473</v>
      </c>
      <c r="IY16" s="1" t="s">
        <v>1473</v>
      </c>
      <c r="IZ16" s="1" t="s">
        <v>1473</v>
      </c>
      <c r="JA16" s="1" t="s">
        <v>1473</v>
      </c>
      <c r="JB16" s="1" t="s">
        <v>1473</v>
      </c>
      <c r="JC16" s="1" t="s">
        <v>1473</v>
      </c>
      <c r="JD16" s="1" t="s">
        <v>1473</v>
      </c>
      <c r="JE16" s="1" t="s">
        <v>1473</v>
      </c>
      <c r="JF16" s="1" t="s">
        <v>1473</v>
      </c>
      <c r="JG16" s="1" t="s">
        <v>1473</v>
      </c>
      <c r="JH16" s="1" t="s">
        <v>1473</v>
      </c>
      <c r="JI16" s="1" t="s">
        <v>1473</v>
      </c>
      <c r="JJ16" s="1" t="s">
        <v>1473</v>
      </c>
      <c r="JK16" s="1" t="s">
        <v>1473</v>
      </c>
      <c r="JL16" s="1" t="s">
        <v>1473</v>
      </c>
      <c r="JM16" s="1" t="s">
        <v>1473</v>
      </c>
      <c r="JN16" s="1" t="s">
        <v>1473</v>
      </c>
      <c r="JO16" s="1" t="s">
        <v>1473</v>
      </c>
      <c r="JP16" s="1" t="s">
        <v>1473</v>
      </c>
      <c r="JQ16" s="1" t="s">
        <v>1473</v>
      </c>
      <c r="JR16" s="1" t="s">
        <v>1473</v>
      </c>
      <c r="JS16" s="1" t="s">
        <v>1473</v>
      </c>
      <c r="JT16" s="1" t="s">
        <v>1473</v>
      </c>
      <c r="JU16" s="1" t="s">
        <v>1473</v>
      </c>
      <c r="JV16" s="1" t="s">
        <v>1473</v>
      </c>
      <c r="JW16" s="1" t="s">
        <v>1473</v>
      </c>
      <c r="JX16" s="1" t="s">
        <v>1473</v>
      </c>
      <c r="JY16" s="1" t="s">
        <v>1473</v>
      </c>
      <c r="JZ16" s="1" t="s">
        <v>1473</v>
      </c>
      <c r="KA16" s="1" t="s">
        <v>1473</v>
      </c>
      <c r="KB16" s="1" t="s">
        <v>1473</v>
      </c>
      <c r="KC16" s="1" t="s">
        <v>1473</v>
      </c>
      <c r="KD16" s="1" t="s">
        <v>1473</v>
      </c>
      <c r="KE16" s="1" t="s">
        <v>1473</v>
      </c>
      <c r="KF16" s="1" t="s">
        <v>1473</v>
      </c>
      <c r="KG16" s="1" t="s">
        <v>1473</v>
      </c>
      <c r="KH16" s="1" t="s">
        <v>1473</v>
      </c>
      <c r="KI16" s="1" t="s">
        <v>1473</v>
      </c>
      <c r="KJ16" s="1" t="s">
        <v>1473</v>
      </c>
      <c r="KK16" s="1" t="s">
        <v>1473</v>
      </c>
      <c r="KL16" s="1" t="s">
        <v>1473</v>
      </c>
      <c r="KM16" s="1" t="s">
        <v>1473</v>
      </c>
      <c r="KN16" s="1" t="s">
        <v>1473</v>
      </c>
      <c r="KO16" s="1" t="s">
        <v>1473</v>
      </c>
      <c r="KP16" s="1" t="s">
        <v>1473</v>
      </c>
      <c r="KQ16" s="1" t="s">
        <v>1473</v>
      </c>
      <c r="KR16" s="1" t="s">
        <v>1473</v>
      </c>
      <c r="KS16" s="1" t="s">
        <v>1473</v>
      </c>
      <c r="KT16" s="1" t="s">
        <v>1473</v>
      </c>
      <c r="KU16" s="1" t="s">
        <v>1473</v>
      </c>
      <c r="KV16" s="1" t="s">
        <v>1473</v>
      </c>
      <c r="KW16" s="1" t="s">
        <v>1473</v>
      </c>
      <c r="KX16" s="1" t="s">
        <v>1473</v>
      </c>
      <c r="KY16" s="1" t="s">
        <v>1473</v>
      </c>
      <c r="KZ16" s="1" t="s">
        <v>1473</v>
      </c>
      <c r="LA16" s="1" t="s">
        <v>1473</v>
      </c>
      <c r="LB16" s="1" t="s">
        <v>1473</v>
      </c>
      <c r="LC16" s="1" t="s">
        <v>1473</v>
      </c>
      <c r="LD16" s="1" t="s">
        <v>1473</v>
      </c>
      <c r="LE16" s="1" t="s">
        <v>1473</v>
      </c>
      <c r="LF16" s="1" t="s">
        <v>1473</v>
      </c>
      <c r="LG16" s="1" t="s">
        <v>1473</v>
      </c>
      <c r="LH16" s="1" t="s">
        <v>1473</v>
      </c>
      <c r="LI16" s="1" t="s">
        <v>1473</v>
      </c>
      <c r="LJ16" s="1" t="s">
        <v>1473</v>
      </c>
      <c r="LK16" s="1" t="s">
        <v>1473</v>
      </c>
      <c r="LL16" s="1" t="s">
        <v>1473</v>
      </c>
      <c r="LM16" s="1" t="s">
        <v>1473</v>
      </c>
      <c r="LN16" s="1" t="s">
        <v>1473</v>
      </c>
      <c r="LO16" s="1" t="s">
        <v>1473</v>
      </c>
      <c r="LP16" s="1" t="s">
        <v>1473</v>
      </c>
      <c r="LQ16" s="1" t="s">
        <v>1473</v>
      </c>
      <c r="LR16" s="1" t="s">
        <v>1473</v>
      </c>
      <c r="LS16" s="1" t="s">
        <v>1473</v>
      </c>
      <c r="LT16" s="1" t="s">
        <v>1473</v>
      </c>
      <c r="LU16" s="1" t="s">
        <v>1473</v>
      </c>
      <c r="LV16" s="1" t="s">
        <v>1473</v>
      </c>
      <c r="LW16" s="1" t="s">
        <v>1473</v>
      </c>
      <c r="LX16" s="1" t="s">
        <v>1473</v>
      </c>
      <c r="LY16" s="1" t="s">
        <v>1473</v>
      </c>
      <c r="LZ16" s="1" t="s">
        <v>1473</v>
      </c>
      <c r="MA16" s="1" t="s">
        <v>1473</v>
      </c>
      <c r="MB16" s="1" t="s">
        <v>1473</v>
      </c>
      <c r="MC16" s="1" t="s">
        <v>1473</v>
      </c>
      <c r="MD16" s="1" t="s">
        <v>1473</v>
      </c>
      <c r="ME16" s="1" t="s">
        <v>1473</v>
      </c>
      <c r="MF16" s="1" t="s">
        <v>1473</v>
      </c>
      <c r="MG16" s="1" t="s">
        <v>1473</v>
      </c>
      <c r="MH16" s="1" t="s">
        <v>1473</v>
      </c>
      <c r="MI16" s="1" t="s">
        <v>1473</v>
      </c>
      <c r="MJ16" s="1" t="s">
        <v>1473</v>
      </c>
      <c r="MK16" s="1" t="s">
        <v>1473</v>
      </c>
      <c r="ML16" s="1" t="s">
        <v>1473</v>
      </c>
      <c r="MM16" s="1" t="s">
        <v>1473</v>
      </c>
      <c r="MN16" s="1" t="s">
        <v>1473</v>
      </c>
      <c r="MO16" s="1" t="s">
        <v>1473</v>
      </c>
      <c r="MP16" s="1" t="s">
        <v>1473</v>
      </c>
      <c r="MQ16" s="1" t="s">
        <v>1473</v>
      </c>
      <c r="MR16" s="1" t="s">
        <v>1473</v>
      </c>
    </row>
    <row r="17" spans="2:356" x14ac:dyDescent="0.35">
      <c r="B17" s="32" t="s">
        <v>1474</v>
      </c>
      <c r="C17" s="32">
        <v>8</v>
      </c>
      <c r="D17" s="33">
        <v>0</v>
      </c>
      <c r="E17" s="1" t="s">
        <v>415</v>
      </c>
      <c r="N17" s="1" t="s">
        <v>1475</v>
      </c>
      <c r="O17" s="1">
        <v>780</v>
      </c>
      <c r="P17" s="1">
        <v>808</v>
      </c>
      <c r="Q17" s="1">
        <v>843</v>
      </c>
      <c r="R17" s="1">
        <v>903</v>
      </c>
      <c r="S17" s="1">
        <v>911</v>
      </c>
      <c r="T17" s="1">
        <v>915</v>
      </c>
      <c r="U17" s="1">
        <v>920</v>
      </c>
      <c r="V17" s="1">
        <v>929</v>
      </c>
      <c r="W17" s="1">
        <v>930</v>
      </c>
      <c r="X17" s="1">
        <v>930</v>
      </c>
      <c r="Y17" s="1">
        <v>933</v>
      </c>
      <c r="Z17" s="1">
        <v>938</v>
      </c>
      <c r="AA17" s="1">
        <v>938</v>
      </c>
      <c r="AB17" s="1">
        <v>941</v>
      </c>
      <c r="AC17" s="1">
        <v>941</v>
      </c>
      <c r="AD17" s="1">
        <v>942</v>
      </c>
      <c r="AE17" s="1">
        <v>943</v>
      </c>
      <c r="AF17" s="1">
        <v>945</v>
      </c>
      <c r="AG17" s="1">
        <v>946</v>
      </c>
      <c r="AH17" s="1">
        <v>949</v>
      </c>
      <c r="AI17" s="1">
        <v>950</v>
      </c>
      <c r="AJ17" s="1">
        <v>951</v>
      </c>
      <c r="AK17" s="1">
        <v>952</v>
      </c>
      <c r="AL17" s="1">
        <v>953</v>
      </c>
      <c r="AM17" s="1">
        <v>953</v>
      </c>
      <c r="AN17" s="1">
        <v>953</v>
      </c>
      <c r="AO17" s="1">
        <v>954</v>
      </c>
      <c r="AP17" s="1">
        <v>954</v>
      </c>
      <c r="AQ17" s="1">
        <v>956</v>
      </c>
      <c r="AR17" s="1">
        <v>956</v>
      </c>
      <c r="AS17" s="1">
        <v>956</v>
      </c>
      <c r="AT17" s="1">
        <v>957</v>
      </c>
      <c r="AU17" s="1">
        <v>957</v>
      </c>
      <c r="AV17" s="1">
        <v>864</v>
      </c>
      <c r="AW17" s="1">
        <v>958</v>
      </c>
      <c r="AX17" s="1">
        <v>958</v>
      </c>
      <c r="AY17" s="1">
        <v>959</v>
      </c>
      <c r="AZ17" s="1">
        <v>959</v>
      </c>
      <c r="BA17" s="1">
        <v>959</v>
      </c>
      <c r="BB17" s="1">
        <v>959</v>
      </c>
      <c r="BC17" s="1">
        <v>959</v>
      </c>
      <c r="BD17" s="1">
        <v>960</v>
      </c>
      <c r="BE17" s="1">
        <v>960</v>
      </c>
      <c r="BF17" s="1">
        <v>960</v>
      </c>
      <c r="BG17" s="1">
        <v>960</v>
      </c>
      <c r="BH17" s="1">
        <v>961</v>
      </c>
      <c r="BI17" s="1">
        <v>961</v>
      </c>
      <c r="BJ17" s="1">
        <v>962</v>
      </c>
      <c r="BK17" s="1">
        <v>963</v>
      </c>
      <c r="BL17" s="1">
        <v>963</v>
      </c>
      <c r="BM17" s="1">
        <v>963</v>
      </c>
      <c r="BN17" s="1">
        <v>963</v>
      </c>
      <c r="BO17" s="1">
        <v>963</v>
      </c>
      <c r="BP17" s="1">
        <v>964</v>
      </c>
      <c r="BQ17" s="1">
        <v>964</v>
      </c>
      <c r="BR17" s="1">
        <v>964</v>
      </c>
      <c r="BS17" s="1">
        <v>964</v>
      </c>
      <c r="BT17" s="1">
        <v>965</v>
      </c>
      <c r="BU17" s="1">
        <v>965</v>
      </c>
      <c r="BV17" s="1">
        <v>965</v>
      </c>
      <c r="BW17" s="1">
        <v>965</v>
      </c>
      <c r="BX17" s="1">
        <v>965</v>
      </c>
      <c r="BY17" s="1">
        <v>966</v>
      </c>
      <c r="BZ17" s="1">
        <v>966</v>
      </c>
      <c r="CA17" s="1">
        <v>966</v>
      </c>
      <c r="CB17" s="1">
        <v>966</v>
      </c>
      <c r="CC17" s="1">
        <v>966</v>
      </c>
      <c r="CD17" s="1">
        <v>966</v>
      </c>
      <c r="CE17" s="1">
        <v>967</v>
      </c>
      <c r="CF17" s="1">
        <v>967</v>
      </c>
      <c r="CG17" s="1">
        <v>967</v>
      </c>
      <c r="CH17" s="1">
        <v>967</v>
      </c>
      <c r="CI17" s="1">
        <v>968</v>
      </c>
      <c r="CJ17" s="1">
        <v>968</v>
      </c>
      <c r="CK17" s="1">
        <v>968</v>
      </c>
      <c r="CL17" s="1">
        <v>968</v>
      </c>
      <c r="CM17" s="1">
        <v>968</v>
      </c>
      <c r="CN17" s="1">
        <v>968</v>
      </c>
      <c r="CO17" s="1">
        <v>969</v>
      </c>
      <c r="CP17" s="1">
        <v>969</v>
      </c>
      <c r="CQ17" s="1">
        <v>970</v>
      </c>
      <c r="CR17" s="1">
        <v>970</v>
      </c>
      <c r="CS17" s="1">
        <v>970</v>
      </c>
      <c r="CT17" s="1">
        <v>970</v>
      </c>
      <c r="CU17" s="1">
        <v>970</v>
      </c>
      <c r="CV17" s="1">
        <v>970</v>
      </c>
      <c r="CW17" s="1">
        <v>970</v>
      </c>
      <c r="CX17" s="1">
        <v>970</v>
      </c>
      <c r="CY17" s="1">
        <v>971</v>
      </c>
      <c r="CZ17" s="1">
        <v>971</v>
      </c>
      <c r="DA17" s="1">
        <v>971</v>
      </c>
      <c r="DB17" s="1">
        <v>971</v>
      </c>
      <c r="DC17" s="1">
        <v>972</v>
      </c>
      <c r="DD17" s="1">
        <v>972</v>
      </c>
      <c r="DE17" s="1">
        <v>972</v>
      </c>
      <c r="DF17" s="1">
        <v>972</v>
      </c>
      <c r="DG17" s="1">
        <v>972</v>
      </c>
      <c r="DH17" s="1">
        <v>972</v>
      </c>
      <c r="DI17" s="1">
        <v>973</v>
      </c>
      <c r="DJ17" s="1">
        <v>973</v>
      </c>
      <c r="DK17" s="1">
        <v>973</v>
      </c>
      <c r="DL17" s="1">
        <v>973</v>
      </c>
      <c r="DM17" s="1">
        <v>973</v>
      </c>
      <c r="DN17" s="1">
        <v>973</v>
      </c>
      <c r="DO17" s="1">
        <v>973</v>
      </c>
      <c r="DP17" s="1">
        <v>973</v>
      </c>
      <c r="DQ17" s="1">
        <v>973</v>
      </c>
      <c r="DR17" s="1">
        <v>974</v>
      </c>
      <c r="DS17" s="1">
        <v>974</v>
      </c>
      <c r="DT17" s="1">
        <v>974</v>
      </c>
      <c r="DU17" s="1">
        <v>975</v>
      </c>
      <c r="DV17" s="1">
        <v>975</v>
      </c>
      <c r="DW17" s="1">
        <v>975</v>
      </c>
      <c r="DX17" s="1">
        <v>975</v>
      </c>
      <c r="DY17" s="1">
        <v>975</v>
      </c>
      <c r="DZ17" s="1">
        <v>975</v>
      </c>
      <c r="EA17" s="1">
        <v>975</v>
      </c>
      <c r="EB17" s="1">
        <v>975</v>
      </c>
      <c r="EC17" s="1">
        <v>975</v>
      </c>
      <c r="ED17" s="1">
        <v>975</v>
      </c>
      <c r="EE17" s="1">
        <v>975</v>
      </c>
      <c r="EF17" s="1">
        <v>975</v>
      </c>
      <c r="EG17" s="1">
        <v>976</v>
      </c>
      <c r="EH17" s="1">
        <v>976</v>
      </c>
      <c r="EI17" s="1">
        <v>976</v>
      </c>
      <c r="EJ17" s="1">
        <v>976</v>
      </c>
      <c r="EK17" s="1">
        <v>976</v>
      </c>
      <c r="EL17" s="1">
        <v>977</v>
      </c>
      <c r="EM17" s="1">
        <v>977</v>
      </c>
      <c r="EN17" s="1">
        <v>977</v>
      </c>
      <c r="EO17" s="1">
        <v>977</v>
      </c>
      <c r="EP17" s="1">
        <v>977</v>
      </c>
      <c r="EQ17" s="1">
        <v>977</v>
      </c>
      <c r="ER17" s="1">
        <v>977</v>
      </c>
      <c r="ES17" s="1">
        <v>977</v>
      </c>
      <c r="ET17" s="1">
        <v>978</v>
      </c>
      <c r="EU17" s="1">
        <v>978</v>
      </c>
      <c r="EV17" s="1">
        <v>978</v>
      </c>
      <c r="EW17" s="1">
        <v>978</v>
      </c>
      <c r="EX17" s="1">
        <v>979</v>
      </c>
      <c r="EY17" s="1">
        <v>979</v>
      </c>
      <c r="EZ17" s="1">
        <v>979</v>
      </c>
      <c r="FA17" s="1">
        <v>979</v>
      </c>
      <c r="FB17" s="1">
        <v>979</v>
      </c>
      <c r="FC17" s="1">
        <v>979</v>
      </c>
      <c r="FD17" s="1">
        <v>979</v>
      </c>
      <c r="FE17" s="1">
        <v>979</v>
      </c>
      <c r="FF17" s="1">
        <v>979</v>
      </c>
      <c r="FG17" s="1">
        <v>979</v>
      </c>
      <c r="FH17" s="1">
        <v>979</v>
      </c>
      <c r="FI17" s="1">
        <v>979</v>
      </c>
      <c r="FJ17" s="1">
        <v>980</v>
      </c>
      <c r="FK17" s="1">
        <v>980</v>
      </c>
      <c r="FL17" s="1">
        <v>980</v>
      </c>
      <c r="FM17" s="1">
        <v>980</v>
      </c>
      <c r="FN17" s="1">
        <v>980</v>
      </c>
      <c r="FO17" s="1">
        <v>980</v>
      </c>
      <c r="FP17" s="1">
        <v>980</v>
      </c>
      <c r="FQ17" s="1">
        <v>980</v>
      </c>
      <c r="FR17" s="1">
        <v>980</v>
      </c>
      <c r="FS17" s="1">
        <v>980</v>
      </c>
      <c r="FT17" s="1">
        <v>980</v>
      </c>
      <c r="FU17" s="1">
        <v>980</v>
      </c>
      <c r="FV17" s="1">
        <v>980</v>
      </c>
      <c r="FW17" s="1">
        <v>981</v>
      </c>
      <c r="FX17" s="1">
        <v>981</v>
      </c>
      <c r="FY17" s="1">
        <v>981</v>
      </c>
      <c r="FZ17" s="1">
        <v>981</v>
      </c>
      <c r="GA17" s="1">
        <v>981</v>
      </c>
      <c r="GB17" s="1">
        <v>981</v>
      </c>
      <c r="GC17" s="1">
        <v>981</v>
      </c>
      <c r="GD17" s="1">
        <v>981</v>
      </c>
      <c r="GE17" s="1">
        <v>981</v>
      </c>
      <c r="GF17" s="1">
        <v>982</v>
      </c>
      <c r="GG17" s="1">
        <v>982</v>
      </c>
      <c r="GH17" s="1">
        <v>982</v>
      </c>
      <c r="GI17" s="1">
        <v>982</v>
      </c>
      <c r="GJ17" s="1">
        <v>982</v>
      </c>
      <c r="GK17" s="1">
        <v>982</v>
      </c>
      <c r="GL17" s="1">
        <v>982</v>
      </c>
      <c r="GM17" s="1">
        <v>982</v>
      </c>
      <c r="GN17" s="1">
        <v>982</v>
      </c>
      <c r="GO17" s="1">
        <v>982</v>
      </c>
      <c r="GP17" s="1">
        <v>982</v>
      </c>
      <c r="GQ17" s="1">
        <v>982</v>
      </c>
      <c r="GR17" s="1">
        <v>982</v>
      </c>
      <c r="GS17" s="1">
        <v>982</v>
      </c>
      <c r="GT17" s="1">
        <v>982</v>
      </c>
      <c r="GU17" s="1">
        <v>983</v>
      </c>
      <c r="GV17" s="1">
        <v>983</v>
      </c>
      <c r="GW17" s="1">
        <v>983</v>
      </c>
      <c r="GX17" s="1">
        <v>983</v>
      </c>
      <c r="GY17" s="1">
        <v>983</v>
      </c>
      <c r="GZ17" s="1">
        <v>983</v>
      </c>
      <c r="HA17" s="1">
        <v>983</v>
      </c>
      <c r="HB17" s="1">
        <v>983</v>
      </c>
      <c r="HC17" s="1">
        <v>983</v>
      </c>
      <c r="HD17" s="1">
        <v>984</v>
      </c>
      <c r="HE17" s="1">
        <v>984</v>
      </c>
      <c r="HF17" s="1">
        <v>984</v>
      </c>
      <c r="HG17" s="1">
        <v>984</v>
      </c>
      <c r="HH17" s="1">
        <v>984</v>
      </c>
      <c r="HI17" s="1">
        <v>984</v>
      </c>
      <c r="HJ17" s="1">
        <v>984</v>
      </c>
      <c r="HK17" s="1">
        <v>984</v>
      </c>
      <c r="HL17" s="1">
        <v>984</v>
      </c>
      <c r="HM17" s="1">
        <v>984</v>
      </c>
      <c r="HN17" s="1">
        <v>984</v>
      </c>
      <c r="HO17" s="1">
        <v>984</v>
      </c>
      <c r="HP17" s="1">
        <v>984</v>
      </c>
      <c r="HQ17" s="1">
        <v>984</v>
      </c>
      <c r="HR17" s="1">
        <v>984</v>
      </c>
      <c r="HS17" s="1">
        <v>985</v>
      </c>
      <c r="HT17" s="1">
        <v>985</v>
      </c>
      <c r="HU17" s="1">
        <v>985</v>
      </c>
      <c r="HV17" s="1">
        <v>985</v>
      </c>
      <c r="HW17" s="1">
        <v>985</v>
      </c>
      <c r="HX17" s="1">
        <v>985</v>
      </c>
      <c r="HY17" s="1">
        <v>985</v>
      </c>
      <c r="HZ17" s="1">
        <v>985</v>
      </c>
      <c r="IA17" s="1">
        <v>985</v>
      </c>
      <c r="IB17" s="1">
        <v>985</v>
      </c>
      <c r="IC17" s="1">
        <v>986</v>
      </c>
      <c r="ID17" s="1">
        <v>986</v>
      </c>
      <c r="IE17" s="1">
        <v>986</v>
      </c>
      <c r="IF17" s="1">
        <v>986</v>
      </c>
      <c r="IG17" s="1">
        <v>986</v>
      </c>
      <c r="IH17" s="1">
        <v>986</v>
      </c>
      <c r="II17" s="1">
        <v>986</v>
      </c>
      <c r="IJ17" s="1">
        <v>986</v>
      </c>
      <c r="IK17" s="1">
        <v>987</v>
      </c>
      <c r="IL17" s="1">
        <v>987</v>
      </c>
      <c r="IM17" s="1">
        <v>987</v>
      </c>
      <c r="IN17" s="1">
        <v>987</v>
      </c>
      <c r="IO17" s="1">
        <v>987</v>
      </c>
      <c r="IP17" s="1">
        <v>987</v>
      </c>
      <c r="IQ17" s="1">
        <v>987</v>
      </c>
      <c r="IR17" s="1">
        <v>987</v>
      </c>
      <c r="IS17" s="1">
        <v>988</v>
      </c>
      <c r="IT17" s="1">
        <v>988</v>
      </c>
      <c r="IU17" s="1">
        <v>988</v>
      </c>
      <c r="IV17" s="1">
        <v>988</v>
      </c>
      <c r="IW17" s="1">
        <v>988</v>
      </c>
      <c r="IX17" s="1">
        <v>988</v>
      </c>
      <c r="IY17" s="1">
        <v>988</v>
      </c>
      <c r="IZ17" s="1">
        <v>988</v>
      </c>
      <c r="JA17" s="1">
        <v>988</v>
      </c>
      <c r="JB17" s="1">
        <v>988</v>
      </c>
      <c r="JC17" s="1">
        <v>990</v>
      </c>
      <c r="JD17" s="1">
        <v>990</v>
      </c>
      <c r="JE17" s="1">
        <v>990</v>
      </c>
      <c r="JF17" s="1">
        <v>990</v>
      </c>
      <c r="JG17" s="1">
        <v>990</v>
      </c>
      <c r="JH17" s="1">
        <v>990</v>
      </c>
      <c r="JI17" s="1">
        <v>991</v>
      </c>
      <c r="JJ17" s="1">
        <v>991</v>
      </c>
      <c r="JK17" s="1">
        <v>991</v>
      </c>
      <c r="JL17" s="1">
        <v>991</v>
      </c>
      <c r="JM17" s="1">
        <v>991</v>
      </c>
      <c r="JN17" s="1">
        <v>991</v>
      </c>
      <c r="JO17" s="1">
        <v>991</v>
      </c>
      <c r="JP17" s="1">
        <v>991</v>
      </c>
      <c r="JQ17" s="1">
        <v>992</v>
      </c>
      <c r="JR17" s="1">
        <v>992</v>
      </c>
      <c r="JS17" s="1">
        <v>992</v>
      </c>
      <c r="JT17" s="1">
        <v>992</v>
      </c>
      <c r="JU17" s="1">
        <v>992</v>
      </c>
      <c r="JV17" s="1">
        <v>992</v>
      </c>
      <c r="JW17" s="1">
        <v>993</v>
      </c>
      <c r="JX17" s="1">
        <v>993</v>
      </c>
      <c r="JY17" s="1">
        <v>993</v>
      </c>
      <c r="JZ17" s="1">
        <v>993</v>
      </c>
      <c r="KA17" s="1">
        <v>993</v>
      </c>
      <c r="KB17" s="1">
        <v>994</v>
      </c>
      <c r="KC17" s="1">
        <v>994</v>
      </c>
      <c r="KD17" s="1">
        <v>994</v>
      </c>
      <c r="KE17" s="1">
        <v>994</v>
      </c>
      <c r="KF17" s="1">
        <v>994</v>
      </c>
      <c r="KG17" s="1">
        <v>995</v>
      </c>
      <c r="KH17" s="1">
        <v>995</v>
      </c>
      <c r="KI17" s="1">
        <v>995</v>
      </c>
      <c r="KJ17" s="1">
        <v>995</v>
      </c>
      <c r="KK17" s="1">
        <v>995</v>
      </c>
      <c r="KL17" s="1">
        <v>995</v>
      </c>
      <c r="KM17" s="1">
        <v>995</v>
      </c>
      <c r="KN17" s="1">
        <v>996</v>
      </c>
      <c r="KO17" s="1">
        <v>996</v>
      </c>
      <c r="KP17" s="1">
        <v>997</v>
      </c>
      <c r="KQ17" s="1">
        <v>997</v>
      </c>
      <c r="KR17" s="1">
        <v>997</v>
      </c>
      <c r="KS17" s="1">
        <v>997</v>
      </c>
      <c r="KT17" s="1">
        <v>997</v>
      </c>
      <c r="KU17" s="1">
        <v>997</v>
      </c>
      <c r="KV17" s="1">
        <v>997</v>
      </c>
      <c r="KW17" s="1">
        <v>998</v>
      </c>
      <c r="KX17" s="1">
        <v>998</v>
      </c>
      <c r="KY17" s="1">
        <v>998</v>
      </c>
      <c r="KZ17" s="1">
        <v>998</v>
      </c>
      <c r="LA17" s="1">
        <v>998</v>
      </c>
      <c r="LB17" s="1">
        <v>998</v>
      </c>
      <c r="LC17" s="1">
        <v>998</v>
      </c>
      <c r="LD17" s="1">
        <v>999</v>
      </c>
      <c r="LE17" s="1">
        <v>999</v>
      </c>
      <c r="LF17" s="1">
        <v>1000</v>
      </c>
      <c r="LG17" s="1">
        <v>1000</v>
      </c>
      <c r="LH17" s="1">
        <v>1001</v>
      </c>
      <c r="LI17" s="1">
        <v>1001</v>
      </c>
      <c r="LJ17" s="1">
        <v>1001</v>
      </c>
      <c r="LK17" s="1">
        <v>1002</v>
      </c>
      <c r="LL17" s="1">
        <v>1002</v>
      </c>
      <c r="LM17" s="1">
        <v>1003</v>
      </c>
      <c r="LN17" s="1">
        <v>1003</v>
      </c>
      <c r="LO17" s="1">
        <v>1004</v>
      </c>
      <c r="LP17" s="1">
        <v>1004</v>
      </c>
      <c r="LQ17" s="1">
        <v>1004</v>
      </c>
      <c r="LR17" s="1">
        <v>1004</v>
      </c>
      <c r="LS17" s="1">
        <v>1005</v>
      </c>
      <c r="LT17" s="1">
        <v>1005</v>
      </c>
      <c r="LU17" s="1">
        <v>1005</v>
      </c>
      <c r="LV17" s="1">
        <v>1005</v>
      </c>
      <c r="LW17" s="1">
        <v>1005</v>
      </c>
      <c r="LX17" s="1">
        <v>1006</v>
      </c>
      <c r="LY17" s="1">
        <v>1006</v>
      </c>
      <c r="LZ17" s="1">
        <v>1006</v>
      </c>
      <c r="MA17" s="1">
        <v>1007</v>
      </c>
      <c r="MB17" s="1">
        <v>1007</v>
      </c>
      <c r="MC17" s="1">
        <v>1007</v>
      </c>
      <c r="MD17" s="1">
        <v>1008</v>
      </c>
      <c r="ME17" s="1">
        <v>1008</v>
      </c>
      <c r="MF17" s="1">
        <v>1009</v>
      </c>
      <c r="MG17" s="1">
        <v>1009</v>
      </c>
      <c r="MH17" s="1">
        <v>1009</v>
      </c>
      <c r="MI17" s="1">
        <v>1010</v>
      </c>
      <c r="MJ17" s="1">
        <v>1011</v>
      </c>
      <c r="MK17" s="1">
        <v>1012</v>
      </c>
      <c r="ML17" s="1">
        <v>1012</v>
      </c>
      <c r="MM17" s="1">
        <v>1013</v>
      </c>
      <c r="MN17" s="1">
        <v>1015</v>
      </c>
      <c r="MO17" s="1">
        <v>1015</v>
      </c>
      <c r="MP17" s="1">
        <v>1015</v>
      </c>
      <c r="MQ17" s="1">
        <v>1020</v>
      </c>
      <c r="MR17" s="1">
        <v>1021</v>
      </c>
    </row>
    <row r="18" spans="2:356" x14ac:dyDescent="0.35">
      <c r="B18" s="32" t="s">
        <v>1476</v>
      </c>
      <c r="C18" s="32">
        <v>122</v>
      </c>
      <c r="D18" s="33">
        <v>2.9999999999999997E-4</v>
      </c>
      <c r="E18" s="1" t="s">
        <v>415</v>
      </c>
      <c r="N18" s="1" t="s">
        <v>1477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1087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982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1088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1088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1088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1088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1088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1088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1088</v>
      </c>
      <c r="HW18" s="1">
        <v>1088</v>
      </c>
      <c r="HX18" s="1">
        <v>1088</v>
      </c>
      <c r="HY18" s="1">
        <v>1088</v>
      </c>
      <c r="HZ18" s="1">
        <v>1088</v>
      </c>
      <c r="IA18" s="1">
        <v>1088</v>
      </c>
      <c r="IB18" s="1">
        <v>1088</v>
      </c>
      <c r="IC18" s="1">
        <v>1088</v>
      </c>
      <c r="ID18" s="1">
        <v>1088</v>
      </c>
      <c r="IE18" s="1">
        <v>1088</v>
      </c>
      <c r="IF18" s="1">
        <v>1088</v>
      </c>
      <c r="IG18" s="1">
        <v>1088</v>
      </c>
      <c r="IH18" s="1">
        <v>1088</v>
      </c>
      <c r="II18" s="1">
        <v>1088</v>
      </c>
      <c r="IJ18" s="1">
        <v>1088</v>
      </c>
      <c r="IK18" s="1">
        <v>1088</v>
      </c>
      <c r="IL18" s="1">
        <v>1088</v>
      </c>
      <c r="IM18" s="1">
        <v>1088</v>
      </c>
      <c r="IN18" s="1">
        <v>1088</v>
      </c>
      <c r="IO18" s="1">
        <v>1088</v>
      </c>
      <c r="IP18" s="1">
        <v>1088</v>
      </c>
      <c r="IQ18" s="1">
        <v>1088</v>
      </c>
      <c r="IR18" s="1">
        <v>1088</v>
      </c>
      <c r="IS18" s="1">
        <v>1088</v>
      </c>
      <c r="IT18" s="1">
        <v>1088</v>
      </c>
      <c r="IU18" s="1">
        <v>1088</v>
      </c>
      <c r="IV18" s="1">
        <v>1088</v>
      </c>
      <c r="IW18" s="1">
        <v>1088</v>
      </c>
      <c r="IX18" s="1">
        <v>1088</v>
      </c>
      <c r="IY18" s="1">
        <v>1088</v>
      </c>
      <c r="IZ18" s="1">
        <v>1088</v>
      </c>
      <c r="JA18" s="1">
        <v>1088</v>
      </c>
      <c r="JB18" s="1">
        <v>1088</v>
      </c>
      <c r="JC18" s="1">
        <v>1088</v>
      </c>
      <c r="JD18" s="1">
        <v>1088</v>
      </c>
      <c r="JE18" s="1">
        <v>1088</v>
      </c>
      <c r="JF18" s="1">
        <v>1088</v>
      </c>
      <c r="JG18" s="1">
        <v>1088</v>
      </c>
      <c r="JH18" s="1">
        <v>1088</v>
      </c>
      <c r="JI18" s="1">
        <v>1088</v>
      </c>
      <c r="JJ18" s="1">
        <v>1088</v>
      </c>
      <c r="JK18" s="1">
        <v>1088</v>
      </c>
      <c r="JL18" s="1">
        <v>1088</v>
      </c>
      <c r="JM18" s="1">
        <v>1088</v>
      </c>
      <c r="JN18" s="1">
        <v>1088</v>
      </c>
      <c r="JO18" s="1">
        <v>1088</v>
      </c>
      <c r="JP18" s="1">
        <v>1088</v>
      </c>
      <c r="JQ18" s="1">
        <v>1088</v>
      </c>
      <c r="JR18" s="1">
        <v>1088</v>
      </c>
      <c r="JS18" s="1">
        <v>1088</v>
      </c>
      <c r="JT18" s="1">
        <v>1088</v>
      </c>
      <c r="JU18" s="1">
        <v>1088</v>
      </c>
      <c r="JV18" s="1">
        <v>1088</v>
      </c>
      <c r="JW18" s="1">
        <v>1088</v>
      </c>
      <c r="JX18" s="1">
        <v>1088</v>
      </c>
      <c r="JY18" s="1">
        <v>1088</v>
      </c>
      <c r="JZ18" s="1">
        <v>1088</v>
      </c>
      <c r="KA18" s="1">
        <v>1088</v>
      </c>
      <c r="KB18" s="1">
        <v>1088</v>
      </c>
      <c r="KC18" s="1">
        <v>1088</v>
      </c>
      <c r="KD18" s="1">
        <v>1088</v>
      </c>
      <c r="KE18" s="1">
        <v>1088</v>
      </c>
      <c r="KF18" s="1">
        <v>1088</v>
      </c>
      <c r="KG18" s="1">
        <v>1088</v>
      </c>
      <c r="KH18" s="1">
        <v>1088</v>
      </c>
      <c r="KI18" s="1">
        <v>1088</v>
      </c>
      <c r="KJ18" s="1">
        <v>1088</v>
      </c>
      <c r="KK18" s="1">
        <v>1088</v>
      </c>
      <c r="KL18" s="1">
        <v>1088</v>
      </c>
      <c r="KM18" s="1">
        <v>1088</v>
      </c>
      <c r="KN18" s="1">
        <v>1088</v>
      </c>
      <c r="KO18" s="1">
        <v>1088</v>
      </c>
      <c r="KP18" s="1">
        <v>1088</v>
      </c>
      <c r="KQ18" s="1">
        <v>1088</v>
      </c>
      <c r="KR18" s="1">
        <v>1088</v>
      </c>
      <c r="KS18" s="1">
        <v>1088</v>
      </c>
      <c r="KT18" s="1">
        <v>1088</v>
      </c>
      <c r="KU18" s="1">
        <v>1088</v>
      </c>
      <c r="KV18" s="1">
        <v>1088</v>
      </c>
      <c r="KW18" s="1">
        <v>1088</v>
      </c>
      <c r="KX18" s="1">
        <v>1088</v>
      </c>
      <c r="KY18" s="1">
        <v>1088</v>
      </c>
      <c r="KZ18" s="1">
        <v>1088</v>
      </c>
      <c r="LA18" s="1">
        <v>1088</v>
      </c>
      <c r="LB18" s="1">
        <v>1088</v>
      </c>
      <c r="LC18" s="1">
        <v>1088</v>
      </c>
      <c r="LD18" s="1">
        <v>1088</v>
      </c>
      <c r="LE18" s="1">
        <v>1088</v>
      </c>
      <c r="LF18" s="1">
        <v>1088</v>
      </c>
      <c r="LG18" s="1">
        <v>1088</v>
      </c>
      <c r="LH18" s="1">
        <v>1088</v>
      </c>
      <c r="LI18" s="1">
        <v>1088</v>
      </c>
      <c r="LJ18" s="1">
        <v>1088</v>
      </c>
      <c r="LK18" s="1">
        <v>1088</v>
      </c>
      <c r="LL18" s="1">
        <v>1088</v>
      </c>
      <c r="LM18" s="1">
        <v>1088</v>
      </c>
      <c r="LN18" s="1">
        <v>1088</v>
      </c>
      <c r="LO18" s="1">
        <v>1088</v>
      </c>
      <c r="LP18" s="1">
        <v>1088</v>
      </c>
      <c r="LQ18" s="1">
        <v>1088</v>
      </c>
      <c r="LR18" s="1">
        <v>1088</v>
      </c>
      <c r="LS18" s="1">
        <v>1088</v>
      </c>
      <c r="LT18" s="1">
        <v>1088</v>
      </c>
      <c r="LU18" s="1">
        <v>1088</v>
      </c>
      <c r="LV18" s="1">
        <v>1088</v>
      </c>
      <c r="LW18" s="1">
        <v>1088</v>
      </c>
      <c r="LX18" s="1">
        <v>1088</v>
      </c>
      <c r="LY18" s="1">
        <v>1088</v>
      </c>
      <c r="LZ18" s="1">
        <v>1088</v>
      </c>
      <c r="MA18" s="1">
        <v>1088</v>
      </c>
      <c r="MB18" s="1">
        <v>1088</v>
      </c>
      <c r="MC18" s="1">
        <v>1088</v>
      </c>
      <c r="MD18" s="1">
        <v>1088</v>
      </c>
      <c r="ME18" s="1">
        <v>1088</v>
      </c>
      <c r="MF18" s="1">
        <v>1088</v>
      </c>
      <c r="MG18" s="1">
        <v>1088</v>
      </c>
      <c r="MH18" s="1">
        <v>1088</v>
      </c>
      <c r="MI18" s="1">
        <v>1088</v>
      </c>
      <c r="MJ18" s="1">
        <v>1088</v>
      </c>
      <c r="MK18" s="1">
        <v>1088</v>
      </c>
      <c r="ML18" s="1">
        <v>1088</v>
      </c>
      <c r="MM18" s="1">
        <v>1088</v>
      </c>
      <c r="MN18" s="1">
        <v>1088</v>
      </c>
      <c r="MO18" s="1">
        <v>1088</v>
      </c>
      <c r="MP18" s="1">
        <v>1088</v>
      </c>
      <c r="MQ18" s="1">
        <v>1088</v>
      </c>
      <c r="MR18" s="1">
        <v>1088</v>
      </c>
    </row>
    <row r="19" spans="2:356" x14ac:dyDescent="0.35">
      <c r="B19" s="32" t="s">
        <v>1478</v>
      </c>
      <c r="C19" s="32">
        <v>254</v>
      </c>
      <c r="D19" s="33">
        <v>6.9999999999999999E-4</v>
      </c>
      <c r="E19" s="1" t="s">
        <v>415</v>
      </c>
      <c r="I19" s="24" t="s">
        <v>382</v>
      </c>
      <c r="J19" s="24"/>
      <c r="K19" s="24"/>
      <c r="L19" s="24"/>
      <c r="M19" s="25">
        <v>0.90175015000000003</v>
      </c>
      <c r="N19" s="25">
        <v>1.8035003000000001</v>
      </c>
      <c r="O19" s="7">
        <v>0.71691176000000001</v>
      </c>
      <c r="P19" s="7">
        <v>0.74264706000000003</v>
      </c>
      <c r="Q19" s="7">
        <v>0.77481617999999997</v>
      </c>
      <c r="R19" s="7">
        <v>0.82996323999999999</v>
      </c>
      <c r="S19" s="7">
        <v>0.83731617999999997</v>
      </c>
      <c r="T19" s="7">
        <v>0.84099265000000001</v>
      </c>
      <c r="U19" s="7">
        <v>0.84558823999999999</v>
      </c>
      <c r="V19" s="7">
        <v>0.85386028999999997</v>
      </c>
      <c r="W19" s="7">
        <v>0.85477941000000002</v>
      </c>
      <c r="X19" s="7">
        <v>0.85477941000000002</v>
      </c>
      <c r="Y19" s="7">
        <v>0.85753676000000001</v>
      </c>
      <c r="Z19" s="7">
        <v>0.86213234999999999</v>
      </c>
      <c r="AA19" s="7">
        <v>0.86213234999999999</v>
      </c>
      <c r="AB19" s="7">
        <v>0.86488971000000003</v>
      </c>
      <c r="AC19" s="7">
        <v>0.86488971000000003</v>
      </c>
      <c r="AD19" s="7">
        <v>0.86580882000000003</v>
      </c>
      <c r="AE19" s="7">
        <v>0.86752530000000005</v>
      </c>
      <c r="AF19" s="7">
        <v>0.86856617999999997</v>
      </c>
      <c r="AG19" s="7">
        <v>0.86948528999999997</v>
      </c>
      <c r="AH19" s="7">
        <v>0.87224265000000001</v>
      </c>
      <c r="AI19" s="7">
        <v>0.87316176000000001</v>
      </c>
      <c r="AJ19" s="7">
        <v>0.87408087999999995</v>
      </c>
      <c r="AK19" s="7">
        <v>0.875</v>
      </c>
      <c r="AL19" s="7">
        <v>0.87591912000000005</v>
      </c>
      <c r="AM19" s="7">
        <v>0.87591912000000005</v>
      </c>
      <c r="AN19" s="7">
        <v>0.87591912000000005</v>
      </c>
      <c r="AO19" s="7">
        <v>0.87683823999999999</v>
      </c>
      <c r="AP19" s="7">
        <v>0.87683823999999999</v>
      </c>
      <c r="AQ19" s="7">
        <v>0.87867647000000004</v>
      </c>
      <c r="AR19" s="7">
        <v>0.87867647000000004</v>
      </c>
      <c r="AS19" s="7">
        <v>0.87867647000000004</v>
      </c>
      <c r="AT19" s="7">
        <v>0.87959558999999998</v>
      </c>
      <c r="AU19" s="7">
        <v>0.87959558999999998</v>
      </c>
      <c r="AV19" s="7">
        <v>0.87983707</v>
      </c>
      <c r="AW19" s="7">
        <v>0.88051471000000003</v>
      </c>
      <c r="AX19" s="7">
        <v>0.88051471000000003</v>
      </c>
      <c r="AY19" s="7">
        <v>0.88143382000000003</v>
      </c>
      <c r="AZ19" s="7">
        <v>0.88143382000000003</v>
      </c>
      <c r="BA19" s="7">
        <v>0.88143382000000003</v>
      </c>
      <c r="BB19" s="7">
        <v>0.88143382000000003</v>
      </c>
      <c r="BC19" s="7">
        <v>0.88143382000000003</v>
      </c>
      <c r="BD19" s="7">
        <v>0.88235293999999997</v>
      </c>
      <c r="BE19" s="7">
        <v>0.88235293999999997</v>
      </c>
      <c r="BF19" s="7">
        <v>0.88235293999999997</v>
      </c>
      <c r="BG19" s="7">
        <v>0.88235293999999997</v>
      </c>
      <c r="BH19" s="7">
        <v>0.88327206000000003</v>
      </c>
      <c r="BI19" s="7">
        <v>0.88327206000000003</v>
      </c>
      <c r="BJ19" s="7">
        <v>0.88419117999999997</v>
      </c>
      <c r="BK19" s="7">
        <v>0.88511028999999997</v>
      </c>
      <c r="BL19" s="7">
        <v>0.88511028999999997</v>
      </c>
      <c r="BM19" s="7">
        <v>0.88511028999999997</v>
      </c>
      <c r="BN19" s="7">
        <v>0.88511028999999997</v>
      </c>
      <c r="BO19" s="7">
        <v>0.88511028999999997</v>
      </c>
      <c r="BP19" s="7">
        <v>0.88602941000000002</v>
      </c>
      <c r="BQ19" s="7">
        <v>0.88602941000000002</v>
      </c>
      <c r="BR19" s="7">
        <v>0.88602941000000002</v>
      </c>
      <c r="BS19" s="7">
        <v>0.88602941000000002</v>
      </c>
      <c r="BT19" s="7">
        <v>0.88694852999999996</v>
      </c>
      <c r="BU19" s="7">
        <v>0.88694852999999996</v>
      </c>
      <c r="BV19" s="7">
        <v>0.88694852999999996</v>
      </c>
      <c r="BW19" s="7">
        <v>0.88694852999999996</v>
      </c>
      <c r="BX19" s="7">
        <v>0.88694852999999996</v>
      </c>
      <c r="BY19" s="7">
        <v>0.88786765000000001</v>
      </c>
      <c r="BZ19" s="7">
        <v>0.88786765000000001</v>
      </c>
      <c r="CA19" s="7">
        <v>0.88786765000000001</v>
      </c>
      <c r="CB19" s="7">
        <v>0.88786765000000001</v>
      </c>
      <c r="CC19" s="7">
        <v>0.88786765000000001</v>
      </c>
      <c r="CD19" s="7">
        <v>0.88786765000000001</v>
      </c>
      <c r="CE19" s="7">
        <v>0.88878676000000001</v>
      </c>
      <c r="CF19" s="7">
        <v>0.88878676000000001</v>
      </c>
      <c r="CG19" s="7">
        <v>0.88878676000000001</v>
      </c>
      <c r="CH19" s="7">
        <v>0.88878676000000001</v>
      </c>
      <c r="CI19" s="7">
        <v>0.88970587999999995</v>
      </c>
      <c r="CJ19" s="7">
        <v>0.88970587999999995</v>
      </c>
      <c r="CK19" s="7">
        <v>0.88970587999999995</v>
      </c>
      <c r="CL19" s="7">
        <v>0.88970587999999995</v>
      </c>
      <c r="CM19" s="7">
        <v>0.88970587999999995</v>
      </c>
      <c r="CN19" s="7">
        <v>0.88970587999999995</v>
      </c>
      <c r="CO19" s="7">
        <v>0.890625</v>
      </c>
      <c r="CP19" s="7">
        <v>0.890625</v>
      </c>
      <c r="CQ19" s="7">
        <v>0.89154412000000005</v>
      </c>
      <c r="CR19" s="7">
        <v>0.89154412000000005</v>
      </c>
      <c r="CS19" s="7">
        <v>0.89154412000000005</v>
      </c>
      <c r="CT19" s="7">
        <v>0.89154412000000005</v>
      </c>
      <c r="CU19" s="7">
        <v>0.89154412000000005</v>
      </c>
      <c r="CV19" s="7">
        <v>0.89154412000000005</v>
      </c>
      <c r="CW19" s="7">
        <v>0.89154412000000005</v>
      </c>
      <c r="CX19" s="7">
        <v>0.89154412000000005</v>
      </c>
      <c r="CY19" s="7">
        <v>0.89246323999999999</v>
      </c>
      <c r="CZ19" s="7">
        <v>0.89246323999999999</v>
      </c>
      <c r="DA19" s="7">
        <v>0.89246323999999999</v>
      </c>
      <c r="DB19" s="7">
        <v>0.89246323999999999</v>
      </c>
      <c r="DC19" s="7">
        <v>0.89338234999999999</v>
      </c>
      <c r="DD19" s="7">
        <v>0.89338234999999999</v>
      </c>
      <c r="DE19" s="7">
        <v>0.89338234999999999</v>
      </c>
      <c r="DF19" s="7">
        <v>0.89338234999999999</v>
      </c>
      <c r="DG19" s="7">
        <v>0.89338234999999999</v>
      </c>
      <c r="DH19" s="7">
        <v>0.89338234999999999</v>
      </c>
      <c r="DI19" s="7">
        <v>0.89430147000000004</v>
      </c>
      <c r="DJ19" s="7">
        <v>0.89430147000000004</v>
      </c>
      <c r="DK19" s="7">
        <v>0.89430147000000004</v>
      </c>
      <c r="DL19" s="7">
        <v>0.89430147000000004</v>
      </c>
      <c r="DM19" s="7">
        <v>0.89430147000000004</v>
      </c>
      <c r="DN19" s="7">
        <v>0.89430147000000004</v>
      </c>
      <c r="DO19" s="7">
        <v>0.89430147000000004</v>
      </c>
      <c r="DP19" s="7">
        <v>0.89430147000000004</v>
      </c>
      <c r="DQ19" s="7">
        <v>0.89430147000000004</v>
      </c>
      <c r="DR19" s="7">
        <v>0.89522058999999998</v>
      </c>
      <c r="DS19" s="7">
        <v>0.89522058999999998</v>
      </c>
      <c r="DT19" s="7">
        <v>0.89522058999999998</v>
      </c>
      <c r="DU19" s="7">
        <v>0.89613971000000003</v>
      </c>
      <c r="DV19" s="7">
        <v>0.89613971000000003</v>
      </c>
      <c r="DW19" s="7">
        <v>0.89613971000000003</v>
      </c>
      <c r="DX19" s="7">
        <v>0.89613971000000003</v>
      </c>
      <c r="DY19" s="7">
        <v>0.89613971000000003</v>
      </c>
      <c r="DZ19" s="7">
        <v>0.89613971000000003</v>
      </c>
      <c r="EA19" s="7">
        <v>0.89613971000000003</v>
      </c>
      <c r="EB19" s="7">
        <v>0.89613971000000003</v>
      </c>
      <c r="EC19" s="7">
        <v>0.89613971000000003</v>
      </c>
      <c r="ED19" s="7">
        <v>0.89613971000000003</v>
      </c>
      <c r="EE19" s="7">
        <v>0.89613971000000003</v>
      </c>
      <c r="EF19" s="7">
        <v>0.89613971000000003</v>
      </c>
      <c r="EG19" s="7">
        <v>0.89705882000000003</v>
      </c>
      <c r="EH19" s="7">
        <v>0.89705882000000003</v>
      </c>
      <c r="EI19" s="7">
        <v>0.89705882000000003</v>
      </c>
      <c r="EJ19" s="7">
        <v>0.89705882000000003</v>
      </c>
      <c r="EK19" s="7">
        <v>0.89705882000000003</v>
      </c>
      <c r="EL19" s="7">
        <v>0.89797793999999997</v>
      </c>
      <c r="EM19" s="7">
        <v>0.89797793999999997</v>
      </c>
      <c r="EN19" s="7">
        <v>0.89797793999999997</v>
      </c>
      <c r="EO19" s="7">
        <v>0.89797793999999997</v>
      </c>
      <c r="EP19" s="7">
        <v>0.89797793999999997</v>
      </c>
      <c r="EQ19" s="7">
        <v>0.89797793999999997</v>
      </c>
      <c r="ER19" s="7">
        <v>0.89797793999999997</v>
      </c>
      <c r="ES19" s="7">
        <v>0.89797793999999997</v>
      </c>
      <c r="ET19" s="7">
        <v>0.89889706000000003</v>
      </c>
      <c r="EU19" s="7">
        <v>0.89889706000000003</v>
      </c>
      <c r="EV19" s="7">
        <v>0.89889706000000003</v>
      </c>
      <c r="EW19" s="7">
        <v>0.89889706000000003</v>
      </c>
      <c r="EX19" s="7">
        <v>0.89981617999999997</v>
      </c>
      <c r="EY19" s="7">
        <v>0.89981617999999997</v>
      </c>
      <c r="EZ19" s="7">
        <v>0.89981617999999997</v>
      </c>
      <c r="FA19" s="7">
        <v>0.89981617999999997</v>
      </c>
      <c r="FB19" s="7">
        <v>0.89981617999999997</v>
      </c>
      <c r="FC19" s="7">
        <v>0.89981617999999997</v>
      </c>
      <c r="FD19" s="7">
        <v>0.89981617999999997</v>
      </c>
      <c r="FE19" s="7">
        <v>0.89981617999999997</v>
      </c>
      <c r="FF19" s="7">
        <v>0.89981617999999997</v>
      </c>
      <c r="FG19" s="7">
        <v>0.89981617999999997</v>
      </c>
      <c r="FH19" s="7">
        <v>0.89981617999999997</v>
      </c>
      <c r="FI19" s="7">
        <v>0.89981617999999997</v>
      </c>
      <c r="FJ19" s="7">
        <v>0.90073528999999997</v>
      </c>
      <c r="FK19" s="7">
        <v>0.90073528999999997</v>
      </c>
      <c r="FL19" s="7">
        <v>0.90073528999999997</v>
      </c>
      <c r="FM19" s="7">
        <v>0.90073528999999997</v>
      </c>
      <c r="FN19" s="7">
        <v>0.90073528999999997</v>
      </c>
      <c r="FO19" s="7">
        <v>0.90073528999999997</v>
      </c>
      <c r="FP19" s="7">
        <v>0.90073528999999997</v>
      </c>
      <c r="FQ19" s="7">
        <v>0.90073528999999997</v>
      </c>
      <c r="FR19" s="7">
        <v>0.90073528999999997</v>
      </c>
      <c r="FS19" s="7">
        <v>0.90073528999999997</v>
      </c>
      <c r="FT19" s="7">
        <v>0.90073528999999997</v>
      </c>
      <c r="FU19" s="7">
        <v>0.90073528999999997</v>
      </c>
      <c r="FV19" s="7">
        <v>0.90073528999999997</v>
      </c>
      <c r="FW19" s="7">
        <v>0.90165441000000002</v>
      </c>
      <c r="FX19" s="7">
        <v>0.90165441000000002</v>
      </c>
      <c r="FY19" s="7">
        <v>0.90165441000000002</v>
      </c>
      <c r="FZ19" s="7">
        <v>0.90165441000000002</v>
      </c>
      <c r="GA19" s="7">
        <v>0.90165441000000002</v>
      </c>
      <c r="GB19" s="7">
        <v>0.90165441000000002</v>
      </c>
      <c r="GC19" s="7">
        <v>0.90165441000000002</v>
      </c>
      <c r="GD19" s="7">
        <v>0.90165441000000002</v>
      </c>
      <c r="GE19" s="7">
        <v>0.90165441000000002</v>
      </c>
      <c r="GF19" s="7">
        <v>0.90257352999999996</v>
      </c>
      <c r="GG19" s="7">
        <v>0.90257352999999996</v>
      </c>
      <c r="GH19" s="7">
        <v>0.90257352999999996</v>
      </c>
      <c r="GI19" s="7">
        <v>0.90257352999999996</v>
      </c>
      <c r="GJ19" s="7">
        <v>0.90257352999999996</v>
      </c>
      <c r="GK19" s="7">
        <v>0.90257352999999996</v>
      </c>
      <c r="GL19" s="7">
        <v>0.90257352999999996</v>
      </c>
      <c r="GM19" s="7">
        <v>0.90257352999999996</v>
      </c>
      <c r="GN19" s="7">
        <v>0.90257352999999996</v>
      </c>
      <c r="GO19" s="7">
        <v>0.90257352999999996</v>
      </c>
      <c r="GP19" s="7">
        <v>0.90257352999999996</v>
      </c>
      <c r="GQ19" s="7">
        <v>0.90257352999999996</v>
      </c>
      <c r="GR19" s="7">
        <v>0.90257352999999996</v>
      </c>
      <c r="GS19" s="7">
        <v>0.90257352999999996</v>
      </c>
      <c r="GT19" s="7">
        <v>0.90257352999999996</v>
      </c>
      <c r="GU19" s="7">
        <v>0.90349265000000001</v>
      </c>
      <c r="GV19" s="7">
        <v>0.90349265000000001</v>
      </c>
      <c r="GW19" s="7">
        <v>0.90349265000000001</v>
      </c>
      <c r="GX19" s="7">
        <v>0.90349265000000001</v>
      </c>
      <c r="GY19" s="7">
        <v>0.90349265000000001</v>
      </c>
      <c r="GZ19" s="7">
        <v>0.90349265000000001</v>
      </c>
      <c r="HA19" s="7">
        <v>0.90349265000000001</v>
      </c>
      <c r="HB19" s="7">
        <v>0.90349265000000001</v>
      </c>
      <c r="HC19" s="7">
        <v>0.90349265000000001</v>
      </c>
      <c r="HD19" s="7">
        <v>0.90441176000000001</v>
      </c>
      <c r="HE19" s="7">
        <v>0.90441176000000001</v>
      </c>
      <c r="HF19" s="7">
        <v>0.90441176000000001</v>
      </c>
      <c r="HG19" s="7">
        <v>0.90441176000000001</v>
      </c>
      <c r="HH19" s="7">
        <v>0.90441176000000001</v>
      </c>
      <c r="HI19" s="7">
        <v>0.90441176000000001</v>
      </c>
      <c r="HJ19" s="7">
        <v>0.90441176000000001</v>
      </c>
      <c r="HK19" s="7">
        <v>0.90441176000000001</v>
      </c>
      <c r="HL19" s="7">
        <v>0.90441176000000001</v>
      </c>
      <c r="HM19" s="7">
        <v>0.90441176000000001</v>
      </c>
      <c r="HN19" s="7">
        <v>0.90441176000000001</v>
      </c>
      <c r="HO19" s="7">
        <v>0.90441176000000001</v>
      </c>
      <c r="HP19" s="7">
        <v>0.90441176000000001</v>
      </c>
      <c r="HQ19" s="7">
        <v>0.90441176000000001</v>
      </c>
      <c r="HR19" s="7">
        <v>0.90441176000000001</v>
      </c>
      <c r="HS19" s="7">
        <v>0.90533087999999995</v>
      </c>
      <c r="HT19" s="7">
        <v>0.90533087999999995</v>
      </c>
      <c r="HU19" s="7">
        <v>0.90533087999999995</v>
      </c>
      <c r="HV19" s="7">
        <v>0.90533087999999995</v>
      </c>
      <c r="HW19" s="7">
        <v>0.90533087999999995</v>
      </c>
      <c r="HX19" s="7">
        <v>0.90533087999999995</v>
      </c>
      <c r="HY19" s="7">
        <v>0.90533087999999995</v>
      </c>
      <c r="HZ19" s="7">
        <v>0.90533087999999995</v>
      </c>
      <c r="IA19" s="7">
        <v>0.90533087999999995</v>
      </c>
      <c r="IB19" s="7">
        <v>0.90533087999999995</v>
      </c>
      <c r="IC19" s="7">
        <v>0.90625</v>
      </c>
      <c r="ID19" s="7">
        <v>0.90625</v>
      </c>
      <c r="IE19" s="7">
        <v>0.90625</v>
      </c>
      <c r="IF19" s="7">
        <v>0.90625</v>
      </c>
      <c r="IG19" s="7">
        <v>0.90625</v>
      </c>
      <c r="IH19" s="7">
        <v>0.90625</v>
      </c>
      <c r="II19" s="7">
        <v>0.90625</v>
      </c>
      <c r="IJ19" s="7">
        <v>0.90625</v>
      </c>
      <c r="IK19" s="7">
        <v>0.90716912000000005</v>
      </c>
      <c r="IL19" s="7">
        <v>0.90716912000000005</v>
      </c>
      <c r="IM19" s="7">
        <v>0.90716912000000005</v>
      </c>
      <c r="IN19" s="7">
        <v>0.90716912000000005</v>
      </c>
      <c r="IO19" s="7">
        <v>0.90716912000000005</v>
      </c>
      <c r="IP19" s="7">
        <v>0.90716912000000005</v>
      </c>
      <c r="IQ19" s="7">
        <v>0.90716912000000005</v>
      </c>
      <c r="IR19" s="7">
        <v>0.90716912000000005</v>
      </c>
      <c r="IS19" s="7">
        <v>0.90808823999999999</v>
      </c>
      <c r="IT19" s="7">
        <v>0.90808823999999999</v>
      </c>
      <c r="IU19" s="7">
        <v>0.90808823999999999</v>
      </c>
      <c r="IV19" s="7">
        <v>0.90808823999999999</v>
      </c>
      <c r="IW19" s="7">
        <v>0.90808823999999999</v>
      </c>
      <c r="IX19" s="7">
        <v>0.90808823999999999</v>
      </c>
      <c r="IY19" s="7">
        <v>0.90808823999999999</v>
      </c>
      <c r="IZ19" s="7">
        <v>0.90808823999999999</v>
      </c>
      <c r="JA19" s="7">
        <v>0.90808823999999999</v>
      </c>
      <c r="JB19" s="7">
        <v>0.90808823999999999</v>
      </c>
      <c r="JC19" s="7">
        <v>0.90992647000000004</v>
      </c>
      <c r="JD19" s="7">
        <v>0.90992647000000004</v>
      </c>
      <c r="JE19" s="7">
        <v>0.90992647000000004</v>
      </c>
      <c r="JF19" s="7">
        <v>0.90992647000000004</v>
      </c>
      <c r="JG19" s="7">
        <v>0.90992647000000004</v>
      </c>
      <c r="JH19" s="7">
        <v>0.90992647000000004</v>
      </c>
      <c r="JI19" s="7">
        <v>0.91084558999999998</v>
      </c>
      <c r="JJ19" s="7">
        <v>0.91084558999999998</v>
      </c>
      <c r="JK19" s="7">
        <v>0.91084558999999998</v>
      </c>
      <c r="JL19" s="7">
        <v>0.91084558999999998</v>
      </c>
      <c r="JM19" s="7">
        <v>0.91084558999999998</v>
      </c>
      <c r="JN19" s="7">
        <v>0.91084558999999998</v>
      </c>
      <c r="JO19" s="7">
        <v>0.91084558999999998</v>
      </c>
      <c r="JP19" s="7">
        <v>0.91084558999999998</v>
      </c>
      <c r="JQ19" s="7">
        <v>0.91176471000000003</v>
      </c>
      <c r="JR19" s="7">
        <v>0.91176471000000003</v>
      </c>
      <c r="JS19" s="7">
        <v>0.91176471000000003</v>
      </c>
      <c r="JT19" s="7">
        <v>0.91176471000000003</v>
      </c>
      <c r="JU19" s="7">
        <v>0.91176471000000003</v>
      </c>
      <c r="JV19" s="7">
        <v>0.91176471000000003</v>
      </c>
      <c r="JW19" s="7">
        <v>0.91268382000000003</v>
      </c>
      <c r="JX19" s="7">
        <v>0.91268382000000003</v>
      </c>
      <c r="JY19" s="7">
        <v>0.91268382000000003</v>
      </c>
      <c r="JZ19" s="7">
        <v>0.91268382000000003</v>
      </c>
      <c r="KA19" s="7">
        <v>0.91268382000000003</v>
      </c>
      <c r="KB19" s="7">
        <v>0.91360293999999997</v>
      </c>
      <c r="KC19" s="7">
        <v>0.91360293999999997</v>
      </c>
      <c r="KD19" s="7">
        <v>0.91360293999999997</v>
      </c>
      <c r="KE19" s="7">
        <v>0.91360293999999997</v>
      </c>
      <c r="KF19" s="7">
        <v>0.91360293999999997</v>
      </c>
      <c r="KG19" s="7">
        <v>0.91452206000000003</v>
      </c>
      <c r="KH19" s="7">
        <v>0.91452206000000003</v>
      </c>
      <c r="KI19" s="7">
        <v>0.91452206000000003</v>
      </c>
      <c r="KJ19" s="7">
        <v>0.91452206000000003</v>
      </c>
      <c r="KK19" s="7">
        <v>0.91452206000000003</v>
      </c>
      <c r="KL19" s="7">
        <v>0.91452206000000003</v>
      </c>
      <c r="KM19" s="7">
        <v>0.91452206000000003</v>
      </c>
      <c r="KN19" s="7">
        <v>0.91544117999999997</v>
      </c>
      <c r="KO19" s="7">
        <v>0.91544117999999997</v>
      </c>
      <c r="KP19" s="7">
        <v>0.91636028999999997</v>
      </c>
      <c r="KQ19" s="7">
        <v>0.91636028999999997</v>
      </c>
      <c r="KR19" s="7">
        <v>0.91636028999999997</v>
      </c>
      <c r="KS19" s="7">
        <v>0.91636028999999997</v>
      </c>
      <c r="KT19" s="7">
        <v>0.91636028999999997</v>
      </c>
      <c r="KU19" s="7">
        <v>0.91636028999999997</v>
      </c>
      <c r="KV19" s="7">
        <v>0.91636028999999997</v>
      </c>
      <c r="KW19" s="7">
        <v>0.91727941000000002</v>
      </c>
      <c r="KX19" s="7">
        <v>0.91727941000000002</v>
      </c>
      <c r="KY19" s="7">
        <v>0.91727941000000002</v>
      </c>
      <c r="KZ19" s="7">
        <v>0.91727941000000002</v>
      </c>
      <c r="LA19" s="7">
        <v>0.91727941000000002</v>
      </c>
      <c r="LB19" s="7">
        <v>0.91727941000000002</v>
      </c>
      <c r="LC19" s="7">
        <v>0.91727941000000002</v>
      </c>
      <c r="LD19" s="7">
        <v>0.91819852999999996</v>
      </c>
      <c r="LE19" s="7">
        <v>0.91819852999999996</v>
      </c>
      <c r="LF19" s="7">
        <v>0.91911765000000001</v>
      </c>
      <c r="LG19" s="7">
        <v>0.91911765000000001</v>
      </c>
      <c r="LH19" s="7">
        <v>0.92003676000000001</v>
      </c>
      <c r="LI19" s="7">
        <v>0.92003676000000001</v>
      </c>
      <c r="LJ19" s="7">
        <v>0.92003676000000001</v>
      </c>
      <c r="LK19" s="7">
        <v>0.92095587999999995</v>
      </c>
      <c r="LL19" s="7">
        <v>0.92095587999999995</v>
      </c>
      <c r="LM19" s="7">
        <v>0.921875</v>
      </c>
      <c r="LN19" s="7">
        <v>0.921875</v>
      </c>
      <c r="LO19" s="7">
        <v>0.92279412000000005</v>
      </c>
      <c r="LP19" s="7">
        <v>0.92279412000000005</v>
      </c>
      <c r="LQ19" s="7">
        <v>0.92279412000000005</v>
      </c>
      <c r="LR19" s="7">
        <v>0.92279412000000005</v>
      </c>
      <c r="LS19" s="7">
        <v>0.92371323999999999</v>
      </c>
      <c r="LT19" s="7">
        <v>0.92371323999999999</v>
      </c>
      <c r="LU19" s="7">
        <v>0.92371323999999999</v>
      </c>
      <c r="LV19" s="7">
        <v>0.92371323999999999</v>
      </c>
      <c r="LW19" s="7">
        <v>0.92371323999999999</v>
      </c>
      <c r="LX19" s="7">
        <v>0.92463234999999999</v>
      </c>
      <c r="LY19" s="7">
        <v>0.92463234999999999</v>
      </c>
      <c r="LZ19" s="7">
        <v>0.92463234999999999</v>
      </c>
      <c r="MA19" s="7">
        <v>0.92555147000000004</v>
      </c>
      <c r="MB19" s="7">
        <v>0.92555147000000004</v>
      </c>
      <c r="MC19" s="7">
        <v>0.92555147000000004</v>
      </c>
      <c r="MD19" s="7">
        <v>0.92647058999999998</v>
      </c>
      <c r="ME19" s="7">
        <v>0.92647058999999998</v>
      </c>
      <c r="MF19" s="7">
        <v>0.92738971000000003</v>
      </c>
      <c r="MG19" s="7">
        <v>0.92738971000000003</v>
      </c>
      <c r="MH19" s="7">
        <v>0.92738971000000003</v>
      </c>
      <c r="MI19" s="7">
        <v>0.92830882000000003</v>
      </c>
      <c r="MJ19" s="7">
        <v>0.92922793999999997</v>
      </c>
      <c r="MK19" s="7">
        <v>0.93014706000000003</v>
      </c>
      <c r="ML19" s="7">
        <v>0.93014706000000003</v>
      </c>
      <c r="MM19" s="7">
        <v>0.93106617999999997</v>
      </c>
      <c r="MN19" s="7">
        <v>0.93290441000000002</v>
      </c>
      <c r="MO19" s="7">
        <v>0.93290441000000002</v>
      </c>
      <c r="MP19" s="7">
        <v>0.93290441000000002</v>
      </c>
      <c r="MQ19" s="7">
        <v>0.9375</v>
      </c>
      <c r="MR19" s="7">
        <v>0.93841912000000005</v>
      </c>
    </row>
    <row r="20" spans="2:356" x14ac:dyDescent="0.35">
      <c r="B20" s="32" t="s">
        <v>1479</v>
      </c>
      <c r="C20" s="32">
        <v>13</v>
      </c>
      <c r="D20" s="33">
        <v>0</v>
      </c>
      <c r="E20" s="1" t="s">
        <v>415</v>
      </c>
      <c r="I20" s="28" t="s">
        <v>386</v>
      </c>
      <c r="J20" s="28"/>
      <c r="K20" s="28"/>
      <c r="L20" s="28"/>
      <c r="M20" s="29">
        <v>9.5147999999999999E-4</v>
      </c>
      <c r="N20" s="29">
        <v>1.90296E-3</v>
      </c>
      <c r="O20" s="7">
        <v>9.1912000000000005E-4</v>
      </c>
      <c r="P20" s="7">
        <v>1.8382400000000001E-3</v>
      </c>
      <c r="Q20" s="7">
        <v>0</v>
      </c>
      <c r="R20" s="48">
        <v>2.75735E-3</v>
      </c>
      <c r="S20" s="7">
        <v>0</v>
      </c>
      <c r="T20" s="7">
        <v>9.1912000000000005E-4</v>
      </c>
      <c r="U20" s="7">
        <v>1.8382400000000001E-3</v>
      </c>
      <c r="V20" s="7">
        <v>0</v>
      </c>
      <c r="W20" s="7">
        <v>9.1912000000000005E-4</v>
      </c>
      <c r="X20" s="7">
        <v>9.1912000000000005E-4</v>
      </c>
      <c r="Y20" s="7">
        <v>9.1912000000000005E-4</v>
      </c>
      <c r="Z20" s="48">
        <v>2.75735E-3</v>
      </c>
      <c r="AA20" s="7">
        <v>1.8382400000000001E-3</v>
      </c>
      <c r="AB20" s="7">
        <v>1.8382400000000001E-3</v>
      </c>
      <c r="AC20" s="7">
        <v>0</v>
      </c>
      <c r="AD20" s="48">
        <v>3.6764699999999998E-3</v>
      </c>
      <c r="AE20" s="48">
        <v>2.7598900000000001E-3</v>
      </c>
      <c r="AF20" s="48">
        <v>4.5955900000000001E-3</v>
      </c>
      <c r="AG20" s="7">
        <v>1.8382400000000001E-3</v>
      </c>
      <c r="AH20" s="7">
        <v>0</v>
      </c>
      <c r="AI20" s="7">
        <v>9.1912000000000005E-4</v>
      </c>
      <c r="AJ20" s="7">
        <v>0</v>
      </c>
      <c r="AK20" s="7">
        <v>9.1912000000000005E-4</v>
      </c>
      <c r="AL20" s="48">
        <v>3.6764699999999998E-3</v>
      </c>
      <c r="AM20" s="7">
        <v>0</v>
      </c>
      <c r="AN20" s="7">
        <v>0</v>
      </c>
      <c r="AO20" s="48">
        <v>4.5955900000000001E-3</v>
      </c>
      <c r="AP20" s="7">
        <v>9.1912000000000005E-4</v>
      </c>
      <c r="AQ20" s="48">
        <v>3.6764699999999998E-3</v>
      </c>
      <c r="AR20" s="7">
        <v>1.8382400000000001E-3</v>
      </c>
      <c r="AS20" s="7">
        <v>0</v>
      </c>
      <c r="AT20" s="7">
        <v>0</v>
      </c>
      <c r="AU20" s="7">
        <v>9.1912000000000005E-4</v>
      </c>
      <c r="AV20" s="7">
        <v>0</v>
      </c>
      <c r="AW20" s="48">
        <v>2.75735E-3</v>
      </c>
      <c r="AX20" s="48">
        <v>2.75735E-3</v>
      </c>
      <c r="AY20" s="7">
        <v>1.8382400000000001E-3</v>
      </c>
      <c r="AZ20" s="7">
        <v>1.8382400000000001E-3</v>
      </c>
      <c r="BA20" s="7">
        <v>0</v>
      </c>
      <c r="BB20" s="7">
        <v>0</v>
      </c>
      <c r="BC20" s="7">
        <v>1.8382400000000001E-3</v>
      </c>
      <c r="BD20" s="7">
        <v>9.1912000000000005E-4</v>
      </c>
      <c r="BE20" s="7">
        <v>9.1912000000000005E-4</v>
      </c>
      <c r="BF20" s="7">
        <v>0</v>
      </c>
      <c r="BG20" s="7">
        <v>9.1912000000000005E-4</v>
      </c>
      <c r="BH20" s="7">
        <v>9.1912000000000005E-4</v>
      </c>
      <c r="BI20" s="7">
        <v>1.8382400000000001E-3</v>
      </c>
      <c r="BJ20" s="7">
        <v>0</v>
      </c>
      <c r="BK20" s="48">
        <v>2.75735E-3</v>
      </c>
      <c r="BL20" s="7">
        <v>0</v>
      </c>
      <c r="BM20" s="7">
        <v>9.1912000000000005E-4</v>
      </c>
      <c r="BN20" s="7">
        <v>9.1912000000000005E-4</v>
      </c>
      <c r="BO20" s="48">
        <v>3.6764699999999998E-3</v>
      </c>
      <c r="BP20" s="7">
        <v>9.1912000000000005E-4</v>
      </c>
      <c r="BQ20" s="7">
        <v>9.1912000000000005E-4</v>
      </c>
      <c r="BR20" s="7">
        <v>9.1912000000000005E-4</v>
      </c>
      <c r="BS20" s="7">
        <v>0</v>
      </c>
      <c r="BT20" s="7">
        <v>0</v>
      </c>
      <c r="BU20" s="48">
        <v>2.75735E-3</v>
      </c>
      <c r="BV20" s="7">
        <v>0</v>
      </c>
      <c r="BW20" s="7">
        <v>9.1912000000000005E-4</v>
      </c>
      <c r="BX20" s="7">
        <v>9.1912000000000005E-4</v>
      </c>
      <c r="BY20" s="48">
        <v>3.6764699999999998E-3</v>
      </c>
      <c r="BZ20" s="7">
        <v>1.8382400000000001E-3</v>
      </c>
      <c r="CA20" s="7">
        <v>1.8382400000000001E-3</v>
      </c>
      <c r="CB20" s="7">
        <v>0</v>
      </c>
      <c r="CC20" s="7">
        <v>9.1912000000000005E-4</v>
      </c>
      <c r="CD20" s="7">
        <v>0</v>
      </c>
      <c r="CE20" s="7">
        <v>9.1912000000000005E-4</v>
      </c>
      <c r="CF20" s="7">
        <v>0</v>
      </c>
      <c r="CG20" s="7">
        <v>1.8382400000000001E-3</v>
      </c>
      <c r="CH20" s="48">
        <v>3.6764699999999998E-3</v>
      </c>
      <c r="CI20" s="7">
        <v>0</v>
      </c>
      <c r="CJ20" s="7">
        <v>0</v>
      </c>
      <c r="CK20" s="7">
        <v>1.8382400000000001E-3</v>
      </c>
      <c r="CL20" s="48">
        <v>2.75735E-3</v>
      </c>
      <c r="CM20" s="7">
        <v>0</v>
      </c>
      <c r="CN20" s="7">
        <v>1.8382400000000001E-3</v>
      </c>
      <c r="CO20" s="7">
        <v>9.1912000000000005E-4</v>
      </c>
      <c r="CP20" s="7">
        <v>1.8382400000000001E-3</v>
      </c>
      <c r="CQ20" s="48">
        <v>2.75735E-3</v>
      </c>
      <c r="CR20" s="7">
        <v>0</v>
      </c>
      <c r="CS20" s="7">
        <v>1.8382400000000001E-3</v>
      </c>
      <c r="CT20" s="7">
        <v>1.8382400000000001E-3</v>
      </c>
      <c r="CU20" s="7">
        <v>9.1912000000000005E-4</v>
      </c>
      <c r="CV20" s="7">
        <v>9.1912000000000005E-4</v>
      </c>
      <c r="CW20" s="7">
        <v>9.1912000000000005E-4</v>
      </c>
      <c r="CX20" s="7">
        <v>0</v>
      </c>
      <c r="CY20" s="7">
        <v>9.1912000000000005E-4</v>
      </c>
      <c r="CZ20" s="7">
        <v>0</v>
      </c>
      <c r="DA20" s="7">
        <v>1.8382400000000001E-3</v>
      </c>
      <c r="DB20" s="7">
        <v>9.1912000000000005E-4</v>
      </c>
      <c r="DC20" s="7">
        <v>9.1912000000000005E-4</v>
      </c>
      <c r="DD20" s="7">
        <v>9.1912000000000005E-4</v>
      </c>
      <c r="DE20" s="7">
        <v>9.1912000000000005E-4</v>
      </c>
      <c r="DF20" s="7">
        <v>0</v>
      </c>
      <c r="DG20" s="7">
        <v>0</v>
      </c>
      <c r="DH20" s="7">
        <v>9.1912000000000005E-4</v>
      </c>
      <c r="DI20" s="7">
        <v>0</v>
      </c>
      <c r="DJ20" s="7">
        <v>9.1912000000000005E-4</v>
      </c>
      <c r="DK20" s="7">
        <v>0</v>
      </c>
      <c r="DL20" s="7">
        <v>0</v>
      </c>
      <c r="DM20" s="7">
        <v>9.1912000000000005E-4</v>
      </c>
      <c r="DN20" s="48">
        <v>3.6764699999999998E-3</v>
      </c>
      <c r="DO20" s="7">
        <v>1.8382400000000001E-3</v>
      </c>
      <c r="DP20" s="7">
        <v>9.1912000000000005E-4</v>
      </c>
      <c r="DQ20" s="7">
        <v>0</v>
      </c>
      <c r="DR20" s="7">
        <v>9.1912000000000005E-4</v>
      </c>
      <c r="DS20" s="7">
        <v>9.1912000000000005E-4</v>
      </c>
      <c r="DT20" s="7">
        <v>1.8382400000000001E-3</v>
      </c>
      <c r="DU20" s="7">
        <v>9.1912000000000005E-4</v>
      </c>
      <c r="DV20" s="7">
        <v>9.1912000000000005E-4</v>
      </c>
      <c r="DW20" s="7">
        <v>9.1912000000000005E-4</v>
      </c>
      <c r="DX20" s="7">
        <v>1.8382400000000001E-3</v>
      </c>
      <c r="DY20" s="7">
        <v>0</v>
      </c>
      <c r="DZ20" s="48">
        <v>2.75735E-3</v>
      </c>
      <c r="EA20" s="48">
        <v>2.75735E-3</v>
      </c>
      <c r="EB20" s="7">
        <v>9.1912000000000005E-4</v>
      </c>
      <c r="EC20" s="7">
        <v>0</v>
      </c>
      <c r="ED20" s="7">
        <v>9.1912000000000005E-4</v>
      </c>
      <c r="EE20" s="7">
        <v>1.8382400000000001E-3</v>
      </c>
      <c r="EF20" s="7">
        <v>1.8382400000000001E-3</v>
      </c>
      <c r="EG20" s="7">
        <v>0</v>
      </c>
      <c r="EH20" s="7">
        <v>9.1912000000000005E-4</v>
      </c>
      <c r="EI20" s="7">
        <v>0</v>
      </c>
      <c r="EJ20" s="7">
        <v>0</v>
      </c>
      <c r="EK20" s="48">
        <v>2.75735E-3</v>
      </c>
      <c r="EL20" s="7">
        <v>9.1912000000000005E-4</v>
      </c>
      <c r="EM20" s="48">
        <v>3.6764699999999998E-3</v>
      </c>
      <c r="EN20" s="7">
        <v>0</v>
      </c>
      <c r="EO20" s="7">
        <v>0</v>
      </c>
      <c r="EP20" s="7">
        <v>9.1912000000000005E-4</v>
      </c>
      <c r="EQ20" s="7">
        <v>1.8382400000000001E-3</v>
      </c>
      <c r="ER20" s="48">
        <v>3.6764699999999998E-3</v>
      </c>
      <c r="ES20" s="7">
        <v>0</v>
      </c>
      <c r="ET20" s="7">
        <v>9.1912000000000005E-4</v>
      </c>
      <c r="EU20" s="48">
        <v>2.75735E-3</v>
      </c>
      <c r="EV20" s="7">
        <v>0</v>
      </c>
      <c r="EW20" s="7">
        <v>1.8382400000000001E-3</v>
      </c>
      <c r="EX20" s="48">
        <v>2.75735E-3</v>
      </c>
      <c r="EY20" s="7">
        <v>9.1912000000000005E-4</v>
      </c>
      <c r="EZ20" s="7">
        <v>1.8382400000000001E-3</v>
      </c>
      <c r="FA20" s="7">
        <v>9.1912000000000005E-4</v>
      </c>
      <c r="FB20" s="7">
        <v>1.8382400000000001E-3</v>
      </c>
      <c r="FC20" s="7">
        <v>9.1912000000000005E-4</v>
      </c>
      <c r="FD20" s="7">
        <v>9.1912000000000005E-4</v>
      </c>
      <c r="FE20" s="7">
        <v>1.8382400000000001E-3</v>
      </c>
      <c r="FF20" s="7">
        <v>9.1912000000000005E-4</v>
      </c>
      <c r="FG20" s="7">
        <v>9.1912000000000005E-4</v>
      </c>
      <c r="FH20" s="7">
        <v>1.8382400000000001E-3</v>
      </c>
      <c r="FI20" s="7">
        <v>9.1912000000000005E-4</v>
      </c>
      <c r="FJ20" s="7">
        <v>9.1912000000000005E-4</v>
      </c>
      <c r="FK20" s="7">
        <v>0</v>
      </c>
      <c r="FL20" s="7">
        <v>0</v>
      </c>
      <c r="FM20" s="48">
        <v>3.6764699999999998E-3</v>
      </c>
      <c r="FN20" s="7">
        <v>9.1912000000000005E-4</v>
      </c>
      <c r="FO20" s="7">
        <v>1.8382400000000001E-3</v>
      </c>
      <c r="FP20" s="7">
        <v>1.8382400000000001E-3</v>
      </c>
      <c r="FQ20" s="7">
        <v>9.1912000000000005E-4</v>
      </c>
      <c r="FR20" s="7">
        <v>9.1912000000000005E-4</v>
      </c>
      <c r="FS20" s="7">
        <v>9.1912000000000005E-4</v>
      </c>
      <c r="FT20" s="7">
        <v>1.8382400000000001E-3</v>
      </c>
      <c r="FU20" s="7">
        <v>0</v>
      </c>
      <c r="FV20" s="7">
        <v>0</v>
      </c>
      <c r="FW20" s="7">
        <v>9.1912000000000005E-4</v>
      </c>
      <c r="FX20" s="7">
        <v>9.1912000000000005E-4</v>
      </c>
      <c r="FY20" s="7">
        <v>1.8382400000000001E-3</v>
      </c>
      <c r="FZ20" s="7">
        <v>0</v>
      </c>
      <c r="GA20" s="7">
        <v>0</v>
      </c>
      <c r="GB20" s="7">
        <v>0</v>
      </c>
      <c r="GC20" s="7">
        <v>9.1912000000000005E-4</v>
      </c>
      <c r="GD20" s="7">
        <v>0</v>
      </c>
      <c r="GE20" s="7">
        <v>9.1912000000000005E-4</v>
      </c>
      <c r="GF20" s="7">
        <v>0</v>
      </c>
      <c r="GG20" s="48">
        <v>3.6764699999999998E-3</v>
      </c>
      <c r="GH20" s="7">
        <v>1.8382400000000001E-3</v>
      </c>
      <c r="GI20" s="7">
        <v>0</v>
      </c>
      <c r="GJ20" s="48">
        <v>2.75735E-3</v>
      </c>
      <c r="GK20" s="7">
        <v>1.8382400000000001E-3</v>
      </c>
      <c r="GL20" s="7">
        <v>9.1912000000000005E-4</v>
      </c>
      <c r="GM20" s="7">
        <v>9.1912000000000005E-4</v>
      </c>
      <c r="GN20" s="7">
        <v>9.1912000000000005E-4</v>
      </c>
      <c r="GO20" s="7">
        <v>9.1912000000000005E-4</v>
      </c>
      <c r="GP20" s="7">
        <v>9.1912000000000005E-4</v>
      </c>
      <c r="GQ20" s="7">
        <v>1.8382400000000001E-3</v>
      </c>
      <c r="GR20" s="7">
        <v>1.8382400000000001E-3</v>
      </c>
      <c r="GS20" s="7">
        <v>9.1912000000000005E-4</v>
      </c>
      <c r="GT20" s="7">
        <v>9.1912000000000005E-4</v>
      </c>
      <c r="GU20" s="48">
        <v>2.75735E-3</v>
      </c>
      <c r="GV20" s="7">
        <v>9.1912000000000005E-4</v>
      </c>
      <c r="GW20" s="7">
        <v>0</v>
      </c>
      <c r="GX20" s="7">
        <v>1.8382400000000001E-3</v>
      </c>
      <c r="GY20" s="7">
        <v>9.1912000000000005E-4</v>
      </c>
      <c r="GZ20" s="48">
        <v>2.75735E-3</v>
      </c>
      <c r="HA20" s="7">
        <v>0</v>
      </c>
      <c r="HB20" s="7">
        <v>0</v>
      </c>
      <c r="HC20" s="7">
        <v>1.8382400000000001E-3</v>
      </c>
      <c r="HD20" s="7">
        <v>1.8382400000000001E-3</v>
      </c>
      <c r="HE20" s="7">
        <v>1.8382400000000001E-3</v>
      </c>
      <c r="HF20" s="48">
        <v>2.75735E-3</v>
      </c>
      <c r="HG20" s="7">
        <v>9.1912000000000005E-4</v>
      </c>
      <c r="HH20" s="7">
        <v>0</v>
      </c>
      <c r="HI20" s="7">
        <v>1.8382400000000001E-3</v>
      </c>
      <c r="HJ20" s="7">
        <v>0</v>
      </c>
      <c r="HK20" s="7">
        <v>9.1912000000000005E-4</v>
      </c>
      <c r="HL20" s="7">
        <v>9.1912000000000005E-4</v>
      </c>
      <c r="HM20" s="7">
        <v>9.1912000000000005E-4</v>
      </c>
      <c r="HN20" s="7">
        <v>0</v>
      </c>
      <c r="HO20" s="7">
        <v>1.8382400000000001E-3</v>
      </c>
      <c r="HP20" s="48">
        <v>2.75735E-3</v>
      </c>
      <c r="HQ20" s="7">
        <v>0</v>
      </c>
      <c r="HR20" s="7">
        <v>1.8382400000000001E-3</v>
      </c>
      <c r="HS20" s="7">
        <v>0</v>
      </c>
      <c r="HT20" s="7">
        <v>0</v>
      </c>
      <c r="HU20" s="7">
        <v>9.1912000000000005E-4</v>
      </c>
      <c r="HV20" s="48">
        <v>2.75735E-3</v>
      </c>
      <c r="HW20" s="7">
        <v>1.8382400000000001E-3</v>
      </c>
      <c r="HX20" s="7">
        <v>9.1912000000000005E-4</v>
      </c>
      <c r="HY20" s="48">
        <v>2.75735E-3</v>
      </c>
      <c r="HZ20" s="7">
        <v>9.1912000000000005E-4</v>
      </c>
      <c r="IA20" s="7">
        <v>1.8382400000000001E-3</v>
      </c>
      <c r="IB20" s="7">
        <v>1.8382400000000001E-3</v>
      </c>
      <c r="IC20" s="7">
        <v>1.8382400000000001E-3</v>
      </c>
      <c r="ID20" s="7">
        <v>9.1912000000000005E-4</v>
      </c>
      <c r="IE20" s="7">
        <v>0</v>
      </c>
      <c r="IF20" s="48">
        <v>3.6764699999999998E-3</v>
      </c>
      <c r="IG20" s="7">
        <v>1.8382400000000001E-3</v>
      </c>
      <c r="IH20" s="7">
        <v>9.1912000000000005E-4</v>
      </c>
      <c r="II20" s="48">
        <v>4.5955900000000001E-3</v>
      </c>
      <c r="IJ20" s="7">
        <v>0</v>
      </c>
      <c r="IK20" s="7">
        <v>0</v>
      </c>
      <c r="IL20" s="7">
        <v>0</v>
      </c>
      <c r="IM20" s="48">
        <v>2.75735E-3</v>
      </c>
      <c r="IN20" s="7">
        <v>0</v>
      </c>
      <c r="IO20" s="7">
        <v>1.8382400000000001E-3</v>
      </c>
      <c r="IP20" s="48">
        <v>3.6764699999999998E-3</v>
      </c>
      <c r="IQ20" s="7">
        <v>0</v>
      </c>
      <c r="IR20" s="7">
        <v>9.1912000000000005E-4</v>
      </c>
      <c r="IS20" s="7">
        <v>0</v>
      </c>
      <c r="IT20" s="7">
        <v>9.1912000000000005E-4</v>
      </c>
      <c r="IU20" s="7">
        <v>0</v>
      </c>
      <c r="IV20" s="7">
        <v>1.8382400000000001E-3</v>
      </c>
      <c r="IW20" s="48">
        <v>2.75735E-3</v>
      </c>
      <c r="IX20" s="7">
        <v>1.8382400000000001E-3</v>
      </c>
      <c r="IY20" s="7">
        <v>0</v>
      </c>
      <c r="IZ20" s="7">
        <v>9.1912000000000005E-4</v>
      </c>
      <c r="JA20" s="7">
        <v>1.8382400000000001E-3</v>
      </c>
      <c r="JB20" s="7">
        <v>9.1912000000000005E-4</v>
      </c>
      <c r="JC20" s="7">
        <v>9.1912000000000005E-4</v>
      </c>
      <c r="JD20" s="7">
        <v>9.1912000000000005E-4</v>
      </c>
      <c r="JE20" s="7">
        <v>9.1912000000000005E-4</v>
      </c>
      <c r="JF20" s="7">
        <v>9.1912000000000005E-4</v>
      </c>
      <c r="JG20" s="7">
        <v>0</v>
      </c>
      <c r="JH20" s="7">
        <v>1.8382400000000001E-3</v>
      </c>
      <c r="JI20" s="7">
        <v>1.8382400000000001E-3</v>
      </c>
      <c r="JJ20" s="7">
        <v>1.8382400000000001E-3</v>
      </c>
      <c r="JK20" s="7">
        <v>9.1912000000000005E-4</v>
      </c>
      <c r="JL20" s="7">
        <v>9.1912000000000005E-4</v>
      </c>
      <c r="JM20" s="7">
        <v>9.1912000000000005E-4</v>
      </c>
      <c r="JN20" s="7">
        <v>9.1912000000000005E-4</v>
      </c>
      <c r="JO20" s="7">
        <v>1.8382400000000001E-3</v>
      </c>
      <c r="JP20" s="7">
        <v>0</v>
      </c>
      <c r="JQ20" s="7">
        <v>1.8382400000000001E-3</v>
      </c>
      <c r="JR20" s="7">
        <v>1.8382400000000001E-3</v>
      </c>
      <c r="JS20" s="7">
        <v>9.1912000000000005E-4</v>
      </c>
      <c r="JT20" s="7">
        <v>0</v>
      </c>
      <c r="JU20" s="48">
        <v>2.75735E-3</v>
      </c>
      <c r="JV20" s="7">
        <v>9.1912000000000005E-4</v>
      </c>
      <c r="JW20" s="7">
        <v>0</v>
      </c>
      <c r="JX20" s="7">
        <v>1.8382400000000001E-3</v>
      </c>
      <c r="JY20" s="7">
        <v>0</v>
      </c>
      <c r="JZ20" s="7">
        <v>9.1912000000000005E-4</v>
      </c>
      <c r="KA20" s="7">
        <v>0</v>
      </c>
      <c r="KB20" s="7">
        <v>9.1912000000000005E-4</v>
      </c>
      <c r="KC20" s="7">
        <v>0</v>
      </c>
      <c r="KD20" s="7">
        <v>0</v>
      </c>
      <c r="KE20" s="7">
        <v>9.1912000000000005E-4</v>
      </c>
      <c r="KF20" s="48">
        <v>3.6764699999999998E-3</v>
      </c>
      <c r="KG20" s="7">
        <v>9.1912000000000005E-4</v>
      </c>
      <c r="KH20" s="7">
        <v>0</v>
      </c>
      <c r="KI20" s="7">
        <v>9.1912000000000005E-4</v>
      </c>
      <c r="KJ20" s="7">
        <v>9.1912000000000005E-4</v>
      </c>
      <c r="KK20" s="7">
        <v>1.8382400000000001E-3</v>
      </c>
      <c r="KL20" s="7">
        <v>9.1912000000000005E-4</v>
      </c>
      <c r="KM20" s="7">
        <v>0</v>
      </c>
      <c r="KN20" s="7">
        <v>9.1912000000000005E-4</v>
      </c>
      <c r="KO20" s="48">
        <v>2.75735E-3</v>
      </c>
      <c r="KP20" s="48">
        <v>3.6764699999999998E-3</v>
      </c>
      <c r="KQ20" s="7">
        <v>0</v>
      </c>
      <c r="KR20" s="7">
        <v>9.1912000000000005E-4</v>
      </c>
      <c r="KS20" s="7">
        <v>0</v>
      </c>
      <c r="KT20" s="7">
        <v>9.1912000000000005E-4</v>
      </c>
      <c r="KU20" s="7">
        <v>0</v>
      </c>
      <c r="KV20" s="7">
        <v>0</v>
      </c>
      <c r="KW20" s="48">
        <v>3.6764699999999998E-3</v>
      </c>
      <c r="KX20" s="48">
        <v>2.75735E-3</v>
      </c>
      <c r="KY20" s="7">
        <v>9.1912000000000005E-4</v>
      </c>
      <c r="KZ20" s="7">
        <v>0</v>
      </c>
      <c r="LA20" s="7">
        <v>1.8382400000000001E-3</v>
      </c>
      <c r="LB20" s="7">
        <v>9.1912000000000005E-4</v>
      </c>
      <c r="LC20" s="7">
        <v>0</v>
      </c>
      <c r="LD20" s="7">
        <v>9.1912000000000005E-4</v>
      </c>
      <c r="LE20" s="7">
        <v>9.1912000000000005E-4</v>
      </c>
      <c r="LF20" s="7">
        <v>0</v>
      </c>
      <c r="LG20" s="7">
        <v>0</v>
      </c>
      <c r="LH20" s="7">
        <v>1.8382400000000001E-3</v>
      </c>
      <c r="LI20" s="7">
        <v>0</v>
      </c>
      <c r="LJ20" s="7">
        <v>9.1912000000000005E-4</v>
      </c>
      <c r="LK20" s="7">
        <v>9.1912000000000005E-4</v>
      </c>
      <c r="LL20" s="7">
        <v>1.8382400000000001E-3</v>
      </c>
      <c r="LM20" s="7">
        <v>0</v>
      </c>
      <c r="LN20" s="7">
        <v>9.1912000000000005E-4</v>
      </c>
      <c r="LO20" s="7">
        <v>9.1912000000000005E-4</v>
      </c>
      <c r="LP20" s="7">
        <v>0</v>
      </c>
      <c r="LQ20" s="7">
        <v>9.1912000000000005E-4</v>
      </c>
      <c r="LR20" s="7">
        <v>0</v>
      </c>
      <c r="LS20" s="7">
        <v>0</v>
      </c>
      <c r="LT20" s="7">
        <v>9.1912000000000005E-4</v>
      </c>
      <c r="LU20" s="7">
        <v>9.1912000000000005E-4</v>
      </c>
      <c r="LV20" s="7">
        <v>1.8382400000000001E-3</v>
      </c>
      <c r="LW20" s="7">
        <v>0</v>
      </c>
      <c r="LX20" s="7">
        <v>9.1912000000000005E-4</v>
      </c>
      <c r="LY20" s="7">
        <v>0</v>
      </c>
      <c r="LZ20" s="7">
        <v>0</v>
      </c>
      <c r="MA20" s="7">
        <v>1.8382400000000001E-3</v>
      </c>
      <c r="MB20" s="7">
        <v>9.1912000000000005E-4</v>
      </c>
      <c r="MC20" s="7">
        <v>0</v>
      </c>
      <c r="MD20" s="7">
        <v>0</v>
      </c>
      <c r="ME20" s="7">
        <v>0</v>
      </c>
      <c r="MF20" s="7">
        <v>9.1912000000000005E-4</v>
      </c>
      <c r="MG20" s="7">
        <v>9.1912000000000005E-4</v>
      </c>
      <c r="MH20" s="7">
        <v>0</v>
      </c>
      <c r="MI20" s="7">
        <v>0</v>
      </c>
      <c r="MJ20" s="7">
        <v>9.1912000000000005E-4</v>
      </c>
      <c r="MK20" s="7">
        <v>0</v>
      </c>
      <c r="ML20" s="7">
        <v>9.1912000000000005E-4</v>
      </c>
      <c r="MM20" s="7">
        <v>1.8382400000000001E-3</v>
      </c>
      <c r="MN20" s="7">
        <v>0</v>
      </c>
      <c r="MO20" s="7">
        <v>1.8382400000000001E-3</v>
      </c>
      <c r="MP20" s="7">
        <v>9.1912000000000005E-4</v>
      </c>
      <c r="MQ20" s="7">
        <v>9.1912000000000005E-4</v>
      </c>
      <c r="MR20" s="7">
        <v>0</v>
      </c>
    </row>
    <row r="21" spans="2:356" x14ac:dyDescent="0.35">
      <c r="B21" s="32" t="s">
        <v>1480</v>
      </c>
      <c r="C21" s="32">
        <v>3</v>
      </c>
      <c r="D21" s="33">
        <v>0</v>
      </c>
      <c r="E21" s="1" t="s">
        <v>415</v>
      </c>
      <c r="I21" s="30" t="s">
        <v>298</v>
      </c>
      <c r="J21" s="30"/>
      <c r="K21" s="30"/>
      <c r="L21" s="30"/>
      <c r="M21" s="31">
        <v>3.1665600000000001E-3</v>
      </c>
      <c r="N21" s="31">
        <v>6.3331200000000002E-3</v>
      </c>
      <c r="O21" s="48">
        <v>6.0661760000000002E-2</v>
      </c>
      <c r="P21" s="7">
        <v>1.8382400000000001E-3</v>
      </c>
      <c r="Q21" s="7">
        <v>9.1912000000000005E-4</v>
      </c>
      <c r="R21" s="7">
        <v>2.75735E-3</v>
      </c>
      <c r="S21" s="48">
        <v>8.6397059999999998E-2</v>
      </c>
      <c r="T21" s="48">
        <v>2.481618E-2</v>
      </c>
      <c r="U21" s="7">
        <v>3.6764699999999998E-3</v>
      </c>
      <c r="V21" s="7">
        <v>9.1912000000000005E-4</v>
      </c>
      <c r="W21" s="48">
        <v>1.0110289999999999E-2</v>
      </c>
      <c r="X21" s="7">
        <v>3.6764699999999998E-3</v>
      </c>
      <c r="Y21" s="7">
        <v>2.75735E-3</v>
      </c>
      <c r="Z21" s="7">
        <v>9.1912000000000005E-4</v>
      </c>
      <c r="AA21" s="48">
        <v>1.102941E-2</v>
      </c>
      <c r="AB21" s="48">
        <v>1.102941E-2</v>
      </c>
      <c r="AC21" s="7">
        <v>9.1912000000000005E-4</v>
      </c>
      <c r="AD21" s="7">
        <v>3.6764699999999998E-3</v>
      </c>
      <c r="AE21" s="7">
        <v>9.1996000000000005E-4</v>
      </c>
      <c r="AF21" s="48">
        <v>1.102941E-2</v>
      </c>
      <c r="AG21" s="7">
        <v>5.5147099999999999E-3</v>
      </c>
      <c r="AH21" s="7">
        <v>5.5147099999999999E-3</v>
      </c>
      <c r="AI21" s="7">
        <v>1.8382400000000001E-3</v>
      </c>
      <c r="AJ21" s="7">
        <v>3.6764699999999998E-3</v>
      </c>
      <c r="AK21" s="7">
        <v>1.8382400000000001E-3</v>
      </c>
      <c r="AL21" s="48">
        <v>1.6544119999999999E-2</v>
      </c>
      <c r="AM21" s="7">
        <v>9.1912000000000005E-4</v>
      </c>
      <c r="AN21" s="7">
        <v>1.8382400000000001E-3</v>
      </c>
      <c r="AO21" s="7">
        <v>5.5147099999999999E-3</v>
      </c>
      <c r="AP21" s="7">
        <v>2.75735E-3</v>
      </c>
      <c r="AQ21" s="7">
        <v>3.6764699999999998E-3</v>
      </c>
      <c r="AR21" s="7">
        <v>9.1912000000000005E-4</v>
      </c>
      <c r="AS21" s="7">
        <v>2.75735E-3</v>
      </c>
      <c r="AT21" s="7">
        <v>5.5147099999999999E-3</v>
      </c>
      <c r="AU21" s="7">
        <v>3.6764699999999998E-3</v>
      </c>
      <c r="AV21" s="48">
        <v>2.138493E-2</v>
      </c>
      <c r="AW21" s="7">
        <v>4.5955900000000001E-3</v>
      </c>
      <c r="AX21" s="7">
        <v>3.6764699999999998E-3</v>
      </c>
      <c r="AY21" s="7">
        <v>3.6764699999999998E-3</v>
      </c>
      <c r="AZ21" s="48">
        <v>6.4338199999999998E-3</v>
      </c>
      <c r="BA21" s="48">
        <v>6.4338199999999998E-3</v>
      </c>
      <c r="BB21" s="7">
        <v>2.75735E-3</v>
      </c>
      <c r="BC21" s="7">
        <v>3.6764699999999998E-3</v>
      </c>
      <c r="BD21" s="7">
        <v>2.75735E-3</v>
      </c>
      <c r="BE21" s="7">
        <v>1.8382400000000001E-3</v>
      </c>
      <c r="BF21" s="7">
        <v>2.75735E-3</v>
      </c>
      <c r="BG21" s="7">
        <v>1.8382400000000001E-3</v>
      </c>
      <c r="BH21" s="7">
        <v>1.8382400000000001E-3</v>
      </c>
      <c r="BI21" s="7">
        <v>4.5955900000000001E-3</v>
      </c>
      <c r="BJ21" s="7">
        <v>2.75735E-3</v>
      </c>
      <c r="BK21" s="7">
        <v>1.8382400000000001E-3</v>
      </c>
      <c r="BL21" s="7">
        <v>2.75735E-3</v>
      </c>
      <c r="BM21" s="48">
        <v>6.4338199999999998E-3</v>
      </c>
      <c r="BN21" s="7">
        <v>3.6764699999999998E-3</v>
      </c>
      <c r="BO21" s="7">
        <v>1.8382400000000001E-3</v>
      </c>
      <c r="BP21" s="48">
        <v>6.4338199999999998E-3</v>
      </c>
      <c r="BQ21" s="7">
        <v>2.75735E-3</v>
      </c>
      <c r="BR21" s="7">
        <v>3.6764699999999998E-3</v>
      </c>
      <c r="BS21" s="7">
        <v>4.5955900000000001E-3</v>
      </c>
      <c r="BT21" s="7">
        <v>4.5955900000000001E-3</v>
      </c>
      <c r="BU21" s="7">
        <v>1.8382400000000001E-3</v>
      </c>
      <c r="BV21" s="7">
        <v>5.5147099999999999E-3</v>
      </c>
      <c r="BW21" s="7">
        <v>1.8382400000000001E-3</v>
      </c>
      <c r="BX21" s="7">
        <v>2.75735E-3</v>
      </c>
      <c r="BY21" s="7">
        <v>3.6764699999999998E-3</v>
      </c>
      <c r="BZ21" s="7">
        <v>9.1912000000000005E-4</v>
      </c>
      <c r="CA21" s="7">
        <v>3.6764699999999998E-3</v>
      </c>
      <c r="CB21" s="7">
        <v>3.6764699999999998E-3</v>
      </c>
      <c r="CC21" s="7">
        <v>4.5955900000000001E-3</v>
      </c>
      <c r="CD21" s="7">
        <v>3.6764699999999998E-3</v>
      </c>
      <c r="CE21" s="7">
        <v>9.1912000000000005E-4</v>
      </c>
      <c r="CF21" s="7">
        <v>4.5955900000000001E-3</v>
      </c>
      <c r="CG21" s="7">
        <v>4.5955900000000001E-3</v>
      </c>
      <c r="CH21" s="7">
        <v>3.6764699999999998E-3</v>
      </c>
      <c r="CI21" s="7">
        <v>1.8382400000000001E-3</v>
      </c>
      <c r="CJ21" s="7">
        <v>2.75735E-3</v>
      </c>
      <c r="CK21" s="7">
        <v>9.1912000000000005E-4</v>
      </c>
      <c r="CL21" s="7">
        <v>4.5955900000000001E-3</v>
      </c>
      <c r="CM21" s="7">
        <v>3.6764699999999998E-3</v>
      </c>
      <c r="CN21" s="48">
        <v>1.4705879999999999E-2</v>
      </c>
      <c r="CO21" s="7">
        <v>2.75735E-3</v>
      </c>
      <c r="CP21" s="7">
        <v>3.6764699999999998E-3</v>
      </c>
      <c r="CQ21" s="48">
        <v>6.4338199999999998E-3</v>
      </c>
      <c r="CR21" s="7">
        <v>4.5955900000000001E-3</v>
      </c>
      <c r="CS21" s="7">
        <v>4.5955900000000001E-3</v>
      </c>
      <c r="CT21" s="7">
        <v>2.75735E-3</v>
      </c>
      <c r="CU21" s="7">
        <v>2.75735E-3</v>
      </c>
      <c r="CV21" s="7">
        <v>5.5147099999999999E-3</v>
      </c>
      <c r="CW21" s="7">
        <v>1.8382400000000001E-3</v>
      </c>
      <c r="CX21" s="7">
        <v>1.8382400000000001E-3</v>
      </c>
      <c r="CY21" s="7">
        <v>3.6764699999999998E-3</v>
      </c>
      <c r="CZ21" s="7">
        <v>2.75735E-3</v>
      </c>
      <c r="DA21" s="7">
        <v>1.8382400000000001E-3</v>
      </c>
      <c r="DB21" s="7">
        <v>2.75735E-3</v>
      </c>
      <c r="DC21" s="7">
        <v>9.1912000000000005E-4</v>
      </c>
      <c r="DD21" s="7">
        <v>2.75735E-3</v>
      </c>
      <c r="DE21" s="7">
        <v>9.1912000000000005E-4</v>
      </c>
      <c r="DF21" s="7">
        <v>2.75735E-3</v>
      </c>
      <c r="DG21" s="7">
        <v>2.75735E-3</v>
      </c>
      <c r="DH21" s="7">
        <v>9.1912000000000005E-4</v>
      </c>
      <c r="DI21" s="7">
        <v>9.1912000000000005E-4</v>
      </c>
      <c r="DJ21" s="7">
        <v>3.6764699999999998E-3</v>
      </c>
      <c r="DK21" s="7">
        <v>1.8382400000000001E-3</v>
      </c>
      <c r="DL21" s="7">
        <v>1.8382400000000001E-3</v>
      </c>
      <c r="DM21" s="7">
        <v>1.8382400000000001E-3</v>
      </c>
      <c r="DN21" s="7">
        <v>9.1912000000000005E-4</v>
      </c>
      <c r="DO21" s="7">
        <v>1.8382400000000001E-3</v>
      </c>
      <c r="DP21" s="7">
        <v>1.8382400000000001E-3</v>
      </c>
      <c r="DQ21" s="7">
        <v>2.75735E-3</v>
      </c>
      <c r="DR21" s="7">
        <v>1.8382400000000001E-3</v>
      </c>
      <c r="DS21" s="7">
        <v>9.1912000000000005E-4</v>
      </c>
      <c r="DT21" s="7">
        <v>3.6764699999999998E-3</v>
      </c>
      <c r="DU21" s="7">
        <v>9.1912000000000005E-4</v>
      </c>
      <c r="DV21" s="7">
        <v>1.8382400000000001E-3</v>
      </c>
      <c r="DW21" s="7">
        <v>3.6764699999999998E-3</v>
      </c>
      <c r="DX21" s="7">
        <v>4.5955900000000001E-3</v>
      </c>
      <c r="DY21" s="7">
        <v>2.75735E-3</v>
      </c>
      <c r="DZ21" s="7">
        <v>3.6764699999999998E-3</v>
      </c>
      <c r="EA21" s="48">
        <v>1.0110289999999999E-2</v>
      </c>
      <c r="EB21" s="48">
        <v>8.2720599999999995E-3</v>
      </c>
      <c r="EC21" s="48">
        <v>7.3529399999999996E-3</v>
      </c>
      <c r="ED21" s="7">
        <v>9.1912000000000005E-4</v>
      </c>
      <c r="EE21" s="7">
        <v>3.6764699999999998E-3</v>
      </c>
      <c r="EF21" s="7">
        <v>3.6764699999999998E-3</v>
      </c>
      <c r="EG21" s="7">
        <v>3.6764699999999998E-3</v>
      </c>
      <c r="EH21" s="7">
        <v>9.1912000000000005E-4</v>
      </c>
      <c r="EI21" s="7">
        <v>3.6764699999999998E-3</v>
      </c>
      <c r="EJ21" s="7">
        <v>9.1912000000000005E-4</v>
      </c>
      <c r="EK21" s="48">
        <v>6.4338199999999998E-3</v>
      </c>
      <c r="EL21" s="7">
        <v>4.5955900000000001E-3</v>
      </c>
      <c r="EM21" s="7">
        <v>1.8382400000000001E-3</v>
      </c>
      <c r="EN21" s="7">
        <v>3.6764699999999998E-3</v>
      </c>
      <c r="EO21" s="7">
        <v>1.8382400000000001E-3</v>
      </c>
      <c r="EP21" s="7">
        <v>1.8382400000000001E-3</v>
      </c>
      <c r="EQ21" s="7">
        <v>1.8382400000000001E-3</v>
      </c>
      <c r="ER21" s="7">
        <v>0</v>
      </c>
      <c r="ES21" s="7">
        <v>2.75735E-3</v>
      </c>
      <c r="ET21" s="7">
        <v>1.8382400000000001E-3</v>
      </c>
      <c r="EU21" s="7">
        <v>1.8382400000000001E-3</v>
      </c>
      <c r="EV21" s="7">
        <v>1.8382400000000001E-3</v>
      </c>
      <c r="EW21" s="7">
        <v>1.8382400000000001E-3</v>
      </c>
      <c r="EX21" s="7">
        <v>3.6764699999999998E-3</v>
      </c>
      <c r="EY21" s="7">
        <v>1.8382400000000001E-3</v>
      </c>
      <c r="EZ21" s="7">
        <v>1.8382400000000001E-3</v>
      </c>
      <c r="FA21" s="7">
        <v>2.75735E-3</v>
      </c>
      <c r="FB21" s="7">
        <v>2.75735E-3</v>
      </c>
      <c r="FC21" s="7">
        <v>9.1912000000000005E-4</v>
      </c>
      <c r="FD21" s="7">
        <v>5.5147099999999999E-3</v>
      </c>
      <c r="FE21" s="7">
        <v>1.8382400000000001E-3</v>
      </c>
      <c r="FF21" s="7">
        <v>4.5955900000000001E-3</v>
      </c>
      <c r="FG21" s="7">
        <v>2.75735E-3</v>
      </c>
      <c r="FH21" s="7">
        <v>3.6764699999999998E-3</v>
      </c>
      <c r="FI21" s="48">
        <v>6.4338199999999998E-3</v>
      </c>
      <c r="FJ21" s="7">
        <v>5.5147099999999999E-3</v>
      </c>
      <c r="FK21" s="7">
        <v>1.8382400000000001E-3</v>
      </c>
      <c r="FL21" s="7">
        <v>1.8382400000000001E-3</v>
      </c>
      <c r="FM21" s="7">
        <v>1.8382400000000001E-3</v>
      </c>
      <c r="FN21" s="7">
        <v>9.1912000000000005E-4</v>
      </c>
      <c r="FO21" s="7">
        <v>3.6764699999999998E-3</v>
      </c>
      <c r="FP21" s="7">
        <v>2.75735E-3</v>
      </c>
      <c r="FQ21" s="7">
        <v>1.8382400000000001E-3</v>
      </c>
      <c r="FR21" s="7">
        <v>4.5955900000000001E-3</v>
      </c>
      <c r="FS21" s="7">
        <v>1.8382400000000001E-3</v>
      </c>
      <c r="FT21" s="7">
        <v>3.6764699999999998E-3</v>
      </c>
      <c r="FU21" s="7">
        <v>4.5955900000000001E-3</v>
      </c>
      <c r="FV21" s="7">
        <v>3.6764699999999998E-3</v>
      </c>
      <c r="FW21" s="7">
        <v>9.1912000000000005E-4</v>
      </c>
      <c r="FX21" s="7">
        <v>2.75735E-3</v>
      </c>
      <c r="FY21" s="7">
        <v>3.6764699999999998E-3</v>
      </c>
      <c r="FZ21" s="7">
        <v>3.6764699999999998E-3</v>
      </c>
      <c r="GA21" s="7">
        <v>2.75735E-3</v>
      </c>
      <c r="GB21" s="7">
        <v>9.1912000000000005E-4</v>
      </c>
      <c r="GC21" s="7">
        <v>9.1912000000000005E-4</v>
      </c>
      <c r="GD21" s="7">
        <v>1.8382400000000001E-3</v>
      </c>
      <c r="GE21" s="7">
        <v>2.75735E-3</v>
      </c>
      <c r="GF21" s="7">
        <v>9.1912000000000005E-4</v>
      </c>
      <c r="GG21" s="7">
        <v>1.8382400000000001E-3</v>
      </c>
      <c r="GH21" s="7">
        <v>0</v>
      </c>
      <c r="GI21" s="7">
        <v>9.1912000000000005E-4</v>
      </c>
      <c r="GJ21" s="7">
        <v>1.8382400000000001E-3</v>
      </c>
      <c r="GK21" s="7">
        <v>1.8382400000000001E-3</v>
      </c>
      <c r="GL21" s="7">
        <v>1.8382400000000001E-3</v>
      </c>
      <c r="GM21" s="7">
        <v>1.8382400000000001E-3</v>
      </c>
      <c r="GN21" s="7">
        <v>9.1912000000000005E-4</v>
      </c>
      <c r="GO21" s="7">
        <v>2.75735E-3</v>
      </c>
      <c r="GP21" s="7">
        <v>9.1912000000000005E-4</v>
      </c>
      <c r="GQ21" s="48">
        <v>6.4338199999999998E-3</v>
      </c>
      <c r="GR21" s="7">
        <v>1.8382400000000001E-3</v>
      </c>
      <c r="GS21" s="7">
        <v>2.75735E-3</v>
      </c>
      <c r="GT21" s="7">
        <v>5.5147099999999999E-3</v>
      </c>
      <c r="GU21" s="7">
        <v>3.6764699999999998E-3</v>
      </c>
      <c r="GV21" s="7">
        <v>2.75735E-3</v>
      </c>
      <c r="GW21" s="7">
        <v>1.8382400000000001E-3</v>
      </c>
      <c r="GX21" s="7">
        <v>3.6764699999999998E-3</v>
      </c>
      <c r="GY21" s="7">
        <v>4.5955900000000001E-3</v>
      </c>
      <c r="GZ21" s="7">
        <v>2.75735E-3</v>
      </c>
      <c r="HA21" s="7">
        <v>4.5955900000000001E-3</v>
      </c>
      <c r="HB21" s="7">
        <v>4.5955900000000001E-3</v>
      </c>
      <c r="HC21" s="7">
        <v>9.1912000000000005E-4</v>
      </c>
      <c r="HD21" s="7">
        <v>9.1912000000000005E-4</v>
      </c>
      <c r="HE21" s="7">
        <v>2.75735E-3</v>
      </c>
      <c r="HF21" s="7">
        <v>9.1912000000000005E-4</v>
      </c>
      <c r="HG21" s="7">
        <v>2.75735E-3</v>
      </c>
      <c r="HH21" s="48">
        <v>1.1948530000000001E-2</v>
      </c>
      <c r="HI21" s="7">
        <v>3.6764699999999998E-3</v>
      </c>
      <c r="HJ21" s="7">
        <v>1.8382400000000001E-3</v>
      </c>
      <c r="HK21" s="7">
        <v>1.8382400000000001E-3</v>
      </c>
      <c r="HL21" s="7">
        <v>9.1912000000000005E-4</v>
      </c>
      <c r="HM21" s="7">
        <v>3.6764699999999998E-3</v>
      </c>
      <c r="HN21" s="7">
        <v>1.8382400000000001E-3</v>
      </c>
      <c r="HO21" s="7">
        <v>5.5147099999999999E-3</v>
      </c>
      <c r="HP21" s="7">
        <v>1.8382400000000001E-3</v>
      </c>
      <c r="HQ21" s="7">
        <v>1.8382400000000001E-3</v>
      </c>
      <c r="HR21" s="7">
        <v>9.1912000000000005E-4</v>
      </c>
      <c r="HS21" s="7">
        <v>5.5147099999999999E-3</v>
      </c>
      <c r="HT21" s="7">
        <v>1.8382400000000001E-3</v>
      </c>
      <c r="HU21" s="7">
        <v>1.8382400000000001E-3</v>
      </c>
      <c r="HV21" s="7">
        <v>1.8382400000000001E-3</v>
      </c>
      <c r="HW21" s="48">
        <v>8.2720599999999995E-3</v>
      </c>
      <c r="HX21" s="7">
        <v>4.5955900000000001E-3</v>
      </c>
      <c r="HY21" s="7">
        <v>3.6764699999999998E-3</v>
      </c>
      <c r="HZ21" s="7">
        <v>1.8382400000000001E-3</v>
      </c>
      <c r="IA21" s="7">
        <v>3.6764699999999998E-3</v>
      </c>
      <c r="IB21" s="48">
        <v>6.4338199999999998E-3</v>
      </c>
      <c r="IC21" s="7">
        <v>1.8382400000000001E-3</v>
      </c>
      <c r="ID21" s="7">
        <v>0</v>
      </c>
      <c r="IE21" s="7">
        <v>9.1912000000000005E-4</v>
      </c>
      <c r="IF21" s="7">
        <v>4.5955900000000001E-3</v>
      </c>
      <c r="IG21" s="7">
        <v>3.6764699999999998E-3</v>
      </c>
      <c r="IH21" s="7">
        <v>2.75735E-3</v>
      </c>
      <c r="II21" s="7">
        <v>1.8382400000000001E-3</v>
      </c>
      <c r="IJ21" s="7">
        <v>1.8382400000000001E-3</v>
      </c>
      <c r="IK21" s="7">
        <v>3.6764699999999998E-3</v>
      </c>
      <c r="IL21" s="7">
        <v>2.75735E-3</v>
      </c>
      <c r="IM21" s="7">
        <v>3.6764699999999998E-3</v>
      </c>
      <c r="IN21" s="48">
        <v>6.4338199999999998E-3</v>
      </c>
      <c r="IO21" s="7">
        <v>3.6764699999999998E-3</v>
      </c>
      <c r="IP21" s="7">
        <v>1.8382400000000001E-3</v>
      </c>
      <c r="IQ21" s="48">
        <v>1.4705879999999999E-2</v>
      </c>
      <c r="IR21" s="7">
        <v>9.1912000000000005E-4</v>
      </c>
      <c r="IS21" s="7">
        <v>4.5955900000000001E-3</v>
      </c>
      <c r="IT21" s="7">
        <v>9.1912000000000005E-4</v>
      </c>
      <c r="IU21" s="7">
        <v>2.75735E-3</v>
      </c>
      <c r="IV21" s="7">
        <v>3.6764699999999998E-3</v>
      </c>
      <c r="IW21" s="7">
        <v>2.75735E-3</v>
      </c>
      <c r="IX21" s="7">
        <v>1.8382400000000001E-3</v>
      </c>
      <c r="IY21" s="7">
        <v>1.8382400000000001E-3</v>
      </c>
      <c r="IZ21" s="7">
        <v>3.6764699999999998E-3</v>
      </c>
      <c r="JA21" s="7">
        <v>1.8382400000000001E-3</v>
      </c>
      <c r="JB21" s="7">
        <v>4.5955900000000001E-3</v>
      </c>
      <c r="JC21" s="7">
        <v>2.75735E-3</v>
      </c>
      <c r="JD21" s="7">
        <v>1.8382400000000001E-3</v>
      </c>
      <c r="JE21" s="7">
        <v>2.75735E-3</v>
      </c>
      <c r="JF21" s="7">
        <v>1.8382400000000001E-3</v>
      </c>
      <c r="JG21" s="7">
        <v>1.8382400000000001E-3</v>
      </c>
      <c r="JH21" s="7">
        <v>2.75735E-3</v>
      </c>
      <c r="JI21" s="7">
        <v>4.5955900000000001E-3</v>
      </c>
      <c r="JJ21" s="7">
        <v>2.75735E-3</v>
      </c>
      <c r="JK21" s="7">
        <v>3.6764699999999998E-3</v>
      </c>
      <c r="JL21" s="7">
        <v>1.8382400000000001E-3</v>
      </c>
      <c r="JM21" s="7">
        <v>2.75735E-3</v>
      </c>
      <c r="JN21" s="7">
        <v>2.75735E-3</v>
      </c>
      <c r="JO21" s="48">
        <v>8.2720599999999995E-3</v>
      </c>
      <c r="JP21" s="7">
        <v>1.8382400000000001E-3</v>
      </c>
      <c r="JQ21" s="7">
        <v>9.1912000000000005E-4</v>
      </c>
      <c r="JR21" s="7">
        <v>2.75735E-3</v>
      </c>
      <c r="JS21" s="7">
        <v>9.1912000000000005E-4</v>
      </c>
      <c r="JT21" s="7">
        <v>2.75735E-3</v>
      </c>
      <c r="JU21" s="7">
        <v>1.8382400000000001E-3</v>
      </c>
      <c r="JV21" s="7">
        <v>4.5955900000000001E-3</v>
      </c>
      <c r="JW21" s="7">
        <v>9.1912000000000005E-4</v>
      </c>
      <c r="JX21" s="7">
        <v>2.75735E-3</v>
      </c>
      <c r="JY21" s="48">
        <v>6.4338199999999998E-3</v>
      </c>
      <c r="JZ21" s="7">
        <v>2.75735E-3</v>
      </c>
      <c r="KA21" s="7">
        <v>2.75735E-3</v>
      </c>
      <c r="KB21" s="7">
        <v>1.8382400000000001E-3</v>
      </c>
      <c r="KC21" s="7">
        <v>1.8382400000000001E-3</v>
      </c>
      <c r="KD21" s="7">
        <v>1.8382400000000001E-3</v>
      </c>
      <c r="KE21" s="7">
        <v>9.1912000000000005E-4</v>
      </c>
      <c r="KF21" s="7">
        <v>3.6764699999999998E-3</v>
      </c>
      <c r="KG21" s="7">
        <v>0</v>
      </c>
      <c r="KH21" s="7">
        <v>2.75735E-3</v>
      </c>
      <c r="KI21" s="7">
        <v>1.8382400000000001E-3</v>
      </c>
      <c r="KJ21" s="7">
        <v>1.8382400000000001E-3</v>
      </c>
      <c r="KK21" s="7">
        <v>1.8382400000000001E-3</v>
      </c>
      <c r="KL21" s="7">
        <v>9.1912000000000005E-4</v>
      </c>
      <c r="KM21" s="7">
        <v>1.8382400000000001E-3</v>
      </c>
      <c r="KN21" s="7">
        <v>1.8382400000000001E-3</v>
      </c>
      <c r="KO21" s="7">
        <v>1.8382400000000001E-3</v>
      </c>
      <c r="KP21" s="7">
        <v>1.8382400000000001E-3</v>
      </c>
      <c r="KQ21" s="7">
        <v>2.75735E-3</v>
      </c>
      <c r="KR21" s="7">
        <v>9.1912000000000005E-4</v>
      </c>
      <c r="KS21" s="7">
        <v>9.1912000000000005E-4</v>
      </c>
      <c r="KT21" s="7">
        <v>9.1912000000000005E-4</v>
      </c>
      <c r="KU21" s="7">
        <v>2.75735E-3</v>
      </c>
      <c r="KV21" s="7">
        <v>3.6764699999999998E-3</v>
      </c>
      <c r="KW21" s="7">
        <v>3.6764699999999998E-3</v>
      </c>
      <c r="KX21" s="7">
        <v>5.5147099999999999E-3</v>
      </c>
      <c r="KY21" s="7">
        <v>1.8382400000000001E-3</v>
      </c>
      <c r="KZ21" s="7">
        <v>1.8382400000000001E-3</v>
      </c>
      <c r="LA21" s="7">
        <v>1.8382400000000001E-3</v>
      </c>
      <c r="LB21" s="7">
        <v>0</v>
      </c>
      <c r="LC21" s="7">
        <v>2.75735E-3</v>
      </c>
      <c r="LD21" s="7">
        <v>9.1912000000000005E-4</v>
      </c>
      <c r="LE21" s="7">
        <v>9.1912000000000005E-4</v>
      </c>
      <c r="LF21" s="7">
        <v>9.1912000000000005E-4</v>
      </c>
      <c r="LG21" s="7">
        <v>9.1912000000000005E-4</v>
      </c>
      <c r="LH21" s="7">
        <v>4.5955900000000001E-3</v>
      </c>
      <c r="LI21" s="7">
        <v>1.8382400000000001E-3</v>
      </c>
      <c r="LJ21" s="7">
        <v>9.1912000000000005E-4</v>
      </c>
      <c r="LK21" s="7">
        <v>2.75735E-3</v>
      </c>
      <c r="LL21" s="7">
        <v>1.8382400000000001E-3</v>
      </c>
      <c r="LM21" s="7">
        <v>9.1912000000000005E-4</v>
      </c>
      <c r="LN21" s="7">
        <v>1.8382400000000001E-3</v>
      </c>
      <c r="LO21" s="7">
        <v>1.8382400000000001E-3</v>
      </c>
      <c r="LP21" s="7">
        <v>1.8382400000000001E-3</v>
      </c>
      <c r="LQ21" s="7">
        <v>9.1912000000000005E-4</v>
      </c>
      <c r="LR21" s="7">
        <v>1.8382400000000001E-3</v>
      </c>
      <c r="LS21" s="7">
        <v>1.8382400000000001E-3</v>
      </c>
      <c r="LT21" s="7">
        <v>3.6764699999999998E-3</v>
      </c>
      <c r="LU21" s="7">
        <v>2.75735E-3</v>
      </c>
      <c r="LV21" s="7">
        <v>9.1912000000000005E-4</v>
      </c>
      <c r="LW21" s="7">
        <v>2.75735E-3</v>
      </c>
      <c r="LX21" s="7">
        <v>1.8382400000000001E-3</v>
      </c>
      <c r="LY21" s="7">
        <v>1.8382400000000001E-3</v>
      </c>
      <c r="LZ21" s="7">
        <v>2.75735E-3</v>
      </c>
      <c r="MA21" s="7">
        <v>9.1912000000000005E-4</v>
      </c>
      <c r="MB21" s="7">
        <v>9.1912000000000005E-4</v>
      </c>
      <c r="MC21" s="7">
        <v>9.1912000000000005E-4</v>
      </c>
      <c r="MD21" s="7">
        <v>2.75735E-3</v>
      </c>
      <c r="ME21" s="7">
        <v>1.8382400000000001E-3</v>
      </c>
      <c r="MF21" s="7">
        <v>1.8382400000000001E-3</v>
      </c>
      <c r="MG21" s="7">
        <v>3.6764699999999998E-3</v>
      </c>
      <c r="MH21" s="7">
        <v>2.75735E-3</v>
      </c>
      <c r="MI21" s="7">
        <v>1.8382400000000001E-3</v>
      </c>
      <c r="MJ21" s="7">
        <v>9.1912000000000005E-4</v>
      </c>
      <c r="MK21" s="7">
        <v>1.8382400000000001E-3</v>
      </c>
      <c r="ML21" s="7">
        <v>2.75735E-3</v>
      </c>
      <c r="MM21" s="7">
        <v>9.1912000000000005E-4</v>
      </c>
      <c r="MN21" s="7">
        <v>3.6764699999999998E-3</v>
      </c>
      <c r="MO21" s="7">
        <v>0</v>
      </c>
      <c r="MP21" s="7">
        <v>1.8382400000000001E-3</v>
      </c>
      <c r="MQ21" s="7">
        <v>9.1912000000000005E-4</v>
      </c>
      <c r="MR21" s="7">
        <v>0</v>
      </c>
    </row>
    <row r="22" spans="2:356" x14ac:dyDescent="0.35">
      <c r="B22" s="32" t="s">
        <v>1481</v>
      </c>
      <c r="C22" s="32">
        <v>6</v>
      </c>
      <c r="D22" s="33">
        <v>0</v>
      </c>
      <c r="E22" s="1" t="s">
        <v>415</v>
      </c>
      <c r="I22" s="32" t="s">
        <v>1474</v>
      </c>
      <c r="J22" s="32"/>
      <c r="K22" s="32"/>
      <c r="L22" s="32"/>
      <c r="M22" s="33">
        <v>1.859E-5</v>
      </c>
      <c r="N22" s="33">
        <v>3.718E-5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48">
        <v>9.1912000000000005E-4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48">
        <v>9.1912000000000005E-4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48">
        <v>9.1912000000000005E-4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48">
        <v>9.1912000000000005E-4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48">
        <v>9.1912000000000005E-4</v>
      </c>
      <c r="HY22" s="7">
        <v>0</v>
      </c>
      <c r="HZ22" s="7">
        <v>0</v>
      </c>
      <c r="IA22" s="7">
        <v>0</v>
      </c>
      <c r="IB22" s="48">
        <v>9.1912000000000005E-4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48">
        <v>9.1912000000000005E-4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48">
        <v>9.1912000000000005E-4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7">
        <v>0</v>
      </c>
      <c r="KB22" s="7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  <c r="KS22" s="7">
        <v>0</v>
      </c>
      <c r="KT22" s="7">
        <v>0</v>
      </c>
      <c r="KU22" s="7">
        <v>0</v>
      </c>
      <c r="KV22" s="7">
        <v>0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</row>
    <row r="23" spans="2:356" x14ac:dyDescent="0.35">
      <c r="B23" s="32" t="s">
        <v>1482</v>
      </c>
      <c r="C23" s="32">
        <v>83</v>
      </c>
      <c r="D23" s="33">
        <v>2.0000000000000001E-4</v>
      </c>
      <c r="E23" s="1" t="s">
        <v>415</v>
      </c>
      <c r="I23" s="32" t="s">
        <v>1476</v>
      </c>
      <c r="J23" s="32"/>
      <c r="K23" s="32"/>
      <c r="L23" s="32"/>
      <c r="M23" s="33">
        <v>3.7976999999999998E-4</v>
      </c>
      <c r="N23" s="33">
        <v>7.5953999999999995E-4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48">
        <v>1.8382400000000001E-3</v>
      </c>
      <c r="U23" s="7">
        <v>0</v>
      </c>
      <c r="V23" s="7">
        <v>0</v>
      </c>
      <c r="W23" s="7">
        <v>0</v>
      </c>
      <c r="X23" s="7">
        <v>0</v>
      </c>
      <c r="Y23" s="48">
        <v>9.1912000000000005E-4</v>
      </c>
      <c r="Z23" s="7">
        <v>0</v>
      </c>
      <c r="AA23" s="7">
        <v>0</v>
      </c>
      <c r="AB23" s="48">
        <v>9.1912000000000005E-4</v>
      </c>
      <c r="AC23" s="7">
        <v>0</v>
      </c>
      <c r="AD23" s="7">
        <v>0</v>
      </c>
      <c r="AE23" s="7">
        <v>0</v>
      </c>
      <c r="AF23" s="48">
        <v>9.1912000000000005E-4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48">
        <v>1.8382400000000001E-3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48">
        <v>9.1912000000000005E-4</v>
      </c>
      <c r="AU23" s="48">
        <v>1.8382400000000001E-3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48">
        <v>1.8382400000000001E-3</v>
      </c>
      <c r="BE23" s="48">
        <v>9.1912000000000005E-4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48">
        <v>9.1912000000000005E-4</v>
      </c>
      <c r="BL23" s="7">
        <v>0</v>
      </c>
      <c r="BM23" s="48">
        <v>9.1912000000000005E-4</v>
      </c>
      <c r="BN23" s="7">
        <v>0</v>
      </c>
      <c r="BO23" s="7">
        <v>0</v>
      </c>
      <c r="BP23" s="48">
        <v>9.1912000000000005E-4</v>
      </c>
      <c r="BQ23" s="48">
        <v>9.1912000000000005E-4</v>
      </c>
      <c r="BR23" s="48">
        <v>1.8382400000000001E-3</v>
      </c>
      <c r="BS23" s="48">
        <v>9.1912000000000005E-4</v>
      </c>
      <c r="BT23" s="48">
        <v>1.8382400000000001E-3</v>
      </c>
      <c r="BU23" s="48">
        <v>9.1912000000000005E-4</v>
      </c>
      <c r="BV23" s="7">
        <v>0</v>
      </c>
      <c r="BW23" s="7">
        <v>0</v>
      </c>
      <c r="BX23" s="48">
        <v>9.1912000000000005E-4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48">
        <v>9.1912000000000005E-4</v>
      </c>
      <c r="CE23" s="7">
        <v>0</v>
      </c>
      <c r="CF23" s="7">
        <v>0</v>
      </c>
      <c r="CG23" s="48">
        <v>9.1912000000000005E-4</v>
      </c>
      <c r="CH23" s="48">
        <v>9.1912000000000005E-4</v>
      </c>
      <c r="CI23" s="7">
        <v>0</v>
      </c>
      <c r="CJ23" s="48">
        <v>9.1912000000000005E-4</v>
      </c>
      <c r="CK23" s="7">
        <v>0</v>
      </c>
      <c r="CL23" s="7">
        <v>0</v>
      </c>
      <c r="CM23" s="7">
        <v>0</v>
      </c>
      <c r="CN23" s="48">
        <v>9.1912000000000005E-4</v>
      </c>
      <c r="CO23" s="48">
        <v>9.1912000000000005E-4</v>
      </c>
      <c r="CP23" s="48">
        <v>9.1912000000000005E-4</v>
      </c>
      <c r="CQ23" s="48">
        <v>9.1912000000000005E-4</v>
      </c>
      <c r="CR23" s="7">
        <v>0</v>
      </c>
      <c r="CS23" s="7">
        <v>0</v>
      </c>
      <c r="CT23" s="48">
        <v>9.1912000000000005E-4</v>
      </c>
      <c r="CU23" s="7">
        <v>0</v>
      </c>
      <c r="CV23" s="48">
        <v>1.8382400000000001E-3</v>
      </c>
      <c r="CW23" s="7">
        <v>0</v>
      </c>
      <c r="CX23" s="7">
        <v>0</v>
      </c>
      <c r="CY23" s="48">
        <v>1.8382400000000001E-3</v>
      </c>
      <c r="CZ23" s="7">
        <v>0</v>
      </c>
      <c r="DA23" s="48">
        <v>4.5955900000000001E-3</v>
      </c>
      <c r="DB23" s="7">
        <v>0</v>
      </c>
      <c r="DC23" s="7">
        <v>0</v>
      </c>
      <c r="DD23" s="7">
        <v>0</v>
      </c>
      <c r="DE23" s="48">
        <v>9.1912000000000005E-4</v>
      </c>
      <c r="DF23" s="48">
        <v>9.1912000000000005E-4</v>
      </c>
      <c r="DG23" s="48">
        <v>9.1912000000000005E-4</v>
      </c>
      <c r="DH23" s="7">
        <v>0</v>
      </c>
      <c r="DI23" s="7">
        <v>0</v>
      </c>
      <c r="DJ23" s="48">
        <v>9.1912000000000005E-4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48">
        <v>9.1912000000000005E-4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48">
        <v>9.1912000000000005E-4</v>
      </c>
      <c r="EG23" s="7">
        <v>0</v>
      </c>
      <c r="EH23" s="48">
        <v>9.1912000000000005E-4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48">
        <v>9.1912000000000005E-4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48">
        <v>9.1912000000000005E-4</v>
      </c>
      <c r="EW23" s="7">
        <v>0</v>
      </c>
      <c r="EX23" s="48">
        <v>9.1912000000000005E-4</v>
      </c>
      <c r="EY23" s="48">
        <v>9.1912000000000005E-4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48">
        <v>9.1912000000000005E-4</v>
      </c>
      <c r="FK23" s="7">
        <v>0</v>
      </c>
      <c r="FL23" s="48">
        <v>1.8382400000000001E-3</v>
      </c>
      <c r="FM23" s="7">
        <v>0</v>
      </c>
      <c r="FN23" s="7">
        <v>0</v>
      </c>
      <c r="FO23" s="48">
        <v>1.8382400000000001E-3</v>
      </c>
      <c r="FP23" s="7">
        <v>0</v>
      </c>
      <c r="FQ23" s="48">
        <v>9.1912000000000005E-4</v>
      </c>
      <c r="FR23" s="48">
        <v>9.1912000000000005E-4</v>
      </c>
      <c r="FS23" s="48">
        <v>9.1912000000000005E-4</v>
      </c>
      <c r="FT23" s="7">
        <v>0</v>
      </c>
      <c r="FU23" s="7">
        <v>0</v>
      </c>
      <c r="FV23" s="48">
        <v>1.8382400000000001E-3</v>
      </c>
      <c r="FW23" s="48">
        <v>2.75735E-3</v>
      </c>
      <c r="FX23" s="48">
        <v>9.1912000000000005E-4</v>
      </c>
      <c r="FY23" s="7">
        <v>0</v>
      </c>
      <c r="FZ23" s="7">
        <v>0</v>
      </c>
      <c r="GA23" s="7">
        <v>0</v>
      </c>
      <c r="GB23" s="7">
        <v>0</v>
      </c>
      <c r="GC23" s="48">
        <v>9.1912000000000005E-4</v>
      </c>
      <c r="GD23" s="48">
        <v>9.1912000000000005E-4</v>
      </c>
      <c r="GE23" s="7">
        <v>0</v>
      </c>
      <c r="GF23" s="7">
        <v>0</v>
      </c>
      <c r="GG23" s="7">
        <v>0</v>
      </c>
      <c r="GH23" s="48">
        <v>9.1912000000000005E-4</v>
      </c>
      <c r="GI23" s="7">
        <v>0</v>
      </c>
      <c r="GJ23" s="7">
        <v>0</v>
      </c>
      <c r="GK23" s="48">
        <v>1.8382400000000001E-3</v>
      </c>
      <c r="GL23" s="48">
        <v>9.1912000000000005E-4</v>
      </c>
      <c r="GM23" s="48">
        <v>9.1912000000000005E-4</v>
      </c>
      <c r="GN23" s="7">
        <v>0</v>
      </c>
      <c r="GO23" s="48">
        <v>9.1912000000000005E-4</v>
      </c>
      <c r="GP23" s="7">
        <v>0</v>
      </c>
      <c r="GQ23" s="7">
        <v>0</v>
      </c>
      <c r="GR23" s="7">
        <v>0</v>
      </c>
      <c r="GS23" s="7">
        <v>0</v>
      </c>
      <c r="GT23" s="48">
        <v>9.1912000000000005E-4</v>
      </c>
      <c r="GU23" s="7">
        <v>0</v>
      </c>
      <c r="GV23" s="7">
        <v>0</v>
      </c>
      <c r="GW23" s="48">
        <v>9.1912000000000005E-4</v>
      </c>
      <c r="GX23" s="7">
        <v>0</v>
      </c>
      <c r="GY23" s="7">
        <v>0</v>
      </c>
      <c r="GZ23" s="7">
        <v>0</v>
      </c>
      <c r="HA23" s="7">
        <v>0</v>
      </c>
      <c r="HB23" s="7">
        <v>0</v>
      </c>
      <c r="HC23" s="48">
        <v>9.1912000000000005E-4</v>
      </c>
      <c r="HD23" s="7">
        <v>0</v>
      </c>
      <c r="HE23" s="7">
        <v>0</v>
      </c>
      <c r="HF23" s="48">
        <v>1.8382400000000001E-3</v>
      </c>
      <c r="HG23" s="7">
        <v>0</v>
      </c>
      <c r="HH23" s="7">
        <v>0</v>
      </c>
      <c r="HI23" s="7">
        <v>0</v>
      </c>
      <c r="HJ23" s="7">
        <v>0</v>
      </c>
      <c r="HK23" s="48">
        <v>9.1912000000000005E-4</v>
      </c>
      <c r="HL23" s="7">
        <v>0</v>
      </c>
      <c r="HM23" s="48">
        <v>9.1912000000000005E-4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7">
        <v>0</v>
      </c>
      <c r="HT23" s="7">
        <v>0</v>
      </c>
      <c r="HU23" s="7">
        <v>0</v>
      </c>
      <c r="HV23" s="7">
        <v>0</v>
      </c>
      <c r="HW23" s="7">
        <v>0</v>
      </c>
      <c r="HX23" s="48">
        <v>9.1912000000000005E-4</v>
      </c>
      <c r="HY23" s="48">
        <v>1.8382400000000001E-3</v>
      </c>
      <c r="HZ23" s="48">
        <v>9.1912000000000005E-4</v>
      </c>
      <c r="IA23" s="7">
        <v>0</v>
      </c>
      <c r="IB23" s="7">
        <v>0</v>
      </c>
      <c r="IC23" s="7">
        <v>0</v>
      </c>
      <c r="ID23" s="7">
        <v>0</v>
      </c>
      <c r="IE23" s="7">
        <v>0</v>
      </c>
      <c r="IF23" s="7">
        <v>0</v>
      </c>
      <c r="IG23" s="7">
        <v>0</v>
      </c>
      <c r="IH23" s="7">
        <v>0</v>
      </c>
      <c r="II23" s="7">
        <v>0</v>
      </c>
      <c r="IJ23" s="7">
        <v>0</v>
      </c>
      <c r="IK23" s="48">
        <v>9.1912000000000005E-4</v>
      </c>
      <c r="IL23" s="7">
        <v>0</v>
      </c>
      <c r="IM23" s="48">
        <v>9.1912000000000005E-4</v>
      </c>
      <c r="IN23" s="7">
        <v>0</v>
      </c>
      <c r="IO23" s="7">
        <v>0</v>
      </c>
      <c r="IP23" s="48">
        <v>1.8382400000000001E-3</v>
      </c>
      <c r="IQ23" s="7">
        <v>0</v>
      </c>
      <c r="IR23" s="7">
        <v>0</v>
      </c>
      <c r="IS23" s="7">
        <v>0</v>
      </c>
      <c r="IT23" s="7">
        <v>0</v>
      </c>
      <c r="IU23" s="48">
        <v>9.1912000000000005E-4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48">
        <v>9.1912000000000005E-4</v>
      </c>
      <c r="JB23" s="7">
        <v>0</v>
      </c>
      <c r="JC23" s="7">
        <v>0</v>
      </c>
      <c r="JD23" s="7">
        <v>0</v>
      </c>
      <c r="JE23" s="7">
        <v>0</v>
      </c>
      <c r="JF23" s="7">
        <v>0</v>
      </c>
      <c r="JG23" s="7">
        <v>0</v>
      </c>
      <c r="JH23" s="7">
        <v>0</v>
      </c>
      <c r="JI23" s="7">
        <v>0</v>
      </c>
      <c r="JJ23" s="7">
        <v>0</v>
      </c>
      <c r="JK23" s="48">
        <v>9.1912000000000005E-4</v>
      </c>
      <c r="JL23" s="7">
        <v>0</v>
      </c>
      <c r="JM23" s="7">
        <v>0</v>
      </c>
      <c r="JN23" s="7">
        <v>0</v>
      </c>
      <c r="JO23" s="48">
        <v>9.1912000000000005E-4</v>
      </c>
      <c r="JP23" s="7">
        <v>0</v>
      </c>
      <c r="JQ23" s="48">
        <v>1.8382400000000001E-3</v>
      </c>
      <c r="JR23" s="7">
        <v>0</v>
      </c>
      <c r="JS23" s="7">
        <v>0</v>
      </c>
      <c r="JT23" s="48">
        <v>4.5955900000000001E-3</v>
      </c>
      <c r="JU23" s="7">
        <v>0</v>
      </c>
      <c r="JV23" s="48">
        <v>9.1912000000000005E-4</v>
      </c>
      <c r="JW23" s="7">
        <v>0</v>
      </c>
      <c r="JX23" s="7">
        <v>0</v>
      </c>
      <c r="JY23" s="7">
        <v>0</v>
      </c>
      <c r="JZ23" s="48">
        <v>9.1912000000000005E-4</v>
      </c>
      <c r="KA23" s="48">
        <v>9.1912000000000005E-4</v>
      </c>
      <c r="KB23" s="7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48">
        <v>9.1912000000000005E-4</v>
      </c>
      <c r="KR23" s="7">
        <v>0</v>
      </c>
      <c r="KS23" s="7">
        <v>0</v>
      </c>
      <c r="KT23" s="48">
        <v>9.1912000000000005E-4</v>
      </c>
      <c r="KU23" s="7">
        <v>0</v>
      </c>
      <c r="KV23" s="7">
        <v>0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48">
        <v>1.8382400000000001E-3</v>
      </c>
      <c r="LC23" s="48">
        <v>9.1912000000000005E-4</v>
      </c>
      <c r="LD23" s="7">
        <v>0</v>
      </c>
      <c r="LE23" s="48">
        <v>9.1912000000000005E-4</v>
      </c>
      <c r="LF23" s="48">
        <v>2.75735E-3</v>
      </c>
      <c r="LG23" s="7">
        <v>0</v>
      </c>
      <c r="LH23" s="48">
        <v>9.1912000000000005E-4</v>
      </c>
      <c r="LI23" s="7">
        <v>0</v>
      </c>
      <c r="LJ23" s="7">
        <v>0</v>
      </c>
      <c r="LK23" s="7">
        <v>0</v>
      </c>
      <c r="LL23" s="48">
        <v>9.1912000000000005E-4</v>
      </c>
      <c r="LM23" s="7">
        <v>0</v>
      </c>
      <c r="LN23" s="48">
        <v>9.1912000000000005E-4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48">
        <v>9.1912000000000005E-4</v>
      </c>
      <c r="MB23" s="48">
        <v>1.8382400000000001E-3</v>
      </c>
      <c r="MC23" s="7">
        <v>0</v>
      </c>
      <c r="MD23" s="7">
        <v>0</v>
      </c>
      <c r="ME23" s="48">
        <v>9.1912000000000005E-4</v>
      </c>
      <c r="MF23" s="48">
        <v>9.1912000000000005E-4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48">
        <v>9.1912000000000005E-4</v>
      </c>
      <c r="MO23" s="7">
        <v>0</v>
      </c>
      <c r="MP23" s="7">
        <v>0</v>
      </c>
      <c r="MQ23" s="7">
        <v>0</v>
      </c>
      <c r="MR23" s="7">
        <v>0</v>
      </c>
    </row>
    <row r="24" spans="2:356" x14ac:dyDescent="0.35">
      <c r="B24" s="32" t="s">
        <v>1483</v>
      </c>
      <c r="C24" s="32">
        <v>45</v>
      </c>
      <c r="D24" s="33">
        <v>1E-4</v>
      </c>
      <c r="E24" s="1" t="s">
        <v>415</v>
      </c>
      <c r="I24" s="32" t="s">
        <v>1478</v>
      </c>
      <c r="J24" s="32"/>
      <c r="K24" s="32"/>
      <c r="L24" s="32"/>
      <c r="M24" s="33">
        <v>4.2711000000000002E-4</v>
      </c>
      <c r="N24" s="33">
        <v>8.5422000000000004E-4</v>
      </c>
      <c r="O24" s="7">
        <v>0</v>
      </c>
      <c r="P24" s="7">
        <v>0</v>
      </c>
      <c r="Q24" s="7">
        <v>0</v>
      </c>
      <c r="R24" s="48">
        <v>9.1912000000000005E-4</v>
      </c>
      <c r="S24" s="7">
        <v>0</v>
      </c>
      <c r="T24" s="7">
        <v>0</v>
      </c>
      <c r="U24" s="48">
        <v>9.1912000000000005E-4</v>
      </c>
      <c r="V24" s="48">
        <v>9.1912000000000005E-4</v>
      </c>
      <c r="W24" s="7">
        <v>0</v>
      </c>
      <c r="X24" s="7">
        <v>0</v>
      </c>
      <c r="Y24" s="7">
        <v>0</v>
      </c>
      <c r="Z24" s="48">
        <v>9.1912000000000005E-4</v>
      </c>
      <c r="AA24" s="48">
        <v>9.1912000000000005E-4</v>
      </c>
      <c r="AB24" s="48">
        <v>2.75735E-3</v>
      </c>
      <c r="AC24" s="7">
        <v>0</v>
      </c>
      <c r="AD24" s="7">
        <v>0</v>
      </c>
      <c r="AE24" s="48">
        <v>1.83993E-3</v>
      </c>
      <c r="AF24" s="48">
        <v>7.3529399999999996E-3</v>
      </c>
      <c r="AG24" s="48">
        <v>9.1912000000000005E-4</v>
      </c>
      <c r="AH24" s="48">
        <v>1.286765E-2</v>
      </c>
      <c r="AI24" s="48">
        <v>9.1912000000000005E-4</v>
      </c>
      <c r="AJ24" s="7">
        <v>0</v>
      </c>
      <c r="AK24" s="7">
        <v>0</v>
      </c>
      <c r="AL24" s="48">
        <v>9.1912000000000005E-4</v>
      </c>
      <c r="AM24" s="48">
        <v>9.1912000000000005E-4</v>
      </c>
      <c r="AN24" s="48">
        <v>9.1912000000000005E-4</v>
      </c>
      <c r="AO24" s="7">
        <v>0</v>
      </c>
      <c r="AP24" s="48">
        <v>2.75735E-3</v>
      </c>
      <c r="AQ24" s="48">
        <v>6.4338199999999998E-3</v>
      </c>
      <c r="AR24" s="7">
        <v>0</v>
      </c>
      <c r="AS24" s="7">
        <v>0</v>
      </c>
      <c r="AT24" s="7">
        <v>0</v>
      </c>
      <c r="AU24" s="48">
        <v>1.8382400000000001E-3</v>
      </c>
      <c r="AV24" s="48">
        <v>4.0733200000000001E-3</v>
      </c>
      <c r="AW24" s="48">
        <v>5.5147099999999999E-3</v>
      </c>
      <c r="AX24" s="48">
        <v>8.2720599999999995E-3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48">
        <v>9.1912000000000005E-4</v>
      </c>
      <c r="BH24" s="7">
        <v>0</v>
      </c>
      <c r="BI24" s="7">
        <v>0</v>
      </c>
      <c r="BJ24" s="48">
        <v>9.1912000000000005E-4</v>
      </c>
      <c r="BK24" s="48">
        <v>9.1912000000000005E-4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48">
        <v>9.1912000000000005E-4</v>
      </c>
      <c r="BS24" s="48">
        <v>2.75735E-3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48">
        <v>9.1912000000000005E-4</v>
      </c>
      <c r="BZ24" s="48">
        <v>1.8382400000000001E-3</v>
      </c>
      <c r="CA24" s="7">
        <v>0</v>
      </c>
      <c r="CB24" s="7">
        <v>0</v>
      </c>
      <c r="CC24" s="7">
        <v>0</v>
      </c>
      <c r="CD24" s="7">
        <v>0</v>
      </c>
      <c r="CE24" s="48">
        <v>9.1912000000000005E-4</v>
      </c>
      <c r="CF24" s="48">
        <v>9.1912000000000005E-4</v>
      </c>
      <c r="CG24" s="7">
        <v>0</v>
      </c>
      <c r="CH24" s="48">
        <v>9.1912000000000005E-4</v>
      </c>
      <c r="CI24" s="48">
        <v>9.1912000000000005E-4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48">
        <v>6.4338199999999998E-3</v>
      </c>
      <c r="CP24" s="7">
        <v>0</v>
      </c>
      <c r="CQ24" s="48">
        <v>9.1912000000000005E-4</v>
      </c>
      <c r="CR24" s="48">
        <v>4.5955900000000001E-3</v>
      </c>
      <c r="CS24" s="7">
        <v>0</v>
      </c>
      <c r="CT24" s="7">
        <v>0</v>
      </c>
      <c r="CU24" s="7">
        <v>0</v>
      </c>
      <c r="CV24" s="7">
        <v>0</v>
      </c>
      <c r="CW24" s="48">
        <v>9.1912000000000005E-4</v>
      </c>
      <c r="CX24" s="7">
        <v>0</v>
      </c>
      <c r="CY24" s="48">
        <v>1.8382400000000001E-3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48">
        <v>9.1912000000000005E-4</v>
      </c>
      <c r="DG24" s="7">
        <v>0</v>
      </c>
      <c r="DH24" s="7">
        <v>0</v>
      </c>
      <c r="DI24" s="48">
        <v>9.1912000000000005E-4</v>
      </c>
      <c r="DJ24" s="7">
        <v>0</v>
      </c>
      <c r="DK24" s="48">
        <v>9.1912000000000005E-4</v>
      </c>
      <c r="DL24" s="7">
        <v>0</v>
      </c>
      <c r="DM24" s="7">
        <v>0</v>
      </c>
      <c r="DN24" s="7">
        <v>0</v>
      </c>
      <c r="DO24" s="48">
        <v>3.6764699999999998E-3</v>
      </c>
      <c r="DP24" s="7">
        <v>0</v>
      </c>
      <c r="DQ24" s="48">
        <v>9.1912000000000005E-4</v>
      </c>
      <c r="DR24" s="48">
        <v>9.1912000000000005E-4</v>
      </c>
      <c r="DS24" s="7">
        <v>0</v>
      </c>
      <c r="DT24" s="7">
        <v>0</v>
      </c>
      <c r="DU24" s="7">
        <v>0</v>
      </c>
      <c r="DV24" s="7">
        <v>0</v>
      </c>
      <c r="DW24" s="48">
        <v>9.1912000000000005E-4</v>
      </c>
      <c r="DX24" s="7">
        <v>0</v>
      </c>
      <c r="DY24" s="7">
        <v>0</v>
      </c>
      <c r="DZ24" s="7">
        <v>0</v>
      </c>
      <c r="EA24" s="48">
        <v>5.5147099999999999E-3</v>
      </c>
      <c r="EB24" s="48">
        <v>5.5147099999999999E-3</v>
      </c>
      <c r="EC24" s="48">
        <v>9.1912000000000005E-4</v>
      </c>
      <c r="ED24" s="7">
        <v>0</v>
      </c>
      <c r="EE24" s="48">
        <v>9.1912000000000005E-4</v>
      </c>
      <c r="EF24" s="7">
        <v>0</v>
      </c>
      <c r="EG24" s="48">
        <v>9.1912000000000005E-4</v>
      </c>
      <c r="EH24" s="48">
        <v>1.8382400000000001E-3</v>
      </c>
      <c r="EI24" s="7">
        <v>0</v>
      </c>
      <c r="EJ24" s="48">
        <v>1.8382400000000001E-3</v>
      </c>
      <c r="EK24" s="7">
        <v>0</v>
      </c>
      <c r="EL24" s="48">
        <v>9.1912000000000005E-4</v>
      </c>
      <c r="EM24" s="48">
        <v>1.8382400000000001E-3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48">
        <v>9.1912000000000005E-4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48">
        <v>9.1912000000000005E-4</v>
      </c>
      <c r="EZ24" s="7">
        <v>0</v>
      </c>
      <c r="FA24" s="48">
        <v>7.3529399999999996E-3</v>
      </c>
      <c r="FB24" s="7">
        <v>0</v>
      </c>
      <c r="FC24" s="7">
        <v>0</v>
      </c>
      <c r="FD24" s="48">
        <v>9.1912000000000005E-4</v>
      </c>
      <c r="FE24" s="7">
        <v>0</v>
      </c>
      <c r="FF24" s="7">
        <v>0</v>
      </c>
      <c r="FG24" s="7">
        <v>0</v>
      </c>
      <c r="FH24" s="48">
        <v>9.1912000000000005E-4</v>
      </c>
      <c r="FI24" s="7">
        <v>0</v>
      </c>
      <c r="FJ24" s="48">
        <v>1.8382400000000001E-3</v>
      </c>
      <c r="FK24" s="7">
        <v>0</v>
      </c>
      <c r="FL24" s="7">
        <v>0</v>
      </c>
      <c r="FM24" s="7">
        <v>0</v>
      </c>
      <c r="FN24" s="48">
        <v>9.1912000000000005E-4</v>
      </c>
      <c r="FO24" s="7">
        <v>0</v>
      </c>
      <c r="FP24" s="7">
        <v>0</v>
      </c>
      <c r="FQ24" s="7">
        <v>0</v>
      </c>
      <c r="FR24" s="7">
        <v>0</v>
      </c>
      <c r="FS24" s="48">
        <v>9.1912000000000005E-4</v>
      </c>
      <c r="FT24" s="48">
        <v>9.1912000000000005E-4</v>
      </c>
      <c r="FU24" s="7">
        <v>0</v>
      </c>
      <c r="FV24" s="7">
        <v>0</v>
      </c>
      <c r="FW24" s="7">
        <v>0</v>
      </c>
      <c r="FX24" s="48">
        <v>9.1912000000000005E-4</v>
      </c>
      <c r="FY24" s="48">
        <v>9.1912000000000005E-4</v>
      </c>
      <c r="FZ24" s="7">
        <v>0</v>
      </c>
      <c r="GA24" s="7">
        <v>0</v>
      </c>
      <c r="GB24" s="7">
        <v>0</v>
      </c>
      <c r="GC24" s="48">
        <v>4.5955900000000001E-3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48">
        <v>9.1912000000000005E-4</v>
      </c>
      <c r="GJ24" s="48">
        <v>9.1912000000000005E-4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48">
        <v>1.8382400000000001E-3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7">
        <v>0</v>
      </c>
      <c r="GZ24" s="7">
        <v>0</v>
      </c>
      <c r="HA24" s="7">
        <v>0</v>
      </c>
      <c r="HB24" s="48">
        <v>9.1912000000000005E-4</v>
      </c>
      <c r="HC24" s="48">
        <v>9.1912000000000005E-4</v>
      </c>
      <c r="HD24" s="7">
        <v>0</v>
      </c>
      <c r="HE24" s="48">
        <v>2.75735E-3</v>
      </c>
      <c r="HF24" s="7">
        <v>0</v>
      </c>
      <c r="HG24" s="48">
        <v>9.1912000000000005E-4</v>
      </c>
      <c r="HH24" s="7">
        <v>0</v>
      </c>
      <c r="HI24" s="7">
        <v>0</v>
      </c>
      <c r="HJ24" s="7">
        <v>0</v>
      </c>
      <c r="HK24" s="48">
        <v>9.1912000000000005E-4</v>
      </c>
      <c r="HL24" s="7">
        <v>0</v>
      </c>
      <c r="HM24" s="7">
        <v>0</v>
      </c>
      <c r="HN24" s="7">
        <v>0</v>
      </c>
      <c r="HO24" s="48">
        <v>7.3529399999999996E-3</v>
      </c>
      <c r="HP24" s="48">
        <v>9.1912000000000005E-4</v>
      </c>
      <c r="HQ24" s="7">
        <v>0</v>
      </c>
      <c r="HR24" s="7">
        <v>0</v>
      </c>
      <c r="HS24" s="7">
        <v>0</v>
      </c>
      <c r="HT24" s="7">
        <v>0</v>
      </c>
      <c r="HU24" s="48">
        <v>9.1912000000000005E-4</v>
      </c>
      <c r="HV24" s="7">
        <v>0</v>
      </c>
      <c r="HW24" s="48">
        <v>5.5147099999999999E-3</v>
      </c>
      <c r="HX24" s="7">
        <v>0</v>
      </c>
      <c r="HY24" s="48">
        <v>9.1912000000000005E-4</v>
      </c>
      <c r="HZ24" s="7">
        <v>0</v>
      </c>
      <c r="IA24" s="7">
        <v>0</v>
      </c>
      <c r="IB24" s="7">
        <v>0</v>
      </c>
      <c r="IC24" s="48">
        <v>9.1912000000000005E-4</v>
      </c>
      <c r="ID24" s="7">
        <v>0</v>
      </c>
      <c r="IE24" s="48">
        <v>9.1912000000000005E-4</v>
      </c>
      <c r="IF24" s="7">
        <v>0</v>
      </c>
      <c r="IG24" s="7">
        <v>0</v>
      </c>
      <c r="IH24" s="48">
        <v>2.75735E-3</v>
      </c>
      <c r="II24" s="7">
        <v>0</v>
      </c>
      <c r="IJ24" s="48">
        <v>9.1912000000000005E-4</v>
      </c>
      <c r="IK24" s="48">
        <v>5.5147099999999999E-3</v>
      </c>
      <c r="IL24" s="7">
        <v>0</v>
      </c>
      <c r="IM24" s="48">
        <v>4.5955900000000001E-3</v>
      </c>
      <c r="IN24" s="48">
        <v>2.75735E-3</v>
      </c>
      <c r="IO24" s="7">
        <v>0</v>
      </c>
      <c r="IP24" s="48">
        <v>9.1912000000000005E-4</v>
      </c>
      <c r="IQ24" s="7">
        <v>0</v>
      </c>
      <c r="IR24" s="7">
        <v>0</v>
      </c>
      <c r="IS24" s="48">
        <v>2.75735E-3</v>
      </c>
      <c r="IT24" s="48">
        <v>9.1912000000000005E-4</v>
      </c>
      <c r="IU24" s="7">
        <v>0</v>
      </c>
      <c r="IV24" s="48">
        <v>3.6764699999999998E-3</v>
      </c>
      <c r="IW24" s="7">
        <v>0</v>
      </c>
      <c r="IX24" s="48">
        <v>9.1912000000000005E-4</v>
      </c>
      <c r="IY24" s="7">
        <v>0</v>
      </c>
      <c r="IZ24" s="48">
        <v>3.6764699999999998E-3</v>
      </c>
      <c r="JA24" s="7">
        <v>0</v>
      </c>
      <c r="JB24" s="48">
        <v>9.1912000000000005E-4</v>
      </c>
      <c r="JC24" s="48">
        <v>1.8382400000000001E-3</v>
      </c>
      <c r="JD24" s="7">
        <v>0</v>
      </c>
      <c r="JE24" s="48">
        <v>9.1912000000000005E-4</v>
      </c>
      <c r="JF24" s="7">
        <v>0</v>
      </c>
      <c r="JG24" s="7">
        <v>0</v>
      </c>
      <c r="JH24" s="7">
        <v>0</v>
      </c>
      <c r="JI24" s="7">
        <v>0</v>
      </c>
      <c r="JJ24" s="7">
        <v>0</v>
      </c>
      <c r="JK24" s="7">
        <v>0</v>
      </c>
      <c r="JL24" s="7">
        <v>0</v>
      </c>
      <c r="JM24" s="7">
        <v>0</v>
      </c>
      <c r="JN24" s="48">
        <v>9.1912000000000005E-4</v>
      </c>
      <c r="JO24" s="48">
        <v>1.8382400000000001E-3</v>
      </c>
      <c r="JP24" s="7">
        <v>0</v>
      </c>
      <c r="JQ24" s="7">
        <v>0</v>
      </c>
      <c r="JR24" s="7">
        <v>0</v>
      </c>
      <c r="JS24" s="7">
        <v>0</v>
      </c>
      <c r="JT24" s="48">
        <v>9.1912000000000005E-4</v>
      </c>
      <c r="JU24" s="48">
        <v>9.1912000000000005E-4</v>
      </c>
      <c r="JV24" s="48">
        <v>9.1912000000000005E-4</v>
      </c>
      <c r="JW24" s="7">
        <v>0</v>
      </c>
      <c r="JX24" s="7">
        <v>0</v>
      </c>
      <c r="JY24" s="48">
        <v>5.5147099999999999E-3</v>
      </c>
      <c r="JZ24" s="7">
        <v>0</v>
      </c>
      <c r="KA24" s="7">
        <v>0</v>
      </c>
      <c r="KB24" s="7">
        <v>0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H24" s="7">
        <v>0</v>
      </c>
      <c r="KI24" s="7">
        <v>0</v>
      </c>
      <c r="KJ24" s="7">
        <v>0</v>
      </c>
      <c r="KK24" s="7">
        <v>0</v>
      </c>
      <c r="KL24" s="7">
        <v>0</v>
      </c>
      <c r="KM24" s="7">
        <v>0</v>
      </c>
      <c r="KN24" s="7">
        <v>0</v>
      </c>
      <c r="KO24" s="7">
        <v>0</v>
      </c>
      <c r="KP24" s="7">
        <v>0</v>
      </c>
      <c r="KQ24" s="7">
        <v>0</v>
      </c>
      <c r="KR24" s="7">
        <v>0</v>
      </c>
      <c r="KS24" s="7">
        <v>0</v>
      </c>
      <c r="KT24" s="7">
        <v>0</v>
      </c>
      <c r="KU24" s="48">
        <v>9.1912000000000005E-4</v>
      </c>
      <c r="KV24" s="7">
        <v>0</v>
      </c>
      <c r="KW24" s="48">
        <v>9.1912000000000005E-4</v>
      </c>
      <c r="KX24" s="7">
        <v>0</v>
      </c>
      <c r="KY24" s="7">
        <v>0</v>
      </c>
      <c r="KZ24" s="48">
        <v>2.75735E-3</v>
      </c>
      <c r="LA24" s="7">
        <v>0</v>
      </c>
      <c r="LB24" s="48">
        <v>9.1912000000000005E-4</v>
      </c>
      <c r="LC24" s="7">
        <v>0</v>
      </c>
      <c r="LD24" s="7">
        <v>0</v>
      </c>
      <c r="LE24" s="48">
        <v>1.8382400000000001E-3</v>
      </c>
      <c r="LF24" s="7">
        <v>0</v>
      </c>
      <c r="LG24" s="7">
        <v>0</v>
      </c>
      <c r="LH24" s="7">
        <v>0</v>
      </c>
      <c r="LI24" s="48">
        <v>1.8382400000000001E-3</v>
      </c>
      <c r="LJ24" s="7">
        <v>0</v>
      </c>
      <c r="LK24" s="7">
        <v>0</v>
      </c>
      <c r="LL24" s="7">
        <v>0</v>
      </c>
      <c r="LM24" s="48">
        <v>9.1912000000000005E-4</v>
      </c>
      <c r="LN24" s="7">
        <v>0</v>
      </c>
      <c r="LO24" s="7">
        <v>0</v>
      </c>
      <c r="LP24" s="7">
        <v>0</v>
      </c>
      <c r="LQ24" s="7">
        <v>0</v>
      </c>
      <c r="LR24" s="7">
        <v>0</v>
      </c>
      <c r="LS24" s="48">
        <v>1.8382400000000001E-3</v>
      </c>
      <c r="LT24" s="7">
        <v>0</v>
      </c>
      <c r="LU24" s="7">
        <v>0</v>
      </c>
      <c r="LV24" s="7">
        <v>0</v>
      </c>
      <c r="LW24" s="7">
        <v>0</v>
      </c>
      <c r="LX24" s="48">
        <v>9.1912000000000005E-4</v>
      </c>
      <c r="LY24" s="7">
        <v>0</v>
      </c>
      <c r="LZ24" s="7">
        <v>0</v>
      </c>
      <c r="MA24" s="7">
        <v>0</v>
      </c>
      <c r="MB24" s="7">
        <v>0</v>
      </c>
      <c r="MC24" s="7">
        <v>0</v>
      </c>
      <c r="MD24" s="7">
        <v>0</v>
      </c>
      <c r="ME24" s="7">
        <v>0</v>
      </c>
      <c r="MF24" s="7">
        <v>0</v>
      </c>
      <c r="MG24" s="48">
        <v>9.1912000000000005E-4</v>
      </c>
      <c r="MH24" s="7">
        <v>0</v>
      </c>
      <c r="MI24" s="7">
        <v>0</v>
      </c>
      <c r="MJ24" s="48">
        <v>9.1912000000000005E-4</v>
      </c>
      <c r="MK24" s="7">
        <v>0</v>
      </c>
      <c r="ML24" s="7">
        <v>0</v>
      </c>
      <c r="MM24" s="7">
        <v>0</v>
      </c>
      <c r="MN24" s="48">
        <v>9.1912000000000005E-4</v>
      </c>
      <c r="MO24" s="48">
        <v>9.1912000000000005E-4</v>
      </c>
      <c r="MP24" s="48">
        <v>3.6764699999999998E-3</v>
      </c>
      <c r="MQ24" s="7">
        <v>0</v>
      </c>
      <c r="MR24" s="7">
        <v>0</v>
      </c>
    </row>
    <row r="25" spans="2:356" x14ac:dyDescent="0.35">
      <c r="B25" s="32" t="s">
        <v>1484</v>
      </c>
      <c r="C25" s="32">
        <v>362</v>
      </c>
      <c r="D25" s="33">
        <v>1E-3</v>
      </c>
      <c r="E25" s="1" t="s">
        <v>415</v>
      </c>
      <c r="I25" s="32" t="s">
        <v>1479</v>
      </c>
      <c r="J25" s="32"/>
      <c r="K25" s="32"/>
      <c r="L25" s="32"/>
      <c r="M25" s="33">
        <v>5.5770000000000003E-5</v>
      </c>
      <c r="N25" s="33">
        <v>1.1154000000000001E-4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48">
        <v>1.01833E-3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48">
        <v>9.1912000000000005E-4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48">
        <v>9.1912000000000005E-4</v>
      </c>
      <c r="CA25" s="48">
        <v>9.1912000000000005E-4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48">
        <v>9.1912000000000005E-4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48">
        <v>9.1912000000000005E-4</v>
      </c>
      <c r="DE25" s="7">
        <v>0</v>
      </c>
      <c r="DF25" s="7">
        <v>0</v>
      </c>
      <c r="DG25" s="7">
        <v>0</v>
      </c>
      <c r="DH25" s="7">
        <v>0</v>
      </c>
      <c r="DI25" s="48">
        <v>9.1912000000000005E-4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48">
        <v>9.1912000000000005E-4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48">
        <v>9.1912000000000005E-4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0</v>
      </c>
      <c r="HS25" s="7">
        <v>0</v>
      </c>
      <c r="HT25" s="48">
        <v>9.1912000000000005E-4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7">
        <v>0</v>
      </c>
      <c r="IN25" s="7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7">
        <v>0</v>
      </c>
      <c r="JH25" s="7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7">
        <v>0</v>
      </c>
      <c r="JU25" s="7">
        <v>0</v>
      </c>
      <c r="JV25" s="7">
        <v>0</v>
      </c>
      <c r="JW25" s="7">
        <v>0</v>
      </c>
      <c r="JX25" s="7">
        <v>0</v>
      </c>
      <c r="JY25" s="7">
        <v>0</v>
      </c>
      <c r="JZ25" s="7">
        <v>0</v>
      </c>
      <c r="KA25" s="7">
        <v>0</v>
      </c>
      <c r="KB25" s="7">
        <v>0</v>
      </c>
      <c r="KC25" s="7">
        <v>0</v>
      </c>
      <c r="KD25" s="7">
        <v>0</v>
      </c>
      <c r="KE25" s="7">
        <v>0</v>
      </c>
      <c r="KF25" s="7">
        <v>0</v>
      </c>
      <c r="KG25" s="7">
        <v>0</v>
      </c>
      <c r="KH25" s="7">
        <v>0</v>
      </c>
      <c r="KI25" s="7">
        <v>0</v>
      </c>
      <c r="KJ25" s="7">
        <v>0</v>
      </c>
      <c r="KK25" s="7">
        <v>0</v>
      </c>
      <c r="KL25" s="7">
        <v>0</v>
      </c>
      <c r="KM25" s="7">
        <v>0</v>
      </c>
      <c r="KN25" s="7">
        <v>0</v>
      </c>
      <c r="KO25" s="7">
        <v>0</v>
      </c>
      <c r="KP25" s="7">
        <v>0</v>
      </c>
      <c r="KQ25" s="7">
        <v>0</v>
      </c>
      <c r="KR25" s="7">
        <v>0</v>
      </c>
      <c r="KS25" s="7">
        <v>0</v>
      </c>
      <c r="KT25" s="7">
        <v>0</v>
      </c>
      <c r="KU25" s="7">
        <v>0</v>
      </c>
      <c r="KV25" s="7">
        <v>0</v>
      </c>
      <c r="KW25" s="7">
        <v>0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0</v>
      </c>
      <c r="LE25" s="7">
        <v>0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48">
        <v>9.1912000000000005E-4</v>
      </c>
      <c r="LO25" s="48">
        <v>1.8382400000000001E-3</v>
      </c>
      <c r="LP25" s="7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0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7">
        <v>0</v>
      </c>
      <c r="MJ25" s="7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0</v>
      </c>
      <c r="MR25" s="7">
        <v>0</v>
      </c>
    </row>
    <row r="26" spans="2:356" x14ac:dyDescent="0.35">
      <c r="B26" s="34" t="s">
        <v>759</v>
      </c>
      <c r="C26" s="34">
        <v>35</v>
      </c>
      <c r="D26" s="35">
        <v>1E-4</v>
      </c>
      <c r="E26" s="1" t="s">
        <v>759</v>
      </c>
      <c r="I26" s="32" t="s">
        <v>1480</v>
      </c>
      <c r="J26" s="32"/>
      <c r="K26" s="32"/>
      <c r="L26" s="32"/>
      <c r="M26" s="33">
        <v>1.556E-5</v>
      </c>
      <c r="N26" s="33">
        <v>3.112E-5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48">
        <v>9.1912000000000005E-4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48">
        <v>9.1912000000000005E-4</v>
      </c>
      <c r="IW26" s="7">
        <v>0</v>
      </c>
      <c r="IX26" s="7">
        <v>0</v>
      </c>
      <c r="IY26" s="48">
        <v>9.1912000000000005E-4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7">
        <v>0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</row>
    <row r="27" spans="2:356" x14ac:dyDescent="0.35">
      <c r="B27" s="36" t="s">
        <v>223</v>
      </c>
      <c r="C27" s="36">
        <v>256</v>
      </c>
      <c r="D27" s="37">
        <v>6.9999999999999999E-4</v>
      </c>
      <c r="E27" s="1" t="s">
        <v>223</v>
      </c>
      <c r="I27" s="32" t="s">
        <v>1481</v>
      </c>
      <c r="J27" s="32"/>
      <c r="K27" s="32"/>
      <c r="L27" s="32"/>
      <c r="M27" s="33">
        <v>1.4270000000000001E-5</v>
      </c>
      <c r="N27" s="33">
        <v>2.8540000000000001E-5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48">
        <v>9.1912000000000005E-4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48">
        <v>9.1912000000000005E-4</v>
      </c>
      <c r="BG27" s="7">
        <v>0</v>
      </c>
      <c r="BH27" s="7">
        <v>0</v>
      </c>
      <c r="BI27" s="48">
        <v>9.1912000000000005E-4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48">
        <v>9.1912000000000005E-4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48">
        <v>9.1912000000000005E-4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  <c r="KS27" s="7">
        <v>0</v>
      </c>
      <c r="KT27" s="7">
        <v>0</v>
      </c>
      <c r="KU27" s="7">
        <v>0</v>
      </c>
      <c r="KV27" s="7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0</v>
      </c>
      <c r="LL27" s="7">
        <v>0</v>
      </c>
      <c r="LM27" s="7">
        <v>0</v>
      </c>
      <c r="LN27" s="7">
        <v>0</v>
      </c>
      <c r="LO27" s="7">
        <v>0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0</v>
      </c>
      <c r="MG27" s="7">
        <v>0</v>
      </c>
      <c r="MH27" s="48">
        <v>9.1912000000000005E-4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</row>
    <row r="28" spans="2:356" x14ac:dyDescent="0.35">
      <c r="B28" s="38" t="s">
        <v>762</v>
      </c>
      <c r="C28" s="38">
        <v>19</v>
      </c>
      <c r="D28" s="39">
        <v>1E-4</v>
      </c>
      <c r="E28" s="1" t="s">
        <v>762</v>
      </c>
      <c r="I28" s="32" t="s">
        <v>1482</v>
      </c>
      <c r="J28" s="32"/>
      <c r="K28" s="32"/>
      <c r="L28" s="32"/>
      <c r="M28" s="33">
        <v>2.2393000000000001E-4</v>
      </c>
      <c r="N28" s="33">
        <v>4.4786000000000001E-4</v>
      </c>
      <c r="O28" s="7">
        <v>0</v>
      </c>
      <c r="P28" s="48">
        <v>9.1912000000000005E-4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48">
        <v>9.1912000000000005E-4</v>
      </c>
      <c r="Z28" s="48">
        <v>9.1912000000000005E-4</v>
      </c>
      <c r="AA28" s="48">
        <v>9.1912000000000005E-4</v>
      </c>
      <c r="AB28" s="7">
        <v>0</v>
      </c>
      <c r="AC28" s="48">
        <v>9.1912000000000005E-4</v>
      </c>
      <c r="AD28" s="7">
        <v>0</v>
      </c>
      <c r="AE28" s="7">
        <v>0</v>
      </c>
      <c r="AF28" s="48">
        <v>9.1912000000000005E-4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48">
        <v>9.1912000000000005E-4</v>
      </c>
      <c r="AP28" s="7">
        <v>0</v>
      </c>
      <c r="AQ28" s="7">
        <v>0</v>
      </c>
      <c r="AR28" s="48">
        <v>9.1912000000000005E-4</v>
      </c>
      <c r="AS28" s="7">
        <v>0</v>
      </c>
      <c r="AT28" s="7">
        <v>0</v>
      </c>
      <c r="AU28" s="48">
        <v>9.1912000000000005E-4</v>
      </c>
      <c r="AV28" s="48">
        <v>2.03666E-3</v>
      </c>
      <c r="AW28" s="7">
        <v>0</v>
      </c>
      <c r="AX28" s="48">
        <v>9.1912000000000005E-4</v>
      </c>
      <c r="AY28" s="7">
        <v>0</v>
      </c>
      <c r="AZ28" s="48">
        <v>9.1912000000000005E-4</v>
      </c>
      <c r="BA28" s="48">
        <v>9.1912000000000005E-4</v>
      </c>
      <c r="BB28" s="48">
        <v>9.1912000000000005E-4</v>
      </c>
      <c r="BC28" s="7">
        <v>0</v>
      </c>
      <c r="BD28" s="48">
        <v>9.1912000000000005E-4</v>
      </c>
      <c r="BE28" s="7">
        <v>0</v>
      </c>
      <c r="BF28" s="7">
        <v>0</v>
      </c>
      <c r="BG28" s="7">
        <v>0</v>
      </c>
      <c r="BH28" s="48">
        <v>9.1912000000000005E-4</v>
      </c>
      <c r="BI28" s="48">
        <v>9.1912000000000005E-4</v>
      </c>
      <c r="BJ28" s="7">
        <v>0</v>
      </c>
      <c r="BK28" s="7">
        <v>0</v>
      </c>
      <c r="BL28" s="48">
        <v>9.1912000000000005E-4</v>
      </c>
      <c r="BM28" s="48">
        <v>9.1912000000000005E-4</v>
      </c>
      <c r="BN28" s="7">
        <v>0</v>
      </c>
      <c r="BO28" s="7">
        <v>0</v>
      </c>
      <c r="BP28" s="7">
        <v>0</v>
      </c>
      <c r="BQ28" s="48">
        <v>9.1912000000000005E-4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48">
        <v>9.1912000000000005E-4</v>
      </c>
      <c r="CG28" s="7">
        <v>0</v>
      </c>
      <c r="CH28" s="7">
        <v>0</v>
      </c>
      <c r="CI28" s="7">
        <v>0</v>
      </c>
      <c r="CJ28" s="48">
        <v>9.1912000000000005E-4</v>
      </c>
      <c r="CK28" s="7">
        <v>0</v>
      </c>
      <c r="CL28" s="48">
        <v>9.1912000000000005E-4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48">
        <v>9.1912000000000005E-4</v>
      </c>
      <c r="CT28" s="7">
        <v>0</v>
      </c>
      <c r="CU28" s="48">
        <v>1.8382400000000001E-3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48">
        <v>1.8382400000000001E-3</v>
      </c>
      <c r="DB28" s="7">
        <v>0</v>
      </c>
      <c r="DC28" s="48">
        <v>1.8382400000000001E-3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48">
        <v>9.1912000000000005E-4</v>
      </c>
      <c r="DN28" s="48">
        <v>9.1912000000000005E-4</v>
      </c>
      <c r="DO28" s="7">
        <v>0</v>
      </c>
      <c r="DP28" s="7">
        <v>0</v>
      </c>
      <c r="DQ28" s="7">
        <v>0</v>
      </c>
      <c r="DR28" s="7">
        <v>0</v>
      </c>
      <c r="DS28" s="48">
        <v>9.1912000000000005E-4</v>
      </c>
      <c r="DT28" s="7">
        <v>0</v>
      </c>
      <c r="DU28" s="7">
        <v>0</v>
      </c>
      <c r="DV28" s="7">
        <v>0</v>
      </c>
      <c r="DW28" s="48">
        <v>9.1912000000000005E-4</v>
      </c>
      <c r="DX28" s="7">
        <v>0</v>
      </c>
      <c r="DY28" s="7">
        <v>0</v>
      </c>
      <c r="DZ28" s="48">
        <v>9.1912000000000005E-4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48">
        <v>9.1912000000000005E-4</v>
      </c>
      <c r="EG28" s="7">
        <v>0</v>
      </c>
      <c r="EH28" s="7">
        <v>0</v>
      </c>
      <c r="EI28" s="7">
        <v>0</v>
      </c>
      <c r="EJ28" s="48">
        <v>9.1912000000000005E-4</v>
      </c>
      <c r="EK28" s="7">
        <v>0</v>
      </c>
      <c r="EL28" s="48">
        <v>9.1912000000000005E-4</v>
      </c>
      <c r="EM28" s="7">
        <v>0</v>
      </c>
      <c r="EN28" s="7">
        <v>0</v>
      </c>
      <c r="EO28" s="7">
        <v>0</v>
      </c>
      <c r="EP28" s="7">
        <v>0</v>
      </c>
      <c r="EQ28" s="48">
        <v>9.1912000000000005E-4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48">
        <v>9.1912000000000005E-4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48">
        <v>9.1912000000000005E-4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48">
        <v>9.1912000000000005E-4</v>
      </c>
      <c r="FK28" s="7">
        <v>0</v>
      </c>
      <c r="FL28" s="7">
        <v>0</v>
      </c>
      <c r="FM28" s="48">
        <v>9.1912000000000005E-4</v>
      </c>
      <c r="FN28" s="7">
        <v>0</v>
      </c>
      <c r="FO28" s="48">
        <v>1.8382400000000001E-3</v>
      </c>
      <c r="FP28" s="7">
        <v>0</v>
      </c>
      <c r="FQ28" s="48">
        <v>9.1912000000000005E-4</v>
      </c>
      <c r="FR28" s="7">
        <v>0</v>
      </c>
      <c r="FS28" s="7">
        <v>0</v>
      </c>
      <c r="FT28" s="7">
        <v>0</v>
      </c>
      <c r="FU28" s="7">
        <v>0</v>
      </c>
      <c r="FV28" s="48">
        <v>9.1912000000000005E-4</v>
      </c>
      <c r="FW28" s="7">
        <v>0</v>
      </c>
      <c r="FX28" s="48">
        <v>9.1912000000000005E-4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48">
        <v>9.1912000000000005E-4</v>
      </c>
      <c r="GI28" s="7">
        <v>0</v>
      </c>
      <c r="GJ28" s="7">
        <v>0</v>
      </c>
      <c r="GK28" s="7">
        <v>0</v>
      </c>
      <c r="GL28" s="48">
        <v>9.1912000000000005E-4</v>
      </c>
      <c r="GM28" s="7">
        <v>0</v>
      </c>
      <c r="GN28" s="7">
        <v>0</v>
      </c>
      <c r="GO28" s="7">
        <v>0</v>
      </c>
      <c r="GP28" s="48">
        <v>1.8382400000000001E-3</v>
      </c>
      <c r="GQ28" s="48">
        <v>9.1912000000000005E-4</v>
      </c>
      <c r="GR28" s="7">
        <v>0</v>
      </c>
      <c r="GS28" s="48">
        <v>9.1912000000000005E-4</v>
      </c>
      <c r="GT28" s="7">
        <v>0</v>
      </c>
      <c r="GU28" s="48">
        <v>9.1912000000000005E-4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7">
        <v>0</v>
      </c>
      <c r="HB28" s="48">
        <v>9.1912000000000005E-4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48">
        <v>9.1912000000000005E-4</v>
      </c>
      <c r="HL28" s="7">
        <v>0</v>
      </c>
      <c r="HM28" s="7">
        <v>0</v>
      </c>
      <c r="HN28" s="48">
        <v>9.1912000000000005E-4</v>
      </c>
      <c r="HO28" s="7">
        <v>0</v>
      </c>
      <c r="HP28" s="48">
        <v>9.1912000000000005E-4</v>
      </c>
      <c r="HQ28" s="7">
        <v>0</v>
      </c>
      <c r="HR28" s="7">
        <v>0</v>
      </c>
      <c r="HS28" s="7">
        <v>0</v>
      </c>
      <c r="HT28" s="7">
        <v>0</v>
      </c>
      <c r="HU28" s="7">
        <v>0</v>
      </c>
      <c r="HV28" s="7">
        <v>0</v>
      </c>
      <c r="HW28" s="48">
        <v>9.1912000000000005E-4</v>
      </c>
      <c r="HX28" s="7">
        <v>0</v>
      </c>
      <c r="HY28" s="7">
        <v>0</v>
      </c>
      <c r="HZ28" s="7">
        <v>0</v>
      </c>
      <c r="IA28" s="7">
        <v>0</v>
      </c>
      <c r="IB28" s="48">
        <v>9.1912000000000005E-4</v>
      </c>
      <c r="IC28" s="7">
        <v>0</v>
      </c>
      <c r="ID28" s="7">
        <v>0</v>
      </c>
      <c r="IE28" s="7">
        <v>0</v>
      </c>
      <c r="IF28" s="7">
        <v>0</v>
      </c>
      <c r="IG28" s="7">
        <v>0</v>
      </c>
      <c r="IH28" s="7">
        <v>0</v>
      </c>
      <c r="II28" s="7">
        <v>0</v>
      </c>
      <c r="IJ28" s="48">
        <v>9.1912000000000005E-4</v>
      </c>
      <c r="IK28" s="7">
        <v>0</v>
      </c>
      <c r="IL28" s="7">
        <v>0</v>
      </c>
      <c r="IM28" s="7">
        <v>0</v>
      </c>
      <c r="IN28" s="7">
        <v>0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7">
        <v>0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48">
        <v>9.1912000000000005E-4</v>
      </c>
      <c r="JC28" s="48">
        <v>9.1912000000000005E-4</v>
      </c>
      <c r="JD28" s="7">
        <v>0</v>
      </c>
      <c r="JE28" s="7">
        <v>0</v>
      </c>
      <c r="JF28" s="7">
        <v>0</v>
      </c>
      <c r="JG28" s="7">
        <v>0</v>
      </c>
      <c r="JH28" s="7">
        <v>0</v>
      </c>
      <c r="JI28" s="7">
        <v>0</v>
      </c>
      <c r="JJ28" s="7">
        <v>0</v>
      </c>
      <c r="JK28" s="7">
        <v>0</v>
      </c>
      <c r="JL28" s="7">
        <v>0</v>
      </c>
      <c r="JM28" s="7">
        <v>0</v>
      </c>
      <c r="JN28" s="7">
        <v>0</v>
      </c>
      <c r="JO28" s="7">
        <v>0</v>
      </c>
      <c r="JP28" s="7">
        <v>0</v>
      </c>
      <c r="JQ28" s="48">
        <v>9.1912000000000005E-4</v>
      </c>
      <c r="JR28" s="7">
        <v>0</v>
      </c>
      <c r="JS28" s="7">
        <v>0</v>
      </c>
      <c r="JT28" s="7">
        <v>0</v>
      </c>
      <c r="JU28" s="7">
        <v>0</v>
      </c>
      <c r="JV28" s="7">
        <v>0</v>
      </c>
      <c r="JW28" s="7">
        <v>0</v>
      </c>
      <c r="JX28" s="7">
        <v>0</v>
      </c>
      <c r="JY28" s="7">
        <v>0</v>
      </c>
      <c r="JZ28" s="7">
        <v>0</v>
      </c>
      <c r="KA28" s="7">
        <v>0</v>
      </c>
      <c r="KB28" s="7">
        <v>0</v>
      </c>
      <c r="KC28" s="7">
        <v>0</v>
      </c>
      <c r="KD28" s="7">
        <v>0</v>
      </c>
      <c r="KE28" s="7">
        <v>0</v>
      </c>
      <c r="KF28" s="7">
        <v>0</v>
      </c>
      <c r="KG28" s="7">
        <v>0</v>
      </c>
      <c r="KH28" s="7">
        <v>0</v>
      </c>
      <c r="KI28" s="48">
        <v>1.8382400000000001E-3</v>
      </c>
      <c r="KJ28" s="7">
        <v>0</v>
      </c>
      <c r="KK28" s="7">
        <v>0</v>
      </c>
      <c r="KL28" s="7">
        <v>0</v>
      </c>
      <c r="KM28" s="7">
        <v>0</v>
      </c>
      <c r="KN28" s="48">
        <v>9.1912000000000005E-4</v>
      </c>
      <c r="KO28" s="7">
        <v>0</v>
      </c>
      <c r="KP28" s="48">
        <v>1.8382400000000001E-3</v>
      </c>
      <c r="KQ28" s="48">
        <v>9.1912000000000005E-4</v>
      </c>
      <c r="KR28" s="48">
        <v>9.1912000000000005E-4</v>
      </c>
      <c r="KS28" s="7">
        <v>0</v>
      </c>
      <c r="KT28" s="48">
        <v>9.1912000000000005E-4</v>
      </c>
      <c r="KU28" s="7">
        <v>0</v>
      </c>
      <c r="KV28" s="48">
        <v>9.1912000000000005E-4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48">
        <v>9.1912000000000005E-4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0</v>
      </c>
      <c r="LN28" s="7">
        <v>0</v>
      </c>
      <c r="LO28" s="7">
        <v>0</v>
      </c>
      <c r="LP28" s="48">
        <v>9.1912000000000005E-4</v>
      </c>
      <c r="LQ28" s="48">
        <v>9.1912000000000005E-4</v>
      </c>
      <c r="LR28" s="7">
        <v>0</v>
      </c>
      <c r="LS28" s="48">
        <v>9.1912000000000005E-4</v>
      </c>
      <c r="LT28" s="7">
        <v>0</v>
      </c>
      <c r="LU28" s="7">
        <v>0</v>
      </c>
      <c r="LV28" s="7">
        <v>0</v>
      </c>
      <c r="LW28" s="7">
        <v>0</v>
      </c>
      <c r="LX28" s="7">
        <v>0</v>
      </c>
      <c r="LY28" s="7">
        <v>0</v>
      </c>
      <c r="LZ28" s="7">
        <v>0</v>
      </c>
      <c r="MA28" s="48">
        <v>9.1912000000000005E-4</v>
      </c>
      <c r="MB28" s="7">
        <v>0</v>
      </c>
      <c r="MC28" s="7">
        <v>0</v>
      </c>
      <c r="MD28" s="48">
        <v>9.1912000000000005E-4</v>
      </c>
      <c r="ME28" s="7">
        <v>0</v>
      </c>
      <c r="MF28" s="7">
        <v>0</v>
      </c>
      <c r="MG28" s="48">
        <v>9.1912000000000005E-4</v>
      </c>
      <c r="MH28" s="7">
        <v>0</v>
      </c>
      <c r="MI28" s="7">
        <v>0</v>
      </c>
      <c r="MJ28" s="7">
        <v>0</v>
      </c>
      <c r="MK28" s="7">
        <v>0</v>
      </c>
      <c r="ML28" s="48">
        <v>9.1912000000000005E-4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</row>
    <row r="29" spans="2:356" x14ac:dyDescent="0.35">
      <c r="B29" s="40" t="s">
        <v>1485</v>
      </c>
      <c r="C29" s="40">
        <v>22649</v>
      </c>
      <c r="D29" s="41">
        <v>6.0900000000000003E-2</v>
      </c>
      <c r="E29" s="1" t="s">
        <v>781</v>
      </c>
      <c r="I29" s="32" t="s">
        <v>1483</v>
      </c>
      <c r="J29" s="32"/>
      <c r="K29" s="32"/>
      <c r="L29" s="32"/>
      <c r="M29" s="33">
        <v>1.5152000000000001E-4</v>
      </c>
      <c r="N29" s="33">
        <v>3.0304000000000003E-4</v>
      </c>
      <c r="O29" s="7">
        <v>0</v>
      </c>
      <c r="P29" s="7">
        <v>0</v>
      </c>
      <c r="Q29" s="7">
        <v>0</v>
      </c>
      <c r="R29" s="48">
        <v>9.1912000000000005E-4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48">
        <v>9.1912000000000005E-4</v>
      </c>
      <c r="Y29" s="7">
        <v>0</v>
      </c>
      <c r="Z29" s="7">
        <v>0</v>
      </c>
      <c r="AA29" s="7">
        <v>0</v>
      </c>
      <c r="AB29" s="48">
        <v>9.1912000000000005E-4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48">
        <v>9.1912000000000005E-4</v>
      </c>
      <c r="AM29" s="7">
        <v>0</v>
      </c>
      <c r="AN29" s="7">
        <v>0</v>
      </c>
      <c r="AO29" s="7">
        <v>0</v>
      </c>
      <c r="AP29" s="7">
        <v>0</v>
      </c>
      <c r="AQ29" s="48">
        <v>9.1912000000000005E-4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48">
        <v>9.1912000000000005E-4</v>
      </c>
      <c r="BD29" s="48">
        <v>9.1912000000000005E-4</v>
      </c>
      <c r="BE29" s="7">
        <v>0</v>
      </c>
      <c r="BF29" s="7">
        <v>0</v>
      </c>
      <c r="BG29" s="7">
        <v>0</v>
      </c>
      <c r="BH29" s="48">
        <v>1.8382400000000001E-3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48">
        <v>9.1912000000000005E-4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48">
        <v>9.1912000000000005E-4</v>
      </c>
      <c r="CR29" s="7">
        <v>0</v>
      </c>
      <c r="CS29" s="7">
        <v>0</v>
      </c>
      <c r="CT29" s="48">
        <v>9.1912000000000005E-4</v>
      </c>
      <c r="CU29" s="7">
        <v>0</v>
      </c>
      <c r="CV29" s="7">
        <v>0</v>
      </c>
      <c r="CW29" s="7">
        <v>0</v>
      </c>
      <c r="CX29" s="7">
        <v>0</v>
      </c>
      <c r="CY29" s="48">
        <v>9.1912000000000005E-4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48">
        <v>9.1912000000000005E-4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48">
        <v>9.1912000000000005E-4</v>
      </c>
      <c r="DX29" s="48">
        <v>9.1912000000000005E-4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48">
        <v>9.1912000000000005E-4</v>
      </c>
      <c r="EM29" s="7">
        <v>0</v>
      </c>
      <c r="EN29" s="7">
        <v>0</v>
      </c>
      <c r="EO29" s="7">
        <v>0</v>
      </c>
      <c r="EP29" s="48">
        <v>9.1912000000000005E-4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48">
        <v>9.1912000000000005E-4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48">
        <v>9.1912000000000005E-4</v>
      </c>
      <c r="FJ29" s="7">
        <v>0</v>
      </c>
      <c r="FK29" s="7">
        <v>0</v>
      </c>
      <c r="FL29" s="7">
        <v>0</v>
      </c>
      <c r="FM29" s="7">
        <v>0</v>
      </c>
      <c r="FN29" s="48">
        <v>9.1912000000000005E-4</v>
      </c>
      <c r="FO29" s="7">
        <v>0</v>
      </c>
      <c r="FP29" s="48">
        <v>9.1912000000000005E-4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48">
        <v>9.1912000000000005E-4</v>
      </c>
      <c r="GB29" s="48">
        <v>9.1912000000000005E-4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48">
        <v>9.1912000000000005E-4</v>
      </c>
      <c r="GN29" s="48">
        <v>9.1912000000000005E-4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48">
        <v>9.1912000000000005E-4</v>
      </c>
      <c r="GY29" s="7">
        <v>0</v>
      </c>
      <c r="GZ29" s="7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48">
        <v>9.1912000000000005E-4</v>
      </c>
      <c r="HN29" s="7">
        <v>0</v>
      </c>
      <c r="HO29" s="7">
        <v>0</v>
      </c>
      <c r="HP29" s="7">
        <v>0</v>
      </c>
      <c r="HQ29" s="48">
        <v>9.1912000000000005E-4</v>
      </c>
      <c r="HR29" s="7">
        <v>0</v>
      </c>
      <c r="HS29" s="7">
        <v>0</v>
      </c>
      <c r="HT29" s="7">
        <v>0</v>
      </c>
      <c r="HU29" s="48">
        <v>9.1912000000000005E-4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48">
        <v>9.1912000000000005E-4</v>
      </c>
      <c r="IK29" s="7">
        <v>0</v>
      </c>
      <c r="IL29" s="7">
        <v>0</v>
      </c>
      <c r="IM29" s="48">
        <v>9.1912000000000005E-4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48">
        <v>9.1912000000000005E-4</v>
      </c>
      <c r="JG29" s="48">
        <v>9.1912000000000005E-4</v>
      </c>
      <c r="JH29" s="7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7">
        <v>0</v>
      </c>
      <c r="JO29" s="7">
        <v>0</v>
      </c>
      <c r="JP29" s="7">
        <v>0</v>
      </c>
      <c r="JQ29" s="48">
        <v>9.1912000000000005E-4</v>
      </c>
      <c r="JR29" s="7">
        <v>0</v>
      </c>
      <c r="JS29" s="7">
        <v>0</v>
      </c>
      <c r="JT29" s="48">
        <v>9.1912000000000005E-4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7">
        <v>0</v>
      </c>
      <c r="KB29" s="7">
        <v>0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H29" s="48">
        <v>9.1912000000000005E-4</v>
      </c>
      <c r="KI29" s="48">
        <v>9.1912000000000005E-4</v>
      </c>
      <c r="KJ29" s="48">
        <v>9.1912000000000005E-4</v>
      </c>
      <c r="KK29" s="7">
        <v>0</v>
      </c>
      <c r="KL29" s="48">
        <v>9.1912000000000005E-4</v>
      </c>
      <c r="KM29" s="7">
        <v>0</v>
      </c>
      <c r="KN29" s="7">
        <v>0</v>
      </c>
      <c r="KO29" s="7">
        <v>0</v>
      </c>
      <c r="KP29" s="48">
        <v>9.1912000000000005E-4</v>
      </c>
      <c r="KQ29" s="7">
        <v>0</v>
      </c>
      <c r="KR29" s="7">
        <v>0</v>
      </c>
      <c r="KS29" s="7">
        <v>0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48">
        <v>9.1912000000000005E-4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48">
        <v>9.1912000000000005E-4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48">
        <v>9.1912000000000005E-4</v>
      </c>
      <c r="LY29" s="7">
        <v>0</v>
      </c>
      <c r="LZ29" s="7">
        <v>0</v>
      </c>
      <c r="MA29" s="7">
        <v>0</v>
      </c>
      <c r="MB29" s="7">
        <v>0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48">
        <v>9.1912000000000005E-4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</row>
    <row r="30" spans="2:356" x14ac:dyDescent="0.35">
      <c r="B30" s="40" t="s">
        <v>1486</v>
      </c>
      <c r="C30" s="40">
        <v>80</v>
      </c>
      <c r="D30" s="41">
        <v>2.0000000000000001E-4</v>
      </c>
      <c r="E30" s="1" t="s">
        <v>781</v>
      </c>
      <c r="I30" s="32" t="s">
        <v>1484</v>
      </c>
      <c r="J30" s="32"/>
      <c r="K30" s="32"/>
      <c r="L30" s="32"/>
      <c r="M30" s="33">
        <v>1.0872200000000001E-3</v>
      </c>
      <c r="N30" s="33">
        <v>2.1744400000000001E-3</v>
      </c>
      <c r="O30" s="7">
        <v>0</v>
      </c>
      <c r="P30" s="7">
        <v>0</v>
      </c>
      <c r="Q30" s="7">
        <v>9.1912000000000005E-4</v>
      </c>
      <c r="R30" s="48">
        <v>2.75735E-3</v>
      </c>
      <c r="S30" s="7">
        <v>0</v>
      </c>
      <c r="T30" s="7">
        <v>0</v>
      </c>
      <c r="U30" s="7">
        <v>0</v>
      </c>
      <c r="V30" s="7">
        <v>1.8382400000000001E-3</v>
      </c>
      <c r="W30" s="7">
        <v>9.1912000000000005E-4</v>
      </c>
      <c r="X30" s="7">
        <v>9.1912000000000005E-4</v>
      </c>
      <c r="Y30" s="7">
        <v>9.1912000000000005E-4</v>
      </c>
      <c r="Z30" s="7">
        <v>0</v>
      </c>
      <c r="AA30" s="7">
        <v>9.1912000000000005E-4</v>
      </c>
      <c r="AB30" s="7">
        <v>1.8382400000000001E-3</v>
      </c>
      <c r="AC30" s="7">
        <v>0</v>
      </c>
      <c r="AD30" s="7">
        <v>9.1912000000000005E-4</v>
      </c>
      <c r="AE30" s="7">
        <v>0</v>
      </c>
      <c r="AF30" s="7">
        <v>9.1912000000000005E-4</v>
      </c>
      <c r="AG30" s="7">
        <v>0</v>
      </c>
      <c r="AH30" s="7">
        <v>9.1912000000000005E-4</v>
      </c>
      <c r="AI30" s="7">
        <v>9.1912000000000005E-4</v>
      </c>
      <c r="AJ30" s="7">
        <v>9.1912000000000005E-4</v>
      </c>
      <c r="AK30" s="48">
        <v>2.75735E-3</v>
      </c>
      <c r="AL30" s="7">
        <v>9.1912000000000005E-4</v>
      </c>
      <c r="AM30" s="7">
        <v>1.8382400000000001E-3</v>
      </c>
      <c r="AN30" s="7">
        <v>1.8382400000000001E-3</v>
      </c>
      <c r="AO30" s="7">
        <v>9.1912000000000005E-4</v>
      </c>
      <c r="AP30" s="7">
        <v>0</v>
      </c>
      <c r="AQ30" s="7">
        <v>0</v>
      </c>
      <c r="AR30" s="7">
        <v>1.8382400000000001E-3</v>
      </c>
      <c r="AS30" s="7">
        <v>9.1912000000000005E-4</v>
      </c>
      <c r="AT30" s="7">
        <v>9.1912000000000005E-4</v>
      </c>
      <c r="AU30" s="7">
        <v>0</v>
      </c>
      <c r="AV30" s="7">
        <v>2.03666E-3</v>
      </c>
      <c r="AW30" s="48">
        <v>2.75735E-3</v>
      </c>
      <c r="AX30" s="7">
        <v>0</v>
      </c>
      <c r="AY30" s="7">
        <v>9.1912000000000005E-4</v>
      </c>
      <c r="AZ30" s="7">
        <v>0</v>
      </c>
      <c r="BA30" s="7">
        <v>1.8382400000000001E-3</v>
      </c>
      <c r="BB30" s="7">
        <v>0</v>
      </c>
      <c r="BC30" s="7">
        <v>0</v>
      </c>
      <c r="BD30" s="7">
        <v>9.1912000000000005E-4</v>
      </c>
      <c r="BE30" s="7">
        <v>0</v>
      </c>
      <c r="BF30" s="7">
        <v>9.1912000000000005E-4</v>
      </c>
      <c r="BG30" s="7">
        <v>1.8382400000000001E-3</v>
      </c>
      <c r="BH30" s="48">
        <v>2.75735E-3</v>
      </c>
      <c r="BI30" s="7">
        <v>1.8382400000000001E-3</v>
      </c>
      <c r="BJ30" s="7">
        <v>1.8382400000000001E-3</v>
      </c>
      <c r="BK30" s="7">
        <v>9.1912000000000005E-4</v>
      </c>
      <c r="BL30" s="48">
        <v>2.75735E-3</v>
      </c>
      <c r="BM30" s="7">
        <v>1.8382400000000001E-3</v>
      </c>
      <c r="BN30" s="48">
        <v>2.75735E-3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9.1912000000000005E-4</v>
      </c>
      <c r="BW30" s="7">
        <v>9.1912000000000005E-4</v>
      </c>
      <c r="BX30" s="7">
        <v>9.1912000000000005E-4</v>
      </c>
      <c r="BY30" s="7">
        <v>0</v>
      </c>
      <c r="BZ30" s="7">
        <v>0</v>
      </c>
      <c r="CA30" s="7">
        <v>9.1912000000000005E-4</v>
      </c>
      <c r="CB30" s="48">
        <v>2.75735E-3</v>
      </c>
      <c r="CC30" s="7">
        <v>9.1912000000000005E-4</v>
      </c>
      <c r="CD30" s="7">
        <v>1.8382400000000001E-3</v>
      </c>
      <c r="CE30" s="48">
        <v>2.75735E-3</v>
      </c>
      <c r="CF30" s="7">
        <v>9.1912000000000005E-4</v>
      </c>
      <c r="CG30" s="7">
        <v>0</v>
      </c>
      <c r="CH30" s="7">
        <v>1.8382400000000001E-3</v>
      </c>
      <c r="CI30" s="7">
        <v>0</v>
      </c>
      <c r="CJ30" s="7">
        <v>9.1912000000000005E-4</v>
      </c>
      <c r="CK30" s="7">
        <v>0</v>
      </c>
      <c r="CL30" s="7">
        <v>9.1912000000000005E-4</v>
      </c>
      <c r="CM30" s="48">
        <v>2.75735E-3</v>
      </c>
      <c r="CN30" s="7">
        <v>0</v>
      </c>
      <c r="CO30" s="7">
        <v>9.1912000000000005E-4</v>
      </c>
      <c r="CP30" s="7">
        <v>0</v>
      </c>
      <c r="CQ30" s="7">
        <v>9.1912000000000005E-4</v>
      </c>
      <c r="CR30" s="7">
        <v>9.1912000000000005E-4</v>
      </c>
      <c r="CS30" s="7">
        <v>9.1912000000000005E-4</v>
      </c>
      <c r="CT30" s="7">
        <v>0</v>
      </c>
      <c r="CU30" s="7">
        <v>1.8382400000000001E-3</v>
      </c>
      <c r="CV30" s="7">
        <v>1.8382400000000001E-3</v>
      </c>
      <c r="CW30" s="7">
        <v>0</v>
      </c>
      <c r="CX30" s="7">
        <v>1.8382400000000001E-3</v>
      </c>
      <c r="CY30" s="7">
        <v>0</v>
      </c>
      <c r="CZ30" s="7">
        <v>9.1912000000000005E-4</v>
      </c>
      <c r="DA30" s="7">
        <v>0</v>
      </c>
      <c r="DB30" s="7">
        <v>9.1912000000000005E-4</v>
      </c>
      <c r="DC30" s="7">
        <v>1.8382400000000001E-3</v>
      </c>
      <c r="DD30" s="7">
        <v>0</v>
      </c>
      <c r="DE30" s="7">
        <v>0</v>
      </c>
      <c r="DF30" s="7">
        <v>9.1912000000000005E-4</v>
      </c>
      <c r="DG30" s="7">
        <v>0</v>
      </c>
      <c r="DH30" s="7">
        <v>1.8382400000000001E-3</v>
      </c>
      <c r="DI30" s="7">
        <v>0</v>
      </c>
      <c r="DJ30" s="7">
        <v>9.1912000000000005E-4</v>
      </c>
      <c r="DK30" s="7">
        <v>9.1912000000000005E-4</v>
      </c>
      <c r="DL30" s="7">
        <v>1.8382400000000001E-3</v>
      </c>
      <c r="DM30" s="7">
        <v>1.8382400000000001E-3</v>
      </c>
      <c r="DN30" s="7">
        <v>1.8382400000000001E-3</v>
      </c>
      <c r="DO30" s="7">
        <v>0</v>
      </c>
      <c r="DP30" s="7">
        <v>9.1912000000000005E-4</v>
      </c>
      <c r="DQ30" s="7">
        <v>0</v>
      </c>
      <c r="DR30" s="7">
        <v>9.1912000000000005E-4</v>
      </c>
      <c r="DS30" s="7">
        <v>0</v>
      </c>
      <c r="DT30" s="48">
        <v>2.75735E-3</v>
      </c>
      <c r="DU30" s="7">
        <v>9.1912000000000005E-4</v>
      </c>
      <c r="DV30" s="48">
        <v>5.5147099999999999E-3</v>
      </c>
      <c r="DW30" s="7">
        <v>9.1912000000000005E-4</v>
      </c>
      <c r="DX30" s="7">
        <v>9.1912000000000005E-4</v>
      </c>
      <c r="DY30" s="7">
        <v>1.8382400000000001E-3</v>
      </c>
      <c r="DZ30" s="7">
        <v>1.8382400000000001E-3</v>
      </c>
      <c r="EA30" s="7">
        <v>9.1912000000000005E-4</v>
      </c>
      <c r="EB30" s="7">
        <v>0</v>
      </c>
      <c r="EC30" s="7">
        <v>9.1912000000000005E-4</v>
      </c>
      <c r="ED30" s="7">
        <v>0</v>
      </c>
      <c r="EE30" s="48">
        <v>2.75735E-3</v>
      </c>
      <c r="EF30" s="7">
        <v>9.1912000000000005E-4</v>
      </c>
      <c r="EG30" s="7">
        <v>0</v>
      </c>
      <c r="EH30" s="7">
        <v>9.1912000000000005E-4</v>
      </c>
      <c r="EI30" s="7">
        <v>1.8382400000000001E-3</v>
      </c>
      <c r="EJ30" s="7">
        <v>1.8382400000000001E-3</v>
      </c>
      <c r="EK30" s="7">
        <v>9.1912000000000005E-4</v>
      </c>
      <c r="EL30" s="7">
        <v>1.8382400000000001E-3</v>
      </c>
      <c r="EM30" s="7">
        <v>9.1912000000000005E-4</v>
      </c>
      <c r="EN30" s="7">
        <v>9.1912000000000005E-4</v>
      </c>
      <c r="EO30" s="48">
        <v>3.6764699999999998E-3</v>
      </c>
      <c r="EP30" s="7">
        <v>1.8382400000000001E-3</v>
      </c>
      <c r="EQ30" s="7">
        <v>0</v>
      </c>
      <c r="ER30" s="7">
        <v>1.8382400000000001E-3</v>
      </c>
      <c r="ES30" s="7">
        <v>0</v>
      </c>
      <c r="ET30" s="48">
        <v>2.75735E-3</v>
      </c>
      <c r="EU30" s="7">
        <v>9.1912000000000005E-4</v>
      </c>
      <c r="EV30" s="48">
        <v>3.6764699999999998E-3</v>
      </c>
      <c r="EW30" s="7">
        <v>9.1912000000000005E-4</v>
      </c>
      <c r="EX30" s="7">
        <v>9.1912000000000005E-4</v>
      </c>
      <c r="EY30" s="7">
        <v>1.8382400000000001E-3</v>
      </c>
      <c r="EZ30" s="7">
        <v>9.1912000000000005E-4</v>
      </c>
      <c r="FA30" s="7">
        <v>0</v>
      </c>
      <c r="FB30" s="7">
        <v>9.1912000000000005E-4</v>
      </c>
      <c r="FC30" s="7">
        <v>0</v>
      </c>
      <c r="FD30" s="7">
        <v>9.1912000000000005E-4</v>
      </c>
      <c r="FE30" s="7">
        <v>0</v>
      </c>
      <c r="FF30" s="7">
        <v>0</v>
      </c>
      <c r="FG30" s="7">
        <v>0</v>
      </c>
      <c r="FH30" s="7">
        <v>1.8382400000000001E-3</v>
      </c>
      <c r="FI30" s="7">
        <v>0</v>
      </c>
      <c r="FJ30" s="7">
        <v>9.1912000000000005E-4</v>
      </c>
      <c r="FK30" s="7">
        <v>1.8382400000000001E-3</v>
      </c>
      <c r="FL30" s="7">
        <v>1.8382400000000001E-3</v>
      </c>
      <c r="FM30" s="48">
        <v>2.75735E-3</v>
      </c>
      <c r="FN30" s="7">
        <v>1.8382400000000001E-3</v>
      </c>
      <c r="FO30" s="7">
        <v>0</v>
      </c>
      <c r="FP30" s="7">
        <v>0</v>
      </c>
      <c r="FQ30" s="7">
        <v>9.1912000000000005E-4</v>
      </c>
      <c r="FR30" s="7">
        <v>9.1912000000000005E-4</v>
      </c>
      <c r="FS30" s="7">
        <v>0</v>
      </c>
      <c r="FT30" s="7">
        <v>0</v>
      </c>
      <c r="FU30" s="7">
        <v>9.1912000000000005E-4</v>
      </c>
      <c r="FV30" s="7">
        <v>0</v>
      </c>
      <c r="FW30" s="7">
        <v>1.8382400000000001E-3</v>
      </c>
      <c r="FX30" s="7">
        <v>9.1912000000000005E-4</v>
      </c>
      <c r="FY30" s="7">
        <v>1.8382400000000001E-3</v>
      </c>
      <c r="FZ30" s="7">
        <v>9.1912000000000005E-4</v>
      </c>
      <c r="GA30" s="48">
        <v>2.75735E-3</v>
      </c>
      <c r="GB30" s="48">
        <v>2.75735E-3</v>
      </c>
      <c r="GC30" s="7">
        <v>9.1912000000000005E-4</v>
      </c>
      <c r="GD30" s="7">
        <v>9.1912000000000005E-4</v>
      </c>
      <c r="GE30" s="7">
        <v>1.8382400000000001E-3</v>
      </c>
      <c r="GF30" s="7">
        <v>0</v>
      </c>
      <c r="GG30" s="7">
        <v>0</v>
      </c>
      <c r="GH30" s="7">
        <v>0</v>
      </c>
      <c r="GI30" s="7">
        <v>9.1912000000000005E-4</v>
      </c>
      <c r="GJ30" s="7">
        <v>1.8382400000000001E-3</v>
      </c>
      <c r="GK30" s="7">
        <v>0</v>
      </c>
      <c r="GL30" s="7">
        <v>9.1912000000000005E-4</v>
      </c>
      <c r="GM30" s="7">
        <v>1.8382400000000001E-3</v>
      </c>
      <c r="GN30" s="7">
        <v>1.8382400000000001E-3</v>
      </c>
      <c r="GO30" s="7">
        <v>1.8382400000000001E-3</v>
      </c>
      <c r="GP30" s="7">
        <v>9.1912000000000005E-4</v>
      </c>
      <c r="GQ30" s="7">
        <v>0</v>
      </c>
      <c r="GR30" s="7">
        <v>1.8382400000000001E-3</v>
      </c>
      <c r="GS30" s="7">
        <v>9.1912000000000005E-4</v>
      </c>
      <c r="GT30" s="7">
        <v>0</v>
      </c>
      <c r="GU30" s="7">
        <v>0</v>
      </c>
      <c r="GV30" s="48">
        <v>2.75735E-3</v>
      </c>
      <c r="GW30" s="7">
        <v>0</v>
      </c>
      <c r="GX30" s="7">
        <v>9.1912000000000005E-4</v>
      </c>
      <c r="GY30" s="7">
        <v>9.1912000000000005E-4</v>
      </c>
      <c r="GZ30" s="7">
        <v>9.1912000000000005E-4</v>
      </c>
      <c r="HA30" s="7">
        <v>0</v>
      </c>
      <c r="HB30" s="7">
        <v>0</v>
      </c>
      <c r="HC30" s="7">
        <v>9.1912000000000005E-4</v>
      </c>
      <c r="HD30" s="7">
        <v>0</v>
      </c>
      <c r="HE30" s="7">
        <v>1.8382400000000001E-3</v>
      </c>
      <c r="HF30" s="7">
        <v>9.1912000000000005E-4</v>
      </c>
      <c r="HG30" s="7">
        <v>0</v>
      </c>
      <c r="HH30" s="7">
        <v>0</v>
      </c>
      <c r="HI30" s="7">
        <v>9.1912000000000005E-4</v>
      </c>
      <c r="HJ30" s="7">
        <v>0</v>
      </c>
      <c r="HK30" s="7">
        <v>0</v>
      </c>
      <c r="HL30" s="7">
        <v>9.1912000000000005E-4</v>
      </c>
      <c r="HM30" s="48">
        <v>2.75735E-3</v>
      </c>
      <c r="HN30" s="7">
        <v>1.8382400000000001E-3</v>
      </c>
      <c r="HO30" s="7">
        <v>9.1912000000000005E-4</v>
      </c>
      <c r="HP30" s="7">
        <v>0</v>
      </c>
      <c r="HQ30" s="7">
        <v>1.8382400000000001E-3</v>
      </c>
      <c r="HR30" s="48">
        <v>2.75735E-3</v>
      </c>
      <c r="HS30" s="7">
        <v>0</v>
      </c>
      <c r="HT30" s="7">
        <v>9.1912000000000005E-4</v>
      </c>
      <c r="HU30" s="7">
        <v>1.8382400000000001E-3</v>
      </c>
      <c r="HV30" s="7">
        <v>1.8382400000000001E-3</v>
      </c>
      <c r="HW30" s="7">
        <v>9.1912000000000005E-4</v>
      </c>
      <c r="HX30" s="7">
        <v>9.1912000000000005E-4</v>
      </c>
      <c r="HY30" s="7">
        <v>1.8382400000000001E-3</v>
      </c>
      <c r="HZ30" s="7">
        <v>1.8382400000000001E-3</v>
      </c>
      <c r="IA30" s="7">
        <v>1.8382400000000001E-3</v>
      </c>
      <c r="IB30" s="7">
        <v>9.1912000000000005E-4</v>
      </c>
      <c r="IC30" s="7">
        <v>9.1912000000000005E-4</v>
      </c>
      <c r="ID30" s="7">
        <v>0</v>
      </c>
      <c r="IE30" s="7">
        <v>1.8382400000000001E-3</v>
      </c>
      <c r="IF30" s="48">
        <v>4.5955900000000001E-3</v>
      </c>
      <c r="IG30" s="7">
        <v>1.8382400000000001E-3</v>
      </c>
      <c r="IH30" s="7">
        <v>1.8382400000000001E-3</v>
      </c>
      <c r="II30" s="7">
        <v>9.1912000000000005E-4</v>
      </c>
      <c r="IJ30" s="7">
        <v>0</v>
      </c>
      <c r="IK30" s="7">
        <v>9.1912000000000005E-4</v>
      </c>
      <c r="IL30" s="7">
        <v>0</v>
      </c>
      <c r="IM30" s="7">
        <v>0</v>
      </c>
      <c r="IN30" s="7">
        <v>1.8382400000000001E-3</v>
      </c>
      <c r="IO30" s="7">
        <v>9.1912000000000005E-4</v>
      </c>
      <c r="IP30" s="7">
        <v>1.8382400000000001E-3</v>
      </c>
      <c r="IQ30" s="7">
        <v>9.1912000000000005E-4</v>
      </c>
      <c r="IR30" s="7">
        <v>9.1912000000000005E-4</v>
      </c>
      <c r="IS30" s="7">
        <v>0</v>
      </c>
      <c r="IT30" s="7">
        <v>0</v>
      </c>
      <c r="IU30" s="7">
        <v>1.8382400000000001E-3</v>
      </c>
      <c r="IV30" s="7">
        <v>9.1912000000000005E-4</v>
      </c>
      <c r="IW30" s="7">
        <v>0</v>
      </c>
      <c r="IX30" s="7">
        <v>9.1912000000000005E-4</v>
      </c>
      <c r="IY30" s="7">
        <v>0</v>
      </c>
      <c r="IZ30" s="7">
        <v>9.1912000000000005E-4</v>
      </c>
      <c r="JA30" s="7">
        <v>9.1912000000000005E-4</v>
      </c>
      <c r="JB30" s="7">
        <v>1.8382400000000001E-3</v>
      </c>
      <c r="JC30" s="7">
        <v>1.8382400000000001E-3</v>
      </c>
      <c r="JD30" s="7">
        <v>0</v>
      </c>
      <c r="JE30" s="7">
        <v>0</v>
      </c>
      <c r="JF30" s="7">
        <v>1.8382400000000001E-3</v>
      </c>
      <c r="JG30" s="7">
        <v>9.1912000000000005E-4</v>
      </c>
      <c r="JH30" s="48">
        <v>3.6764699999999998E-3</v>
      </c>
      <c r="JI30" s="48">
        <v>3.6764699999999998E-3</v>
      </c>
      <c r="JJ30" s="7">
        <v>9.1912000000000005E-4</v>
      </c>
      <c r="JK30" s="7">
        <v>0</v>
      </c>
      <c r="JL30" s="7">
        <v>0</v>
      </c>
      <c r="JM30" s="7">
        <v>0</v>
      </c>
      <c r="JN30" s="7">
        <v>0</v>
      </c>
      <c r="JO30" s="7">
        <v>9.1912000000000005E-4</v>
      </c>
      <c r="JP30" s="7">
        <v>0</v>
      </c>
      <c r="JQ30" s="7">
        <v>1.8382400000000001E-3</v>
      </c>
      <c r="JR30" s="7">
        <v>0</v>
      </c>
      <c r="JS30" s="7">
        <v>0</v>
      </c>
      <c r="JT30" s="7">
        <v>9.1912000000000005E-4</v>
      </c>
      <c r="JU30" s="48">
        <v>2.75735E-3</v>
      </c>
      <c r="JV30" s="7">
        <v>0</v>
      </c>
      <c r="JW30" s="7">
        <v>9.1912000000000005E-4</v>
      </c>
      <c r="JX30" s="7">
        <v>9.1912000000000005E-4</v>
      </c>
      <c r="JY30" s="48">
        <v>2.75735E-3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48">
        <v>2.75735E-3</v>
      </c>
      <c r="KF30" s="7">
        <v>0</v>
      </c>
      <c r="KG30" s="7">
        <v>0</v>
      </c>
      <c r="KH30" s="48">
        <v>2.75735E-3</v>
      </c>
      <c r="KI30" s="7">
        <v>9.1912000000000005E-4</v>
      </c>
      <c r="KJ30" s="7">
        <v>9.1912000000000005E-4</v>
      </c>
      <c r="KK30" s="7">
        <v>0</v>
      </c>
      <c r="KL30" s="7">
        <v>9.1912000000000005E-4</v>
      </c>
      <c r="KM30" s="48">
        <v>2.75735E-3</v>
      </c>
      <c r="KN30" s="7">
        <v>9.1912000000000005E-4</v>
      </c>
      <c r="KO30" s="7">
        <v>9.1912000000000005E-4</v>
      </c>
      <c r="KP30" s="7">
        <v>1.8382400000000001E-3</v>
      </c>
      <c r="KQ30" s="7">
        <v>9.1912000000000005E-4</v>
      </c>
      <c r="KR30" s="7">
        <v>9.1912000000000005E-4</v>
      </c>
      <c r="KS30" s="7">
        <v>0</v>
      </c>
      <c r="KT30" s="7">
        <v>0</v>
      </c>
      <c r="KU30" s="7">
        <v>9.1912000000000005E-4</v>
      </c>
      <c r="KV30" s="7">
        <v>0</v>
      </c>
      <c r="KW30" s="7">
        <v>0</v>
      </c>
      <c r="KX30" s="7">
        <v>0</v>
      </c>
      <c r="KY30" s="48">
        <v>2.75735E-3</v>
      </c>
      <c r="KZ30" s="7">
        <v>9.1912000000000005E-4</v>
      </c>
      <c r="LA30" s="7">
        <v>0</v>
      </c>
      <c r="LB30" s="7">
        <v>1.8382400000000001E-3</v>
      </c>
      <c r="LC30" s="48">
        <v>2.75735E-3</v>
      </c>
      <c r="LD30" s="48">
        <v>2.75735E-3</v>
      </c>
      <c r="LE30" s="7">
        <v>0</v>
      </c>
      <c r="LF30" s="7">
        <v>0</v>
      </c>
      <c r="LG30" s="7">
        <v>9.1912000000000005E-4</v>
      </c>
      <c r="LH30" s="7">
        <v>0</v>
      </c>
      <c r="LI30" s="7">
        <v>1.8382400000000001E-3</v>
      </c>
      <c r="LJ30" s="7">
        <v>1.8382400000000001E-3</v>
      </c>
      <c r="LK30" s="7">
        <v>0</v>
      </c>
      <c r="LL30" s="7">
        <v>9.1912000000000005E-4</v>
      </c>
      <c r="LM30" s="7">
        <v>0</v>
      </c>
      <c r="LN30" s="7">
        <v>9.1912000000000005E-4</v>
      </c>
      <c r="LO30" s="7">
        <v>9.1912000000000005E-4</v>
      </c>
      <c r="LP30" s="7">
        <v>9.1912000000000005E-4</v>
      </c>
      <c r="LQ30" s="7">
        <v>9.1912000000000005E-4</v>
      </c>
      <c r="LR30" s="7">
        <v>1.8382400000000001E-3</v>
      </c>
      <c r="LS30" s="7">
        <v>0</v>
      </c>
      <c r="LT30" s="7">
        <v>9.1912000000000005E-4</v>
      </c>
      <c r="LU30" s="7">
        <v>9.1912000000000005E-4</v>
      </c>
      <c r="LV30" s="7">
        <v>1.8382400000000001E-3</v>
      </c>
      <c r="LW30" s="7">
        <v>1.8382400000000001E-3</v>
      </c>
      <c r="LX30" s="7">
        <v>0</v>
      </c>
      <c r="LY30" s="48">
        <v>2.75735E-3</v>
      </c>
      <c r="LZ30" s="7">
        <v>9.1912000000000005E-4</v>
      </c>
      <c r="MA30" s="7">
        <v>9.1912000000000005E-4</v>
      </c>
      <c r="MB30" s="7">
        <v>9.1912000000000005E-4</v>
      </c>
      <c r="MC30" s="7">
        <v>9.1912000000000005E-4</v>
      </c>
      <c r="MD30" s="7">
        <v>0</v>
      </c>
      <c r="ME30" s="7">
        <v>0</v>
      </c>
      <c r="MF30" s="7">
        <v>0</v>
      </c>
      <c r="MG30" s="7">
        <v>9.1912000000000005E-4</v>
      </c>
      <c r="MH30" s="7">
        <v>0</v>
      </c>
      <c r="MI30" s="7">
        <v>0</v>
      </c>
      <c r="MJ30" s="7">
        <v>9.1912000000000005E-4</v>
      </c>
      <c r="MK30" s="7">
        <v>0</v>
      </c>
      <c r="ML30" s="7">
        <v>9.1912000000000005E-4</v>
      </c>
      <c r="MM30" s="7">
        <v>1.8382400000000001E-3</v>
      </c>
      <c r="MN30" s="7">
        <v>9.1912000000000005E-4</v>
      </c>
      <c r="MO30" s="7">
        <v>0</v>
      </c>
      <c r="MP30" s="7">
        <v>9.1912000000000005E-4</v>
      </c>
      <c r="MQ30" s="7">
        <v>0</v>
      </c>
      <c r="MR30" s="7">
        <v>9.1912000000000005E-4</v>
      </c>
    </row>
    <row r="31" spans="2:356" x14ac:dyDescent="0.35">
      <c r="B31" s="40" t="s">
        <v>1487</v>
      </c>
      <c r="C31" s="40">
        <v>1592</v>
      </c>
      <c r="D31" s="41">
        <v>4.3E-3</v>
      </c>
      <c r="E31" s="1" t="s">
        <v>781</v>
      </c>
      <c r="I31" s="34" t="s">
        <v>759</v>
      </c>
      <c r="J31" s="34"/>
      <c r="K31" s="34"/>
      <c r="L31" s="34"/>
      <c r="M31" s="35">
        <v>1.8480999999999999E-4</v>
      </c>
      <c r="N31" s="35">
        <v>3.6961999999999997E-4</v>
      </c>
      <c r="O31" s="48">
        <v>9.1912000000000005E-4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48">
        <v>1.8382400000000001E-3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48">
        <v>9.1912000000000005E-4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48">
        <v>9.1912000000000005E-4</v>
      </c>
      <c r="AQ31" s="48">
        <v>9.1912000000000005E-4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48">
        <v>9.1912000000000005E-4</v>
      </c>
      <c r="BD31" s="48">
        <v>9.1912000000000005E-4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48">
        <v>9.1912000000000005E-4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48">
        <v>9.1912000000000005E-4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48">
        <v>9.1912000000000005E-4</v>
      </c>
      <c r="DQ31" s="7">
        <v>0</v>
      </c>
      <c r="DR31" s="7">
        <v>0</v>
      </c>
      <c r="DS31" s="48">
        <v>9.1912000000000005E-4</v>
      </c>
      <c r="DT31" s="7">
        <v>0</v>
      </c>
      <c r="DU31" s="48">
        <v>9.1912000000000005E-4</v>
      </c>
      <c r="DV31" s="7">
        <v>0</v>
      </c>
      <c r="DW31" s="7">
        <v>0</v>
      </c>
      <c r="DX31" s="7">
        <v>0</v>
      </c>
      <c r="DY31" s="48">
        <v>9.1912000000000005E-4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48">
        <v>9.1912000000000005E-4</v>
      </c>
      <c r="FF31" s="7">
        <v>0</v>
      </c>
      <c r="FG31" s="7">
        <v>0</v>
      </c>
      <c r="FH31" s="48">
        <v>1.8382400000000001E-3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48">
        <v>9.1912000000000005E-4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48">
        <v>9.1912000000000005E-4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48">
        <v>9.1912000000000005E-4</v>
      </c>
      <c r="HA31" s="7">
        <v>0</v>
      </c>
      <c r="HB31" s="7">
        <v>0</v>
      </c>
      <c r="HC31" s="48">
        <v>9.1912000000000005E-4</v>
      </c>
      <c r="HD31" s="7">
        <v>0</v>
      </c>
      <c r="HE31" s="7">
        <v>0</v>
      </c>
      <c r="HF31" s="48">
        <v>9.1912000000000005E-4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48">
        <v>1.8382400000000001E-3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48">
        <v>1.8382400000000001E-3</v>
      </c>
      <c r="IG31" s="7">
        <v>0</v>
      </c>
      <c r="IH31" s="7">
        <v>0</v>
      </c>
      <c r="II31" s="7">
        <v>0</v>
      </c>
      <c r="IJ31" s="7">
        <v>0</v>
      </c>
      <c r="IK31" s="48">
        <v>9.1912000000000005E-4</v>
      </c>
      <c r="IL31" s="7">
        <v>0</v>
      </c>
      <c r="IM31" s="7">
        <v>0</v>
      </c>
      <c r="IN31" s="48">
        <v>9.1912000000000005E-4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48">
        <v>9.1912000000000005E-4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48">
        <v>9.1912000000000005E-4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0</v>
      </c>
      <c r="JT31" s="48">
        <v>9.1912000000000005E-4</v>
      </c>
      <c r="JU31" s="48">
        <v>9.1912000000000005E-4</v>
      </c>
      <c r="JV31" s="7">
        <v>0</v>
      </c>
      <c r="JW31" s="7">
        <v>0</v>
      </c>
      <c r="JX31" s="7">
        <v>0</v>
      </c>
      <c r="JY31" s="7">
        <v>0</v>
      </c>
      <c r="JZ31" s="7">
        <v>0</v>
      </c>
      <c r="KA31" s="7">
        <v>0</v>
      </c>
      <c r="KB31" s="48">
        <v>9.1912000000000005E-4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48">
        <v>9.1912000000000005E-4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48">
        <v>9.1912000000000005E-4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</row>
    <row r="32" spans="2:356" x14ac:dyDescent="0.35">
      <c r="B32" s="40" t="s">
        <v>1488</v>
      </c>
      <c r="C32" s="40">
        <v>164</v>
      </c>
      <c r="D32" s="41">
        <v>4.0000000000000002E-4</v>
      </c>
      <c r="E32" s="1" t="s">
        <v>781</v>
      </c>
      <c r="I32" s="36" t="s">
        <v>223</v>
      </c>
      <c r="J32" s="36"/>
      <c r="K32" s="36"/>
      <c r="L32" s="36"/>
      <c r="M32" s="37">
        <v>6.6832999999999997E-4</v>
      </c>
      <c r="N32" s="37">
        <v>1.3366599999999999E-3</v>
      </c>
      <c r="O32" s="48">
        <v>7.3529399999999996E-3</v>
      </c>
      <c r="P32" s="7">
        <v>9.1912000000000005E-4</v>
      </c>
      <c r="Q32" s="7">
        <v>9.1912000000000005E-4</v>
      </c>
      <c r="R32" s="7">
        <v>0</v>
      </c>
      <c r="S32" s="7">
        <v>9.1912000000000005E-4</v>
      </c>
      <c r="T32" s="7">
        <v>9.1912000000000005E-4</v>
      </c>
      <c r="U32" s="7">
        <v>0</v>
      </c>
      <c r="V32" s="7">
        <v>0</v>
      </c>
      <c r="W32" s="7">
        <v>9.1912000000000005E-4</v>
      </c>
      <c r="X32" s="7">
        <v>9.1912000000000005E-4</v>
      </c>
      <c r="Y32" s="7">
        <v>0</v>
      </c>
      <c r="Z32" s="48">
        <v>5.5147099999999999E-3</v>
      </c>
      <c r="AA32" s="48">
        <v>1.102941E-2</v>
      </c>
      <c r="AB32" s="7">
        <v>0</v>
      </c>
      <c r="AC32" s="7">
        <v>0</v>
      </c>
      <c r="AD32" s="7">
        <v>9.1912000000000005E-4</v>
      </c>
      <c r="AE32" s="7">
        <v>0</v>
      </c>
      <c r="AF32" s="7">
        <v>0</v>
      </c>
      <c r="AG32" s="7">
        <v>0</v>
      </c>
      <c r="AH32" s="7">
        <v>9.1912000000000005E-4</v>
      </c>
      <c r="AI32" s="7">
        <v>0</v>
      </c>
      <c r="AJ32" s="7">
        <v>9.1912000000000005E-4</v>
      </c>
      <c r="AK32" s="7">
        <v>9.1912000000000005E-4</v>
      </c>
      <c r="AL32" s="7">
        <v>0</v>
      </c>
      <c r="AM32" s="7">
        <v>0</v>
      </c>
      <c r="AN32" s="48">
        <v>1.8382400000000001E-3</v>
      </c>
      <c r="AO32" s="7">
        <v>0</v>
      </c>
      <c r="AP32" s="7">
        <v>9.1912000000000005E-4</v>
      </c>
      <c r="AQ32" s="48">
        <v>1.8382400000000001E-3</v>
      </c>
      <c r="AR32" s="48">
        <v>1.8382400000000001E-3</v>
      </c>
      <c r="AS32" s="7">
        <v>9.1912000000000005E-4</v>
      </c>
      <c r="AT32" s="7">
        <v>0</v>
      </c>
      <c r="AU32" s="48">
        <v>1.8382400000000001E-3</v>
      </c>
      <c r="AV32" s="7">
        <v>0</v>
      </c>
      <c r="AW32" s="7">
        <v>0</v>
      </c>
      <c r="AX32" s="7">
        <v>9.1912000000000005E-4</v>
      </c>
      <c r="AY32" s="7">
        <v>0</v>
      </c>
      <c r="AZ32" s="48">
        <v>1.8382400000000001E-3</v>
      </c>
      <c r="BA32" s="48">
        <v>1.8382400000000001E-3</v>
      </c>
      <c r="BB32" s="7">
        <v>9.1912000000000005E-4</v>
      </c>
      <c r="BC32" s="7">
        <v>0</v>
      </c>
      <c r="BD32" s="7">
        <v>9.1912000000000005E-4</v>
      </c>
      <c r="BE32" s="7">
        <v>0</v>
      </c>
      <c r="BF32" s="7">
        <v>0</v>
      </c>
      <c r="BG32" s="7">
        <v>0</v>
      </c>
      <c r="BH32" s="7">
        <v>0</v>
      </c>
      <c r="BI32" s="7">
        <v>9.1912000000000005E-4</v>
      </c>
      <c r="BJ32" s="7">
        <v>0</v>
      </c>
      <c r="BK32" s="7">
        <v>0</v>
      </c>
      <c r="BL32" s="7">
        <v>0</v>
      </c>
      <c r="BM32" s="7">
        <v>0</v>
      </c>
      <c r="BN32" s="7">
        <v>9.1912000000000005E-4</v>
      </c>
      <c r="BO32" s="7">
        <v>0</v>
      </c>
      <c r="BP32" s="7">
        <v>0</v>
      </c>
      <c r="BQ32" s="48">
        <v>1.8382400000000001E-3</v>
      </c>
      <c r="BR32" s="7">
        <v>0</v>
      </c>
      <c r="BS32" s="7">
        <v>0</v>
      </c>
      <c r="BT32" s="7">
        <v>0</v>
      </c>
      <c r="BU32" s="48">
        <v>1.8382400000000001E-3</v>
      </c>
      <c r="BV32" s="7">
        <v>0</v>
      </c>
      <c r="BW32" s="7">
        <v>9.1912000000000005E-4</v>
      </c>
      <c r="BX32" s="7">
        <v>9.1912000000000005E-4</v>
      </c>
      <c r="BY32" s="48">
        <v>1.8382400000000001E-3</v>
      </c>
      <c r="BZ32" s="7">
        <v>0</v>
      </c>
      <c r="CA32" s="7">
        <v>9.1912000000000005E-4</v>
      </c>
      <c r="CB32" s="7">
        <v>9.1912000000000005E-4</v>
      </c>
      <c r="CC32" s="7">
        <v>9.1912000000000005E-4</v>
      </c>
      <c r="CD32" s="7">
        <v>0</v>
      </c>
      <c r="CE32" s="7">
        <v>0</v>
      </c>
      <c r="CF32" s="7">
        <v>0</v>
      </c>
      <c r="CG32" s="7">
        <v>9.1912000000000005E-4</v>
      </c>
      <c r="CH32" s="7">
        <v>0</v>
      </c>
      <c r="CI32" s="7">
        <v>0</v>
      </c>
      <c r="CJ32" s="48">
        <v>2.75735E-3</v>
      </c>
      <c r="CK32" s="7">
        <v>0</v>
      </c>
      <c r="CL32" s="7">
        <v>9.1912000000000005E-4</v>
      </c>
      <c r="CM32" s="7">
        <v>9.1912000000000005E-4</v>
      </c>
      <c r="CN32" s="7">
        <v>0</v>
      </c>
      <c r="CO32" s="48">
        <v>1.8382400000000001E-3</v>
      </c>
      <c r="CP32" s="7">
        <v>0</v>
      </c>
      <c r="CQ32" s="7">
        <v>0</v>
      </c>
      <c r="CR32" s="7">
        <v>0</v>
      </c>
      <c r="CS32" s="7">
        <v>0</v>
      </c>
      <c r="CT32" s="7">
        <v>9.1912000000000005E-4</v>
      </c>
      <c r="CU32" s="7">
        <v>9.1912000000000005E-4</v>
      </c>
      <c r="CV32" s="7">
        <v>0</v>
      </c>
      <c r="CW32" s="48">
        <v>1.8382400000000001E-3</v>
      </c>
      <c r="CX32" s="7">
        <v>9.1912000000000005E-4</v>
      </c>
      <c r="CY32" s="7">
        <v>0</v>
      </c>
      <c r="CZ32" s="7">
        <v>0</v>
      </c>
      <c r="DA32" s="7">
        <v>0</v>
      </c>
      <c r="DB32" s="48">
        <v>1.8382400000000001E-3</v>
      </c>
      <c r="DC32" s="7">
        <v>0</v>
      </c>
      <c r="DD32" s="48">
        <v>2.75735E-3</v>
      </c>
      <c r="DE32" s="7">
        <v>0</v>
      </c>
      <c r="DF32" s="7">
        <v>0</v>
      </c>
      <c r="DG32" s="7">
        <v>0</v>
      </c>
      <c r="DH32" s="7">
        <v>9.1912000000000005E-4</v>
      </c>
      <c r="DI32" s="7">
        <v>0</v>
      </c>
      <c r="DJ32" s="7">
        <v>0</v>
      </c>
      <c r="DK32" s="7">
        <v>9.1912000000000005E-4</v>
      </c>
      <c r="DL32" s="48">
        <v>2.75735E-3</v>
      </c>
      <c r="DM32" s="7">
        <v>0</v>
      </c>
      <c r="DN32" s="7">
        <v>0</v>
      </c>
      <c r="DO32" s="7">
        <v>0</v>
      </c>
      <c r="DP32" s="7">
        <v>0</v>
      </c>
      <c r="DQ32" s="7">
        <v>9.1912000000000005E-4</v>
      </c>
      <c r="DR32" s="7">
        <v>9.1912000000000005E-4</v>
      </c>
      <c r="DS32" s="7">
        <v>9.1912000000000005E-4</v>
      </c>
      <c r="DT32" s="7">
        <v>9.1912000000000005E-4</v>
      </c>
      <c r="DU32" s="7">
        <v>0</v>
      </c>
      <c r="DV32" s="48">
        <v>1.8382400000000001E-3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9.1912000000000005E-4</v>
      </c>
      <c r="EC32" s="7">
        <v>9.1912000000000005E-4</v>
      </c>
      <c r="ED32" s="7">
        <v>9.1912000000000005E-4</v>
      </c>
      <c r="EE32" s="7">
        <v>0</v>
      </c>
      <c r="EF32" s="7">
        <v>9.1912000000000005E-4</v>
      </c>
      <c r="EG32" s="7">
        <v>0</v>
      </c>
      <c r="EH32" s="7">
        <v>0</v>
      </c>
      <c r="EI32" s="7">
        <v>9.1912000000000005E-4</v>
      </c>
      <c r="EJ32" s="7">
        <v>0</v>
      </c>
      <c r="EK32" s="7">
        <v>0</v>
      </c>
      <c r="EL32" s="7">
        <v>0</v>
      </c>
      <c r="EM32" s="7">
        <v>9.1912000000000005E-4</v>
      </c>
      <c r="EN32" s="7">
        <v>0</v>
      </c>
      <c r="EO32" s="7">
        <v>0</v>
      </c>
      <c r="EP32" s="48">
        <v>1.8382400000000001E-3</v>
      </c>
      <c r="EQ32" s="7">
        <v>9.1912000000000005E-4</v>
      </c>
      <c r="ER32" s="7">
        <v>0</v>
      </c>
      <c r="ES32" s="7">
        <v>0</v>
      </c>
      <c r="ET32" s="7">
        <v>0</v>
      </c>
      <c r="EU32" s="7">
        <v>9.1912000000000005E-4</v>
      </c>
      <c r="EV32" s="7">
        <v>0</v>
      </c>
      <c r="EW32" s="48">
        <v>3.6764699999999998E-3</v>
      </c>
      <c r="EX32" s="48">
        <v>1.8382400000000001E-3</v>
      </c>
      <c r="EY32" s="7">
        <v>0</v>
      </c>
      <c r="EZ32" s="7">
        <v>9.1912000000000005E-4</v>
      </c>
      <c r="FA32" s="48">
        <v>2.75735E-3</v>
      </c>
      <c r="FB32" s="7">
        <v>0</v>
      </c>
      <c r="FC32" s="7">
        <v>9.1912000000000005E-4</v>
      </c>
      <c r="FD32" s="7">
        <v>9.1912000000000005E-4</v>
      </c>
      <c r="FE32" s="48">
        <v>2.75735E-3</v>
      </c>
      <c r="FF32" s="7">
        <v>0</v>
      </c>
      <c r="FG32" s="7">
        <v>0</v>
      </c>
      <c r="FH32" s="7">
        <v>9.1912000000000005E-4</v>
      </c>
      <c r="FI32" s="48">
        <v>2.75735E-3</v>
      </c>
      <c r="FJ32" s="7">
        <v>0</v>
      </c>
      <c r="FK32" s="7">
        <v>9.1912000000000005E-4</v>
      </c>
      <c r="FL32" s="48">
        <v>2.75735E-3</v>
      </c>
      <c r="FM32" s="7">
        <v>9.1912000000000005E-4</v>
      </c>
      <c r="FN32" s="7">
        <v>0</v>
      </c>
      <c r="FO32" s="7">
        <v>0</v>
      </c>
      <c r="FP32" s="7">
        <v>0</v>
      </c>
      <c r="FQ32" s="7">
        <v>9.1912000000000005E-4</v>
      </c>
      <c r="FR32" s="7">
        <v>0</v>
      </c>
      <c r="FS32" s="7">
        <v>0</v>
      </c>
      <c r="FT32" s="48">
        <v>1.8382400000000001E-3</v>
      </c>
      <c r="FU32" s="7">
        <v>9.1912000000000005E-4</v>
      </c>
      <c r="FV32" s="7">
        <v>0</v>
      </c>
      <c r="FW32" s="7">
        <v>9.1912000000000005E-4</v>
      </c>
      <c r="FX32" s="7">
        <v>0</v>
      </c>
      <c r="FY32" s="7">
        <v>0</v>
      </c>
      <c r="FZ32" s="7">
        <v>9.1912000000000005E-4</v>
      </c>
      <c r="GA32" s="7">
        <v>0</v>
      </c>
      <c r="GB32" s="7">
        <v>9.1912000000000005E-4</v>
      </c>
      <c r="GC32" s="7">
        <v>0</v>
      </c>
      <c r="GD32" s="7">
        <v>9.1912000000000005E-4</v>
      </c>
      <c r="GE32" s="7">
        <v>9.1912000000000005E-4</v>
      </c>
      <c r="GF32" s="7">
        <v>9.1912000000000005E-4</v>
      </c>
      <c r="GG32" s="7">
        <v>0</v>
      </c>
      <c r="GH32" s="7">
        <v>9.1912000000000005E-4</v>
      </c>
      <c r="GI32" s="7">
        <v>9.1912000000000005E-4</v>
      </c>
      <c r="GJ32" s="7">
        <v>9.1912000000000005E-4</v>
      </c>
      <c r="GK32" s="7">
        <v>0</v>
      </c>
      <c r="GL32" s="7">
        <v>9.1912000000000005E-4</v>
      </c>
      <c r="GM32" s="48">
        <v>1.8382400000000001E-3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9.1912000000000005E-4</v>
      </c>
      <c r="GW32" s="7">
        <v>0</v>
      </c>
      <c r="GX32" s="48">
        <v>1.8382400000000001E-3</v>
      </c>
      <c r="GY32" s="7">
        <v>9.1912000000000005E-4</v>
      </c>
      <c r="GZ32" s="7">
        <v>9.1912000000000005E-4</v>
      </c>
      <c r="HA32" s="7">
        <v>9.1912000000000005E-4</v>
      </c>
      <c r="HB32" s="48">
        <v>2.75735E-3</v>
      </c>
      <c r="HC32" s="48">
        <v>1.8382400000000001E-3</v>
      </c>
      <c r="HD32" s="7">
        <v>9.1912000000000005E-4</v>
      </c>
      <c r="HE32" s="7">
        <v>0</v>
      </c>
      <c r="HF32" s="7">
        <v>9.1912000000000005E-4</v>
      </c>
      <c r="HG32" s="48">
        <v>1.8382400000000001E-3</v>
      </c>
      <c r="HH32" s="48">
        <v>1.8382400000000001E-3</v>
      </c>
      <c r="HI32" s="7">
        <v>9.1912000000000005E-4</v>
      </c>
      <c r="HJ32" s="7">
        <v>0</v>
      </c>
      <c r="HK32" s="7">
        <v>9.1912000000000005E-4</v>
      </c>
      <c r="HL32" s="7">
        <v>0</v>
      </c>
      <c r="HM32" s="7">
        <v>9.1912000000000005E-4</v>
      </c>
      <c r="HN32" s="7">
        <v>9.1912000000000005E-4</v>
      </c>
      <c r="HO32" s="7">
        <v>9.1912000000000005E-4</v>
      </c>
      <c r="HP32" s="7">
        <v>0</v>
      </c>
      <c r="HQ32" s="7">
        <v>0</v>
      </c>
      <c r="HR32" s="7">
        <v>9.1912000000000005E-4</v>
      </c>
      <c r="HS32" s="7">
        <v>0</v>
      </c>
      <c r="HT32" s="48">
        <v>1.8382400000000001E-3</v>
      </c>
      <c r="HU32" s="7">
        <v>0</v>
      </c>
      <c r="HV32" s="7">
        <v>9.1912000000000005E-4</v>
      </c>
      <c r="HW32" s="7">
        <v>0</v>
      </c>
      <c r="HX32" s="7">
        <v>0</v>
      </c>
      <c r="HY32" s="7">
        <v>0</v>
      </c>
      <c r="HZ32" s="7">
        <v>9.1912000000000005E-4</v>
      </c>
      <c r="IA32" s="7">
        <v>9.1912000000000005E-4</v>
      </c>
      <c r="IB32" s="7">
        <v>0</v>
      </c>
      <c r="IC32" s="48">
        <v>1.8382400000000001E-3</v>
      </c>
      <c r="ID32" s="48">
        <v>1.8382400000000001E-3</v>
      </c>
      <c r="IE32" s="7">
        <v>9.1912000000000005E-4</v>
      </c>
      <c r="IF32" s="7">
        <v>9.1912000000000005E-4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9.1912000000000005E-4</v>
      </c>
      <c r="IN32" s="7">
        <v>9.1912000000000005E-4</v>
      </c>
      <c r="IO32" s="7">
        <v>0</v>
      </c>
      <c r="IP32" s="7">
        <v>0</v>
      </c>
      <c r="IQ32" s="7">
        <v>9.1912000000000005E-4</v>
      </c>
      <c r="IR32" s="7">
        <v>9.1912000000000005E-4</v>
      </c>
      <c r="IS32" s="7">
        <v>9.1912000000000005E-4</v>
      </c>
      <c r="IT32" s="48">
        <v>1.8382400000000001E-3</v>
      </c>
      <c r="IU32" s="7">
        <v>0</v>
      </c>
      <c r="IV32" s="7">
        <v>9.1912000000000005E-4</v>
      </c>
      <c r="IW32" s="7">
        <v>0</v>
      </c>
      <c r="IX32" s="7">
        <v>9.1912000000000005E-4</v>
      </c>
      <c r="IY32" s="7">
        <v>9.1912000000000005E-4</v>
      </c>
      <c r="IZ32" s="48">
        <v>1.8382400000000001E-3</v>
      </c>
      <c r="JA32" s="7">
        <v>0</v>
      </c>
      <c r="JB32" s="48">
        <v>2.75735E-3</v>
      </c>
      <c r="JC32" s="48">
        <v>1.8382400000000001E-3</v>
      </c>
      <c r="JD32" s="7">
        <v>9.1912000000000005E-4</v>
      </c>
      <c r="JE32" s="7">
        <v>9.1912000000000005E-4</v>
      </c>
      <c r="JF32" s="7">
        <v>0</v>
      </c>
      <c r="JG32" s="7">
        <v>9.1912000000000005E-4</v>
      </c>
      <c r="JH32" s="7">
        <v>9.1912000000000005E-4</v>
      </c>
      <c r="JI32" s="7">
        <v>9.1912000000000005E-4</v>
      </c>
      <c r="JJ32" s="7">
        <v>0</v>
      </c>
      <c r="JK32" s="7">
        <v>9.1912000000000005E-4</v>
      </c>
      <c r="JL32" s="48">
        <v>1.8382400000000001E-3</v>
      </c>
      <c r="JM32" s="48">
        <v>2.75735E-3</v>
      </c>
      <c r="JN32" s="7">
        <v>0</v>
      </c>
      <c r="JO32" s="7">
        <v>9.1912000000000005E-4</v>
      </c>
      <c r="JP32" s="7">
        <v>0</v>
      </c>
      <c r="JQ32" s="7">
        <v>0</v>
      </c>
      <c r="JR32" s="7">
        <v>9.1912000000000005E-4</v>
      </c>
      <c r="JS32" s="7">
        <v>9.1912000000000005E-4</v>
      </c>
      <c r="JT32" s="7">
        <v>0</v>
      </c>
      <c r="JU32" s="7">
        <v>9.1912000000000005E-4</v>
      </c>
      <c r="JV32" s="7">
        <v>0</v>
      </c>
      <c r="JW32" s="7">
        <v>0</v>
      </c>
      <c r="JX32" s="48">
        <v>1.8382400000000001E-3</v>
      </c>
      <c r="JY32" s="7">
        <v>0</v>
      </c>
      <c r="JZ32" s="7">
        <v>0</v>
      </c>
      <c r="KA32" s="7">
        <v>9.1912000000000005E-4</v>
      </c>
      <c r="KB32" s="7">
        <v>9.1912000000000005E-4</v>
      </c>
      <c r="KC32" s="7">
        <v>0</v>
      </c>
      <c r="KD32" s="7">
        <v>0</v>
      </c>
      <c r="KE32" s="7">
        <v>0</v>
      </c>
      <c r="KF32" s="48">
        <v>1.8382400000000001E-3</v>
      </c>
      <c r="KG32" s="7">
        <v>9.1912000000000005E-4</v>
      </c>
      <c r="KH32" s="7">
        <v>9.1912000000000005E-4</v>
      </c>
      <c r="KI32" s="7">
        <v>0</v>
      </c>
      <c r="KJ32" s="7">
        <v>9.1912000000000005E-4</v>
      </c>
      <c r="KK32" s="7">
        <v>9.1912000000000005E-4</v>
      </c>
      <c r="KL32" s="7">
        <v>0</v>
      </c>
      <c r="KM32" s="7">
        <v>0</v>
      </c>
      <c r="KN32" s="7">
        <v>9.1912000000000005E-4</v>
      </c>
      <c r="KO32" s="7">
        <v>0</v>
      </c>
      <c r="KP32" s="7">
        <v>0</v>
      </c>
      <c r="KQ32" s="7">
        <v>9.1912000000000005E-4</v>
      </c>
      <c r="KR32" s="7">
        <v>0</v>
      </c>
      <c r="KS32" s="7">
        <v>9.1912000000000005E-4</v>
      </c>
      <c r="KT32" s="7">
        <v>0</v>
      </c>
      <c r="KU32" s="7">
        <v>0</v>
      </c>
      <c r="KV32" s="7">
        <v>9.1912000000000005E-4</v>
      </c>
      <c r="KW32" s="48">
        <v>1.8382400000000001E-3</v>
      </c>
      <c r="KX32" s="48">
        <v>1.8382400000000001E-3</v>
      </c>
      <c r="KY32" s="7">
        <v>9.1912000000000005E-4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9.1912000000000005E-4</v>
      </c>
      <c r="LF32" s="7">
        <v>0</v>
      </c>
      <c r="LG32" s="7">
        <v>0</v>
      </c>
      <c r="LH32" s="7">
        <v>9.1912000000000005E-4</v>
      </c>
      <c r="LI32" s="7">
        <v>9.1912000000000005E-4</v>
      </c>
      <c r="LJ32" s="7">
        <v>0</v>
      </c>
      <c r="LK32" s="7">
        <v>9.1912000000000005E-4</v>
      </c>
      <c r="LL32" s="7">
        <v>0</v>
      </c>
      <c r="LM32" s="7">
        <v>0</v>
      </c>
      <c r="LN32" s="7">
        <v>9.1912000000000005E-4</v>
      </c>
      <c r="LO32" s="7">
        <v>0</v>
      </c>
      <c r="LP32" s="7">
        <v>9.1912000000000005E-4</v>
      </c>
      <c r="LQ32" s="48">
        <v>5.5147099999999999E-3</v>
      </c>
      <c r="LR32" s="48">
        <v>1.8382400000000001E-3</v>
      </c>
      <c r="LS32" s="7">
        <v>9.1912000000000005E-4</v>
      </c>
      <c r="LT32" s="7">
        <v>9.1912000000000005E-4</v>
      </c>
      <c r="LU32" s="7">
        <v>0</v>
      </c>
      <c r="LV32" s="7">
        <v>0</v>
      </c>
      <c r="LW32" s="7">
        <v>0</v>
      </c>
      <c r="LX32" s="7">
        <v>0</v>
      </c>
      <c r="LY32" s="48">
        <v>1.8382400000000001E-3</v>
      </c>
      <c r="LZ32" s="7">
        <v>0</v>
      </c>
      <c r="MA32" s="7">
        <v>9.1912000000000005E-4</v>
      </c>
      <c r="MB32" s="7">
        <v>0</v>
      </c>
      <c r="MC32" s="7">
        <v>0</v>
      </c>
      <c r="MD32" s="7">
        <v>0</v>
      </c>
      <c r="ME32" s="7">
        <v>9.1912000000000005E-4</v>
      </c>
      <c r="MF32" s="7">
        <v>9.1912000000000005E-4</v>
      </c>
      <c r="MG32" s="7">
        <v>0</v>
      </c>
      <c r="MH32" s="7">
        <v>9.1912000000000005E-4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48">
        <v>2.75735E-3</v>
      </c>
      <c r="MP32" s="7">
        <v>0</v>
      </c>
      <c r="MQ32" s="7">
        <v>0</v>
      </c>
      <c r="MR32" s="7">
        <v>9.1912000000000005E-4</v>
      </c>
    </row>
    <row r="33" spans="1:356" x14ac:dyDescent="0.35">
      <c r="B33" s="40" t="s">
        <v>1489</v>
      </c>
      <c r="C33" s="40">
        <v>467</v>
      </c>
      <c r="D33" s="41">
        <v>1.2999999999999999E-3</v>
      </c>
      <c r="E33" s="1" t="s">
        <v>781</v>
      </c>
      <c r="I33" s="38" t="s">
        <v>762</v>
      </c>
      <c r="J33" s="38"/>
      <c r="K33" s="38"/>
      <c r="L33" s="38"/>
      <c r="M33" s="39">
        <v>5.6849999999999999E-5</v>
      </c>
      <c r="N33" s="39">
        <v>1.137E-4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48">
        <v>9.1912000000000005E-4</v>
      </c>
      <c r="AG33" s="7">
        <v>0</v>
      </c>
      <c r="AH33" s="48">
        <v>9.1912000000000005E-4</v>
      </c>
      <c r="AI33" s="7">
        <v>0</v>
      </c>
      <c r="AJ33" s="48">
        <v>9.1912000000000005E-4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48">
        <v>1.01833E-3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48">
        <v>9.1912000000000005E-4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48">
        <v>9.1912000000000005E-4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48">
        <v>9.1912000000000005E-4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48">
        <v>9.1912000000000005E-4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48">
        <v>9.1912000000000005E-4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48">
        <v>9.1912000000000005E-4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48">
        <v>9.1912000000000005E-4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48">
        <v>9.1912000000000005E-4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48">
        <v>9.1912000000000005E-4</v>
      </c>
      <c r="HU33" s="7">
        <v>0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48">
        <v>9.1912000000000005E-4</v>
      </c>
      <c r="IJ33" s="7">
        <v>0</v>
      </c>
      <c r="IK33" s="7">
        <v>0</v>
      </c>
      <c r="IL33" s="48">
        <v>9.1912000000000005E-4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48">
        <v>9.1912000000000005E-4</v>
      </c>
      <c r="IW33" s="7">
        <v>0</v>
      </c>
      <c r="IX33" s="7">
        <v>0</v>
      </c>
      <c r="IY33" s="7">
        <v>0</v>
      </c>
      <c r="IZ33" s="48">
        <v>9.1912000000000005E-4</v>
      </c>
      <c r="JA33" s="7">
        <v>0</v>
      </c>
      <c r="JB33" s="7">
        <v>0</v>
      </c>
      <c r="JC33" s="7">
        <v>0</v>
      </c>
      <c r="JD33" s="7">
        <v>0</v>
      </c>
      <c r="JE33" s="48">
        <v>9.1912000000000005E-4</v>
      </c>
      <c r="JF33" s="7">
        <v>0</v>
      </c>
      <c r="JG33" s="7">
        <v>0</v>
      </c>
      <c r="JH33" s="7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  <c r="JR33" s="7">
        <v>0</v>
      </c>
      <c r="JS33" s="7">
        <v>0</v>
      </c>
      <c r="JT33" s="7">
        <v>0</v>
      </c>
      <c r="JU33" s="7">
        <v>0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H33" s="7">
        <v>0</v>
      </c>
      <c r="KI33" s="7">
        <v>0</v>
      </c>
      <c r="KJ33" s="7">
        <v>0</v>
      </c>
      <c r="KK33" s="7">
        <v>0</v>
      </c>
      <c r="KL33" s="7">
        <v>0</v>
      </c>
      <c r="KM33" s="7">
        <v>0</v>
      </c>
      <c r="KN33" s="7">
        <v>0</v>
      </c>
      <c r="KO33" s="7">
        <v>0</v>
      </c>
      <c r="KP33" s="7">
        <v>0</v>
      </c>
      <c r="KQ33" s="7">
        <v>0</v>
      </c>
      <c r="KR33" s="7">
        <v>0</v>
      </c>
      <c r="KS33" s="7">
        <v>0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7">
        <v>0</v>
      </c>
      <c r="LP33" s="7">
        <v>0</v>
      </c>
      <c r="LQ33" s="7">
        <v>0</v>
      </c>
      <c r="LR33" s="7">
        <v>0</v>
      </c>
      <c r="LS33" s="7">
        <v>0</v>
      </c>
      <c r="LT33" s="48">
        <v>9.1912000000000005E-4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</row>
    <row r="34" spans="1:356" x14ac:dyDescent="0.35">
      <c r="B34" s="42" t="s">
        <v>1490</v>
      </c>
      <c r="C34" s="42">
        <v>9197</v>
      </c>
      <c r="D34" s="43">
        <v>2.47E-2</v>
      </c>
      <c r="E34" s="1" t="s">
        <v>782</v>
      </c>
      <c r="I34" s="40" t="s">
        <v>1485</v>
      </c>
      <c r="J34" s="40"/>
      <c r="K34" s="40"/>
      <c r="L34" s="40"/>
      <c r="M34" s="41">
        <v>5.8908629999999997E-2</v>
      </c>
      <c r="N34" s="41">
        <v>0.11781725999999999</v>
      </c>
      <c r="O34" s="7">
        <v>0.11213235000000001</v>
      </c>
      <c r="P34" s="48">
        <v>0.18106617999999999</v>
      </c>
      <c r="Q34" s="48">
        <v>0.15625</v>
      </c>
      <c r="R34" s="7">
        <v>8.8235289999999994E-2</v>
      </c>
      <c r="S34" s="7">
        <v>5.330882E-2</v>
      </c>
      <c r="T34" s="7">
        <v>9.4669119999999995E-2</v>
      </c>
      <c r="U34" s="7">
        <v>9.1911759999999995E-2</v>
      </c>
      <c r="V34" s="7">
        <v>0.10110294</v>
      </c>
      <c r="W34" s="7">
        <v>9.0992649999999994E-2</v>
      </c>
      <c r="X34" s="7">
        <v>7.1691179999999993E-2</v>
      </c>
      <c r="Y34" s="7">
        <v>9.4669119999999995E-2</v>
      </c>
      <c r="Z34" s="7">
        <v>9.2830880000000005E-2</v>
      </c>
      <c r="AA34" s="7">
        <v>6.8933820000000007E-2</v>
      </c>
      <c r="AB34" s="7">
        <v>7.9044119999999995E-2</v>
      </c>
      <c r="AC34" s="7">
        <v>8.5477940000000002E-2</v>
      </c>
      <c r="AD34" s="7">
        <v>9.4669119999999995E-2</v>
      </c>
      <c r="AE34" s="7">
        <v>9.5676170000000005E-2</v>
      </c>
      <c r="AF34" s="7">
        <v>7.0772059999999998E-2</v>
      </c>
      <c r="AG34" s="7">
        <v>8.5477940000000002E-2</v>
      </c>
      <c r="AH34" s="7">
        <v>8.6397059999999998E-2</v>
      </c>
      <c r="AI34" s="7">
        <v>7.6286759999999995E-2</v>
      </c>
      <c r="AJ34" s="7">
        <v>7.1691179999999993E-2</v>
      </c>
      <c r="AK34" s="7">
        <v>7.9044119999999995E-2</v>
      </c>
      <c r="AL34" s="7">
        <v>6.8933820000000007E-2</v>
      </c>
      <c r="AM34" s="7">
        <v>5.9742650000000001E-2</v>
      </c>
      <c r="AN34" s="7">
        <v>7.3529410000000003E-2</v>
      </c>
      <c r="AO34" s="7">
        <v>6.5257350000000006E-2</v>
      </c>
      <c r="AP34" s="7">
        <v>7.2610289999999994E-2</v>
      </c>
      <c r="AQ34" s="7">
        <v>7.9963240000000005E-2</v>
      </c>
      <c r="AR34" s="7">
        <v>7.9963240000000005E-2</v>
      </c>
      <c r="AS34" s="7">
        <v>7.1691179999999993E-2</v>
      </c>
      <c r="AT34" s="7">
        <v>6.9852940000000002E-2</v>
      </c>
      <c r="AU34" s="7">
        <v>7.5367649999999994E-2</v>
      </c>
      <c r="AV34" s="7">
        <v>6.5173120000000001E-2</v>
      </c>
      <c r="AW34" s="7">
        <v>6.7095589999999997E-2</v>
      </c>
      <c r="AX34" s="7">
        <v>6.7095589999999997E-2</v>
      </c>
      <c r="AY34" s="7">
        <v>6.8014710000000006E-2</v>
      </c>
      <c r="AZ34" s="7">
        <v>7.0772059999999998E-2</v>
      </c>
      <c r="BA34" s="7">
        <v>8.1801470000000001E-2</v>
      </c>
      <c r="BB34" s="7">
        <v>7.6286759999999995E-2</v>
      </c>
      <c r="BC34" s="7">
        <v>6.6176470000000001E-2</v>
      </c>
      <c r="BD34" s="7">
        <v>7.1691179999999993E-2</v>
      </c>
      <c r="BE34" s="7">
        <v>7.8125E-2</v>
      </c>
      <c r="BF34" s="7">
        <v>6.25E-2</v>
      </c>
      <c r="BG34" s="7">
        <v>6.8933820000000007E-2</v>
      </c>
      <c r="BH34" s="7">
        <v>6.7095589999999997E-2</v>
      </c>
      <c r="BI34" s="7">
        <v>6.8933820000000007E-2</v>
      </c>
      <c r="BJ34" s="7">
        <v>7.9044119999999995E-2</v>
      </c>
      <c r="BK34" s="7">
        <v>7.5367649999999994E-2</v>
      </c>
      <c r="BL34" s="7">
        <v>8.2720589999999997E-2</v>
      </c>
      <c r="BM34" s="7">
        <v>6.8933820000000007E-2</v>
      </c>
      <c r="BN34" s="7">
        <v>7.9963240000000005E-2</v>
      </c>
      <c r="BO34" s="7">
        <v>7.0772059999999998E-2</v>
      </c>
      <c r="BP34" s="7">
        <v>7.4448529999999999E-2</v>
      </c>
      <c r="BQ34" s="7">
        <v>7.2610289999999994E-2</v>
      </c>
      <c r="BR34" s="7">
        <v>6.8933820000000007E-2</v>
      </c>
      <c r="BS34" s="7">
        <v>6.8933820000000007E-2</v>
      </c>
      <c r="BT34" s="7">
        <v>7.1691179999999993E-2</v>
      </c>
      <c r="BU34" s="7">
        <v>6.7095589999999997E-2</v>
      </c>
      <c r="BV34" s="7">
        <v>5.9742650000000001E-2</v>
      </c>
      <c r="BW34" s="7">
        <v>7.4448529999999999E-2</v>
      </c>
      <c r="BX34" s="7">
        <v>6.9852940000000002E-2</v>
      </c>
      <c r="BY34" s="7">
        <v>6.5257350000000006E-2</v>
      </c>
      <c r="BZ34" s="7">
        <v>6.8933820000000007E-2</v>
      </c>
      <c r="CA34" s="7">
        <v>7.2610289999999994E-2</v>
      </c>
      <c r="CB34" s="7">
        <v>6.4338240000000005E-2</v>
      </c>
      <c r="CC34" s="7">
        <v>6.3419119999999995E-2</v>
      </c>
      <c r="CD34" s="7">
        <v>5.8823529999999999E-2</v>
      </c>
      <c r="CE34" s="7">
        <v>7.1691179999999993E-2</v>
      </c>
      <c r="CF34" s="7">
        <v>6.6176470000000001E-2</v>
      </c>
      <c r="CG34" s="7">
        <v>7.0772059999999998E-2</v>
      </c>
      <c r="CH34" s="7">
        <v>5.606618E-2</v>
      </c>
      <c r="CI34" s="7">
        <v>7.5367649999999994E-2</v>
      </c>
      <c r="CJ34" s="7">
        <v>6.9852940000000002E-2</v>
      </c>
      <c r="CK34" s="7">
        <v>7.6286759999999995E-2</v>
      </c>
      <c r="CL34" s="7">
        <v>6.9852940000000002E-2</v>
      </c>
      <c r="CM34" s="7">
        <v>7.3529410000000003E-2</v>
      </c>
      <c r="CN34" s="7">
        <v>6.4338240000000005E-2</v>
      </c>
      <c r="CO34" s="7">
        <v>6.25E-2</v>
      </c>
      <c r="CP34" s="7">
        <v>7.3529410000000003E-2</v>
      </c>
      <c r="CQ34" s="7">
        <v>6.0661760000000002E-2</v>
      </c>
      <c r="CR34" s="7">
        <v>7.5367649999999994E-2</v>
      </c>
      <c r="CS34" s="7">
        <v>5.9742650000000001E-2</v>
      </c>
      <c r="CT34" s="7">
        <v>6.25E-2</v>
      </c>
      <c r="CU34" s="7">
        <v>6.0661760000000002E-2</v>
      </c>
      <c r="CV34" s="7">
        <v>7.1691179999999993E-2</v>
      </c>
      <c r="CW34" s="7">
        <v>6.8933820000000007E-2</v>
      </c>
      <c r="CX34" s="7">
        <v>6.4338240000000005E-2</v>
      </c>
      <c r="CY34" s="7">
        <v>7.5367649999999994E-2</v>
      </c>
      <c r="CZ34" s="7">
        <v>6.8014710000000006E-2</v>
      </c>
      <c r="DA34" s="7">
        <v>7.8125E-2</v>
      </c>
      <c r="DB34" s="7">
        <v>6.4338240000000005E-2</v>
      </c>
      <c r="DC34" s="7">
        <v>6.8014710000000006E-2</v>
      </c>
      <c r="DD34" s="7">
        <v>6.1580879999999998E-2</v>
      </c>
      <c r="DE34" s="7">
        <v>6.7095589999999997E-2</v>
      </c>
      <c r="DF34" s="7">
        <v>6.3419119999999995E-2</v>
      </c>
      <c r="DG34" s="7">
        <v>5.330882E-2</v>
      </c>
      <c r="DH34" s="7">
        <v>6.6176470000000001E-2</v>
      </c>
      <c r="DI34" s="7">
        <v>6.5257350000000006E-2</v>
      </c>
      <c r="DJ34" s="7">
        <v>6.9852940000000002E-2</v>
      </c>
      <c r="DK34" s="7">
        <v>6.25E-2</v>
      </c>
      <c r="DL34" s="7">
        <v>6.8014710000000006E-2</v>
      </c>
      <c r="DM34" s="7">
        <v>7.3529410000000003E-2</v>
      </c>
      <c r="DN34" s="7">
        <v>6.8933820000000007E-2</v>
      </c>
      <c r="DO34" s="7">
        <v>6.6176470000000001E-2</v>
      </c>
      <c r="DP34" s="7">
        <v>5.2389709999999999E-2</v>
      </c>
      <c r="DQ34" s="7">
        <v>6.8014710000000006E-2</v>
      </c>
      <c r="DR34" s="7">
        <v>7.2610289999999994E-2</v>
      </c>
      <c r="DS34" s="7">
        <v>6.3419119999999995E-2</v>
      </c>
      <c r="DT34" s="7">
        <v>4.8713239999999998E-2</v>
      </c>
      <c r="DU34" s="7">
        <v>6.3419119999999995E-2</v>
      </c>
      <c r="DV34" s="7">
        <v>5.7904410000000003E-2</v>
      </c>
      <c r="DW34" s="7">
        <v>5.4227940000000002E-2</v>
      </c>
      <c r="DX34" s="7">
        <v>5.6985290000000001E-2</v>
      </c>
      <c r="DY34" s="7">
        <v>6.8933820000000007E-2</v>
      </c>
      <c r="DZ34" s="7">
        <v>5.9742650000000001E-2</v>
      </c>
      <c r="EA34" s="7">
        <v>5.606618E-2</v>
      </c>
      <c r="EB34" s="7">
        <v>6.3419119999999995E-2</v>
      </c>
      <c r="EC34" s="7">
        <v>5.5147059999999998E-2</v>
      </c>
      <c r="ED34" s="7">
        <v>6.0661760000000002E-2</v>
      </c>
      <c r="EE34" s="7">
        <v>6.25E-2</v>
      </c>
      <c r="EF34" s="7">
        <v>5.7904410000000003E-2</v>
      </c>
      <c r="EG34" s="7">
        <v>6.5257350000000006E-2</v>
      </c>
      <c r="EH34" s="7">
        <v>7.0772059999999998E-2</v>
      </c>
      <c r="EI34" s="7">
        <v>6.25E-2</v>
      </c>
      <c r="EJ34" s="7">
        <v>7.5367649999999994E-2</v>
      </c>
      <c r="EK34" s="7">
        <v>6.6176470000000001E-2</v>
      </c>
      <c r="EL34" s="7">
        <v>5.7904410000000003E-2</v>
      </c>
      <c r="EM34" s="7">
        <v>5.330882E-2</v>
      </c>
      <c r="EN34" s="7">
        <v>6.8933820000000007E-2</v>
      </c>
      <c r="EO34" s="7">
        <v>6.25E-2</v>
      </c>
      <c r="EP34" s="7">
        <v>6.3419119999999995E-2</v>
      </c>
      <c r="EQ34" s="7">
        <v>6.8933820000000007E-2</v>
      </c>
      <c r="ER34" s="7">
        <v>6.3419119999999995E-2</v>
      </c>
      <c r="ES34" s="7">
        <v>6.9852940000000002E-2</v>
      </c>
      <c r="ET34" s="7">
        <v>6.8933820000000007E-2</v>
      </c>
      <c r="EU34" s="7">
        <v>6.3419119999999995E-2</v>
      </c>
      <c r="EV34" s="7">
        <v>5.2389709999999999E-2</v>
      </c>
      <c r="EW34" s="7">
        <v>6.3419119999999995E-2</v>
      </c>
      <c r="EX34" s="7">
        <v>5.7904410000000003E-2</v>
      </c>
      <c r="EY34" s="7">
        <v>4.9632349999999999E-2</v>
      </c>
      <c r="EZ34" s="7">
        <v>5.6985290000000001E-2</v>
      </c>
      <c r="FA34" s="7">
        <v>5.7904410000000003E-2</v>
      </c>
      <c r="FB34" s="7">
        <v>6.1580879999999998E-2</v>
      </c>
      <c r="FC34" s="7">
        <v>5.2389709999999999E-2</v>
      </c>
      <c r="FD34" s="7">
        <v>4.7794120000000002E-2</v>
      </c>
      <c r="FE34" s="7">
        <v>5.1470589999999997E-2</v>
      </c>
      <c r="FF34" s="7">
        <v>6.5257350000000006E-2</v>
      </c>
      <c r="FG34" s="7">
        <v>5.8823529999999999E-2</v>
      </c>
      <c r="FH34" s="7">
        <v>5.606618E-2</v>
      </c>
      <c r="FI34" s="7">
        <v>6.0661760000000002E-2</v>
      </c>
      <c r="FJ34" s="7">
        <v>6.4338240000000005E-2</v>
      </c>
      <c r="FK34" s="7">
        <v>5.8823529999999999E-2</v>
      </c>
      <c r="FL34" s="7">
        <v>6.3419119999999995E-2</v>
      </c>
      <c r="FM34" s="7">
        <v>5.606618E-2</v>
      </c>
      <c r="FN34" s="7">
        <v>5.0551470000000001E-2</v>
      </c>
      <c r="FO34" s="7">
        <v>6.9852940000000002E-2</v>
      </c>
      <c r="FP34" s="7">
        <v>6.0661760000000002E-2</v>
      </c>
      <c r="FQ34" s="7">
        <v>6.6176470000000001E-2</v>
      </c>
      <c r="FR34" s="7">
        <v>5.8823529999999999E-2</v>
      </c>
      <c r="FS34" s="7">
        <v>6.5257350000000006E-2</v>
      </c>
      <c r="FT34" s="7">
        <v>5.9742650000000001E-2</v>
      </c>
      <c r="FU34" s="7">
        <v>6.1580879999999998E-2</v>
      </c>
      <c r="FV34" s="7">
        <v>6.3419119999999995E-2</v>
      </c>
      <c r="FW34" s="7">
        <v>5.9742650000000001E-2</v>
      </c>
      <c r="FX34" s="7">
        <v>6.1580879999999998E-2</v>
      </c>
      <c r="FY34" s="7">
        <v>6.25E-2</v>
      </c>
      <c r="FZ34" s="7">
        <v>5.2389709999999999E-2</v>
      </c>
      <c r="GA34" s="7">
        <v>6.1580879999999998E-2</v>
      </c>
      <c r="GB34" s="7">
        <v>5.6985290000000001E-2</v>
      </c>
      <c r="GC34" s="7">
        <v>5.9742650000000001E-2</v>
      </c>
      <c r="GD34" s="7">
        <v>6.4338240000000005E-2</v>
      </c>
      <c r="GE34" s="7">
        <v>5.606618E-2</v>
      </c>
      <c r="GF34" s="7">
        <v>6.25E-2</v>
      </c>
      <c r="GG34" s="7">
        <v>6.9852940000000002E-2</v>
      </c>
      <c r="GH34" s="7">
        <v>6.6176470000000001E-2</v>
      </c>
      <c r="GI34" s="7">
        <v>5.0551470000000001E-2</v>
      </c>
      <c r="GJ34" s="7">
        <v>6.0661760000000002E-2</v>
      </c>
      <c r="GK34" s="7">
        <v>6.3419119999999995E-2</v>
      </c>
      <c r="GL34" s="7">
        <v>5.9742650000000001E-2</v>
      </c>
      <c r="GM34" s="7">
        <v>6.25E-2</v>
      </c>
      <c r="GN34" s="7">
        <v>6.0661760000000002E-2</v>
      </c>
      <c r="GO34" s="7">
        <v>5.2389709999999999E-2</v>
      </c>
      <c r="GP34" s="7">
        <v>5.8823529999999999E-2</v>
      </c>
      <c r="GQ34" s="7">
        <v>6.1580879999999998E-2</v>
      </c>
      <c r="GR34" s="7">
        <v>5.4227940000000002E-2</v>
      </c>
      <c r="GS34" s="7">
        <v>5.7904410000000003E-2</v>
      </c>
      <c r="GT34" s="7">
        <v>5.2389709999999999E-2</v>
      </c>
      <c r="GU34" s="7">
        <v>5.330882E-2</v>
      </c>
      <c r="GV34" s="7">
        <v>5.606618E-2</v>
      </c>
      <c r="GW34" s="7">
        <v>5.9742650000000001E-2</v>
      </c>
      <c r="GX34" s="7">
        <v>5.330882E-2</v>
      </c>
      <c r="GY34" s="7">
        <v>5.606618E-2</v>
      </c>
      <c r="GZ34" s="7">
        <v>5.330882E-2</v>
      </c>
      <c r="HA34" s="7">
        <v>6.3419119999999995E-2</v>
      </c>
      <c r="HB34" s="7">
        <v>5.9742650000000001E-2</v>
      </c>
      <c r="HC34" s="7">
        <v>5.7904410000000003E-2</v>
      </c>
      <c r="HD34" s="7">
        <v>6.0661760000000002E-2</v>
      </c>
      <c r="HE34" s="7">
        <v>6.1580879999999998E-2</v>
      </c>
      <c r="HF34" s="7">
        <v>5.606618E-2</v>
      </c>
      <c r="HG34" s="7">
        <v>6.0661760000000002E-2</v>
      </c>
      <c r="HH34" s="7">
        <v>5.330882E-2</v>
      </c>
      <c r="HI34" s="7">
        <v>5.8823529999999999E-2</v>
      </c>
      <c r="HJ34" s="7">
        <v>5.330882E-2</v>
      </c>
      <c r="HK34" s="7">
        <v>5.9742650000000001E-2</v>
      </c>
      <c r="HL34" s="7">
        <v>5.7904410000000003E-2</v>
      </c>
      <c r="HM34" s="7">
        <v>5.7904410000000003E-2</v>
      </c>
      <c r="HN34" s="7">
        <v>6.0661760000000002E-2</v>
      </c>
      <c r="HO34" s="7">
        <v>4.9632349999999999E-2</v>
      </c>
      <c r="HP34" s="7">
        <v>5.4227940000000002E-2</v>
      </c>
      <c r="HQ34" s="7">
        <v>5.5147059999999998E-2</v>
      </c>
      <c r="HR34" s="7">
        <v>6.4338240000000005E-2</v>
      </c>
      <c r="HS34" s="7">
        <v>5.330882E-2</v>
      </c>
      <c r="HT34" s="7">
        <v>6.5257350000000006E-2</v>
      </c>
      <c r="HU34" s="7">
        <v>4.9632349999999999E-2</v>
      </c>
      <c r="HV34" s="7">
        <v>5.1470589999999997E-2</v>
      </c>
      <c r="HW34" s="7">
        <v>4.8713239999999998E-2</v>
      </c>
      <c r="HX34" s="7">
        <v>4.3198529999999999E-2</v>
      </c>
      <c r="HY34" s="7">
        <v>5.1470589999999997E-2</v>
      </c>
      <c r="HZ34" s="7">
        <v>5.0551470000000001E-2</v>
      </c>
      <c r="IA34" s="7">
        <v>5.7904410000000003E-2</v>
      </c>
      <c r="IB34" s="7">
        <v>5.6985290000000001E-2</v>
      </c>
      <c r="IC34" s="7">
        <v>5.5147059999999998E-2</v>
      </c>
      <c r="ID34" s="7">
        <v>5.9742650000000001E-2</v>
      </c>
      <c r="IE34" s="7">
        <v>6.1580879999999998E-2</v>
      </c>
      <c r="IF34" s="7">
        <v>5.2389709999999999E-2</v>
      </c>
      <c r="IG34" s="7">
        <v>5.9742650000000001E-2</v>
      </c>
      <c r="IH34" s="7">
        <v>5.7904410000000003E-2</v>
      </c>
      <c r="II34" s="7">
        <v>5.6985290000000001E-2</v>
      </c>
      <c r="IJ34" s="7">
        <v>6.0661760000000002E-2</v>
      </c>
      <c r="IK34" s="7">
        <v>5.6985290000000001E-2</v>
      </c>
      <c r="IL34" s="7">
        <v>5.5147059999999998E-2</v>
      </c>
      <c r="IM34" s="7">
        <v>6.1580879999999998E-2</v>
      </c>
      <c r="IN34" s="7">
        <v>5.1470589999999997E-2</v>
      </c>
      <c r="IO34" s="7">
        <v>5.9742650000000001E-2</v>
      </c>
      <c r="IP34" s="7">
        <v>5.606618E-2</v>
      </c>
      <c r="IQ34" s="7">
        <v>5.1470589999999997E-2</v>
      </c>
      <c r="IR34" s="7">
        <v>6.1580879999999998E-2</v>
      </c>
      <c r="IS34" s="7">
        <v>5.6985290000000001E-2</v>
      </c>
      <c r="IT34" s="7">
        <v>5.4227940000000002E-2</v>
      </c>
      <c r="IU34" s="7">
        <v>5.2389709999999999E-2</v>
      </c>
      <c r="IV34" s="7">
        <v>5.4227940000000002E-2</v>
      </c>
      <c r="IW34" s="7">
        <v>5.7904410000000003E-2</v>
      </c>
      <c r="IX34" s="7">
        <v>6.0661760000000002E-2</v>
      </c>
      <c r="IY34" s="7">
        <v>5.7904410000000003E-2</v>
      </c>
      <c r="IZ34" s="7">
        <v>5.0551470000000001E-2</v>
      </c>
      <c r="JA34" s="7">
        <v>6.0661760000000002E-2</v>
      </c>
      <c r="JB34" s="7">
        <v>5.4227940000000002E-2</v>
      </c>
      <c r="JC34" s="7">
        <v>4.5036760000000002E-2</v>
      </c>
      <c r="JD34" s="7">
        <v>5.606618E-2</v>
      </c>
      <c r="JE34" s="7">
        <v>5.8823529999999999E-2</v>
      </c>
      <c r="JF34" s="7">
        <v>6.1580879999999998E-2</v>
      </c>
      <c r="JG34" s="7">
        <v>5.2389709999999999E-2</v>
      </c>
      <c r="JH34" s="7">
        <v>6.0661760000000002E-2</v>
      </c>
      <c r="JI34" s="7">
        <v>5.606618E-2</v>
      </c>
      <c r="JJ34" s="7">
        <v>5.6985290000000001E-2</v>
      </c>
      <c r="JK34" s="7">
        <v>5.5147059999999998E-2</v>
      </c>
      <c r="JL34" s="7">
        <v>4.8713239999999998E-2</v>
      </c>
      <c r="JM34" s="7">
        <v>5.7904410000000003E-2</v>
      </c>
      <c r="JN34" s="7">
        <v>4.8713239999999998E-2</v>
      </c>
      <c r="JO34" s="7">
        <v>4.7794120000000002E-2</v>
      </c>
      <c r="JP34" s="7">
        <v>5.4227940000000002E-2</v>
      </c>
      <c r="JQ34" s="7">
        <v>5.5147059999999998E-2</v>
      </c>
      <c r="JR34" s="7">
        <v>5.7904410000000003E-2</v>
      </c>
      <c r="JS34" s="7">
        <v>4.8713239999999998E-2</v>
      </c>
      <c r="JT34" s="7">
        <v>5.0551470000000001E-2</v>
      </c>
      <c r="JU34" s="7">
        <v>4.9632349999999999E-2</v>
      </c>
      <c r="JV34" s="7">
        <v>4.6875E-2</v>
      </c>
      <c r="JW34" s="7">
        <v>6.0661760000000002E-2</v>
      </c>
      <c r="JX34" s="7">
        <v>5.8823529999999999E-2</v>
      </c>
      <c r="JY34" s="7">
        <v>4.8713239999999998E-2</v>
      </c>
      <c r="JZ34" s="7">
        <v>5.606618E-2</v>
      </c>
      <c r="KA34" s="7">
        <v>4.9632349999999999E-2</v>
      </c>
      <c r="KB34" s="7">
        <v>5.0551470000000001E-2</v>
      </c>
      <c r="KC34" s="7">
        <v>4.1360290000000001E-2</v>
      </c>
      <c r="KD34" s="7">
        <v>5.8823529999999999E-2</v>
      </c>
      <c r="KE34" s="7">
        <v>5.330882E-2</v>
      </c>
      <c r="KF34" s="7">
        <v>5.1470589999999997E-2</v>
      </c>
      <c r="KG34" s="7">
        <v>5.330882E-2</v>
      </c>
      <c r="KH34" s="7">
        <v>5.606618E-2</v>
      </c>
      <c r="KI34" s="7">
        <v>5.8823529999999999E-2</v>
      </c>
      <c r="KJ34" s="7">
        <v>4.5955879999999998E-2</v>
      </c>
      <c r="KK34" s="7">
        <v>4.9632349999999999E-2</v>
      </c>
      <c r="KL34" s="7">
        <v>5.6985290000000001E-2</v>
      </c>
      <c r="KM34" s="7">
        <v>5.330882E-2</v>
      </c>
      <c r="KN34" s="7">
        <v>5.606618E-2</v>
      </c>
      <c r="KO34" s="7">
        <v>4.8713239999999998E-2</v>
      </c>
      <c r="KP34" s="7">
        <v>5.330882E-2</v>
      </c>
      <c r="KQ34" s="7">
        <v>4.5036760000000002E-2</v>
      </c>
      <c r="KR34" s="7">
        <v>5.330882E-2</v>
      </c>
      <c r="KS34" s="7">
        <v>5.2389709999999999E-2</v>
      </c>
      <c r="KT34" s="7">
        <v>5.4227940000000002E-2</v>
      </c>
      <c r="KU34" s="7">
        <v>5.0551470000000001E-2</v>
      </c>
      <c r="KV34" s="7">
        <v>4.4117650000000001E-2</v>
      </c>
      <c r="KW34" s="7">
        <v>4.5036760000000002E-2</v>
      </c>
      <c r="KX34" s="7">
        <v>5.1470589999999997E-2</v>
      </c>
      <c r="KY34" s="7">
        <v>4.1360290000000001E-2</v>
      </c>
      <c r="KZ34" s="7">
        <v>5.4227940000000002E-2</v>
      </c>
      <c r="LA34" s="7">
        <v>5.330882E-2</v>
      </c>
      <c r="LB34" s="7">
        <v>4.5955879999999998E-2</v>
      </c>
      <c r="LC34" s="7">
        <v>5.1470589999999997E-2</v>
      </c>
      <c r="LD34" s="7">
        <v>4.8713239999999998E-2</v>
      </c>
      <c r="LE34" s="7">
        <v>5.330882E-2</v>
      </c>
      <c r="LF34" s="7">
        <v>5.2389709999999999E-2</v>
      </c>
      <c r="LG34" s="7">
        <v>5.4227940000000002E-2</v>
      </c>
      <c r="LH34" s="7">
        <v>4.2279410000000003E-2</v>
      </c>
      <c r="LI34" s="7">
        <v>4.4117650000000001E-2</v>
      </c>
      <c r="LJ34" s="7">
        <v>4.6875E-2</v>
      </c>
      <c r="LK34" s="7">
        <v>5.2389709999999999E-2</v>
      </c>
      <c r="LL34" s="7">
        <v>4.4117650000000001E-2</v>
      </c>
      <c r="LM34" s="7">
        <v>4.6875E-2</v>
      </c>
      <c r="LN34" s="7">
        <v>4.5955879999999998E-2</v>
      </c>
      <c r="LO34" s="7">
        <v>3.9522059999999998E-2</v>
      </c>
      <c r="LP34" s="7">
        <v>5.2389709999999999E-2</v>
      </c>
      <c r="LQ34" s="7">
        <v>4.8713239999999998E-2</v>
      </c>
      <c r="LR34" s="7">
        <v>4.4117650000000001E-2</v>
      </c>
      <c r="LS34" s="7">
        <v>4.2279410000000003E-2</v>
      </c>
      <c r="LT34" s="7">
        <v>5.0551470000000001E-2</v>
      </c>
      <c r="LU34" s="7">
        <v>5.4227940000000002E-2</v>
      </c>
      <c r="LV34" s="7">
        <v>4.5036760000000002E-2</v>
      </c>
      <c r="LW34" s="7">
        <v>4.5036760000000002E-2</v>
      </c>
      <c r="LX34" s="7">
        <v>4.8713239999999998E-2</v>
      </c>
      <c r="LY34" s="7">
        <v>4.2279410000000003E-2</v>
      </c>
      <c r="LZ34" s="7">
        <v>4.6875E-2</v>
      </c>
      <c r="MA34" s="7">
        <v>4.4117650000000001E-2</v>
      </c>
      <c r="MB34" s="7">
        <v>5.330882E-2</v>
      </c>
      <c r="MC34" s="7">
        <v>4.5955879999999998E-2</v>
      </c>
      <c r="MD34" s="7">
        <v>4.5955879999999998E-2</v>
      </c>
      <c r="ME34" s="7">
        <v>4.5955879999999998E-2</v>
      </c>
      <c r="MF34" s="7">
        <v>4.5955879999999998E-2</v>
      </c>
      <c r="MG34" s="7">
        <v>3.4926470000000001E-2</v>
      </c>
      <c r="MH34" s="7">
        <v>4.4117650000000001E-2</v>
      </c>
      <c r="MI34" s="7">
        <v>4.3198529999999999E-2</v>
      </c>
      <c r="MJ34" s="7">
        <v>3.3088239999999998E-2</v>
      </c>
      <c r="MK34" s="7">
        <v>4.1360290000000001E-2</v>
      </c>
      <c r="ML34" s="7">
        <v>4.5036760000000002E-2</v>
      </c>
      <c r="MM34" s="7">
        <v>4.8713239999999998E-2</v>
      </c>
      <c r="MN34" s="7">
        <v>3.8602940000000002E-2</v>
      </c>
      <c r="MO34" s="7">
        <v>4.4117650000000001E-2</v>
      </c>
      <c r="MP34" s="7">
        <v>3.9522059999999998E-2</v>
      </c>
      <c r="MQ34" s="7">
        <v>3.4007349999999999E-2</v>
      </c>
      <c r="MR34" s="7">
        <v>3.5845589999999997E-2</v>
      </c>
    </row>
    <row r="35" spans="1:356" x14ac:dyDescent="0.35">
      <c r="B35" s="42" t="s">
        <v>1491</v>
      </c>
      <c r="C35" s="42">
        <v>340</v>
      </c>
      <c r="D35" s="43">
        <v>8.9999999999999998E-4</v>
      </c>
      <c r="E35" s="1" t="s">
        <v>782</v>
      </c>
      <c r="I35" s="40" t="s">
        <v>1486</v>
      </c>
      <c r="J35" s="40"/>
      <c r="K35" s="40"/>
      <c r="L35" s="40"/>
      <c r="M35" s="41">
        <v>2.3797999999999999E-4</v>
      </c>
      <c r="N35" s="41">
        <v>4.7595999999999999E-4</v>
      </c>
      <c r="O35" s="48">
        <v>1.8382400000000001E-3</v>
      </c>
      <c r="P35" s="7">
        <v>0</v>
      </c>
      <c r="Q35" s="7">
        <v>0</v>
      </c>
      <c r="R35" s="48">
        <v>2.75735E-3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48">
        <v>9.1912000000000005E-4</v>
      </c>
      <c r="AG35" s="7">
        <v>0</v>
      </c>
      <c r="AH35" s="7">
        <v>0</v>
      </c>
      <c r="AI35" s="48">
        <v>9.1912000000000005E-4</v>
      </c>
      <c r="AJ35" s="7">
        <v>0</v>
      </c>
      <c r="AK35" s="48">
        <v>9.1912000000000005E-4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48">
        <v>9.1912000000000005E-4</v>
      </c>
      <c r="AV35" s="7">
        <v>0</v>
      </c>
      <c r="AW35" s="48">
        <v>9.1912000000000005E-4</v>
      </c>
      <c r="AX35" s="7">
        <v>0</v>
      </c>
      <c r="AY35" s="48">
        <v>9.1912000000000005E-4</v>
      </c>
      <c r="AZ35" s="7">
        <v>0</v>
      </c>
      <c r="BA35" s="7">
        <v>0</v>
      </c>
      <c r="BB35" s="7">
        <v>0</v>
      </c>
      <c r="BC35" s="48">
        <v>9.1912000000000005E-4</v>
      </c>
      <c r="BD35" s="7">
        <v>0</v>
      </c>
      <c r="BE35" s="48">
        <v>9.1912000000000005E-4</v>
      </c>
      <c r="BF35" s="7">
        <v>0</v>
      </c>
      <c r="BG35" s="48">
        <v>9.1912000000000005E-4</v>
      </c>
      <c r="BH35" s="48">
        <v>1.8382400000000001E-3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48">
        <v>9.1912000000000005E-4</v>
      </c>
      <c r="BP35" s="7">
        <v>0</v>
      </c>
      <c r="BQ35" s="7">
        <v>0</v>
      </c>
      <c r="BR35" s="7">
        <v>0</v>
      </c>
      <c r="BS35" s="7">
        <v>0</v>
      </c>
      <c r="BT35" s="48">
        <v>9.1912000000000005E-4</v>
      </c>
      <c r="BU35" s="7">
        <v>0</v>
      </c>
      <c r="BV35" s="7">
        <v>0</v>
      </c>
      <c r="BW35" s="48">
        <v>9.1912000000000005E-4</v>
      </c>
      <c r="BX35" s="48">
        <v>9.1912000000000005E-4</v>
      </c>
      <c r="BY35" s="7">
        <v>0</v>
      </c>
      <c r="BZ35" s="48">
        <v>9.1912000000000005E-4</v>
      </c>
      <c r="CA35" s="48">
        <v>9.1912000000000005E-4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48">
        <v>9.1912000000000005E-4</v>
      </c>
      <c r="CM35" s="7">
        <v>0</v>
      </c>
      <c r="CN35" s="7">
        <v>0</v>
      </c>
      <c r="CO35" s="7">
        <v>0</v>
      </c>
      <c r="CP35" s="48">
        <v>9.1912000000000005E-4</v>
      </c>
      <c r="CQ35" s="48">
        <v>9.1912000000000005E-4</v>
      </c>
      <c r="CR35" s="7">
        <v>0</v>
      </c>
      <c r="CS35" s="7">
        <v>0</v>
      </c>
      <c r="CT35" s="7">
        <v>0</v>
      </c>
      <c r="CU35" s="48">
        <v>9.1912000000000005E-4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48">
        <v>9.1912000000000005E-4</v>
      </c>
      <c r="DB35" s="7">
        <v>0</v>
      </c>
      <c r="DC35" s="7">
        <v>0</v>
      </c>
      <c r="DD35" s="7">
        <v>0</v>
      </c>
      <c r="DE35" s="48">
        <v>9.1912000000000005E-4</v>
      </c>
      <c r="DF35" s="48">
        <v>9.1912000000000005E-4</v>
      </c>
      <c r="DG35" s="7">
        <v>0</v>
      </c>
      <c r="DH35" s="7">
        <v>0</v>
      </c>
      <c r="DI35" s="7">
        <v>0</v>
      </c>
      <c r="DJ35" s="48">
        <v>9.1912000000000005E-4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48">
        <v>9.1912000000000005E-4</v>
      </c>
      <c r="DQ35" s="7">
        <v>0</v>
      </c>
      <c r="DR35" s="7">
        <v>0</v>
      </c>
      <c r="DS35" s="48">
        <v>9.1912000000000005E-4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48">
        <v>9.1912000000000005E-4</v>
      </c>
      <c r="EA35" s="7">
        <v>0</v>
      </c>
      <c r="EB35" s="7">
        <v>0</v>
      </c>
      <c r="EC35" s="7">
        <v>0</v>
      </c>
      <c r="ED35" s="48">
        <v>9.1912000000000005E-4</v>
      </c>
      <c r="EE35" s="48">
        <v>1.8382400000000001E-3</v>
      </c>
      <c r="EF35" s="7">
        <v>0</v>
      </c>
      <c r="EG35" s="7">
        <v>0</v>
      </c>
      <c r="EH35" s="48">
        <v>6.4338199999999998E-3</v>
      </c>
      <c r="EI35" s="48">
        <v>9.1912000000000005E-4</v>
      </c>
      <c r="EJ35" s="48">
        <v>1.8382400000000001E-3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48">
        <v>9.1912000000000005E-4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48">
        <v>9.1912000000000005E-4</v>
      </c>
      <c r="EX35" s="7">
        <v>0</v>
      </c>
      <c r="EY35" s="7">
        <v>0</v>
      </c>
      <c r="EZ35" s="7">
        <v>0</v>
      </c>
      <c r="FA35" s="7">
        <v>0</v>
      </c>
      <c r="FB35" s="48">
        <v>9.1912000000000005E-4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48">
        <v>9.1912000000000005E-4</v>
      </c>
      <c r="FX35" s="48">
        <v>9.1912000000000005E-4</v>
      </c>
      <c r="FY35" s="7">
        <v>0</v>
      </c>
      <c r="FZ35" s="7">
        <v>0</v>
      </c>
      <c r="GA35" s="7">
        <v>0</v>
      </c>
      <c r="GB35" s="7">
        <v>0</v>
      </c>
      <c r="GC35" s="48">
        <v>9.1912000000000005E-4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48">
        <v>9.1912000000000005E-4</v>
      </c>
      <c r="GJ35" s="7">
        <v>0</v>
      </c>
      <c r="GK35" s="48">
        <v>9.1912000000000005E-4</v>
      </c>
      <c r="GL35" s="7">
        <v>0</v>
      </c>
      <c r="GM35" s="48">
        <v>9.1912000000000005E-4</v>
      </c>
      <c r="GN35" s="7">
        <v>0</v>
      </c>
      <c r="GO35" s="7">
        <v>0</v>
      </c>
      <c r="GP35" s="7">
        <v>0</v>
      </c>
      <c r="GQ35" s="48">
        <v>1.8382400000000001E-3</v>
      </c>
      <c r="GR35" s="7">
        <v>0</v>
      </c>
      <c r="GS35" s="7">
        <v>0</v>
      </c>
      <c r="GT35" s="7">
        <v>0</v>
      </c>
      <c r="GU35" s="7">
        <v>0</v>
      </c>
      <c r="GV35" s="48">
        <v>9.1912000000000005E-4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48">
        <v>9.1912000000000005E-4</v>
      </c>
      <c r="HE35" s="7">
        <v>0</v>
      </c>
      <c r="HF35" s="48">
        <v>9.1912000000000005E-4</v>
      </c>
      <c r="HG35" s="7">
        <v>0</v>
      </c>
      <c r="HH35" s="7">
        <v>0</v>
      </c>
      <c r="HI35" s="7">
        <v>0</v>
      </c>
      <c r="HJ35" s="7">
        <v>0</v>
      </c>
      <c r="HK35" s="7">
        <v>0</v>
      </c>
      <c r="HL35" s="7">
        <v>0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0</v>
      </c>
      <c r="HS35" s="7">
        <v>0</v>
      </c>
      <c r="HT35" s="7">
        <v>0</v>
      </c>
      <c r="HU35" s="48">
        <v>9.1912000000000005E-4</v>
      </c>
      <c r="HV35" s="7">
        <v>0</v>
      </c>
      <c r="HW35" s="7">
        <v>0</v>
      </c>
      <c r="HX35" s="7">
        <v>0</v>
      </c>
      <c r="HY35" s="7">
        <v>0</v>
      </c>
      <c r="HZ35" s="48">
        <v>9.1912000000000005E-4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7">
        <v>0</v>
      </c>
      <c r="IH35" s="7">
        <v>0</v>
      </c>
      <c r="II35" s="7">
        <v>0</v>
      </c>
      <c r="IJ35" s="7">
        <v>0</v>
      </c>
      <c r="IK35" s="7">
        <v>0</v>
      </c>
      <c r="IL35" s="48">
        <v>9.1912000000000005E-4</v>
      </c>
      <c r="IM35" s="48">
        <v>9.1912000000000005E-4</v>
      </c>
      <c r="IN35" s="7">
        <v>0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48">
        <v>9.1912000000000005E-4</v>
      </c>
      <c r="IW35" s="48">
        <v>9.1912000000000005E-4</v>
      </c>
      <c r="IX35" s="7">
        <v>0</v>
      </c>
      <c r="IY35" s="7">
        <v>0</v>
      </c>
      <c r="IZ35" s="7">
        <v>0</v>
      </c>
      <c r="JA35" s="48">
        <v>9.1912000000000005E-4</v>
      </c>
      <c r="JB35" s="7">
        <v>0</v>
      </c>
      <c r="JC35" s="48">
        <v>9.1912000000000005E-4</v>
      </c>
      <c r="JD35" s="7">
        <v>0</v>
      </c>
      <c r="JE35" s="7">
        <v>0</v>
      </c>
      <c r="JF35" s="7">
        <v>0</v>
      </c>
      <c r="JG35" s="7">
        <v>0</v>
      </c>
      <c r="JH35" s="7">
        <v>0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48">
        <v>9.1912000000000005E-4</v>
      </c>
      <c r="JO35" s="7">
        <v>0</v>
      </c>
      <c r="JP35" s="7">
        <v>0</v>
      </c>
      <c r="JQ35" s="7">
        <v>0</v>
      </c>
      <c r="JR35" s="7">
        <v>0</v>
      </c>
      <c r="JS35" s="7">
        <v>0</v>
      </c>
      <c r="JT35" s="7">
        <v>0</v>
      </c>
      <c r="JU35" s="7">
        <v>0</v>
      </c>
      <c r="JV35" s="7">
        <v>0</v>
      </c>
      <c r="JW35" s="7">
        <v>0</v>
      </c>
      <c r="JX35" s="7">
        <v>0</v>
      </c>
      <c r="JY35" s="7">
        <v>0</v>
      </c>
      <c r="JZ35" s="7">
        <v>0</v>
      </c>
      <c r="KA35" s="7">
        <v>0</v>
      </c>
      <c r="KB35" s="48">
        <v>2.75735E-3</v>
      </c>
      <c r="KC35" s="48">
        <v>1.8382400000000001E-3</v>
      </c>
      <c r="KD35" s="7">
        <v>0</v>
      </c>
      <c r="KE35" s="7">
        <v>0</v>
      </c>
      <c r="KF35" s="7">
        <v>0</v>
      </c>
      <c r="KG35" s="7">
        <v>0</v>
      </c>
      <c r="KH35" s="7">
        <v>0</v>
      </c>
      <c r="KI35" s="7">
        <v>0</v>
      </c>
      <c r="KJ35" s="7">
        <v>0</v>
      </c>
      <c r="KK35" s="7">
        <v>0</v>
      </c>
      <c r="KL35" s="48">
        <v>9.1912000000000005E-4</v>
      </c>
      <c r="KM35" s="48">
        <v>1.8382400000000001E-3</v>
      </c>
      <c r="KN35" s="7">
        <v>0</v>
      </c>
      <c r="KO35" s="7">
        <v>0</v>
      </c>
      <c r="KP35" s="7">
        <v>0</v>
      </c>
      <c r="KQ35" s="7">
        <v>0</v>
      </c>
      <c r="KR35" s="48">
        <v>9.1912000000000005E-4</v>
      </c>
      <c r="KS35" s="7">
        <v>0</v>
      </c>
      <c r="KT35" s="7">
        <v>0</v>
      </c>
      <c r="KU35" s="7">
        <v>0</v>
      </c>
      <c r="KV35" s="7">
        <v>0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0</v>
      </c>
      <c r="LL35" s="7">
        <v>0</v>
      </c>
      <c r="LM35" s="7">
        <v>0</v>
      </c>
      <c r="LN35" s="7">
        <v>0</v>
      </c>
      <c r="LO35" s="7">
        <v>0</v>
      </c>
      <c r="LP35" s="7">
        <v>0</v>
      </c>
      <c r="LQ35" s="7">
        <v>0</v>
      </c>
      <c r="LR35" s="7">
        <v>0</v>
      </c>
      <c r="LS35" s="7">
        <v>0</v>
      </c>
      <c r="LT35" s="7">
        <v>0</v>
      </c>
      <c r="LU35" s="7">
        <v>0</v>
      </c>
      <c r="LV35" s="7">
        <v>0</v>
      </c>
      <c r="LW35" s="7">
        <v>0</v>
      </c>
      <c r="LX35" s="7">
        <v>0</v>
      </c>
      <c r="LY35" s="7">
        <v>0</v>
      </c>
      <c r="LZ35" s="7">
        <v>0</v>
      </c>
      <c r="MA35" s="7">
        <v>0</v>
      </c>
      <c r="MB35" s="7">
        <v>0</v>
      </c>
      <c r="MC35" s="7">
        <v>0</v>
      </c>
      <c r="MD35" s="7">
        <v>0</v>
      </c>
      <c r="ME35" s="7">
        <v>0</v>
      </c>
      <c r="MF35" s="7">
        <v>0</v>
      </c>
      <c r="MG35" s="7">
        <v>0</v>
      </c>
      <c r="MH35" s="7">
        <v>0</v>
      </c>
      <c r="MI35" s="48">
        <v>9.1912000000000005E-4</v>
      </c>
      <c r="MJ35" s="7">
        <v>0</v>
      </c>
      <c r="MK35" s="7">
        <v>0</v>
      </c>
      <c r="ML35" s="7">
        <v>0</v>
      </c>
      <c r="MM35" s="7">
        <v>0</v>
      </c>
      <c r="MN35" s="48">
        <v>9.1912000000000005E-4</v>
      </c>
      <c r="MO35" s="7">
        <v>0</v>
      </c>
      <c r="MP35" s="7">
        <v>0</v>
      </c>
      <c r="MQ35" s="7">
        <v>0</v>
      </c>
      <c r="MR35" s="7">
        <v>0</v>
      </c>
    </row>
    <row r="36" spans="1:356" x14ac:dyDescent="0.35">
      <c r="B36" s="32" t="s">
        <v>784</v>
      </c>
      <c r="C36" s="32">
        <v>101</v>
      </c>
      <c r="D36" s="33">
        <v>2.9999999999999997E-4</v>
      </c>
      <c r="E36" s="1" t="s">
        <v>784</v>
      </c>
      <c r="I36" s="40" t="s">
        <v>1487</v>
      </c>
      <c r="J36" s="40"/>
      <c r="K36" s="40"/>
      <c r="L36" s="40"/>
      <c r="M36" s="41">
        <v>4.0276899999999996E-3</v>
      </c>
      <c r="N36" s="41">
        <v>8.0553799999999991E-3</v>
      </c>
      <c r="O36" s="48">
        <v>2.2977939999999999E-2</v>
      </c>
      <c r="P36" s="7">
        <v>3.6764699999999998E-3</v>
      </c>
      <c r="Q36" s="48">
        <v>1.0110289999999999E-2</v>
      </c>
      <c r="R36" s="48">
        <v>2.022059E-2</v>
      </c>
      <c r="S36" s="7">
        <v>3.6764699999999998E-3</v>
      </c>
      <c r="T36" s="7">
        <v>2.75735E-3</v>
      </c>
      <c r="U36" s="48">
        <v>8.2720599999999995E-3</v>
      </c>
      <c r="V36" s="48">
        <v>1.5625E-2</v>
      </c>
      <c r="W36" s="7">
        <v>4.5955900000000001E-3</v>
      </c>
      <c r="X36" s="48">
        <v>1.1948530000000001E-2</v>
      </c>
      <c r="Y36" s="48">
        <v>8.2720599999999995E-3</v>
      </c>
      <c r="Z36" s="7">
        <v>4.5955900000000001E-3</v>
      </c>
      <c r="AA36" s="7">
        <v>4.5955900000000001E-3</v>
      </c>
      <c r="AB36" s="7">
        <v>3.6764699999999998E-3</v>
      </c>
      <c r="AC36" s="7">
        <v>3.6764699999999998E-3</v>
      </c>
      <c r="AD36" s="7">
        <v>2.75735E-3</v>
      </c>
      <c r="AE36" s="7">
        <v>2.7598900000000001E-3</v>
      </c>
      <c r="AF36" s="7">
        <v>2.75735E-3</v>
      </c>
      <c r="AG36" s="7">
        <v>5.5147099999999999E-3</v>
      </c>
      <c r="AH36" s="7">
        <v>0</v>
      </c>
      <c r="AI36" s="7">
        <v>5.5147099999999999E-3</v>
      </c>
      <c r="AJ36" s="7">
        <v>4.5955900000000001E-3</v>
      </c>
      <c r="AK36" s="7">
        <v>7.3529399999999996E-3</v>
      </c>
      <c r="AL36" s="7">
        <v>3.6764699999999998E-3</v>
      </c>
      <c r="AM36" s="48">
        <v>1.4705879999999999E-2</v>
      </c>
      <c r="AN36" s="7">
        <v>6.4338199999999998E-3</v>
      </c>
      <c r="AO36" s="7">
        <v>3.6764699999999998E-3</v>
      </c>
      <c r="AP36" s="48">
        <v>1.0110289999999999E-2</v>
      </c>
      <c r="AQ36" s="7">
        <v>2.75735E-3</v>
      </c>
      <c r="AR36" s="7">
        <v>2.75735E-3</v>
      </c>
      <c r="AS36" s="7">
        <v>6.4338199999999998E-3</v>
      </c>
      <c r="AT36" s="7">
        <v>4.5955900000000001E-3</v>
      </c>
      <c r="AU36" s="7">
        <v>5.5147099999999999E-3</v>
      </c>
      <c r="AV36" s="7">
        <v>2.03666E-3</v>
      </c>
      <c r="AW36" s="7">
        <v>3.6764699999999998E-3</v>
      </c>
      <c r="AX36" s="7">
        <v>4.5955900000000001E-3</v>
      </c>
      <c r="AY36" s="7">
        <v>2.75735E-3</v>
      </c>
      <c r="AZ36" s="7">
        <v>4.5955900000000001E-3</v>
      </c>
      <c r="BA36" s="7">
        <v>1.8382400000000001E-3</v>
      </c>
      <c r="BB36" s="7">
        <v>6.4338199999999998E-3</v>
      </c>
      <c r="BC36" s="7">
        <v>4.5955900000000001E-3</v>
      </c>
      <c r="BD36" s="7">
        <v>4.5955900000000001E-3</v>
      </c>
      <c r="BE36" s="7">
        <v>5.5147099999999999E-3</v>
      </c>
      <c r="BF36" s="48">
        <v>1.0110289999999999E-2</v>
      </c>
      <c r="BG36" s="48">
        <v>9.1911800000000002E-3</v>
      </c>
      <c r="BH36" s="7">
        <v>6.4338199999999998E-3</v>
      </c>
      <c r="BI36" s="7">
        <v>4.5955900000000001E-3</v>
      </c>
      <c r="BJ36" s="7">
        <v>9.1912000000000005E-4</v>
      </c>
      <c r="BK36" s="7">
        <v>3.6764699999999998E-3</v>
      </c>
      <c r="BL36" s="7">
        <v>1.8382400000000001E-3</v>
      </c>
      <c r="BM36" s="7">
        <v>9.1912000000000005E-4</v>
      </c>
      <c r="BN36" s="7">
        <v>2.75735E-3</v>
      </c>
      <c r="BO36" s="7">
        <v>4.5955900000000001E-3</v>
      </c>
      <c r="BP36" s="7">
        <v>2.75735E-3</v>
      </c>
      <c r="BQ36" s="7">
        <v>2.75735E-3</v>
      </c>
      <c r="BR36" s="7">
        <v>4.5955900000000001E-3</v>
      </c>
      <c r="BS36" s="48">
        <v>1.102941E-2</v>
      </c>
      <c r="BT36" s="48">
        <v>8.2720599999999995E-3</v>
      </c>
      <c r="BU36" s="48">
        <v>9.1911800000000002E-3</v>
      </c>
      <c r="BV36" s="7">
        <v>4.5955900000000001E-3</v>
      </c>
      <c r="BW36" s="7">
        <v>2.75735E-3</v>
      </c>
      <c r="BX36" s="48">
        <v>8.2720599999999995E-3</v>
      </c>
      <c r="BY36" s="7">
        <v>3.6764699999999998E-3</v>
      </c>
      <c r="BZ36" s="7">
        <v>3.6764699999999998E-3</v>
      </c>
      <c r="CA36" s="7">
        <v>6.4338199999999998E-3</v>
      </c>
      <c r="CB36" s="7">
        <v>5.5147099999999999E-3</v>
      </c>
      <c r="CC36" s="7">
        <v>5.5147099999999999E-3</v>
      </c>
      <c r="CD36" s="7">
        <v>7.3529399999999996E-3</v>
      </c>
      <c r="CE36" s="7">
        <v>2.75735E-3</v>
      </c>
      <c r="CF36" s="7">
        <v>9.1912000000000005E-4</v>
      </c>
      <c r="CG36" s="7">
        <v>4.5955900000000001E-3</v>
      </c>
      <c r="CH36" s="7">
        <v>5.5147099999999999E-3</v>
      </c>
      <c r="CI36" s="7">
        <v>3.6764699999999998E-3</v>
      </c>
      <c r="CJ36" s="48">
        <v>8.2720599999999995E-3</v>
      </c>
      <c r="CK36" s="7">
        <v>4.5955900000000001E-3</v>
      </c>
      <c r="CL36" s="7">
        <v>4.5955900000000001E-3</v>
      </c>
      <c r="CM36" s="7">
        <v>9.1912000000000005E-4</v>
      </c>
      <c r="CN36" s="7">
        <v>6.4338199999999998E-3</v>
      </c>
      <c r="CO36" s="7">
        <v>3.6764699999999998E-3</v>
      </c>
      <c r="CP36" s="7">
        <v>7.3529399999999996E-3</v>
      </c>
      <c r="CQ36" s="48">
        <v>9.1911800000000002E-3</v>
      </c>
      <c r="CR36" s="7">
        <v>2.75735E-3</v>
      </c>
      <c r="CS36" s="7">
        <v>3.6764699999999998E-3</v>
      </c>
      <c r="CT36" s="7">
        <v>5.5147099999999999E-3</v>
      </c>
      <c r="CU36" s="48">
        <v>9.1911800000000002E-3</v>
      </c>
      <c r="CV36" s="7">
        <v>5.5147099999999999E-3</v>
      </c>
      <c r="CW36" s="7">
        <v>4.5955900000000001E-3</v>
      </c>
      <c r="CX36" s="7">
        <v>4.5955900000000001E-3</v>
      </c>
      <c r="CY36" s="7">
        <v>9.1912000000000005E-4</v>
      </c>
      <c r="CZ36" s="7">
        <v>5.5147099999999999E-3</v>
      </c>
      <c r="DA36" s="7">
        <v>9.1912000000000005E-4</v>
      </c>
      <c r="DB36" s="7">
        <v>3.6764699999999998E-3</v>
      </c>
      <c r="DC36" s="7">
        <v>2.75735E-3</v>
      </c>
      <c r="DD36" s="7">
        <v>7.3529399999999996E-3</v>
      </c>
      <c r="DE36" s="7">
        <v>2.75735E-3</v>
      </c>
      <c r="DF36" s="7">
        <v>4.5955900000000001E-3</v>
      </c>
      <c r="DG36" s="48">
        <v>1.102941E-2</v>
      </c>
      <c r="DH36" s="7">
        <v>5.5147099999999999E-3</v>
      </c>
      <c r="DI36" s="48">
        <v>1.102941E-2</v>
      </c>
      <c r="DJ36" s="7">
        <v>0</v>
      </c>
      <c r="DK36" s="7">
        <v>7.3529399999999996E-3</v>
      </c>
      <c r="DL36" s="7">
        <v>4.5955900000000001E-3</v>
      </c>
      <c r="DM36" s="7">
        <v>2.75735E-3</v>
      </c>
      <c r="DN36" s="7">
        <v>7.3529399999999996E-3</v>
      </c>
      <c r="DO36" s="7">
        <v>4.5955900000000001E-3</v>
      </c>
      <c r="DP36" s="7">
        <v>6.4338199999999998E-3</v>
      </c>
      <c r="DQ36" s="7">
        <v>1.8382400000000001E-3</v>
      </c>
      <c r="DR36" s="7">
        <v>2.75735E-3</v>
      </c>
      <c r="DS36" s="7">
        <v>4.5955900000000001E-3</v>
      </c>
      <c r="DT36" s="7">
        <v>2.75735E-3</v>
      </c>
      <c r="DU36" s="7">
        <v>5.5147099999999999E-3</v>
      </c>
      <c r="DV36" s="48">
        <v>8.2720599999999995E-3</v>
      </c>
      <c r="DW36" s="7">
        <v>7.3529399999999996E-3</v>
      </c>
      <c r="DX36" s="7">
        <v>3.6764699999999998E-3</v>
      </c>
      <c r="DY36" s="7">
        <v>5.5147099999999999E-3</v>
      </c>
      <c r="DZ36" s="7">
        <v>2.75735E-3</v>
      </c>
      <c r="EA36" s="7">
        <v>9.1912000000000005E-4</v>
      </c>
      <c r="EB36" s="7">
        <v>3.6764699999999998E-3</v>
      </c>
      <c r="EC36" s="7">
        <v>4.5955900000000001E-3</v>
      </c>
      <c r="ED36" s="7">
        <v>4.5955900000000001E-3</v>
      </c>
      <c r="EE36" s="7">
        <v>4.5955900000000001E-3</v>
      </c>
      <c r="EF36" s="7">
        <v>5.5147099999999999E-3</v>
      </c>
      <c r="EG36" s="7">
        <v>1.8382400000000001E-3</v>
      </c>
      <c r="EH36" s="7">
        <v>4.5955900000000001E-3</v>
      </c>
      <c r="EI36" s="7">
        <v>3.6764699999999998E-3</v>
      </c>
      <c r="EJ36" s="7">
        <v>2.75735E-3</v>
      </c>
      <c r="EK36" s="7">
        <v>1.8382400000000001E-3</v>
      </c>
      <c r="EL36" s="7">
        <v>2.75735E-3</v>
      </c>
      <c r="EM36" s="7">
        <v>6.4338199999999998E-3</v>
      </c>
      <c r="EN36" s="7">
        <v>9.1912000000000005E-4</v>
      </c>
      <c r="EO36" s="7">
        <v>2.75735E-3</v>
      </c>
      <c r="EP36" s="48">
        <v>1.102941E-2</v>
      </c>
      <c r="EQ36" s="7">
        <v>9.1912000000000005E-4</v>
      </c>
      <c r="ER36" s="7">
        <v>2.75735E-3</v>
      </c>
      <c r="ES36" s="7">
        <v>3.6764699999999998E-3</v>
      </c>
      <c r="ET36" s="7">
        <v>4.5955900000000001E-3</v>
      </c>
      <c r="EU36" s="7">
        <v>2.75735E-3</v>
      </c>
      <c r="EV36" s="48">
        <v>8.2720599999999995E-3</v>
      </c>
      <c r="EW36" s="7">
        <v>2.75735E-3</v>
      </c>
      <c r="EX36" s="7">
        <v>1.8382400000000001E-3</v>
      </c>
      <c r="EY36" s="48">
        <v>1.286765E-2</v>
      </c>
      <c r="EZ36" s="7">
        <v>2.75735E-3</v>
      </c>
      <c r="FA36" s="7">
        <v>5.5147099999999999E-3</v>
      </c>
      <c r="FB36" s="7">
        <v>5.5147099999999999E-3</v>
      </c>
      <c r="FC36" s="48">
        <v>9.1911800000000002E-3</v>
      </c>
      <c r="FD36" s="7">
        <v>5.5147099999999999E-3</v>
      </c>
      <c r="FE36" s="7">
        <v>4.5955900000000001E-3</v>
      </c>
      <c r="FF36" s="7">
        <v>6.4338199999999998E-3</v>
      </c>
      <c r="FG36" s="7">
        <v>6.4338199999999998E-3</v>
      </c>
      <c r="FH36" s="7">
        <v>1.8382400000000001E-3</v>
      </c>
      <c r="FI36" s="7">
        <v>1.8382400000000001E-3</v>
      </c>
      <c r="FJ36" s="7">
        <v>9.1912000000000005E-4</v>
      </c>
      <c r="FK36" s="7">
        <v>7.3529399999999996E-3</v>
      </c>
      <c r="FL36" s="7">
        <v>6.4338199999999998E-3</v>
      </c>
      <c r="FM36" s="7">
        <v>4.5955900000000001E-3</v>
      </c>
      <c r="FN36" s="7">
        <v>7.3529399999999996E-3</v>
      </c>
      <c r="FO36" s="7">
        <v>2.75735E-3</v>
      </c>
      <c r="FP36" s="48">
        <v>8.2720599999999995E-3</v>
      </c>
      <c r="FQ36" s="7">
        <v>1.8382400000000001E-3</v>
      </c>
      <c r="FR36" s="7">
        <v>9.1912000000000005E-4</v>
      </c>
      <c r="FS36" s="7">
        <v>5.5147099999999999E-3</v>
      </c>
      <c r="FT36" s="7">
        <v>9.1912000000000005E-4</v>
      </c>
      <c r="FU36" s="7">
        <v>1.8382400000000001E-3</v>
      </c>
      <c r="FV36" s="7">
        <v>6.4338199999999998E-3</v>
      </c>
      <c r="FW36" s="7">
        <v>1.8382400000000001E-3</v>
      </c>
      <c r="FX36" s="7">
        <v>9.1912000000000005E-4</v>
      </c>
      <c r="FY36" s="7">
        <v>3.6764699999999998E-3</v>
      </c>
      <c r="FZ36" s="7">
        <v>2.75735E-3</v>
      </c>
      <c r="GA36" s="7">
        <v>2.75735E-3</v>
      </c>
      <c r="GB36" s="48">
        <v>8.2720599999999995E-3</v>
      </c>
      <c r="GC36" s="7">
        <v>9.1912000000000005E-4</v>
      </c>
      <c r="GD36" s="7">
        <v>3.6764699999999998E-3</v>
      </c>
      <c r="GE36" s="7">
        <v>2.75735E-3</v>
      </c>
      <c r="GF36" s="7">
        <v>2.75735E-3</v>
      </c>
      <c r="GG36" s="7">
        <v>9.1912000000000005E-4</v>
      </c>
      <c r="GH36" s="7">
        <v>5.5147099999999999E-3</v>
      </c>
      <c r="GI36" s="7">
        <v>2.75735E-3</v>
      </c>
      <c r="GJ36" s="7">
        <v>3.6764699999999998E-3</v>
      </c>
      <c r="GK36" s="7">
        <v>3.6764699999999998E-3</v>
      </c>
      <c r="GL36" s="7">
        <v>2.75735E-3</v>
      </c>
      <c r="GM36" s="7">
        <v>2.75735E-3</v>
      </c>
      <c r="GN36" s="48">
        <v>8.2720599999999995E-3</v>
      </c>
      <c r="GO36" s="7">
        <v>4.5955900000000001E-3</v>
      </c>
      <c r="GP36" s="7">
        <v>4.5955900000000001E-3</v>
      </c>
      <c r="GQ36" s="7">
        <v>4.5955900000000001E-3</v>
      </c>
      <c r="GR36" s="7">
        <v>5.5147099999999999E-3</v>
      </c>
      <c r="GS36" s="48">
        <v>1.286765E-2</v>
      </c>
      <c r="GT36" s="7">
        <v>2.75735E-3</v>
      </c>
      <c r="GU36" s="7">
        <v>1.8382400000000001E-3</v>
      </c>
      <c r="GV36" s="7">
        <v>9.1912000000000005E-4</v>
      </c>
      <c r="GW36" s="7">
        <v>5.5147099999999999E-3</v>
      </c>
      <c r="GX36" s="7">
        <v>0</v>
      </c>
      <c r="GY36" s="7">
        <v>1.8382400000000001E-3</v>
      </c>
      <c r="GZ36" s="7">
        <v>2.75735E-3</v>
      </c>
      <c r="HA36" s="7">
        <v>4.5955900000000001E-3</v>
      </c>
      <c r="HB36" s="7">
        <v>1.8382400000000001E-3</v>
      </c>
      <c r="HC36" s="7">
        <v>5.5147099999999999E-3</v>
      </c>
      <c r="HD36" s="7">
        <v>2.75735E-3</v>
      </c>
      <c r="HE36" s="7">
        <v>1.8382400000000001E-3</v>
      </c>
      <c r="HF36" s="7">
        <v>1.8382400000000001E-3</v>
      </c>
      <c r="HG36" s="7">
        <v>7.3529399999999996E-3</v>
      </c>
      <c r="HH36" s="7">
        <v>2.75735E-3</v>
      </c>
      <c r="HI36" s="7">
        <v>6.4338199999999998E-3</v>
      </c>
      <c r="HJ36" s="7">
        <v>5.5147099999999999E-3</v>
      </c>
      <c r="HK36" s="7">
        <v>2.75735E-3</v>
      </c>
      <c r="HL36" s="7">
        <v>2.75735E-3</v>
      </c>
      <c r="HM36" s="7">
        <v>2.75735E-3</v>
      </c>
      <c r="HN36" s="7">
        <v>6.4338199999999998E-3</v>
      </c>
      <c r="HO36" s="7">
        <v>3.6764699999999998E-3</v>
      </c>
      <c r="HP36" s="48">
        <v>1.0110289999999999E-2</v>
      </c>
      <c r="HQ36" s="48">
        <v>8.2720599999999995E-3</v>
      </c>
      <c r="HR36" s="7">
        <v>4.5955900000000001E-3</v>
      </c>
      <c r="HS36" s="7">
        <v>1.8382400000000001E-3</v>
      </c>
      <c r="HT36" s="7">
        <v>2.75735E-3</v>
      </c>
      <c r="HU36" s="48">
        <v>1.5625E-2</v>
      </c>
      <c r="HV36" s="7">
        <v>2.75735E-3</v>
      </c>
      <c r="HW36" s="7">
        <v>7.3529399999999996E-3</v>
      </c>
      <c r="HX36" s="7">
        <v>4.5955900000000001E-3</v>
      </c>
      <c r="HY36" s="7">
        <v>1.8382400000000001E-3</v>
      </c>
      <c r="HZ36" s="48">
        <v>1.4705879999999999E-2</v>
      </c>
      <c r="IA36" s="7">
        <v>2.75735E-3</v>
      </c>
      <c r="IB36" s="7">
        <v>4.5955900000000001E-3</v>
      </c>
      <c r="IC36" s="7">
        <v>1.8382400000000001E-3</v>
      </c>
      <c r="ID36" s="7">
        <v>5.5147099999999999E-3</v>
      </c>
      <c r="IE36" s="7">
        <v>2.75735E-3</v>
      </c>
      <c r="IF36" s="7">
        <v>6.4338199999999998E-3</v>
      </c>
      <c r="IG36" s="7">
        <v>4.5955900000000001E-3</v>
      </c>
      <c r="IH36" s="7">
        <v>2.75735E-3</v>
      </c>
      <c r="II36" s="7">
        <v>9.1912000000000005E-4</v>
      </c>
      <c r="IJ36" s="7">
        <v>9.1912000000000005E-4</v>
      </c>
      <c r="IK36" s="7">
        <v>3.6764699999999998E-3</v>
      </c>
      <c r="IL36" s="7">
        <v>4.5955900000000001E-3</v>
      </c>
      <c r="IM36" s="7">
        <v>4.5955900000000001E-3</v>
      </c>
      <c r="IN36" s="7">
        <v>4.5955900000000001E-3</v>
      </c>
      <c r="IO36" s="7">
        <v>2.75735E-3</v>
      </c>
      <c r="IP36" s="7">
        <v>1.8382400000000001E-3</v>
      </c>
      <c r="IQ36" s="7">
        <v>2.75735E-3</v>
      </c>
      <c r="IR36" s="7">
        <v>2.75735E-3</v>
      </c>
      <c r="IS36" s="7">
        <v>2.75735E-3</v>
      </c>
      <c r="IT36" s="7">
        <v>2.75735E-3</v>
      </c>
      <c r="IU36" s="7">
        <v>2.75735E-3</v>
      </c>
      <c r="IV36" s="7">
        <v>9.1912000000000005E-4</v>
      </c>
      <c r="IW36" s="7">
        <v>3.6764699999999998E-3</v>
      </c>
      <c r="IX36" s="7">
        <v>1.8382400000000001E-3</v>
      </c>
      <c r="IY36" s="7">
        <v>2.75735E-3</v>
      </c>
      <c r="IZ36" s="7">
        <v>4.5955900000000001E-3</v>
      </c>
      <c r="JA36" s="7">
        <v>0</v>
      </c>
      <c r="JB36" s="7">
        <v>5.5147099999999999E-3</v>
      </c>
      <c r="JC36" s="7">
        <v>7.3529399999999996E-3</v>
      </c>
      <c r="JD36" s="48">
        <v>8.2720599999999995E-3</v>
      </c>
      <c r="JE36" s="7">
        <v>1.8382400000000001E-3</v>
      </c>
      <c r="JF36" s="7">
        <v>9.1912000000000005E-4</v>
      </c>
      <c r="JG36" s="7">
        <v>2.75735E-3</v>
      </c>
      <c r="JH36" s="7">
        <v>1.8382400000000001E-3</v>
      </c>
      <c r="JI36" s="7">
        <v>9.1912000000000005E-4</v>
      </c>
      <c r="JJ36" s="7">
        <v>4.5955900000000001E-3</v>
      </c>
      <c r="JK36" s="7">
        <v>1.8382400000000001E-3</v>
      </c>
      <c r="JL36" s="7">
        <v>5.5147099999999999E-3</v>
      </c>
      <c r="JM36" s="7">
        <v>2.75735E-3</v>
      </c>
      <c r="JN36" s="7">
        <v>4.5955900000000001E-3</v>
      </c>
      <c r="JO36" s="7">
        <v>2.75735E-3</v>
      </c>
      <c r="JP36" s="48">
        <v>8.2720599999999995E-3</v>
      </c>
      <c r="JQ36" s="7">
        <v>2.75735E-3</v>
      </c>
      <c r="JR36" s="7">
        <v>3.6764699999999998E-3</v>
      </c>
      <c r="JS36" s="7">
        <v>7.3529399999999996E-3</v>
      </c>
      <c r="JT36" s="7">
        <v>0</v>
      </c>
      <c r="JU36" s="7">
        <v>0</v>
      </c>
      <c r="JV36" s="7">
        <v>5.5147099999999999E-3</v>
      </c>
      <c r="JW36" s="7">
        <v>1.8382400000000001E-3</v>
      </c>
      <c r="JX36" s="7">
        <v>2.75735E-3</v>
      </c>
      <c r="JY36" s="7">
        <v>6.4338199999999998E-3</v>
      </c>
      <c r="JZ36" s="7">
        <v>5.5147099999999999E-3</v>
      </c>
      <c r="KA36" s="7">
        <v>2.75735E-3</v>
      </c>
      <c r="KB36" s="7">
        <v>1.8382400000000001E-3</v>
      </c>
      <c r="KC36" s="7">
        <v>4.5955900000000001E-3</v>
      </c>
      <c r="KD36" s="7">
        <v>0</v>
      </c>
      <c r="KE36" s="7">
        <v>3.6764699999999998E-3</v>
      </c>
      <c r="KF36" s="7">
        <v>9.1912000000000005E-4</v>
      </c>
      <c r="KG36" s="7">
        <v>6.4338199999999998E-3</v>
      </c>
      <c r="KH36" s="7">
        <v>5.5147099999999999E-3</v>
      </c>
      <c r="KI36" s="7">
        <v>1.8382400000000001E-3</v>
      </c>
      <c r="KJ36" s="7">
        <v>2.75735E-3</v>
      </c>
      <c r="KK36" s="7">
        <v>3.6764699999999998E-3</v>
      </c>
      <c r="KL36" s="7">
        <v>2.75735E-3</v>
      </c>
      <c r="KM36" s="7">
        <v>2.75735E-3</v>
      </c>
      <c r="KN36" s="7">
        <v>9.1912000000000005E-4</v>
      </c>
      <c r="KO36" s="7">
        <v>9.1912000000000005E-4</v>
      </c>
      <c r="KP36" s="7">
        <v>9.1912000000000005E-4</v>
      </c>
      <c r="KQ36" s="7">
        <v>6.4338199999999998E-3</v>
      </c>
      <c r="KR36" s="7">
        <v>3.6764699999999998E-3</v>
      </c>
      <c r="KS36" s="7">
        <v>3.6764699999999998E-3</v>
      </c>
      <c r="KT36" s="7">
        <v>2.75735E-3</v>
      </c>
      <c r="KU36" s="7">
        <v>4.5955900000000001E-3</v>
      </c>
      <c r="KV36" s="7">
        <v>4.5955900000000001E-3</v>
      </c>
      <c r="KW36" s="7">
        <v>3.6764699999999998E-3</v>
      </c>
      <c r="KX36" s="7">
        <v>1.8382400000000001E-3</v>
      </c>
      <c r="KY36" s="7">
        <v>2.75735E-3</v>
      </c>
      <c r="KZ36" s="7">
        <v>3.6764699999999998E-3</v>
      </c>
      <c r="LA36" s="7">
        <v>2.75735E-3</v>
      </c>
      <c r="LB36" s="7">
        <v>6.4338199999999998E-3</v>
      </c>
      <c r="LC36" s="7">
        <v>9.1912000000000005E-4</v>
      </c>
      <c r="LD36" s="7">
        <v>4.5955900000000001E-3</v>
      </c>
      <c r="LE36" s="7">
        <v>9.1912000000000005E-4</v>
      </c>
      <c r="LF36" s="7">
        <v>2.75735E-3</v>
      </c>
      <c r="LG36" s="7">
        <v>4.5955900000000001E-3</v>
      </c>
      <c r="LH36" s="7">
        <v>5.5147099999999999E-3</v>
      </c>
      <c r="LI36" s="7">
        <v>9.1912000000000005E-4</v>
      </c>
      <c r="LJ36" s="7">
        <v>7.3529399999999996E-3</v>
      </c>
      <c r="LK36" s="7">
        <v>1.8382400000000001E-3</v>
      </c>
      <c r="LL36" s="7">
        <v>2.75735E-3</v>
      </c>
      <c r="LM36" s="7">
        <v>3.6764699999999998E-3</v>
      </c>
      <c r="LN36" s="7">
        <v>3.6764699999999998E-3</v>
      </c>
      <c r="LO36" s="7">
        <v>4.5955900000000001E-3</v>
      </c>
      <c r="LP36" s="7">
        <v>9.1912000000000005E-4</v>
      </c>
      <c r="LQ36" s="7">
        <v>2.75735E-3</v>
      </c>
      <c r="LR36" s="7">
        <v>1.8382400000000001E-3</v>
      </c>
      <c r="LS36" s="7">
        <v>7.3529399999999996E-3</v>
      </c>
      <c r="LT36" s="7">
        <v>9.1912000000000005E-4</v>
      </c>
      <c r="LU36" s="7">
        <v>2.75735E-3</v>
      </c>
      <c r="LV36" s="7">
        <v>3.6764699999999998E-3</v>
      </c>
      <c r="LW36" s="7">
        <v>9.1912000000000005E-4</v>
      </c>
      <c r="LX36" s="7">
        <v>1.8382400000000001E-3</v>
      </c>
      <c r="LY36" s="7">
        <v>4.5955900000000001E-3</v>
      </c>
      <c r="LZ36" s="7">
        <v>3.6764699999999998E-3</v>
      </c>
      <c r="MA36" s="7">
        <v>9.1912000000000005E-4</v>
      </c>
      <c r="MB36" s="7">
        <v>0</v>
      </c>
      <c r="MC36" s="7">
        <v>2.75735E-3</v>
      </c>
      <c r="MD36" s="7">
        <v>9.1912000000000005E-4</v>
      </c>
      <c r="ME36" s="7">
        <v>1.8382400000000001E-3</v>
      </c>
      <c r="MF36" s="7">
        <v>4.5955900000000001E-3</v>
      </c>
      <c r="MG36" s="7">
        <v>5.5147099999999999E-3</v>
      </c>
      <c r="MH36" s="7">
        <v>1.8382400000000001E-3</v>
      </c>
      <c r="MI36" s="7">
        <v>5.5147099999999999E-3</v>
      </c>
      <c r="MJ36" s="7">
        <v>4.5955900000000001E-3</v>
      </c>
      <c r="MK36" s="7">
        <v>1.8382400000000001E-3</v>
      </c>
      <c r="ML36" s="7">
        <v>9.1912000000000005E-4</v>
      </c>
      <c r="MM36" s="7">
        <v>9.1912000000000005E-4</v>
      </c>
      <c r="MN36" s="7">
        <v>2.75735E-3</v>
      </c>
      <c r="MO36" s="7">
        <v>2.75735E-3</v>
      </c>
      <c r="MP36" s="7">
        <v>3.6764699999999998E-3</v>
      </c>
      <c r="MQ36" s="7">
        <v>2.75735E-3</v>
      </c>
      <c r="MR36" s="7">
        <v>1.8382400000000001E-3</v>
      </c>
    </row>
    <row r="37" spans="1:356" x14ac:dyDescent="0.35">
      <c r="B37" s="34" t="s">
        <v>1124</v>
      </c>
      <c r="C37" s="34">
        <v>7</v>
      </c>
      <c r="D37" s="35">
        <v>0</v>
      </c>
      <c r="E37" s="1" t="s">
        <v>1124</v>
      </c>
      <c r="I37" s="40" t="s">
        <v>1488</v>
      </c>
      <c r="J37" s="40"/>
      <c r="K37" s="40"/>
      <c r="L37" s="40"/>
      <c r="M37" s="41">
        <v>4.1176E-4</v>
      </c>
      <c r="N37" s="41">
        <v>8.2352E-4</v>
      </c>
      <c r="O37" s="48">
        <v>1.8382349999999999E-2</v>
      </c>
      <c r="P37" s="7">
        <v>0</v>
      </c>
      <c r="Q37" s="48">
        <v>9.1912000000000005E-4</v>
      </c>
      <c r="R37" s="48">
        <v>9.1912000000000005E-4</v>
      </c>
      <c r="S37" s="7">
        <v>0</v>
      </c>
      <c r="T37" s="48">
        <v>9.1912000000000005E-4</v>
      </c>
      <c r="U37" s="48">
        <v>9.1912000000000005E-4</v>
      </c>
      <c r="V37" s="7">
        <v>0</v>
      </c>
      <c r="W37" s="7">
        <v>0</v>
      </c>
      <c r="X37" s="48">
        <v>9.1912000000000005E-4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48">
        <v>3.6764699999999998E-3</v>
      </c>
      <c r="AE37" s="48">
        <v>9.1996000000000005E-4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48">
        <v>9.1912000000000005E-4</v>
      </c>
      <c r="AL37" s="7">
        <v>0</v>
      </c>
      <c r="AM37" s="7">
        <v>0</v>
      </c>
      <c r="AN37" s="48">
        <v>9.1912000000000005E-4</v>
      </c>
      <c r="AO37" s="7">
        <v>0</v>
      </c>
      <c r="AP37" s="7">
        <v>0</v>
      </c>
      <c r="AQ37" s="7">
        <v>0</v>
      </c>
      <c r="AR37" s="48">
        <v>1.8382400000000001E-3</v>
      </c>
      <c r="AS37" s="48">
        <v>1.8382400000000001E-3</v>
      </c>
      <c r="AT37" s="7">
        <v>0</v>
      </c>
      <c r="AU37" s="7">
        <v>0</v>
      </c>
      <c r="AV37" s="7">
        <v>0</v>
      </c>
      <c r="AW37" s="7">
        <v>0</v>
      </c>
      <c r="AX37" s="48">
        <v>9.1912000000000005E-4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48">
        <v>9.1912000000000005E-4</v>
      </c>
      <c r="BE37" s="7">
        <v>0</v>
      </c>
      <c r="BF37" s="7">
        <v>0</v>
      </c>
      <c r="BG37" s="7">
        <v>0</v>
      </c>
      <c r="BH37" s="48">
        <v>9.1912000000000005E-4</v>
      </c>
      <c r="BI37" s="7">
        <v>0</v>
      </c>
      <c r="BJ37" s="7">
        <v>0</v>
      </c>
      <c r="BK37" s="48">
        <v>9.1912000000000005E-4</v>
      </c>
      <c r="BL37" s="48">
        <v>9.1912000000000005E-4</v>
      </c>
      <c r="BM37" s="48">
        <v>9.1912000000000005E-4</v>
      </c>
      <c r="BN37" s="48">
        <v>9.1912000000000005E-4</v>
      </c>
      <c r="BO37" s="7">
        <v>0</v>
      </c>
      <c r="BP37" s="48">
        <v>9.1912000000000005E-4</v>
      </c>
      <c r="BQ37" s="7">
        <v>0</v>
      </c>
      <c r="BR37" s="48">
        <v>9.1912000000000005E-4</v>
      </c>
      <c r="BS37" s="48">
        <v>9.1912000000000005E-4</v>
      </c>
      <c r="BT37" s="7">
        <v>0</v>
      </c>
      <c r="BU37" s="7">
        <v>0</v>
      </c>
      <c r="BV37" s="7">
        <v>0</v>
      </c>
      <c r="BW37" s="48">
        <v>9.1912000000000005E-4</v>
      </c>
      <c r="BX37" s="48">
        <v>9.1912000000000005E-4</v>
      </c>
      <c r="BY37" s="48">
        <v>9.1912000000000005E-4</v>
      </c>
      <c r="BZ37" s="7">
        <v>0</v>
      </c>
      <c r="CA37" s="7">
        <v>0</v>
      </c>
      <c r="CB37" s="48">
        <v>9.1912000000000005E-4</v>
      </c>
      <c r="CC37" s="7">
        <v>0</v>
      </c>
      <c r="CD37" s="7">
        <v>0</v>
      </c>
      <c r="CE37" s="7">
        <v>0</v>
      </c>
      <c r="CF37" s="48">
        <v>9.1912000000000005E-4</v>
      </c>
      <c r="CG37" s="7">
        <v>0</v>
      </c>
      <c r="CH37" s="48">
        <v>9.1912000000000005E-4</v>
      </c>
      <c r="CI37" s="48">
        <v>1.8382400000000001E-3</v>
      </c>
      <c r="CJ37" s="48">
        <v>9.1912000000000005E-4</v>
      </c>
      <c r="CK37" s="7">
        <v>0</v>
      </c>
      <c r="CL37" s="7">
        <v>0</v>
      </c>
      <c r="CM37" s="48">
        <v>9.1912000000000005E-4</v>
      </c>
      <c r="CN37" s="7">
        <v>0</v>
      </c>
      <c r="CO37" s="48">
        <v>9.1912000000000005E-4</v>
      </c>
      <c r="CP37" s="48">
        <v>9.1912000000000005E-4</v>
      </c>
      <c r="CQ37" s="7">
        <v>0</v>
      </c>
      <c r="CR37" s="7">
        <v>0</v>
      </c>
      <c r="CS37" s="7">
        <v>0</v>
      </c>
      <c r="CT37" s="48">
        <v>9.1912000000000005E-4</v>
      </c>
      <c r="CU37" s="7">
        <v>0</v>
      </c>
      <c r="CV37" s="7">
        <v>0</v>
      </c>
      <c r="CW37" s="7">
        <v>0</v>
      </c>
      <c r="CX37" s="48">
        <v>9.1912000000000005E-4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48">
        <v>1.8382400000000001E-3</v>
      </c>
      <c r="DH37" s="7">
        <v>0</v>
      </c>
      <c r="DI37" s="7">
        <v>0</v>
      </c>
      <c r="DJ37" s="7">
        <v>0</v>
      </c>
      <c r="DK37" s="48">
        <v>9.1912000000000005E-4</v>
      </c>
      <c r="DL37" s="7">
        <v>0</v>
      </c>
      <c r="DM37" s="7">
        <v>0</v>
      </c>
      <c r="DN37" s="7">
        <v>0</v>
      </c>
      <c r="DO37" s="7">
        <v>0</v>
      </c>
      <c r="DP37" s="48">
        <v>2.75735E-3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48">
        <v>9.1912000000000005E-4</v>
      </c>
      <c r="EC37" s="48">
        <v>1.8382400000000001E-3</v>
      </c>
      <c r="ED37" s="7">
        <v>0</v>
      </c>
      <c r="EE37" s="7">
        <v>0</v>
      </c>
      <c r="EF37" s="48">
        <v>1.8382400000000001E-3</v>
      </c>
      <c r="EG37" s="48">
        <v>9.1912000000000005E-4</v>
      </c>
      <c r="EH37" s="48">
        <v>2.75735E-3</v>
      </c>
      <c r="EI37" s="7">
        <v>0</v>
      </c>
      <c r="EJ37" s="7">
        <v>0</v>
      </c>
      <c r="EK37" s="48">
        <v>9.1912000000000005E-4</v>
      </c>
      <c r="EL37" s="7">
        <v>0</v>
      </c>
      <c r="EM37" s="48">
        <v>9.1912000000000005E-4</v>
      </c>
      <c r="EN37" s="7">
        <v>0</v>
      </c>
      <c r="EO37" s="48">
        <v>1.8382400000000001E-3</v>
      </c>
      <c r="EP37" s="7">
        <v>0</v>
      </c>
      <c r="EQ37" s="48">
        <v>1.8382400000000001E-3</v>
      </c>
      <c r="ER37" s="48">
        <v>1.8382400000000001E-3</v>
      </c>
      <c r="ES37" s="48">
        <v>9.1912000000000005E-4</v>
      </c>
      <c r="ET37" s="48">
        <v>9.1912000000000005E-4</v>
      </c>
      <c r="EU37" s="7">
        <v>0</v>
      </c>
      <c r="EV37" s="7">
        <v>0</v>
      </c>
      <c r="EW37" s="48">
        <v>9.1912000000000005E-4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48">
        <v>9.1912000000000005E-4</v>
      </c>
      <c r="FD37" s="7">
        <v>0</v>
      </c>
      <c r="FE37" s="7">
        <v>0</v>
      </c>
      <c r="FF37" s="7">
        <v>0</v>
      </c>
      <c r="FG37" s="7">
        <v>0</v>
      </c>
      <c r="FH37" s="48">
        <v>9.1912000000000005E-4</v>
      </c>
      <c r="FI37" s="48">
        <v>9.1912000000000005E-4</v>
      </c>
      <c r="FJ37" s="48">
        <v>9.1912000000000005E-4</v>
      </c>
      <c r="FK37" s="7">
        <v>0</v>
      </c>
      <c r="FL37" s="7">
        <v>0</v>
      </c>
      <c r="FM37" s="7">
        <v>0</v>
      </c>
      <c r="FN37" s="48">
        <v>9.1912000000000005E-4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48">
        <v>1.8382400000000001E-3</v>
      </c>
      <c r="FU37" s="7">
        <v>0</v>
      </c>
      <c r="FV37" s="48">
        <v>2.75735E-3</v>
      </c>
      <c r="FW37" s="7">
        <v>0</v>
      </c>
      <c r="FX37" s="7">
        <v>0</v>
      </c>
      <c r="FY37" s="7">
        <v>0</v>
      </c>
      <c r="FZ37" s="48">
        <v>9.1912000000000005E-4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48">
        <v>9.1912000000000005E-4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48">
        <v>9.1912000000000005E-4</v>
      </c>
      <c r="GQ37" s="7">
        <v>0</v>
      </c>
      <c r="GR37" s="48">
        <v>9.1912000000000005E-4</v>
      </c>
      <c r="GS37" s="48">
        <v>9.1912000000000005E-4</v>
      </c>
      <c r="GT37" s="48">
        <v>9.1912000000000005E-4</v>
      </c>
      <c r="GU37" s="7">
        <v>0</v>
      </c>
      <c r="GV37" s="7">
        <v>0</v>
      </c>
      <c r="GW37" s="7">
        <v>0</v>
      </c>
      <c r="GX37" s="48">
        <v>9.1912000000000005E-4</v>
      </c>
      <c r="GY37" s="7">
        <v>0</v>
      </c>
      <c r="GZ37" s="48">
        <v>9.1912000000000005E-4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48">
        <v>9.1912000000000005E-4</v>
      </c>
      <c r="HG37" s="7">
        <v>0</v>
      </c>
      <c r="HH37" s="48">
        <v>9.1912000000000005E-4</v>
      </c>
      <c r="HI37" s="7">
        <v>0</v>
      </c>
      <c r="HJ37" s="7">
        <v>0</v>
      </c>
      <c r="HK37" s="48">
        <v>9.1912000000000005E-4</v>
      </c>
      <c r="HL37" s="48">
        <v>1.8382400000000001E-3</v>
      </c>
      <c r="HM37" s="7">
        <v>0</v>
      </c>
      <c r="HN37" s="7">
        <v>0</v>
      </c>
      <c r="HO37" s="7">
        <v>0</v>
      </c>
      <c r="HP37" s="7">
        <v>0</v>
      </c>
      <c r="HQ37" s="48">
        <v>2.75735E-3</v>
      </c>
      <c r="HR37" s="7">
        <v>0</v>
      </c>
      <c r="HS37" s="7">
        <v>0</v>
      </c>
      <c r="HT37" s="7">
        <v>0</v>
      </c>
      <c r="HU37" s="48">
        <v>9.1912000000000005E-4</v>
      </c>
      <c r="HV37" s="7">
        <v>0</v>
      </c>
      <c r="HW37" s="7">
        <v>0</v>
      </c>
      <c r="HX37" s="48">
        <v>9.1912000000000005E-4</v>
      </c>
      <c r="HY37" s="48">
        <v>9.1912000000000005E-4</v>
      </c>
      <c r="HZ37" s="48">
        <v>9.1912000000000005E-4</v>
      </c>
      <c r="IA37" s="7">
        <v>0</v>
      </c>
      <c r="IB37" s="48">
        <v>9.1912000000000005E-4</v>
      </c>
      <c r="IC37" s="48">
        <v>9.1912000000000005E-4</v>
      </c>
      <c r="ID37" s="7">
        <v>0</v>
      </c>
      <c r="IE37" s="7">
        <v>0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48">
        <v>9.1912000000000005E-4</v>
      </c>
      <c r="IL37" s="7">
        <v>0</v>
      </c>
      <c r="IM37" s="7">
        <v>0</v>
      </c>
      <c r="IN37" s="7">
        <v>0</v>
      </c>
      <c r="IO37" s="7">
        <v>0</v>
      </c>
      <c r="IP37" s="48">
        <v>9.1912000000000005E-4</v>
      </c>
      <c r="IQ37" s="7">
        <v>0</v>
      </c>
      <c r="IR37" s="48">
        <v>9.1912000000000005E-4</v>
      </c>
      <c r="IS37" s="7">
        <v>0</v>
      </c>
      <c r="IT37" s="7">
        <v>0</v>
      </c>
      <c r="IU37" s="7">
        <v>0</v>
      </c>
      <c r="IV37" s="48">
        <v>9.1912000000000005E-4</v>
      </c>
      <c r="IW37" s="7">
        <v>0</v>
      </c>
      <c r="IX37" s="7">
        <v>0</v>
      </c>
      <c r="IY37" s="48">
        <v>9.1912000000000005E-4</v>
      </c>
      <c r="IZ37" s="7">
        <v>0</v>
      </c>
      <c r="JA37" s="48">
        <v>9.1912000000000005E-4</v>
      </c>
      <c r="JB37" s="48">
        <v>9.1912000000000005E-4</v>
      </c>
      <c r="JC37" s="7">
        <v>0</v>
      </c>
      <c r="JD37" s="48">
        <v>9.1912000000000005E-4</v>
      </c>
      <c r="JE37" s="7">
        <v>0</v>
      </c>
      <c r="JF37" s="48">
        <v>9.1912000000000005E-4</v>
      </c>
      <c r="JG37" s="7">
        <v>0</v>
      </c>
      <c r="JH37" s="7">
        <v>0</v>
      </c>
      <c r="JI37" s="7">
        <v>0</v>
      </c>
      <c r="JJ37" s="7">
        <v>0</v>
      </c>
      <c r="JK37" s="48">
        <v>1.8382400000000001E-3</v>
      </c>
      <c r="JL37" s="7">
        <v>0</v>
      </c>
      <c r="JM37" s="7">
        <v>0</v>
      </c>
      <c r="JN37" s="7">
        <v>0</v>
      </c>
      <c r="JO37" s="7">
        <v>0</v>
      </c>
      <c r="JP37" s="48">
        <v>1.8382400000000001E-3</v>
      </c>
      <c r="JQ37" s="7">
        <v>0</v>
      </c>
      <c r="JR37" s="7">
        <v>0</v>
      </c>
      <c r="JS37" s="48">
        <v>9.1912000000000005E-4</v>
      </c>
      <c r="JT37" s="48">
        <v>9.1912000000000005E-4</v>
      </c>
      <c r="JU37" s="48">
        <v>9.1912000000000005E-4</v>
      </c>
      <c r="JV37" s="7">
        <v>0</v>
      </c>
      <c r="JW37" s="7">
        <v>0</v>
      </c>
      <c r="JX37" s="7">
        <v>0</v>
      </c>
      <c r="JY37" s="7">
        <v>0</v>
      </c>
      <c r="JZ37" s="7">
        <v>0</v>
      </c>
      <c r="KA37" s="7">
        <v>0</v>
      </c>
      <c r="KB37" s="7">
        <v>0</v>
      </c>
      <c r="KC37" s="48">
        <v>9.1912000000000005E-4</v>
      </c>
      <c r="KD37" s="7">
        <v>0</v>
      </c>
      <c r="KE37" s="48">
        <v>1.8382400000000001E-3</v>
      </c>
      <c r="KF37" s="7">
        <v>0</v>
      </c>
      <c r="KG37" s="7">
        <v>0</v>
      </c>
      <c r="KH37" s="48">
        <v>9.1912000000000005E-4</v>
      </c>
      <c r="KI37" s="48">
        <v>9.1912000000000005E-4</v>
      </c>
      <c r="KJ37" s="7">
        <v>0</v>
      </c>
      <c r="KK37" s="7">
        <v>0</v>
      </c>
      <c r="KL37" s="7">
        <v>0</v>
      </c>
      <c r="KM37" s="7">
        <v>0</v>
      </c>
      <c r="KN37" s="48">
        <v>9.1912000000000005E-4</v>
      </c>
      <c r="KO37" s="48">
        <v>9.1912000000000005E-4</v>
      </c>
      <c r="KP37" s="7">
        <v>0</v>
      </c>
      <c r="KQ37" s="7">
        <v>0</v>
      </c>
      <c r="KR37" s="7">
        <v>0</v>
      </c>
      <c r="KS37" s="7">
        <v>0</v>
      </c>
      <c r="KT37" s="48">
        <v>9.1912000000000005E-4</v>
      </c>
      <c r="KU37" s="48">
        <v>9.1912000000000005E-4</v>
      </c>
      <c r="KV37" s="7">
        <v>0</v>
      </c>
      <c r="KW37" s="7">
        <v>0</v>
      </c>
      <c r="KX37" s="7">
        <v>0</v>
      </c>
      <c r="KY37" s="7">
        <v>0</v>
      </c>
      <c r="KZ37" s="48">
        <v>9.1912000000000005E-4</v>
      </c>
      <c r="LA37" s="48">
        <v>9.1912000000000005E-4</v>
      </c>
      <c r="LB37" s="7">
        <v>0</v>
      </c>
      <c r="LC37" s="7">
        <v>0</v>
      </c>
      <c r="LD37" s="7">
        <v>0</v>
      </c>
      <c r="LE37" s="48">
        <v>9.1912000000000005E-4</v>
      </c>
      <c r="LF37" s="48">
        <v>9.1912000000000005E-4</v>
      </c>
      <c r="LG37" s="48">
        <v>9.1912000000000005E-4</v>
      </c>
      <c r="LH37" s="7">
        <v>0</v>
      </c>
      <c r="LI37" s="7">
        <v>0</v>
      </c>
      <c r="LJ37" s="7">
        <v>0</v>
      </c>
      <c r="LK37" s="7">
        <v>0</v>
      </c>
      <c r="LL37" s="48">
        <v>4.5955900000000001E-3</v>
      </c>
      <c r="LM37" s="48">
        <v>1.8382400000000001E-3</v>
      </c>
      <c r="LN37" s="7">
        <v>0</v>
      </c>
      <c r="LO37" s="7">
        <v>0</v>
      </c>
      <c r="LP37" s="7">
        <v>0</v>
      </c>
      <c r="LQ37" s="7">
        <v>0</v>
      </c>
      <c r="LR37" s="7">
        <v>0</v>
      </c>
      <c r="LS37" s="7">
        <v>0</v>
      </c>
      <c r="LT37" s="48">
        <v>9.1912000000000005E-4</v>
      </c>
      <c r="LU37" s="7">
        <v>0</v>
      </c>
      <c r="LV37" s="48">
        <v>9.1912000000000005E-4</v>
      </c>
      <c r="LW37" s="7">
        <v>0</v>
      </c>
      <c r="LX37" s="7">
        <v>0</v>
      </c>
      <c r="LY37" s="48">
        <v>9.1912000000000005E-4</v>
      </c>
      <c r="LZ37" s="7">
        <v>0</v>
      </c>
      <c r="MA37" s="48">
        <v>9.1912000000000005E-4</v>
      </c>
      <c r="MB37" s="7">
        <v>0</v>
      </c>
      <c r="MC37" s="7">
        <v>0</v>
      </c>
      <c r="MD37" s="7">
        <v>0</v>
      </c>
      <c r="ME37" s="7">
        <v>0</v>
      </c>
      <c r="MF37" s="48">
        <v>9.1912000000000005E-4</v>
      </c>
      <c r="MG37" s="7">
        <v>0</v>
      </c>
      <c r="MH37" s="48">
        <v>9.1912000000000005E-4</v>
      </c>
      <c r="MI37" s="48">
        <v>9.1912000000000005E-4</v>
      </c>
      <c r="MJ37" s="48">
        <v>9.1912000000000005E-4</v>
      </c>
      <c r="MK37" s="7">
        <v>0</v>
      </c>
      <c r="ML37" s="7">
        <v>0</v>
      </c>
      <c r="MM37" s="7">
        <v>0</v>
      </c>
      <c r="MN37" s="48">
        <v>9.1912000000000005E-4</v>
      </c>
      <c r="MO37" s="7">
        <v>0</v>
      </c>
      <c r="MP37" s="7">
        <v>0</v>
      </c>
      <c r="MQ37" s="7">
        <v>0</v>
      </c>
      <c r="MR37" s="7">
        <v>0</v>
      </c>
    </row>
    <row r="38" spans="1:356" x14ac:dyDescent="0.35">
      <c r="I38" s="40" t="s">
        <v>1489</v>
      </c>
      <c r="J38" s="40"/>
      <c r="K38" s="40"/>
      <c r="L38" s="40"/>
      <c r="M38" s="41">
        <v>1.2337699999999999E-3</v>
      </c>
      <c r="N38" s="41">
        <v>2.4675399999999998E-3</v>
      </c>
      <c r="O38" s="48">
        <v>3.2169120000000002E-2</v>
      </c>
      <c r="P38" s="7">
        <v>0</v>
      </c>
      <c r="Q38" s="7">
        <v>1.8382400000000001E-3</v>
      </c>
      <c r="R38" s="48">
        <v>3.6764699999999998E-3</v>
      </c>
      <c r="S38" s="7">
        <v>9.1912000000000005E-4</v>
      </c>
      <c r="T38" s="7">
        <v>9.1912000000000005E-4</v>
      </c>
      <c r="U38" s="7">
        <v>0</v>
      </c>
      <c r="V38" s="7">
        <v>1.8382400000000001E-3</v>
      </c>
      <c r="W38" s="7">
        <v>0</v>
      </c>
      <c r="X38" s="48">
        <v>2.75735E-3</v>
      </c>
      <c r="Y38" s="7">
        <v>1.8382400000000001E-3</v>
      </c>
      <c r="Z38" s="7">
        <v>0</v>
      </c>
      <c r="AA38" s="7">
        <v>1.8382400000000001E-3</v>
      </c>
      <c r="AB38" s="7">
        <v>9.1912000000000005E-4</v>
      </c>
      <c r="AC38" s="48">
        <v>2.75735E-3</v>
      </c>
      <c r="AD38" s="7">
        <v>9.1912000000000005E-4</v>
      </c>
      <c r="AE38" s="7">
        <v>9.1996000000000005E-4</v>
      </c>
      <c r="AF38" s="48">
        <v>2.75735E-3</v>
      </c>
      <c r="AG38" s="7">
        <v>9.1912000000000005E-4</v>
      </c>
      <c r="AH38" s="7">
        <v>0</v>
      </c>
      <c r="AI38" s="7">
        <v>0</v>
      </c>
      <c r="AJ38" s="7">
        <v>9.1912000000000005E-4</v>
      </c>
      <c r="AK38" s="7">
        <v>0</v>
      </c>
      <c r="AL38" s="7">
        <v>0</v>
      </c>
      <c r="AM38" s="48">
        <v>6.4338199999999998E-3</v>
      </c>
      <c r="AN38" s="7">
        <v>0</v>
      </c>
      <c r="AO38" s="7">
        <v>1.8382400000000001E-3</v>
      </c>
      <c r="AP38" s="7">
        <v>9.1912000000000005E-4</v>
      </c>
      <c r="AQ38" s="7">
        <v>9.1912000000000005E-4</v>
      </c>
      <c r="AR38" s="48">
        <v>2.75735E-3</v>
      </c>
      <c r="AS38" s="7">
        <v>9.1912000000000005E-4</v>
      </c>
      <c r="AT38" s="7">
        <v>1.8382400000000001E-3</v>
      </c>
      <c r="AU38" s="7">
        <v>9.1912000000000005E-4</v>
      </c>
      <c r="AV38" s="7">
        <v>2.03666E-3</v>
      </c>
      <c r="AW38" s="7">
        <v>0</v>
      </c>
      <c r="AX38" s="7">
        <v>9.1912000000000005E-4</v>
      </c>
      <c r="AY38" s="7">
        <v>9.1912000000000005E-4</v>
      </c>
      <c r="AZ38" s="48">
        <v>2.75735E-3</v>
      </c>
      <c r="BA38" s="48">
        <v>2.75735E-3</v>
      </c>
      <c r="BB38" s="48">
        <v>3.6764699999999998E-3</v>
      </c>
      <c r="BC38" s="7">
        <v>9.1912000000000005E-4</v>
      </c>
      <c r="BD38" s="48">
        <v>2.75735E-3</v>
      </c>
      <c r="BE38" s="7">
        <v>9.1912000000000005E-4</v>
      </c>
      <c r="BF38" s="7">
        <v>9.1912000000000005E-4</v>
      </c>
      <c r="BG38" s="7">
        <v>1.8382400000000001E-3</v>
      </c>
      <c r="BH38" s="48">
        <v>2.75735E-3</v>
      </c>
      <c r="BI38" s="7">
        <v>1.8382400000000001E-3</v>
      </c>
      <c r="BJ38" s="7">
        <v>9.1912000000000005E-4</v>
      </c>
      <c r="BK38" s="7">
        <v>1.8382400000000001E-3</v>
      </c>
      <c r="BL38" s="7">
        <v>0</v>
      </c>
      <c r="BM38" s="7">
        <v>9.1912000000000005E-4</v>
      </c>
      <c r="BN38" s="7">
        <v>9.1912000000000005E-4</v>
      </c>
      <c r="BO38" s="7">
        <v>0</v>
      </c>
      <c r="BP38" s="7">
        <v>1.8382400000000001E-3</v>
      </c>
      <c r="BQ38" s="48">
        <v>2.75735E-3</v>
      </c>
      <c r="BR38" s="7">
        <v>1.8382400000000001E-3</v>
      </c>
      <c r="BS38" s="48">
        <v>2.75735E-3</v>
      </c>
      <c r="BT38" s="7">
        <v>0</v>
      </c>
      <c r="BU38" s="48">
        <v>2.75735E-3</v>
      </c>
      <c r="BV38" s="48">
        <v>2.75735E-3</v>
      </c>
      <c r="BW38" s="7">
        <v>0</v>
      </c>
      <c r="BX38" s="7">
        <v>9.1912000000000005E-4</v>
      </c>
      <c r="BY38" s="7">
        <v>1.8382400000000001E-3</v>
      </c>
      <c r="BZ38" s="7">
        <v>9.1912000000000005E-4</v>
      </c>
      <c r="CA38" s="7">
        <v>9.1912000000000005E-4</v>
      </c>
      <c r="CB38" s="7">
        <v>0</v>
      </c>
      <c r="CC38" s="48">
        <v>6.4338199999999998E-3</v>
      </c>
      <c r="CD38" s="48">
        <v>2.75735E-3</v>
      </c>
      <c r="CE38" s="7">
        <v>0</v>
      </c>
      <c r="CF38" s="48">
        <v>2.75735E-3</v>
      </c>
      <c r="CG38" s="7">
        <v>1.8382400000000001E-3</v>
      </c>
      <c r="CH38" s="48">
        <v>2.75735E-3</v>
      </c>
      <c r="CI38" s="7">
        <v>1.8382400000000001E-3</v>
      </c>
      <c r="CJ38" s="7">
        <v>9.1912000000000005E-4</v>
      </c>
      <c r="CK38" s="7">
        <v>0</v>
      </c>
      <c r="CL38" s="7">
        <v>1.8382400000000001E-3</v>
      </c>
      <c r="CM38" s="7">
        <v>0</v>
      </c>
      <c r="CN38" s="48">
        <v>2.75735E-3</v>
      </c>
      <c r="CO38" s="48">
        <v>5.5147099999999999E-3</v>
      </c>
      <c r="CP38" s="7">
        <v>9.1912000000000005E-4</v>
      </c>
      <c r="CQ38" s="7">
        <v>9.1912000000000005E-4</v>
      </c>
      <c r="CR38" s="7">
        <v>9.1912000000000005E-4</v>
      </c>
      <c r="CS38" s="7">
        <v>0</v>
      </c>
      <c r="CT38" s="7">
        <v>9.1912000000000005E-4</v>
      </c>
      <c r="CU38" s="48">
        <v>2.75735E-3</v>
      </c>
      <c r="CV38" s="7">
        <v>9.1912000000000005E-4</v>
      </c>
      <c r="CW38" s="48">
        <v>2.75735E-3</v>
      </c>
      <c r="CX38" s="7">
        <v>0</v>
      </c>
      <c r="CY38" s="7">
        <v>9.1912000000000005E-4</v>
      </c>
      <c r="CZ38" s="48">
        <v>2.75735E-3</v>
      </c>
      <c r="DA38" s="7">
        <v>0</v>
      </c>
      <c r="DB38" s="7">
        <v>0</v>
      </c>
      <c r="DC38" s="7">
        <v>0</v>
      </c>
      <c r="DD38" s="7">
        <v>9.1912000000000005E-4</v>
      </c>
      <c r="DE38" s="7">
        <v>0</v>
      </c>
      <c r="DF38" s="7">
        <v>1.8382400000000001E-3</v>
      </c>
      <c r="DG38" s="7">
        <v>0</v>
      </c>
      <c r="DH38" s="7">
        <v>9.1912000000000005E-4</v>
      </c>
      <c r="DI38" s="7">
        <v>1.8382400000000001E-3</v>
      </c>
      <c r="DJ38" s="7">
        <v>9.1912000000000005E-4</v>
      </c>
      <c r="DK38" s="7">
        <v>1.8382400000000001E-3</v>
      </c>
      <c r="DL38" s="7">
        <v>0</v>
      </c>
      <c r="DM38" s="7">
        <v>0</v>
      </c>
      <c r="DN38" s="7">
        <v>9.1912000000000005E-4</v>
      </c>
      <c r="DO38" s="7">
        <v>9.1912000000000005E-4</v>
      </c>
      <c r="DP38" s="7">
        <v>1.8382400000000001E-3</v>
      </c>
      <c r="DQ38" s="7">
        <v>9.1912000000000005E-4</v>
      </c>
      <c r="DR38" s="7">
        <v>1.8382400000000001E-3</v>
      </c>
      <c r="DS38" s="7">
        <v>1.8382400000000001E-3</v>
      </c>
      <c r="DT38" s="7">
        <v>0</v>
      </c>
      <c r="DU38" s="7">
        <v>0</v>
      </c>
      <c r="DV38" s="7">
        <v>1.8382400000000001E-3</v>
      </c>
      <c r="DW38" s="48">
        <v>2.75735E-3</v>
      </c>
      <c r="DX38" s="7">
        <v>9.1912000000000005E-4</v>
      </c>
      <c r="DY38" s="7">
        <v>9.1912000000000005E-4</v>
      </c>
      <c r="DZ38" s="7">
        <v>9.1912000000000005E-4</v>
      </c>
      <c r="EA38" s="7">
        <v>9.1912000000000005E-4</v>
      </c>
      <c r="EB38" s="7">
        <v>9.1912000000000005E-4</v>
      </c>
      <c r="EC38" s="7">
        <v>1.8382400000000001E-3</v>
      </c>
      <c r="ED38" s="7">
        <v>0</v>
      </c>
      <c r="EE38" s="7">
        <v>9.1912000000000005E-4</v>
      </c>
      <c r="EF38" s="7">
        <v>1.8382400000000001E-3</v>
      </c>
      <c r="EG38" s="7">
        <v>1.8382400000000001E-3</v>
      </c>
      <c r="EH38" s="48">
        <v>3.6764699999999998E-3</v>
      </c>
      <c r="EI38" s="48">
        <v>2.75735E-3</v>
      </c>
      <c r="EJ38" s="7">
        <v>9.1912000000000005E-4</v>
      </c>
      <c r="EK38" s="7">
        <v>1.8382400000000001E-3</v>
      </c>
      <c r="EL38" s="7">
        <v>9.1912000000000005E-4</v>
      </c>
      <c r="EM38" s="7">
        <v>0</v>
      </c>
      <c r="EN38" s="7">
        <v>9.1912000000000005E-4</v>
      </c>
      <c r="EO38" s="7">
        <v>9.1912000000000005E-4</v>
      </c>
      <c r="EP38" s="7">
        <v>9.1912000000000005E-4</v>
      </c>
      <c r="EQ38" s="7">
        <v>9.1912000000000005E-4</v>
      </c>
      <c r="ER38" s="7">
        <v>1.8382400000000001E-3</v>
      </c>
      <c r="ES38" s="7">
        <v>0</v>
      </c>
      <c r="ET38" s="7">
        <v>9.1912000000000005E-4</v>
      </c>
      <c r="EU38" s="7">
        <v>1.8382400000000001E-3</v>
      </c>
      <c r="EV38" s="7">
        <v>9.1912000000000005E-4</v>
      </c>
      <c r="EW38" s="7">
        <v>9.1912000000000005E-4</v>
      </c>
      <c r="EX38" s="7">
        <v>1.8382400000000001E-3</v>
      </c>
      <c r="EY38" s="7">
        <v>9.1912000000000005E-4</v>
      </c>
      <c r="EZ38" s="7">
        <v>9.1912000000000005E-4</v>
      </c>
      <c r="FA38" s="7">
        <v>0</v>
      </c>
      <c r="FB38" s="7">
        <v>0</v>
      </c>
      <c r="FC38" s="7">
        <v>0</v>
      </c>
      <c r="FD38" s="7">
        <v>1.8382400000000001E-3</v>
      </c>
      <c r="FE38" s="48">
        <v>2.75735E-3</v>
      </c>
      <c r="FF38" s="7">
        <v>1.8382400000000001E-3</v>
      </c>
      <c r="FG38" s="48">
        <v>2.75735E-3</v>
      </c>
      <c r="FH38" s="48">
        <v>4.5955900000000001E-3</v>
      </c>
      <c r="FI38" s="7">
        <v>9.1912000000000005E-4</v>
      </c>
      <c r="FJ38" s="7">
        <v>9.1912000000000005E-4</v>
      </c>
      <c r="FK38" s="48">
        <v>2.75735E-3</v>
      </c>
      <c r="FL38" s="7">
        <v>1.8382400000000001E-3</v>
      </c>
      <c r="FM38" s="7">
        <v>9.1912000000000005E-4</v>
      </c>
      <c r="FN38" s="7">
        <v>9.1912000000000005E-4</v>
      </c>
      <c r="FO38" s="7">
        <v>0</v>
      </c>
      <c r="FP38" s="7">
        <v>9.1912000000000005E-4</v>
      </c>
      <c r="FQ38" s="7">
        <v>1.8382400000000001E-3</v>
      </c>
      <c r="FR38" s="48">
        <v>3.6764699999999998E-3</v>
      </c>
      <c r="FS38" s="7">
        <v>0</v>
      </c>
      <c r="FT38" s="7">
        <v>1.8382400000000001E-3</v>
      </c>
      <c r="FU38" s="48">
        <v>2.75735E-3</v>
      </c>
      <c r="FV38" s="7">
        <v>9.1912000000000005E-4</v>
      </c>
      <c r="FW38" s="48">
        <v>2.75735E-3</v>
      </c>
      <c r="FX38" s="7">
        <v>9.1912000000000005E-4</v>
      </c>
      <c r="FY38" s="7">
        <v>9.1912000000000005E-4</v>
      </c>
      <c r="FZ38" s="7">
        <v>0</v>
      </c>
      <c r="GA38" s="7">
        <v>1.8382400000000001E-3</v>
      </c>
      <c r="GB38" s="7">
        <v>0</v>
      </c>
      <c r="GC38" s="7">
        <v>9.1912000000000005E-4</v>
      </c>
      <c r="GD38" s="7">
        <v>0</v>
      </c>
      <c r="GE38" s="48">
        <v>3.6764699999999998E-3</v>
      </c>
      <c r="GF38" s="7">
        <v>0</v>
      </c>
      <c r="GG38" s="7">
        <v>1.8382400000000001E-3</v>
      </c>
      <c r="GH38" s="7">
        <v>0</v>
      </c>
      <c r="GI38" s="7">
        <v>9.1912000000000005E-4</v>
      </c>
      <c r="GJ38" s="7">
        <v>0</v>
      </c>
      <c r="GK38" s="7">
        <v>9.1912000000000005E-4</v>
      </c>
      <c r="GL38" s="7">
        <v>1.8382400000000001E-3</v>
      </c>
      <c r="GM38" s="7">
        <v>9.1912000000000005E-4</v>
      </c>
      <c r="GN38" s="7">
        <v>0</v>
      </c>
      <c r="GO38" s="7">
        <v>1.8382400000000001E-3</v>
      </c>
      <c r="GP38" s="48">
        <v>3.6764699999999998E-3</v>
      </c>
      <c r="GQ38" s="7">
        <v>0</v>
      </c>
      <c r="GR38" s="7">
        <v>0</v>
      </c>
      <c r="GS38" s="7">
        <v>9.1912000000000005E-4</v>
      </c>
      <c r="GT38" s="7">
        <v>9.1912000000000005E-4</v>
      </c>
      <c r="GU38" s="7">
        <v>0</v>
      </c>
      <c r="GV38" s="48">
        <v>2.75735E-3</v>
      </c>
      <c r="GW38" s="48">
        <v>2.75735E-3</v>
      </c>
      <c r="GX38" s="7">
        <v>0</v>
      </c>
      <c r="GY38" s="7">
        <v>9.1912000000000005E-4</v>
      </c>
      <c r="GZ38" s="7">
        <v>9.1912000000000005E-4</v>
      </c>
      <c r="HA38" s="7">
        <v>0</v>
      </c>
      <c r="HB38" s="7">
        <v>0</v>
      </c>
      <c r="HC38" s="7">
        <v>1.8382400000000001E-3</v>
      </c>
      <c r="HD38" s="7">
        <v>9.1912000000000005E-4</v>
      </c>
      <c r="HE38" s="7">
        <v>0</v>
      </c>
      <c r="HF38" s="7">
        <v>9.1912000000000005E-4</v>
      </c>
      <c r="HG38" s="7">
        <v>1.8382400000000001E-3</v>
      </c>
      <c r="HH38" s="7">
        <v>9.1912000000000005E-4</v>
      </c>
      <c r="HI38" s="7">
        <v>9.1912000000000005E-4</v>
      </c>
      <c r="HJ38" s="7">
        <v>1.8382400000000001E-3</v>
      </c>
      <c r="HK38" s="7">
        <v>9.1912000000000005E-4</v>
      </c>
      <c r="HL38" s="7">
        <v>0</v>
      </c>
      <c r="HM38" s="48">
        <v>2.75735E-3</v>
      </c>
      <c r="HN38" s="7">
        <v>1.8382400000000001E-3</v>
      </c>
      <c r="HO38" s="7">
        <v>9.1912000000000005E-4</v>
      </c>
      <c r="HP38" s="7">
        <v>9.1912000000000005E-4</v>
      </c>
      <c r="HQ38" s="7">
        <v>1.8382400000000001E-3</v>
      </c>
      <c r="HR38" s="7">
        <v>9.1912000000000005E-4</v>
      </c>
      <c r="HS38" s="7">
        <v>9.1912000000000005E-4</v>
      </c>
      <c r="HT38" s="7">
        <v>0</v>
      </c>
      <c r="HU38" s="48">
        <v>4.5955900000000001E-3</v>
      </c>
      <c r="HV38" s="7">
        <v>0</v>
      </c>
      <c r="HW38" s="7">
        <v>1.8382400000000001E-3</v>
      </c>
      <c r="HX38" s="7">
        <v>0</v>
      </c>
      <c r="HY38" s="7">
        <v>1.8382400000000001E-3</v>
      </c>
      <c r="HZ38" s="7">
        <v>0</v>
      </c>
      <c r="IA38" s="7">
        <v>1.8382400000000001E-3</v>
      </c>
      <c r="IB38" s="7">
        <v>9.1912000000000005E-4</v>
      </c>
      <c r="IC38" s="7">
        <v>9.1912000000000005E-4</v>
      </c>
      <c r="ID38" s="7">
        <v>0</v>
      </c>
      <c r="IE38" s="7">
        <v>0</v>
      </c>
      <c r="IF38" s="7">
        <v>9.1912000000000005E-4</v>
      </c>
      <c r="IG38" s="7">
        <v>0</v>
      </c>
      <c r="IH38" s="7">
        <v>0</v>
      </c>
      <c r="II38" s="7">
        <v>9.1912000000000005E-4</v>
      </c>
      <c r="IJ38" s="48">
        <v>3.6764699999999998E-3</v>
      </c>
      <c r="IK38" s="7">
        <v>9.1912000000000005E-4</v>
      </c>
      <c r="IL38" s="7">
        <v>9.1912000000000005E-4</v>
      </c>
      <c r="IM38" s="7">
        <v>0</v>
      </c>
      <c r="IN38" s="7">
        <v>9.1912000000000005E-4</v>
      </c>
      <c r="IO38" s="7">
        <v>1.8382400000000001E-3</v>
      </c>
      <c r="IP38" s="7">
        <v>9.1912000000000005E-4</v>
      </c>
      <c r="IQ38" s="7">
        <v>9.1912000000000005E-4</v>
      </c>
      <c r="IR38" s="7">
        <v>0</v>
      </c>
      <c r="IS38" s="48">
        <v>2.75735E-3</v>
      </c>
      <c r="IT38" s="48">
        <v>3.6764699999999998E-3</v>
      </c>
      <c r="IU38" s="7">
        <v>9.1912000000000005E-4</v>
      </c>
      <c r="IV38" s="7">
        <v>0</v>
      </c>
      <c r="IW38" s="7">
        <v>9.1912000000000005E-4</v>
      </c>
      <c r="IX38" s="48">
        <v>2.75735E-3</v>
      </c>
      <c r="IY38" s="7">
        <v>0</v>
      </c>
      <c r="IZ38" s="7">
        <v>1.8382400000000001E-3</v>
      </c>
      <c r="JA38" s="7">
        <v>0</v>
      </c>
      <c r="JB38" s="7">
        <v>0</v>
      </c>
      <c r="JC38" s="7">
        <v>1.8382400000000001E-3</v>
      </c>
      <c r="JD38" s="48">
        <v>2.75735E-3</v>
      </c>
      <c r="JE38" s="7">
        <v>0</v>
      </c>
      <c r="JF38" s="7">
        <v>0</v>
      </c>
      <c r="JG38" s="7">
        <v>1.8382400000000001E-3</v>
      </c>
      <c r="JH38" s="7">
        <v>0</v>
      </c>
      <c r="JI38" s="7">
        <v>9.1912000000000005E-4</v>
      </c>
      <c r="JJ38" s="7">
        <v>1.8382400000000001E-3</v>
      </c>
      <c r="JK38" s="7">
        <v>9.1912000000000005E-4</v>
      </c>
      <c r="JL38" s="7">
        <v>9.1912000000000005E-4</v>
      </c>
      <c r="JM38" s="7">
        <v>1.8382400000000001E-3</v>
      </c>
      <c r="JN38" s="7">
        <v>9.1912000000000005E-4</v>
      </c>
      <c r="JO38" s="7">
        <v>0</v>
      </c>
      <c r="JP38" s="48">
        <v>2.75735E-3</v>
      </c>
      <c r="JQ38" s="7">
        <v>0</v>
      </c>
      <c r="JR38" s="7">
        <v>0</v>
      </c>
      <c r="JS38" s="7">
        <v>1.8382400000000001E-3</v>
      </c>
      <c r="JT38" s="7">
        <v>0</v>
      </c>
      <c r="JU38" s="7">
        <v>9.1912000000000005E-4</v>
      </c>
      <c r="JV38" s="7">
        <v>9.1912000000000005E-4</v>
      </c>
      <c r="JW38" s="7">
        <v>0</v>
      </c>
      <c r="JX38" s="7">
        <v>0</v>
      </c>
      <c r="JY38" s="7">
        <v>0</v>
      </c>
      <c r="JZ38" s="7">
        <v>0</v>
      </c>
      <c r="KA38" s="7">
        <v>0</v>
      </c>
      <c r="KB38" s="7">
        <v>9.1912000000000005E-4</v>
      </c>
      <c r="KC38" s="7">
        <v>9.1912000000000005E-4</v>
      </c>
      <c r="KD38" s="7">
        <v>9.1912000000000005E-4</v>
      </c>
      <c r="KE38" s="7">
        <v>9.1912000000000005E-4</v>
      </c>
      <c r="KF38" s="7">
        <v>0</v>
      </c>
      <c r="KG38" s="7">
        <v>9.1912000000000005E-4</v>
      </c>
      <c r="KH38" s="7">
        <v>1.8382400000000001E-3</v>
      </c>
      <c r="KI38" s="7">
        <v>9.1912000000000005E-4</v>
      </c>
      <c r="KJ38" s="7">
        <v>1.8382400000000001E-3</v>
      </c>
      <c r="KK38" s="7">
        <v>0</v>
      </c>
      <c r="KL38" s="7">
        <v>9.1912000000000005E-4</v>
      </c>
      <c r="KM38" s="7">
        <v>9.1912000000000005E-4</v>
      </c>
      <c r="KN38" s="7">
        <v>1.8382400000000001E-3</v>
      </c>
      <c r="KO38" s="7">
        <v>9.1912000000000005E-4</v>
      </c>
      <c r="KP38" s="7">
        <v>1.8382400000000001E-3</v>
      </c>
      <c r="KQ38" s="7">
        <v>9.1912000000000005E-4</v>
      </c>
      <c r="KR38" s="7">
        <v>0</v>
      </c>
      <c r="KS38" s="7">
        <v>1.8382400000000001E-3</v>
      </c>
      <c r="KT38" s="7">
        <v>9.1912000000000005E-4</v>
      </c>
      <c r="KU38" s="7">
        <v>9.1912000000000005E-4</v>
      </c>
      <c r="KV38" s="7">
        <v>0</v>
      </c>
      <c r="KW38" s="7">
        <v>0</v>
      </c>
      <c r="KX38" s="7">
        <v>0</v>
      </c>
      <c r="KY38" s="48">
        <v>2.75735E-3</v>
      </c>
      <c r="KZ38" s="7">
        <v>0</v>
      </c>
      <c r="LA38" s="7">
        <v>9.1912000000000005E-4</v>
      </c>
      <c r="LB38" s="7">
        <v>1.8382400000000001E-3</v>
      </c>
      <c r="LC38" s="7">
        <v>0</v>
      </c>
      <c r="LD38" s="7">
        <v>1.8382400000000001E-3</v>
      </c>
      <c r="LE38" s="7">
        <v>9.1912000000000005E-4</v>
      </c>
      <c r="LF38" s="7">
        <v>9.1912000000000005E-4</v>
      </c>
      <c r="LG38" s="7">
        <v>1.8382400000000001E-3</v>
      </c>
      <c r="LH38" s="7">
        <v>9.1912000000000005E-4</v>
      </c>
      <c r="LI38" s="7">
        <v>9.1912000000000005E-4</v>
      </c>
      <c r="LJ38" s="7">
        <v>1.8382400000000001E-3</v>
      </c>
      <c r="LK38" s="7">
        <v>9.1912000000000005E-4</v>
      </c>
      <c r="LL38" s="48">
        <v>3.6764699999999998E-3</v>
      </c>
      <c r="LM38" s="48">
        <v>2.75735E-3</v>
      </c>
      <c r="LN38" s="7">
        <v>9.1912000000000005E-4</v>
      </c>
      <c r="LO38" s="7">
        <v>1.8382400000000001E-3</v>
      </c>
      <c r="LP38" s="7">
        <v>0</v>
      </c>
      <c r="LQ38" s="7">
        <v>0</v>
      </c>
      <c r="LR38" s="7">
        <v>0</v>
      </c>
      <c r="LS38" s="7">
        <v>0</v>
      </c>
      <c r="LT38" s="7">
        <v>0</v>
      </c>
      <c r="LU38" s="7">
        <v>9.1912000000000005E-4</v>
      </c>
      <c r="LV38" s="7">
        <v>0</v>
      </c>
      <c r="LW38" s="7">
        <v>9.1912000000000005E-4</v>
      </c>
      <c r="LX38" s="48">
        <v>2.75735E-3</v>
      </c>
      <c r="LY38" s="7">
        <v>1.8382400000000001E-3</v>
      </c>
      <c r="LZ38" s="7">
        <v>0</v>
      </c>
      <c r="MA38" s="7">
        <v>9.1912000000000005E-4</v>
      </c>
      <c r="MB38" s="7">
        <v>0</v>
      </c>
      <c r="MC38" s="7">
        <v>0</v>
      </c>
      <c r="MD38" s="7">
        <v>1.8382400000000001E-3</v>
      </c>
      <c r="ME38" s="7">
        <v>0</v>
      </c>
      <c r="MF38" s="7">
        <v>0</v>
      </c>
      <c r="MG38" s="48">
        <v>2.75735E-3</v>
      </c>
      <c r="MH38" s="7">
        <v>9.1912000000000005E-4</v>
      </c>
      <c r="MI38" s="7">
        <v>0</v>
      </c>
      <c r="MJ38" s="7">
        <v>9.1912000000000005E-4</v>
      </c>
      <c r="MK38" s="7">
        <v>0</v>
      </c>
      <c r="ML38" s="7">
        <v>0</v>
      </c>
      <c r="MM38" s="7">
        <v>9.1912000000000005E-4</v>
      </c>
      <c r="MN38" s="7">
        <v>0</v>
      </c>
      <c r="MO38" s="7">
        <v>1.8382400000000001E-3</v>
      </c>
      <c r="MP38" s="7">
        <v>0</v>
      </c>
      <c r="MQ38" s="7">
        <v>0</v>
      </c>
      <c r="MR38" s="7">
        <v>1.8382400000000001E-3</v>
      </c>
    </row>
    <row r="39" spans="1:356" x14ac:dyDescent="0.35">
      <c r="I39" s="42" t="s">
        <v>1490</v>
      </c>
      <c r="J39" s="42"/>
      <c r="K39" s="42"/>
      <c r="L39" s="42"/>
      <c r="M39" s="43">
        <v>2.468967E-2</v>
      </c>
      <c r="N39" s="43">
        <v>4.9379340000000001E-2</v>
      </c>
      <c r="O39" s="7">
        <v>2.205882E-2</v>
      </c>
      <c r="P39" s="48">
        <v>6.4338240000000005E-2</v>
      </c>
      <c r="Q39" s="48">
        <v>5.2389709999999999E-2</v>
      </c>
      <c r="R39" s="7">
        <v>4.3198529999999999E-2</v>
      </c>
      <c r="S39" s="7">
        <v>1.6544119999999999E-2</v>
      </c>
      <c r="T39" s="7">
        <v>3.0330880000000001E-2</v>
      </c>
      <c r="U39" s="7">
        <v>4.3198529999999999E-2</v>
      </c>
      <c r="V39" s="7">
        <v>2.205882E-2</v>
      </c>
      <c r="W39" s="7">
        <v>3.4926470000000001E-2</v>
      </c>
      <c r="X39" s="7">
        <v>4.4117650000000001E-2</v>
      </c>
      <c r="Y39" s="7">
        <v>3.125E-2</v>
      </c>
      <c r="Z39" s="7">
        <v>2.9411759999999999E-2</v>
      </c>
      <c r="AA39" s="7">
        <v>3.4007349999999999E-2</v>
      </c>
      <c r="AB39" s="7">
        <v>2.9411759999999999E-2</v>
      </c>
      <c r="AC39" s="7">
        <v>3.9522059999999998E-2</v>
      </c>
      <c r="AD39" s="7">
        <v>2.205882E-2</v>
      </c>
      <c r="AE39" s="7">
        <v>2.4839010000000002E-2</v>
      </c>
      <c r="AF39" s="7">
        <v>2.481618E-2</v>
      </c>
      <c r="AG39" s="7">
        <v>2.8492650000000001E-2</v>
      </c>
      <c r="AH39" s="7">
        <v>2.022059E-2</v>
      </c>
      <c r="AI39" s="7">
        <v>3.9522059999999998E-2</v>
      </c>
      <c r="AJ39" s="7">
        <v>4.2279410000000003E-2</v>
      </c>
      <c r="AK39" s="7">
        <v>2.7573529999999999E-2</v>
      </c>
      <c r="AL39" s="7">
        <v>2.7573529999999999E-2</v>
      </c>
      <c r="AM39" s="7">
        <v>3.8602940000000002E-2</v>
      </c>
      <c r="AN39" s="7">
        <v>3.4926470000000001E-2</v>
      </c>
      <c r="AO39" s="7">
        <v>3.9522059999999998E-2</v>
      </c>
      <c r="AP39" s="7">
        <v>2.9411759999999999E-2</v>
      </c>
      <c r="AQ39" s="7">
        <v>2.022059E-2</v>
      </c>
      <c r="AR39" s="7">
        <v>2.665441E-2</v>
      </c>
      <c r="AS39" s="7">
        <v>3.3088239999999998E-2</v>
      </c>
      <c r="AT39" s="7">
        <v>3.4926470000000001E-2</v>
      </c>
      <c r="AU39" s="7">
        <v>2.5735290000000001E-2</v>
      </c>
      <c r="AV39" s="7">
        <v>1.7311610000000002E-2</v>
      </c>
      <c r="AW39" s="7">
        <v>2.9411759999999999E-2</v>
      </c>
      <c r="AX39" s="7">
        <v>2.9411759999999999E-2</v>
      </c>
      <c r="AY39" s="7">
        <v>3.768382E-2</v>
      </c>
      <c r="AZ39" s="7">
        <v>2.9411759999999999E-2</v>
      </c>
      <c r="BA39" s="7">
        <v>1.9301470000000001E-2</v>
      </c>
      <c r="BB39" s="7">
        <v>2.665441E-2</v>
      </c>
      <c r="BC39" s="7">
        <v>3.6764709999999999E-2</v>
      </c>
      <c r="BD39" s="7">
        <v>2.481618E-2</v>
      </c>
      <c r="BE39" s="7">
        <v>2.7573529999999999E-2</v>
      </c>
      <c r="BF39" s="7">
        <v>3.6764709999999999E-2</v>
      </c>
      <c r="BG39" s="7">
        <v>3.125E-2</v>
      </c>
      <c r="BH39" s="7">
        <v>2.5735290000000001E-2</v>
      </c>
      <c r="BI39" s="7">
        <v>2.665441E-2</v>
      </c>
      <c r="BJ39" s="7">
        <v>2.8492650000000001E-2</v>
      </c>
      <c r="BK39" s="7">
        <v>2.5735290000000001E-2</v>
      </c>
      <c r="BL39" s="7">
        <v>2.205882E-2</v>
      </c>
      <c r="BM39" s="7">
        <v>3.2169120000000002E-2</v>
      </c>
      <c r="BN39" s="7">
        <v>2.1139709999999999E-2</v>
      </c>
      <c r="BO39" s="7">
        <v>3.2169120000000002E-2</v>
      </c>
      <c r="BP39" s="7">
        <v>2.481618E-2</v>
      </c>
      <c r="BQ39" s="7">
        <v>2.665441E-2</v>
      </c>
      <c r="BR39" s="7">
        <v>2.8492650000000001E-2</v>
      </c>
      <c r="BS39" s="7">
        <v>2.205882E-2</v>
      </c>
      <c r="BT39" s="7">
        <v>2.481618E-2</v>
      </c>
      <c r="BU39" s="7">
        <v>2.481618E-2</v>
      </c>
      <c r="BV39" s="7">
        <v>3.9522059999999998E-2</v>
      </c>
      <c r="BW39" s="7">
        <v>2.5735290000000001E-2</v>
      </c>
      <c r="BX39" s="7">
        <v>2.3897060000000001E-2</v>
      </c>
      <c r="BY39" s="7">
        <v>2.7573529999999999E-2</v>
      </c>
      <c r="BZ39" s="7">
        <v>3.125E-2</v>
      </c>
      <c r="CA39" s="7">
        <v>2.1139709999999999E-2</v>
      </c>
      <c r="CB39" s="7">
        <v>3.125E-2</v>
      </c>
      <c r="CC39" s="7">
        <v>2.665441E-2</v>
      </c>
      <c r="CD39" s="7">
        <v>3.4926470000000001E-2</v>
      </c>
      <c r="CE39" s="7">
        <v>3.125E-2</v>
      </c>
      <c r="CF39" s="7">
        <v>3.125E-2</v>
      </c>
      <c r="CG39" s="7">
        <v>2.5735290000000001E-2</v>
      </c>
      <c r="CH39" s="7">
        <v>3.2169120000000002E-2</v>
      </c>
      <c r="CI39" s="7">
        <v>2.2977939999999999E-2</v>
      </c>
      <c r="CJ39" s="7">
        <v>2.022059E-2</v>
      </c>
      <c r="CK39" s="7">
        <v>2.481618E-2</v>
      </c>
      <c r="CL39" s="7">
        <v>2.205882E-2</v>
      </c>
      <c r="CM39" s="7">
        <v>2.665441E-2</v>
      </c>
      <c r="CN39" s="7">
        <v>1.9301470000000001E-2</v>
      </c>
      <c r="CO39" s="7">
        <v>2.205882E-2</v>
      </c>
      <c r="CP39" s="7">
        <v>1.9301470000000001E-2</v>
      </c>
      <c r="CQ39" s="7">
        <v>2.3897060000000001E-2</v>
      </c>
      <c r="CR39" s="7">
        <v>1.7463240000000001E-2</v>
      </c>
      <c r="CS39" s="7">
        <v>3.4007349999999999E-2</v>
      </c>
      <c r="CT39" s="7">
        <v>2.9411759999999999E-2</v>
      </c>
      <c r="CU39" s="7">
        <v>2.3897060000000001E-2</v>
      </c>
      <c r="CV39" s="7">
        <v>1.9301470000000001E-2</v>
      </c>
      <c r="CW39" s="7">
        <v>2.665441E-2</v>
      </c>
      <c r="CX39" s="7">
        <v>3.0330880000000001E-2</v>
      </c>
      <c r="CY39" s="7">
        <v>1.9301470000000001E-2</v>
      </c>
      <c r="CZ39" s="7">
        <v>2.5735290000000001E-2</v>
      </c>
      <c r="DA39" s="7">
        <v>1.5625E-2</v>
      </c>
      <c r="DB39" s="7">
        <v>2.665441E-2</v>
      </c>
      <c r="DC39" s="7">
        <v>2.7573529999999999E-2</v>
      </c>
      <c r="DD39" s="7">
        <v>2.7573529999999999E-2</v>
      </c>
      <c r="DE39" s="7">
        <v>3.3088239999999998E-2</v>
      </c>
      <c r="DF39" s="7">
        <v>2.8492650000000001E-2</v>
      </c>
      <c r="DG39" s="7">
        <v>3.4007349999999999E-2</v>
      </c>
      <c r="DH39" s="7">
        <v>2.8492650000000001E-2</v>
      </c>
      <c r="DI39" s="7">
        <v>2.205882E-2</v>
      </c>
      <c r="DJ39" s="7">
        <v>2.5735290000000001E-2</v>
      </c>
      <c r="DK39" s="7">
        <v>2.665441E-2</v>
      </c>
      <c r="DL39" s="7">
        <v>2.481618E-2</v>
      </c>
      <c r="DM39" s="7">
        <v>2.2977939999999999E-2</v>
      </c>
      <c r="DN39" s="7">
        <v>2.022059E-2</v>
      </c>
      <c r="DO39" s="7">
        <v>2.3897060000000001E-2</v>
      </c>
      <c r="DP39" s="7">
        <v>3.5845589999999997E-2</v>
      </c>
      <c r="DQ39" s="7">
        <v>2.7573529999999999E-2</v>
      </c>
      <c r="DR39" s="7">
        <v>2.1139709999999999E-2</v>
      </c>
      <c r="DS39" s="7">
        <v>2.5735290000000001E-2</v>
      </c>
      <c r="DT39" s="7">
        <v>4.2279410000000003E-2</v>
      </c>
      <c r="DU39" s="7">
        <v>2.665441E-2</v>
      </c>
      <c r="DV39" s="7">
        <v>2.5735290000000001E-2</v>
      </c>
      <c r="DW39" s="7">
        <v>2.9411759999999999E-2</v>
      </c>
      <c r="DX39" s="7">
        <v>3.4007349999999999E-2</v>
      </c>
      <c r="DY39" s="7">
        <v>2.205882E-2</v>
      </c>
      <c r="DZ39" s="7">
        <v>2.9411759999999999E-2</v>
      </c>
      <c r="EA39" s="7">
        <v>2.5735290000000001E-2</v>
      </c>
      <c r="EB39" s="7">
        <v>1.7463240000000001E-2</v>
      </c>
      <c r="EC39" s="7">
        <v>2.7573529999999999E-2</v>
      </c>
      <c r="ED39" s="7">
        <v>3.4007349999999999E-2</v>
      </c>
      <c r="EE39" s="7">
        <v>2.3897060000000001E-2</v>
      </c>
      <c r="EF39" s="7">
        <v>2.665441E-2</v>
      </c>
      <c r="EG39" s="7">
        <v>2.5735290000000001E-2</v>
      </c>
      <c r="EH39" s="7">
        <v>8.2720599999999995E-3</v>
      </c>
      <c r="EI39" s="7">
        <v>2.665441E-2</v>
      </c>
      <c r="EJ39" s="7">
        <v>1.4705879999999999E-2</v>
      </c>
      <c r="EK39" s="7">
        <v>2.022059E-2</v>
      </c>
      <c r="EL39" s="7">
        <v>2.8492650000000001E-2</v>
      </c>
      <c r="EM39" s="7">
        <v>2.9411759999999999E-2</v>
      </c>
      <c r="EN39" s="7">
        <v>2.5735290000000001E-2</v>
      </c>
      <c r="EO39" s="7">
        <v>2.3897060000000001E-2</v>
      </c>
      <c r="EP39" s="7">
        <v>1.7463240000000001E-2</v>
      </c>
      <c r="EQ39" s="7">
        <v>2.3897060000000001E-2</v>
      </c>
      <c r="ER39" s="7">
        <v>2.481618E-2</v>
      </c>
      <c r="ES39" s="7">
        <v>2.2977939999999999E-2</v>
      </c>
      <c r="ET39" s="7">
        <v>2.022059E-2</v>
      </c>
      <c r="EU39" s="7">
        <v>2.5735290000000001E-2</v>
      </c>
      <c r="EV39" s="7">
        <v>2.7573529999999999E-2</v>
      </c>
      <c r="EW39" s="7">
        <v>2.2977939999999999E-2</v>
      </c>
      <c r="EX39" s="7">
        <v>2.665441E-2</v>
      </c>
      <c r="EY39" s="7">
        <v>2.9411759999999999E-2</v>
      </c>
      <c r="EZ39" s="7">
        <v>3.3088239999999998E-2</v>
      </c>
      <c r="FA39" s="7">
        <v>2.2977939999999999E-2</v>
      </c>
      <c r="FB39" s="7">
        <v>2.481618E-2</v>
      </c>
      <c r="FC39" s="7">
        <v>3.2169120000000002E-2</v>
      </c>
      <c r="FD39" s="7">
        <v>3.2169120000000002E-2</v>
      </c>
      <c r="FE39" s="7">
        <v>3.2169120000000002E-2</v>
      </c>
      <c r="FF39" s="7">
        <v>2.1139709999999999E-2</v>
      </c>
      <c r="FG39" s="7">
        <v>2.8492650000000001E-2</v>
      </c>
      <c r="FH39" s="7">
        <v>2.481618E-2</v>
      </c>
      <c r="FI39" s="7">
        <v>2.481618E-2</v>
      </c>
      <c r="FJ39" s="7">
        <v>1.9301470000000001E-2</v>
      </c>
      <c r="FK39" s="7">
        <v>2.481618E-2</v>
      </c>
      <c r="FL39" s="7">
        <v>1.7463240000000001E-2</v>
      </c>
      <c r="FM39" s="7">
        <v>2.665441E-2</v>
      </c>
      <c r="FN39" s="7">
        <v>3.2169120000000002E-2</v>
      </c>
      <c r="FO39" s="7">
        <v>1.6544119999999999E-2</v>
      </c>
      <c r="FP39" s="7">
        <v>2.205882E-2</v>
      </c>
      <c r="FQ39" s="7">
        <v>2.2977939999999999E-2</v>
      </c>
      <c r="FR39" s="7">
        <v>2.7573529999999999E-2</v>
      </c>
      <c r="FS39" s="7">
        <v>2.1139709999999999E-2</v>
      </c>
      <c r="FT39" s="7">
        <v>2.5735290000000001E-2</v>
      </c>
      <c r="FU39" s="7">
        <v>2.481618E-2</v>
      </c>
      <c r="FV39" s="7">
        <v>1.5625E-2</v>
      </c>
      <c r="FW39" s="7">
        <v>2.481618E-2</v>
      </c>
      <c r="FX39" s="7">
        <v>2.665441E-2</v>
      </c>
      <c r="FY39" s="7">
        <v>1.9301470000000001E-2</v>
      </c>
      <c r="FZ39" s="7">
        <v>3.4007349999999999E-2</v>
      </c>
      <c r="GA39" s="7">
        <v>2.481618E-2</v>
      </c>
      <c r="GB39" s="7">
        <v>2.2977939999999999E-2</v>
      </c>
      <c r="GC39" s="7">
        <v>2.5735290000000001E-2</v>
      </c>
      <c r="GD39" s="7">
        <v>2.481618E-2</v>
      </c>
      <c r="GE39" s="7">
        <v>2.9411759999999999E-2</v>
      </c>
      <c r="GF39" s="7">
        <v>2.9411759999999999E-2</v>
      </c>
      <c r="GG39" s="7">
        <v>1.9301470000000001E-2</v>
      </c>
      <c r="GH39" s="7">
        <v>2.022059E-2</v>
      </c>
      <c r="GI39" s="7">
        <v>3.5845589999999997E-2</v>
      </c>
      <c r="GJ39" s="7">
        <v>2.2977939999999999E-2</v>
      </c>
      <c r="GK39" s="7">
        <v>1.9301470000000001E-2</v>
      </c>
      <c r="GL39" s="7">
        <v>2.481618E-2</v>
      </c>
      <c r="GM39" s="7">
        <v>1.9301470000000001E-2</v>
      </c>
      <c r="GN39" s="7">
        <v>2.205882E-2</v>
      </c>
      <c r="GO39" s="7">
        <v>3.2169120000000002E-2</v>
      </c>
      <c r="GP39" s="7">
        <v>2.2977939999999999E-2</v>
      </c>
      <c r="GQ39" s="7">
        <v>1.6544119999999999E-2</v>
      </c>
      <c r="GR39" s="7">
        <v>3.0330880000000001E-2</v>
      </c>
      <c r="GS39" s="7">
        <v>1.9301470000000001E-2</v>
      </c>
      <c r="GT39" s="7">
        <v>2.9411759999999999E-2</v>
      </c>
      <c r="GU39" s="7">
        <v>3.4007349999999999E-2</v>
      </c>
      <c r="GV39" s="7">
        <v>2.8492650000000001E-2</v>
      </c>
      <c r="GW39" s="7">
        <v>2.3897060000000001E-2</v>
      </c>
      <c r="GX39" s="7">
        <v>3.2169120000000002E-2</v>
      </c>
      <c r="GY39" s="7">
        <v>2.8492650000000001E-2</v>
      </c>
      <c r="GZ39" s="7">
        <v>2.9411759999999999E-2</v>
      </c>
      <c r="HA39" s="7">
        <v>2.2977939999999999E-2</v>
      </c>
      <c r="HB39" s="7">
        <v>2.3897060000000001E-2</v>
      </c>
      <c r="HC39" s="7">
        <v>2.2977939999999999E-2</v>
      </c>
      <c r="HD39" s="7">
        <v>2.481618E-2</v>
      </c>
      <c r="HE39" s="7">
        <v>2.2977939999999999E-2</v>
      </c>
      <c r="HF39" s="7">
        <v>2.5735290000000001E-2</v>
      </c>
      <c r="HG39" s="7">
        <v>1.8382349999999999E-2</v>
      </c>
      <c r="HH39" s="7">
        <v>2.2977939999999999E-2</v>
      </c>
      <c r="HI39" s="7">
        <v>2.022059E-2</v>
      </c>
      <c r="HJ39" s="7">
        <v>3.3088239999999998E-2</v>
      </c>
      <c r="HK39" s="7">
        <v>2.2977939999999999E-2</v>
      </c>
      <c r="HL39" s="7">
        <v>2.8492650000000001E-2</v>
      </c>
      <c r="HM39" s="7">
        <v>2.205882E-2</v>
      </c>
      <c r="HN39" s="7">
        <v>2.1139709999999999E-2</v>
      </c>
      <c r="HO39" s="7">
        <v>2.481618E-2</v>
      </c>
      <c r="HP39" s="7">
        <v>2.2977939999999999E-2</v>
      </c>
      <c r="HQ39" s="7">
        <v>2.1139709999999999E-2</v>
      </c>
      <c r="HR39" s="7">
        <v>1.8382349999999999E-2</v>
      </c>
      <c r="HS39" s="7">
        <v>3.2169120000000002E-2</v>
      </c>
      <c r="HT39" s="7">
        <v>1.9301470000000001E-2</v>
      </c>
      <c r="HU39" s="7">
        <v>1.4705879999999999E-2</v>
      </c>
      <c r="HV39" s="7">
        <v>3.3088239999999998E-2</v>
      </c>
      <c r="HW39" s="7">
        <v>1.9301470000000001E-2</v>
      </c>
      <c r="HX39" s="7">
        <v>3.6764709999999999E-2</v>
      </c>
      <c r="HY39" s="7">
        <v>2.665441E-2</v>
      </c>
      <c r="HZ39" s="7">
        <v>1.9301470000000001E-2</v>
      </c>
      <c r="IA39" s="7">
        <v>2.3897060000000001E-2</v>
      </c>
      <c r="IB39" s="7">
        <v>1.9301470000000001E-2</v>
      </c>
      <c r="IC39" s="7">
        <v>2.5735290000000001E-2</v>
      </c>
      <c r="ID39" s="7">
        <v>2.481618E-2</v>
      </c>
      <c r="IE39" s="7">
        <v>2.3897060000000001E-2</v>
      </c>
      <c r="IF39" s="7">
        <v>1.7463240000000001E-2</v>
      </c>
      <c r="IG39" s="7">
        <v>2.1139709999999999E-2</v>
      </c>
      <c r="IH39" s="7">
        <v>2.2977939999999999E-2</v>
      </c>
      <c r="II39" s="7">
        <v>2.5735290000000001E-2</v>
      </c>
      <c r="IJ39" s="7">
        <v>2.2977939999999999E-2</v>
      </c>
      <c r="IK39" s="7">
        <v>1.8382349999999999E-2</v>
      </c>
      <c r="IL39" s="7">
        <v>2.7573529999999999E-2</v>
      </c>
      <c r="IM39" s="7">
        <v>1.1948530000000001E-2</v>
      </c>
      <c r="IN39" s="7">
        <v>2.205882E-2</v>
      </c>
      <c r="IO39" s="7">
        <v>2.205882E-2</v>
      </c>
      <c r="IP39" s="7">
        <v>2.2977939999999999E-2</v>
      </c>
      <c r="IQ39" s="7">
        <v>2.1139709999999999E-2</v>
      </c>
      <c r="IR39" s="7">
        <v>2.3897060000000001E-2</v>
      </c>
      <c r="IS39" s="7">
        <v>1.9301470000000001E-2</v>
      </c>
      <c r="IT39" s="7">
        <v>2.3897060000000001E-2</v>
      </c>
      <c r="IU39" s="7">
        <v>2.665441E-2</v>
      </c>
      <c r="IV39" s="7">
        <v>2.1139709999999999E-2</v>
      </c>
      <c r="IW39" s="7">
        <v>2.1139709999999999E-2</v>
      </c>
      <c r="IX39" s="7">
        <v>1.8382349999999999E-2</v>
      </c>
      <c r="IY39" s="7">
        <v>2.5735290000000001E-2</v>
      </c>
      <c r="IZ39" s="7">
        <v>1.8382349999999999E-2</v>
      </c>
      <c r="JA39" s="7">
        <v>2.205882E-2</v>
      </c>
      <c r="JB39" s="7">
        <v>1.9301470000000001E-2</v>
      </c>
      <c r="JC39" s="7">
        <v>2.2977939999999999E-2</v>
      </c>
      <c r="JD39" s="7">
        <v>1.6544119999999999E-2</v>
      </c>
      <c r="JE39" s="7">
        <v>2.2977939999999999E-2</v>
      </c>
      <c r="JF39" s="7">
        <v>2.1139709999999999E-2</v>
      </c>
      <c r="JG39" s="7">
        <v>2.665441E-2</v>
      </c>
      <c r="JH39" s="7">
        <v>1.7463240000000001E-2</v>
      </c>
      <c r="JI39" s="7">
        <v>2.022059E-2</v>
      </c>
      <c r="JJ39" s="7">
        <v>1.9301470000000001E-2</v>
      </c>
      <c r="JK39" s="7">
        <v>2.1139709999999999E-2</v>
      </c>
      <c r="JL39" s="7">
        <v>2.8492650000000001E-2</v>
      </c>
      <c r="JM39" s="7">
        <v>1.6544119999999999E-2</v>
      </c>
      <c r="JN39" s="7">
        <v>2.8492650000000001E-2</v>
      </c>
      <c r="JO39" s="7">
        <v>2.3897060000000001E-2</v>
      </c>
      <c r="JP39" s="7">
        <v>1.9301470000000001E-2</v>
      </c>
      <c r="JQ39" s="7">
        <v>2.205882E-2</v>
      </c>
      <c r="JR39" s="7">
        <v>1.9301470000000001E-2</v>
      </c>
      <c r="JS39" s="7">
        <v>2.481618E-2</v>
      </c>
      <c r="JT39" s="7">
        <v>2.5735290000000001E-2</v>
      </c>
      <c r="JU39" s="7">
        <v>2.481618E-2</v>
      </c>
      <c r="JV39" s="7">
        <v>2.665441E-2</v>
      </c>
      <c r="JW39" s="7">
        <v>2.205882E-2</v>
      </c>
      <c r="JX39" s="7">
        <v>1.7463240000000001E-2</v>
      </c>
      <c r="JY39" s="7">
        <v>1.6544119999999999E-2</v>
      </c>
      <c r="JZ39" s="7">
        <v>2.1139709999999999E-2</v>
      </c>
      <c r="KA39" s="7">
        <v>2.9411759999999999E-2</v>
      </c>
      <c r="KB39" s="7">
        <v>2.2977939999999999E-2</v>
      </c>
      <c r="KC39" s="7">
        <v>3.4926470000000001E-2</v>
      </c>
      <c r="KD39" s="7">
        <v>2.481618E-2</v>
      </c>
      <c r="KE39" s="7">
        <v>2.1139709999999999E-2</v>
      </c>
      <c r="KF39" s="7">
        <v>2.2977939999999999E-2</v>
      </c>
      <c r="KG39" s="7">
        <v>2.2977939999999999E-2</v>
      </c>
      <c r="KH39" s="7">
        <v>1.1948530000000001E-2</v>
      </c>
      <c r="KI39" s="7">
        <v>1.5625E-2</v>
      </c>
      <c r="KJ39" s="7">
        <v>2.8492650000000001E-2</v>
      </c>
      <c r="KK39" s="7">
        <v>2.665441E-2</v>
      </c>
      <c r="KL39" s="7">
        <v>2.022059E-2</v>
      </c>
      <c r="KM39" s="7">
        <v>2.022059E-2</v>
      </c>
      <c r="KN39" s="7">
        <v>1.5625E-2</v>
      </c>
      <c r="KO39" s="7">
        <v>2.5735290000000001E-2</v>
      </c>
      <c r="KP39" s="7">
        <v>1.5625E-2</v>
      </c>
      <c r="KQ39" s="7">
        <v>2.3897060000000001E-2</v>
      </c>
      <c r="KR39" s="7">
        <v>2.022059E-2</v>
      </c>
      <c r="KS39" s="7">
        <v>2.205882E-2</v>
      </c>
      <c r="KT39" s="7">
        <v>1.9301470000000001E-2</v>
      </c>
      <c r="KU39" s="7">
        <v>2.1139709999999999E-2</v>
      </c>
      <c r="KV39" s="7">
        <v>2.7573529999999999E-2</v>
      </c>
      <c r="KW39" s="7">
        <v>2.3897060000000001E-2</v>
      </c>
      <c r="KX39" s="7">
        <v>1.8382349999999999E-2</v>
      </c>
      <c r="KY39" s="7">
        <v>2.8492650000000001E-2</v>
      </c>
      <c r="KZ39" s="7">
        <v>1.8382349999999999E-2</v>
      </c>
      <c r="LA39" s="7">
        <v>2.1139709999999999E-2</v>
      </c>
      <c r="LB39" s="7">
        <v>2.205882E-2</v>
      </c>
      <c r="LC39" s="7">
        <v>2.2977939999999999E-2</v>
      </c>
      <c r="LD39" s="7">
        <v>2.022059E-2</v>
      </c>
      <c r="LE39" s="7">
        <v>1.6544119999999999E-2</v>
      </c>
      <c r="LF39" s="7">
        <v>1.9301470000000001E-2</v>
      </c>
      <c r="LG39" s="7">
        <v>1.6544119999999999E-2</v>
      </c>
      <c r="LH39" s="7">
        <v>2.2977939999999999E-2</v>
      </c>
      <c r="LI39" s="7">
        <v>2.5735290000000001E-2</v>
      </c>
      <c r="LJ39" s="7">
        <v>1.6544119999999999E-2</v>
      </c>
      <c r="LK39" s="7">
        <v>1.7463240000000001E-2</v>
      </c>
      <c r="LL39" s="7">
        <v>1.5625E-2</v>
      </c>
      <c r="LM39" s="7">
        <v>1.9301470000000001E-2</v>
      </c>
      <c r="LN39" s="7">
        <v>1.9301470000000001E-2</v>
      </c>
      <c r="LO39" s="7">
        <v>2.5735290000000001E-2</v>
      </c>
      <c r="LP39" s="7">
        <v>1.7463240000000001E-2</v>
      </c>
      <c r="LQ39" s="7">
        <v>1.6544119999999999E-2</v>
      </c>
      <c r="LR39" s="7">
        <v>2.5735290000000001E-2</v>
      </c>
      <c r="LS39" s="7">
        <v>2.022059E-2</v>
      </c>
      <c r="LT39" s="7">
        <v>1.6544119999999999E-2</v>
      </c>
      <c r="LU39" s="7">
        <v>1.378676E-2</v>
      </c>
      <c r="LV39" s="7">
        <v>2.205882E-2</v>
      </c>
      <c r="LW39" s="7">
        <v>2.481618E-2</v>
      </c>
      <c r="LX39" s="7">
        <v>1.7463240000000001E-2</v>
      </c>
      <c r="LY39" s="7">
        <v>1.9301470000000001E-2</v>
      </c>
      <c r="LZ39" s="7">
        <v>1.9301470000000001E-2</v>
      </c>
      <c r="MA39" s="7">
        <v>1.9301470000000001E-2</v>
      </c>
      <c r="MB39" s="7">
        <v>1.4705879999999999E-2</v>
      </c>
      <c r="MC39" s="7">
        <v>2.3897060000000001E-2</v>
      </c>
      <c r="MD39" s="7">
        <v>2.022059E-2</v>
      </c>
      <c r="ME39" s="7">
        <v>2.1139709999999999E-2</v>
      </c>
      <c r="MF39" s="7">
        <v>1.6544119999999999E-2</v>
      </c>
      <c r="MG39" s="7">
        <v>2.022059E-2</v>
      </c>
      <c r="MH39" s="7">
        <v>1.8382349999999999E-2</v>
      </c>
      <c r="MI39" s="7">
        <v>1.7463240000000001E-2</v>
      </c>
      <c r="MJ39" s="7">
        <v>2.665441E-2</v>
      </c>
      <c r="MK39" s="7">
        <v>2.481618E-2</v>
      </c>
      <c r="ML39" s="7">
        <v>1.7463240000000001E-2</v>
      </c>
      <c r="MM39" s="7">
        <v>1.378676E-2</v>
      </c>
      <c r="MN39" s="7">
        <v>1.7463240000000001E-2</v>
      </c>
      <c r="MO39" s="7">
        <v>1.102941E-2</v>
      </c>
      <c r="MP39" s="7">
        <v>1.6544119999999999E-2</v>
      </c>
      <c r="MQ39" s="7">
        <v>2.2977939999999999E-2</v>
      </c>
      <c r="MR39" s="7">
        <v>2.022059E-2</v>
      </c>
    </row>
    <row r="40" spans="1:356" x14ac:dyDescent="0.35">
      <c r="I40" s="42" t="s">
        <v>1491</v>
      </c>
      <c r="J40" s="42"/>
      <c r="K40" s="42"/>
      <c r="L40" s="42"/>
      <c r="M40" s="43">
        <v>1.0342699999999999E-3</v>
      </c>
      <c r="N40" s="43">
        <v>2.0685399999999998E-3</v>
      </c>
      <c r="O40" s="48">
        <v>3.6764699999999998E-3</v>
      </c>
      <c r="P40" s="48">
        <v>2.75735E-3</v>
      </c>
      <c r="Q40" s="7">
        <v>9.1912000000000005E-4</v>
      </c>
      <c r="R40" s="7">
        <v>9.1912000000000005E-4</v>
      </c>
      <c r="S40" s="7">
        <v>9.1912000000000005E-4</v>
      </c>
      <c r="T40" s="7">
        <v>0</v>
      </c>
      <c r="U40" s="7">
        <v>1.8382400000000001E-3</v>
      </c>
      <c r="V40" s="7">
        <v>1.8382400000000001E-3</v>
      </c>
      <c r="W40" s="7">
        <v>9.1912000000000005E-4</v>
      </c>
      <c r="X40" s="48">
        <v>3.6764699999999998E-3</v>
      </c>
      <c r="Y40" s="7">
        <v>0</v>
      </c>
      <c r="Z40" s="7">
        <v>0</v>
      </c>
      <c r="AA40" s="7">
        <v>9.1912000000000005E-4</v>
      </c>
      <c r="AB40" s="7">
        <v>1.8382400000000001E-3</v>
      </c>
      <c r="AC40" s="7">
        <v>1.8382400000000001E-3</v>
      </c>
      <c r="AD40" s="7">
        <v>0</v>
      </c>
      <c r="AE40" s="7">
        <v>1.83993E-3</v>
      </c>
      <c r="AF40" s="48">
        <v>2.75735E-3</v>
      </c>
      <c r="AG40" s="7">
        <v>1.8382400000000001E-3</v>
      </c>
      <c r="AH40" s="7">
        <v>0</v>
      </c>
      <c r="AI40" s="7">
        <v>0</v>
      </c>
      <c r="AJ40" s="7">
        <v>0</v>
      </c>
      <c r="AK40" s="7">
        <v>0</v>
      </c>
      <c r="AL40" s="7">
        <v>9.1912000000000005E-4</v>
      </c>
      <c r="AM40" s="7">
        <v>9.1912000000000005E-4</v>
      </c>
      <c r="AN40" s="7">
        <v>0</v>
      </c>
      <c r="AO40" s="7">
        <v>9.1912000000000005E-4</v>
      </c>
      <c r="AP40" s="7">
        <v>1.8382400000000001E-3</v>
      </c>
      <c r="AQ40" s="7">
        <v>0</v>
      </c>
      <c r="AR40" s="7">
        <v>0</v>
      </c>
      <c r="AS40" s="48">
        <v>2.75735E-3</v>
      </c>
      <c r="AT40" s="7">
        <v>1.8382400000000001E-3</v>
      </c>
      <c r="AU40" s="7">
        <v>0</v>
      </c>
      <c r="AV40" s="7">
        <v>0</v>
      </c>
      <c r="AW40" s="48">
        <v>2.75735E-3</v>
      </c>
      <c r="AX40" s="7">
        <v>0</v>
      </c>
      <c r="AY40" s="7">
        <v>9.1912000000000005E-4</v>
      </c>
      <c r="AZ40" s="7">
        <v>0</v>
      </c>
      <c r="BA40" s="7">
        <v>9.1912000000000005E-4</v>
      </c>
      <c r="BB40" s="7">
        <v>9.1912000000000005E-4</v>
      </c>
      <c r="BC40" s="7">
        <v>9.1912000000000005E-4</v>
      </c>
      <c r="BD40" s="7">
        <v>1.8382400000000001E-3</v>
      </c>
      <c r="BE40" s="7">
        <v>0</v>
      </c>
      <c r="BF40" s="7">
        <v>1.8382400000000001E-3</v>
      </c>
      <c r="BG40" s="7">
        <v>0</v>
      </c>
      <c r="BH40" s="48">
        <v>2.75735E-3</v>
      </c>
      <c r="BI40" s="48">
        <v>3.6764699999999998E-3</v>
      </c>
      <c r="BJ40" s="7">
        <v>9.1912000000000005E-4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9.1912000000000005E-4</v>
      </c>
      <c r="BR40" s="7">
        <v>1.8382400000000001E-3</v>
      </c>
      <c r="BS40" s="7">
        <v>0</v>
      </c>
      <c r="BT40" s="7">
        <v>9.1912000000000005E-4</v>
      </c>
      <c r="BU40" s="7">
        <v>9.1912000000000005E-4</v>
      </c>
      <c r="BV40" s="7">
        <v>0</v>
      </c>
      <c r="BW40" s="48">
        <v>2.75735E-3</v>
      </c>
      <c r="BX40" s="7">
        <v>9.1912000000000005E-4</v>
      </c>
      <c r="BY40" s="48">
        <v>2.75735E-3</v>
      </c>
      <c r="BZ40" s="7">
        <v>9.1912000000000005E-4</v>
      </c>
      <c r="CA40" s="7">
        <v>1.8382400000000001E-3</v>
      </c>
      <c r="CB40" s="7">
        <v>1.8382400000000001E-3</v>
      </c>
      <c r="CC40" s="48">
        <v>2.75735E-3</v>
      </c>
      <c r="CD40" s="7">
        <v>1.8382400000000001E-3</v>
      </c>
      <c r="CE40" s="7">
        <v>0</v>
      </c>
      <c r="CF40" s="7">
        <v>1.8382400000000001E-3</v>
      </c>
      <c r="CG40" s="7">
        <v>0</v>
      </c>
      <c r="CH40" s="7">
        <v>0</v>
      </c>
      <c r="CI40" s="7">
        <v>1.8382400000000001E-3</v>
      </c>
      <c r="CJ40" s="7">
        <v>9.1912000000000005E-4</v>
      </c>
      <c r="CK40" s="7">
        <v>0</v>
      </c>
      <c r="CL40" s="7">
        <v>9.1912000000000005E-4</v>
      </c>
      <c r="CM40" s="7">
        <v>9.1912000000000005E-4</v>
      </c>
      <c r="CN40" s="7">
        <v>0</v>
      </c>
      <c r="CO40" s="7">
        <v>9.1912000000000005E-4</v>
      </c>
      <c r="CP40" s="7">
        <v>0</v>
      </c>
      <c r="CQ40" s="7">
        <v>0</v>
      </c>
      <c r="CR40" s="7">
        <v>9.1912000000000005E-4</v>
      </c>
      <c r="CS40" s="48">
        <v>2.75735E-3</v>
      </c>
      <c r="CT40" s="7">
        <v>9.1912000000000005E-4</v>
      </c>
      <c r="CU40" s="7">
        <v>1.8382400000000001E-3</v>
      </c>
      <c r="CV40" s="7">
        <v>9.1912000000000005E-4</v>
      </c>
      <c r="CW40" s="7">
        <v>0</v>
      </c>
      <c r="CX40" s="48">
        <v>2.75735E-3</v>
      </c>
      <c r="CY40" s="7">
        <v>0</v>
      </c>
      <c r="CZ40" s="7">
        <v>0</v>
      </c>
      <c r="DA40" s="7">
        <v>1.8382400000000001E-3</v>
      </c>
      <c r="DB40" s="48">
        <v>4.5955900000000001E-3</v>
      </c>
      <c r="DC40" s="7">
        <v>1.8382400000000001E-3</v>
      </c>
      <c r="DD40" s="7">
        <v>9.1912000000000005E-4</v>
      </c>
      <c r="DE40" s="7">
        <v>0</v>
      </c>
      <c r="DF40" s="7">
        <v>9.1912000000000005E-4</v>
      </c>
      <c r="DG40" s="7">
        <v>9.1912000000000005E-4</v>
      </c>
      <c r="DH40" s="7">
        <v>0</v>
      </c>
      <c r="DI40" s="48">
        <v>2.75735E-3</v>
      </c>
      <c r="DJ40" s="7">
        <v>1.8382400000000001E-3</v>
      </c>
      <c r="DK40" s="7">
        <v>9.1912000000000005E-4</v>
      </c>
      <c r="DL40" s="7">
        <v>9.1912000000000005E-4</v>
      </c>
      <c r="DM40" s="7">
        <v>0</v>
      </c>
      <c r="DN40" s="7">
        <v>9.1912000000000005E-4</v>
      </c>
      <c r="DO40" s="48">
        <v>2.75735E-3</v>
      </c>
      <c r="DP40" s="7">
        <v>9.1912000000000005E-4</v>
      </c>
      <c r="DQ40" s="48">
        <v>2.75735E-3</v>
      </c>
      <c r="DR40" s="7">
        <v>0</v>
      </c>
      <c r="DS40" s="48">
        <v>2.75735E-3</v>
      </c>
      <c r="DT40" s="7">
        <v>9.1912000000000005E-4</v>
      </c>
      <c r="DU40" s="48">
        <v>3.6764699999999998E-3</v>
      </c>
      <c r="DV40" s="7">
        <v>0</v>
      </c>
      <c r="DW40" s="7">
        <v>9.1912000000000005E-4</v>
      </c>
      <c r="DX40" s="7">
        <v>0</v>
      </c>
      <c r="DY40" s="7">
        <v>9.1912000000000005E-4</v>
      </c>
      <c r="DZ40" s="7">
        <v>9.1912000000000005E-4</v>
      </c>
      <c r="EA40" s="7">
        <v>9.1912000000000005E-4</v>
      </c>
      <c r="EB40" s="7">
        <v>0</v>
      </c>
      <c r="EC40" s="7">
        <v>9.1912000000000005E-4</v>
      </c>
      <c r="ED40" s="7">
        <v>9.1912000000000005E-4</v>
      </c>
      <c r="EE40" s="7">
        <v>9.1912000000000005E-4</v>
      </c>
      <c r="EF40" s="7">
        <v>9.1912000000000005E-4</v>
      </c>
      <c r="EG40" s="7">
        <v>1.8382400000000001E-3</v>
      </c>
      <c r="EH40" s="7">
        <v>9.1912000000000005E-4</v>
      </c>
      <c r="EI40" s="7">
        <v>0</v>
      </c>
      <c r="EJ40" s="7">
        <v>1.8382400000000001E-3</v>
      </c>
      <c r="EK40" s="7">
        <v>9.1912000000000005E-4</v>
      </c>
      <c r="EL40" s="7">
        <v>1.8382400000000001E-3</v>
      </c>
      <c r="EM40" s="7">
        <v>1.8382400000000001E-3</v>
      </c>
      <c r="EN40" s="7">
        <v>9.1912000000000005E-4</v>
      </c>
      <c r="EO40" s="7">
        <v>9.1912000000000005E-4</v>
      </c>
      <c r="EP40" s="7">
        <v>9.1912000000000005E-4</v>
      </c>
      <c r="EQ40" s="7">
        <v>0</v>
      </c>
      <c r="ER40" s="7">
        <v>9.1912000000000005E-4</v>
      </c>
      <c r="ES40" s="7">
        <v>0</v>
      </c>
      <c r="ET40" s="7">
        <v>0</v>
      </c>
      <c r="EU40" s="7">
        <v>9.1912000000000005E-4</v>
      </c>
      <c r="EV40" s="48">
        <v>3.6764699999999998E-3</v>
      </c>
      <c r="EW40" s="7">
        <v>0</v>
      </c>
      <c r="EX40" s="7">
        <v>1.8382400000000001E-3</v>
      </c>
      <c r="EY40" s="7">
        <v>9.1912000000000005E-4</v>
      </c>
      <c r="EZ40" s="7">
        <v>9.1912000000000005E-4</v>
      </c>
      <c r="FA40" s="7">
        <v>0</v>
      </c>
      <c r="FB40" s="7">
        <v>1.8382400000000001E-3</v>
      </c>
      <c r="FC40" s="7">
        <v>1.8382400000000001E-3</v>
      </c>
      <c r="FD40" s="7">
        <v>1.8382400000000001E-3</v>
      </c>
      <c r="FE40" s="7">
        <v>9.1912000000000005E-4</v>
      </c>
      <c r="FF40" s="7">
        <v>0</v>
      </c>
      <c r="FG40" s="7">
        <v>0</v>
      </c>
      <c r="FH40" s="7">
        <v>9.1912000000000005E-4</v>
      </c>
      <c r="FI40" s="7">
        <v>0</v>
      </c>
      <c r="FJ40" s="7">
        <v>1.8382400000000001E-3</v>
      </c>
      <c r="FK40" s="7">
        <v>0</v>
      </c>
      <c r="FL40" s="7">
        <v>1.8382400000000001E-3</v>
      </c>
      <c r="FM40" s="7">
        <v>9.1912000000000005E-4</v>
      </c>
      <c r="FN40" s="7">
        <v>1.8382400000000001E-3</v>
      </c>
      <c r="FO40" s="7">
        <v>0</v>
      </c>
      <c r="FP40" s="7">
        <v>9.1912000000000005E-4</v>
      </c>
      <c r="FQ40" s="7">
        <v>0</v>
      </c>
      <c r="FR40" s="7">
        <v>9.1912000000000005E-4</v>
      </c>
      <c r="FS40" s="7">
        <v>1.8382400000000001E-3</v>
      </c>
      <c r="FT40" s="7">
        <v>9.1912000000000005E-4</v>
      </c>
      <c r="FU40" s="7">
        <v>0</v>
      </c>
      <c r="FV40" s="7">
        <v>1.8382400000000001E-3</v>
      </c>
      <c r="FW40" s="7">
        <v>0</v>
      </c>
      <c r="FX40" s="7">
        <v>0</v>
      </c>
      <c r="FY40" s="48">
        <v>3.6764699999999998E-3</v>
      </c>
      <c r="FZ40" s="7">
        <v>1.8382400000000001E-3</v>
      </c>
      <c r="GA40" s="7">
        <v>0</v>
      </c>
      <c r="GB40" s="48">
        <v>4.5955900000000001E-3</v>
      </c>
      <c r="GC40" s="7">
        <v>1.8382400000000001E-3</v>
      </c>
      <c r="GD40" s="7">
        <v>9.1912000000000005E-4</v>
      </c>
      <c r="GE40" s="7">
        <v>0</v>
      </c>
      <c r="GF40" s="7">
        <v>0</v>
      </c>
      <c r="GG40" s="7">
        <v>0</v>
      </c>
      <c r="GH40" s="7">
        <v>0</v>
      </c>
      <c r="GI40" s="48">
        <v>2.75735E-3</v>
      </c>
      <c r="GJ40" s="7">
        <v>1.8382400000000001E-3</v>
      </c>
      <c r="GK40" s="7">
        <v>1.8382400000000001E-3</v>
      </c>
      <c r="GL40" s="7">
        <v>9.1912000000000005E-4</v>
      </c>
      <c r="GM40" s="7">
        <v>1.8382400000000001E-3</v>
      </c>
      <c r="GN40" s="7">
        <v>1.8382400000000001E-3</v>
      </c>
      <c r="GO40" s="7">
        <v>0</v>
      </c>
      <c r="GP40" s="7">
        <v>1.8382400000000001E-3</v>
      </c>
      <c r="GQ40" s="7">
        <v>9.1912000000000005E-4</v>
      </c>
      <c r="GR40" s="7">
        <v>0</v>
      </c>
      <c r="GS40" s="7">
        <v>0</v>
      </c>
      <c r="GT40" s="7">
        <v>1.8382400000000001E-3</v>
      </c>
      <c r="GU40" s="7">
        <v>0</v>
      </c>
      <c r="GV40" s="7">
        <v>0</v>
      </c>
      <c r="GW40" s="7">
        <v>1.8382400000000001E-3</v>
      </c>
      <c r="GX40" s="7">
        <v>9.1912000000000005E-4</v>
      </c>
      <c r="GY40" s="7">
        <v>1.8382400000000001E-3</v>
      </c>
      <c r="GZ40" s="7">
        <v>0</v>
      </c>
      <c r="HA40" s="7">
        <v>0</v>
      </c>
      <c r="HB40" s="7">
        <v>1.8382400000000001E-3</v>
      </c>
      <c r="HC40" s="7">
        <v>0</v>
      </c>
      <c r="HD40" s="7">
        <v>9.1912000000000005E-4</v>
      </c>
      <c r="HE40" s="7">
        <v>0</v>
      </c>
      <c r="HF40" s="7">
        <v>0</v>
      </c>
      <c r="HG40" s="7">
        <v>9.1912000000000005E-4</v>
      </c>
      <c r="HH40" s="7">
        <v>9.1912000000000005E-4</v>
      </c>
      <c r="HI40" s="7">
        <v>1.8382400000000001E-3</v>
      </c>
      <c r="HJ40" s="7">
        <v>0</v>
      </c>
      <c r="HK40" s="7">
        <v>9.1912000000000005E-4</v>
      </c>
      <c r="HL40" s="7">
        <v>1.8382400000000001E-3</v>
      </c>
      <c r="HM40" s="7">
        <v>0</v>
      </c>
      <c r="HN40" s="7">
        <v>0</v>
      </c>
      <c r="HO40" s="7">
        <v>0</v>
      </c>
      <c r="HP40" s="7">
        <v>0</v>
      </c>
      <c r="HQ40" s="7">
        <v>1.8382400000000001E-3</v>
      </c>
      <c r="HR40" s="7">
        <v>9.1912000000000005E-4</v>
      </c>
      <c r="HS40" s="7">
        <v>9.1912000000000005E-4</v>
      </c>
      <c r="HT40" s="7">
        <v>0</v>
      </c>
      <c r="HU40" s="7">
        <v>1.8382400000000001E-3</v>
      </c>
      <c r="HV40" s="7">
        <v>0</v>
      </c>
      <c r="HW40" s="7">
        <v>0</v>
      </c>
      <c r="HX40" s="7">
        <v>9.1912000000000005E-4</v>
      </c>
      <c r="HY40" s="7">
        <v>9.1912000000000005E-4</v>
      </c>
      <c r="HZ40" s="7">
        <v>0</v>
      </c>
      <c r="IA40" s="7">
        <v>0</v>
      </c>
      <c r="IB40" s="7">
        <v>9.1912000000000005E-4</v>
      </c>
      <c r="IC40" s="7">
        <v>1.8382400000000001E-3</v>
      </c>
      <c r="ID40" s="7">
        <v>9.1912000000000005E-4</v>
      </c>
      <c r="IE40" s="7">
        <v>9.1912000000000005E-4</v>
      </c>
      <c r="IF40" s="7">
        <v>0</v>
      </c>
      <c r="IG40" s="7">
        <v>0</v>
      </c>
      <c r="IH40" s="7">
        <v>0</v>
      </c>
      <c r="II40" s="7">
        <v>9.1912000000000005E-4</v>
      </c>
      <c r="IJ40" s="7">
        <v>9.1912000000000005E-4</v>
      </c>
      <c r="IK40" s="7">
        <v>0</v>
      </c>
      <c r="IL40" s="7">
        <v>0</v>
      </c>
      <c r="IM40" s="7">
        <v>0</v>
      </c>
      <c r="IN40" s="7">
        <v>0</v>
      </c>
      <c r="IO40" s="7">
        <v>0</v>
      </c>
      <c r="IP40" s="7">
        <v>0</v>
      </c>
      <c r="IQ40" s="7">
        <v>0</v>
      </c>
      <c r="IR40" s="7">
        <v>0</v>
      </c>
      <c r="IS40" s="7">
        <v>1.8382400000000001E-3</v>
      </c>
      <c r="IT40" s="7">
        <v>1.8382400000000001E-3</v>
      </c>
      <c r="IU40" s="48">
        <v>2.75735E-3</v>
      </c>
      <c r="IV40" s="7">
        <v>1.8382400000000001E-3</v>
      </c>
      <c r="IW40" s="7">
        <v>0</v>
      </c>
      <c r="IX40" s="7">
        <v>1.8382400000000001E-3</v>
      </c>
      <c r="IY40" s="7">
        <v>9.1912000000000005E-4</v>
      </c>
      <c r="IZ40" s="48">
        <v>2.75735E-3</v>
      </c>
      <c r="JA40" s="7">
        <v>1.8382400000000001E-3</v>
      </c>
      <c r="JB40" s="7">
        <v>0</v>
      </c>
      <c r="JC40" s="7">
        <v>1.8382400000000001E-3</v>
      </c>
      <c r="JD40" s="7">
        <v>9.1912000000000005E-4</v>
      </c>
      <c r="JE40" s="7">
        <v>0</v>
      </c>
      <c r="JF40" s="7">
        <v>0</v>
      </c>
      <c r="JG40" s="7">
        <v>9.1912000000000005E-4</v>
      </c>
      <c r="JH40" s="7">
        <v>9.1912000000000005E-4</v>
      </c>
      <c r="JI40" s="7">
        <v>0</v>
      </c>
      <c r="JJ40" s="7">
        <v>0</v>
      </c>
      <c r="JK40" s="7">
        <v>1.8382400000000001E-3</v>
      </c>
      <c r="JL40" s="7">
        <v>9.1912000000000005E-4</v>
      </c>
      <c r="JM40" s="48">
        <v>2.75735E-3</v>
      </c>
      <c r="JN40" s="7">
        <v>0</v>
      </c>
      <c r="JO40" s="7">
        <v>0</v>
      </c>
      <c r="JP40" s="7">
        <v>9.1912000000000005E-4</v>
      </c>
      <c r="JQ40" s="7">
        <v>0</v>
      </c>
      <c r="JR40" s="7">
        <v>1.8382400000000001E-3</v>
      </c>
      <c r="JS40" s="7">
        <v>9.1912000000000005E-4</v>
      </c>
      <c r="JT40" s="7">
        <v>0</v>
      </c>
      <c r="JU40" s="7">
        <v>9.1912000000000005E-4</v>
      </c>
      <c r="JV40" s="7">
        <v>0</v>
      </c>
      <c r="JW40" s="7">
        <v>0</v>
      </c>
      <c r="JX40" s="7">
        <v>9.1912000000000005E-4</v>
      </c>
      <c r="JY40" s="7">
        <v>9.1912000000000005E-4</v>
      </c>
      <c r="JZ40" s="7">
        <v>0</v>
      </c>
      <c r="KA40" s="7">
        <v>9.1912000000000005E-4</v>
      </c>
      <c r="KB40" s="48">
        <v>2.75735E-3</v>
      </c>
      <c r="KC40" s="7">
        <v>0</v>
      </c>
      <c r="KD40" s="7">
        <v>0</v>
      </c>
      <c r="KE40" s="7">
        <v>9.1912000000000005E-4</v>
      </c>
      <c r="KF40" s="7">
        <v>9.1912000000000005E-4</v>
      </c>
      <c r="KG40" s="7">
        <v>0</v>
      </c>
      <c r="KH40" s="7">
        <v>1.8382400000000001E-3</v>
      </c>
      <c r="KI40" s="7">
        <v>0</v>
      </c>
      <c r="KJ40" s="7">
        <v>9.1912000000000005E-4</v>
      </c>
      <c r="KK40" s="7">
        <v>0</v>
      </c>
      <c r="KL40" s="7">
        <v>0</v>
      </c>
      <c r="KM40" s="7">
        <v>0</v>
      </c>
      <c r="KN40" s="48">
        <v>2.75735E-3</v>
      </c>
      <c r="KO40" s="7">
        <v>9.1912000000000005E-4</v>
      </c>
      <c r="KP40" s="7">
        <v>1.8382400000000001E-3</v>
      </c>
      <c r="KQ40" s="7">
        <v>9.1912000000000005E-4</v>
      </c>
      <c r="KR40" s="7">
        <v>9.1912000000000005E-4</v>
      </c>
      <c r="KS40" s="7">
        <v>1.8382400000000001E-3</v>
      </c>
      <c r="KT40" s="7">
        <v>9.1912000000000005E-4</v>
      </c>
      <c r="KU40" s="7">
        <v>0</v>
      </c>
      <c r="KV40" s="7">
        <v>1.8382400000000001E-3</v>
      </c>
      <c r="KW40" s="7">
        <v>0</v>
      </c>
      <c r="KX40" s="7">
        <v>9.1912000000000005E-4</v>
      </c>
      <c r="KY40" s="7">
        <v>0</v>
      </c>
      <c r="KZ40" s="7">
        <v>0</v>
      </c>
      <c r="LA40" s="7">
        <v>0</v>
      </c>
      <c r="LB40" s="7">
        <v>9.1912000000000005E-4</v>
      </c>
      <c r="LC40" s="7">
        <v>9.1912000000000005E-4</v>
      </c>
      <c r="LD40" s="7">
        <v>1.8382400000000001E-3</v>
      </c>
      <c r="LE40" s="7">
        <v>1.8382400000000001E-3</v>
      </c>
      <c r="LF40" s="7">
        <v>0</v>
      </c>
      <c r="LG40" s="7">
        <v>0</v>
      </c>
      <c r="LH40" s="7">
        <v>0</v>
      </c>
      <c r="LI40" s="7">
        <v>0</v>
      </c>
      <c r="LJ40" s="7">
        <v>9.1912000000000005E-4</v>
      </c>
      <c r="LK40" s="7">
        <v>9.1912000000000005E-4</v>
      </c>
      <c r="LL40" s="7">
        <v>1.8382400000000001E-3</v>
      </c>
      <c r="LM40" s="7">
        <v>9.1912000000000005E-4</v>
      </c>
      <c r="LN40" s="7">
        <v>1.8382400000000001E-3</v>
      </c>
      <c r="LO40" s="7">
        <v>0</v>
      </c>
      <c r="LP40" s="7">
        <v>9.1912000000000005E-4</v>
      </c>
      <c r="LQ40" s="7">
        <v>0</v>
      </c>
      <c r="LR40" s="7">
        <v>0</v>
      </c>
      <c r="LS40" s="7">
        <v>9.1912000000000005E-4</v>
      </c>
      <c r="LT40" s="7">
        <v>0</v>
      </c>
      <c r="LU40" s="7">
        <v>0</v>
      </c>
      <c r="LV40" s="7">
        <v>0</v>
      </c>
      <c r="LW40" s="7">
        <v>0</v>
      </c>
      <c r="LX40" s="7">
        <v>0</v>
      </c>
      <c r="LY40" s="7">
        <v>0</v>
      </c>
      <c r="LZ40" s="7">
        <v>9.1912000000000005E-4</v>
      </c>
      <c r="MA40" s="7">
        <v>1.8382400000000001E-3</v>
      </c>
      <c r="MB40" s="7">
        <v>1.8382400000000001E-3</v>
      </c>
      <c r="MC40" s="7">
        <v>0</v>
      </c>
      <c r="MD40" s="7">
        <v>9.1912000000000005E-4</v>
      </c>
      <c r="ME40" s="7">
        <v>9.1912000000000005E-4</v>
      </c>
      <c r="MF40" s="7">
        <v>0</v>
      </c>
      <c r="MG40" s="7">
        <v>1.8382400000000001E-3</v>
      </c>
      <c r="MH40" s="7">
        <v>1.8382400000000001E-3</v>
      </c>
      <c r="MI40" s="7">
        <v>9.1912000000000005E-4</v>
      </c>
      <c r="MJ40" s="7">
        <v>9.1912000000000005E-4</v>
      </c>
      <c r="MK40" s="7">
        <v>0</v>
      </c>
      <c r="ML40" s="7">
        <v>9.1912000000000005E-4</v>
      </c>
      <c r="MM40" s="7">
        <v>0</v>
      </c>
      <c r="MN40" s="7">
        <v>0</v>
      </c>
      <c r="MO40" s="7">
        <v>1.8382400000000001E-3</v>
      </c>
      <c r="MP40" s="7">
        <v>0</v>
      </c>
      <c r="MQ40" s="7">
        <v>9.1912000000000005E-4</v>
      </c>
      <c r="MR40" s="7">
        <v>0</v>
      </c>
    </row>
    <row r="41" spans="1:356" x14ac:dyDescent="0.35">
      <c r="I41" s="32" t="s">
        <v>784</v>
      </c>
      <c r="J41" s="32"/>
      <c r="K41" s="32"/>
      <c r="L41" s="32"/>
      <c r="M41" s="33">
        <v>2.8206999999999999E-4</v>
      </c>
      <c r="N41" s="33">
        <v>5.6413999999999998E-4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48">
        <v>1.8382400000000001E-3</v>
      </c>
      <c r="V41" s="7">
        <v>0</v>
      </c>
      <c r="W41" s="48">
        <v>9.1912000000000005E-4</v>
      </c>
      <c r="X41" s="48">
        <v>9.1912000000000005E-4</v>
      </c>
      <c r="Y41" s="7">
        <v>0</v>
      </c>
      <c r="Z41" s="7">
        <v>0</v>
      </c>
      <c r="AA41" s="48">
        <v>9.1912000000000005E-4</v>
      </c>
      <c r="AB41" s="48">
        <v>9.1912000000000005E-4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48">
        <v>1.8382400000000001E-3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48">
        <v>2.03666E-3</v>
      </c>
      <c r="AW41" s="7">
        <v>0</v>
      </c>
      <c r="AX41" s="7">
        <v>0</v>
      </c>
      <c r="AY41" s="48">
        <v>9.1912000000000005E-4</v>
      </c>
      <c r="AZ41" s="7">
        <v>0</v>
      </c>
      <c r="BA41" s="48">
        <v>9.1912000000000005E-4</v>
      </c>
      <c r="BB41" s="7">
        <v>0</v>
      </c>
      <c r="BC41" s="48">
        <v>9.1912000000000005E-4</v>
      </c>
      <c r="BD41" s="48">
        <v>9.1912000000000005E-4</v>
      </c>
      <c r="BE41" s="48">
        <v>9.1912000000000005E-4</v>
      </c>
      <c r="BF41" s="48">
        <v>9.1912000000000005E-4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48">
        <v>9.1912000000000005E-4</v>
      </c>
      <c r="BM41" s="7">
        <v>0</v>
      </c>
      <c r="BN41" s="48">
        <v>9.1912000000000005E-4</v>
      </c>
      <c r="BO41" s="48">
        <v>9.1912000000000005E-4</v>
      </c>
      <c r="BP41" s="48">
        <v>9.1912000000000005E-4</v>
      </c>
      <c r="BQ41" s="7">
        <v>0</v>
      </c>
      <c r="BR41" s="7">
        <v>0</v>
      </c>
      <c r="BS41" s="7">
        <v>0</v>
      </c>
      <c r="BT41" s="7">
        <v>0</v>
      </c>
      <c r="BU41" s="48">
        <v>9.1912000000000005E-4</v>
      </c>
      <c r="BV41" s="7">
        <v>0</v>
      </c>
      <c r="BW41" s="48">
        <v>9.1912000000000005E-4</v>
      </c>
      <c r="BX41" s="48">
        <v>9.1912000000000005E-4</v>
      </c>
      <c r="BY41" s="7">
        <v>0</v>
      </c>
      <c r="BZ41" s="7">
        <v>0</v>
      </c>
      <c r="CA41" s="7">
        <v>0</v>
      </c>
      <c r="CB41" s="48">
        <v>9.1912000000000005E-4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48">
        <v>9.1912000000000005E-4</v>
      </c>
      <c r="CI41" s="7">
        <v>0</v>
      </c>
      <c r="CJ41" s="7">
        <v>0</v>
      </c>
      <c r="CK41" s="48">
        <v>1.8382400000000001E-3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48">
        <v>9.1912000000000005E-4</v>
      </c>
      <c r="CU41" s="48">
        <v>9.1912000000000005E-4</v>
      </c>
      <c r="CV41" s="7">
        <v>0</v>
      </c>
      <c r="CW41" s="7">
        <v>0</v>
      </c>
      <c r="CX41" s="48">
        <v>9.1912000000000005E-4</v>
      </c>
      <c r="CY41" s="48">
        <v>1.8382400000000001E-3</v>
      </c>
      <c r="CZ41" s="7">
        <v>0</v>
      </c>
      <c r="DA41" s="7">
        <v>0</v>
      </c>
      <c r="DB41" s="48">
        <v>9.1912000000000005E-4</v>
      </c>
      <c r="DC41" s="48">
        <v>9.1912000000000005E-4</v>
      </c>
      <c r="DD41" s="7">
        <v>0</v>
      </c>
      <c r="DE41" s="7">
        <v>0</v>
      </c>
      <c r="DF41" s="7">
        <v>0</v>
      </c>
      <c r="DG41" s="48">
        <v>1.8382400000000001E-3</v>
      </c>
      <c r="DH41" s="48">
        <v>9.1912000000000005E-4</v>
      </c>
      <c r="DI41" s="7">
        <v>0</v>
      </c>
      <c r="DJ41" s="7">
        <v>0</v>
      </c>
      <c r="DK41" s="48">
        <v>9.1912000000000005E-4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48">
        <v>9.1912000000000005E-4</v>
      </c>
      <c r="DS41" s="48">
        <v>9.1912000000000005E-4</v>
      </c>
      <c r="DT41" s="48">
        <v>9.1912000000000005E-4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48">
        <v>9.1912000000000005E-4</v>
      </c>
      <c r="EC41" s="48">
        <v>9.1912000000000005E-4</v>
      </c>
      <c r="ED41" s="7">
        <v>0</v>
      </c>
      <c r="EE41" s="7">
        <v>0</v>
      </c>
      <c r="EF41" s="7">
        <v>0</v>
      </c>
      <c r="EG41" s="48">
        <v>9.1912000000000005E-4</v>
      </c>
      <c r="EH41" s="7">
        <v>0</v>
      </c>
      <c r="EI41" s="7">
        <v>0</v>
      </c>
      <c r="EJ41" s="7">
        <v>0</v>
      </c>
      <c r="EK41" s="48">
        <v>9.1912000000000005E-4</v>
      </c>
      <c r="EL41" s="7">
        <v>0</v>
      </c>
      <c r="EM41" s="48">
        <v>9.1912000000000005E-4</v>
      </c>
      <c r="EN41" s="7">
        <v>0</v>
      </c>
      <c r="EO41" s="48">
        <v>1.8382400000000001E-3</v>
      </c>
      <c r="EP41" s="7">
        <v>0</v>
      </c>
      <c r="EQ41" s="7">
        <v>0</v>
      </c>
      <c r="ER41" s="48">
        <v>9.1912000000000005E-4</v>
      </c>
      <c r="ES41" s="48">
        <v>9.1912000000000005E-4</v>
      </c>
      <c r="ET41" s="7">
        <v>0</v>
      </c>
      <c r="EU41" s="7">
        <v>0</v>
      </c>
      <c r="EV41" s="48">
        <v>9.1912000000000005E-4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48">
        <v>9.1912000000000005E-4</v>
      </c>
      <c r="FD41" s="7">
        <v>0</v>
      </c>
      <c r="FE41" s="48">
        <v>9.1912000000000005E-4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48">
        <v>9.1912000000000005E-4</v>
      </c>
      <c r="FL41" s="7">
        <v>0</v>
      </c>
      <c r="FM41" s="7">
        <v>0</v>
      </c>
      <c r="FN41" s="7">
        <v>0</v>
      </c>
      <c r="FO41" s="7">
        <v>0</v>
      </c>
      <c r="FP41" s="48">
        <v>9.1912000000000005E-4</v>
      </c>
      <c r="FQ41" s="7">
        <v>0</v>
      </c>
      <c r="FR41" s="7">
        <v>0</v>
      </c>
      <c r="FS41" s="48">
        <v>9.1912000000000005E-4</v>
      </c>
      <c r="FT41" s="7">
        <v>0</v>
      </c>
      <c r="FU41" s="7">
        <v>0</v>
      </c>
      <c r="FV41" s="48">
        <v>9.1912000000000005E-4</v>
      </c>
      <c r="FW41" s="48">
        <v>9.1912000000000005E-4</v>
      </c>
      <c r="FX41" s="7">
        <v>0</v>
      </c>
      <c r="FY41" s="7">
        <v>0</v>
      </c>
      <c r="FZ41" s="48">
        <v>9.1912000000000005E-4</v>
      </c>
      <c r="GA41" s="48">
        <v>9.1912000000000005E-4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48">
        <v>9.1912000000000005E-4</v>
      </c>
      <c r="GL41" s="7">
        <v>0</v>
      </c>
      <c r="GM41" s="48">
        <v>9.1912000000000005E-4</v>
      </c>
      <c r="GN41" s="7">
        <v>0</v>
      </c>
      <c r="GO41" s="7">
        <v>0</v>
      </c>
      <c r="GP41" s="7">
        <v>0</v>
      </c>
      <c r="GQ41" s="7">
        <v>0</v>
      </c>
      <c r="GR41" s="48">
        <v>9.1912000000000005E-4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48">
        <v>9.1912000000000005E-4</v>
      </c>
      <c r="HA41" s="7">
        <v>0</v>
      </c>
      <c r="HB41" s="7">
        <v>0</v>
      </c>
      <c r="HC41" s="7">
        <v>0</v>
      </c>
      <c r="HD41" s="48">
        <v>9.1912000000000005E-4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48">
        <v>9.1912000000000005E-4</v>
      </c>
      <c r="HL41" s="7">
        <v>0</v>
      </c>
      <c r="HM41" s="7">
        <v>0</v>
      </c>
      <c r="HN41" s="7">
        <v>0</v>
      </c>
      <c r="HO41" s="7">
        <v>0</v>
      </c>
      <c r="HP41" s="48">
        <v>9.1912000000000005E-4</v>
      </c>
      <c r="HQ41" s="7">
        <v>0</v>
      </c>
      <c r="HR41" s="7">
        <v>0</v>
      </c>
      <c r="HS41" s="7">
        <v>0</v>
      </c>
      <c r="HT41" s="48">
        <v>9.1912000000000005E-4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E41" s="7">
        <v>0</v>
      </c>
      <c r="IF41" s="48">
        <v>9.1912000000000005E-4</v>
      </c>
      <c r="IG41" s="48">
        <v>9.1912000000000005E-4</v>
      </c>
      <c r="IH41" s="48">
        <v>9.1912000000000005E-4</v>
      </c>
      <c r="II41" s="7">
        <v>0</v>
      </c>
      <c r="IJ41" s="7">
        <v>0</v>
      </c>
      <c r="IK41" s="7">
        <v>0</v>
      </c>
      <c r="IL41" s="7">
        <v>0</v>
      </c>
      <c r="IM41" s="7">
        <v>0</v>
      </c>
      <c r="IN41" s="48">
        <v>9.1912000000000005E-4</v>
      </c>
      <c r="IO41" s="7">
        <v>0</v>
      </c>
      <c r="IP41" s="7">
        <v>0</v>
      </c>
      <c r="IQ41" s="7">
        <v>0</v>
      </c>
      <c r="IR41" s="7">
        <v>0</v>
      </c>
      <c r="IS41" s="7">
        <v>0</v>
      </c>
      <c r="IT41" s="7">
        <v>0</v>
      </c>
      <c r="IU41" s="48">
        <v>9.1912000000000005E-4</v>
      </c>
      <c r="IV41" s="7">
        <v>0</v>
      </c>
      <c r="IW41" s="48">
        <v>9.1912000000000005E-4</v>
      </c>
      <c r="IX41" s="7">
        <v>0</v>
      </c>
      <c r="IY41" s="7">
        <v>0</v>
      </c>
      <c r="IZ41" s="48">
        <v>1.8382400000000001E-3</v>
      </c>
      <c r="JA41" s="7">
        <v>0</v>
      </c>
      <c r="JB41" s="7">
        <v>0</v>
      </c>
      <c r="JC41" s="7">
        <v>0</v>
      </c>
      <c r="JD41" s="48">
        <v>9.1912000000000005E-4</v>
      </c>
      <c r="JE41" s="7">
        <v>0</v>
      </c>
      <c r="JF41" s="7">
        <v>0</v>
      </c>
      <c r="JG41" s="48">
        <v>9.1912000000000005E-4</v>
      </c>
      <c r="JH41" s="7">
        <v>0</v>
      </c>
      <c r="JI41" s="7">
        <v>0</v>
      </c>
      <c r="JJ41" s="7">
        <v>0</v>
      </c>
      <c r="JK41" s="7">
        <v>0</v>
      </c>
      <c r="JL41" s="7">
        <v>0</v>
      </c>
      <c r="JM41" s="7">
        <v>0</v>
      </c>
      <c r="JN41" s="48">
        <v>9.1912000000000005E-4</v>
      </c>
      <c r="JO41" s="7">
        <v>0</v>
      </c>
      <c r="JP41" s="7">
        <v>0</v>
      </c>
      <c r="JQ41" s="7">
        <v>0</v>
      </c>
      <c r="JR41" s="7">
        <v>0</v>
      </c>
      <c r="JS41" s="48">
        <v>9.1912000000000005E-4</v>
      </c>
      <c r="JT41" s="7">
        <v>0</v>
      </c>
      <c r="JU41" s="48">
        <v>9.1912000000000005E-4</v>
      </c>
      <c r="JV41" s="48">
        <v>9.1912000000000005E-4</v>
      </c>
      <c r="JW41" s="48">
        <v>9.1912000000000005E-4</v>
      </c>
      <c r="JX41" s="7">
        <v>0</v>
      </c>
      <c r="JY41" s="7">
        <v>0</v>
      </c>
      <c r="JZ41" s="7">
        <v>0</v>
      </c>
      <c r="KA41" s="7">
        <v>0</v>
      </c>
      <c r="KB41" s="7">
        <v>0</v>
      </c>
      <c r="KC41" s="7">
        <v>0</v>
      </c>
      <c r="KD41" s="7">
        <v>0</v>
      </c>
      <c r="KE41" s="7">
        <v>0</v>
      </c>
      <c r="KF41" s="48">
        <v>9.1912000000000005E-4</v>
      </c>
      <c r="KG41" s="7">
        <v>0</v>
      </c>
      <c r="KH41" s="7">
        <v>0</v>
      </c>
      <c r="KI41" s="48">
        <v>9.1912000000000005E-4</v>
      </c>
      <c r="KJ41" s="7">
        <v>0</v>
      </c>
      <c r="KK41" s="48">
        <v>9.1912000000000005E-4</v>
      </c>
      <c r="KL41" s="7">
        <v>0</v>
      </c>
      <c r="KM41" s="48">
        <v>1.8382400000000001E-3</v>
      </c>
      <c r="KN41" s="48">
        <v>9.1912000000000005E-4</v>
      </c>
      <c r="KO41" s="48">
        <v>9.1912000000000005E-4</v>
      </c>
      <c r="KP41" s="7">
        <v>0</v>
      </c>
      <c r="KQ41" s="7">
        <v>0</v>
      </c>
      <c r="KR41" s="7">
        <v>0</v>
      </c>
      <c r="KS41" s="7">
        <v>0</v>
      </c>
      <c r="KT41" s="48">
        <v>9.1912000000000005E-4</v>
      </c>
      <c r="KU41" s="48">
        <v>9.1912000000000005E-4</v>
      </c>
      <c r="KV41" s="7">
        <v>0</v>
      </c>
      <c r="KW41" s="7">
        <v>0</v>
      </c>
      <c r="KX41" s="7">
        <v>0</v>
      </c>
      <c r="KY41" s="48">
        <v>9.1912000000000005E-4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48">
        <v>9.1912000000000005E-4</v>
      </c>
      <c r="LH41" s="7">
        <v>0</v>
      </c>
      <c r="LI41" s="48">
        <v>1.8382400000000001E-3</v>
      </c>
      <c r="LJ41" s="48">
        <v>1.8382400000000001E-3</v>
      </c>
      <c r="LK41" s="48">
        <v>9.1912000000000005E-4</v>
      </c>
      <c r="LL41" s="7">
        <v>0</v>
      </c>
      <c r="LM41" s="48">
        <v>9.1912000000000005E-4</v>
      </c>
      <c r="LN41" s="7">
        <v>0</v>
      </c>
      <c r="LO41" s="7">
        <v>0</v>
      </c>
      <c r="LP41" s="48">
        <v>9.1912000000000005E-4</v>
      </c>
      <c r="LQ41" s="7">
        <v>0</v>
      </c>
      <c r="LR41" s="7">
        <v>0</v>
      </c>
      <c r="LS41" s="7">
        <v>0</v>
      </c>
      <c r="LT41" s="7">
        <v>0</v>
      </c>
      <c r="LU41" s="7">
        <v>0</v>
      </c>
      <c r="LV41" s="7">
        <v>0</v>
      </c>
      <c r="LW41" s="7">
        <v>0</v>
      </c>
      <c r="LX41" s="7">
        <v>0</v>
      </c>
      <c r="LY41" s="7">
        <v>0</v>
      </c>
      <c r="LZ41" s="7">
        <v>0</v>
      </c>
      <c r="MA41" s="7">
        <v>0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</row>
    <row r="42" spans="1:356" x14ac:dyDescent="0.35">
      <c r="I42" s="34" t="s">
        <v>1124</v>
      </c>
      <c r="J42" s="34"/>
      <c r="K42" s="34"/>
      <c r="L42" s="34"/>
      <c r="M42" s="35">
        <v>2.2050000000000001E-5</v>
      </c>
      <c r="N42" s="35">
        <v>4.4100000000000001E-5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48">
        <v>9.1912000000000005E-4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48">
        <v>9.1912000000000005E-4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48">
        <v>9.1912000000000005E-4</v>
      </c>
      <c r="GL42" s="48">
        <v>9.1912000000000005E-4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E42" s="7">
        <v>0</v>
      </c>
      <c r="IF42" s="7">
        <v>0</v>
      </c>
      <c r="IG42" s="7">
        <v>0</v>
      </c>
      <c r="IH42" s="48">
        <v>9.1912000000000005E-4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7">
        <v>0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7">
        <v>0</v>
      </c>
      <c r="KD42" s="7">
        <v>0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7">
        <v>0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7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0</v>
      </c>
      <c r="LC42" s="7">
        <v>0</v>
      </c>
      <c r="LD42" s="7">
        <v>0</v>
      </c>
      <c r="LE42" s="48">
        <v>9.1912000000000005E-4</v>
      </c>
      <c r="LF42" s="7">
        <v>0</v>
      </c>
      <c r="LG42" s="7">
        <v>0</v>
      </c>
      <c r="LH42" s="7">
        <v>0</v>
      </c>
      <c r="LI42" s="7">
        <v>0</v>
      </c>
      <c r="LJ42" s="48">
        <v>9.1912000000000005E-4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</row>
    <row r="43" spans="1:356" x14ac:dyDescent="0.35">
      <c r="A43" s="95" t="s">
        <v>1492</v>
      </c>
      <c r="B43" s="100"/>
      <c r="C43" s="101"/>
      <c r="J43" s="95">
        <v>342</v>
      </c>
      <c r="K43" s="101"/>
    </row>
    <row r="44" spans="1:356" x14ac:dyDescent="0.35">
      <c r="A44" s="1" t="s">
        <v>1493</v>
      </c>
      <c r="B44" s="1" t="s">
        <v>1494</v>
      </c>
      <c r="C44" s="1" t="s">
        <v>1495</v>
      </c>
      <c r="D44" s="1" t="s">
        <v>1496</v>
      </c>
      <c r="E44" s="1" t="s">
        <v>1497</v>
      </c>
      <c r="F44" s="1" t="s">
        <v>1498</v>
      </c>
      <c r="G44" s="1" t="s">
        <v>1498</v>
      </c>
      <c r="H44" s="1" t="s">
        <v>89</v>
      </c>
      <c r="I44" s="1" t="s">
        <v>101</v>
      </c>
      <c r="J44" s="1" t="s">
        <v>1499</v>
      </c>
      <c r="K44" s="1" t="s">
        <v>1500</v>
      </c>
      <c r="L44" s="1" t="s">
        <v>1501</v>
      </c>
      <c r="M44" s="1" t="s">
        <v>1502</v>
      </c>
      <c r="N44" s="1" t="s">
        <v>1503</v>
      </c>
    </row>
    <row r="45" spans="1:356" x14ac:dyDescent="0.35">
      <c r="A45" s="24" t="s">
        <v>1504</v>
      </c>
      <c r="B45" s="24" t="s">
        <v>382</v>
      </c>
      <c r="C45" s="24"/>
      <c r="D45" s="24" t="s">
        <v>382</v>
      </c>
      <c r="E45" s="24"/>
      <c r="F45" s="24" t="s">
        <v>382</v>
      </c>
      <c r="G45" s="24" t="s">
        <v>382</v>
      </c>
      <c r="H45" s="24">
        <v>334478</v>
      </c>
      <c r="I45" s="25">
        <v>0.8992</v>
      </c>
      <c r="J45" s="24"/>
      <c r="K45" s="24"/>
      <c r="L45" s="25"/>
      <c r="M45" s="7">
        <v>0.90175015000000003</v>
      </c>
      <c r="N45" s="1" t="s">
        <v>1505</v>
      </c>
      <c r="O45" s="7">
        <v>0.71691176000000001</v>
      </c>
      <c r="P45" s="7">
        <v>0.74264706000000003</v>
      </c>
      <c r="Q45" s="7">
        <v>0.77481617999999997</v>
      </c>
      <c r="R45" s="7">
        <v>0.82996323999999999</v>
      </c>
      <c r="S45" s="7">
        <v>0.83731617999999997</v>
      </c>
      <c r="T45" s="7">
        <v>0.84099265000000001</v>
      </c>
      <c r="U45" s="7">
        <v>0.84558823999999999</v>
      </c>
      <c r="V45" s="7">
        <v>0.85386028999999997</v>
      </c>
      <c r="W45" s="7">
        <v>0.85477941000000002</v>
      </c>
      <c r="X45" s="7">
        <v>0.85477941000000002</v>
      </c>
      <c r="Y45" s="7">
        <v>0.85753676000000001</v>
      </c>
      <c r="Z45" s="7">
        <v>0.86213234999999999</v>
      </c>
      <c r="AA45" s="7">
        <v>0.86213234999999999</v>
      </c>
      <c r="AB45" s="7">
        <v>0.86488971000000003</v>
      </c>
      <c r="AC45" s="7">
        <v>0.86488971000000003</v>
      </c>
      <c r="AD45" s="7">
        <v>0.86580882000000003</v>
      </c>
      <c r="AE45" s="7">
        <v>0.86752530000000005</v>
      </c>
      <c r="AF45" s="7">
        <v>0.86856617999999997</v>
      </c>
      <c r="AG45" s="7">
        <v>0.86948528999999997</v>
      </c>
      <c r="AH45" s="7">
        <v>0.87224265000000001</v>
      </c>
      <c r="AI45" s="7">
        <v>0.87316176000000001</v>
      </c>
      <c r="AJ45" s="7">
        <v>0.87408087999999995</v>
      </c>
      <c r="AK45" s="7">
        <v>0.875</v>
      </c>
      <c r="AL45" s="7">
        <v>0.87591912000000005</v>
      </c>
      <c r="AM45" s="7">
        <v>0.87591912000000005</v>
      </c>
      <c r="AN45" s="7">
        <v>0.87591912000000005</v>
      </c>
      <c r="AO45" s="7">
        <v>0.87683823999999999</v>
      </c>
      <c r="AP45" s="7">
        <v>0.87683823999999999</v>
      </c>
      <c r="AQ45" s="7">
        <v>0.87867647000000004</v>
      </c>
      <c r="AR45" s="7">
        <v>0.87867647000000004</v>
      </c>
      <c r="AS45" s="7">
        <v>0.87867647000000004</v>
      </c>
      <c r="AT45" s="7">
        <v>0.87959558999999998</v>
      </c>
      <c r="AU45" s="7">
        <v>0.87959558999999998</v>
      </c>
      <c r="AV45" s="7">
        <v>0.87983707</v>
      </c>
      <c r="AW45" s="7">
        <v>0.88051471000000003</v>
      </c>
      <c r="AX45" s="7">
        <v>0.88051471000000003</v>
      </c>
      <c r="AY45" s="7">
        <v>0.88143382000000003</v>
      </c>
      <c r="AZ45" s="7">
        <v>0.88143382000000003</v>
      </c>
      <c r="BA45" s="7">
        <v>0.88143382000000003</v>
      </c>
      <c r="BB45" s="7">
        <v>0.88143382000000003</v>
      </c>
      <c r="BC45" s="7">
        <v>0.88143382000000003</v>
      </c>
      <c r="BD45" s="7">
        <v>0.88235293999999997</v>
      </c>
      <c r="BE45" s="7">
        <v>0.88235293999999997</v>
      </c>
      <c r="BF45" s="7">
        <v>0.88235293999999997</v>
      </c>
      <c r="BG45" s="7">
        <v>0.88235293999999997</v>
      </c>
      <c r="BH45" s="7">
        <v>0.88327206000000003</v>
      </c>
      <c r="BI45" s="7">
        <v>0.88327206000000003</v>
      </c>
      <c r="BJ45" s="7">
        <v>0.88419117999999997</v>
      </c>
      <c r="BK45" s="7">
        <v>0.88511028999999997</v>
      </c>
      <c r="BL45" s="7">
        <v>0.88511028999999997</v>
      </c>
      <c r="BM45" s="7">
        <v>0.88511028999999997</v>
      </c>
      <c r="BN45" s="7">
        <v>0.88511028999999997</v>
      </c>
      <c r="BO45" s="7">
        <v>0.88511028999999997</v>
      </c>
      <c r="BP45" s="7">
        <v>0.88602941000000002</v>
      </c>
      <c r="BQ45" s="7">
        <v>0.88602941000000002</v>
      </c>
      <c r="BR45" s="7">
        <v>0.88602941000000002</v>
      </c>
      <c r="BS45" s="7">
        <v>0.88602941000000002</v>
      </c>
      <c r="BT45" s="7">
        <v>0.88694852999999996</v>
      </c>
      <c r="BU45" s="7">
        <v>0.88694852999999996</v>
      </c>
      <c r="BV45" s="7">
        <v>0.88694852999999996</v>
      </c>
      <c r="BW45" s="7">
        <v>0.88694852999999996</v>
      </c>
      <c r="BX45" s="7">
        <v>0.88694852999999996</v>
      </c>
      <c r="BY45" s="7">
        <v>0.88786765000000001</v>
      </c>
      <c r="BZ45" s="7">
        <v>0.88786765000000001</v>
      </c>
      <c r="CA45" s="7">
        <v>0.88786765000000001</v>
      </c>
      <c r="CB45" s="7">
        <v>0.88786765000000001</v>
      </c>
      <c r="CC45" s="7">
        <v>0.88786765000000001</v>
      </c>
      <c r="CD45" s="7">
        <v>0.88786765000000001</v>
      </c>
      <c r="CE45" s="7">
        <v>0.88878676000000001</v>
      </c>
      <c r="CF45" s="7">
        <v>0.88878676000000001</v>
      </c>
      <c r="CG45" s="7">
        <v>0.88878676000000001</v>
      </c>
      <c r="CH45" s="7">
        <v>0.88878676000000001</v>
      </c>
      <c r="CI45" s="7">
        <v>0.88970587999999995</v>
      </c>
      <c r="CJ45" s="7">
        <v>0.88970587999999995</v>
      </c>
      <c r="CK45" s="7">
        <v>0.88970587999999995</v>
      </c>
      <c r="CL45" s="7">
        <v>0.88970587999999995</v>
      </c>
      <c r="CM45" s="7">
        <v>0.88970587999999995</v>
      </c>
      <c r="CN45" s="7">
        <v>0.88970587999999995</v>
      </c>
      <c r="CO45" s="7">
        <v>0.890625</v>
      </c>
      <c r="CP45" s="7">
        <v>0.890625</v>
      </c>
      <c r="CQ45" s="7">
        <v>0.89154412000000005</v>
      </c>
      <c r="CR45" s="7">
        <v>0.89154412000000005</v>
      </c>
      <c r="CS45" s="7">
        <v>0.89154412000000005</v>
      </c>
      <c r="CT45" s="7">
        <v>0.89154412000000005</v>
      </c>
      <c r="CU45" s="7">
        <v>0.89154412000000005</v>
      </c>
      <c r="CV45" s="7">
        <v>0.89154412000000005</v>
      </c>
      <c r="CW45" s="7">
        <v>0.89154412000000005</v>
      </c>
      <c r="CX45" s="7">
        <v>0.89154412000000005</v>
      </c>
      <c r="CY45" s="7">
        <v>0.89246323999999999</v>
      </c>
      <c r="CZ45" s="7">
        <v>0.89246323999999999</v>
      </c>
      <c r="DA45" s="7">
        <v>0.89246323999999999</v>
      </c>
      <c r="DB45" s="7">
        <v>0.89246323999999999</v>
      </c>
      <c r="DC45" s="7">
        <v>0.89338234999999999</v>
      </c>
      <c r="DD45" s="7">
        <v>0.89338234999999999</v>
      </c>
      <c r="DE45" s="7">
        <v>0.89338234999999999</v>
      </c>
      <c r="DF45" s="7">
        <v>0.89338234999999999</v>
      </c>
      <c r="DG45" s="7">
        <v>0.89338234999999999</v>
      </c>
      <c r="DH45" s="7">
        <v>0.89338234999999999</v>
      </c>
      <c r="DI45" s="7">
        <v>0.89430147000000004</v>
      </c>
      <c r="DJ45" s="7">
        <v>0.89430147000000004</v>
      </c>
      <c r="DK45" s="7">
        <v>0.89430147000000004</v>
      </c>
      <c r="DL45" s="7">
        <v>0.89430147000000004</v>
      </c>
      <c r="DM45" s="7">
        <v>0.89430147000000004</v>
      </c>
      <c r="DN45" s="7">
        <v>0.89430147000000004</v>
      </c>
      <c r="DO45" s="7">
        <v>0.89430147000000004</v>
      </c>
      <c r="DP45" s="7">
        <v>0.89430147000000004</v>
      </c>
      <c r="DQ45" s="7">
        <v>0.89430147000000004</v>
      </c>
      <c r="DR45" s="7">
        <v>0.89522058999999998</v>
      </c>
      <c r="DS45" s="7">
        <v>0.89522058999999998</v>
      </c>
      <c r="DT45" s="7">
        <v>0.89522058999999998</v>
      </c>
      <c r="DU45" s="7">
        <v>0.89613971000000003</v>
      </c>
      <c r="DV45" s="7">
        <v>0.89613971000000003</v>
      </c>
      <c r="DW45" s="7">
        <v>0.89613971000000003</v>
      </c>
      <c r="DX45" s="7">
        <v>0.89613971000000003</v>
      </c>
      <c r="DY45" s="7">
        <v>0.89613971000000003</v>
      </c>
      <c r="DZ45" s="7">
        <v>0.89613971000000003</v>
      </c>
      <c r="EA45" s="7">
        <v>0.89613971000000003</v>
      </c>
      <c r="EB45" s="7">
        <v>0.89613971000000003</v>
      </c>
      <c r="EC45" s="7">
        <v>0.89613971000000003</v>
      </c>
      <c r="ED45" s="7">
        <v>0.89613971000000003</v>
      </c>
      <c r="EE45" s="7">
        <v>0.89613971000000003</v>
      </c>
      <c r="EF45" s="7">
        <v>0.89613971000000003</v>
      </c>
      <c r="EG45" s="7">
        <v>0.89705882000000003</v>
      </c>
      <c r="EH45" s="7">
        <v>0.89705882000000003</v>
      </c>
      <c r="EI45" s="7">
        <v>0.89705882000000003</v>
      </c>
      <c r="EJ45" s="7">
        <v>0.89705882000000003</v>
      </c>
      <c r="EK45" s="7">
        <v>0.89705882000000003</v>
      </c>
      <c r="EL45" s="7">
        <v>0.89797793999999997</v>
      </c>
      <c r="EM45" s="7">
        <v>0.89797793999999997</v>
      </c>
      <c r="EN45" s="7">
        <v>0.89797793999999997</v>
      </c>
      <c r="EO45" s="7">
        <v>0.89797793999999997</v>
      </c>
      <c r="EP45" s="7">
        <v>0.89797793999999997</v>
      </c>
      <c r="EQ45" s="7">
        <v>0.89797793999999997</v>
      </c>
      <c r="ER45" s="7">
        <v>0.89797793999999997</v>
      </c>
      <c r="ES45" s="7">
        <v>0.89797793999999997</v>
      </c>
      <c r="ET45" s="7">
        <v>0.89889706000000003</v>
      </c>
      <c r="EU45" s="7">
        <v>0.89889706000000003</v>
      </c>
      <c r="EV45" s="7">
        <v>0.89889706000000003</v>
      </c>
      <c r="EW45" s="7">
        <v>0.89889706000000003</v>
      </c>
      <c r="EX45" s="7">
        <v>0.89981617999999997</v>
      </c>
      <c r="EY45" s="7">
        <v>0.89981617999999997</v>
      </c>
      <c r="EZ45" s="7">
        <v>0.89981617999999997</v>
      </c>
      <c r="FA45" s="7">
        <v>0.89981617999999997</v>
      </c>
      <c r="FB45" s="7">
        <v>0.89981617999999997</v>
      </c>
      <c r="FC45" s="7">
        <v>0.89981617999999997</v>
      </c>
      <c r="FD45" s="7">
        <v>0.89981617999999997</v>
      </c>
      <c r="FE45" s="7">
        <v>0.89981617999999997</v>
      </c>
      <c r="FF45" s="7">
        <v>0.89981617999999997</v>
      </c>
      <c r="FG45" s="7">
        <v>0.89981617999999997</v>
      </c>
      <c r="FH45" s="7">
        <v>0.89981617999999997</v>
      </c>
      <c r="FI45" s="7">
        <v>0.89981617999999997</v>
      </c>
      <c r="FJ45" s="7">
        <v>0.90073528999999997</v>
      </c>
      <c r="FK45" s="7">
        <v>0.90073528999999997</v>
      </c>
      <c r="FL45" s="7">
        <v>0.90073528999999997</v>
      </c>
      <c r="FM45" s="7">
        <v>0.90073528999999997</v>
      </c>
      <c r="FN45" s="7">
        <v>0.90073528999999997</v>
      </c>
      <c r="FO45" s="7">
        <v>0.90073528999999997</v>
      </c>
      <c r="FP45" s="7">
        <v>0.90073528999999997</v>
      </c>
      <c r="FQ45" s="7">
        <v>0.90073528999999997</v>
      </c>
      <c r="FR45" s="7">
        <v>0.90073528999999997</v>
      </c>
      <c r="FS45" s="7">
        <v>0.90073528999999997</v>
      </c>
      <c r="FT45" s="7">
        <v>0.90073528999999997</v>
      </c>
      <c r="FU45" s="7">
        <v>0.90073528999999997</v>
      </c>
      <c r="FV45" s="7">
        <v>0.90073528999999997</v>
      </c>
      <c r="FW45" s="7">
        <v>0.90165441000000002</v>
      </c>
      <c r="FX45" s="7">
        <v>0.90165441000000002</v>
      </c>
      <c r="FY45" s="7">
        <v>0.90165441000000002</v>
      </c>
      <c r="FZ45" s="7">
        <v>0.90165441000000002</v>
      </c>
      <c r="GA45" s="7">
        <v>0.90165441000000002</v>
      </c>
      <c r="GB45" s="7">
        <v>0.90165441000000002</v>
      </c>
      <c r="GC45" s="7">
        <v>0.90165441000000002</v>
      </c>
      <c r="GD45" s="7">
        <v>0.90165441000000002</v>
      </c>
      <c r="GE45" s="7">
        <v>0.90165441000000002</v>
      </c>
      <c r="GF45" s="7">
        <v>0.90257352999999996</v>
      </c>
      <c r="GG45" s="7">
        <v>0.90257352999999996</v>
      </c>
      <c r="GH45" s="7">
        <v>0.90257352999999996</v>
      </c>
      <c r="GI45" s="7">
        <v>0.90257352999999996</v>
      </c>
      <c r="GJ45" s="7">
        <v>0.90257352999999996</v>
      </c>
      <c r="GK45" s="7">
        <v>0.90257352999999996</v>
      </c>
      <c r="GL45" s="7">
        <v>0.90257352999999996</v>
      </c>
      <c r="GM45" s="7">
        <v>0.90257352999999996</v>
      </c>
      <c r="GN45" s="7">
        <v>0.90257352999999996</v>
      </c>
      <c r="GO45" s="7">
        <v>0.90257352999999996</v>
      </c>
      <c r="GP45" s="7">
        <v>0.90257352999999996</v>
      </c>
      <c r="GQ45" s="7">
        <v>0.90257352999999996</v>
      </c>
      <c r="GR45" s="7">
        <v>0.90257352999999996</v>
      </c>
      <c r="GS45" s="7">
        <v>0.90257352999999996</v>
      </c>
      <c r="GT45" s="7">
        <v>0.90257352999999996</v>
      </c>
      <c r="GU45" s="7">
        <v>0.90349265000000001</v>
      </c>
      <c r="GV45" s="7">
        <v>0.90349265000000001</v>
      </c>
      <c r="GW45" s="7">
        <v>0.90349265000000001</v>
      </c>
      <c r="GX45" s="7">
        <v>0.90349265000000001</v>
      </c>
      <c r="GY45" s="7">
        <v>0.90349265000000001</v>
      </c>
      <c r="GZ45" s="7">
        <v>0.90349265000000001</v>
      </c>
      <c r="HA45" s="7">
        <v>0.90349265000000001</v>
      </c>
      <c r="HB45" s="7">
        <v>0.90349265000000001</v>
      </c>
      <c r="HC45" s="7">
        <v>0.90349265000000001</v>
      </c>
      <c r="HD45" s="7">
        <v>0.90441176000000001</v>
      </c>
      <c r="HE45" s="7">
        <v>0.90441176000000001</v>
      </c>
      <c r="HF45" s="7">
        <v>0.90441176000000001</v>
      </c>
      <c r="HG45" s="7">
        <v>0.90441176000000001</v>
      </c>
      <c r="HH45" s="7">
        <v>0.90441176000000001</v>
      </c>
      <c r="HI45" s="7">
        <v>0.90441176000000001</v>
      </c>
      <c r="HJ45" s="7">
        <v>0.90441176000000001</v>
      </c>
      <c r="HK45" s="7">
        <v>0.90441176000000001</v>
      </c>
      <c r="HL45" s="7">
        <v>0.90441176000000001</v>
      </c>
      <c r="HM45" s="7">
        <v>0.90441176000000001</v>
      </c>
      <c r="HN45" s="7">
        <v>0.90441176000000001</v>
      </c>
      <c r="HO45" s="7">
        <v>0.90441176000000001</v>
      </c>
      <c r="HP45" s="7">
        <v>0.90441176000000001</v>
      </c>
      <c r="HQ45" s="7">
        <v>0.90441176000000001</v>
      </c>
      <c r="HR45" s="7">
        <v>0.90441176000000001</v>
      </c>
      <c r="HS45" s="7">
        <v>0.90533087999999995</v>
      </c>
      <c r="HT45" s="7">
        <v>0.90533087999999995</v>
      </c>
      <c r="HU45" s="7">
        <v>0.90533087999999995</v>
      </c>
      <c r="HV45" s="7">
        <v>0.90533087999999995</v>
      </c>
      <c r="HW45" s="7">
        <v>0.90533087999999995</v>
      </c>
      <c r="HX45" s="7">
        <v>0.90533087999999995</v>
      </c>
      <c r="HY45" s="7">
        <v>0.90533087999999995</v>
      </c>
      <c r="HZ45" s="7">
        <v>0.90533087999999995</v>
      </c>
      <c r="IA45" s="7">
        <v>0.90533087999999995</v>
      </c>
      <c r="IB45" s="7">
        <v>0.90533087999999995</v>
      </c>
      <c r="IC45" s="7">
        <v>0.90625</v>
      </c>
      <c r="ID45" s="7">
        <v>0.90625</v>
      </c>
      <c r="IE45" s="7">
        <v>0.90625</v>
      </c>
      <c r="IF45" s="7">
        <v>0.90625</v>
      </c>
      <c r="IG45" s="7">
        <v>0.90625</v>
      </c>
      <c r="IH45" s="7">
        <v>0.90625</v>
      </c>
      <c r="II45" s="7">
        <v>0.90625</v>
      </c>
      <c r="IJ45" s="7">
        <v>0.90625</v>
      </c>
      <c r="IK45" s="7">
        <v>0.90716912000000005</v>
      </c>
      <c r="IL45" s="7">
        <v>0.90716912000000005</v>
      </c>
      <c r="IM45" s="7">
        <v>0.90716912000000005</v>
      </c>
      <c r="IN45" s="7">
        <v>0.90716912000000005</v>
      </c>
      <c r="IO45" s="7">
        <v>0.90716912000000005</v>
      </c>
      <c r="IP45" s="7">
        <v>0.90716912000000005</v>
      </c>
      <c r="IQ45" s="7">
        <v>0.90716912000000005</v>
      </c>
      <c r="IR45" s="7">
        <v>0.90716912000000005</v>
      </c>
      <c r="IS45" s="7">
        <v>0.90808823999999999</v>
      </c>
      <c r="IT45" s="7">
        <v>0.90808823999999999</v>
      </c>
      <c r="IU45" s="7">
        <v>0.90808823999999999</v>
      </c>
      <c r="IV45" s="7">
        <v>0.90808823999999999</v>
      </c>
      <c r="IW45" s="7">
        <v>0.90808823999999999</v>
      </c>
      <c r="IX45" s="7">
        <v>0.90808823999999999</v>
      </c>
      <c r="IY45" s="7">
        <v>0.90808823999999999</v>
      </c>
      <c r="IZ45" s="7">
        <v>0.90808823999999999</v>
      </c>
      <c r="JA45" s="7">
        <v>0.90808823999999999</v>
      </c>
      <c r="JB45" s="7">
        <v>0.90808823999999999</v>
      </c>
      <c r="JC45" s="7">
        <v>0.90992647000000004</v>
      </c>
      <c r="JD45" s="7">
        <v>0.90992647000000004</v>
      </c>
      <c r="JE45" s="7">
        <v>0.90992647000000004</v>
      </c>
      <c r="JF45" s="7">
        <v>0.90992647000000004</v>
      </c>
      <c r="JG45" s="7">
        <v>0.90992647000000004</v>
      </c>
      <c r="JH45" s="7">
        <v>0.90992647000000004</v>
      </c>
      <c r="JI45" s="7">
        <v>0.91084558999999998</v>
      </c>
      <c r="JJ45" s="7">
        <v>0.91084558999999998</v>
      </c>
      <c r="JK45" s="7">
        <v>0.91084558999999998</v>
      </c>
      <c r="JL45" s="7">
        <v>0.91084558999999998</v>
      </c>
      <c r="JM45" s="7">
        <v>0.91084558999999998</v>
      </c>
      <c r="JN45" s="7">
        <v>0.91084558999999998</v>
      </c>
      <c r="JO45" s="7">
        <v>0.91084558999999998</v>
      </c>
      <c r="JP45" s="7">
        <v>0.91084558999999998</v>
      </c>
      <c r="JQ45" s="7">
        <v>0.91176471000000003</v>
      </c>
      <c r="JR45" s="7">
        <v>0.91176471000000003</v>
      </c>
      <c r="JS45" s="7">
        <v>0.91176471000000003</v>
      </c>
      <c r="JT45" s="7">
        <v>0.91176471000000003</v>
      </c>
      <c r="JU45" s="7">
        <v>0.91176471000000003</v>
      </c>
      <c r="JV45" s="7">
        <v>0.91176471000000003</v>
      </c>
      <c r="JW45" s="7">
        <v>0.91268382000000003</v>
      </c>
      <c r="JX45" s="7">
        <v>0.91268382000000003</v>
      </c>
      <c r="JY45" s="7">
        <v>0.91268382000000003</v>
      </c>
      <c r="JZ45" s="7">
        <v>0.91268382000000003</v>
      </c>
      <c r="KA45" s="7">
        <v>0.91268382000000003</v>
      </c>
      <c r="KB45" s="7">
        <v>0.91360293999999997</v>
      </c>
      <c r="KC45" s="7">
        <v>0.91360293999999997</v>
      </c>
      <c r="KD45" s="7">
        <v>0.91360293999999997</v>
      </c>
      <c r="KE45" s="7">
        <v>0.91360293999999997</v>
      </c>
      <c r="KF45" s="7">
        <v>0.91360293999999997</v>
      </c>
      <c r="KG45" s="7">
        <v>0.91452206000000003</v>
      </c>
      <c r="KH45" s="7">
        <v>0.91452206000000003</v>
      </c>
      <c r="KI45" s="7">
        <v>0.91452206000000003</v>
      </c>
      <c r="KJ45" s="7">
        <v>0.91452206000000003</v>
      </c>
      <c r="KK45" s="7">
        <v>0.91452206000000003</v>
      </c>
      <c r="KL45" s="7">
        <v>0.91452206000000003</v>
      </c>
      <c r="KM45" s="7">
        <v>0.91452206000000003</v>
      </c>
      <c r="KN45" s="7">
        <v>0.91544117999999997</v>
      </c>
      <c r="KO45" s="7">
        <v>0.91544117999999997</v>
      </c>
      <c r="KP45" s="7">
        <v>0.91636028999999997</v>
      </c>
      <c r="KQ45" s="7">
        <v>0.91636028999999997</v>
      </c>
      <c r="KR45" s="7">
        <v>0.91636028999999997</v>
      </c>
      <c r="KS45" s="7">
        <v>0.91636028999999997</v>
      </c>
      <c r="KT45" s="7">
        <v>0.91636028999999997</v>
      </c>
      <c r="KU45" s="7">
        <v>0.91636028999999997</v>
      </c>
      <c r="KV45" s="7">
        <v>0.91636028999999997</v>
      </c>
      <c r="KW45" s="7">
        <v>0.91727941000000002</v>
      </c>
      <c r="KX45" s="7">
        <v>0.91727941000000002</v>
      </c>
      <c r="KY45" s="7">
        <v>0.91727941000000002</v>
      </c>
      <c r="KZ45" s="7">
        <v>0.91727941000000002</v>
      </c>
      <c r="LA45" s="7">
        <v>0.91727941000000002</v>
      </c>
      <c r="LB45" s="7">
        <v>0.91727941000000002</v>
      </c>
      <c r="LC45" s="7">
        <v>0.91727941000000002</v>
      </c>
      <c r="LD45" s="7">
        <v>0.91819852999999996</v>
      </c>
      <c r="LE45" s="7">
        <v>0.91819852999999996</v>
      </c>
      <c r="LF45" s="7">
        <v>0.91911765000000001</v>
      </c>
      <c r="LG45" s="7">
        <v>0.91911765000000001</v>
      </c>
      <c r="LH45" s="7">
        <v>0.92003676000000001</v>
      </c>
      <c r="LI45" s="7">
        <v>0.92003676000000001</v>
      </c>
      <c r="LJ45" s="7">
        <v>0.92003676000000001</v>
      </c>
      <c r="LK45" s="7">
        <v>0.92095587999999995</v>
      </c>
      <c r="LL45" s="7">
        <v>0.92095587999999995</v>
      </c>
      <c r="LM45" s="7">
        <v>0.921875</v>
      </c>
      <c r="LN45" s="7">
        <v>0.921875</v>
      </c>
      <c r="LO45" s="7">
        <v>0.92279412000000005</v>
      </c>
      <c r="LP45" s="7">
        <v>0.92279412000000005</v>
      </c>
      <c r="LQ45" s="7">
        <v>0.92279412000000005</v>
      </c>
      <c r="LR45" s="7">
        <v>0.92279412000000005</v>
      </c>
      <c r="LS45" s="7">
        <v>0.92371323999999999</v>
      </c>
      <c r="LT45" s="7">
        <v>0.92371323999999999</v>
      </c>
      <c r="LU45" s="7">
        <v>0.92371323999999999</v>
      </c>
      <c r="LV45" s="7">
        <v>0.92371323999999999</v>
      </c>
      <c r="LW45" s="7">
        <v>0.92371323999999999</v>
      </c>
      <c r="LX45" s="7">
        <v>0.92463234999999999</v>
      </c>
      <c r="LY45" s="7">
        <v>0.92463234999999999</v>
      </c>
      <c r="LZ45" s="7">
        <v>0.92463234999999999</v>
      </c>
      <c r="MA45" s="7">
        <v>0.92555147000000004</v>
      </c>
      <c r="MB45" s="7">
        <v>0.92555147000000004</v>
      </c>
      <c r="MC45" s="7">
        <v>0.92555147000000004</v>
      </c>
      <c r="MD45" s="7">
        <v>0.92647058999999998</v>
      </c>
      <c r="ME45" s="7">
        <v>0.92647058999999998</v>
      </c>
      <c r="MF45" s="7">
        <v>0.92738971000000003</v>
      </c>
      <c r="MG45" s="7">
        <v>0.92738971000000003</v>
      </c>
      <c r="MH45" s="7">
        <v>0.92738971000000003</v>
      </c>
      <c r="MI45" s="7">
        <v>0.92830882000000003</v>
      </c>
      <c r="MJ45" s="7">
        <v>0.92922793999999997</v>
      </c>
      <c r="MK45" s="7">
        <v>0.93014706000000003</v>
      </c>
      <c r="ML45" s="7">
        <v>0.93014706000000003</v>
      </c>
      <c r="MM45" s="7">
        <v>0.93106617999999997</v>
      </c>
      <c r="MN45" s="7">
        <v>0.93290441000000002</v>
      </c>
      <c r="MO45" s="7">
        <v>0.93290441000000002</v>
      </c>
      <c r="MP45" s="7">
        <v>0.93290441000000002</v>
      </c>
      <c r="MQ45" s="7">
        <v>0.9375</v>
      </c>
      <c r="MR45" s="7">
        <v>0.93841912000000005</v>
      </c>
    </row>
    <row r="46" spans="1:356" x14ac:dyDescent="0.35">
      <c r="A46" s="26" t="s">
        <v>1504</v>
      </c>
      <c r="B46" s="26" t="s">
        <v>382</v>
      </c>
      <c r="C46" s="26">
        <v>1</v>
      </c>
      <c r="D46" s="26" t="s">
        <v>382</v>
      </c>
      <c r="E46" s="26"/>
      <c r="F46" s="26" t="s">
        <v>382</v>
      </c>
      <c r="G46" s="26" t="s">
        <v>382</v>
      </c>
      <c r="H46" s="26">
        <v>334478</v>
      </c>
      <c r="I46" s="27">
        <v>0.89916099999999999</v>
      </c>
      <c r="J46" s="26">
        <v>342</v>
      </c>
      <c r="K46" s="26">
        <v>0</v>
      </c>
      <c r="L46" s="27">
        <v>0.93841911764705888</v>
      </c>
      <c r="M46" s="7">
        <v>0.90175015000000003</v>
      </c>
      <c r="N46" s="7">
        <v>1.8035003000000001</v>
      </c>
      <c r="O46" s="7">
        <v>0.71691176000000001</v>
      </c>
      <c r="P46" s="7">
        <v>0.74264706000000003</v>
      </c>
      <c r="Q46" s="7">
        <v>0.77481617999999997</v>
      </c>
      <c r="R46" s="7">
        <v>0.82996323999999999</v>
      </c>
      <c r="S46" s="7">
        <v>0.83731617999999997</v>
      </c>
      <c r="T46" s="7">
        <v>0.84099265000000001</v>
      </c>
      <c r="U46" s="7">
        <v>0.84558823999999999</v>
      </c>
      <c r="V46" s="7">
        <v>0.85386028999999997</v>
      </c>
      <c r="W46" s="7">
        <v>0.85477941000000002</v>
      </c>
      <c r="X46" s="7">
        <v>0.85477941000000002</v>
      </c>
      <c r="Y46" s="7">
        <v>0.85753676000000001</v>
      </c>
      <c r="Z46" s="7">
        <v>0.86213234999999999</v>
      </c>
      <c r="AA46" s="7">
        <v>0.86213234999999999</v>
      </c>
      <c r="AB46" s="7">
        <v>0.86488971000000003</v>
      </c>
      <c r="AC46" s="7">
        <v>0.86488971000000003</v>
      </c>
      <c r="AD46" s="7">
        <v>0.86580882000000003</v>
      </c>
      <c r="AE46" s="7">
        <v>0.86752530000000005</v>
      </c>
      <c r="AF46" s="7">
        <v>0.86856617999999997</v>
      </c>
      <c r="AG46" s="7">
        <v>0.86948528999999997</v>
      </c>
      <c r="AH46" s="7">
        <v>0.87224265000000001</v>
      </c>
      <c r="AI46" s="7">
        <v>0.87316176000000001</v>
      </c>
      <c r="AJ46" s="7">
        <v>0.87408087999999995</v>
      </c>
      <c r="AK46" s="7">
        <v>0.875</v>
      </c>
      <c r="AL46" s="7">
        <v>0.87591912000000005</v>
      </c>
      <c r="AM46" s="7">
        <v>0.87591912000000005</v>
      </c>
      <c r="AN46" s="7">
        <v>0.87591912000000005</v>
      </c>
      <c r="AO46" s="7">
        <v>0.87683823999999999</v>
      </c>
      <c r="AP46" s="7">
        <v>0.87683823999999999</v>
      </c>
      <c r="AQ46" s="7">
        <v>0.87867647000000004</v>
      </c>
      <c r="AR46" s="7">
        <v>0.87867647000000004</v>
      </c>
      <c r="AS46" s="7">
        <v>0.87867647000000004</v>
      </c>
      <c r="AT46" s="7">
        <v>0.87959558999999998</v>
      </c>
      <c r="AU46" s="7">
        <v>0.87959558999999998</v>
      </c>
      <c r="AV46" s="7">
        <v>0.87983707</v>
      </c>
      <c r="AW46" s="7">
        <v>0.88051471000000003</v>
      </c>
      <c r="AX46" s="7">
        <v>0.88051471000000003</v>
      </c>
      <c r="AY46" s="7">
        <v>0.88143382000000003</v>
      </c>
      <c r="AZ46" s="7">
        <v>0.88143382000000003</v>
      </c>
      <c r="BA46" s="7">
        <v>0.88143382000000003</v>
      </c>
      <c r="BB46" s="7">
        <v>0.88143382000000003</v>
      </c>
      <c r="BC46" s="7">
        <v>0.88143382000000003</v>
      </c>
      <c r="BD46" s="7">
        <v>0.88235293999999997</v>
      </c>
      <c r="BE46" s="7">
        <v>0.88235293999999997</v>
      </c>
      <c r="BF46" s="7">
        <v>0.88235293999999997</v>
      </c>
      <c r="BG46" s="7">
        <v>0.88235293999999997</v>
      </c>
      <c r="BH46" s="7">
        <v>0.88327206000000003</v>
      </c>
      <c r="BI46" s="7">
        <v>0.88327206000000003</v>
      </c>
      <c r="BJ46" s="7">
        <v>0.88419117999999997</v>
      </c>
      <c r="BK46" s="7">
        <v>0.88511028999999997</v>
      </c>
      <c r="BL46" s="7">
        <v>0.88511028999999997</v>
      </c>
      <c r="BM46" s="7">
        <v>0.88511028999999997</v>
      </c>
      <c r="BN46" s="7">
        <v>0.88511028999999997</v>
      </c>
      <c r="BO46" s="7">
        <v>0.88511028999999997</v>
      </c>
      <c r="BP46" s="7">
        <v>0.88602941000000002</v>
      </c>
      <c r="BQ46" s="7">
        <v>0.88602941000000002</v>
      </c>
      <c r="BR46" s="7">
        <v>0.88602941000000002</v>
      </c>
      <c r="BS46" s="7">
        <v>0.88602941000000002</v>
      </c>
      <c r="BT46" s="7">
        <v>0.88694852999999996</v>
      </c>
      <c r="BU46" s="7">
        <v>0.88694852999999996</v>
      </c>
      <c r="BV46" s="7">
        <v>0.88694852999999996</v>
      </c>
      <c r="BW46" s="7">
        <v>0.88694852999999996</v>
      </c>
      <c r="BX46" s="7">
        <v>0.88694852999999996</v>
      </c>
      <c r="BY46" s="7">
        <v>0.88786765000000001</v>
      </c>
      <c r="BZ46" s="7">
        <v>0.88786765000000001</v>
      </c>
      <c r="CA46" s="7">
        <v>0.88786765000000001</v>
      </c>
      <c r="CB46" s="7">
        <v>0.88786765000000001</v>
      </c>
      <c r="CC46" s="7">
        <v>0.88786765000000001</v>
      </c>
      <c r="CD46" s="7">
        <v>0.88786765000000001</v>
      </c>
      <c r="CE46" s="7">
        <v>0.88878676000000001</v>
      </c>
      <c r="CF46" s="7">
        <v>0.88878676000000001</v>
      </c>
      <c r="CG46" s="7">
        <v>0.88878676000000001</v>
      </c>
      <c r="CH46" s="7">
        <v>0.88878676000000001</v>
      </c>
      <c r="CI46" s="7">
        <v>0.88970587999999995</v>
      </c>
      <c r="CJ46" s="7">
        <v>0.88970587999999995</v>
      </c>
      <c r="CK46" s="7">
        <v>0.88970587999999995</v>
      </c>
      <c r="CL46" s="7">
        <v>0.88970587999999995</v>
      </c>
      <c r="CM46" s="7">
        <v>0.88970587999999995</v>
      </c>
      <c r="CN46" s="7">
        <v>0.88970587999999995</v>
      </c>
      <c r="CO46" s="7">
        <v>0.890625</v>
      </c>
      <c r="CP46" s="7">
        <v>0.890625</v>
      </c>
      <c r="CQ46" s="7">
        <v>0.89154412000000005</v>
      </c>
      <c r="CR46" s="7">
        <v>0.89154412000000005</v>
      </c>
      <c r="CS46" s="7">
        <v>0.89154412000000005</v>
      </c>
      <c r="CT46" s="7">
        <v>0.89154412000000005</v>
      </c>
      <c r="CU46" s="7">
        <v>0.89154412000000005</v>
      </c>
      <c r="CV46" s="7">
        <v>0.89154412000000005</v>
      </c>
      <c r="CW46" s="7">
        <v>0.89154412000000005</v>
      </c>
      <c r="CX46" s="7">
        <v>0.89154412000000005</v>
      </c>
      <c r="CY46" s="7">
        <v>0.89246323999999999</v>
      </c>
      <c r="CZ46" s="7">
        <v>0.89246323999999999</v>
      </c>
      <c r="DA46" s="7">
        <v>0.89246323999999999</v>
      </c>
      <c r="DB46" s="7">
        <v>0.89246323999999999</v>
      </c>
      <c r="DC46" s="7">
        <v>0.89338234999999999</v>
      </c>
      <c r="DD46" s="7">
        <v>0.89338234999999999</v>
      </c>
      <c r="DE46" s="7">
        <v>0.89338234999999999</v>
      </c>
      <c r="DF46" s="7">
        <v>0.89338234999999999</v>
      </c>
      <c r="DG46" s="7">
        <v>0.89338234999999999</v>
      </c>
      <c r="DH46" s="7">
        <v>0.89338234999999999</v>
      </c>
      <c r="DI46" s="7">
        <v>0.89430147000000004</v>
      </c>
      <c r="DJ46" s="7">
        <v>0.89430147000000004</v>
      </c>
      <c r="DK46" s="7">
        <v>0.89430147000000004</v>
      </c>
      <c r="DL46" s="7">
        <v>0.89430147000000004</v>
      </c>
      <c r="DM46" s="7">
        <v>0.89430147000000004</v>
      </c>
      <c r="DN46" s="7">
        <v>0.89430147000000004</v>
      </c>
      <c r="DO46" s="7">
        <v>0.89430147000000004</v>
      </c>
      <c r="DP46" s="7">
        <v>0.89430147000000004</v>
      </c>
      <c r="DQ46" s="7">
        <v>0.89430147000000004</v>
      </c>
      <c r="DR46" s="7">
        <v>0.89522058999999998</v>
      </c>
      <c r="DS46" s="7">
        <v>0.89522058999999998</v>
      </c>
      <c r="DT46" s="7">
        <v>0.89522058999999998</v>
      </c>
      <c r="DU46" s="7">
        <v>0.89613971000000003</v>
      </c>
      <c r="DV46" s="7">
        <v>0.89613971000000003</v>
      </c>
      <c r="DW46" s="7">
        <v>0.89613971000000003</v>
      </c>
      <c r="DX46" s="7">
        <v>0.89613971000000003</v>
      </c>
      <c r="DY46" s="7">
        <v>0.89613971000000003</v>
      </c>
      <c r="DZ46" s="7">
        <v>0.89613971000000003</v>
      </c>
      <c r="EA46" s="7">
        <v>0.89613971000000003</v>
      </c>
      <c r="EB46" s="7">
        <v>0.89613971000000003</v>
      </c>
      <c r="EC46" s="7">
        <v>0.89613971000000003</v>
      </c>
      <c r="ED46" s="7">
        <v>0.89613971000000003</v>
      </c>
      <c r="EE46" s="7">
        <v>0.89613971000000003</v>
      </c>
      <c r="EF46" s="7">
        <v>0.89613971000000003</v>
      </c>
      <c r="EG46" s="7">
        <v>0.89705882000000003</v>
      </c>
      <c r="EH46" s="7">
        <v>0.89705882000000003</v>
      </c>
      <c r="EI46" s="7">
        <v>0.89705882000000003</v>
      </c>
      <c r="EJ46" s="7">
        <v>0.89705882000000003</v>
      </c>
      <c r="EK46" s="7">
        <v>0.89705882000000003</v>
      </c>
      <c r="EL46" s="7">
        <v>0.89797793999999997</v>
      </c>
      <c r="EM46" s="7">
        <v>0.89797793999999997</v>
      </c>
      <c r="EN46" s="7">
        <v>0.89797793999999997</v>
      </c>
      <c r="EO46" s="7">
        <v>0.89797793999999997</v>
      </c>
      <c r="EP46" s="7">
        <v>0.89797793999999997</v>
      </c>
      <c r="EQ46" s="7">
        <v>0.89797793999999997</v>
      </c>
      <c r="ER46" s="7">
        <v>0.89797793999999997</v>
      </c>
      <c r="ES46" s="7">
        <v>0.89797793999999997</v>
      </c>
      <c r="ET46" s="7">
        <v>0.89889706000000003</v>
      </c>
      <c r="EU46" s="7">
        <v>0.89889706000000003</v>
      </c>
      <c r="EV46" s="7">
        <v>0.89889706000000003</v>
      </c>
      <c r="EW46" s="7">
        <v>0.89889706000000003</v>
      </c>
      <c r="EX46" s="7">
        <v>0.89981617999999997</v>
      </c>
      <c r="EY46" s="7">
        <v>0.89981617999999997</v>
      </c>
      <c r="EZ46" s="7">
        <v>0.89981617999999997</v>
      </c>
      <c r="FA46" s="7">
        <v>0.89981617999999997</v>
      </c>
      <c r="FB46" s="7">
        <v>0.89981617999999997</v>
      </c>
      <c r="FC46" s="7">
        <v>0.89981617999999997</v>
      </c>
      <c r="FD46" s="7">
        <v>0.89981617999999997</v>
      </c>
      <c r="FE46" s="7">
        <v>0.89981617999999997</v>
      </c>
      <c r="FF46" s="7">
        <v>0.89981617999999997</v>
      </c>
      <c r="FG46" s="7">
        <v>0.89981617999999997</v>
      </c>
      <c r="FH46" s="7">
        <v>0.89981617999999997</v>
      </c>
      <c r="FI46" s="7">
        <v>0.89981617999999997</v>
      </c>
      <c r="FJ46" s="7">
        <v>0.90073528999999997</v>
      </c>
      <c r="FK46" s="7">
        <v>0.90073528999999997</v>
      </c>
      <c r="FL46" s="7">
        <v>0.90073528999999997</v>
      </c>
      <c r="FM46" s="7">
        <v>0.90073528999999997</v>
      </c>
      <c r="FN46" s="7">
        <v>0.90073528999999997</v>
      </c>
      <c r="FO46" s="7">
        <v>0.90073528999999997</v>
      </c>
      <c r="FP46" s="7">
        <v>0.90073528999999997</v>
      </c>
      <c r="FQ46" s="7">
        <v>0.90073528999999997</v>
      </c>
      <c r="FR46" s="7">
        <v>0.90073528999999997</v>
      </c>
      <c r="FS46" s="7">
        <v>0.90073528999999997</v>
      </c>
      <c r="FT46" s="7">
        <v>0.90073528999999997</v>
      </c>
      <c r="FU46" s="7">
        <v>0.90073528999999997</v>
      </c>
      <c r="FV46" s="7">
        <v>0.90073528999999997</v>
      </c>
      <c r="FW46" s="7">
        <v>0.90165441000000002</v>
      </c>
      <c r="FX46" s="7">
        <v>0.90165441000000002</v>
      </c>
      <c r="FY46" s="7">
        <v>0.90165441000000002</v>
      </c>
      <c r="FZ46" s="7">
        <v>0.90165441000000002</v>
      </c>
      <c r="GA46" s="7">
        <v>0.90165441000000002</v>
      </c>
      <c r="GB46" s="7">
        <v>0.90165441000000002</v>
      </c>
      <c r="GC46" s="7">
        <v>0.90165441000000002</v>
      </c>
      <c r="GD46" s="7">
        <v>0.90165441000000002</v>
      </c>
      <c r="GE46" s="7">
        <v>0.90165441000000002</v>
      </c>
      <c r="GF46" s="7">
        <v>0.90257352999999996</v>
      </c>
      <c r="GG46" s="7">
        <v>0.90257352999999996</v>
      </c>
      <c r="GH46" s="7">
        <v>0.90257352999999996</v>
      </c>
      <c r="GI46" s="7">
        <v>0.90257352999999996</v>
      </c>
      <c r="GJ46" s="7">
        <v>0.90257352999999996</v>
      </c>
      <c r="GK46" s="7">
        <v>0.90257352999999996</v>
      </c>
      <c r="GL46" s="7">
        <v>0.90257352999999996</v>
      </c>
      <c r="GM46" s="7">
        <v>0.90257352999999996</v>
      </c>
      <c r="GN46" s="7">
        <v>0.90257352999999996</v>
      </c>
      <c r="GO46" s="7">
        <v>0.90257352999999996</v>
      </c>
      <c r="GP46" s="7">
        <v>0.90257352999999996</v>
      </c>
      <c r="GQ46" s="7">
        <v>0.90257352999999996</v>
      </c>
      <c r="GR46" s="7">
        <v>0.90257352999999996</v>
      </c>
      <c r="GS46" s="7">
        <v>0.90257352999999996</v>
      </c>
      <c r="GT46" s="7">
        <v>0.90257352999999996</v>
      </c>
      <c r="GU46" s="7">
        <v>0.90349265000000001</v>
      </c>
      <c r="GV46" s="7">
        <v>0.90349265000000001</v>
      </c>
      <c r="GW46" s="7">
        <v>0.90349265000000001</v>
      </c>
      <c r="GX46" s="7">
        <v>0.90349265000000001</v>
      </c>
      <c r="GY46" s="7">
        <v>0.90349265000000001</v>
      </c>
      <c r="GZ46" s="7">
        <v>0.90349265000000001</v>
      </c>
      <c r="HA46" s="7">
        <v>0.90349265000000001</v>
      </c>
      <c r="HB46" s="7">
        <v>0.90349265000000001</v>
      </c>
      <c r="HC46" s="7">
        <v>0.90349265000000001</v>
      </c>
      <c r="HD46" s="7">
        <v>0.90441176000000001</v>
      </c>
      <c r="HE46" s="7">
        <v>0.90441176000000001</v>
      </c>
      <c r="HF46" s="7">
        <v>0.90441176000000001</v>
      </c>
      <c r="HG46" s="7">
        <v>0.90441176000000001</v>
      </c>
      <c r="HH46" s="7">
        <v>0.90441176000000001</v>
      </c>
      <c r="HI46" s="7">
        <v>0.90441176000000001</v>
      </c>
      <c r="HJ46" s="7">
        <v>0.90441176000000001</v>
      </c>
      <c r="HK46" s="7">
        <v>0.90441176000000001</v>
      </c>
      <c r="HL46" s="7">
        <v>0.90441176000000001</v>
      </c>
      <c r="HM46" s="7">
        <v>0.90441176000000001</v>
      </c>
      <c r="HN46" s="7">
        <v>0.90441176000000001</v>
      </c>
      <c r="HO46" s="7">
        <v>0.90441176000000001</v>
      </c>
      <c r="HP46" s="7">
        <v>0.90441176000000001</v>
      </c>
      <c r="HQ46" s="7">
        <v>0.90441176000000001</v>
      </c>
      <c r="HR46" s="7">
        <v>0.90441176000000001</v>
      </c>
      <c r="HS46" s="7">
        <v>0.90533087999999995</v>
      </c>
      <c r="HT46" s="7">
        <v>0.90533087999999995</v>
      </c>
      <c r="HU46" s="7">
        <v>0.90533087999999995</v>
      </c>
      <c r="HV46" s="7">
        <v>0.90533087999999995</v>
      </c>
      <c r="HW46" s="7">
        <v>0.90533087999999995</v>
      </c>
      <c r="HX46" s="7">
        <v>0.90533087999999995</v>
      </c>
      <c r="HY46" s="7">
        <v>0.90533087999999995</v>
      </c>
      <c r="HZ46" s="7">
        <v>0.90533087999999995</v>
      </c>
      <c r="IA46" s="7">
        <v>0.90533087999999995</v>
      </c>
      <c r="IB46" s="7">
        <v>0.90533087999999995</v>
      </c>
      <c r="IC46" s="7">
        <v>0.90625</v>
      </c>
      <c r="ID46" s="7">
        <v>0.90625</v>
      </c>
      <c r="IE46" s="7">
        <v>0.90625</v>
      </c>
      <c r="IF46" s="7">
        <v>0.90625</v>
      </c>
      <c r="IG46" s="7">
        <v>0.90625</v>
      </c>
      <c r="IH46" s="7">
        <v>0.90625</v>
      </c>
      <c r="II46" s="7">
        <v>0.90625</v>
      </c>
      <c r="IJ46" s="7">
        <v>0.90625</v>
      </c>
      <c r="IK46" s="7">
        <v>0.90716912000000005</v>
      </c>
      <c r="IL46" s="7">
        <v>0.90716912000000005</v>
      </c>
      <c r="IM46" s="7">
        <v>0.90716912000000005</v>
      </c>
      <c r="IN46" s="7">
        <v>0.90716912000000005</v>
      </c>
      <c r="IO46" s="7">
        <v>0.90716912000000005</v>
      </c>
      <c r="IP46" s="7">
        <v>0.90716912000000005</v>
      </c>
      <c r="IQ46" s="7">
        <v>0.90716912000000005</v>
      </c>
      <c r="IR46" s="7">
        <v>0.90716912000000005</v>
      </c>
      <c r="IS46" s="7">
        <v>0.90808823999999999</v>
      </c>
      <c r="IT46" s="7">
        <v>0.90808823999999999</v>
      </c>
      <c r="IU46" s="7">
        <v>0.90808823999999999</v>
      </c>
      <c r="IV46" s="7">
        <v>0.90808823999999999</v>
      </c>
      <c r="IW46" s="7">
        <v>0.90808823999999999</v>
      </c>
      <c r="IX46" s="7">
        <v>0.90808823999999999</v>
      </c>
      <c r="IY46" s="7">
        <v>0.90808823999999999</v>
      </c>
      <c r="IZ46" s="7">
        <v>0.90808823999999999</v>
      </c>
      <c r="JA46" s="7">
        <v>0.90808823999999999</v>
      </c>
      <c r="JB46" s="7">
        <v>0.90808823999999999</v>
      </c>
      <c r="JC46" s="7">
        <v>0.90992647000000004</v>
      </c>
      <c r="JD46" s="7">
        <v>0.90992647000000004</v>
      </c>
      <c r="JE46" s="7">
        <v>0.90992647000000004</v>
      </c>
      <c r="JF46" s="7">
        <v>0.90992647000000004</v>
      </c>
      <c r="JG46" s="7">
        <v>0.90992647000000004</v>
      </c>
      <c r="JH46" s="7">
        <v>0.90992647000000004</v>
      </c>
      <c r="JI46" s="7">
        <v>0.91084558999999998</v>
      </c>
      <c r="JJ46" s="7">
        <v>0.91084558999999998</v>
      </c>
      <c r="JK46" s="7">
        <v>0.91084558999999998</v>
      </c>
      <c r="JL46" s="7">
        <v>0.91084558999999998</v>
      </c>
      <c r="JM46" s="7">
        <v>0.91084558999999998</v>
      </c>
      <c r="JN46" s="7">
        <v>0.91084558999999998</v>
      </c>
      <c r="JO46" s="7">
        <v>0.91084558999999998</v>
      </c>
      <c r="JP46" s="7">
        <v>0.91084558999999998</v>
      </c>
      <c r="JQ46" s="7">
        <v>0.91176471000000003</v>
      </c>
      <c r="JR46" s="7">
        <v>0.91176471000000003</v>
      </c>
      <c r="JS46" s="7">
        <v>0.91176471000000003</v>
      </c>
      <c r="JT46" s="7">
        <v>0.91176471000000003</v>
      </c>
      <c r="JU46" s="7">
        <v>0.91176471000000003</v>
      </c>
      <c r="JV46" s="7">
        <v>0.91176471000000003</v>
      </c>
      <c r="JW46" s="7">
        <v>0.91268382000000003</v>
      </c>
      <c r="JX46" s="7">
        <v>0.91268382000000003</v>
      </c>
      <c r="JY46" s="7">
        <v>0.91268382000000003</v>
      </c>
      <c r="JZ46" s="7">
        <v>0.91268382000000003</v>
      </c>
      <c r="KA46" s="7">
        <v>0.91268382000000003</v>
      </c>
      <c r="KB46" s="7">
        <v>0.91360293999999997</v>
      </c>
      <c r="KC46" s="7">
        <v>0.91360293999999997</v>
      </c>
      <c r="KD46" s="7">
        <v>0.91360293999999997</v>
      </c>
      <c r="KE46" s="7">
        <v>0.91360293999999997</v>
      </c>
      <c r="KF46" s="7">
        <v>0.91360293999999997</v>
      </c>
      <c r="KG46" s="7">
        <v>0.91452206000000003</v>
      </c>
      <c r="KH46" s="7">
        <v>0.91452206000000003</v>
      </c>
      <c r="KI46" s="7">
        <v>0.91452206000000003</v>
      </c>
      <c r="KJ46" s="7">
        <v>0.91452206000000003</v>
      </c>
      <c r="KK46" s="7">
        <v>0.91452206000000003</v>
      </c>
      <c r="KL46" s="7">
        <v>0.91452206000000003</v>
      </c>
      <c r="KM46" s="7">
        <v>0.91452206000000003</v>
      </c>
      <c r="KN46" s="7">
        <v>0.91544117999999997</v>
      </c>
      <c r="KO46" s="7">
        <v>0.91544117999999997</v>
      </c>
      <c r="KP46" s="7">
        <v>0.91636028999999997</v>
      </c>
      <c r="KQ46" s="7">
        <v>0.91636028999999997</v>
      </c>
      <c r="KR46" s="7">
        <v>0.91636028999999997</v>
      </c>
      <c r="KS46" s="7">
        <v>0.91636028999999997</v>
      </c>
      <c r="KT46" s="7">
        <v>0.91636028999999997</v>
      </c>
      <c r="KU46" s="7">
        <v>0.91636028999999997</v>
      </c>
      <c r="KV46" s="7">
        <v>0.91636028999999997</v>
      </c>
      <c r="KW46" s="7">
        <v>0.91727941000000002</v>
      </c>
      <c r="KX46" s="7">
        <v>0.91727941000000002</v>
      </c>
      <c r="KY46" s="7">
        <v>0.91727941000000002</v>
      </c>
      <c r="KZ46" s="7">
        <v>0.91727941000000002</v>
      </c>
      <c r="LA46" s="7">
        <v>0.91727941000000002</v>
      </c>
      <c r="LB46" s="7">
        <v>0.91727941000000002</v>
      </c>
      <c r="LC46" s="7">
        <v>0.91727941000000002</v>
      </c>
      <c r="LD46" s="7">
        <v>0.91819852999999996</v>
      </c>
      <c r="LE46" s="7">
        <v>0.91819852999999996</v>
      </c>
      <c r="LF46" s="7">
        <v>0.91911765000000001</v>
      </c>
      <c r="LG46" s="7">
        <v>0.91911765000000001</v>
      </c>
      <c r="LH46" s="7">
        <v>0.92003676000000001</v>
      </c>
      <c r="LI46" s="7">
        <v>0.92003676000000001</v>
      </c>
      <c r="LJ46" s="7">
        <v>0.92003676000000001</v>
      </c>
      <c r="LK46" s="7">
        <v>0.92095587999999995</v>
      </c>
      <c r="LL46" s="7">
        <v>0.92095587999999995</v>
      </c>
      <c r="LM46" s="7">
        <v>0.921875</v>
      </c>
      <c r="LN46" s="7">
        <v>0.921875</v>
      </c>
      <c r="LO46" s="7">
        <v>0.92279412000000005</v>
      </c>
      <c r="LP46" s="7">
        <v>0.92279412000000005</v>
      </c>
      <c r="LQ46" s="7">
        <v>0.92279412000000005</v>
      </c>
      <c r="LR46" s="7">
        <v>0.92279412000000005</v>
      </c>
      <c r="LS46" s="7">
        <v>0.92371323999999999</v>
      </c>
      <c r="LT46" s="7">
        <v>0.92371323999999999</v>
      </c>
      <c r="LU46" s="7">
        <v>0.92371323999999999</v>
      </c>
      <c r="LV46" s="7">
        <v>0.92371323999999999</v>
      </c>
      <c r="LW46" s="7">
        <v>0.92371323999999999</v>
      </c>
      <c r="LX46" s="7">
        <v>0.92463234999999999</v>
      </c>
      <c r="LY46" s="7">
        <v>0.92463234999999999</v>
      </c>
      <c r="LZ46" s="7">
        <v>0.92463234999999999</v>
      </c>
      <c r="MA46" s="7">
        <v>0.92555147000000004</v>
      </c>
      <c r="MB46" s="7">
        <v>0.92555147000000004</v>
      </c>
      <c r="MC46" s="7">
        <v>0.92555147000000004</v>
      </c>
      <c r="MD46" s="7">
        <v>0.92647058999999998</v>
      </c>
      <c r="ME46" s="7">
        <v>0.92647058999999998</v>
      </c>
      <c r="MF46" s="7">
        <v>0.92738971000000003</v>
      </c>
      <c r="MG46" s="7">
        <v>0.92738971000000003</v>
      </c>
      <c r="MH46" s="7">
        <v>0.92738971000000003</v>
      </c>
      <c r="MI46" s="7">
        <v>0.92830882000000003</v>
      </c>
      <c r="MJ46" s="7">
        <v>0.92922793999999997</v>
      </c>
      <c r="MK46" s="7">
        <v>0.93014706000000003</v>
      </c>
      <c r="ML46" s="7">
        <v>0.93014706000000003</v>
      </c>
      <c r="MM46" s="7">
        <v>0.93106617999999997</v>
      </c>
      <c r="MN46" s="7">
        <v>0.93290441000000002</v>
      </c>
      <c r="MO46" s="7">
        <v>0.93290441000000002</v>
      </c>
      <c r="MP46" s="7">
        <v>0.93290441000000002</v>
      </c>
      <c r="MQ46" s="7">
        <v>0.9375</v>
      </c>
      <c r="MR46" s="7">
        <v>0.93841912000000005</v>
      </c>
    </row>
    <row r="47" spans="1:356" x14ac:dyDescent="0.35">
      <c r="A47" s="40" t="s">
        <v>1506</v>
      </c>
      <c r="B47" s="40" t="s">
        <v>1507</v>
      </c>
      <c r="C47" s="40">
        <v>20</v>
      </c>
      <c r="D47" s="40" t="s">
        <v>69</v>
      </c>
      <c r="E47" s="40"/>
      <c r="F47" s="40" t="s">
        <v>1485</v>
      </c>
      <c r="G47" s="40" t="s">
        <v>781</v>
      </c>
      <c r="H47" s="40">
        <v>9383</v>
      </c>
      <c r="I47" s="41">
        <v>2.5223860000000001E-2</v>
      </c>
      <c r="J47" s="40">
        <v>0</v>
      </c>
      <c r="K47" s="40">
        <v>3</v>
      </c>
      <c r="L47" s="41">
        <v>6.985294117647059E-2</v>
      </c>
      <c r="M47" s="7">
        <v>2.446833E-2</v>
      </c>
      <c r="N47" s="7">
        <v>4.893666E-2</v>
      </c>
      <c r="O47" s="7">
        <v>4.5036760000000002E-2</v>
      </c>
      <c r="P47" s="49">
        <v>6.8014710000000006E-2</v>
      </c>
      <c r="Q47" s="49">
        <v>6.9852940000000002E-2</v>
      </c>
      <c r="R47" s="7">
        <v>3.5845589999999997E-2</v>
      </c>
      <c r="S47" s="7">
        <v>2.481618E-2</v>
      </c>
      <c r="T47" s="7">
        <v>4.044118E-2</v>
      </c>
      <c r="U47" s="7">
        <v>3.5845589999999997E-2</v>
      </c>
      <c r="V47" s="7">
        <v>3.8602940000000002E-2</v>
      </c>
      <c r="W47" s="7">
        <v>3.4007349999999999E-2</v>
      </c>
      <c r="X47" s="7">
        <v>3.2169120000000002E-2</v>
      </c>
      <c r="Y47" s="49">
        <v>4.9632349999999999E-2</v>
      </c>
      <c r="Z47" s="7">
        <v>4.5036760000000002E-2</v>
      </c>
      <c r="AA47" s="7">
        <v>2.481618E-2</v>
      </c>
      <c r="AB47" s="7">
        <v>3.4007349999999999E-2</v>
      </c>
      <c r="AC47" s="7">
        <v>4.044118E-2</v>
      </c>
      <c r="AD47" s="7">
        <v>4.3198529999999999E-2</v>
      </c>
      <c r="AE47" s="7">
        <v>3.5878559999999997E-2</v>
      </c>
      <c r="AF47" s="7">
        <v>2.205882E-2</v>
      </c>
      <c r="AG47" s="7">
        <v>2.9411759999999999E-2</v>
      </c>
      <c r="AH47" s="7">
        <v>3.2169120000000002E-2</v>
      </c>
      <c r="AI47" s="7">
        <v>3.125E-2</v>
      </c>
      <c r="AJ47" s="7">
        <v>2.665441E-2</v>
      </c>
      <c r="AK47" s="7">
        <v>4.3198529999999999E-2</v>
      </c>
      <c r="AL47" s="7">
        <v>3.2169120000000002E-2</v>
      </c>
      <c r="AM47" s="7">
        <v>2.7573529999999999E-2</v>
      </c>
      <c r="AN47" s="7">
        <v>3.125E-2</v>
      </c>
      <c r="AO47" s="7">
        <v>3.0330880000000001E-2</v>
      </c>
      <c r="AP47" s="7">
        <v>2.9411759999999999E-2</v>
      </c>
      <c r="AQ47" s="7">
        <v>3.4007349999999999E-2</v>
      </c>
      <c r="AR47" s="7">
        <v>4.5036760000000002E-2</v>
      </c>
      <c r="AS47" s="7">
        <v>3.125E-2</v>
      </c>
      <c r="AT47" s="7">
        <v>2.665441E-2</v>
      </c>
      <c r="AU47" s="7">
        <v>2.8492650000000001E-2</v>
      </c>
      <c r="AV47" s="7">
        <v>2.7494910000000001E-2</v>
      </c>
      <c r="AW47" s="7">
        <v>2.665441E-2</v>
      </c>
      <c r="AX47" s="7">
        <v>2.481618E-2</v>
      </c>
      <c r="AY47" s="7">
        <v>2.2977939999999999E-2</v>
      </c>
      <c r="AZ47" s="7">
        <v>3.125E-2</v>
      </c>
      <c r="BA47" s="7">
        <v>3.4007349999999999E-2</v>
      </c>
      <c r="BB47" s="7">
        <v>3.768382E-2</v>
      </c>
      <c r="BC47" s="7">
        <v>2.665441E-2</v>
      </c>
      <c r="BD47" s="7">
        <v>3.0330880000000001E-2</v>
      </c>
      <c r="BE47" s="7">
        <v>3.0330880000000001E-2</v>
      </c>
      <c r="BF47" s="7">
        <v>2.7573529999999999E-2</v>
      </c>
      <c r="BG47" s="7">
        <v>2.9411759999999999E-2</v>
      </c>
      <c r="BH47" s="7">
        <v>2.481618E-2</v>
      </c>
      <c r="BI47" s="7">
        <v>2.9411759999999999E-2</v>
      </c>
      <c r="BJ47" s="7">
        <v>3.0330880000000001E-2</v>
      </c>
      <c r="BK47" s="7">
        <v>3.768382E-2</v>
      </c>
      <c r="BL47" s="7">
        <v>3.6764709999999999E-2</v>
      </c>
      <c r="BM47" s="7">
        <v>3.0330880000000001E-2</v>
      </c>
      <c r="BN47" s="7">
        <v>3.4926470000000001E-2</v>
      </c>
      <c r="BO47" s="7">
        <v>2.481618E-2</v>
      </c>
      <c r="BP47" s="7">
        <v>2.9411759999999999E-2</v>
      </c>
      <c r="BQ47" s="7">
        <v>2.7573529999999999E-2</v>
      </c>
      <c r="BR47" s="7">
        <v>2.481618E-2</v>
      </c>
      <c r="BS47" s="7">
        <v>2.481618E-2</v>
      </c>
      <c r="BT47" s="7">
        <v>3.2169120000000002E-2</v>
      </c>
      <c r="BU47" s="7">
        <v>2.1139709999999999E-2</v>
      </c>
      <c r="BV47" s="7">
        <v>2.8492650000000001E-2</v>
      </c>
      <c r="BW47" s="7">
        <v>2.7573529999999999E-2</v>
      </c>
      <c r="BX47" s="7">
        <v>2.8492650000000001E-2</v>
      </c>
      <c r="BY47" s="7">
        <v>2.1139709999999999E-2</v>
      </c>
      <c r="BZ47" s="7">
        <v>3.6764709999999999E-2</v>
      </c>
      <c r="CA47" s="7">
        <v>3.0330880000000001E-2</v>
      </c>
      <c r="CB47" s="7">
        <v>2.7573529999999999E-2</v>
      </c>
      <c r="CC47" s="7">
        <v>2.665441E-2</v>
      </c>
      <c r="CD47" s="7">
        <v>2.7573529999999999E-2</v>
      </c>
      <c r="CE47" s="7">
        <v>2.665441E-2</v>
      </c>
      <c r="CF47" s="7">
        <v>2.022059E-2</v>
      </c>
      <c r="CG47" s="7">
        <v>3.3088239999999998E-2</v>
      </c>
      <c r="CH47" s="7">
        <v>2.2977939999999999E-2</v>
      </c>
      <c r="CI47" s="7">
        <v>3.2169120000000002E-2</v>
      </c>
      <c r="CJ47" s="7">
        <v>2.7573529999999999E-2</v>
      </c>
      <c r="CK47" s="7">
        <v>3.3088239999999998E-2</v>
      </c>
      <c r="CL47" s="7">
        <v>2.7573529999999999E-2</v>
      </c>
      <c r="CM47" s="7">
        <v>2.7573529999999999E-2</v>
      </c>
      <c r="CN47" s="7">
        <v>3.0330880000000001E-2</v>
      </c>
      <c r="CO47" s="7">
        <v>2.5735290000000001E-2</v>
      </c>
      <c r="CP47" s="7">
        <v>3.3088239999999998E-2</v>
      </c>
      <c r="CQ47" s="7">
        <v>2.3897060000000001E-2</v>
      </c>
      <c r="CR47" s="7">
        <v>3.4926470000000001E-2</v>
      </c>
      <c r="CS47" s="7">
        <v>2.8492650000000001E-2</v>
      </c>
      <c r="CT47" s="7">
        <v>2.5735290000000001E-2</v>
      </c>
      <c r="CU47" s="7">
        <v>2.1139709999999999E-2</v>
      </c>
      <c r="CV47" s="7">
        <v>3.5845589999999997E-2</v>
      </c>
      <c r="CW47" s="7">
        <v>2.8492650000000001E-2</v>
      </c>
      <c r="CX47" s="7">
        <v>2.9411759999999999E-2</v>
      </c>
      <c r="CY47" s="7">
        <v>2.9411759999999999E-2</v>
      </c>
      <c r="CZ47" s="7">
        <v>2.665441E-2</v>
      </c>
      <c r="DA47" s="7">
        <v>3.768382E-2</v>
      </c>
      <c r="DB47" s="7">
        <v>2.1139709999999999E-2</v>
      </c>
      <c r="DC47" s="7">
        <v>2.5735290000000001E-2</v>
      </c>
      <c r="DD47" s="7">
        <v>2.5735290000000001E-2</v>
      </c>
      <c r="DE47" s="7">
        <v>2.8492650000000001E-2</v>
      </c>
      <c r="DF47" s="7">
        <v>3.0330880000000001E-2</v>
      </c>
      <c r="DG47" s="7">
        <v>2.3897060000000001E-2</v>
      </c>
      <c r="DH47" s="7">
        <v>3.0330880000000001E-2</v>
      </c>
      <c r="DI47" s="7">
        <v>3.0330880000000001E-2</v>
      </c>
      <c r="DJ47" s="7">
        <v>3.4007349999999999E-2</v>
      </c>
      <c r="DK47" s="7">
        <v>2.5735290000000001E-2</v>
      </c>
      <c r="DL47" s="7">
        <v>2.8492650000000001E-2</v>
      </c>
      <c r="DM47" s="7">
        <v>2.665441E-2</v>
      </c>
      <c r="DN47" s="7">
        <v>3.2169120000000002E-2</v>
      </c>
      <c r="DO47" s="7">
        <v>2.3897060000000001E-2</v>
      </c>
      <c r="DP47" s="7">
        <v>2.5735290000000001E-2</v>
      </c>
      <c r="DQ47" s="7">
        <v>3.0330880000000001E-2</v>
      </c>
      <c r="DR47" s="7">
        <v>3.0330880000000001E-2</v>
      </c>
      <c r="DS47" s="7">
        <v>2.665441E-2</v>
      </c>
      <c r="DT47" s="7">
        <v>1.8382349999999999E-2</v>
      </c>
      <c r="DU47" s="7">
        <v>2.481618E-2</v>
      </c>
      <c r="DV47" s="7">
        <v>1.8382349999999999E-2</v>
      </c>
      <c r="DW47" s="7">
        <v>1.8382349999999999E-2</v>
      </c>
      <c r="DX47" s="7">
        <v>2.3897060000000001E-2</v>
      </c>
      <c r="DY47" s="7">
        <v>2.9411759999999999E-2</v>
      </c>
      <c r="DZ47" s="7">
        <v>2.2977939999999999E-2</v>
      </c>
      <c r="EA47" s="7">
        <v>1.9301470000000001E-2</v>
      </c>
      <c r="EB47" s="7">
        <v>2.1139709999999999E-2</v>
      </c>
      <c r="EC47" s="7">
        <v>2.2977939999999999E-2</v>
      </c>
      <c r="ED47" s="7">
        <v>2.205882E-2</v>
      </c>
      <c r="EE47" s="7">
        <v>2.3897060000000001E-2</v>
      </c>
      <c r="EF47" s="7">
        <v>1.9301470000000001E-2</v>
      </c>
      <c r="EG47" s="7">
        <v>2.8492650000000001E-2</v>
      </c>
      <c r="EH47" s="7">
        <v>2.9411759999999999E-2</v>
      </c>
      <c r="EI47" s="7">
        <v>2.665441E-2</v>
      </c>
      <c r="EJ47" s="7">
        <v>3.3088239999999998E-2</v>
      </c>
      <c r="EK47" s="7">
        <v>2.9411759999999999E-2</v>
      </c>
      <c r="EL47" s="7">
        <v>2.5735290000000001E-2</v>
      </c>
      <c r="EM47" s="7">
        <v>1.9301470000000001E-2</v>
      </c>
      <c r="EN47" s="7">
        <v>2.481618E-2</v>
      </c>
      <c r="EO47" s="7">
        <v>2.2977939999999999E-2</v>
      </c>
      <c r="EP47" s="7">
        <v>2.9411759999999999E-2</v>
      </c>
      <c r="EQ47" s="7">
        <v>2.7573529999999999E-2</v>
      </c>
      <c r="ER47" s="7">
        <v>2.022059E-2</v>
      </c>
      <c r="ES47" s="7">
        <v>3.125E-2</v>
      </c>
      <c r="ET47" s="7">
        <v>2.9411759999999999E-2</v>
      </c>
      <c r="EU47" s="7">
        <v>2.5735290000000001E-2</v>
      </c>
      <c r="EV47" s="7">
        <v>2.665441E-2</v>
      </c>
      <c r="EW47" s="7">
        <v>2.665441E-2</v>
      </c>
      <c r="EX47" s="7">
        <v>2.5735290000000001E-2</v>
      </c>
      <c r="EY47" s="7">
        <v>2.205882E-2</v>
      </c>
      <c r="EZ47" s="7">
        <v>2.7573529999999999E-2</v>
      </c>
      <c r="FA47" s="7">
        <v>2.1139709999999999E-2</v>
      </c>
      <c r="FB47" s="7">
        <v>2.1139709999999999E-2</v>
      </c>
      <c r="FC47" s="7">
        <v>2.5735290000000001E-2</v>
      </c>
      <c r="FD47" s="7">
        <v>1.5625E-2</v>
      </c>
      <c r="FE47" s="7">
        <v>2.5735290000000001E-2</v>
      </c>
      <c r="FF47" s="7">
        <v>3.125E-2</v>
      </c>
      <c r="FG47" s="7">
        <v>1.8382349999999999E-2</v>
      </c>
      <c r="FH47" s="7">
        <v>2.481618E-2</v>
      </c>
      <c r="FI47" s="7">
        <v>2.481618E-2</v>
      </c>
      <c r="FJ47" s="7">
        <v>2.7573529999999999E-2</v>
      </c>
      <c r="FK47" s="7">
        <v>2.9411759999999999E-2</v>
      </c>
      <c r="FL47" s="7">
        <v>2.481618E-2</v>
      </c>
      <c r="FM47" s="7">
        <v>1.8382349999999999E-2</v>
      </c>
      <c r="FN47" s="7">
        <v>1.7463240000000001E-2</v>
      </c>
      <c r="FO47" s="7">
        <v>3.3088239999999998E-2</v>
      </c>
      <c r="FP47" s="7">
        <v>2.7573529999999999E-2</v>
      </c>
      <c r="FQ47" s="7">
        <v>2.022059E-2</v>
      </c>
      <c r="FR47" s="7">
        <v>2.1139709999999999E-2</v>
      </c>
      <c r="FS47" s="7">
        <v>2.9411759999999999E-2</v>
      </c>
      <c r="FT47" s="7">
        <v>2.665441E-2</v>
      </c>
      <c r="FU47" s="7">
        <v>2.5735290000000001E-2</v>
      </c>
      <c r="FV47" s="7">
        <v>1.9301470000000001E-2</v>
      </c>
      <c r="FW47" s="7">
        <v>2.205882E-2</v>
      </c>
      <c r="FX47" s="7">
        <v>3.4926470000000001E-2</v>
      </c>
      <c r="FY47" s="7">
        <v>2.7573529999999999E-2</v>
      </c>
      <c r="FZ47" s="7">
        <v>2.022059E-2</v>
      </c>
      <c r="GA47" s="7">
        <v>2.3897060000000001E-2</v>
      </c>
      <c r="GB47" s="7">
        <v>2.665441E-2</v>
      </c>
      <c r="GC47" s="7">
        <v>2.7573529999999999E-2</v>
      </c>
      <c r="GD47" s="7">
        <v>2.9411759999999999E-2</v>
      </c>
      <c r="GE47" s="7">
        <v>2.481618E-2</v>
      </c>
      <c r="GF47" s="7">
        <v>3.125E-2</v>
      </c>
      <c r="GG47" s="7">
        <v>3.2169120000000002E-2</v>
      </c>
      <c r="GH47" s="7">
        <v>2.665441E-2</v>
      </c>
      <c r="GI47" s="7">
        <v>2.205882E-2</v>
      </c>
      <c r="GJ47" s="7">
        <v>2.7573529999999999E-2</v>
      </c>
      <c r="GK47" s="7">
        <v>1.8382349999999999E-2</v>
      </c>
      <c r="GL47" s="7">
        <v>2.5735290000000001E-2</v>
      </c>
      <c r="GM47" s="7">
        <v>2.7573529999999999E-2</v>
      </c>
      <c r="GN47" s="7">
        <v>3.2169120000000002E-2</v>
      </c>
      <c r="GO47" s="7">
        <v>2.2977939999999999E-2</v>
      </c>
      <c r="GP47" s="7">
        <v>2.5735290000000001E-2</v>
      </c>
      <c r="GQ47" s="7">
        <v>2.205882E-2</v>
      </c>
      <c r="GR47" s="7">
        <v>1.6544119999999999E-2</v>
      </c>
      <c r="GS47" s="7">
        <v>2.7573529999999999E-2</v>
      </c>
      <c r="GT47" s="7">
        <v>1.9301470000000001E-2</v>
      </c>
      <c r="GU47" s="7">
        <v>2.022059E-2</v>
      </c>
      <c r="GV47" s="7">
        <v>1.6544119999999999E-2</v>
      </c>
      <c r="GW47" s="7">
        <v>2.7573529999999999E-2</v>
      </c>
      <c r="GX47" s="7">
        <v>2.1139709999999999E-2</v>
      </c>
      <c r="GY47" s="7">
        <v>2.9411759999999999E-2</v>
      </c>
      <c r="GZ47" s="7">
        <v>2.022059E-2</v>
      </c>
      <c r="HA47" s="7">
        <v>2.9411759999999999E-2</v>
      </c>
      <c r="HB47" s="7">
        <v>2.1139709999999999E-2</v>
      </c>
      <c r="HC47" s="7">
        <v>2.5735290000000001E-2</v>
      </c>
      <c r="HD47" s="7">
        <v>2.2977939999999999E-2</v>
      </c>
      <c r="HE47" s="7">
        <v>2.022059E-2</v>
      </c>
      <c r="HF47" s="7">
        <v>2.3897060000000001E-2</v>
      </c>
      <c r="HG47" s="7">
        <v>2.3897060000000001E-2</v>
      </c>
      <c r="HH47" s="7">
        <v>2.205882E-2</v>
      </c>
      <c r="HI47" s="7">
        <v>3.125E-2</v>
      </c>
      <c r="HJ47" s="7">
        <v>2.022059E-2</v>
      </c>
      <c r="HK47" s="7">
        <v>3.0330880000000001E-2</v>
      </c>
      <c r="HL47" s="7">
        <v>2.5735290000000001E-2</v>
      </c>
      <c r="HM47" s="7">
        <v>2.3897060000000001E-2</v>
      </c>
      <c r="HN47" s="7">
        <v>2.2977939999999999E-2</v>
      </c>
      <c r="HO47" s="7">
        <v>1.9301470000000001E-2</v>
      </c>
      <c r="HP47" s="7">
        <v>1.9301470000000001E-2</v>
      </c>
      <c r="HQ47" s="7">
        <v>2.3897060000000001E-2</v>
      </c>
      <c r="HR47" s="7">
        <v>2.481618E-2</v>
      </c>
      <c r="HS47" s="7">
        <v>2.205882E-2</v>
      </c>
      <c r="HT47" s="7">
        <v>2.5735290000000001E-2</v>
      </c>
      <c r="HU47" s="7">
        <v>1.6544119999999999E-2</v>
      </c>
      <c r="HV47" s="7">
        <v>2.2977939999999999E-2</v>
      </c>
      <c r="HW47" s="7">
        <v>2.1139709999999999E-2</v>
      </c>
      <c r="HX47" s="7">
        <v>2.2977939999999999E-2</v>
      </c>
      <c r="HY47" s="7">
        <v>1.4705879999999999E-2</v>
      </c>
      <c r="HZ47" s="7">
        <v>2.205882E-2</v>
      </c>
      <c r="IA47" s="7">
        <v>1.8382349999999999E-2</v>
      </c>
      <c r="IB47" s="7">
        <v>2.2977939999999999E-2</v>
      </c>
      <c r="IC47" s="7">
        <v>2.8492650000000001E-2</v>
      </c>
      <c r="ID47" s="7">
        <v>2.5735290000000001E-2</v>
      </c>
      <c r="IE47" s="7">
        <v>3.0330880000000001E-2</v>
      </c>
      <c r="IF47" s="7">
        <v>1.9301470000000001E-2</v>
      </c>
      <c r="IG47" s="7">
        <v>2.022059E-2</v>
      </c>
      <c r="IH47" s="7">
        <v>2.1139709999999999E-2</v>
      </c>
      <c r="II47" s="7">
        <v>1.6544119999999999E-2</v>
      </c>
      <c r="IJ47" s="7">
        <v>2.481618E-2</v>
      </c>
      <c r="IK47" s="7">
        <v>2.8492650000000001E-2</v>
      </c>
      <c r="IL47" s="7">
        <v>2.1139709999999999E-2</v>
      </c>
      <c r="IM47" s="7">
        <v>2.665441E-2</v>
      </c>
      <c r="IN47" s="7">
        <v>2.205882E-2</v>
      </c>
      <c r="IO47" s="7">
        <v>2.1139709999999999E-2</v>
      </c>
      <c r="IP47" s="7">
        <v>2.205882E-2</v>
      </c>
      <c r="IQ47" s="7">
        <v>2.7573529999999999E-2</v>
      </c>
      <c r="IR47" s="7">
        <v>2.022059E-2</v>
      </c>
      <c r="IS47" s="7">
        <v>2.5735290000000001E-2</v>
      </c>
      <c r="IT47" s="7">
        <v>1.8382349999999999E-2</v>
      </c>
      <c r="IU47" s="7">
        <v>2.1139709999999999E-2</v>
      </c>
      <c r="IV47" s="7">
        <v>2.1139709999999999E-2</v>
      </c>
      <c r="IW47" s="7">
        <v>2.5735290000000001E-2</v>
      </c>
      <c r="IX47" s="7">
        <v>2.7573529999999999E-2</v>
      </c>
      <c r="IY47" s="7">
        <v>2.5735290000000001E-2</v>
      </c>
      <c r="IZ47" s="7">
        <v>2.1139709999999999E-2</v>
      </c>
      <c r="JA47" s="7">
        <v>2.3897060000000001E-2</v>
      </c>
      <c r="JB47" s="7">
        <v>2.2977939999999999E-2</v>
      </c>
      <c r="JC47" s="7">
        <v>1.8382349999999999E-2</v>
      </c>
      <c r="JD47" s="7">
        <v>2.481618E-2</v>
      </c>
      <c r="JE47" s="7">
        <v>2.481618E-2</v>
      </c>
      <c r="JF47" s="7">
        <v>2.205882E-2</v>
      </c>
      <c r="JG47" s="7">
        <v>1.378676E-2</v>
      </c>
      <c r="JH47" s="7">
        <v>2.665441E-2</v>
      </c>
      <c r="JI47" s="7">
        <v>2.2977939999999999E-2</v>
      </c>
      <c r="JJ47" s="7">
        <v>2.3897060000000001E-2</v>
      </c>
      <c r="JK47" s="7">
        <v>2.665441E-2</v>
      </c>
      <c r="JL47" s="7">
        <v>2.205882E-2</v>
      </c>
      <c r="JM47" s="7">
        <v>2.8492650000000001E-2</v>
      </c>
      <c r="JN47" s="7">
        <v>1.9301470000000001E-2</v>
      </c>
      <c r="JO47" s="7">
        <v>1.5625E-2</v>
      </c>
      <c r="JP47" s="7">
        <v>2.481618E-2</v>
      </c>
      <c r="JQ47" s="7">
        <v>3.125E-2</v>
      </c>
      <c r="JR47" s="7">
        <v>2.481618E-2</v>
      </c>
      <c r="JS47" s="7">
        <v>2.205882E-2</v>
      </c>
      <c r="JT47" s="7">
        <v>2.1139709999999999E-2</v>
      </c>
      <c r="JU47" s="7">
        <v>1.6544119999999999E-2</v>
      </c>
      <c r="JV47" s="7">
        <v>1.7463240000000001E-2</v>
      </c>
      <c r="JW47" s="7">
        <v>1.6544119999999999E-2</v>
      </c>
      <c r="JX47" s="7">
        <v>1.7463240000000001E-2</v>
      </c>
      <c r="JY47" s="7">
        <v>2.481618E-2</v>
      </c>
      <c r="JZ47" s="7">
        <v>1.7463240000000001E-2</v>
      </c>
      <c r="KA47" s="7">
        <v>2.3897060000000001E-2</v>
      </c>
      <c r="KB47" s="7">
        <v>2.481618E-2</v>
      </c>
      <c r="KC47" s="7">
        <v>2.205882E-2</v>
      </c>
      <c r="KD47" s="7">
        <v>1.4705879999999999E-2</v>
      </c>
      <c r="KE47" s="7">
        <v>1.8382349999999999E-2</v>
      </c>
      <c r="KF47" s="7">
        <v>2.022059E-2</v>
      </c>
      <c r="KG47" s="7">
        <v>1.4705879999999999E-2</v>
      </c>
      <c r="KH47" s="7">
        <v>2.022059E-2</v>
      </c>
      <c r="KI47" s="7">
        <v>1.8382349999999999E-2</v>
      </c>
      <c r="KJ47" s="7">
        <v>1.8382349999999999E-2</v>
      </c>
      <c r="KK47" s="7">
        <v>1.378676E-2</v>
      </c>
      <c r="KL47" s="7">
        <v>2.9411759999999999E-2</v>
      </c>
      <c r="KM47" s="7">
        <v>2.3897060000000001E-2</v>
      </c>
      <c r="KN47" s="7">
        <v>2.481618E-2</v>
      </c>
      <c r="KO47" s="7">
        <v>2.3897060000000001E-2</v>
      </c>
      <c r="KP47" s="7">
        <v>1.9301470000000001E-2</v>
      </c>
      <c r="KQ47" s="7">
        <v>1.7463240000000001E-2</v>
      </c>
      <c r="KR47" s="7">
        <v>2.2977939999999999E-2</v>
      </c>
      <c r="KS47" s="7">
        <v>1.9301470000000001E-2</v>
      </c>
      <c r="KT47" s="7">
        <v>2.3897060000000001E-2</v>
      </c>
      <c r="KU47" s="7">
        <v>1.9301470000000001E-2</v>
      </c>
      <c r="KV47" s="7">
        <v>1.5625E-2</v>
      </c>
      <c r="KW47" s="7">
        <v>2.1139709999999999E-2</v>
      </c>
      <c r="KX47" s="7">
        <v>2.205882E-2</v>
      </c>
      <c r="KY47" s="7">
        <v>1.7463240000000001E-2</v>
      </c>
      <c r="KZ47" s="7">
        <v>2.3897060000000001E-2</v>
      </c>
      <c r="LA47" s="7">
        <v>2.1139709999999999E-2</v>
      </c>
      <c r="LB47" s="7">
        <v>2.205882E-2</v>
      </c>
      <c r="LC47" s="7">
        <v>2.481618E-2</v>
      </c>
      <c r="LD47" s="7">
        <v>1.6544119999999999E-2</v>
      </c>
      <c r="LE47" s="7">
        <v>1.9301470000000001E-2</v>
      </c>
      <c r="LF47" s="7">
        <v>2.1139709999999999E-2</v>
      </c>
      <c r="LG47" s="7">
        <v>1.9301470000000001E-2</v>
      </c>
      <c r="LH47" s="7">
        <v>2.022059E-2</v>
      </c>
      <c r="LI47" s="7">
        <v>1.5625E-2</v>
      </c>
      <c r="LJ47" s="7">
        <v>2.1139709999999999E-2</v>
      </c>
      <c r="LK47" s="7">
        <v>2.205882E-2</v>
      </c>
      <c r="LL47" s="7">
        <v>1.378676E-2</v>
      </c>
      <c r="LM47" s="7">
        <v>2.3897060000000001E-2</v>
      </c>
      <c r="LN47" s="7">
        <v>2.2977939999999999E-2</v>
      </c>
      <c r="LO47" s="7">
        <v>1.286765E-2</v>
      </c>
      <c r="LP47" s="7">
        <v>1.7463240000000001E-2</v>
      </c>
      <c r="LQ47" s="7">
        <v>2.5735290000000001E-2</v>
      </c>
      <c r="LR47" s="7">
        <v>1.6544119999999999E-2</v>
      </c>
      <c r="LS47" s="7">
        <v>1.5625E-2</v>
      </c>
      <c r="LT47" s="7">
        <v>2.7573529999999999E-2</v>
      </c>
      <c r="LU47" s="7">
        <v>2.3897060000000001E-2</v>
      </c>
      <c r="LV47" s="7">
        <v>2.205882E-2</v>
      </c>
      <c r="LW47" s="7">
        <v>1.8382349999999999E-2</v>
      </c>
      <c r="LX47" s="7">
        <v>1.9301470000000001E-2</v>
      </c>
      <c r="LY47" s="7">
        <v>2.1139709999999999E-2</v>
      </c>
      <c r="LZ47" s="7">
        <v>1.8382349999999999E-2</v>
      </c>
      <c r="MA47" s="7">
        <v>1.7463240000000001E-2</v>
      </c>
      <c r="MB47" s="7">
        <v>3.0330880000000001E-2</v>
      </c>
      <c r="MC47" s="7">
        <v>2.3897060000000001E-2</v>
      </c>
      <c r="MD47" s="7">
        <v>2.1139709999999999E-2</v>
      </c>
      <c r="ME47" s="7">
        <v>2.2977939999999999E-2</v>
      </c>
      <c r="MF47" s="7">
        <v>1.7463240000000001E-2</v>
      </c>
      <c r="MG47" s="7">
        <v>1.1948530000000001E-2</v>
      </c>
      <c r="MH47" s="7">
        <v>2.022059E-2</v>
      </c>
      <c r="MI47" s="7">
        <v>1.9301470000000001E-2</v>
      </c>
      <c r="MJ47" s="7">
        <v>1.378676E-2</v>
      </c>
      <c r="MK47" s="7">
        <v>9.1911800000000002E-3</v>
      </c>
      <c r="ML47" s="7">
        <v>1.4705879999999999E-2</v>
      </c>
      <c r="MM47" s="7">
        <v>1.7463240000000001E-2</v>
      </c>
      <c r="MN47" s="7">
        <v>1.7463240000000001E-2</v>
      </c>
      <c r="MO47" s="7">
        <v>2.665441E-2</v>
      </c>
      <c r="MP47" s="7">
        <v>1.6544119999999999E-2</v>
      </c>
      <c r="MQ47" s="7">
        <v>1.5625E-2</v>
      </c>
      <c r="MR47" s="7">
        <v>1.0110289999999999E-2</v>
      </c>
    </row>
    <row r="48" spans="1:356" x14ac:dyDescent="0.35">
      <c r="A48" s="40" t="s">
        <v>1508</v>
      </c>
      <c r="B48" s="40" t="s">
        <v>1509</v>
      </c>
      <c r="C48" s="40">
        <v>22</v>
      </c>
      <c r="D48" s="40" t="s">
        <v>70</v>
      </c>
      <c r="E48" s="40"/>
      <c r="F48" s="40" t="s">
        <v>1485</v>
      </c>
      <c r="G48" s="40" t="s">
        <v>781</v>
      </c>
      <c r="H48" s="40">
        <v>5976</v>
      </c>
      <c r="I48" s="41">
        <v>1.6064990000000001E-2</v>
      </c>
      <c r="J48" s="40">
        <v>0</v>
      </c>
      <c r="K48" s="40">
        <v>2</v>
      </c>
      <c r="L48" s="41">
        <v>4.8713235294117647E-2</v>
      </c>
      <c r="M48" s="7">
        <v>1.540851E-2</v>
      </c>
      <c r="N48" s="7">
        <v>3.0817020000000001E-2</v>
      </c>
      <c r="O48" s="7">
        <v>2.5735290000000001E-2</v>
      </c>
      <c r="P48" s="49">
        <v>4.8713239999999998E-2</v>
      </c>
      <c r="Q48" s="49">
        <v>4.1360290000000001E-2</v>
      </c>
      <c r="R48" s="7">
        <v>2.3897060000000001E-2</v>
      </c>
      <c r="S48" s="7">
        <v>1.6544119999999999E-2</v>
      </c>
      <c r="T48" s="7">
        <v>2.205882E-2</v>
      </c>
      <c r="U48" s="7">
        <v>2.2977939999999999E-2</v>
      </c>
      <c r="V48" s="7">
        <v>2.9411759999999999E-2</v>
      </c>
      <c r="W48" s="7">
        <v>1.9301470000000001E-2</v>
      </c>
      <c r="X48" s="7">
        <v>1.5625E-2</v>
      </c>
      <c r="Y48" s="7">
        <v>2.1139709999999999E-2</v>
      </c>
      <c r="Z48" s="7">
        <v>2.022059E-2</v>
      </c>
      <c r="AA48" s="7">
        <v>1.9301470000000001E-2</v>
      </c>
      <c r="AB48" s="7">
        <v>2.205882E-2</v>
      </c>
      <c r="AC48" s="7">
        <v>1.9301470000000001E-2</v>
      </c>
      <c r="AD48" s="7">
        <v>2.022059E-2</v>
      </c>
      <c r="AE48" s="7">
        <v>2.667893E-2</v>
      </c>
      <c r="AF48" s="7">
        <v>2.665441E-2</v>
      </c>
      <c r="AG48" s="7">
        <v>2.205882E-2</v>
      </c>
      <c r="AH48" s="7">
        <v>2.205882E-2</v>
      </c>
      <c r="AI48" s="7">
        <v>2.1139709999999999E-2</v>
      </c>
      <c r="AJ48" s="7">
        <v>2.1139709999999999E-2</v>
      </c>
      <c r="AK48" s="7">
        <v>1.7463240000000001E-2</v>
      </c>
      <c r="AL48" s="7">
        <v>1.1948530000000001E-2</v>
      </c>
      <c r="AM48" s="7">
        <v>1.5625E-2</v>
      </c>
      <c r="AN48" s="7">
        <v>1.4705879999999999E-2</v>
      </c>
      <c r="AO48" s="7">
        <v>1.1948530000000001E-2</v>
      </c>
      <c r="AP48" s="7">
        <v>2.205882E-2</v>
      </c>
      <c r="AQ48" s="7">
        <v>2.665441E-2</v>
      </c>
      <c r="AR48" s="7">
        <v>1.4705879999999999E-2</v>
      </c>
      <c r="AS48" s="7">
        <v>2.205882E-2</v>
      </c>
      <c r="AT48" s="7">
        <v>1.7463240000000001E-2</v>
      </c>
      <c r="AU48" s="7">
        <v>2.2977939999999999E-2</v>
      </c>
      <c r="AV48" s="7">
        <v>1.323829E-2</v>
      </c>
      <c r="AW48" s="7">
        <v>1.8382349999999999E-2</v>
      </c>
      <c r="AX48" s="7">
        <v>2.3897060000000001E-2</v>
      </c>
      <c r="AY48" s="7">
        <v>2.3897060000000001E-2</v>
      </c>
      <c r="AZ48" s="7">
        <v>1.102941E-2</v>
      </c>
      <c r="BA48" s="7">
        <v>2.022059E-2</v>
      </c>
      <c r="BB48" s="7">
        <v>1.6544119999999999E-2</v>
      </c>
      <c r="BC48" s="7">
        <v>2.205882E-2</v>
      </c>
      <c r="BD48" s="7">
        <v>1.9301470000000001E-2</v>
      </c>
      <c r="BE48" s="7">
        <v>3.0330880000000001E-2</v>
      </c>
      <c r="BF48" s="7">
        <v>1.9301470000000001E-2</v>
      </c>
      <c r="BG48" s="7">
        <v>1.4705879999999999E-2</v>
      </c>
      <c r="BH48" s="7">
        <v>1.4705879999999999E-2</v>
      </c>
      <c r="BI48" s="7">
        <v>1.8382349999999999E-2</v>
      </c>
      <c r="BJ48" s="7">
        <v>2.481618E-2</v>
      </c>
      <c r="BK48" s="7">
        <v>2.205882E-2</v>
      </c>
      <c r="BL48" s="7">
        <v>1.378676E-2</v>
      </c>
      <c r="BM48" s="7">
        <v>2.2977939999999999E-2</v>
      </c>
      <c r="BN48" s="7">
        <v>1.7463240000000001E-2</v>
      </c>
      <c r="BO48" s="7">
        <v>2.3897060000000001E-2</v>
      </c>
      <c r="BP48" s="7">
        <v>1.9301470000000001E-2</v>
      </c>
      <c r="BQ48" s="7">
        <v>1.7463240000000001E-2</v>
      </c>
      <c r="BR48" s="7">
        <v>1.8382349999999999E-2</v>
      </c>
      <c r="BS48" s="7">
        <v>2.1139709999999999E-2</v>
      </c>
      <c r="BT48" s="7">
        <v>2.022059E-2</v>
      </c>
      <c r="BU48" s="7">
        <v>2.1139709999999999E-2</v>
      </c>
      <c r="BV48" s="7">
        <v>1.0110289999999999E-2</v>
      </c>
      <c r="BW48" s="7">
        <v>2.665441E-2</v>
      </c>
      <c r="BX48" s="7">
        <v>1.4705879999999999E-2</v>
      </c>
      <c r="BY48" s="7">
        <v>1.5625E-2</v>
      </c>
      <c r="BZ48" s="7">
        <v>9.1911800000000002E-3</v>
      </c>
      <c r="CA48" s="7">
        <v>1.9301470000000001E-2</v>
      </c>
      <c r="CB48" s="7">
        <v>1.6544119999999999E-2</v>
      </c>
      <c r="CC48" s="7">
        <v>1.7463240000000001E-2</v>
      </c>
      <c r="CD48" s="7">
        <v>1.6544119999999999E-2</v>
      </c>
      <c r="CE48" s="7">
        <v>2.205882E-2</v>
      </c>
      <c r="CF48" s="7">
        <v>1.6544119999999999E-2</v>
      </c>
      <c r="CG48" s="7">
        <v>1.5625E-2</v>
      </c>
      <c r="CH48" s="7">
        <v>1.378676E-2</v>
      </c>
      <c r="CI48" s="7">
        <v>1.8382349999999999E-2</v>
      </c>
      <c r="CJ48" s="7">
        <v>2.205882E-2</v>
      </c>
      <c r="CK48" s="7">
        <v>1.7463240000000001E-2</v>
      </c>
      <c r="CL48" s="7">
        <v>2.1139709999999999E-2</v>
      </c>
      <c r="CM48" s="7">
        <v>1.4705879999999999E-2</v>
      </c>
      <c r="CN48" s="7">
        <v>1.102941E-2</v>
      </c>
      <c r="CO48" s="7">
        <v>1.7463240000000001E-2</v>
      </c>
      <c r="CP48" s="7">
        <v>1.9301470000000001E-2</v>
      </c>
      <c r="CQ48" s="7">
        <v>1.6544119999999999E-2</v>
      </c>
      <c r="CR48" s="7">
        <v>1.7463240000000001E-2</v>
      </c>
      <c r="CS48" s="7">
        <v>1.4705879999999999E-2</v>
      </c>
      <c r="CT48" s="7">
        <v>1.7463240000000001E-2</v>
      </c>
      <c r="CU48" s="7">
        <v>1.7463240000000001E-2</v>
      </c>
      <c r="CV48" s="7">
        <v>9.1911800000000002E-3</v>
      </c>
      <c r="CW48" s="7">
        <v>2.2977939999999999E-2</v>
      </c>
      <c r="CX48" s="7">
        <v>1.8382349999999999E-2</v>
      </c>
      <c r="CY48" s="7">
        <v>1.6544119999999999E-2</v>
      </c>
      <c r="CZ48" s="7">
        <v>1.9301470000000001E-2</v>
      </c>
      <c r="DA48" s="7">
        <v>1.6544119999999999E-2</v>
      </c>
      <c r="DB48" s="7">
        <v>1.8382349999999999E-2</v>
      </c>
      <c r="DC48" s="7">
        <v>2.2977939999999999E-2</v>
      </c>
      <c r="DD48" s="7">
        <v>1.7463240000000001E-2</v>
      </c>
      <c r="DE48" s="7">
        <v>1.5625E-2</v>
      </c>
      <c r="DF48" s="7">
        <v>1.4705879999999999E-2</v>
      </c>
      <c r="DG48" s="7">
        <v>2.022059E-2</v>
      </c>
      <c r="DH48" s="7">
        <v>1.5625E-2</v>
      </c>
      <c r="DI48" s="7">
        <v>1.4705879999999999E-2</v>
      </c>
      <c r="DJ48" s="7">
        <v>8.2720599999999995E-3</v>
      </c>
      <c r="DK48" s="7">
        <v>1.9301470000000001E-2</v>
      </c>
      <c r="DL48" s="7">
        <v>2.022059E-2</v>
      </c>
      <c r="DM48" s="7">
        <v>1.9301470000000001E-2</v>
      </c>
      <c r="DN48" s="7">
        <v>2.022059E-2</v>
      </c>
      <c r="DO48" s="7">
        <v>1.8382349999999999E-2</v>
      </c>
      <c r="DP48" s="7">
        <v>1.1948530000000001E-2</v>
      </c>
      <c r="DQ48" s="7">
        <v>1.8382349999999999E-2</v>
      </c>
      <c r="DR48" s="7">
        <v>1.8382349999999999E-2</v>
      </c>
      <c r="DS48" s="7">
        <v>1.5625E-2</v>
      </c>
      <c r="DT48" s="7">
        <v>1.378676E-2</v>
      </c>
      <c r="DU48" s="7">
        <v>1.1948530000000001E-2</v>
      </c>
      <c r="DV48" s="7">
        <v>1.8382349999999999E-2</v>
      </c>
      <c r="DW48" s="7">
        <v>1.8382349999999999E-2</v>
      </c>
      <c r="DX48" s="7">
        <v>1.6544119999999999E-2</v>
      </c>
      <c r="DY48" s="7">
        <v>1.6544119999999999E-2</v>
      </c>
      <c r="DZ48" s="7">
        <v>2.1139709999999999E-2</v>
      </c>
      <c r="EA48" s="7">
        <v>1.5625E-2</v>
      </c>
      <c r="EB48" s="7">
        <v>1.7463240000000001E-2</v>
      </c>
      <c r="EC48" s="7">
        <v>1.378676E-2</v>
      </c>
      <c r="ED48" s="7">
        <v>1.7463240000000001E-2</v>
      </c>
      <c r="EE48" s="7">
        <v>2.022059E-2</v>
      </c>
      <c r="EF48" s="7">
        <v>1.7463240000000001E-2</v>
      </c>
      <c r="EG48" s="7">
        <v>2.1139709999999999E-2</v>
      </c>
      <c r="EH48" s="7">
        <v>2.3897060000000001E-2</v>
      </c>
      <c r="EI48" s="7">
        <v>2.022059E-2</v>
      </c>
      <c r="EJ48" s="7">
        <v>1.4705879999999999E-2</v>
      </c>
      <c r="EK48" s="7">
        <v>2.1139709999999999E-2</v>
      </c>
      <c r="EL48" s="7">
        <v>1.1948530000000001E-2</v>
      </c>
      <c r="EM48" s="7">
        <v>1.7463240000000001E-2</v>
      </c>
      <c r="EN48" s="7">
        <v>1.8382349999999999E-2</v>
      </c>
      <c r="EO48" s="7">
        <v>2.2977939999999999E-2</v>
      </c>
      <c r="EP48" s="7">
        <v>1.102941E-2</v>
      </c>
      <c r="EQ48" s="7">
        <v>1.6544119999999999E-2</v>
      </c>
      <c r="ER48" s="7">
        <v>1.8382349999999999E-2</v>
      </c>
      <c r="ES48" s="7">
        <v>2.022059E-2</v>
      </c>
      <c r="ET48" s="7">
        <v>1.5625E-2</v>
      </c>
      <c r="EU48" s="7">
        <v>2.022059E-2</v>
      </c>
      <c r="EV48" s="7">
        <v>1.286765E-2</v>
      </c>
      <c r="EW48" s="7">
        <v>1.102941E-2</v>
      </c>
      <c r="EX48" s="7">
        <v>1.6544119999999999E-2</v>
      </c>
      <c r="EY48" s="7">
        <v>1.378676E-2</v>
      </c>
      <c r="EZ48" s="7">
        <v>1.1948530000000001E-2</v>
      </c>
      <c r="FA48" s="7">
        <v>1.8382349999999999E-2</v>
      </c>
      <c r="FB48" s="7">
        <v>1.378676E-2</v>
      </c>
      <c r="FC48" s="7">
        <v>7.3529399999999996E-3</v>
      </c>
      <c r="FD48" s="7">
        <v>1.1948530000000001E-2</v>
      </c>
      <c r="FE48" s="7">
        <v>1.1948530000000001E-2</v>
      </c>
      <c r="FF48" s="7">
        <v>1.5625E-2</v>
      </c>
      <c r="FG48" s="7">
        <v>2.205882E-2</v>
      </c>
      <c r="FH48" s="7">
        <v>1.7463240000000001E-2</v>
      </c>
      <c r="FI48" s="7">
        <v>1.9301470000000001E-2</v>
      </c>
      <c r="FJ48" s="7">
        <v>1.5625E-2</v>
      </c>
      <c r="FK48" s="7">
        <v>1.102941E-2</v>
      </c>
      <c r="FL48" s="7">
        <v>1.9301470000000001E-2</v>
      </c>
      <c r="FM48" s="7">
        <v>1.6544119999999999E-2</v>
      </c>
      <c r="FN48" s="7">
        <v>1.7463240000000001E-2</v>
      </c>
      <c r="FO48" s="7">
        <v>2.3897060000000001E-2</v>
      </c>
      <c r="FP48" s="7">
        <v>1.4705879999999999E-2</v>
      </c>
      <c r="FQ48" s="7">
        <v>2.022059E-2</v>
      </c>
      <c r="FR48" s="7">
        <v>1.286765E-2</v>
      </c>
      <c r="FS48" s="7">
        <v>1.4705879999999999E-2</v>
      </c>
      <c r="FT48" s="7">
        <v>1.7463240000000001E-2</v>
      </c>
      <c r="FU48" s="7">
        <v>1.1948530000000001E-2</v>
      </c>
      <c r="FV48" s="7">
        <v>1.9301470000000001E-2</v>
      </c>
      <c r="FW48" s="7">
        <v>1.5625E-2</v>
      </c>
      <c r="FX48" s="7">
        <v>1.378676E-2</v>
      </c>
      <c r="FY48" s="7">
        <v>1.1948530000000001E-2</v>
      </c>
      <c r="FZ48" s="7">
        <v>1.1948530000000001E-2</v>
      </c>
      <c r="GA48" s="7">
        <v>1.286765E-2</v>
      </c>
      <c r="GB48" s="7">
        <v>1.378676E-2</v>
      </c>
      <c r="GC48" s="7">
        <v>1.286765E-2</v>
      </c>
      <c r="GD48" s="7">
        <v>1.4705879999999999E-2</v>
      </c>
      <c r="GE48" s="7">
        <v>1.6544119999999999E-2</v>
      </c>
      <c r="GF48" s="7">
        <v>1.378676E-2</v>
      </c>
      <c r="GG48" s="7">
        <v>1.7463240000000001E-2</v>
      </c>
      <c r="GH48" s="7">
        <v>1.9301470000000001E-2</v>
      </c>
      <c r="GI48" s="7">
        <v>1.286765E-2</v>
      </c>
      <c r="GJ48" s="7">
        <v>1.7463240000000001E-2</v>
      </c>
      <c r="GK48" s="7">
        <v>2.022059E-2</v>
      </c>
      <c r="GL48" s="7">
        <v>1.378676E-2</v>
      </c>
      <c r="GM48" s="7">
        <v>1.7463240000000001E-2</v>
      </c>
      <c r="GN48" s="7">
        <v>1.4705879999999999E-2</v>
      </c>
      <c r="GO48" s="7">
        <v>1.378676E-2</v>
      </c>
      <c r="GP48" s="7">
        <v>1.0110289999999999E-2</v>
      </c>
      <c r="GQ48" s="7">
        <v>1.378676E-2</v>
      </c>
      <c r="GR48" s="7">
        <v>1.4705879999999999E-2</v>
      </c>
      <c r="GS48" s="7">
        <v>1.4705879999999999E-2</v>
      </c>
      <c r="GT48" s="7">
        <v>1.378676E-2</v>
      </c>
      <c r="GU48" s="7">
        <v>1.378676E-2</v>
      </c>
      <c r="GV48" s="7">
        <v>2.205882E-2</v>
      </c>
      <c r="GW48" s="7">
        <v>1.6544119999999999E-2</v>
      </c>
      <c r="GX48" s="7">
        <v>1.4705879999999999E-2</v>
      </c>
      <c r="GY48" s="7">
        <v>1.0110289999999999E-2</v>
      </c>
      <c r="GZ48" s="7">
        <v>1.7463240000000001E-2</v>
      </c>
      <c r="HA48" s="7">
        <v>1.286765E-2</v>
      </c>
      <c r="HB48" s="7">
        <v>1.5625E-2</v>
      </c>
      <c r="HC48" s="7">
        <v>1.4705879999999999E-2</v>
      </c>
      <c r="HD48" s="7">
        <v>1.378676E-2</v>
      </c>
      <c r="HE48" s="7">
        <v>2.3897060000000001E-2</v>
      </c>
      <c r="HF48" s="7">
        <v>1.6544119999999999E-2</v>
      </c>
      <c r="HG48" s="7">
        <v>1.9301470000000001E-2</v>
      </c>
      <c r="HH48" s="7">
        <v>1.102941E-2</v>
      </c>
      <c r="HI48" s="7">
        <v>1.286765E-2</v>
      </c>
      <c r="HJ48" s="7">
        <v>1.4705879999999999E-2</v>
      </c>
      <c r="HK48" s="7">
        <v>1.1948530000000001E-2</v>
      </c>
      <c r="HL48" s="7">
        <v>1.0110289999999999E-2</v>
      </c>
      <c r="HM48" s="7">
        <v>1.9301470000000001E-2</v>
      </c>
      <c r="HN48" s="7">
        <v>1.9301470000000001E-2</v>
      </c>
      <c r="HO48" s="7">
        <v>1.286765E-2</v>
      </c>
      <c r="HP48" s="7">
        <v>1.6544119999999999E-2</v>
      </c>
      <c r="HQ48" s="7">
        <v>1.7463240000000001E-2</v>
      </c>
      <c r="HR48" s="7">
        <v>1.1948530000000001E-2</v>
      </c>
      <c r="HS48" s="7">
        <v>1.4705879999999999E-2</v>
      </c>
      <c r="HT48" s="7">
        <v>1.5625E-2</v>
      </c>
      <c r="HU48" s="7">
        <v>1.7463240000000001E-2</v>
      </c>
      <c r="HV48" s="7">
        <v>1.4705879999999999E-2</v>
      </c>
      <c r="HW48" s="7">
        <v>7.3529399999999996E-3</v>
      </c>
      <c r="HX48" s="7">
        <v>1.0110289999999999E-2</v>
      </c>
      <c r="HY48" s="7">
        <v>1.6544119999999999E-2</v>
      </c>
      <c r="HZ48" s="7">
        <v>1.5625E-2</v>
      </c>
      <c r="IA48" s="7">
        <v>2.205882E-2</v>
      </c>
      <c r="IB48" s="7">
        <v>1.4705879999999999E-2</v>
      </c>
      <c r="IC48" s="7">
        <v>1.4705879999999999E-2</v>
      </c>
      <c r="ID48" s="7">
        <v>1.4705879999999999E-2</v>
      </c>
      <c r="IE48" s="7">
        <v>1.5625E-2</v>
      </c>
      <c r="IF48" s="7">
        <v>1.4705879999999999E-2</v>
      </c>
      <c r="IG48" s="7">
        <v>1.286765E-2</v>
      </c>
      <c r="IH48" s="7">
        <v>1.8382349999999999E-2</v>
      </c>
      <c r="II48" s="7">
        <v>1.1948530000000001E-2</v>
      </c>
      <c r="IJ48" s="7">
        <v>1.7463240000000001E-2</v>
      </c>
      <c r="IK48" s="7">
        <v>1.378676E-2</v>
      </c>
      <c r="IL48" s="7">
        <v>2.022059E-2</v>
      </c>
      <c r="IM48" s="7">
        <v>1.1948530000000001E-2</v>
      </c>
      <c r="IN48" s="7">
        <v>1.286765E-2</v>
      </c>
      <c r="IO48" s="7">
        <v>1.7463240000000001E-2</v>
      </c>
      <c r="IP48" s="7">
        <v>1.6544119999999999E-2</v>
      </c>
      <c r="IQ48" s="7">
        <v>9.1911800000000002E-3</v>
      </c>
      <c r="IR48" s="7">
        <v>1.286765E-2</v>
      </c>
      <c r="IS48" s="7">
        <v>1.5625E-2</v>
      </c>
      <c r="IT48" s="7">
        <v>9.1911800000000002E-3</v>
      </c>
      <c r="IU48" s="7">
        <v>1.7463240000000001E-2</v>
      </c>
      <c r="IV48" s="7">
        <v>1.4705879999999999E-2</v>
      </c>
      <c r="IW48" s="7">
        <v>1.5625E-2</v>
      </c>
      <c r="IX48" s="7">
        <v>1.5625E-2</v>
      </c>
      <c r="IY48" s="7">
        <v>1.378676E-2</v>
      </c>
      <c r="IZ48" s="7">
        <v>1.4705879999999999E-2</v>
      </c>
      <c r="JA48" s="7">
        <v>1.5625E-2</v>
      </c>
      <c r="JB48" s="7">
        <v>1.6544119999999999E-2</v>
      </c>
      <c r="JC48" s="7">
        <v>9.1911800000000002E-3</v>
      </c>
      <c r="JD48" s="7">
        <v>1.1948530000000001E-2</v>
      </c>
      <c r="JE48" s="7">
        <v>2.022059E-2</v>
      </c>
      <c r="JF48" s="7">
        <v>1.7463240000000001E-2</v>
      </c>
      <c r="JG48" s="7">
        <v>1.7463240000000001E-2</v>
      </c>
      <c r="JH48" s="7">
        <v>1.5625E-2</v>
      </c>
      <c r="JI48" s="7">
        <v>1.286765E-2</v>
      </c>
      <c r="JJ48" s="7">
        <v>1.8382349999999999E-2</v>
      </c>
      <c r="JK48" s="7">
        <v>1.4705879999999999E-2</v>
      </c>
      <c r="JL48" s="7">
        <v>1.1948530000000001E-2</v>
      </c>
      <c r="JM48" s="7">
        <v>1.8382349999999999E-2</v>
      </c>
      <c r="JN48" s="7">
        <v>1.1948530000000001E-2</v>
      </c>
      <c r="JO48" s="7">
        <v>1.4705879999999999E-2</v>
      </c>
      <c r="JP48" s="7">
        <v>7.3529399999999996E-3</v>
      </c>
      <c r="JQ48" s="7">
        <v>1.0110289999999999E-2</v>
      </c>
      <c r="JR48" s="7">
        <v>1.4705879999999999E-2</v>
      </c>
      <c r="JS48" s="7">
        <v>1.1948530000000001E-2</v>
      </c>
      <c r="JT48" s="7">
        <v>1.7463240000000001E-2</v>
      </c>
      <c r="JU48" s="7">
        <v>1.1948530000000001E-2</v>
      </c>
      <c r="JV48" s="7">
        <v>1.0110289999999999E-2</v>
      </c>
      <c r="JW48" s="7">
        <v>1.9301470000000001E-2</v>
      </c>
      <c r="JX48" s="7">
        <v>1.5625E-2</v>
      </c>
      <c r="JY48" s="7">
        <v>1.0110289999999999E-2</v>
      </c>
      <c r="JZ48" s="7">
        <v>1.1948530000000001E-2</v>
      </c>
      <c r="KA48" s="7">
        <v>1.102941E-2</v>
      </c>
      <c r="KB48" s="7">
        <v>1.102941E-2</v>
      </c>
      <c r="KC48" s="7">
        <v>8.2720599999999995E-3</v>
      </c>
      <c r="KD48" s="7">
        <v>2.481618E-2</v>
      </c>
      <c r="KE48" s="7">
        <v>1.4705879999999999E-2</v>
      </c>
      <c r="KF48" s="7">
        <v>1.4705879999999999E-2</v>
      </c>
      <c r="KG48" s="7">
        <v>1.6544119999999999E-2</v>
      </c>
      <c r="KH48" s="7">
        <v>1.102941E-2</v>
      </c>
      <c r="KI48" s="7">
        <v>1.7463240000000001E-2</v>
      </c>
      <c r="KJ48" s="7">
        <v>1.102941E-2</v>
      </c>
      <c r="KK48" s="7">
        <v>2.205882E-2</v>
      </c>
      <c r="KL48" s="7">
        <v>1.1948530000000001E-2</v>
      </c>
      <c r="KM48" s="7">
        <v>1.286765E-2</v>
      </c>
      <c r="KN48" s="7">
        <v>1.4705879999999999E-2</v>
      </c>
      <c r="KO48" s="7">
        <v>1.102941E-2</v>
      </c>
      <c r="KP48" s="7">
        <v>1.7463240000000001E-2</v>
      </c>
      <c r="KQ48" s="7">
        <v>1.1948530000000001E-2</v>
      </c>
      <c r="KR48" s="7">
        <v>1.1948530000000001E-2</v>
      </c>
      <c r="KS48" s="7">
        <v>1.5625E-2</v>
      </c>
      <c r="KT48" s="7">
        <v>1.378676E-2</v>
      </c>
      <c r="KU48" s="7">
        <v>1.5625E-2</v>
      </c>
      <c r="KV48" s="7">
        <v>1.378676E-2</v>
      </c>
      <c r="KW48" s="7">
        <v>1.1948530000000001E-2</v>
      </c>
      <c r="KX48" s="7">
        <v>1.1948530000000001E-2</v>
      </c>
      <c r="KY48" s="7">
        <v>1.286765E-2</v>
      </c>
      <c r="KZ48" s="7">
        <v>1.7463240000000001E-2</v>
      </c>
      <c r="LA48" s="7">
        <v>1.7463240000000001E-2</v>
      </c>
      <c r="LB48" s="7">
        <v>1.0110289999999999E-2</v>
      </c>
      <c r="LC48" s="7">
        <v>8.2720599999999995E-3</v>
      </c>
      <c r="LD48" s="7">
        <v>1.6544119999999999E-2</v>
      </c>
      <c r="LE48" s="7">
        <v>1.5625E-2</v>
      </c>
      <c r="LF48" s="7">
        <v>1.378676E-2</v>
      </c>
      <c r="LG48" s="7">
        <v>1.9301470000000001E-2</v>
      </c>
      <c r="LH48" s="7">
        <v>1.1948530000000001E-2</v>
      </c>
      <c r="LI48" s="7">
        <v>1.286765E-2</v>
      </c>
      <c r="LJ48" s="7">
        <v>1.286765E-2</v>
      </c>
      <c r="LK48" s="7">
        <v>1.0110289999999999E-2</v>
      </c>
      <c r="LL48" s="7">
        <v>1.378676E-2</v>
      </c>
      <c r="LM48" s="7">
        <v>1.102941E-2</v>
      </c>
      <c r="LN48" s="7">
        <v>7.3529399999999996E-3</v>
      </c>
      <c r="LO48" s="7">
        <v>1.286765E-2</v>
      </c>
      <c r="LP48" s="7">
        <v>1.4705879999999999E-2</v>
      </c>
      <c r="LQ48" s="7">
        <v>9.1911800000000002E-3</v>
      </c>
      <c r="LR48" s="7">
        <v>1.5625E-2</v>
      </c>
      <c r="LS48" s="7">
        <v>1.4705879999999999E-2</v>
      </c>
      <c r="LT48" s="7">
        <v>1.102941E-2</v>
      </c>
      <c r="LU48" s="7">
        <v>1.4705879999999999E-2</v>
      </c>
      <c r="LV48" s="7">
        <v>1.1948530000000001E-2</v>
      </c>
      <c r="LW48" s="7">
        <v>1.378676E-2</v>
      </c>
      <c r="LX48" s="7">
        <v>1.378676E-2</v>
      </c>
      <c r="LY48" s="7">
        <v>1.378676E-2</v>
      </c>
      <c r="LZ48" s="7">
        <v>1.286765E-2</v>
      </c>
      <c r="MA48" s="7">
        <v>1.286765E-2</v>
      </c>
      <c r="MB48" s="7">
        <v>8.2720599999999995E-3</v>
      </c>
      <c r="MC48" s="7">
        <v>1.0110289999999999E-2</v>
      </c>
      <c r="MD48" s="7">
        <v>1.378676E-2</v>
      </c>
      <c r="ME48" s="7">
        <v>1.378676E-2</v>
      </c>
      <c r="MF48" s="7">
        <v>1.102941E-2</v>
      </c>
      <c r="MG48" s="7">
        <v>7.3529399999999996E-3</v>
      </c>
      <c r="MH48" s="7">
        <v>1.102941E-2</v>
      </c>
      <c r="MI48" s="7">
        <v>7.3529399999999996E-3</v>
      </c>
      <c r="MJ48" s="7">
        <v>9.1911800000000002E-3</v>
      </c>
      <c r="MK48" s="7">
        <v>2.022059E-2</v>
      </c>
      <c r="ML48" s="7">
        <v>9.1911800000000002E-3</v>
      </c>
      <c r="MM48" s="7">
        <v>1.4705879999999999E-2</v>
      </c>
      <c r="MN48" s="7">
        <v>1.378676E-2</v>
      </c>
      <c r="MO48" s="7">
        <v>9.1911800000000002E-3</v>
      </c>
      <c r="MP48" s="7">
        <v>1.0110289999999999E-2</v>
      </c>
      <c r="MQ48" s="7">
        <v>8.2720599999999995E-3</v>
      </c>
      <c r="MR48" s="7">
        <v>8.2720599999999995E-3</v>
      </c>
    </row>
    <row r="49" spans="1:356" x14ac:dyDescent="0.35">
      <c r="A49" s="42" t="s">
        <v>1510</v>
      </c>
      <c r="B49" s="42" t="s">
        <v>1511</v>
      </c>
      <c r="C49" s="42">
        <v>64</v>
      </c>
      <c r="D49" s="42" t="s">
        <v>71</v>
      </c>
      <c r="E49" s="42"/>
      <c r="F49" s="42" t="s">
        <v>1490</v>
      </c>
      <c r="G49" s="42" t="s">
        <v>782</v>
      </c>
      <c r="H49" s="42">
        <v>5215</v>
      </c>
      <c r="I49" s="43">
        <v>1.4019230000000001E-2</v>
      </c>
      <c r="J49" s="42">
        <v>0</v>
      </c>
      <c r="K49" s="42">
        <v>2</v>
      </c>
      <c r="L49" s="43">
        <v>3.6764705882352942E-2</v>
      </c>
      <c r="M49" s="7">
        <v>1.42197E-2</v>
      </c>
      <c r="N49" s="7">
        <v>2.84394E-2</v>
      </c>
      <c r="O49" s="7">
        <v>1.4705879999999999E-2</v>
      </c>
      <c r="P49" s="49">
        <v>3.6764709999999999E-2</v>
      </c>
      <c r="Q49" s="49">
        <v>3.0330880000000001E-2</v>
      </c>
      <c r="R49" s="7">
        <v>2.7573529999999999E-2</v>
      </c>
      <c r="S49" s="7">
        <v>9.1911800000000002E-3</v>
      </c>
      <c r="T49" s="7">
        <v>1.4705879999999999E-2</v>
      </c>
      <c r="U49" s="7">
        <v>2.665441E-2</v>
      </c>
      <c r="V49" s="7">
        <v>1.378676E-2</v>
      </c>
      <c r="W49" s="7">
        <v>2.1139709999999999E-2</v>
      </c>
      <c r="X49" s="7">
        <v>2.205882E-2</v>
      </c>
      <c r="Y49" s="7">
        <v>1.5625E-2</v>
      </c>
      <c r="Z49" s="7">
        <v>1.286765E-2</v>
      </c>
      <c r="AA49" s="7">
        <v>1.7463240000000001E-2</v>
      </c>
      <c r="AB49" s="7">
        <v>2.022059E-2</v>
      </c>
      <c r="AC49" s="7">
        <v>2.5735290000000001E-2</v>
      </c>
      <c r="AD49" s="7">
        <v>1.102941E-2</v>
      </c>
      <c r="AE49" s="7">
        <v>1.74793E-2</v>
      </c>
      <c r="AF49" s="7">
        <v>1.286765E-2</v>
      </c>
      <c r="AG49" s="7">
        <v>2.022059E-2</v>
      </c>
      <c r="AH49" s="7">
        <v>1.0110289999999999E-2</v>
      </c>
      <c r="AI49" s="7">
        <v>1.8382349999999999E-2</v>
      </c>
      <c r="AJ49" s="7">
        <v>2.5735290000000001E-2</v>
      </c>
      <c r="AK49" s="7">
        <v>1.6544119999999999E-2</v>
      </c>
      <c r="AL49" s="7">
        <v>1.8382349999999999E-2</v>
      </c>
      <c r="AM49" s="7">
        <v>2.1139709999999999E-2</v>
      </c>
      <c r="AN49" s="7">
        <v>2.3897060000000001E-2</v>
      </c>
      <c r="AO49" s="7">
        <v>2.3897060000000001E-2</v>
      </c>
      <c r="AP49" s="7">
        <v>1.4705879999999999E-2</v>
      </c>
      <c r="AQ49" s="7">
        <v>1.286765E-2</v>
      </c>
      <c r="AR49" s="7">
        <v>1.286765E-2</v>
      </c>
      <c r="AS49" s="7">
        <v>1.9301470000000001E-2</v>
      </c>
      <c r="AT49" s="7">
        <v>1.9301470000000001E-2</v>
      </c>
      <c r="AU49" s="7">
        <v>1.4705879999999999E-2</v>
      </c>
      <c r="AV49" s="7">
        <v>1.0183299999999999E-2</v>
      </c>
      <c r="AW49" s="7">
        <v>1.5625E-2</v>
      </c>
      <c r="AX49" s="7">
        <v>1.286765E-2</v>
      </c>
      <c r="AY49" s="7">
        <v>2.2977939999999999E-2</v>
      </c>
      <c r="AZ49" s="7">
        <v>1.286765E-2</v>
      </c>
      <c r="BA49" s="7">
        <v>1.1948530000000001E-2</v>
      </c>
      <c r="BB49" s="7">
        <v>1.378676E-2</v>
      </c>
      <c r="BC49" s="7">
        <v>2.1139709999999999E-2</v>
      </c>
      <c r="BD49" s="7">
        <v>1.5625E-2</v>
      </c>
      <c r="BE49" s="7">
        <v>1.5625E-2</v>
      </c>
      <c r="BF49" s="7">
        <v>1.9301470000000001E-2</v>
      </c>
      <c r="BG49" s="7">
        <v>2.022059E-2</v>
      </c>
      <c r="BH49" s="7">
        <v>1.6544119999999999E-2</v>
      </c>
      <c r="BI49" s="7">
        <v>1.4705879999999999E-2</v>
      </c>
      <c r="BJ49" s="7">
        <v>1.7463240000000001E-2</v>
      </c>
      <c r="BK49" s="7">
        <v>1.4705879999999999E-2</v>
      </c>
      <c r="BL49" s="7">
        <v>1.1948530000000001E-2</v>
      </c>
      <c r="BM49" s="7">
        <v>2.1139709999999999E-2</v>
      </c>
      <c r="BN49" s="7">
        <v>1.286765E-2</v>
      </c>
      <c r="BO49" s="7">
        <v>2.022059E-2</v>
      </c>
      <c r="BP49" s="7">
        <v>1.4705879999999999E-2</v>
      </c>
      <c r="BQ49" s="7">
        <v>1.4705879999999999E-2</v>
      </c>
      <c r="BR49" s="7">
        <v>1.8382349999999999E-2</v>
      </c>
      <c r="BS49" s="7">
        <v>1.0110289999999999E-2</v>
      </c>
      <c r="BT49" s="7">
        <v>1.102941E-2</v>
      </c>
      <c r="BU49" s="7">
        <v>1.5625E-2</v>
      </c>
      <c r="BV49" s="7">
        <v>2.205882E-2</v>
      </c>
      <c r="BW49" s="7">
        <v>1.5625E-2</v>
      </c>
      <c r="BX49" s="7">
        <v>1.378676E-2</v>
      </c>
      <c r="BY49" s="7">
        <v>1.6544119999999999E-2</v>
      </c>
      <c r="BZ49" s="7">
        <v>1.6544119999999999E-2</v>
      </c>
      <c r="CA49" s="7">
        <v>9.1911800000000002E-3</v>
      </c>
      <c r="CB49" s="7">
        <v>1.8382349999999999E-2</v>
      </c>
      <c r="CC49" s="7">
        <v>1.378676E-2</v>
      </c>
      <c r="CD49" s="7">
        <v>2.022059E-2</v>
      </c>
      <c r="CE49" s="7">
        <v>1.286765E-2</v>
      </c>
      <c r="CF49" s="7">
        <v>1.5625E-2</v>
      </c>
      <c r="CG49" s="7">
        <v>1.5625E-2</v>
      </c>
      <c r="CH49" s="7">
        <v>1.6544119999999999E-2</v>
      </c>
      <c r="CI49" s="7">
        <v>1.286765E-2</v>
      </c>
      <c r="CJ49" s="7">
        <v>1.5625E-2</v>
      </c>
      <c r="CK49" s="7">
        <v>1.1948530000000001E-2</v>
      </c>
      <c r="CL49" s="7">
        <v>1.1948530000000001E-2</v>
      </c>
      <c r="CM49" s="7">
        <v>1.4705879999999999E-2</v>
      </c>
      <c r="CN49" s="7">
        <v>8.2720599999999995E-3</v>
      </c>
      <c r="CO49" s="7">
        <v>1.378676E-2</v>
      </c>
      <c r="CP49" s="7">
        <v>1.1948530000000001E-2</v>
      </c>
      <c r="CQ49" s="7">
        <v>1.378676E-2</v>
      </c>
      <c r="CR49" s="7">
        <v>1.4705879999999999E-2</v>
      </c>
      <c r="CS49" s="7">
        <v>2.022059E-2</v>
      </c>
      <c r="CT49" s="7">
        <v>1.9301470000000001E-2</v>
      </c>
      <c r="CU49" s="7">
        <v>9.1911800000000002E-3</v>
      </c>
      <c r="CV49" s="7">
        <v>1.102941E-2</v>
      </c>
      <c r="CW49" s="7">
        <v>1.7463240000000001E-2</v>
      </c>
      <c r="CX49" s="7">
        <v>1.1948530000000001E-2</v>
      </c>
      <c r="CY49" s="7">
        <v>1.0110289999999999E-2</v>
      </c>
      <c r="CZ49" s="7">
        <v>1.378676E-2</v>
      </c>
      <c r="DA49" s="7">
        <v>1.0110289999999999E-2</v>
      </c>
      <c r="DB49" s="7">
        <v>1.9301470000000001E-2</v>
      </c>
      <c r="DC49" s="7">
        <v>1.4705879999999999E-2</v>
      </c>
      <c r="DD49" s="7">
        <v>1.378676E-2</v>
      </c>
      <c r="DE49" s="7">
        <v>1.9301470000000001E-2</v>
      </c>
      <c r="DF49" s="7">
        <v>1.6544119999999999E-2</v>
      </c>
      <c r="DG49" s="7">
        <v>2.2977939999999999E-2</v>
      </c>
      <c r="DH49" s="7">
        <v>1.378676E-2</v>
      </c>
      <c r="DI49" s="7">
        <v>1.286765E-2</v>
      </c>
      <c r="DJ49" s="7">
        <v>1.4705879999999999E-2</v>
      </c>
      <c r="DK49" s="7">
        <v>1.286765E-2</v>
      </c>
      <c r="DL49" s="7">
        <v>1.4705879999999999E-2</v>
      </c>
      <c r="DM49" s="7">
        <v>1.1948530000000001E-2</v>
      </c>
      <c r="DN49" s="7">
        <v>9.1911800000000002E-3</v>
      </c>
      <c r="DO49" s="7">
        <v>1.1948530000000001E-2</v>
      </c>
      <c r="DP49" s="7">
        <v>2.1139709999999999E-2</v>
      </c>
      <c r="DQ49" s="7">
        <v>2.022059E-2</v>
      </c>
      <c r="DR49" s="7">
        <v>1.6544119999999999E-2</v>
      </c>
      <c r="DS49" s="7">
        <v>1.5625E-2</v>
      </c>
      <c r="DT49" s="7">
        <v>2.7573529999999999E-2</v>
      </c>
      <c r="DU49" s="7">
        <v>1.378676E-2</v>
      </c>
      <c r="DV49" s="7">
        <v>1.378676E-2</v>
      </c>
      <c r="DW49" s="7">
        <v>2.022059E-2</v>
      </c>
      <c r="DX49" s="7">
        <v>1.7463240000000001E-2</v>
      </c>
      <c r="DY49" s="7">
        <v>1.102941E-2</v>
      </c>
      <c r="DZ49" s="7">
        <v>1.1948530000000001E-2</v>
      </c>
      <c r="EA49" s="7">
        <v>1.102941E-2</v>
      </c>
      <c r="EB49" s="7">
        <v>1.4705879999999999E-2</v>
      </c>
      <c r="EC49" s="7">
        <v>1.8382349999999999E-2</v>
      </c>
      <c r="ED49" s="7">
        <v>1.6544119999999999E-2</v>
      </c>
      <c r="EE49" s="7">
        <v>1.4705879999999999E-2</v>
      </c>
      <c r="EF49" s="7">
        <v>1.1948530000000001E-2</v>
      </c>
      <c r="EG49" s="7">
        <v>1.102941E-2</v>
      </c>
      <c r="EH49" s="7">
        <v>7.3529399999999996E-3</v>
      </c>
      <c r="EI49" s="7">
        <v>1.6544119999999999E-2</v>
      </c>
      <c r="EJ49" s="7">
        <v>8.2720599999999995E-3</v>
      </c>
      <c r="EK49" s="7">
        <v>1.0110289999999999E-2</v>
      </c>
      <c r="EL49" s="7">
        <v>1.1948530000000001E-2</v>
      </c>
      <c r="EM49" s="7">
        <v>1.7463240000000001E-2</v>
      </c>
      <c r="EN49" s="7">
        <v>1.1948530000000001E-2</v>
      </c>
      <c r="EO49" s="7">
        <v>1.286765E-2</v>
      </c>
      <c r="EP49" s="7">
        <v>1.0110289999999999E-2</v>
      </c>
      <c r="EQ49" s="7">
        <v>1.5625E-2</v>
      </c>
      <c r="ER49" s="7">
        <v>1.8382349999999999E-2</v>
      </c>
      <c r="ES49" s="7">
        <v>1.378676E-2</v>
      </c>
      <c r="ET49" s="7">
        <v>1.1948530000000001E-2</v>
      </c>
      <c r="EU49" s="7">
        <v>1.378676E-2</v>
      </c>
      <c r="EV49" s="7">
        <v>1.378676E-2</v>
      </c>
      <c r="EW49" s="7">
        <v>1.102941E-2</v>
      </c>
      <c r="EX49" s="7">
        <v>1.4705879999999999E-2</v>
      </c>
      <c r="EY49" s="7">
        <v>1.286765E-2</v>
      </c>
      <c r="EZ49" s="7">
        <v>1.378676E-2</v>
      </c>
      <c r="FA49" s="7">
        <v>1.286765E-2</v>
      </c>
      <c r="FB49" s="7">
        <v>1.1948530000000001E-2</v>
      </c>
      <c r="FC49" s="7">
        <v>2.205882E-2</v>
      </c>
      <c r="FD49" s="7">
        <v>2.205882E-2</v>
      </c>
      <c r="FE49" s="7">
        <v>1.7463240000000001E-2</v>
      </c>
      <c r="FF49" s="7">
        <v>6.4338199999999998E-3</v>
      </c>
      <c r="FG49" s="7">
        <v>1.7463240000000001E-2</v>
      </c>
      <c r="FH49" s="7">
        <v>1.286765E-2</v>
      </c>
      <c r="FI49" s="7">
        <v>1.4705879999999999E-2</v>
      </c>
      <c r="FJ49" s="7">
        <v>1.286765E-2</v>
      </c>
      <c r="FK49" s="7">
        <v>1.5625E-2</v>
      </c>
      <c r="FL49" s="7">
        <v>1.1948530000000001E-2</v>
      </c>
      <c r="FM49" s="7">
        <v>1.9301470000000001E-2</v>
      </c>
      <c r="FN49" s="7">
        <v>1.6544119999999999E-2</v>
      </c>
      <c r="FO49" s="7">
        <v>8.2720599999999995E-3</v>
      </c>
      <c r="FP49" s="7">
        <v>1.5625E-2</v>
      </c>
      <c r="FQ49" s="7">
        <v>1.4705879999999999E-2</v>
      </c>
      <c r="FR49" s="7">
        <v>1.8382349999999999E-2</v>
      </c>
      <c r="FS49" s="7">
        <v>1.286765E-2</v>
      </c>
      <c r="FT49" s="7">
        <v>1.5625E-2</v>
      </c>
      <c r="FU49" s="7">
        <v>1.1948530000000001E-2</v>
      </c>
      <c r="FV49" s="7">
        <v>7.3529399999999996E-3</v>
      </c>
      <c r="FW49" s="7">
        <v>9.1911800000000002E-3</v>
      </c>
      <c r="FX49" s="7">
        <v>1.4705879999999999E-2</v>
      </c>
      <c r="FY49" s="7">
        <v>1.0110289999999999E-2</v>
      </c>
      <c r="FZ49" s="7">
        <v>2.022059E-2</v>
      </c>
      <c r="GA49" s="7">
        <v>1.378676E-2</v>
      </c>
      <c r="GB49" s="7">
        <v>1.1948530000000001E-2</v>
      </c>
      <c r="GC49" s="7">
        <v>1.4705879999999999E-2</v>
      </c>
      <c r="GD49" s="7">
        <v>1.4705879999999999E-2</v>
      </c>
      <c r="GE49" s="7">
        <v>1.4705879999999999E-2</v>
      </c>
      <c r="GF49" s="7">
        <v>1.7463240000000001E-2</v>
      </c>
      <c r="GG49" s="7">
        <v>7.3529399999999996E-3</v>
      </c>
      <c r="GH49" s="7">
        <v>8.2720599999999995E-3</v>
      </c>
      <c r="GI49" s="7">
        <v>1.5625E-2</v>
      </c>
      <c r="GJ49" s="7">
        <v>1.378676E-2</v>
      </c>
      <c r="GK49" s="7">
        <v>1.1948530000000001E-2</v>
      </c>
      <c r="GL49" s="7">
        <v>1.102941E-2</v>
      </c>
      <c r="GM49" s="7">
        <v>1.102941E-2</v>
      </c>
      <c r="GN49" s="7">
        <v>1.378676E-2</v>
      </c>
      <c r="GO49" s="7">
        <v>2.1139709999999999E-2</v>
      </c>
      <c r="GP49" s="7">
        <v>1.286765E-2</v>
      </c>
      <c r="GQ49" s="7">
        <v>1.286765E-2</v>
      </c>
      <c r="GR49" s="7">
        <v>1.8382349999999999E-2</v>
      </c>
      <c r="GS49" s="7">
        <v>1.378676E-2</v>
      </c>
      <c r="GT49" s="7">
        <v>1.7463240000000001E-2</v>
      </c>
      <c r="GU49" s="7">
        <v>1.7463240000000001E-2</v>
      </c>
      <c r="GV49" s="7">
        <v>1.1948530000000001E-2</v>
      </c>
      <c r="GW49" s="7">
        <v>1.286765E-2</v>
      </c>
      <c r="GX49" s="7">
        <v>1.4705879999999999E-2</v>
      </c>
      <c r="GY49" s="7">
        <v>1.378676E-2</v>
      </c>
      <c r="GZ49" s="7">
        <v>2.022059E-2</v>
      </c>
      <c r="HA49" s="7">
        <v>1.6544119999999999E-2</v>
      </c>
      <c r="HB49" s="7">
        <v>1.378676E-2</v>
      </c>
      <c r="HC49" s="7">
        <v>1.6544119999999999E-2</v>
      </c>
      <c r="HD49" s="7">
        <v>1.0110289999999999E-2</v>
      </c>
      <c r="HE49" s="7">
        <v>1.5625E-2</v>
      </c>
      <c r="HF49" s="7">
        <v>1.4705879999999999E-2</v>
      </c>
      <c r="HG49" s="7">
        <v>1.0110289999999999E-2</v>
      </c>
      <c r="HH49" s="7">
        <v>1.102941E-2</v>
      </c>
      <c r="HI49" s="7">
        <v>1.4705879999999999E-2</v>
      </c>
      <c r="HJ49" s="7">
        <v>1.8382349999999999E-2</v>
      </c>
      <c r="HK49" s="7">
        <v>1.5625E-2</v>
      </c>
      <c r="HL49" s="7">
        <v>1.7463240000000001E-2</v>
      </c>
      <c r="HM49" s="7">
        <v>1.5625E-2</v>
      </c>
      <c r="HN49" s="7">
        <v>1.0110289999999999E-2</v>
      </c>
      <c r="HO49" s="7">
        <v>1.5625E-2</v>
      </c>
      <c r="HP49" s="7">
        <v>1.378676E-2</v>
      </c>
      <c r="HQ49" s="7">
        <v>1.1948530000000001E-2</v>
      </c>
      <c r="HR49" s="7">
        <v>1.102941E-2</v>
      </c>
      <c r="HS49" s="7">
        <v>1.7463240000000001E-2</v>
      </c>
      <c r="HT49" s="7">
        <v>9.1911800000000002E-3</v>
      </c>
      <c r="HU49" s="7">
        <v>8.2720599999999995E-3</v>
      </c>
      <c r="HV49" s="7">
        <v>1.4705879999999999E-2</v>
      </c>
      <c r="HW49" s="7">
        <v>1.378676E-2</v>
      </c>
      <c r="HX49" s="7">
        <v>2.2977939999999999E-2</v>
      </c>
      <c r="HY49" s="7">
        <v>1.4705879999999999E-2</v>
      </c>
      <c r="HZ49" s="7">
        <v>1.1948530000000001E-2</v>
      </c>
      <c r="IA49" s="7">
        <v>1.102941E-2</v>
      </c>
      <c r="IB49" s="7">
        <v>1.0110289999999999E-2</v>
      </c>
      <c r="IC49" s="7">
        <v>1.378676E-2</v>
      </c>
      <c r="ID49" s="7">
        <v>1.378676E-2</v>
      </c>
      <c r="IE49" s="7">
        <v>1.4705879999999999E-2</v>
      </c>
      <c r="IF49" s="7">
        <v>1.102941E-2</v>
      </c>
      <c r="IG49" s="7">
        <v>1.4705879999999999E-2</v>
      </c>
      <c r="IH49" s="7">
        <v>1.378676E-2</v>
      </c>
      <c r="II49" s="7">
        <v>1.378676E-2</v>
      </c>
      <c r="IJ49" s="7">
        <v>1.378676E-2</v>
      </c>
      <c r="IK49" s="7">
        <v>1.0110289999999999E-2</v>
      </c>
      <c r="IL49" s="7">
        <v>1.8382349999999999E-2</v>
      </c>
      <c r="IM49" s="7">
        <v>8.2720599999999995E-3</v>
      </c>
      <c r="IN49" s="7">
        <v>1.0110289999999999E-2</v>
      </c>
      <c r="IO49" s="7">
        <v>1.378676E-2</v>
      </c>
      <c r="IP49" s="7">
        <v>1.1948530000000001E-2</v>
      </c>
      <c r="IQ49" s="7">
        <v>1.0110289999999999E-2</v>
      </c>
      <c r="IR49" s="7">
        <v>1.4705879999999999E-2</v>
      </c>
      <c r="IS49" s="7">
        <v>1.0110289999999999E-2</v>
      </c>
      <c r="IT49" s="7">
        <v>1.4705879999999999E-2</v>
      </c>
      <c r="IU49" s="7">
        <v>1.286765E-2</v>
      </c>
      <c r="IV49" s="7">
        <v>1.378676E-2</v>
      </c>
      <c r="IW49" s="7">
        <v>1.102941E-2</v>
      </c>
      <c r="IX49" s="7">
        <v>1.1948530000000001E-2</v>
      </c>
      <c r="IY49" s="7">
        <v>1.286765E-2</v>
      </c>
      <c r="IZ49" s="7">
        <v>1.0110289999999999E-2</v>
      </c>
      <c r="JA49" s="7">
        <v>1.6544119999999999E-2</v>
      </c>
      <c r="JB49" s="7">
        <v>1.286765E-2</v>
      </c>
      <c r="JC49" s="7">
        <v>1.378676E-2</v>
      </c>
      <c r="JD49" s="7">
        <v>4.5955900000000001E-3</v>
      </c>
      <c r="JE49" s="7">
        <v>1.0110289999999999E-2</v>
      </c>
      <c r="JF49" s="7">
        <v>1.0110289999999999E-2</v>
      </c>
      <c r="JG49" s="7">
        <v>1.6544119999999999E-2</v>
      </c>
      <c r="JH49" s="7">
        <v>1.0110289999999999E-2</v>
      </c>
      <c r="JI49" s="7">
        <v>1.378676E-2</v>
      </c>
      <c r="JJ49" s="7">
        <v>1.102941E-2</v>
      </c>
      <c r="JK49" s="7">
        <v>1.102941E-2</v>
      </c>
      <c r="JL49" s="7">
        <v>1.6544119999999999E-2</v>
      </c>
      <c r="JM49" s="7">
        <v>1.0110289999999999E-2</v>
      </c>
      <c r="JN49" s="7">
        <v>2.022059E-2</v>
      </c>
      <c r="JO49" s="7">
        <v>1.378676E-2</v>
      </c>
      <c r="JP49" s="7">
        <v>9.1911800000000002E-3</v>
      </c>
      <c r="JQ49" s="7">
        <v>1.0110289999999999E-2</v>
      </c>
      <c r="JR49" s="7">
        <v>1.0110289999999999E-2</v>
      </c>
      <c r="JS49" s="7">
        <v>1.5625E-2</v>
      </c>
      <c r="JT49" s="7">
        <v>1.1948530000000001E-2</v>
      </c>
      <c r="JU49" s="7">
        <v>1.4705879999999999E-2</v>
      </c>
      <c r="JV49" s="7">
        <v>1.8382349999999999E-2</v>
      </c>
      <c r="JW49" s="7">
        <v>9.1911800000000002E-3</v>
      </c>
      <c r="JX49" s="7">
        <v>7.3529399999999996E-3</v>
      </c>
      <c r="JY49" s="7">
        <v>1.0110289999999999E-2</v>
      </c>
      <c r="JZ49" s="7">
        <v>1.1948530000000001E-2</v>
      </c>
      <c r="KA49" s="7">
        <v>1.6544119999999999E-2</v>
      </c>
      <c r="KB49" s="7">
        <v>1.286765E-2</v>
      </c>
      <c r="KC49" s="7">
        <v>1.286765E-2</v>
      </c>
      <c r="KD49" s="7">
        <v>1.1948530000000001E-2</v>
      </c>
      <c r="KE49" s="7">
        <v>1.102941E-2</v>
      </c>
      <c r="KF49" s="7">
        <v>1.378676E-2</v>
      </c>
      <c r="KG49" s="7">
        <v>1.0110289999999999E-2</v>
      </c>
      <c r="KH49" s="7">
        <v>9.1911800000000002E-3</v>
      </c>
      <c r="KI49" s="7">
        <v>1.1948530000000001E-2</v>
      </c>
      <c r="KJ49" s="7">
        <v>1.5625E-2</v>
      </c>
      <c r="KK49" s="7">
        <v>1.7463240000000001E-2</v>
      </c>
      <c r="KL49" s="7">
        <v>1.102941E-2</v>
      </c>
      <c r="KM49" s="7">
        <v>1.286765E-2</v>
      </c>
      <c r="KN49" s="7">
        <v>8.2720599999999995E-3</v>
      </c>
      <c r="KO49" s="7">
        <v>1.4705879999999999E-2</v>
      </c>
      <c r="KP49" s="7">
        <v>8.2720599999999995E-3</v>
      </c>
      <c r="KQ49" s="7">
        <v>9.1911800000000002E-3</v>
      </c>
      <c r="KR49" s="7">
        <v>1.378676E-2</v>
      </c>
      <c r="KS49" s="7">
        <v>1.286765E-2</v>
      </c>
      <c r="KT49" s="7">
        <v>1.1948530000000001E-2</v>
      </c>
      <c r="KU49" s="7">
        <v>1.102941E-2</v>
      </c>
      <c r="KV49" s="7">
        <v>2.022059E-2</v>
      </c>
      <c r="KW49" s="7">
        <v>1.5625E-2</v>
      </c>
      <c r="KX49" s="7">
        <v>1.1948530000000001E-2</v>
      </c>
      <c r="KY49" s="7">
        <v>1.9301470000000001E-2</v>
      </c>
      <c r="KZ49" s="7">
        <v>9.1911800000000002E-3</v>
      </c>
      <c r="LA49" s="7">
        <v>1.286765E-2</v>
      </c>
      <c r="LB49" s="7">
        <v>1.286765E-2</v>
      </c>
      <c r="LC49" s="7">
        <v>1.5625E-2</v>
      </c>
      <c r="LD49" s="7">
        <v>9.1911800000000002E-3</v>
      </c>
      <c r="LE49" s="7">
        <v>8.2720599999999995E-3</v>
      </c>
      <c r="LF49" s="7">
        <v>1.378676E-2</v>
      </c>
      <c r="LG49" s="7">
        <v>7.3529399999999996E-3</v>
      </c>
      <c r="LH49" s="7">
        <v>1.102941E-2</v>
      </c>
      <c r="LI49" s="7">
        <v>1.4705879999999999E-2</v>
      </c>
      <c r="LJ49" s="7">
        <v>6.4338199999999998E-3</v>
      </c>
      <c r="LK49" s="7">
        <v>1.286765E-2</v>
      </c>
      <c r="LL49" s="7">
        <v>9.1911800000000002E-3</v>
      </c>
      <c r="LM49" s="7">
        <v>1.0110289999999999E-2</v>
      </c>
      <c r="LN49" s="7">
        <v>1.0110289999999999E-2</v>
      </c>
      <c r="LO49" s="7">
        <v>1.286765E-2</v>
      </c>
      <c r="LP49" s="7">
        <v>7.3529399999999996E-3</v>
      </c>
      <c r="LQ49" s="7">
        <v>9.1911800000000002E-3</v>
      </c>
      <c r="LR49" s="7">
        <v>1.378676E-2</v>
      </c>
      <c r="LS49" s="7">
        <v>7.3529399999999996E-3</v>
      </c>
      <c r="LT49" s="7">
        <v>7.3529399999999996E-3</v>
      </c>
      <c r="LU49" s="7">
        <v>1.0110289999999999E-2</v>
      </c>
      <c r="LV49" s="7">
        <v>1.286765E-2</v>
      </c>
      <c r="LW49" s="7">
        <v>1.4705879999999999E-2</v>
      </c>
      <c r="LX49" s="7">
        <v>1.286765E-2</v>
      </c>
      <c r="LY49" s="7">
        <v>1.0110289999999999E-2</v>
      </c>
      <c r="LZ49" s="7">
        <v>1.0110289999999999E-2</v>
      </c>
      <c r="MA49" s="7">
        <v>1.1948530000000001E-2</v>
      </c>
      <c r="MB49" s="7">
        <v>8.2720599999999995E-3</v>
      </c>
      <c r="MC49" s="7">
        <v>1.1948530000000001E-2</v>
      </c>
      <c r="MD49" s="7">
        <v>6.4338199999999998E-3</v>
      </c>
      <c r="ME49" s="7">
        <v>1.4705879999999999E-2</v>
      </c>
      <c r="MF49" s="7">
        <v>1.1948530000000001E-2</v>
      </c>
      <c r="MG49" s="7">
        <v>1.1948530000000001E-2</v>
      </c>
      <c r="MH49" s="7">
        <v>1.0110289999999999E-2</v>
      </c>
      <c r="MI49" s="7">
        <v>9.1911800000000002E-3</v>
      </c>
      <c r="MJ49" s="7">
        <v>1.378676E-2</v>
      </c>
      <c r="MK49" s="7">
        <v>1.6544119999999999E-2</v>
      </c>
      <c r="ML49" s="7">
        <v>7.3529399999999996E-3</v>
      </c>
      <c r="MM49" s="7">
        <v>7.3529399999999996E-3</v>
      </c>
      <c r="MN49" s="7">
        <v>9.1911800000000002E-3</v>
      </c>
      <c r="MO49" s="7">
        <v>5.5147099999999999E-3</v>
      </c>
      <c r="MP49" s="7">
        <v>1.0110289999999999E-2</v>
      </c>
      <c r="MQ49" s="7">
        <v>1.5625E-2</v>
      </c>
      <c r="MR49" s="7">
        <v>1.286765E-2</v>
      </c>
    </row>
    <row r="50" spans="1:356" x14ac:dyDescent="0.35">
      <c r="A50" s="40" t="s">
        <v>1512</v>
      </c>
      <c r="B50" s="40" t="s">
        <v>1513</v>
      </c>
      <c r="C50" s="40">
        <v>18</v>
      </c>
      <c r="D50" s="40" t="s">
        <v>72</v>
      </c>
      <c r="E50" s="40"/>
      <c r="F50" s="40" t="s">
        <v>1485</v>
      </c>
      <c r="G50" s="40" t="s">
        <v>781</v>
      </c>
      <c r="H50" s="40">
        <v>3561</v>
      </c>
      <c r="I50" s="41">
        <v>9.5728600000000007E-3</v>
      </c>
      <c r="J50" s="40">
        <v>0</v>
      </c>
      <c r="K50" s="40">
        <v>7</v>
      </c>
      <c r="L50" s="41">
        <v>3.3088235294117647E-2</v>
      </c>
      <c r="M50" s="7">
        <v>9.3215799999999994E-3</v>
      </c>
      <c r="N50" s="7">
        <v>1.8643159999999999E-2</v>
      </c>
      <c r="O50" s="7">
        <v>1.5625E-2</v>
      </c>
      <c r="P50" s="49">
        <v>3.3088239999999998E-2</v>
      </c>
      <c r="Q50" s="49">
        <v>1.9301470000000001E-2</v>
      </c>
      <c r="R50" s="7">
        <v>1.378676E-2</v>
      </c>
      <c r="S50" s="7">
        <v>5.5147099999999999E-3</v>
      </c>
      <c r="T50" s="7">
        <v>1.8382349999999999E-2</v>
      </c>
      <c r="U50" s="49">
        <v>2.205882E-2</v>
      </c>
      <c r="V50" s="7">
        <v>1.6544119999999999E-2</v>
      </c>
      <c r="W50" s="49">
        <v>1.9301470000000001E-2</v>
      </c>
      <c r="X50" s="7">
        <v>8.2720599999999995E-3</v>
      </c>
      <c r="Y50" s="7">
        <v>1.102941E-2</v>
      </c>
      <c r="Z50" s="7">
        <v>1.102941E-2</v>
      </c>
      <c r="AA50" s="7">
        <v>9.1911800000000002E-3</v>
      </c>
      <c r="AB50" s="7">
        <v>1.0110289999999999E-2</v>
      </c>
      <c r="AC50" s="7">
        <v>1.286765E-2</v>
      </c>
      <c r="AD50" s="7">
        <v>1.7463240000000001E-2</v>
      </c>
      <c r="AE50" s="7">
        <v>1.471941E-2</v>
      </c>
      <c r="AF50" s="7">
        <v>1.102941E-2</v>
      </c>
      <c r="AG50" s="49">
        <v>2.022059E-2</v>
      </c>
      <c r="AH50" s="49">
        <v>1.9301470000000001E-2</v>
      </c>
      <c r="AI50" s="7">
        <v>8.2720599999999995E-3</v>
      </c>
      <c r="AJ50" s="7">
        <v>1.286765E-2</v>
      </c>
      <c r="AK50" s="7">
        <v>1.0110289999999999E-2</v>
      </c>
      <c r="AL50" s="7">
        <v>1.102941E-2</v>
      </c>
      <c r="AM50" s="7">
        <v>1.0110289999999999E-2</v>
      </c>
      <c r="AN50" s="7">
        <v>1.5625E-2</v>
      </c>
      <c r="AO50" s="7">
        <v>1.102941E-2</v>
      </c>
      <c r="AP50" s="7">
        <v>8.2720599999999995E-3</v>
      </c>
      <c r="AQ50" s="7">
        <v>1.0110289999999999E-2</v>
      </c>
      <c r="AR50" s="7">
        <v>1.102941E-2</v>
      </c>
      <c r="AS50" s="7">
        <v>9.1911800000000002E-3</v>
      </c>
      <c r="AT50" s="7">
        <v>1.4705879999999999E-2</v>
      </c>
      <c r="AU50" s="7">
        <v>1.378676E-2</v>
      </c>
      <c r="AV50" s="7">
        <v>1.0183299999999999E-2</v>
      </c>
      <c r="AW50" s="7">
        <v>1.1948530000000001E-2</v>
      </c>
      <c r="AX50" s="7">
        <v>1.0110289999999999E-2</v>
      </c>
      <c r="AY50" s="7">
        <v>7.3529399999999996E-3</v>
      </c>
      <c r="AZ50" s="7">
        <v>1.5625E-2</v>
      </c>
      <c r="BA50" s="7">
        <v>1.4705879999999999E-2</v>
      </c>
      <c r="BB50" s="7">
        <v>1.102941E-2</v>
      </c>
      <c r="BC50" s="7">
        <v>8.2720599999999995E-3</v>
      </c>
      <c r="BD50" s="7">
        <v>1.1948530000000001E-2</v>
      </c>
      <c r="BE50" s="7">
        <v>8.2720599999999995E-3</v>
      </c>
      <c r="BF50" s="7">
        <v>1.0110289999999999E-2</v>
      </c>
      <c r="BG50" s="7">
        <v>6.4338199999999998E-3</v>
      </c>
      <c r="BH50" s="7">
        <v>1.8382349999999999E-2</v>
      </c>
      <c r="BI50" s="7">
        <v>1.4705879999999999E-2</v>
      </c>
      <c r="BJ50" s="7">
        <v>1.378676E-2</v>
      </c>
      <c r="BK50" s="7">
        <v>5.5147099999999999E-3</v>
      </c>
      <c r="BL50" s="7">
        <v>1.6544119999999999E-2</v>
      </c>
      <c r="BM50" s="7">
        <v>1.102941E-2</v>
      </c>
      <c r="BN50" s="7">
        <v>1.102941E-2</v>
      </c>
      <c r="BO50" s="7">
        <v>1.102941E-2</v>
      </c>
      <c r="BP50" s="7">
        <v>1.286765E-2</v>
      </c>
      <c r="BQ50" s="7">
        <v>1.378676E-2</v>
      </c>
      <c r="BR50" s="7">
        <v>1.286765E-2</v>
      </c>
      <c r="BS50" s="7">
        <v>1.286765E-2</v>
      </c>
      <c r="BT50" s="7">
        <v>9.1911800000000002E-3</v>
      </c>
      <c r="BU50" s="7">
        <v>1.1948530000000001E-2</v>
      </c>
      <c r="BV50" s="7">
        <v>1.0110289999999999E-2</v>
      </c>
      <c r="BW50" s="7">
        <v>7.3529399999999996E-3</v>
      </c>
      <c r="BX50" s="7">
        <v>1.0110289999999999E-2</v>
      </c>
      <c r="BY50" s="7">
        <v>1.286765E-2</v>
      </c>
      <c r="BZ50" s="7">
        <v>1.1948530000000001E-2</v>
      </c>
      <c r="CA50" s="7">
        <v>1.0110289999999999E-2</v>
      </c>
      <c r="CB50" s="7">
        <v>9.1911800000000002E-3</v>
      </c>
      <c r="CC50" s="7">
        <v>1.102941E-2</v>
      </c>
      <c r="CD50" s="7">
        <v>6.4338199999999998E-3</v>
      </c>
      <c r="CE50" s="7">
        <v>1.4705879999999999E-2</v>
      </c>
      <c r="CF50" s="7">
        <v>1.378676E-2</v>
      </c>
      <c r="CG50" s="7">
        <v>1.1948530000000001E-2</v>
      </c>
      <c r="CH50" s="7">
        <v>9.1911800000000002E-3</v>
      </c>
      <c r="CI50" s="7">
        <v>1.7463240000000001E-2</v>
      </c>
      <c r="CJ50" s="7">
        <v>1.1948530000000001E-2</v>
      </c>
      <c r="CK50" s="7">
        <v>1.0110289999999999E-2</v>
      </c>
      <c r="CL50" s="7">
        <v>1.102941E-2</v>
      </c>
      <c r="CM50" s="7">
        <v>1.286765E-2</v>
      </c>
      <c r="CN50" s="7">
        <v>1.102941E-2</v>
      </c>
      <c r="CO50" s="7">
        <v>1.0110289999999999E-2</v>
      </c>
      <c r="CP50" s="7">
        <v>9.1911800000000002E-3</v>
      </c>
      <c r="CQ50" s="7">
        <v>1.1948530000000001E-2</v>
      </c>
      <c r="CR50" s="7">
        <v>1.0110289999999999E-2</v>
      </c>
      <c r="CS50" s="7">
        <v>5.5147099999999999E-3</v>
      </c>
      <c r="CT50" s="7">
        <v>1.102941E-2</v>
      </c>
      <c r="CU50" s="7">
        <v>8.2720599999999995E-3</v>
      </c>
      <c r="CV50" s="49">
        <v>1.9301470000000001E-2</v>
      </c>
      <c r="CW50" s="7">
        <v>5.5147099999999999E-3</v>
      </c>
      <c r="CX50" s="7">
        <v>8.2720599999999995E-3</v>
      </c>
      <c r="CY50" s="7">
        <v>1.286765E-2</v>
      </c>
      <c r="CZ50" s="7">
        <v>1.102941E-2</v>
      </c>
      <c r="DA50" s="7">
        <v>8.2720599999999995E-3</v>
      </c>
      <c r="DB50" s="7">
        <v>1.4705879999999999E-2</v>
      </c>
      <c r="DC50" s="7">
        <v>9.1911800000000002E-3</v>
      </c>
      <c r="DD50" s="7">
        <v>7.3529399999999996E-3</v>
      </c>
      <c r="DE50" s="7">
        <v>1.0110289999999999E-2</v>
      </c>
      <c r="DF50" s="7">
        <v>1.0110289999999999E-2</v>
      </c>
      <c r="DG50" s="7">
        <v>2.75735E-3</v>
      </c>
      <c r="DH50" s="7">
        <v>9.1911800000000002E-3</v>
      </c>
      <c r="DI50" s="7">
        <v>1.102941E-2</v>
      </c>
      <c r="DJ50" s="7">
        <v>1.4705879999999999E-2</v>
      </c>
      <c r="DK50" s="7">
        <v>1.102941E-2</v>
      </c>
      <c r="DL50" s="7">
        <v>1.1948530000000001E-2</v>
      </c>
      <c r="DM50" s="7">
        <v>1.4705879999999999E-2</v>
      </c>
      <c r="DN50" s="7">
        <v>7.3529399999999996E-3</v>
      </c>
      <c r="DO50" s="7">
        <v>1.1948530000000001E-2</v>
      </c>
      <c r="DP50" s="7">
        <v>6.4338199999999998E-3</v>
      </c>
      <c r="DQ50" s="7">
        <v>6.4338199999999998E-3</v>
      </c>
      <c r="DR50" s="7">
        <v>1.286765E-2</v>
      </c>
      <c r="DS50" s="7">
        <v>1.102941E-2</v>
      </c>
      <c r="DT50" s="7">
        <v>5.5147099999999999E-3</v>
      </c>
      <c r="DU50" s="7">
        <v>1.8382349999999999E-2</v>
      </c>
      <c r="DV50" s="7">
        <v>1.378676E-2</v>
      </c>
      <c r="DW50" s="7">
        <v>7.3529399999999996E-3</v>
      </c>
      <c r="DX50" s="7">
        <v>7.3529399999999996E-3</v>
      </c>
      <c r="DY50" s="7">
        <v>1.6544119999999999E-2</v>
      </c>
      <c r="DZ50" s="7">
        <v>8.2720599999999995E-3</v>
      </c>
      <c r="EA50" s="7">
        <v>8.2720599999999995E-3</v>
      </c>
      <c r="EB50" s="7">
        <v>1.1948530000000001E-2</v>
      </c>
      <c r="EC50" s="7">
        <v>1.102941E-2</v>
      </c>
      <c r="ED50" s="7">
        <v>1.102941E-2</v>
      </c>
      <c r="EE50" s="7">
        <v>1.286765E-2</v>
      </c>
      <c r="EF50" s="7">
        <v>1.102941E-2</v>
      </c>
      <c r="EG50" s="7">
        <v>5.5147099999999999E-3</v>
      </c>
      <c r="EH50" s="7">
        <v>8.2720599999999995E-3</v>
      </c>
      <c r="EI50" s="7">
        <v>9.1911800000000002E-3</v>
      </c>
      <c r="EJ50" s="7">
        <v>1.1948530000000001E-2</v>
      </c>
      <c r="EK50" s="7">
        <v>7.3529399999999996E-3</v>
      </c>
      <c r="EL50" s="7">
        <v>1.286765E-2</v>
      </c>
      <c r="EM50" s="7">
        <v>8.2720599999999995E-3</v>
      </c>
      <c r="EN50" s="7">
        <v>1.4705879999999999E-2</v>
      </c>
      <c r="EO50" s="7">
        <v>1.0110289999999999E-2</v>
      </c>
      <c r="EP50" s="7">
        <v>9.1911800000000002E-3</v>
      </c>
      <c r="EQ50" s="7">
        <v>1.1948530000000001E-2</v>
      </c>
      <c r="ER50" s="7">
        <v>1.1948530000000001E-2</v>
      </c>
      <c r="ES50" s="7">
        <v>7.3529399999999996E-3</v>
      </c>
      <c r="ET50" s="7">
        <v>7.3529399999999996E-3</v>
      </c>
      <c r="EU50" s="7">
        <v>1.286765E-2</v>
      </c>
      <c r="EV50" s="7">
        <v>9.1911800000000002E-3</v>
      </c>
      <c r="EW50" s="7">
        <v>1.102941E-2</v>
      </c>
      <c r="EX50" s="7">
        <v>1.1948530000000001E-2</v>
      </c>
      <c r="EY50" s="7">
        <v>7.3529399999999996E-3</v>
      </c>
      <c r="EZ50" s="7">
        <v>5.5147099999999999E-3</v>
      </c>
      <c r="FA50" s="7">
        <v>8.2720599999999995E-3</v>
      </c>
      <c r="FB50" s="7">
        <v>1.378676E-2</v>
      </c>
      <c r="FC50" s="7">
        <v>1.1948530000000001E-2</v>
      </c>
      <c r="FD50" s="7">
        <v>1.0110289999999999E-2</v>
      </c>
      <c r="FE50" s="7">
        <v>5.5147099999999999E-3</v>
      </c>
      <c r="FF50" s="7">
        <v>8.2720599999999995E-3</v>
      </c>
      <c r="FG50" s="7">
        <v>1.0110289999999999E-2</v>
      </c>
      <c r="FH50" s="7">
        <v>9.1911800000000002E-3</v>
      </c>
      <c r="FI50" s="7">
        <v>4.5955900000000001E-3</v>
      </c>
      <c r="FJ50" s="7">
        <v>6.4338199999999998E-3</v>
      </c>
      <c r="FK50" s="7">
        <v>1.102941E-2</v>
      </c>
      <c r="FL50" s="7">
        <v>9.1911800000000002E-3</v>
      </c>
      <c r="FM50" s="7">
        <v>8.2720599999999995E-3</v>
      </c>
      <c r="FN50" s="7">
        <v>7.3529399999999996E-3</v>
      </c>
      <c r="FO50" s="7">
        <v>3.6764699999999998E-3</v>
      </c>
      <c r="FP50" s="7">
        <v>8.2720599999999995E-3</v>
      </c>
      <c r="FQ50" s="7">
        <v>1.286765E-2</v>
      </c>
      <c r="FR50" s="7">
        <v>1.1948530000000001E-2</v>
      </c>
      <c r="FS50" s="7">
        <v>1.286765E-2</v>
      </c>
      <c r="FT50" s="7">
        <v>5.5147099999999999E-3</v>
      </c>
      <c r="FU50" s="7">
        <v>8.2720599999999995E-3</v>
      </c>
      <c r="FV50" s="7">
        <v>1.4705879999999999E-2</v>
      </c>
      <c r="FW50" s="7">
        <v>1.5625E-2</v>
      </c>
      <c r="FX50" s="7">
        <v>5.5147099999999999E-3</v>
      </c>
      <c r="FY50" s="7">
        <v>1.0110289999999999E-2</v>
      </c>
      <c r="FZ50" s="7">
        <v>1.102941E-2</v>
      </c>
      <c r="GA50" s="7">
        <v>1.378676E-2</v>
      </c>
      <c r="GB50" s="7">
        <v>5.5147099999999999E-3</v>
      </c>
      <c r="GC50" s="7">
        <v>8.2720599999999995E-3</v>
      </c>
      <c r="GD50" s="7">
        <v>1.102941E-2</v>
      </c>
      <c r="GE50" s="7">
        <v>7.3529399999999996E-3</v>
      </c>
      <c r="GF50" s="7">
        <v>5.5147099999999999E-3</v>
      </c>
      <c r="GG50" s="7">
        <v>1.102941E-2</v>
      </c>
      <c r="GH50" s="7">
        <v>1.102941E-2</v>
      </c>
      <c r="GI50" s="7">
        <v>9.1911800000000002E-3</v>
      </c>
      <c r="GJ50" s="7">
        <v>1.102941E-2</v>
      </c>
      <c r="GK50" s="7">
        <v>1.286765E-2</v>
      </c>
      <c r="GL50" s="7">
        <v>9.1911800000000002E-3</v>
      </c>
      <c r="GM50" s="7">
        <v>8.2720599999999995E-3</v>
      </c>
      <c r="GN50" s="7">
        <v>7.3529399999999996E-3</v>
      </c>
      <c r="GO50" s="7">
        <v>7.3529399999999996E-3</v>
      </c>
      <c r="GP50" s="7">
        <v>1.102941E-2</v>
      </c>
      <c r="GQ50" s="7">
        <v>1.0110289999999999E-2</v>
      </c>
      <c r="GR50" s="7">
        <v>5.5147099999999999E-3</v>
      </c>
      <c r="GS50" s="7">
        <v>7.3529399999999996E-3</v>
      </c>
      <c r="GT50" s="7">
        <v>1.0110289999999999E-2</v>
      </c>
      <c r="GU50" s="7">
        <v>7.3529399999999996E-3</v>
      </c>
      <c r="GV50" s="7">
        <v>1.102941E-2</v>
      </c>
      <c r="GW50" s="7">
        <v>5.5147099999999999E-3</v>
      </c>
      <c r="GX50" s="7">
        <v>6.4338199999999998E-3</v>
      </c>
      <c r="GY50" s="7">
        <v>7.3529399999999996E-3</v>
      </c>
      <c r="GZ50" s="7">
        <v>3.6764699999999998E-3</v>
      </c>
      <c r="HA50" s="7">
        <v>9.1911800000000002E-3</v>
      </c>
      <c r="HB50" s="7">
        <v>6.4338199999999998E-3</v>
      </c>
      <c r="HC50" s="7">
        <v>9.1911800000000002E-3</v>
      </c>
      <c r="HD50" s="7">
        <v>1.286765E-2</v>
      </c>
      <c r="HE50" s="7">
        <v>6.4338199999999998E-3</v>
      </c>
      <c r="HF50" s="7">
        <v>8.2720599999999995E-3</v>
      </c>
      <c r="HG50" s="7">
        <v>9.1911800000000002E-3</v>
      </c>
      <c r="HH50" s="7">
        <v>9.1911800000000002E-3</v>
      </c>
      <c r="HI50" s="7">
        <v>7.3529399999999996E-3</v>
      </c>
      <c r="HJ50" s="7">
        <v>9.1911800000000002E-3</v>
      </c>
      <c r="HK50" s="7">
        <v>1.0110289999999999E-2</v>
      </c>
      <c r="HL50" s="7">
        <v>1.1948530000000001E-2</v>
      </c>
      <c r="HM50" s="7">
        <v>8.2720599999999995E-3</v>
      </c>
      <c r="HN50" s="7">
        <v>7.3529399999999996E-3</v>
      </c>
      <c r="HO50" s="7">
        <v>7.3529399999999996E-3</v>
      </c>
      <c r="HP50" s="7">
        <v>6.4338199999999998E-3</v>
      </c>
      <c r="HQ50" s="7">
        <v>9.1911800000000002E-3</v>
      </c>
      <c r="HR50" s="7">
        <v>1.5625E-2</v>
      </c>
      <c r="HS50" s="7">
        <v>7.3529399999999996E-3</v>
      </c>
      <c r="HT50" s="7">
        <v>1.102941E-2</v>
      </c>
      <c r="HU50" s="7">
        <v>7.3529399999999996E-3</v>
      </c>
      <c r="HV50" s="7">
        <v>3.6764699999999998E-3</v>
      </c>
      <c r="HW50" s="7">
        <v>1.286765E-2</v>
      </c>
      <c r="HX50" s="7">
        <v>6.4338199999999998E-3</v>
      </c>
      <c r="HY50" s="7">
        <v>1.0110289999999999E-2</v>
      </c>
      <c r="HZ50" s="7">
        <v>5.5147099999999999E-3</v>
      </c>
      <c r="IA50" s="7">
        <v>8.2720599999999995E-3</v>
      </c>
      <c r="IB50" s="7">
        <v>1.4705879999999999E-2</v>
      </c>
      <c r="IC50" s="7">
        <v>6.4338199999999998E-3</v>
      </c>
      <c r="ID50" s="7">
        <v>4.5955900000000001E-3</v>
      </c>
      <c r="IE50" s="7">
        <v>6.4338199999999998E-3</v>
      </c>
      <c r="IF50" s="7">
        <v>1.286765E-2</v>
      </c>
      <c r="IG50" s="7">
        <v>1.5625E-2</v>
      </c>
      <c r="IH50" s="7">
        <v>7.3529399999999996E-3</v>
      </c>
      <c r="II50" s="7">
        <v>1.1948530000000001E-2</v>
      </c>
      <c r="IJ50" s="7">
        <v>9.1911800000000002E-3</v>
      </c>
      <c r="IK50" s="7">
        <v>6.4338199999999998E-3</v>
      </c>
      <c r="IL50" s="7">
        <v>7.3529399999999996E-3</v>
      </c>
      <c r="IM50" s="7">
        <v>1.1948530000000001E-2</v>
      </c>
      <c r="IN50" s="7">
        <v>8.2720599999999995E-3</v>
      </c>
      <c r="IO50" s="7">
        <v>1.102941E-2</v>
      </c>
      <c r="IP50" s="7">
        <v>1.0110289999999999E-2</v>
      </c>
      <c r="IQ50" s="7">
        <v>3.6764699999999998E-3</v>
      </c>
      <c r="IR50" s="7">
        <v>1.0110289999999999E-2</v>
      </c>
      <c r="IS50" s="7">
        <v>5.5147099999999999E-3</v>
      </c>
      <c r="IT50" s="7">
        <v>1.286765E-2</v>
      </c>
      <c r="IU50" s="7">
        <v>3.6764699999999998E-3</v>
      </c>
      <c r="IV50" s="7">
        <v>7.3529399999999996E-3</v>
      </c>
      <c r="IW50" s="7">
        <v>1.0110289999999999E-2</v>
      </c>
      <c r="IX50" s="7">
        <v>9.1911800000000002E-3</v>
      </c>
      <c r="IY50" s="7">
        <v>1.102941E-2</v>
      </c>
      <c r="IZ50" s="7">
        <v>4.5955900000000001E-3</v>
      </c>
      <c r="JA50" s="7">
        <v>8.2720599999999995E-3</v>
      </c>
      <c r="JB50" s="7">
        <v>5.5147099999999999E-3</v>
      </c>
      <c r="JC50" s="7">
        <v>5.5147099999999999E-3</v>
      </c>
      <c r="JD50" s="7">
        <v>1.102941E-2</v>
      </c>
      <c r="JE50" s="7">
        <v>5.5147099999999999E-3</v>
      </c>
      <c r="JF50" s="7">
        <v>1.286765E-2</v>
      </c>
      <c r="JG50" s="7">
        <v>9.1911800000000002E-3</v>
      </c>
      <c r="JH50" s="7">
        <v>1.0110289999999999E-2</v>
      </c>
      <c r="JI50" s="7">
        <v>9.1911800000000002E-3</v>
      </c>
      <c r="JJ50" s="7">
        <v>8.2720599999999995E-3</v>
      </c>
      <c r="JK50" s="7">
        <v>8.2720599999999995E-3</v>
      </c>
      <c r="JL50" s="7">
        <v>9.1911800000000002E-3</v>
      </c>
      <c r="JM50" s="7">
        <v>4.5955900000000001E-3</v>
      </c>
      <c r="JN50" s="7">
        <v>6.4338199999999998E-3</v>
      </c>
      <c r="JO50" s="7">
        <v>4.5955900000000001E-3</v>
      </c>
      <c r="JP50" s="7">
        <v>1.378676E-2</v>
      </c>
      <c r="JQ50" s="7">
        <v>8.2720599999999995E-3</v>
      </c>
      <c r="JR50" s="7">
        <v>6.4338199999999998E-3</v>
      </c>
      <c r="JS50" s="7">
        <v>5.5147099999999999E-3</v>
      </c>
      <c r="JT50" s="7">
        <v>7.3529399999999996E-3</v>
      </c>
      <c r="JU50" s="7">
        <v>1.0110289999999999E-2</v>
      </c>
      <c r="JV50" s="7">
        <v>1.0110289999999999E-2</v>
      </c>
      <c r="JW50" s="7">
        <v>1.102941E-2</v>
      </c>
      <c r="JX50" s="7">
        <v>1.102941E-2</v>
      </c>
      <c r="JY50" s="7">
        <v>9.1911800000000002E-3</v>
      </c>
      <c r="JZ50" s="7">
        <v>1.0110289999999999E-2</v>
      </c>
      <c r="KA50" s="7">
        <v>7.3529399999999996E-3</v>
      </c>
      <c r="KB50" s="7">
        <v>8.2720599999999995E-3</v>
      </c>
      <c r="KC50" s="7">
        <v>5.5147099999999999E-3</v>
      </c>
      <c r="KD50" s="7">
        <v>1.0110289999999999E-2</v>
      </c>
      <c r="KE50" s="7">
        <v>7.3529399999999996E-3</v>
      </c>
      <c r="KF50" s="7">
        <v>7.3529399999999996E-3</v>
      </c>
      <c r="KG50" s="7">
        <v>1.1948530000000001E-2</v>
      </c>
      <c r="KH50" s="7">
        <v>1.286765E-2</v>
      </c>
      <c r="KI50" s="7">
        <v>9.1911800000000002E-3</v>
      </c>
      <c r="KJ50" s="7">
        <v>1.0110289999999999E-2</v>
      </c>
      <c r="KK50" s="7">
        <v>2.75735E-3</v>
      </c>
      <c r="KL50" s="7">
        <v>8.2720599999999995E-3</v>
      </c>
      <c r="KM50" s="7">
        <v>4.5955900000000001E-3</v>
      </c>
      <c r="KN50" s="7">
        <v>8.2720599999999995E-3</v>
      </c>
      <c r="KO50" s="7">
        <v>5.5147099999999999E-3</v>
      </c>
      <c r="KP50" s="7">
        <v>1.0110289999999999E-2</v>
      </c>
      <c r="KQ50" s="7">
        <v>7.3529399999999996E-3</v>
      </c>
      <c r="KR50" s="7">
        <v>5.5147099999999999E-3</v>
      </c>
      <c r="KS50" s="7">
        <v>7.3529399999999996E-3</v>
      </c>
      <c r="KT50" s="7">
        <v>4.5955900000000001E-3</v>
      </c>
      <c r="KU50" s="7">
        <v>7.3529399999999996E-3</v>
      </c>
      <c r="KV50" s="7">
        <v>9.1911800000000002E-3</v>
      </c>
      <c r="KW50" s="7">
        <v>6.4338199999999998E-3</v>
      </c>
      <c r="KX50" s="7">
        <v>9.1911800000000002E-3</v>
      </c>
      <c r="KY50" s="7">
        <v>5.5147099999999999E-3</v>
      </c>
      <c r="KZ50" s="7">
        <v>6.4338199999999998E-3</v>
      </c>
      <c r="LA50" s="7">
        <v>7.3529399999999996E-3</v>
      </c>
      <c r="LB50" s="7">
        <v>8.2720599999999995E-3</v>
      </c>
      <c r="LC50" s="7">
        <v>1.4705879999999999E-2</v>
      </c>
      <c r="LD50" s="7">
        <v>1.0110289999999999E-2</v>
      </c>
      <c r="LE50" s="7">
        <v>1.0110289999999999E-2</v>
      </c>
      <c r="LF50" s="7">
        <v>1.0110289999999999E-2</v>
      </c>
      <c r="LG50" s="7">
        <v>7.3529399999999996E-3</v>
      </c>
      <c r="LH50" s="7">
        <v>5.5147099999999999E-3</v>
      </c>
      <c r="LI50" s="7">
        <v>6.4338199999999998E-3</v>
      </c>
      <c r="LJ50" s="7">
        <v>6.4338199999999998E-3</v>
      </c>
      <c r="LK50" s="7">
        <v>8.2720599999999995E-3</v>
      </c>
      <c r="LL50" s="7">
        <v>9.1911800000000002E-3</v>
      </c>
      <c r="LM50" s="7">
        <v>9.1912000000000005E-4</v>
      </c>
      <c r="LN50" s="7">
        <v>1.0110289999999999E-2</v>
      </c>
      <c r="LO50" s="7">
        <v>8.2720599999999995E-3</v>
      </c>
      <c r="LP50" s="7">
        <v>1.102941E-2</v>
      </c>
      <c r="LQ50" s="7">
        <v>6.4338199999999998E-3</v>
      </c>
      <c r="LR50" s="7">
        <v>5.5147099999999999E-3</v>
      </c>
      <c r="LS50" s="7">
        <v>5.5147099999999999E-3</v>
      </c>
      <c r="LT50" s="7">
        <v>4.5955900000000001E-3</v>
      </c>
      <c r="LU50" s="7">
        <v>7.3529399999999996E-3</v>
      </c>
      <c r="LV50" s="7">
        <v>4.5955900000000001E-3</v>
      </c>
      <c r="LW50" s="7">
        <v>8.2720599999999995E-3</v>
      </c>
      <c r="LX50" s="7">
        <v>2.75735E-3</v>
      </c>
      <c r="LY50" s="7">
        <v>3.6764699999999998E-3</v>
      </c>
      <c r="LZ50" s="7">
        <v>2.75735E-3</v>
      </c>
      <c r="MA50" s="7">
        <v>6.4338199999999998E-3</v>
      </c>
      <c r="MB50" s="7">
        <v>7.3529399999999996E-3</v>
      </c>
      <c r="MC50" s="7">
        <v>4.5955900000000001E-3</v>
      </c>
      <c r="MD50" s="7">
        <v>6.4338199999999998E-3</v>
      </c>
      <c r="ME50" s="7">
        <v>2.75735E-3</v>
      </c>
      <c r="MF50" s="7">
        <v>5.5147099999999999E-3</v>
      </c>
      <c r="MG50" s="7">
        <v>5.5147099999999999E-3</v>
      </c>
      <c r="MH50" s="7">
        <v>8.2720599999999995E-3</v>
      </c>
      <c r="MI50" s="7">
        <v>1.378676E-2</v>
      </c>
      <c r="MJ50" s="7">
        <v>4.5955900000000001E-3</v>
      </c>
      <c r="MK50" s="7">
        <v>5.5147099999999999E-3</v>
      </c>
      <c r="ML50" s="7">
        <v>1.286765E-2</v>
      </c>
      <c r="MM50" s="7">
        <v>6.4338199999999998E-3</v>
      </c>
      <c r="MN50" s="7">
        <v>4.5955900000000001E-3</v>
      </c>
      <c r="MO50" s="7">
        <v>2.75735E-3</v>
      </c>
      <c r="MP50" s="7">
        <v>5.5147099999999999E-3</v>
      </c>
      <c r="MQ50" s="7">
        <v>5.5147099999999999E-3</v>
      </c>
      <c r="MR50" s="7">
        <v>1.102941E-2</v>
      </c>
    </row>
    <row r="51" spans="1:356" x14ac:dyDescent="0.35">
      <c r="A51" s="40" t="s">
        <v>1514</v>
      </c>
      <c r="B51" s="40" t="s">
        <v>1515</v>
      </c>
      <c r="C51" s="40">
        <v>16</v>
      </c>
      <c r="D51" s="40" t="s">
        <v>73</v>
      </c>
      <c r="E51" s="40"/>
      <c r="F51" s="40" t="s">
        <v>1485</v>
      </c>
      <c r="G51" s="40" t="s">
        <v>781</v>
      </c>
      <c r="H51" s="40">
        <v>3136</v>
      </c>
      <c r="I51" s="41">
        <v>8.4303599999999996E-3</v>
      </c>
      <c r="J51" s="40">
        <v>0</v>
      </c>
      <c r="K51" s="40">
        <v>5</v>
      </c>
      <c r="L51" s="41">
        <v>2.6654411764705881E-2</v>
      </c>
      <c r="M51" s="7">
        <v>8.1660499999999994E-3</v>
      </c>
      <c r="N51" s="7">
        <v>1.6332099999999999E-2</v>
      </c>
      <c r="O51" s="49">
        <v>2.205882E-2</v>
      </c>
      <c r="P51" s="49">
        <v>2.665441E-2</v>
      </c>
      <c r="Q51" s="49">
        <v>2.205882E-2</v>
      </c>
      <c r="R51" s="7">
        <v>1.0110289999999999E-2</v>
      </c>
      <c r="S51" s="7">
        <v>5.5147099999999999E-3</v>
      </c>
      <c r="T51" s="7">
        <v>1.286765E-2</v>
      </c>
      <c r="U51" s="7">
        <v>1.0110289999999999E-2</v>
      </c>
      <c r="V51" s="7">
        <v>1.286765E-2</v>
      </c>
      <c r="W51" s="49">
        <v>1.6544119999999999E-2</v>
      </c>
      <c r="X51" s="7">
        <v>1.286765E-2</v>
      </c>
      <c r="Y51" s="7">
        <v>1.1948530000000001E-2</v>
      </c>
      <c r="Z51" s="7">
        <v>1.4705879999999999E-2</v>
      </c>
      <c r="AA51" s="7">
        <v>1.1948530000000001E-2</v>
      </c>
      <c r="AB51" s="7">
        <v>1.0110289999999999E-2</v>
      </c>
      <c r="AC51" s="7">
        <v>1.0110289999999999E-2</v>
      </c>
      <c r="AD51" s="7">
        <v>1.286765E-2</v>
      </c>
      <c r="AE51" s="7">
        <v>1.563937E-2</v>
      </c>
      <c r="AF51" s="7">
        <v>9.1911800000000002E-3</v>
      </c>
      <c r="AG51" s="7">
        <v>1.0110289999999999E-2</v>
      </c>
      <c r="AH51" s="7">
        <v>1.286765E-2</v>
      </c>
      <c r="AI51" s="7">
        <v>1.102941E-2</v>
      </c>
      <c r="AJ51" s="7">
        <v>1.102941E-2</v>
      </c>
      <c r="AK51" s="7">
        <v>6.4338199999999998E-3</v>
      </c>
      <c r="AL51" s="7">
        <v>1.286765E-2</v>
      </c>
      <c r="AM51" s="7">
        <v>4.5955900000000001E-3</v>
      </c>
      <c r="AN51" s="7">
        <v>1.102941E-2</v>
      </c>
      <c r="AO51" s="7">
        <v>1.102941E-2</v>
      </c>
      <c r="AP51" s="7">
        <v>1.1948530000000001E-2</v>
      </c>
      <c r="AQ51" s="7">
        <v>8.2720599999999995E-3</v>
      </c>
      <c r="AR51" s="7">
        <v>7.3529399999999996E-3</v>
      </c>
      <c r="AS51" s="7">
        <v>8.2720599999999995E-3</v>
      </c>
      <c r="AT51" s="7">
        <v>1.102941E-2</v>
      </c>
      <c r="AU51" s="7">
        <v>9.1911800000000002E-3</v>
      </c>
      <c r="AV51" s="7">
        <v>1.323829E-2</v>
      </c>
      <c r="AW51" s="7">
        <v>9.1911800000000002E-3</v>
      </c>
      <c r="AX51" s="7">
        <v>8.2720599999999995E-3</v>
      </c>
      <c r="AY51" s="7">
        <v>1.378676E-2</v>
      </c>
      <c r="AZ51" s="7">
        <v>1.1948530000000001E-2</v>
      </c>
      <c r="BA51" s="7">
        <v>9.1911800000000002E-3</v>
      </c>
      <c r="BB51" s="7">
        <v>7.3529399999999996E-3</v>
      </c>
      <c r="BC51" s="7">
        <v>6.4338199999999998E-3</v>
      </c>
      <c r="BD51" s="7">
        <v>9.1911800000000002E-3</v>
      </c>
      <c r="BE51" s="7">
        <v>8.2720599999999995E-3</v>
      </c>
      <c r="BF51" s="7">
        <v>4.5955900000000001E-3</v>
      </c>
      <c r="BG51" s="49">
        <v>1.6544119999999999E-2</v>
      </c>
      <c r="BH51" s="7">
        <v>4.5955900000000001E-3</v>
      </c>
      <c r="BI51" s="7">
        <v>2.75735E-3</v>
      </c>
      <c r="BJ51" s="7">
        <v>8.2720599999999995E-3</v>
      </c>
      <c r="BK51" s="7">
        <v>5.5147099999999999E-3</v>
      </c>
      <c r="BL51" s="7">
        <v>1.378676E-2</v>
      </c>
      <c r="BM51" s="7">
        <v>3.6764699999999998E-3</v>
      </c>
      <c r="BN51" s="7">
        <v>1.286765E-2</v>
      </c>
      <c r="BO51" s="7">
        <v>9.1911800000000002E-3</v>
      </c>
      <c r="BP51" s="7">
        <v>1.0110289999999999E-2</v>
      </c>
      <c r="BQ51" s="7">
        <v>1.0110289999999999E-2</v>
      </c>
      <c r="BR51" s="7">
        <v>1.1948530000000001E-2</v>
      </c>
      <c r="BS51" s="7">
        <v>8.2720599999999995E-3</v>
      </c>
      <c r="BT51" s="7">
        <v>1.0110289999999999E-2</v>
      </c>
      <c r="BU51" s="7">
        <v>1.0110289999999999E-2</v>
      </c>
      <c r="BV51" s="7">
        <v>7.3529399999999996E-3</v>
      </c>
      <c r="BW51" s="7">
        <v>1.102941E-2</v>
      </c>
      <c r="BX51" s="7">
        <v>1.286765E-2</v>
      </c>
      <c r="BY51" s="7">
        <v>1.1948530000000001E-2</v>
      </c>
      <c r="BZ51" s="7">
        <v>7.3529399999999996E-3</v>
      </c>
      <c r="CA51" s="7">
        <v>7.3529399999999996E-3</v>
      </c>
      <c r="CB51" s="7">
        <v>7.3529399999999996E-3</v>
      </c>
      <c r="CC51" s="7">
        <v>8.2720599999999995E-3</v>
      </c>
      <c r="CD51" s="7">
        <v>6.4338199999999998E-3</v>
      </c>
      <c r="CE51" s="7">
        <v>5.5147099999999999E-3</v>
      </c>
      <c r="CF51" s="7">
        <v>1.5625E-2</v>
      </c>
      <c r="CG51" s="7">
        <v>9.1911800000000002E-3</v>
      </c>
      <c r="CH51" s="7">
        <v>9.1911800000000002E-3</v>
      </c>
      <c r="CI51" s="7">
        <v>4.5955900000000001E-3</v>
      </c>
      <c r="CJ51" s="7">
        <v>3.6764699999999998E-3</v>
      </c>
      <c r="CK51" s="7">
        <v>1.1948530000000001E-2</v>
      </c>
      <c r="CL51" s="7">
        <v>7.3529399999999996E-3</v>
      </c>
      <c r="CM51" s="7">
        <v>1.286765E-2</v>
      </c>
      <c r="CN51" s="7">
        <v>1.0110289999999999E-2</v>
      </c>
      <c r="CO51" s="7">
        <v>8.2720599999999995E-3</v>
      </c>
      <c r="CP51" s="7">
        <v>1.0110289999999999E-2</v>
      </c>
      <c r="CQ51" s="7">
        <v>6.4338199999999998E-3</v>
      </c>
      <c r="CR51" s="7">
        <v>8.2720599999999995E-3</v>
      </c>
      <c r="CS51" s="7">
        <v>8.2720599999999995E-3</v>
      </c>
      <c r="CT51" s="7">
        <v>8.2720599999999995E-3</v>
      </c>
      <c r="CU51" s="7">
        <v>1.286765E-2</v>
      </c>
      <c r="CV51" s="7">
        <v>4.5955900000000001E-3</v>
      </c>
      <c r="CW51" s="7">
        <v>9.1911800000000002E-3</v>
      </c>
      <c r="CX51" s="7">
        <v>4.5955900000000001E-3</v>
      </c>
      <c r="CY51" s="7">
        <v>1.4705879999999999E-2</v>
      </c>
      <c r="CZ51" s="7">
        <v>7.3529399999999996E-3</v>
      </c>
      <c r="DA51" s="7">
        <v>1.378676E-2</v>
      </c>
      <c r="DB51" s="7">
        <v>6.4338199999999998E-3</v>
      </c>
      <c r="DC51" s="7">
        <v>9.1911800000000002E-3</v>
      </c>
      <c r="DD51" s="7">
        <v>8.2720599999999995E-3</v>
      </c>
      <c r="DE51" s="7">
        <v>1.286765E-2</v>
      </c>
      <c r="DF51" s="7">
        <v>8.2720599999999995E-3</v>
      </c>
      <c r="DG51" s="7">
        <v>6.4338199999999998E-3</v>
      </c>
      <c r="DH51" s="7">
        <v>1.102941E-2</v>
      </c>
      <c r="DI51" s="7">
        <v>9.1911800000000002E-3</v>
      </c>
      <c r="DJ51" s="7">
        <v>1.1948530000000001E-2</v>
      </c>
      <c r="DK51" s="7">
        <v>6.4338199999999998E-3</v>
      </c>
      <c r="DL51" s="7">
        <v>6.4338199999999998E-3</v>
      </c>
      <c r="DM51" s="7">
        <v>1.102941E-2</v>
      </c>
      <c r="DN51" s="7">
        <v>8.2720599999999995E-3</v>
      </c>
      <c r="DO51" s="7">
        <v>1.102941E-2</v>
      </c>
      <c r="DP51" s="7">
        <v>8.2720599999999995E-3</v>
      </c>
      <c r="DQ51" s="7">
        <v>1.1948530000000001E-2</v>
      </c>
      <c r="DR51" s="7">
        <v>1.0110289999999999E-2</v>
      </c>
      <c r="DS51" s="7">
        <v>7.3529399999999996E-3</v>
      </c>
      <c r="DT51" s="7">
        <v>7.3529399999999996E-3</v>
      </c>
      <c r="DU51" s="7">
        <v>7.3529399999999996E-3</v>
      </c>
      <c r="DV51" s="7">
        <v>6.4338199999999998E-3</v>
      </c>
      <c r="DW51" s="7">
        <v>8.2720599999999995E-3</v>
      </c>
      <c r="DX51" s="7">
        <v>9.1911800000000002E-3</v>
      </c>
      <c r="DY51" s="7">
        <v>6.4338199999999998E-3</v>
      </c>
      <c r="DZ51" s="7">
        <v>7.3529399999999996E-3</v>
      </c>
      <c r="EA51" s="7">
        <v>1.1948530000000001E-2</v>
      </c>
      <c r="EB51" s="7">
        <v>1.1948530000000001E-2</v>
      </c>
      <c r="EC51" s="7">
        <v>6.4338199999999998E-3</v>
      </c>
      <c r="ED51" s="7">
        <v>1.0110289999999999E-2</v>
      </c>
      <c r="EE51" s="7">
        <v>5.5147099999999999E-3</v>
      </c>
      <c r="EF51" s="7">
        <v>9.1911800000000002E-3</v>
      </c>
      <c r="EG51" s="7">
        <v>9.1911800000000002E-3</v>
      </c>
      <c r="EH51" s="7">
        <v>7.3529399999999996E-3</v>
      </c>
      <c r="EI51" s="7">
        <v>5.5147099999999999E-3</v>
      </c>
      <c r="EJ51" s="7">
        <v>1.378676E-2</v>
      </c>
      <c r="EK51" s="7">
        <v>5.5147099999999999E-3</v>
      </c>
      <c r="EL51" s="7">
        <v>5.5147099999999999E-3</v>
      </c>
      <c r="EM51" s="7">
        <v>8.2720599999999995E-3</v>
      </c>
      <c r="EN51" s="7">
        <v>1.0110289999999999E-2</v>
      </c>
      <c r="EO51" s="7">
        <v>6.4338199999999998E-3</v>
      </c>
      <c r="EP51" s="7">
        <v>1.286765E-2</v>
      </c>
      <c r="EQ51" s="7">
        <v>1.102941E-2</v>
      </c>
      <c r="ER51" s="7">
        <v>1.102941E-2</v>
      </c>
      <c r="ES51" s="7">
        <v>1.102941E-2</v>
      </c>
      <c r="ET51" s="7">
        <v>1.1948530000000001E-2</v>
      </c>
      <c r="EU51" s="7">
        <v>4.5955900000000001E-3</v>
      </c>
      <c r="EV51" s="7">
        <v>2.75735E-3</v>
      </c>
      <c r="EW51" s="7">
        <v>1.378676E-2</v>
      </c>
      <c r="EX51" s="7">
        <v>2.75735E-3</v>
      </c>
      <c r="EY51" s="7">
        <v>6.4338199999999998E-3</v>
      </c>
      <c r="EZ51" s="7">
        <v>1.0110289999999999E-2</v>
      </c>
      <c r="FA51" s="7">
        <v>1.0110289999999999E-2</v>
      </c>
      <c r="FB51" s="7">
        <v>1.0110289999999999E-2</v>
      </c>
      <c r="FC51" s="7">
        <v>7.3529399999999996E-3</v>
      </c>
      <c r="FD51" s="7">
        <v>9.1911800000000002E-3</v>
      </c>
      <c r="FE51" s="7">
        <v>7.3529399999999996E-3</v>
      </c>
      <c r="FF51" s="7">
        <v>9.1911800000000002E-3</v>
      </c>
      <c r="FG51" s="7">
        <v>5.5147099999999999E-3</v>
      </c>
      <c r="FH51" s="7">
        <v>3.6764699999999998E-3</v>
      </c>
      <c r="FI51" s="7">
        <v>1.0110289999999999E-2</v>
      </c>
      <c r="FJ51" s="7">
        <v>1.286765E-2</v>
      </c>
      <c r="FK51" s="7">
        <v>7.3529399999999996E-3</v>
      </c>
      <c r="FL51" s="7">
        <v>6.4338199999999998E-3</v>
      </c>
      <c r="FM51" s="7">
        <v>1.102941E-2</v>
      </c>
      <c r="FN51" s="7">
        <v>6.4338199999999998E-3</v>
      </c>
      <c r="FO51" s="7">
        <v>9.1911800000000002E-3</v>
      </c>
      <c r="FP51" s="7">
        <v>8.2720599999999995E-3</v>
      </c>
      <c r="FQ51" s="7">
        <v>1.102941E-2</v>
      </c>
      <c r="FR51" s="7">
        <v>1.0110289999999999E-2</v>
      </c>
      <c r="FS51" s="7">
        <v>7.3529399999999996E-3</v>
      </c>
      <c r="FT51" s="7">
        <v>8.2720599999999995E-3</v>
      </c>
      <c r="FU51" s="7">
        <v>1.378676E-2</v>
      </c>
      <c r="FV51" s="7">
        <v>1.0110289999999999E-2</v>
      </c>
      <c r="FW51" s="7">
        <v>5.5147099999999999E-3</v>
      </c>
      <c r="FX51" s="7">
        <v>6.4338199999999998E-3</v>
      </c>
      <c r="FY51" s="7">
        <v>1.102941E-2</v>
      </c>
      <c r="FZ51" s="7">
        <v>9.1911800000000002E-3</v>
      </c>
      <c r="GA51" s="7">
        <v>7.3529399999999996E-3</v>
      </c>
      <c r="GB51" s="7">
        <v>1.102941E-2</v>
      </c>
      <c r="GC51" s="7">
        <v>8.2720599999999995E-3</v>
      </c>
      <c r="GD51" s="7">
        <v>8.2720599999999995E-3</v>
      </c>
      <c r="GE51" s="7">
        <v>5.5147099999999999E-3</v>
      </c>
      <c r="GF51" s="7">
        <v>1.0110289999999999E-2</v>
      </c>
      <c r="GG51" s="7">
        <v>6.4338199999999998E-3</v>
      </c>
      <c r="GH51" s="7">
        <v>8.2720599999999995E-3</v>
      </c>
      <c r="GI51" s="7">
        <v>4.5955900000000001E-3</v>
      </c>
      <c r="GJ51" s="7">
        <v>4.5955900000000001E-3</v>
      </c>
      <c r="GK51" s="7">
        <v>1.0110289999999999E-2</v>
      </c>
      <c r="GL51" s="7">
        <v>5.5147099999999999E-3</v>
      </c>
      <c r="GM51" s="7">
        <v>9.1911800000000002E-3</v>
      </c>
      <c r="GN51" s="7">
        <v>6.4338199999999998E-3</v>
      </c>
      <c r="GO51" s="7">
        <v>7.3529399999999996E-3</v>
      </c>
      <c r="GP51" s="7">
        <v>9.1911800000000002E-3</v>
      </c>
      <c r="GQ51" s="7">
        <v>1.0110289999999999E-2</v>
      </c>
      <c r="GR51" s="7">
        <v>1.286765E-2</v>
      </c>
      <c r="GS51" s="7">
        <v>6.4338199999999998E-3</v>
      </c>
      <c r="GT51" s="7">
        <v>9.1911800000000002E-3</v>
      </c>
      <c r="GU51" s="7">
        <v>8.2720599999999995E-3</v>
      </c>
      <c r="GV51" s="7">
        <v>6.4338199999999998E-3</v>
      </c>
      <c r="GW51" s="7">
        <v>9.1911800000000002E-3</v>
      </c>
      <c r="GX51" s="7">
        <v>1.0110289999999999E-2</v>
      </c>
      <c r="GY51" s="7">
        <v>8.2720599999999995E-3</v>
      </c>
      <c r="GZ51" s="7">
        <v>1.0110289999999999E-2</v>
      </c>
      <c r="HA51" s="7">
        <v>1.102941E-2</v>
      </c>
      <c r="HB51" s="7">
        <v>1.4705879999999999E-2</v>
      </c>
      <c r="HC51" s="7">
        <v>7.3529399999999996E-3</v>
      </c>
      <c r="HD51" s="7">
        <v>8.2720599999999995E-3</v>
      </c>
      <c r="HE51" s="7">
        <v>9.1911800000000002E-3</v>
      </c>
      <c r="HF51" s="7">
        <v>5.5147099999999999E-3</v>
      </c>
      <c r="HG51" s="7">
        <v>4.5955900000000001E-3</v>
      </c>
      <c r="HH51" s="7">
        <v>1.0110289999999999E-2</v>
      </c>
      <c r="HI51" s="7">
        <v>7.3529399999999996E-3</v>
      </c>
      <c r="HJ51" s="7">
        <v>6.4338199999999998E-3</v>
      </c>
      <c r="HK51" s="7">
        <v>6.4338199999999998E-3</v>
      </c>
      <c r="HL51" s="7">
        <v>6.4338199999999998E-3</v>
      </c>
      <c r="HM51" s="7">
        <v>6.4338199999999998E-3</v>
      </c>
      <c r="HN51" s="7">
        <v>5.5147099999999999E-3</v>
      </c>
      <c r="HO51" s="7">
        <v>9.1911800000000002E-3</v>
      </c>
      <c r="HP51" s="7">
        <v>1.102941E-2</v>
      </c>
      <c r="HQ51" s="7">
        <v>3.6764699999999998E-3</v>
      </c>
      <c r="HR51" s="7">
        <v>1.0110289999999999E-2</v>
      </c>
      <c r="HS51" s="7">
        <v>9.1911800000000002E-3</v>
      </c>
      <c r="HT51" s="7">
        <v>1.1948530000000001E-2</v>
      </c>
      <c r="HU51" s="7">
        <v>5.5147099999999999E-3</v>
      </c>
      <c r="HV51" s="7">
        <v>1.0110289999999999E-2</v>
      </c>
      <c r="HW51" s="7">
        <v>7.3529399999999996E-3</v>
      </c>
      <c r="HX51" s="7">
        <v>1.8382400000000001E-3</v>
      </c>
      <c r="HY51" s="7">
        <v>9.1911800000000002E-3</v>
      </c>
      <c r="HZ51" s="7">
        <v>6.4338199999999998E-3</v>
      </c>
      <c r="IA51" s="7">
        <v>8.2720599999999995E-3</v>
      </c>
      <c r="IB51" s="7">
        <v>4.5955900000000001E-3</v>
      </c>
      <c r="IC51" s="7">
        <v>4.5955900000000001E-3</v>
      </c>
      <c r="ID51" s="7">
        <v>1.4705879999999999E-2</v>
      </c>
      <c r="IE51" s="7">
        <v>9.1911800000000002E-3</v>
      </c>
      <c r="IF51" s="7">
        <v>2.75735E-3</v>
      </c>
      <c r="IG51" s="7">
        <v>8.2720599999999995E-3</v>
      </c>
      <c r="IH51" s="7">
        <v>9.1911800000000002E-3</v>
      </c>
      <c r="II51" s="7">
        <v>1.286765E-2</v>
      </c>
      <c r="IJ51" s="7">
        <v>5.5147099999999999E-3</v>
      </c>
      <c r="IK51" s="7">
        <v>6.4338199999999998E-3</v>
      </c>
      <c r="IL51" s="7">
        <v>5.5147099999999999E-3</v>
      </c>
      <c r="IM51" s="7">
        <v>1.102941E-2</v>
      </c>
      <c r="IN51" s="7">
        <v>8.2720599999999995E-3</v>
      </c>
      <c r="IO51" s="7">
        <v>9.1911800000000002E-3</v>
      </c>
      <c r="IP51" s="7">
        <v>7.3529399999999996E-3</v>
      </c>
      <c r="IQ51" s="7">
        <v>9.1911800000000002E-3</v>
      </c>
      <c r="IR51" s="7">
        <v>1.4705879999999999E-2</v>
      </c>
      <c r="IS51" s="7">
        <v>1.0110289999999999E-2</v>
      </c>
      <c r="IT51" s="7">
        <v>1.286765E-2</v>
      </c>
      <c r="IU51" s="7">
        <v>9.1911800000000002E-3</v>
      </c>
      <c r="IV51" s="7">
        <v>8.2720599999999995E-3</v>
      </c>
      <c r="IW51" s="7">
        <v>4.5955900000000001E-3</v>
      </c>
      <c r="IX51" s="7">
        <v>8.2720599999999995E-3</v>
      </c>
      <c r="IY51" s="7">
        <v>5.5147099999999999E-3</v>
      </c>
      <c r="IZ51" s="7">
        <v>1.0110289999999999E-2</v>
      </c>
      <c r="JA51" s="7">
        <v>1.0110289999999999E-2</v>
      </c>
      <c r="JB51" s="7">
        <v>6.4338199999999998E-3</v>
      </c>
      <c r="JC51" s="7">
        <v>1.102941E-2</v>
      </c>
      <c r="JD51" s="7">
        <v>5.5147099999999999E-3</v>
      </c>
      <c r="JE51" s="7">
        <v>6.4338199999999998E-3</v>
      </c>
      <c r="JF51" s="7">
        <v>8.2720599999999995E-3</v>
      </c>
      <c r="JG51" s="7">
        <v>1.102941E-2</v>
      </c>
      <c r="JH51" s="7">
        <v>7.3529399999999996E-3</v>
      </c>
      <c r="JI51" s="7">
        <v>1.0110289999999999E-2</v>
      </c>
      <c r="JJ51" s="7">
        <v>5.5147099999999999E-3</v>
      </c>
      <c r="JK51" s="7">
        <v>5.5147099999999999E-3</v>
      </c>
      <c r="JL51" s="7">
        <v>4.5955900000000001E-3</v>
      </c>
      <c r="JM51" s="7">
        <v>5.5147099999999999E-3</v>
      </c>
      <c r="JN51" s="7">
        <v>1.102941E-2</v>
      </c>
      <c r="JO51" s="7">
        <v>1.1948530000000001E-2</v>
      </c>
      <c r="JP51" s="7">
        <v>5.5147099999999999E-3</v>
      </c>
      <c r="JQ51" s="7">
        <v>5.5147099999999999E-3</v>
      </c>
      <c r="JR51" s="7">
        <v>9.1911800000000002E-3</v>
      </c>
      <c r="JS51" s="7">
        <v>6.4338199999999998E-3</v>
      </c>
      <c r="JT51" s="7">
        <v>4.5955900000000001E-3</v>
      </c>
      <c r="JU51" s="7">
        <v>8.2720599999999995E-3</v>
      </c>
      <c r="JV51" s="7">
        <v>6.4338199999999998E-3</v>
      </c>
      <c r="JW51" s="7">
        <v>1.0110289999999999E-2</v>
      </c>
      <c r="JX51" s="7">
        <v>1.286765E-2</v>
      </c>
      <c r="JY51" s="7">
        <v>4.5955900000000001E-3</v>
      </c>
      <c r="JZ51" s="7">
        <v>1.1948530000000001E-2</v>
      </c>
      <c r="KA51" s="7">
        <v>7.3529399999999996E-3</v>
      </c>
      <c r="KB51" s="7">
        <v>5.5147099999999999E-3</v>
      </c>
      <c r="KC51" s="7">
        <v>4.5955900000000001E-3</v>
      </c>
      <c r="KD51" s="7">
        <v>9.1911800000000002E-3</v>
      </c>
      <c r="KE51" s="7">
        <v>1.102941E-2</v>
      </c>
      <c r="KF51" s="7">
        <v>6.4338199999999998E-3</v>
      </c>
      <c r="KG51" s="7">
        <v>8.2720599999999995E-3</v>
      </c>
      <c r="KH51" s="7">
        <v>1.0110289999999999E-2</v>
      </c>
      <c r="KI51" s="7">
        <v>1.1948530000000001E-2</v>
      </c>
      <c r="KJ51" s="7">
        <v>5.5147099999999999E-3</v>
      </c>
      <c r="KK51" s="7">
        <v>7.3529399999999996E-3</v>
      </c>
      <c r="KL51" s="7">
        <v>6.4338199999999998E-3</v>
      </c>
      <c r="KM51" s="7">
        <v>8.2720599999999995E-3</v>
      </c>
      <c r="KN51" s="7">
        <v>6.4338199999999998E-3</v>
      </c>
      <c r="KO51" s="7">
        <v>7.3529399999999996E-3</v>
      </c>
      <c r="KP51" s="7">
        <v>6.4338199999999998E-3</v>
      </c>
      <c r="KQ51" s="7">
        <v>8.2720599999999995E-3</v>
      </c>
      <c r="KR51" s="7">
        <v>1.0110289999999999E-2</v>
      </c>
      <c r="KS51" s="7">
        <v>5.5147099999999999E-3</v>
      </c>
      <c r="KT51" s="7">
        <v>1.1948530000000001E-2</v>
      </c>
      <c r="KU51" s="7">
        <v>7.3529399999999996E-3</v>
      </c>
      <c r="KV51" s="7">
        <v>2.75735E-3</v>
      </c>
      <c r="KW51" s="7">
        <v>3.6764699999999998E-3</v>
      </c>
      <c r="KX51" s="7">
        <v>7.3529399999999996E-3</v>
      </c>
      <c r="KY51" s="7">
        <v>3.6764699999999998E-3</v>
      </c>
      <c r="KZ51" s="7">
        <v>5.5147099999999999E-3</v>
      </c>
      <c r="LA51" s="7">
        <v>4.5955900000000001E-3</v>
      </c>
      <c r="LB51" s="7">
        <v>4.5955900000000001E-3</v>
      </c>
      <c r="LC51" s="7">
        <v>3.6764699999999998E-3</v>
      </c>
      <c r="LD51" s="7">
        <v>4.5955900000000001E-3</v>
      </c>
      <c r="LE51" s="7">
        <v>7.3529399999999996E-3</v>
      </c>
      <c r="LF51" s="7">
        <v>5.5147099999999999E-3</v>
      </c>
      <c r="LG51" s="7">
        <v>5.5147099999999999E-3</v>
      </c>
      <c r="LH51" s="7">
        <v>4.5955900000000001E-3</v>
      </c>
      <c r="LI51" s="7">
        <v>7.3529399999999996E-3</v>
      </c>
      <c r="LJ51" s="7">
        <v>6.4338199999999998E-3</v>
      </c>
      <c r="LK51" s="7">
        <v>8.2720599999999995E-3</v>
      </c>
      <c r="LL51" s="7">
        <v>6.4338199999999998E-3</v>
      </c>
      <c r="LM51" s="7">
        <v>9.1911800000000002E-3</v>
      </c>
      <c r="LN51" s="7">
        <v>4.5955900000000001E-3</v>
      </c>
      <c r="LO51" s="7">
        <v>5.5147099999999999E-3</v>
      </c>
      <c r="LP51" s="7">
        <v>9.1911800000000002E-3</v>
      </c>
      <c r="LQ51" s="7">
        <v>7.3529399999999996E-3</v>
      </c>
      <c r="LR51" s="7">
        <v>5.5147099999999999E-3</v>
      </c>
      <c r="LS51" s="7">
        <v>6.4338199999999998E-3</v>
      </c>
      <c r="LT51" s="7">
        <v>5.5147099999999999E-3</v>
      </c>
      <c r="LU51" s="7">
        <v>5.5147099999999999E-3</v>
      </c>
      <c r="LV51" s="7">
        <v>4.5955900000000001E-3</v>
      </c>
      <c r="LW51" s="7">
        <v>2.75735E-3</v>
      </c>
      <c r="LX51" s="7">
        <v>1.1948530000000001E-2</v>
      </c>
      <c r="LY51" s="7">
        <v>1.8382400000000001E-3</v>
      </c>
      <c r="LZ51" s="7">
        <v>1.286765E-2</v>
      </c>
      <c r="MA51" s="7">
        <v>5.5147099999999999E-3</v>
      </c>
      <c r="MB51" s="7">
        <v>7.3529399999999996E-3</v>
      </c>
      <c r="MC51" s="7">
        <v>7.3529399999999996E-3</v>
      </c>
      <c r="MD51" s="7">
        <v>2.75735E-3</v>
      </c>
      <c r="ME51" s="7">
        <v>6.4338199999999998E-3</v>
      </c>
      <c r="MF51" s="7">
        <v>1.0110289999999999E-2</v>
      </c>
      <c r="MG51" s="7">
        <v>4.5955900000000001E-3</v>
      </c>
      <c r="MH51" s="7">
        <v>2.75735E-3</v>
      </c>
      <c r="MI51" s="7">
        <v>2.75735E-3</v>
      </c>
      <c r="MJ51" s="7">
        <v>4.5955900000000001E-3</v>
      </c>
      <c r="MK51" s="7">
        <v>3.6764699999999998E-3</v>
      </c>
      <c r="ML51" s="7">
        <v>8.2720599999999995E-3</v>
      </c>
      <c r="MM51" s="7">
        <v>7.3529399999999996E-3</v>
      </c>
      <c r="MN51" s="7">
        <v>2.75735E-3</v>
      </c>
      <c r="MO51" s="7">
        <v>5.5147099999999999E-3</v>
      </c>
      <c r="MP51" s="7">
        <v>6.4338199999999998E-3</v>
      </c>
      <c r="MQ51" s="7">
        <v>3.6764699999999998E-3</v>
      </c>
      <c r="MR51" s="7">
        <v>6.4338199999999998E-3</v>
      </c>
    </row>
    <row r="52" spans="1:356" x14ac:dyDescent="0.35">
      <c r="A52" s="42" t="s">
        <v>1516</v>
      </c>
      <c r="B52" s="42" t="s">
        <v>1517</v>
      </c>
      <c r="C52" s="42">
        <v>71</v>
      </c>
      <c r="D52" s="42" t="s">
        <v>74</v>
      </c>
      <c r="E52" s="42"/>
      <c r="F52" s="42" t="s">
        <v>1490</v>
      </c>
      <c r="G52" s="42" t="s">
        <v>782</v>
      </c>
      <c r="H52" s="42">
        <v>1467</v>
      </c>
      <c r="I52" s="43">
        <v>3.9436699999999998E-3</v>
      </c>
      <c r="J52" s="42">
        <v>0</v>
      </c>
      <c r="K52" s="42">
        <v>12</v>
      </c>
      <c r="L52" s="43">
        <v>1.2867647058823531E-2</v>
      </c>
      <c r="M52" s="7">
        <v>3.9513899999999999E-3</v>
      </c>
      <c r="N52" s="7">
        <v>7.9027799999999999E-3</v>
      </c>
      <c r="O52" s="7">
        <v>1.8382400000000001E-3</v>
      </c>
      <c r="P52" s="49">
        <v>1.102941E-2</v>
      </c>
      <c r="Q52" s="7">
        <v>7.3529399999999996E-3</v>
      </c>
      <c r="R52" s="7">
        <v>5.5147099999999999E-3</v>
      </c>
      <c r="S52" s="7">
        <v>1.8382400000000001E-3</v>
      </c>
      <c r="T52" s="7">
        <v>5.5147099999999999E-3</v>
      </c>
      <c r="U52" s="49">
        <v>9.1911800000000002E-3</v>
      </c>
      <c r="V52" s="7">
        <v>2.75735E-3</v>
      </c>
      <c r="W52" s="7">
        <v>3.6764699999999998E-3</v>
      </c>
      <c r="X52" s="49">
        <v>9.1911800000000002E-3</v>
      </c>
      <c r="Y52" s="7">
        <v>7.3529399999999996E-3</v>
      </c>
      <c r="Z52" s="7">
        <v>6.4338199999999998E-3</v>
      </c>
      <c r="AA52" s="49">
        <v>1.286765E-2</v>
      </c>
      <c r="AB52" s="7">
        <v>2.75735E-3</v>
      </c>
      <c r="AC52" s="7">
        <v>3.6764699999999998E-3</v>
      </c>
      <c r="AD52" s="7">
        <v>1.8382400000000001E-3</v>
      </c>
      <c r="AE52" s="7">
        <v>1.83993E-3</v>
      </c>
      <c r="AF52" s="7">
        <v>5.5147099999999999E-3</v>
      </c>
      <c r="AG52" s="7">
        <v>4.5955900000000001E-3</v>
      </c>
      <c r="AH52" s="7">
        <v>2.75735E-3</v>
      </c>
      <c r="AI52" s="7">
        <v>7.3529399999999996E-3</v>
      </c>
      <c r="AJ52" s="49">
        <v>8.2720599999999995E-3</v>
      </c>
      <c r="AK52" s="7">
        <v>5.5147099999999999E-3</v>
      </c>
      <c r="AL52" s="7">
        <v>2.75735E-3</v>
      </c>
      <c r="AM52" s="7">
        <v>4.5955900000000001E-3</v>
      </c>
      <c r="AN52" s="7">
        <v>1.8382400000000001E-3</v>
      </c>
      <c r="AO52" s="7">
        <v>6.4338199999999998E-3</v>
      </c>
      <c r="AP52" s="7">
        <v>6.4338199999999998E-3</v>
      </c>
      <c r="AQ52" s="7">
        <v>4.5955900000000001E-3</v>
      </c>
      <c r="AR52" s="7">
        <v>7.3529399999999996E-3</v>
      </c>
      <c r="AS52" s="7">
        <v>5.5147099999999999E-3</v>
      </c>
      <c r="AT52" s="7">
        <v>6.4338199999999998E-3</v>
      </c>
      <c r="AU52" s="7">
        <v>4.5955900000000001E-3</v>
      </c>
      <c r="AV52" s="7">
        <v>0</v>
      </c>
      <c r="AW52" s="7">
        <v>4.5955900000000001E-3</v>
      </c>
      <c r="AX52" s="7">
        <v>3.6764699999999998E-3</v>
      </c>
      <c r="AY52" s="7">
        <v>6.4338199999999998E-3</v>
      </c>
      <c r="AZ52" s="7">
        <v>9.1912000000000005E-4</v>
      </c>
      <c r="BA52" s="7">
        <v>5.5147099999999999E-3</v>
      </c>
      <c r="BB52" s="7">
        <v>2.75735E-3</v>
      </c>
      <c r="BC52" s="7">
        <v>2.75735E-3</v>
      </c>
      <c r="BD52" s="7">
        <v>1.8382400000000001E-3</v>
      </c>
      <c r="BE52" s="7">
        <v>4.5955900000000001E-3</v>
      </c>
      <c r="BF52" s="7">
        <v>7.3529399999999996E-3</v>
      </c>
      <c r="BG52" s="7">
        <v>3.6764699999999998E-3</v>
      </c>
      <c r="BH52" s="7">
        <v>2.75735E-3</v>
      </c>
      <c r="BI52" s="7">
        <v>3.6764699999999998E-3</v>
      </c>
      <c r="BJ52" s="7">
        <v>4.5955900000000001E-3</v>
      </c>
      <c r="BK52" s="7">
        <v>4.5955900000000001E-3</v>
      </c>
      <c r="BL52" s="7">
        <v>4.5955900000000001E-3</v>
      </c>
      <c r="BM52" s="7">
        <v>3.6764699999999998E-3</v>
      </c>
      <c r="BN52" s="7">
        <v>3.6764699999999998E-3</v>
      </c>
      <c r="BO52" s="7">
        <v>4.5955900000000001E-3</v>
      </c>
      <c r="BP52" s="7">
        <v>2.75735E-3</v>
      </c>
      <c r="BQ52" s="7">
        <v>6.4338199999999998E-3</v>
      </c>
      <c r="BR52" s="7">
        <v>6.4338199999999998E-3</v>
      </c>
      <c r="BS52" s="7">
        <v>4.5955900000000001E-3</v>
      </c>
      <c r="BT52" s="7">
        <v>5.5147099999999999E-3</v>
      </c>
      <c r="BU52" s="7">
        <v>5.5147099999999999E-3</v>
      </c>
      <c r="BV52" s="7">
        <v>5.5147099999999999E-3</v>
      </c>
      <c r="BW52" s="7">
        <v>1.8382400000000001E-3</v>
      </c>
      <c r="BX52" s="7">
        <v>3.6764699999999998E-3</v>
      </c>
      <c r="BY52" s="7">
        <v>3.6764699999999998E-3</v>
      </c>
      <c r="BZ52" s="7">
        <v>6.4338199999999998E-3</v>
      </c>
      <c r="CA52" s="7">
        <v>3.6764699999999998E-3</v>
      </c>
      <c r="CB52" s="7">
        <v>4.5955900000000001E-3</v>
      </c>
      <c r="CC52" s="7">
        <v>3.6764699999999998E-3</v>
      </c>
      <c r="CD52" s="7">
        <v>6.4338199999999998E-3</v>
      </c>
      <c r="CE52" s="7">
        <v>6.4338199999999998E-3</v>
      </c>
      <c r="CF52" s="7">
        <v>3.6764699999999998E-3</v>
      </c>
      <c r="CG52" s="7">
        <v>4.5955900000000001E-3</v>
      </c>
      <c r="CH52" s="7">
        <v>7.3529399999999996E-3</v>
      </c>
      <c r="CI52" s="7">
        <v>3.6764699999999998E-3</v>
      </c>
      <c r="CJ52" s="7">
        <v>9.1912000000000005E-4</v>
      </c>
      <c r="CK52" s="7">
        <v>5.5147099999999999E-3</v>
      </c>
      <c r="CL52" s="7">
        <v>2.75735E-3</v>
      </c>
      <c r="CM52" s="7">
        <v>2.75735E-3</v>
      </c>
      <c r="CN52" s="7">
        <v>9.1912000000000005E-4</v>
      </c>
      <c r="CO52" s="7">
        <v>1.8382400000000001E-3</v>
      </c>
      <c r="CP52" s="7">
        <v>3.6764699999999998E-3</v>
      </c>
      <c r="CQ52" s="7">
        <v>5.5147099999999999E-3</v>
      </c>
      <c r="CR52" s="7">
        <v>1.8382400000000001E-3</v>
      </c>
      <c r="CS52" s="7">
        <v>4.5955900000000001E-3</v>
      </c>
      <c r="CT52" s="7">
        <v>2.75735E-3</v>
      </c>
      <c r="CU52" s="7">
        <v>7.3529399999999996E-3</v>
      </c>
      <c r="CV52" s="7">
        <v>3.6764699999999998E-3</v>
      </c>
      <c r="CW52" s="7">
        <v>1.8382400000000001E-3</v>
      </c>
      <c r="CX52" s="7">
        <v>7.3529399999999996E-3</v>
      </c>
      <c r="CY52" s="7">
        <v>2.75735E-3</v>
      </c>
      <c r="CZ52" s="7">
        <v>6.4338199999999998E-3</v>
      </c>
      <c r="DA52" s="7">
        <v>1.8382400000000001E-3</v>
      </c>
      <c r="DB52" s="7">
        <v>2.75735E-3</v>
      </c>
      <c r="DC52" s="7">
        <v>3.6764699999999998E-3</v>
      </c>
      <c r="DD52" s="7">
        <v>5.5147099999999999E-3</v>
      </c>
      <c r="DE52" s="7">
        <v>9.1912000000000005E-4</v>
      </c>
      <c r="DF52" s="7">
        <v>2.75735E-3</v>
      </c>
      <c r="DG52" s="7">
        <v>3.6764699999999998E-3</v>
      </c>
      <c r="DH52" s="7">
        <v>5.5147099999999999E-3</v>
      </c>
      <c r="DI52" s="7">
        <v>4.5955900000000001E-3</v>
      </c>
      <c r="DJ52" s="7">
        <v>2.75735E-3</v>
      </c>
      <c r="DK52" s="7">
        <v>4.5955900000000001E-3</v>
      </c>
      <c r="DL52" s="7">
        <v>4.5955900000000001E-3</v>
      </c>
      <c r="DM52" s="7">
        <v>3.6764699999999998E-3</v>
      </c>
      <c r="DN52" s="7">
        <v>4.5955900000000001E-3</v>
      </c>
      <c r="DO52" s="7">
        <v>1.8382400000000001E-3</v>
      </c>
      <c r="DP52" s="49">
        <v>8.2720599999999995E-3</v>
      </c>
      <c r="DQ52" s="7">
        <v>4.5955900000000001E-3</v>
      </c>
      <c r="DR52" s="7">
        <v>9.1912000000000005E-4</v>
      </c>
      <c r="DS52" s="7">
        <v>9.1912000000000005E-4</v>
      </c>
      <c r="DT52" s="7">
        <v>4.5955900000000001E-3</v>
      </c>
      <c r="DU52" s="7">
        <v>4.5955900000000001E-3</v>
      </c>
      <c r="DV52" s="7">
        <v>5.5147099999999999E-3</v>
      </c>
      <c r="DW52" s="7">
        <v>3.6764699999999998E-3</v>
      </c>
      <c r="DX52" s="7">
        <v>0</v>
      </c>
      <c r="DY52" s="7">
        <v>4.5955900000000001E-3</v>
      </c>
      <c r="DZ52" s="7">
        <v>3.6764699999999998E-3</v>
      </c>
      <c r="EA52" s="7">
        <v>6.4338199999999998E-3</v>
      </c>
      <c r="EB52" s="7">
        <v>0</v>
      </c>
      <c r="EC52" s="7">
        <v>2.75735E-3</v>
      </c>
      <c r="ED52" s="7">
        <v>3.6764699999999998E-3</v>
      </c>
      <c r="EE52" s="7">
        <v>3.6764699999999998E-3</v>
      </c>
      <c r="EF52" s="7">
        <v>6.4338199999999998E-3</v>
      </c>
      <c r="EG52" s="49">
        <v>9.1911800000000002E-3</v>
      </c>
      <c r="EH52" s="7">
        <v>9.1912000000000005E-4</v>
      </c>
      <c r="EI52" s="7">
        <v>4.5955900000000001E-3</v>
      </c>
      <c r="EJ52" s="7">
        <v>2.75735E-3</v>
      </c>
      <c r="EK52" s="7">
        <v>2.75735E-3</v>
      </c>
      <c r="EL52" s="7">
        <v>4.5955900000000001E-3</v>
      </c>
      <c r="EM52" s="7">
        <v>4.5955900000000001E-3</v>
      </c>
      <c r="EN52" s="7">
        <v>6.4338199999999998E-3</v>
      </c>
      <c r="EO52" s="7">
        <v>2.75735E-3</v>
      </c>
      <c r="EP52" s="7">
        <v>2.75735E-3</v>
      </c>
      <c r="EQ52" s="7">
        <v>3.6764699999999998E-3</v>
      </c>
      <c r="ER52" s="7">
        <v>4.5955900000000001E-3</v>
      </c>
      <c r="ES52" s="7">
        <v>1.8382400000000001E-3</v>
      </c>
      <c r="ET52" s="7">
        <v>2.75735E-3</v>
      </c>
      <c r="EU52" s="7">
        <v>2.75735E-3</v>
      </c>
      <c r="EV52" s="7">
        <v>7.3529399999999996E-3</v>
      </c>
      <c r="EW52" s="7">
        <v>3.6764699999999998E-3</v>
      </c>
      <c r="EX52" s="7">
        <v>4.5955900000000001E-3</v>
      </c>
      <c r="EY52" s="7">
        <v>5.5147099999999999E-3</v>
      </c>
      <c r="EZ52" s="7">
        <v>4.5955900000000001E-3</v>
      </c>
      <c r="FA52" s="7">
        <v>1.8382400000000001E-3</v>
      </c>
      <c r="FB52" s="7">
        <v>1.8382400000000001E-3</v>
      </c>
      <c r="FC52" s="7">
        <v>3.6764699999999998E-3</v>
      </c>
      <c r="FD52" s="7">
        <v>3.6764699999999998E-3</v>
      </c>
      <c r="FE52" s="7">
        <v>5.5147099999999999E-3</v>
      </c>
      <c r="FF52" s="7">
        <v>6.4338199999999998E-3</v>
      </c>
      <c r="FG52" s="7">
        <v>4.5955900000000001E-3</v>
      </c>
      <c r="FH52" s="7">
        <v>4.5955900000000001E-3</v>
      </c>
      <c r="FI52" s="7">
        <v>5.5147099999999999E-3</v>
      </c>
      <c r="FJ52" s="7">
        <v>1.8382400000000001E-3</v>
      </c>
      <c r="FK52" s="7">
        <v>3.6764699999999998E-3</v>
      </c>
      <c r="FL52" s="7">
        <v>2.75735E-3</v>
      </c>
      <c r="FM52" s="7">
        <v>9.1912000000000005E-4</v>
      </c>
      <c r="FN52" s="7">
        <v>3.6764699999999998E-3</v>
      </c>
      <c r="FO52" s="7">
        <v>2.75735E-3</v>
      </c>
      <c r="FP52" s="7">
        <v>3.6764699999999998E-3</v>
      </c>
      <c r="FQ52" s="7">
        <v>1.8382400000000001E-3</v>
      </c>
      <c r="FR52" s="7">
        <v>1.8382400000000001E-3</v>
      </c>
      <c r="FS52" s="7">
        <v>6.4338199999999998E-3</v>
      </c>
      <c r="FT52" s="7">
        <v>3.6764699999999998E-3</v>
      </c>
      <c r="FU52" s="7">
        <v>6.4338199999999998E-3</v>
      </c>
      <c r="FV52" s="7">
        <v>1.8382400000000001E-3</v>
      </c>
      <c r="FW52" s="7">
        <v>5.5147099999999999E-3</v>
      </c>
      <c r="FX52" s="7">
        <v>1.8382400000000001E-3</v>
      </c>
      <c r="FY52" s="7">
        <v>2.75735E-3</v>
      </c>
      <c r="FZ52" s="7">
        <v>5.5147099999999999E-3</v>
      </c>
      <c r="GA52" s="7">
        <v>2.75735E-3</v>
      </c>
      <c r="GB52" s="7">
        <v>4.5955900000000001E-3</v>
      </c>
      <c r="GC52" s="7">
        <v>2.75735E-3</v>
      </c>
      <c r="GD52" s="7">
        <v>5.5147099999999999E-3</v>
      </c>
      <c r="GE52" s="7">
        <v>4.5955900000000001E-3</v>
      </c>
      <c r="GF52" s="7">
        <v>3.6764699999999998E-3</v>
      </c>
      <c r="GG52" s="7">
        <v>2.75735E-3</v>
      </c>
      <c r="GH52" s="7">
        <v>6.4338199999999998E-3</v>
      </c>
      <c r="GI52" s="7">
        <v>5.5147099999999999E-3</v>
      </c>
      <c r="GJ52" s="7">
        <v>2.75735E-3</v>
      </c>
      <c r="GK52" s="7">
        <v>9.1912000000000005E-4</v>
      </c>
      <c r="GL52" s="7">
        <v>4.5955900000000001E-3</v>
      </c>
      <c r="GM52" s="7">
        <v>9.1912000000000005E-4</v>
      </c>
      <c r="GN52" s="7">
        <v>3.6764699999999998E-3</v>
      </c>
      <c r="GO52" s="7">
        <v>4.5955900000000001E-3</v>
      </c>
      <c r="GP52" s="7">
        <v>2.75735E-3</v>
      </c>
      <c r="GQ52" s="7">
        <v>9.1912000000000005E-4</v>
      </c>
      <c r="GR52" s="7">
        <v>3.6764699999999998E-3</v>
      </c>
      <c r="GS52" s="7">
        <v>2.75735E-3</v>
      </c>
      <c r="GT52" s="7">
        <v>2.75735E-3</v>
      </c>
      <c r="GU52" s="7">
        <v>2.75735E-3</v>
      </c>
      <c r="GV52" s="7">
        <v>5.5147099999999999E-3</v>
      </c>
      <c r="GW52" s="7">
        <v>1.8382400000000001E-3</v>
      </c>
      <c r="GX52" s="7">
        <v>6.4338199999999998E-3</v>
      </c>
      <c r="GY52" s="49">
        <v>8.2720599999999995E-3</v>
      </c>
      <c r="GZ52" s="7">
        <v>7.3529399999999996E-3</v>
      </c>
      <c r="HA52" s="7">
        <v>1.8382400000000001E-3</v>
      </c>
      <c r="HB52" s="7">
        <v>3.6764699999999998E-3</v>
      </c>
      <c r="HC52" s="7">
        <v>9.1912000000000005E-4</v>
      </c>
      <c r="HD52" s="7">
        <v>6.4338199999999998E-3</v>
      </c>
      <c r="HE52" s="7">
        <v>1.8382400000000001E-3</v>
      </c>
      <c r="HF52" s="7">
        <v>4.5955900000000001E-3</v>
      </c>
      <c r="HG52" s="7">
        <v>6.4338199999999998E-3</v>
      </c>
      <c r="HH52" s="7">
        <v>4.5955900000000001E-3</v>
      </c>
      <c r="HI52" s="7">
        <v>1.8382400000000001E-3</v>
      </c>
      <c r="HJ52" s="7">
        <v>6.4338199999999998E-3</v>
      </c>
      <c r="HK52" s="7">
        <v>3.6764699999999998E-3</v>
      </c>
      <c r="HL52" s="7">
        <v>3.6764699999999998E-3</v>
      </c>
      <c r="HM52" s="7">
        <v>3.6764699999999998E-3</v>
      </c>
      <c r="HN52" s="7">
        <v>4.5955900000000001E-3</v>
      </c>
      <c r="HO52" s="7">
        <v>7.3529399999999996E-3</v>
      </c>
      <c r="HP52" s="7">
        <v>4.5955900000000001E-3</v>
      </c>
      <c r="HQ52" s="7">
        <v>1.8382400000000001E-3</v>
      </c>
      <c r="HR52" s="7">
        <v>1.8382400000000001E-3</v>
      </c>
      <c r="HS52" s="7">
        <v>4.5955900000000001E-3</v>
      </c>
      <c r="HT52" s="7">
        <v>6.4338199999999998E-3</v>
      </c>
      <c r="HU52" s="7">
        <v>3.6764699999999998E-3</v>
      </c>
      <c r="HV52" s="49">
        <v>9.1911800000000002E-3</v>
      </c>
      <c r="HW52" s="7">
        <v>3.6764699999999998E-3</v>
      </c>
      <c r="HX52" s="49">
        <v>9.1911800000000002E-3</v>
      </c>
      <c r="HY52" s="7">
        <v>3.6764699999999998E-3</v>
      </c>
      <c r="HZ52" s="7">
        <v>4.5955900000000001E-3</v>
      </c>
      <c r="IA52" s="7">
        <v>2.75735E-3</v>
      </c>
      <c r="IB52" s="7">
        <v>1.8382400000000001E-3</v>
      </c>
      <c r="IC52" s="7">
        <v>4.5955900000000001E-3</v>
      </c>
      <c r="ID52" s="7">
        <v>0</v>
      </c>
      <c r="IE52" s="7">
        <v>3.6764699999999998E-3</v>
      </c>
      <c r="IF52" s="7">
        <v>1.8382400000000001E-3</v>
      </c>
      <c r="IG52" s="7">
        <v>5.5147099999999999E-3</v>
      </c>
      <c r="IH52" s="7">
        <v>2.75735E-3</v>
      </c>
      <c r="II52" s="7">
        <v>6.4338199999999998E-3</v>
      </c>
      <c r="IJ52" s="7">
        <v>4.5955900000000001E-3</v>
      </c>
      <c r="IK52" s="7">
        <v>2.75735E-3</v>
      </c>
      <c r="IL52" s="7">
        <v>3.6764699999999998E-3</v>
      </c>
      <c r="IM52" s="7">
        <v>1.8382400000000001E-3</v>
      </c>
      <c r="IN52" s="7">
        <v>4.5955900000000001E-3</v>
      </c>
      <c r="IO52" s="7">
        <v>9.1912000000000005E-4</v>
      </c>
      <c r="IP52" s="7">
        <v>2.75735E-3</v>
      </c>
      <c r="IQ52" s="7">
        <v>1.8382400000000001E-3</v>
      </c>
      <c r="IR52" s="7">
        <v>4.5955900000000001E-3</v>
      </c>
      <c r="IS52" s="7">
        <v>4.5955900000000001E-3</v>
      </c>
      <c r="IT52" s="7">
        <v>3.6764699999999998E-3</v>
      </c>
      <c r="IU52" s="7">
        <v>4.5955900000000001E-3</v>
      </c>
      <c r="IV52" s="7">
        <v>4.5955900000000001E-3</v>
      </c>
      <c r="IW52" s="7">
        <v>5.5147099999999999E-3</v>
      </c>
      <c r="IX52" s="7">
        <v>3.6764699999999998E-3</v>
      </c>
      <c r="IY52" s="7">
        <v>5.5147099999999999E-3</v>
      </c>
      <c r="IZ52" s="7">
        <v>2.75735E-3</v>
      </c>
      <c r="JA52" s="7">
        <v>1.8382400000000001E-3</v>
      </c>
      <c r="JB52" s="7">
        <v>2.75735E-3</v>
      </c>
      <c r="JC52" s="7">
        <v>5.5147099999999999E-3</v>
      </c>
      <c r="JD52" s="49">
        <v>8.2720599999999995E-3</v>
      </c>
      <c r="JE52" s="7">
        <v>6.4338199999999998E-3</v>
      </c>
      <c r="JF52" s="7">
        <v>4.5955900000000001E-3</v>
      </c>
      <c r="JG52" s="7">
        <v>2.75735E-3</v>
      </c>
      <c r="JH52" s="7">
        <v>1.8382400000000001E-3</v>
      </c>
      <c r="JI52" s="7">
        <v>9.1912000000000005E-4</v>
      </c>
      <c r="JJ52" s="7">
        <v>1.8382400000000001E-3</v>
      </c>
      <c r="JK52" s="7">
        <v>4.5955900000000001E-3</v>
      </c>
      <c r="JL52" s="7">
        <v>6.4338199999999998E-3</v>
      </c>
      <c r="JM52" s="7">
        <v>9.1912000000000005E-4</v>
      </c>
      <c r="JN52" s="7">
        <v>1.8382400000000001E-3</v>
      </c>
      <c r="JO52" s="7">
        <v>2.75735E-3</v>
      </c>
      <c r="JP52" s="7">
        <v>4.5955900000000001E-3</v>
      </c>
      <c r="JQ52" s="7">
        <v>3.6764699999999998E-3</v>
      </c>
      <c r="JR52" s="7">
        <v>9.1912000000000005E-4</v>
      </c>
      <c r="JS52" s="7">
        <v>3.6764699999999998E-3</v>
      </c>
      <c r="JT52" s="7">
        <v>5.5147099999999999E-3</v>
      </c>
      <c r="JU52" s="7">
        <v>5.5147099999999999E-3</v>
      </c>
      <c r="JV52" s="7">
        <v>5.5147099999999999E-3</v>
      </c>
      <c r="JW52" s="7">
        <v>1.8382400000000001E-3</v>
      </c>
      <c r="JX52" s="7">
        <v>3.6764699999999998E-3</v>
      </c>
      <c r="JY52" s="7">
        <v>3.6764699999999998E-3</v>
      </c>
      <c r="JZ52" s="7">
        <v>3.6764699999999998E-3</v>
      </c>
      <c r="KA52" s="7">
        <v>3.6764699999999998E-3</v>
      </c>
      <c r="KB52" s="7">
        <v>5.5147099999999999E-3</v>
      </c>
      <c r="KC52" s="49">
        <v>1.102941E-2</v>
      </c>
      <c r="KD52" s="7">
        <v>5.5147099999999999E-3</v>
      </c>
      <c r="KE52" s="7">
        <v>4.5955900000000001E-3</v>
      </c>
      <c r="KF52" s="7">
        <v>1.8382400000000001E-3</v>
      </c>
      <c r="KG52" s="7">
        <v>3.6764699999999998E-3</v>
      </c>
      <c r="KH52" s="7">
        <v>1.8382400000000001E-3</v>
      </c>
      <c r="KI52" s="7">
        <v>0</v>
      </c>
      <c r="KJ52" s="7">
        <v>3.6764699999999998E-3</v>
      </c>
      <c r="KK52" s="7">
        <v>5.5147099999999999E-3</v>
      </c>
      <c r="KL52" s="7">
        <v>2.75735E-3</v>
      </c>
      <c r="KM52" s="7">
        <v>3.6764699999999998E-3</v>
      </c>
      <c r="KN52" s="7">
        <v>1.8382400000000001E-3</v>
      </c>
      <c r="KO52" s="7">
        <v>5.5147099999999999E-3</v>
      </c>
      <c r="KP52" s="7">
        <v>9.1912000000000005E-4</v>
      </c>
      <c r="KQ52" s="7">
        <v>6.4338199999999998E-3</v>
      </c>
      <c r="KR52" s="7">
        <v>9.1912000000000005E-4</v>
      </c>
      <c r="KS52" s="7">
        <v>3.6764699999999998E-3</v>
      </c>
      <c r="KT52" s="7">
        <v>1.8382400000000001E-3</v>
      </c>
      <c r="KU52" s="7">
        <v>4.5955900000000001E-3</v>
      </c>
      <c r="KV52" s="7">
        <v>9.1912000000000005E-4</v>
      </c>
      <c r="KW52" s="7">
        <v>9.1912000000000005E-4</v>
      </c>
      <c r="KX52" s="7">
        <v>1.8382400000000001E-3</v>
      </c>
      <c r="KY52" s="7">
        <v>2.75735E-3</v>
      </c>
      <c r="KZ52" s="7">
        <v>5.5147099999999999E-3</v>
      </c>
      <c r="LA52" s="7">
        <v>3.6764699999999998E-3</v>
      </c>
      <c r="LB52" s="7">
        <v>5.5147099999999999E-3</v>
      </c>
      <c r="LC52" s="7">
        <v>3.6764699999999998E-3</v>
      </c>
      <c r="LD52" s="7">
        <v>1.8382400000000001E-3</v>
      </c>
      <c r="LE52" s="7">
        <v>1.8382400000000001E-3</v>
      </c>
      <c r="LF52" s="7">
        <v>2.75735E-3</v>
      </c>
      <c r="LG52" s="7">
        <v>2.75735E-3</v>
      </c>
      <c r="LH52" s="7">
        <v>6.4338199999999998E-3</v>
      </c>
      <c r="LI52" s="7">
        <v>3.6764699999999998E-3</v>
      </c>
      <c r="LJ52" s="7">
        <v>1.8382400000000001E-3</v>
      </c>
      <c r="LK52" s="7">
        <v>9.1912000000000005E-4</v>
      </c>
      <c r="LL52" s="7">
        <v>3.6764699999999998E-3</v>
      </c>
      <c r="LM52" s="7">
        <v>4.5955900000000001E-3</v>
      </c>
      <c r="LN52" s="7">
        <v>1.8382400000000001E-3</v>
      </c>
      <c r="LO52" s="7">
        <v>6.4338199999999998E-3</v>
      </c>
      <c r="LP52" s="7">
        <v>9.1912000000000005E-4</v>
      </c>
      <c r="LQ52" s="7">
        <v>1.8382400000000001E-3</v>
      </c>
      <c r="LR52" s="7">
        <v>1.8382400000000001E-3</v>
      </c>
      <c r="LS52" s="7">
        <v>2.75735E-3</v>
      </c>
      <c r="LT52" s="7">
        <v>2.75735E-3</v>
      </c>
      <c r="LU52" s="7">
        <v>1.8382400000000001E-3</v>
      </c>
      <c r="LV52" s="7">
        <v>3.6764699999999998E-3</v>
      </c>
      <c r="LW52" s="7">
        <v>6.4338199999999998E-3</v>
      </c>
      <c r="LX52" s="7">
        <v>1.8382400000000001E-3</v>
      </c>
      <c r="LY52" s="7">
        <v>2.75735E-3</v>
      </c>
      <c r="LZ52" s="7">
        <v>9.1912000000000005E-4</v>
      </c>
      <c r="MA52" s="7">
        <v>2.75735E-3</v>
      </c>
      <c r="MB52" s="7">
        <v>9.1912000000000005E-4</v>
      </c>
      <c r="MC52" s="7">
        <v>5.5147099999999999E-3</v>
      </c>
      <c r="MD52" s="7">
        <v>5.5147099999999999E-3</v>
      </c>
      <c r="ME52" s="7">
        <v>1.8382400000000001E-3</v>
      </c>
      <c r="MF52" s="7">
        <v>3.6764699999999998E-3</v>
      </c>
      <c r="MG52" s="7">
        <v>4.5955900000000001E-3</v>
      </c>
      <c r="MH52" s="7">
        <v>2.75735E-3</v>
      </c>
      <c r="MI52" s="7">
        <v>3.6764699999999998E-3</v>
      </c>
      <c r="MJ52" s="7">
        <v>5.5147099999999999E-3</v>
      </c>
      <c r="MK52" s="7">
        <v>3.6764699999999998E-3</v>
      </c>
      <c r="ML52" s="7">
        <v>6.4338199999999998E-3</v>
      </c>
      <c r="MM52" s="7">
        <v>1.8382400000000001E-3</v>
      </c>
      <c r="MN52" s="7">
        <v>5.5147099999999999E-3</v>
      </c>
      <c r="MO52" s="7">
        <v>1.8382400000000001E-3</v>
      </c>
      <c r="MP52" s="7">
        <v>2.75735E-3</v>
      </c>
      <c r="MQ52" s="7">
        <v>9.1912000000000005E-4</v>
      </c>
      <c r="MR52" s="7">
        <v>5.5147099999999999E-3</v>
      </c>
    </row>
    <row r="53" spans="1:356" x14ac:dyDescent="0.35">
      <c r="A53" s="42" t="s">
        <v>1518</v>
      </c>
      <c r="B53" s="42" t="s">
        <v>1519</v>
      </c>
      <c r="C53" s="42">
        <v>65</v>
      </c>
      <c r="D53" s="42" t="s">
        <v>75</v>
      </c>
      <c r="E53" s="42"/>
      <c r="F53" s="42" t="s">
        <v>1490</v>
      </c>
      <c r="G53" s="42" t="s">
        <v>782</v>
      </c>
      <c r="H53" s="42">
        <v>1032</v>
      </c>
      <c r="I53" s="43">
        <v>2.7742800000000001E-3</v>
      </c>
      <c r="J53" s="42">
        <v>0</v>
      </c>
      <c r="K53" s="42">
        <v>32</v>
      </c>
      <c r="L53" s="43">
        <v>9.1911764705882356E-3</v>
      </c>
      <c r="M53" s="7">
        <v>2.7312399999999998E-3</v>
      </c>
      <c r="N53" s="7">
        <v>5.4624799999999996E-3</v>
      </c>
      <c r="O53" s="7">
        <v>1.8382400000000001E-3</v>
      </c>
      <c r="P53" s="49">
        <v>9.1911800000000002E-3</v>
      </c>
      <c r="Q53" s="7">
        <v>3.6764699999999998E-3</v>
      </c>
      <c r="R53" s="7">
        <v>3.6764699999999998E-3</v>
      </c>
      <c r="S53" s="7">
        <v>1.8382400000000001E-3</v>
      </c>
      <c r="T53" s="7">
        <v>3.6764699999999998E-3</v>
      </c>
      <c r="U53" s="7">
        <v>2.75735E-3</v>
      </c>
      <c r="V53" s="7">
        <v>3.6764699999999998E-3</v>
      </c>
      <c r="W53" s="7">
        <v>1.8382400000000001E-3</v>
      </c>
      <c r="X53" s="49">
        <v>5.5147099999999999E-3</v>
      </c>
      <c r="Y53" s="7">
        <v>2.75735E-3</v>
      </c>
      <c r="Z53" s="49">
        <v>6.4338199999999998E-3</v>
      </c>
      <c r="AA53" s="7">
        <v>9.1912000000000005E-4</v>
      </c>
      <c r="AB53" s="7">
        <v>2.75735E-3</v>
      </c>
      <c r="AC53" s="49">
        <v>5.5147099999999999E-3</v>
      </c>
      <c r="AD53" s="7">
        <v>2.75735E-3</v>
      </c>
      <c r="AE53" s="7">
        <v>2.7598900000000001E-3</v>
      </c>
      <c r="AF53" s="7">
        <v>2.75735E-3</v>
      </c>
      <c r="AG53" s="7">
        <v>0</v>
      </c>
      <c r="AH53" s="7">
        <v>3.6764699999999998E-3</v>
      </c>
      <c r="AI53" s="49">
        <v>6.4338199999999998E-3</v>
      </c>
      <c r="AJ53" s="7">
        <v>2.75735E-3</v>
      </c>
      <c r="AK53" s="7">
        <v>1.8382400000000001E-3</v>
      </c>
      <c r="AL53" s="7">
        <v>2.75735E-3</v>
      </c>
      <c r="AM53" s="7">
        <v>3.6764699999999998E-3</v>
      </c>
      <c r="AN53" s="7">
        <v>3.6764699999999998E-3</v>
      </c>
      <c r="AO53" s="7">
        <v>2.75735E-3</v>
      </c>
      <c r="AP53" s="7">
        <v>9.1912000000000005E-4</v>
      </c>
      <c r="AQ53" s="7">
        <v>1.8382400000000001E-3</v>
      </c>
      <c r="AR53" s="7">
        <v>9.1912000000000005E-4</v>
      </c>
      <c r="AS53" s="7">
        <v>2.75735E-3</v>
      </c>
      <c r="AT53" s="7">
        <v>3.6764699999999998E-3</v>
      </c>
      <c r="AU53" s="7">
        <v>1.8382400000000001E-3</v>
      </c>
      <c r="AV53" s="7">
        <v>3.05499E-3</v>
      </c>
      <c r="AW53" s="7">
        <v>4.5955900000000001E-3</v>
      </c>
      <c r="AX53" s="7">
        <v>9.1912000000000005E-4</v>
      </c>
      <c r="AY53" s="7">
        <v>4.5955900000000001E-3</v>
      </c>
      <c r="AZ53" s="49">
        <v>6.4338199999999998E-3</v>
      </c>
      <c r="BA53" s="7">
        <v>9.1912000000000005E-4</v>
      </c>
      <c r="BB53" s="49">
        <v>5.5147099999999999E-3</v>
      </c>
      <c r="BC53" s="49">
        <v>7.3529399999999996E-3</v>
      </c>
      <c r="BD53" s="7">
        <v>1.8382400000000001E-3</v>
      </c>
      <c r="BE53" s="7">
        <v>2.75735E-3</v>
      </c>
      <c r="BF53" s="7">
        <v>4.5955900000000001E-3</v>
      </c>
      <c r="BG53" s="7">
        <v>2.75735E-3</v>
      </c>
      <c r="BH53" s="7">
        <v>2.75735E-3</v>
      </c>
      <c r="BI53" s="49">
        <v>5.5147099999999999E-3</v>
      </c>
      <c r="BJ53" s="7">
        <v>4.5955900000000001E-3</v>
      </c>
      <c r="BK53" s="7">
        <v>2.75735E-3</v>
      </c>
      <c r="BL53" s="7">
        <v>1.8382400000000001E-3</v>
      </c>
      <c r="BM53" s="7">
        <v>9.1912000000000005E-4</v>
      </c>
      <c r="BN53" s="7">
        <v>9.1912000000000005E-4</v>
      </c>
      <c r="BO53" s="7">
        <v>4.5955900000000001E-3</v>
      </c>
      <c r="BP53" s="7">
        <v>4.5955900000000001E-3</v>
      </c>
      <c r="BQ53" s="7">
        <v>1.8382400000000001E-3</v>
      </c>
      <c r="BR53" s="7">
        <v>1.8382400000000001E-3</v>
      </c>
      <c r="BS53" s="7">
        <v>2.75735E-3</v>
      </c>
      <c r="BT53" s="7">
        <v>3.6764699999999998E-3</v>
      </c>
      <c r="BU53" s="7">
        <v>9.1912000000000005E-4</v>
      </c>
      <c r="BV53" s="49">
        <v>8.2720599999999995E-3</v>
      </c>
      <c r="BW53" s="7">
        <v>9.1912000000000005E-4</v>
      </c>
      <c r="BX53" s="7">
        <v>2.75735E-3</v>
      </c>
      <c r="BY53" s="7">
        <v>1.8382400000000001E-3</v>
      </c>
      <c r="BZ53" s="7">
        <v>2.75735E-3</v>
      </c>
      <c r="CA53" s="49">
        <v>5.5147099999999999E-3</v>
      </c>
      <c r="CB53" s="7">
        <v>1.8382400000000001E-3</v>
      </c>
      <c r="CC53" s="49">
        <v>6.4338199999999998E-3</v>
      </c>
      <c r="CD53" s="7">
        <v>1.8382400000000001E-3</v>
      </c>
      <c r="CE53" s="49">
        <v>5.5147099999999999E-3</v>
      </c>
      <c r="CF53" s="49">
        <v>6.4338199999999998E-3</v>
      </c>
      <c r="CG53" s="7">
        <v>2.75735E-3</v>
      </c>
      <c r="CH53" s="7">
        <v>2.75735E-3</v>
      </c>
      <c r="CI53" s="7">
        <v>4.5955900000000001E-3</v>
      </c>
      <c r="CJ53" s="7">
        <v>2.75735E-3</v>
      </c>
      <c r="CK53" s="7">
        <v>3.6764699999999998E-3</v>
      </c>
      <c r="CL53" s="7">
        <v>4.5955900000000001E-3</v>
      </c>
      <c r="CM53" s="7">
        <v>4.5955900000000001E-3</v>
      </c>
      <c r="CN53" s="49">
        <v>5.5147099999999999E-3</v>
      </c>
      <c r="CO53" s="7">
        <v>0</v>
      </c>
      <c r="CP53" s="7">
        <v>1.8382400000000001E-3</v>
      </c>
      <c r="CQ53" s="7">
        <v>1.8382400000000001E-3</v>
      </c>
      <c r="CR53" s="7">
        <v>0</v>
      </c>
      <c r="CS53" s="7">
        <v>3.6764699999999998E-3</v>
      </c>
      <c r="CT53" s="7">
        <v>2.75735E-3</v>
      </c>
      <c r="CU53" s="7">
        <v>4.5955900000000001E-3</v>
      </c>
      <c r="CV53" s="7">
        <v>1.8382400000000001E-3</v>
      </c>
      <c r="CW53" s="49">
        <v>5.5147099999999999E-3</v>
      </c>
      <c r="CX53" s="7">
        <v>2.75735E-3</v>
      </c>
      <c r="CY53" s="7">
        <v>9.1912000000000005E-4</v>
      </c>
      <c r="CZ53" s="7">
        <v>3.6764699999999998E-3</v>
      </c>
      <c r="DA53" s="7">
        <v>1.8382400000000001E-3</v>
      </c>
      <c r="DB53" s="7">
        <v>9.1912000000000005E-4</v>
      </c>
      <c r="DC53" s="49">
        <v>6.4338199999999998E-3</v>
      </c>
      <c r="DD53" s="7">
        <v>1.8382400000000001E-3</v>
      </c>
      <c r="DE53" s="7">
        <v>4.5955900000000001E-3</v>
      </c>
      <c r="DF53" s="7">
        <v>3.6764699999999998E-3</v>
      </c>
      <c r="DG53" s="49">
        <v>5.5147099999999999E-3</v>
      </c>
      <c r="DH53" s="7">
        <v>4.5955900000000001E-3</v>
      </c>
      <c r="DI53" s="7">
        <v>3.6764699999999998E-3</v>
      </c>
      <c r="DJ53" s="7">
        <v>2.75735E-3</v>
      </c>
      <c r="DK53" s="7">
        <v>4.5955900000000001E-3</v>
      </c>
      <c r="DL53" s="7">
        <v>1.8382400000000001E-3</v>
      </c>
      <c r="DM53" s="7">
        <v>2.75735E-3</v>
      </c>
      <c r="DN53" s="7">
        <v>3.6764699999999998E-3</v>
      </c>
      <c r="DO53" s="7">
        <v>4.5955900000000001E-3</v>
      </c>
      <c r="DP53" s="7">
        <v>1.8382400000000001E-3</v>
      </c>
      <c r="DQ53" s="7">
        <v>9.1912000000000005E-4</v>
      </c>
      <c r="DR53" s="7">
        <v>0</v>
      </c>
      <c r="DS53" s="7">
        <v>2.75735E-3</v>
      </c>
      <c r="DT53" s="7">
        <v>4.5955900000000001E-3</v>
      </c>
      <c r="DU53" s="7">
        <v>2.75735E-3</v>
      </c>
      <c r="DV53" s="7">
        <v>4.5955900000000001E-3</v>
      </c>
      <c r="DW53" s="7">
        <v>2.75735E-3</v>
      </c>
      <c r="DX53" s="49">
        <v>5.5147099999999999E-3</v>
      </c>
      <c r="DY53" s="7">
        <v>1.8382400000000001E-3</v>
      </c>
      <c r="DZ53" s="7">
        <v>3.6764699999999998E-3</v>
      </c>
      <c r="EA53" s="7">
        <v>3.6764699999999998E-3</v>
      </c>
      <c r="EB53" s="7">
        <v>9.1912000000000005E-4</v>
      </c>
      <c r="EC53" s="7">
        <v>2.75735E-3</v>
      </c>
      <c r="ED53" s="7">
        <v>2.75735E-3</v>
      </c>
      <c r="EE53" s="7">
        <v>2.75735E-3</v>
      </c>
      <c r="EF53" s="7">
        <v>2.75735E-3</v>
      </c>
      <c r="EG53" s="7">
        <v>3.6764699999999998E-3</v>
      </c>
      <c r="EH53" s="7">
        <v>0</v>
      </c>
      <c r="EI53" s="7">
        <v>9.1912000000000005E-4</v>
      </c>
      <c r="EJ53" s="7">
        <v>0</v>
      </c>
      <c r="EK53" s="7">
        <v>2.75735E-3</v>
      </c>
      <c r="EL53" s="49">
        <v>7.3529399999999996E-3</v>
      </c>
      <c r="EM53" s="7">
        <v>3.6764699999999998E-3</v>
      </c>
      <c r="EN53" s="7">
        <v>9.1912000000000005E-4</v>
      </c>
      <c r="EO53" s="7">
        <v>3.6764699999999998E-3</v>
      </c>
      <c r="EP53" s="7">
        <v>0</v>
      </c>
      <c r="EQ53" s="7">
        <v>1.8382400000000001E-3</v>
      </c>
      <c r="ER53" s="7">
        <v>0</v>
      </c>
      <c r="ES53" s="7">
        <v>3.6764699999999998E-3</v>
      </c>
      <c r="ET53" s="7">
        <v>4.5955900000000001E-3</v>
      </c>
      <c r="EU53" s="7">
        <v>4.5955900000000001E-3</v>
      </c>
      <c r="EV53" s="7">
        <v>3.6764699999999998E-3</v>
      </c>
      <c r="EW53" s="7">
        <v>3.6764699999999998E-3</v>
      </c>
      <c r="EX53" s="7">
        <v>3.6764699999999998E-3</v>
      </c>
      <c r="EY53" s="7">
        <v>1.8382400000000001E-3</v>
      </c>
      <c r="EZ53" s="7">
        <v>4.5955900000000001E-3</v>
      </c>
      <c r="FA53" s="7">
        <v>9.1912000000000005E-4</v>
      </c>
      <c r="FB53" s="7">
        <v>4.5955900000000001E-3</v>
      </c>
      <c r="FC53" s="7">
        <v>2.75735E-3</v>
      </c>
      <c r="FD53" s="7">
        <v>9.1912000000000005E-4</v>
      </c>
      <c r="FE53" s="7">
        <v>2.75735E-3</v>
      </c>
      <c r="FF53" s="7">
        <v>4.5955900000000001E-3</v>
      </c>
      <c r="FG53" s="7">
        <v>2.75735E-3</v>
      </c>
      <c r="FH53" s="7">
        <v>2.75735E-3</v>
      </c>
      <c r="FI53" s="7">
        <v>2.75735E-3</v>
      </c>
      <c r="FJ53" s="7">
        <v>2.75735E-3</v>
      </c>
      <c r="FK53" s="7">
        <v>1.8382400000000001E-3</v>
      </c>
      <c r="FL53" s="7">
        <v>9.1912000000000005E-4</v>
      </c>
      <c r="FM53" s="7">
        <v>9.1912000000000005E-4</v>
      </c>
      <c r="FN53" s="7">
        <v>1.8382400000000001E-3</v>
      </c>
      <c r="FO53" s="7">
        <v>2.75735E-3</v>
      </c>
      <c r="FP53" s="7">
        <v>2.75735E-3</v>
      </c>
      <c r="FQ53" s="7">
        <v>3.6764699999999998E-3</v>
      </c>
      <c r="FR53" s="7">
        <v>3.6764699999999998E-3</v>
      </c>
      <c r="FS53" s="7">
        <v>9.1912000000000005E-4</v>
      </c>
      <c r="FT53" s="7">
        <v>2.75735E-3</v>
      </c>
      <c r="FU53" s="7">
        <v>3.6764699999999998E-3</v>
      </c>
      <c r="FV53" s="7">
        <v>2.75735E-3</v>
      </c>
      <c r="FW53" s="7">
        <v>3.6764699999999998E-3</v>
      </c>
      <c r="FX53" s="7">
        <v>2.75735E-3</v>
      </c>
      <c r="FY53" s="7">
        <v>1.8382400000000001E-3</v>
      </c>
      <c r="FZ53" s="49">
        <v>5.5147099999999999E-3</v>
      </c>
      <c r="GA53" s="7">
        <v>1.8382400000000001E-3</v>
      </c>
      <c r="GB53" s="7">
        <v>2.75735E-3</v>
      </c>
      <c r="GC53" s="7">
        <v>1.8382400000000001E-3</v>
      </c>
      <c r="GD53" s="7">
        <v>2.75735E-3</v>
      </c>
      <c r="GE53" s="7">
        <v>3.6764699999999998E-3</v>
      </c>
      <c r="GF53" s="7">
        <v>3.6764699999999998E-3</v>
      </c>
      <c r="GG53" s="7">
        <v>2.75735E-3</v>
      </c>
      <c r="GH53" s="7">
        <v>2.75735E-3</v>
      </c>
      <c r="GI53" s="49">
        <v>7.3529399999999996E-3</v>
      </c>
      <c r="GJ53" s="49">
        <v>5.5147099999999999E-3</v>
      </c>
      <c r="GK53" s="7">
        <v>3.6764699999999998E-3</v>
      </c>
      <c r="GL53" s="7">
        <v>1.8382400000000001E-3</v>
      </c>
      <c r="GM53" s="7">
        <v>2.75735E-3</v>
      </c>
      <c r="GN53" s="7">
        <v>9.1912000000000005E-4</v>
      </c>
      <c r="GO53" s="7">
        <v>4.5955900000000001E-3</v>
      </c>
      <c r="GP53" s="7">
        <v>1.8382400000000001E-3</v>
      </c>
      <c r="GQ53" s="7">
        <v>9.1912000000000005E-4</v>
      </c>
      <c r="GR53" s="7">
        <v>9.1912000000000005E-4</v>
      </c>
      <c r="GS53" s="7">
        <v>1.8382400000000001E-3</v>
      </c>
      <c r="GT53" s="7">
        <v>2.75735E-3</v>
      </c>
      <c r="GU53" s="49">
        <v>7.3529399999999996E-3</v>
      </c>
      <c r="GV53" s="49">
        <v>7.3529399999999996E-3</v>
      </c>
      <c r="GW53" s="7">
        <v>4.5955900000000001E-3</v>
      </c>
      <c r="GX53" s="49">
        <v>6.4338199999999998E-3</v>
      </c>
      <c r="GY53" s="7">
        <v>2.75735E-3</v>
      </c>
      <c r="GZ53" s="7">
        <v>9.1912000000000005E-4</v>
      </c>
      <c r="HA53" s="7">
        <v>1.8382400000000001E-3</v>
      </c>
      <c r="HB53" s="7">
        <v>1.8382400000000001E-3</v>
      </c>
      <c r="HC53" s="7">
        <v>2.75735E-3</v>
      </c>
      <c r="HD53" s="7">
        <v>9.1912000000000005E-4</v>
      </c>
      <c r="HE53" s="7">
        <v>2.75735E-3</v>
      </c>
      <c r="HF53" s="7">
        <v>1.8382400000000001E-3</v>
      </c>
      <c r="HG53" s="7">
        <v>9.1912000000000005E-4</v>
      </c>
      <c r="HH53" s="7">
        <v>1.8382400000000001E-3</v>
      </c>
      <c r="HI53" s="7">
        <v>1.8382400000000001E-3</v>
      </c>
      <c r="HJ53" s="7">
        <v>2.75735E-3</v>
      </c>
      <c r="HK53" s="7">
        <v>2.75735E-3</v>
      </c>
      <c r="HL53" s="49">
        <v>6.4338199999999998E-3</v>
      </c>
      <c r="HM53" s="7">
        <v>9.1912000000000005E-4</v>
      </c>
      <c r="HN53" s="7">
        <v>3.6764699999999998E-3</v>
      </c>
      <c r="HO53" s="7">
        <v>9.1912000000000005E-4</v>
      </c>
      <c r="HP53" s="7">
        <v>1.8382400000000001E-3</v>
      </c>
      <c r="HQ53" s="7">
        <v>1.8382400000000001E-3</v>
      </c>
      <c r="HR53" s="7">
        <v>9.1912000000000005E-4</v>
      </c>
      <c r="HS53" s="7">
        <v>1.8382400000000001E-3</v>
      </c>
      <c r="HT53" s="7">
        <v>0</v>
      </c>
      <c r="HU53" s="7">
        <v>0</v>
      </c>
      <c r="HV53" s="7">
        <v>9.1912000000000005E-4</v>
      </c>
      <c r="HW53" s="7">
        <v>1.8382400000000001E-3</v>
      </c>
      <c r="HX53" s="7">
        <v>1.8382400000000001E-3</v>
      </c>
      <c r="HY53" s="7">
        <v>2.75735E-3</v>
      </c>
      <c r="HZ53" s="7">
        <v>2.75735E-3</v>
      </c>
      <c r="IA53" s="49">
        <v>6.4338199999999998E-3</v>
      </c>
      <c r="IB53" s="7">
        <v>3.6764699999999998E-3</v>
      </c>
      <c r="IC53" s="7">
        <v>3.6764699999999998E-3</v>
      </c>
      <c r="ID53" s="49">
        <v>8.2720599999999995E-3</v>
      </c>
      <c r="IE53" s="7">
        <v>1.8382400000000001E-3</v>
      </c>
      <c r="IF53" s="7">
        <v>0</v>
      </c>
      <c r="IG53" s="7">
        <v>9.1912000000000005E-4</v>
      </c>
      <c r="IH53" s="7">
        <v>2.75735E-3</v>
      </c>
      <c r="II53" s="7">
        <v>4.5955900000000001E-3</v>
      </c>
      <c r="IJ53" s="7">
        <v>2.75735E-3</v>
      </c>
      <c r="IK53" s="7">
        <v>9.1912000000000005E-4</v>
      </c>
      <c r="IL53" s="7">
        <v>2.75735E-3</v>
      </c>
      <c r="IM53" s="7">
        <v>0</v>
      </c>
      <c r="IN53" s="7">
        <v>4.5955900000000001E-3</v>
      </c>
      <c r="IO53" s="7">
        <v>3.6764699999999998E-3</v>
      </c>
      <c r="IP53" s="7">
        <v>9.1912000000000005E-4</v>
      </c>
      <c r="IQ53" s="7">
        <v>3.6764699999999998E-3</v>
      </c>
      <c r="IR53" s="7">
        <v>2.75735E-3</v>
      </c>
      <c r="IS53" s="7">
        <v>2.75735E-3</v>
      </c>
      <c r="IT53" s="7">
        <v>3.6764699999999998E-3</v>
      </c>
      <c r="IU53" s="49">
        <v>5.5147099999999999E-3</v>
      </c>
      <c r="IV53" s="7">
        <v>9.1912000000000005E-4</v>
      </c>
      <c r="IW53" s="7">
        <v>2.75735E-3</v>
      </c>
      <c r="IX53" s="7">
        <v>9.1912000000000005E-4</v>
      </c>
      <c r="IY53" s="7">
        <v>2.75735E-3</v>
      </c>
      <c r="IZ53" s="7">
        <v>2.75735E-3</v>
      </c>
      <c r="JA53" s="7">
        <v>0</v>
      </c>
      <c r="JB53" s="7">
        <v>2.75735E-3</v>
      </c>
      <c r="JC53" s="7">
        <v>9.1912000000000005E-4</v>
      </c>
      <c r="JD53" s="7">
        <v>9.1912000000000005E-4</v>
      </c>
      <c r="JE53" s="7">
        <v>1.8382400000000001E-3</v>
      </c>
      <c r="JF53" s="7">
        <v>1.8382400000000001E-3</v>
      </c>
      <c r="JG53" s="7">
        <v>3.6764699999999998E-3</v>
      </c>
      <c r="JH53" s="7">
        <v>1.8382400000000001E-3</v>
      </c>
      <c r="JI53" s="7">
        <v>1.8382400000000001E-3</v>
      </c>
      <c r="JJ53" s="7">
        <v>3.6764699999999998E-3</v>
      </c>
      <c r="JK53" s="7">
        <v>1.8382400000000001E-3</v>
      </c>
      <c r="JL53" s="7">
        <v>2.75735E-3</v>
      </c>
      <c r="JM53" s="7">
        <v>1.8382400000000001E-3</v>
      </c>
      <c r="JN53" s="7">
        <v>4.5955900000000001E-3</v>
      </c>
      <c r="JO53" s="7">
        <v>3.6764699999999998E-3</v>
      </c>
      <c r="JP53" s="7">
        <v>9.1912000000000005E-4</v>
      </c>
      <c r="JQ53" s="7">
        <v>1.8382400000000001E-3</v>
      </c>
      <c r="JR53" s="7">
        <v>4.5955900000000001E-3</v>
      </c>
      <c r="JS53" s="7">
        <v>1.8382400000000001E-3</v>
      </c>
      <c r="JT53" s="7">
        <v>1.8382400000000001E-3</v>
      </c>
      <c r="JU53" s="7">
        <v>9.1912000000000005E-4</v>
      </c>
      <c r="JV53" s="7">
        <v>1.8382400000000001E-3</v>
      </c>
      <c r="JW53" s="7">
        <v>2.75735E-3</v>
      </c>
      <c r="JX53" s="7">
        <v>1.8382400000000001E-3</v>
      </c>
      <c r="JY53" s="7">
        <v>2.75735E-3</v>
      </c>
      <c r="JZ53" s="7">
        <v>9.1912000000000005E-4</v>
      </c>
      <c r="KA53" s="7">
        <v>3.6764699999999998E-3</v>
      </c>
      <c r="KB53" s="7">
        <v>9.1912000000000005E-4</v>
      </c>
      <c r="KC53" s="7">
        <v>2.75735E-3</v>
      </c>
      <c r="KD53" s="7">
        <v>2.75735E-3</v>
      </c>
      <c r="KE53" s="7">
        <v>1.8382400000000001E-3</v>
      </c>
      <c r="KF53" s="7">
        <v>3.6764699999999998E-3</v>
      </c>
      <c r="KG53" s="7">
        <v>3.6764699999999998E-3</v>
      </c>
      <c r="KH53" s="7">
        <v>0</v>
      </c>
      <c r="KI53" s="7">
        <v>0</v>
      </c>
      <c r="KJ53" s="7">
        <v>1.8382400000000001E-3</v>
      </c>
      <c r="KK53" s="7">
        <v>9.1912000000000005E-4</v>
      </c>
      <c r="KL53" s="7">
        <v>3.6764699999999998E-3</v>
      </c>
      <c r="KM53" s="7">
        <v>9.1912000000000005E-4</v>
      </c>
      <c r="KN53" s="7">
        <v>9.1912000000000005E-4</v>
      </c>
      <c r="KO53" s="7">
        <v>2.75735E-3</v>
      </c>
      <c r="KP53" s="7">
        <v>1.8382400000000001E-3</v>
      </c>
      <c r="KQ53" s="49">
        <v>6.4338199999999998E-3</v>
      </c>
      <c r="KR53" s="7">
        <v>1.8382400000000001E-3</v>
      </c>
      <c r="KS53" s="7">
        <v>2.75735E-3</v>
      </c>
      <c r="KT53" s="7">
        <v>9.1912000000000005E-4</v>
      </c>
      <c r="KU53" s="7">
        <v>1.8382400000000001E-3</v>
      </c>
      <c r="KV53" s="7">
        <v>3.6764699999999998E-3</v>
      </c>
      <c r="KW53" s="7">
        <v>3.6764699999999998E-3</v>
      </c>
      <c r="KX53" s="7">
        <v>1.8382400000000001E-3</v>
      </c>
      <c r="KY53" s="7">
        <v>3.6764699999999998E-3</v>
      </c>
      <c r="KZ53" s="7">
        <v>0</v>
      </c>
      <c r="LA53" s="7">
        <v>1.8382400000000001E-3</v>
      </c>
      <c r="LB53" s="7">
        <v>1.8382400000000001E-3</v>
      </c>
      <c r="LC53" s="7">
        <v>9.1912000000000005E-4</v>
      </c>
      <c r="LD53" s="7">
        <v>9.1912000000000005E-4</v>
      </c>
      <c r="LE53" s="7">
        <v>3.6764699999999998E-3</v>
      </c>
      <c r="LF53" s="7">
        <v>1.8382400000000001E-3</v>
      </c>
      <c r="LG53" s="7">
        <v>0</v>
      </c>
      <c r="LH53" s="7">
        <v>1.8382400000000001E-3</v>
      </c>
      <c r="LI53" s="7">
        <v>4.5955900000000001E-3</v>
      </c>
      <c r="LJ53" s="7">
        <v>1.8382400000000001E-3</v>
      </c>
      <c r="LK53" s="7">
        <v>9.1912000000000005E-4</v>
      </c>
      <c r="LL53" s="7">
        <v>9.1912000000000005E-4</v>
      </c>
      <c r="LM53" s="7">
        <v>3.6764699999999998E-3</v>
      </c>
      <c r="LN53" s="7">
        <v>1.8382400000000001E-3</v>
      </c>
      <c r="LO53" s="7">
        <v>3.6764699999999998E-3</v>
      </c>
      <c r="LP53" s="7">
        <v>3.6764699999999998E-3</v>
      </c>
      <c r="LQ53" s="7">
        <v>3.6764699999999998E-3</v>
      </c>
      <c r="LR53" s="7">
        <v>3.6764699999999998E-3</v>
      </c>
      <c r="LS53" s="49">
        <v>5.5147099999999999E-3</v>
      </c>
      <c r="LT53" s="7">
        <v>2.75735E-3</v>
      </c>
      <c r="LU53" s="7">
        <v>9.1912000000000005E-4</v>
      </c>
      <c r="LV53" s="7">
        <v>4.5955900000000001E-3</v>
      </c>
      <c r="LW53" s="7">
        <v>0</v>
      </c>
      <c r="LX53" s="7">
        <v>9.1912000000000005E-4</v>
      </c>
      <c r="LY53" s="7">
        <v>3.6764699999999998E-3</v>
      </c>
      <c r="LZ53" s="7">
        <v>4.5955900000000001E-3</v>
      </c>
      <c r="MA53" s="7">
        <v>9.1912000000000005E-4</v>
      </c>
      <c r="MB53" s="7">
        <v>2.75735E-3</v>
      </c>
      <c r="MC53" s="7">
        <v>3.6764699999999998E-3</v>
      </c>
      <c r="MD53" s="7">
        <v>4.5955900000000001E-3</v>
      </c>
      <c r="ME53" s="7">
        <v>9.1912000000000005E-4</v>
      </c>
      <c r="MF53" s="7">
        <v>0</v>
      </c>
      <c r="MG53" s="7">
        <v>9.1912000000000005E-4</v>
      </c>
      <c r="MH53" s="7">
        <v>2.75735E-3</v>
      </c>
      <c r="MI53" s="7">
        <v>2.75735E-3</v>
      </c>
      <c r="MJ53" s="7">
        <v>3.6764699999999998E-3</v>
      </c>
      <c r="MK53" s="7">
        <v>2.75735E-3</v>
      </c>
      <c r="ML53" s="7">
        <v>9.1912000000000005E-4</v>
      </c>
      <c r="MM53" s="7">
        <v>1.8382400000000001E-3</v>
      </c>
      <c r="MN53" s="7">
        <v>1.8382400000000001E-3</v>
      </c>
      <c r="MO53" s="7">
        <v>9.1912000000000005E-4</v>
      </c>
      <c r="MP53" s="7">
        <v>2.75735E-3</v>
      </c>
      <c r="MQ53" s="7">
        <v>2.75735E-3</v>
      </c>
      <c r="MR53" s="7">
        <v>9.1912000000000005E-4</v>
      </c>
    </row>
    <row r="54" spans="1:356" x14ac:dyDescent="0.35">
      <c r="A54" s="42" t="s">
        <v>1520</v>
      </c>
      <c r="B54" s="42" t="s">
        <v>1521</v>
      </c>
      <c r="C54" s="42">
        <v>68</v>
      </c>
      <c r="D54" s="42" t="s">
        <v>76</v>
      </c>
      <c r="E54" s="42"/>
      <c r="F54" s="42" t="s">
        <v>1490</v>
      </c>
      <c r="G54" s="42" t="s">
        <v>782</v>
      </c>
      <c r="H54" s="42">
        <v>850</v>
      </c>
      <c r="I54" s="43">
        <v>2.2850100000000001E-3</v>
      </c>
      <c r="J54" s="42">
        <v>0</v>
      </c>
      <c r="K54" s="42">
        <v>39</v>
      </c>
      <c r="L54" s="43">
        <v>1.0110294117647059E-2</v>
      </c>
      <c r="M54" s="7">
        <v>2.1457E-3</v>
      </c>
      <c r="N54" s="7">
        <v>4.2913999999999999E-3</v>
      </c>
      <c r="O54" s="7">
        <v>2.75735E-3</v>
      </c>
      <c r="P54" s="49">
        <v>6.4338199999999998E-3</v>
      </c>
      <c r="Q54" s="49">
        <v>1.0110289999999999E-2</v>
      </c>
      <c r="R54" s="49">
        <v>4.5955900000000001E-3</v>
      </c>
      <c r="S54" s="7">
        <v>9.1912000000000005E-4</v>
      </c>
      <c r="T54" s="49">
        <v>4.5955900000000001E-3</v>
      </c>
      <c r="U54" s="7">
        <v>3.6764699999999998E-3</v>
      </c>
      <c r="V54" s="7">
        <v>0</v>
      </c>
      <c r="W54" s="49">
        <v>4.5955900000000001E-3</v>
      </c>
      <c r="X54" s="49">
        <v>4.5955900000000001E-3</v>
      </c>
      <c r="Y54" s="7">
        <v>2.75735E-3</v>
      </c>
      <c r="Z54" s="7">
        <v>1.8382400000000001E-3</v>
      </c>
      <c r="AA54" s="7">
        <v>2.75735E-3</v>
      </c>
      <c r="AB54" s="7">
        <v>1.8382400000000001E-3</v>
      </c>
      <c r="AC54" s="7">
        <v>2.75735E-3</v>
      </c>
      <c r="AD54" s="7">
        <v>3.6764699999999998E-3</v>
      </c>
      <c r="AE54" s="7">
        <v>9.1996000000000005E-4</v>
      </c>
      <c r="AF54" s="7">
        <v>2.75735E-3</v>
      </c>
      <c r="AG54" s="7">
        <v>0</v>
      </c>
      <c r="AH54" s="7">
        <v>1.8382400000000001E-3</v>
      </c>
      <c r="AI54" s="7">
        <v>2.75735E-3</v>
      </c>
      <c r="AJ54" s="7">
        <v>3.6764699999999998E-3</v>
      </c>
      <c r="AK54" s="7">
        <v>1.8382400000000001E-3</v>
      </c>
      <c r="AL54" s="7">
        <v>1.8382400000000001E-3</v>
      </c>
      <c r="AM54" s="49">
        <v>4.5955900000000001E-3</v>
      </c>
      <c r="AN54" s="7">
        <v>2.75735E-3</v>
      </c>
      <c r="AO54" s="49">
        <v>4.5955900000000001E-3</v>
      </c>
      <c r="AP54" s="7">
        <v>9.1912000000000005E-4</v>
      </c>
      <c r="AQ54" s="7">
        <v>0</v>
      </c>
      <c r="AR54" s="7">
        <v>1.8382400000000001E-3</v>
      </c>
      <c r="AS54" s="49">
        <v>5.5147099999999999E-3</v>
      </c>
      <c r="AT54" s="7">
        <v>1.8382400000000001E-3</v>
      </c>
      <c r="AU54" s="7">
        <v>2.75735E-3</v>
      </c>
      <c r="AV54" s="7">
        <v>3.05499E-3</v>
      </c>
      <c r="AW54" s="7">
        <v>2.75735E-3</v>
      </c>
      <c r="AX54" s="49">
        <v>6.4338199999999998E-3</v>
      </c>
      <c r="AY54" s="7">
        <v>2.75735E-3</v>
      </c>
      <c r="AZ54" s="49">
        <v>6.4338199999999998E-3</v>
      </c>
      <c r="BA54" s="7">
        <v>0</v>
      </c>
      <c r="BB54" s="7">
        <v>3.6764699999999998E-3</v>
      </c>
      <c r="BC54" s="7">
        <v>2.75735E-3</v>
      </c>
      <c r="BD54" s="7">
        <v>3.6764699999999998E-3</v>
      </c>
      <c r="BE54" s="7">
        <v>2.75735E-3</v>
      </c>
      <c r="BF54" s="7">
        <v>3.6764699999999998E-3</v>
      </c>
      <c r="BG54" s="7">
        <v>2.75735E-3</v>
      </c>
      <c r="BH54" s="7">
        <v>2.75735E-3</v>
      </c>
      <c r="BI54" s="7">
        <v>1.8382400000000001E-3</v>
      </c>
      <c r="BJ54" s="7">
        <v>1.8382400000000001E-3</v>
      </c>
      <c r="BK54" s="7">
        <v>1.8382400000000001E-3</v>
      </c>
      <c r="BL54" s="7">
        <v>3.6764699999999998E-3</v>
      </c>
      <c r="BM54" s="49">
        <v>4.5955900000000001E-3</v>
      </c>
      <c r="BN54" s="7">
        <v>9.1912000000000005E-4</v>
      </c>
      <c r="BO54" s="7">
        <v>9.1912000000000005E-4</v>
      </c>
      <c r="BP54" s="7">
        <v>1.8382400000000001E-3</v>
      </c>
      <c r="BQ54" s="7">
        <v>2.75735E-3</v>
      </c>
      <c r="BR54" s="7">
        <v>1.8382400000000001E-3</v>
      </c>
      <c r="BS54" s="7">
        <v>1.8382400000000001E-3</v>
      </c>
      <c r="BT54" s="7">
        <v>9.1912000000000005E-4</v>
      </c>
      <c r="BU54" s="7">
        <v>1.8382400000000001E-3</v>
      </c>
      <c r="BV54" s="7">
        <v>2.75735E-3</v>
      </c>
      <c r="BW54" s="49">
        <v>4.5955900000000001E-3</v>
      </c>
      <c r="BX54" s="7">
        <v>2.75735E-3</v>
      </c>
      <c r="BY54" s="49">
        <v>4.5955900000000001E-3</v>
      </c>
      <c r="BZ54" s="7">
        <v>2.75735E-3</v>
      </c>
      <c r="CA54" s="7">
        <v>1.8382400000000001E-3</v>
      </c>
      <c r="CB54" s="7">
        <v>2.75735E-3</v>
      </c>
      <c r="CC54" s="7">
        <v>1.8382400000000001E-3</v>
      </c>
      <c r="CD54" s="7">
        <v>1.8382400000000001E-3</v>
      </c>
      <c r="CE54" s="7">
        <v>3.6764699999999998E-3</v>
      </c>
      <c r="CF54" s="7">
        <v>3.6764699999999998E-3</v>
      </c>
      <c r="CG54" s="7">
        <v>9.1912000000000005E-4</v>
      </c>
      <c r="CH54" s="7">
        <v>1.8382400000000001E-3</v>
      </c>
      <c r="CI54" s="7">
        <v>9.1912000000000005E-4</v>
      </c>
      <c r="CJ54" s="7">
        <v>9.1912000000000005E-4</v>
      </c>
      <c r="CK54" s="7">
        <v>2.75735E-3</v>
      </c>
      <c r="CL54" s="7">
        <v>1.8382400000000001E-3</v>
      </c>
      <c r="CM54" s="7">
        <v>1.8382400000000001E-3</v>
      </c>
      <c r="CN54" s="7">
        <v>3.6764699999999998E-3</v>
      </c>
      <c r="CO54" s="49">
        <v>4.5955900000000001E-3</v>
      </c>
      <c r="CP54" s="7">
        <v>9.1912000000000005E-4</v>
      </c>
      <c r="CQ54" s="7">
        <v>1.8382400000000001E-3</v>
      </c>
      <c r="CR54" s="7">
        <v>9.1912000000000005E-4</v>
      </c>
      <c r="CS54" s="7">
        <v>1.8382400000000001E-3</v>
      </c>
      <c r="CT54" s="7">
        <v>3.6764699999999998E-3</v>
      </c>
      <c r="CU54" s="7">
        <v>1.8382400000000001E-3</v>
      </c>
      <c r="CV54" s="7">
        <v>9.1912000000000005E-4</v>
      </c>
      <c r="CW54" s="7">
        <v>9.1912000000000005E-4</v>
      </c>
      <c r="CX54" s="7">
        <v>3.6764699999999998E-3</v>
      </c>
      <c r="CY54" s="7">
        <v>2.75735E-3</v>
      </c>
      <c r="CZ54" s="7">
        <v>1.8382400000000001E-3</v>
      </c>
      <c r="DA54" s="7">
        <v>1.8382400000000001E-3</v>
      </c>
      <c r="DB54" s="7">
        <v>2.75735E-3</v>
      </c>
      <c r="DC54" s="7">
        <v>1.8382400000000001E-3</v>
      </c>
      <c r="DD54" s="7">
        <v>3.6764699999999998E-3</v>
      </c>
      <c r="DE54" s="49">
        <v>6.4338199999999998E-3</v>
      </c>
      <c r="DF54" s="49">
        <v>4.5955900000000001E-3</v>
      </c>
      <c r="DG54" s="7">
        <v>9.1912000000000005E-4</v>
      </c>
      <c r="DH54" s="7">
        <v>9.1912000000000005E-4</v>
      </c>
      <c r="DI54" s="7">
        <v>9.1912000000000005E-4</v>
      </c>
      <c r="DJ54" s="7">
        <v>3.6764699999999998E-3</v>
      </c>
      <c r="DK54" s="7">
        <v>2.75735E-3</v>
      </c>
      <c r="DL54" s="7">
        <v>1.8382400000000001E-3</v>
      </c>
      <c r="DM54" s="7">
        <v>2.75735E-3</v>
      </c>
      <c r="DN54" s="7">
        <v>1.8382400000000001E-3</v>
      </c>
      <c r="DO54" s="7">
        <v>2.75735E-3</v>
      </c>
      <c r="DP54" s="7">
        <v>1.8382400000000001E-3</v>
      </c>
      <c r="DQ54" s="7">
        <v>0</v>
      </c>
      <c r="DR54" s="7">
        <v>9.1912000000000005E-4</v>
      </c>
      <c r="DS54" s="49">
        <v>5.5147099999999999E-3</v>
      </c>
      <c r="DT54" s="7">
        <v>2.75735E-3</v>
      </c>
      <c r="DU54" s="7">
        <v>9.1912000000000005E-4</v>
      </c>
      <c r="DV54" s="7">
        <v>1.8382400000000001E-3</v>
      </c>
      <c r="DW54" s="7">
        <v>1.8382400000000001E-3</v>
      </c>
      <c r="DX54" s="49">
        <v>6.4338199999999998E-3</v>
      </c>
      <c r="DY54" s="7">
        <v>1.8382400000000001E-3</v>
      </c>
      <c r="DZ54" s="49">
        <v>5.5147099999999999E-3</v>
      </c>
      <c r="EA54" s="7">
        <v>3.6764699999999998E-3</v>
      </c>
      <c r="EB54" s="7">
        <v>9.1912000000000005E-4</v>
      </c>
      <c r="EC54" s="7">
        <v>2.75735E-3</v>
      </c>
      <c r="ED54" s="49">
        <v>6.4338199999999998E-3</v>
      </c>
      <c r="EE54" s="7">
        <v>1.8382400000000001E-3</v>
      </c>
      <c r="EF54" s="7">
        <v>3.6764699999999998E-3</v>
      </c>
      <c r="EG54" s="7">
        <v>9.1912000000000005E-4</v>
      </c>
      <c r="EH54" s="7">
        <v>0</v>
      </c>
      <c r="EI54" s="7">
        <v>3.6764699999999998E-3</v>
      </c>
      <c r="EJ54" s="7">
        <v>1.8382400000000001E-3</v>
      </c>
      <c r="EK54" s="7">
        <v>2.75735E-3</v>
      </c>
      <c r="EL54" s="7">
        <v>2.75735E-3</v>
      </c>
      <c r="EM54" s="7">
        <v>2.75735E-3</v>
      </c>
      <c r="EN54" s="49">
        <v>4.5955900000000001E-3</v>
      </c>
      <c r="EO54" s="7">
        <v>2.75735E-3</v>
      </c>
      <c r="EP54" s="7">
        <v>3.6764699999999998E-3</v>
      </c>
      <c r="EQ54" s="7">
        <v>1.8382400000000001E-3</v>
      </c>
      <c r="ER54" s="7">
        <v>9.1912000000000005E-4</v>
      </c>
      <c r="ES54" s="7">
        <v>9.1912000000000005E-4</v>
      </c>
      <c r="ET54" s="7">
        <v>0</v>
      </c>
      <c r="EU54" s="7">
        <v>9.1912000000000005E-4</v>
      </c>
      <c r="EV54" s="7">
        <v>9.1912000000000005E-4</v>
      </c>
      <c r="EW54" s="49">
        <v>4.5955900000000001E-3</v>
      </c>
      <c r="EX54" s="7">
        <v>1.8382400000000001E-3</v>
      </c>
      <c r="EY54" s="49">
        <v>5.5147099999999999E-3</v>
      </c>
      <c r="EZ54" s="49">
        <v>6.4338199999999998E-3</v>
      </c>
      <c r="FA54" s="7">
        <v>2.75735E-3</v>
      </c>
      <c r="FB54" s="7">
        <v>3.6764699999999998E-3</v>
      </c>
      <c r="FC54" s="7">
        <v>1.8382400000000001E-3</v>
      </c>
      <c r="FD54" s="49">
        <v>4.5955900000000001E-3</v>
      </c>
      <c r="FE54" s="7">
        <v>2.75735E-3</v>
      </c>
      <c r="FF54" s="7">
        <v>1.8382400000000001E-3</v>
      </c>
      <c r="FG54" s="7">
        <v>2.75735E-3</v>
      </c>
      <c r="FH54" s="7">
        <v>0</v>
      </c>
      <c r="FI54" s="7">
        <v>1.8382400000000001E-3</v>
      </c>
      <c r="FJ54" s="7">
        <v>9.1912000000000005E-4</v>
      </c>
      <c r="FK54" s="7">
        <v>2.75735E-3</v>
      </c>
      <c r="FL54" s="7">
        <v>9.1912000000000005E-4</v>
      </c>
      <c r="FM54" s="7">
        <v>2.75735E-3</v>
      </c>
      <c r="FN54" s="49">
        <v>6.4338199999999998E-3</v>
      </c>
      <c r="FO54" s="7">
        <v>1.8382400000000001E-3</v>
      </c>
      <c r="FP54" s="7">
        <v>0</v>
      </c>
      <c r="FQ54" s="7">
        <v>9.1912000000000005E-4</v>
      </c>
      <c r="FR54" s="7">
        <v>1.8382400000000001E-3</v>
      </c>
      <c r="FS54" s="7">
        <v>9.1912000000000005E-4</v>
      </c>
      <c r="FT54" s="7">
        <v>1.8382400000000001E-3</v>
      </c>
      <c r="FU54" s="7">
        <v>1.8382400000000001E-3</v>
      </c>
      <c r="FV54" s="7">
        <v>9.1912000000000005E-4</v>
      </c>
      <c r="FW54" s="7">
        <v>2.75735E-3</v>
      </c>
      <c r="FX54" s="7">
        <v>2.75735E-3</v>
      </c>
      <c r="FY54" s="7">
        <v>2.75735E-3</v>
      </c>
      <c r="FZ54" s="7">
        <v>1.8382400000000001E-3</v>
      </c>
      <c r="GA54" s="49">
        <v>5.5147099999999999E-3</v>
      </c>
      <c r="GB54" s="7">
        <v>2.75735E-3</v>
      </c>
      <c r="GC54" s="49">
        <v>4.5955900000000001E-3</v>
      </c>
      <c r="GD54" s="7">
        <v>9.1912000000000005E-4</v>
      </c>
      <c r="GE54" s="7">
        <v>3.6764699999999998E-3</v>
      </c>
      <c r="GF54" s="7">
        <v>2.75735E-3</v>
      </c>
      <c r="GG54" s="49">
        <v>5.5147099999999999E-3</v>
      </c>
      <c r="GH54" s="7">
        <v>9.1912000000000005E-4</v>
      </c>
      <c r="GI54" s="49">
        <v>4.5955900000000001E-3</v>
      </c>
      <c r="GJ54" s="7">
        <v>0</v>
      </c>
      <c r="GK54" s="7">
        <v>1.8382400000000001E-3</v>
      </c>
      <c r="GL54" s="7">
        <v>3.6764699999999998E-3</v>
      </c>
      <c r="GM54" s="7">
        <v>9.1912000000000005E-4</v>
      </c>
      <c r="GN54" s="7">
        <v>1.8382400000000001E-3</v>
      </c>
      <c r="GO54" s="7">
        <v>9.1912000000000005E-4</v>
      </c>
      <c r="GP54" s="7">
        <v>3.6764699999999998E-3</v>
      </c>
      <c r="GQ54" s="7">
        <v>9.1912000000000005E-4</v>
      </c>
      <c r="GR54" s="49">
        <v>6.4338199999999998E-3</v>
      </c>
      <c r="GS54" s="7">
        <v>9.1912000000000005E-4</v>
      </c>
      <c r="GT54" s="7">
        <v>1.8382400000000001E-3</v>
      </c>
      <c r="GU54" s="49">
        <v>5.5147099999999999E-3</v>
      </c>
      <c r="GV54" s="7">
        <v>1.8382400000000001E-3</v>
      </c>
      <c r="GW54" s="7">
        <v>9.1912000000000005E-4</v>
      </c>
      <c r="GX54" s="7">
        <v>2.75735E-3</v>
      </c>
      <c r="GY54" s="7">
        <v>1.8382400000000001E-3</v>
      </c>
      <c r="GZ54" s="7">
        <v>9.1912000000000005E-4</v>
      </c>
      <c r="HA54" s="7">
        <v>9.1912000000000005E-4</v>
      </c>
      <c r="HB54" s="7">
        <v>1.8382400000000001E-3</v>
      </c>
      <c r="HC54" s="7">
        <v>1.8382400000000001E-3</v>
      </c>
      <c r="HD54" s="49">
        <v>6.4338199999999998E-3</v>
      </c>
      <c r="HE54" s="7">
        <v>9.1912000000000005E-4</v>
      </c>
      <c r="HF54" s="7">
        <v>9.1912000000000005E-4</v>
      </c>
      <c r="HG54" s="7">
        <v>0</v>
      </c>
      <c r="HH54" s="7">
        <v>3.6764699999999998E-3</v>
      </c>
      <c r="HI54" s="7">
        <v>9.1912000000000005E-4</v>
      </c>
      <c r="HJ54" s="49">
        <v>4.5955900000000001E-3</v>
      </c>
      <c r="HK54" s="7">
        <v>9.1912000000000005E-4</v>
      </c>
      <c r="HL54" s="7">
        <v>0</v>
      </c>
      <c r="HM54" s="7">
        <v>9.1912000000000005E-4</v>
      </c>
      <c r="HN54" s="7">
        <v>1.8382400000000001E-3</v>
      </c>
      <c r="HO54" s="7">
        <v>9.1912000000000005E-4</v>
      </c>
      <c r="HP54" s="7">
        <v>9.1912000000000005E-4</v>
      </c>
      <c r="HQ54" s="7">
        <v>3.6764699999999998E-3</v>
      </c>
      <c r="HR54" s="7">
        <v>3.6764699999999998E-3</v>
      </c>
      <c r="HS54" s="7">
        <v>3.6764699999999998E-3</v>
      </c>
      <c r="HT54" s="7">
        <v>2.75735E-3</v>
      </c>
      <c r="HU54" s="7">
        <v>1.8382400000000001E-3</v>
      </c>
      <c r="HV54" s="49">
        <v>6.4338199999999998E-3</v>
      </c>
      <c r="HW54" s="7">
        <v>0</v>
      </c>
      <c r="HX54" s="7">
        <v>1.8382400000000001E-3</v>
      </c>
      <c r="HY54" s="7">
        <v>1.8382400000000001E-3</v>
      </c>
      <c r="HZ54" s="7">
        <v>0</v>
      </c>
      <c r="IA54" s="7">
        <v>1.8382400000000001E-3</v>
      </c>
      <c r="IB54" s="7">
        <v>1.8382400000000001E-3</v>
      </c>
      <c r="IC54" s="7">
        <v>1.8382400000000001E-3</v>
      </c>
      <c r="ID54" s="7">
        <v>2.75735E-3</v>
      </c>
      <c r="IE54" s="7">
        <v>1.8382400000000001E-3</v>
      </c>
      <c r="IF54" s="7">
        <v>1.8382400000000001E-3</v>
      </c>
      <c r="IG54" s="7">
        <v>0</v>
      </c>
      <c r="IH54" s="7">
        <v>9.1912000000000005E-4</v>
      </c>
      <c r="II54" s="7">
        <v>9.1912000000000005E-4</v>
      </c>
      <c r="IJ54" s="7">
        <v>9.1912000000000005E-4</v>
      </c>
      <c r="IK54" s="7">
        <v>1.8382400000000001E-3</v>
      </c>
      <c r="IL54" s="7">
        <v>2.75735E-3</v>
      </c>
      <c r="IM54" s="7">
        <v>9.1912000000000005E-4</v>
      </c>
      <c r="IN54" s="7">
        <v>9.1912000000000005E-4</v>
      </c>
      <c r="IO54" s="7">
        <v>2.75735E-3</v>
      </c>
      <c r="IP54" s="49">
        <v>5.5147099999999999E-3</v>
      </c>
      <c r="IQ54" s="7">
        <v>1.8382400000000001E-3</v>
      </c>
      <c r="IR54" s="7">
        <v>9.1912000000000005E-4</v>
      </c>
      <c r="IS54" s="7">
        <v>0</v>
      </c>
      <c r="IT54" s="7">
        <v>9.1912000000000005E-4</v>
      </c>
      <c r="IU54" s="7">
        <v>1.8382400000000001E-3</v>
      </c>
      <c r="IV54" s="7">
        <v>1.8382400000000001E-3</v>
      </c>
      <c r="IW54" s="7">
        <v>0</v>
      </c>
      <c r="IX54" s="7">
        <v>0</v>
      </c>
      <c r="IY54" s="7">
        <v>2.75735E-3</v>
      </c>
      <c r="IZ54" s="7">
        <v>0</v>
      </c>
      <c r="JA54" s="7">
        <v>1.8382400000000001E-3</v>
      </c>
      <c r="JB54" s="7">
        <v>9.1912000000000005E-4</v>
      </c>
      <c r="JC54" s="7">
        <v>1.8382400000000001E-3</v>
      </c>
      <c r="JD54" s="7">
        <v>2.75735E-3</v>
      </c>
      <c r="JE54" s="7">
        <v>1.8382400000000001E-3</v>
      </c>
      <c r="JF54" s="7">
        <v>9.1912000000000005E-4</v>
      </c>
      <c r="JG54" s="7">
        <v>1.8382400000000001E-3</v>
      </c>
      <c r="JH54" s="7">
        <v>1.8382400000000001E-3</v>
      </c>
      <c r="JI54" s="7">
        <v>2.75735E-3</v>
      </c>
      <c r="JJ54" s="7">
        <v>9.1912000000000005E-4</v>
      </c>
      <c r="JK54" s="7">
        <v>3.6764699999999998E-3</v>
      </c>
      <c r="JL54" s="7">
        <v>2.75735E-3</v>
      </c>
      <c r="JM54" s="7">
        <v>2.75735E-3</v>
      </c>
      <c r="JN54" s="7">
        <v>9.1912000000000005E-4</v>
      </c>
      <c r="JO54" s="7">
        <v>9.1912000000000005E-4</v>
      </c>
      <c r="JP54" s="7">
        <v>2.75735E-3</v>
      </c>
      <c r="JQ54" s="7">
        <v>2.75735E-3</v>
      </c>
      <c r="JR54" s="7">
        <v>2.75735E-3</v>
      </c>
      <c r="JS54" s="7">
        <v>3.6764699999999998E-3</v>
      </c>
      <c r="JT54" s="7">
        <v>3.6764699999999998E-3</v>
      </c>
      <c r="JU54" s="7">
        <v>3.6764699999999998E-3</v>
      </c>
      <c r="JV54" s="7">
        <v>0</v>
      </c>
      <c r="JW54" s="49">
        <v>4.5955900000000001E-3</v>
      </c>
      <c r="JX54" s="7">
        <v>3.6764699999999998E-3</v>
      </c>
      <c r="JY54" s="7">
        <v>0</v>
      </c>
      <c r="JZ54" s="7">
        <v>2.75735E-3</v>
      </c>
      <c r="KA54" s="7">
        <v>1.8382400000000001E-3</v>
      </c>
      <c r="KB54" s="7">
        <v>9.1912000000000005E-4</v>
      </c>
      <c r="KC54" s="7">
        <v>1.8382400000000001E-3</v>
      </c>
      <c r="KD54" s="7">
        <v>2.75735E-3</v>
      </c>
      <c r="KE54" s="7">
        <v>2.75735E-3</v>
      </c>
      <c r="KF54" s="7">
        <v>2.75735E-3</v>
      </c>
      <c r="KG54" s="7">
        <v>1.8382400000000001E-3</v>
      </c>
      <c r="KH54" s="7">
        <v>0</v>
      </c>
      <c r="KI54" s="7">
        <v>2.75735E-3</v>
      </c>
      <c r="KJ54" s="7">
        <v>3.6764699999999998E-3</v>
      </c>
      <c r="KK54" s="7">
        <v>0</v>
      </c>
      <c r="KL54" s="7">
        <v>1.8382400000000001E-3</v>
      </c>
      <c r="KM54" s="7">
        <v>1.8382400000000001E-3</v>
      </c>
      <c r="KN54" s="7">
        <v>1.8382400000000001E-3</v>
      </c>
      <c r="KO54" s="7">
        <v>9.1912000000000005E-4</v>
      </c>
      <c r="KP54" s="7">
        <v>2.75735E-3</v>
      </c>
      <c r="KQ54" s="7">
        <v>9.1912000000000005E-4</v>
      </c>
      <c r="KR54" s="7">
        <v>1.8382400000000001E-3</v>
      </c>
      <c r="KS54" s="7">
        <v>9.1912000000000005E-4</v>
      </c>
      <c r="KT54" s="7">
        <v>2.75735E-3</v>
      </c>
      <c r="KU54" s="7">
        <v>1.8382400000000001E-3</v>
      </c>
      <c r="KV54" s="7">
        <v>0</v>
      </c>
      <c r="KW54" s="7">
        <v>1.8382400000000001E-3</v>
      </c>
      <c r="KX54" s="7">
        <v>1.8382400000000001E-3</v>
      </c>
      <c r="KY54" s="7">
        <v>1.8382400000000001E-3</v>
      </c>
      <c r="KZ54" s="7">
        <v>2.75735E-3</v>
      </c>
      <c r="LA54" s="7">
        <v>2.75735E-3</v>
      </c>
      <c r="LB54" s="7">
        <v>0</v>
      </c>
      <c r="LC54" s="7">
        <v>2.75735E-3</v>
      </c>
      <c r="LD54" s="7">
        <v>2.75735E-3</v>
      </c>
      <c r="LE54" s="7">
        <v>1.8382400000000001E-3</v>
      </c>
      <c r="LF54" s="7">
        <v>9.1912000000000005E-4</v>
      </c>
      <c r="LG54" s="7">
        <v>3.6764699999999998E-3</v>
      </c>
      <c r="LH54" s="7">
        <v>2.75735E-3</v>
      </c>
      <c r="LI54" s="7">
        <v>1.8382400000000001E-3</v>
      </c>
      <c r="LJ54" s="7">
        <v>2.75735E-3</v>
      </c>
      <c r="LK54" s="7">
        <v>1.8382400000000001E-3</v>
      </c>
      <c r="LL54" s="7">
        <v>0</v>
      </c>
      <c r="LM54" s="7">
        <v>9.1912000000000005E-4</v>
      </c>
      <c r="LN54" s="7">
        <v>1.8382400000000001E-3</v>
      </c>
      <c r="LO54" s="7">
        <v>2.75735E-3</v>
      </c>
      <c r="LP54" s="7">
        <v>3.6764699999999998E-3</v>
      </c>
      <c r="LQ54" s="7">
        <v>1.8382400000000001E-3</v>
      </c>
      <c r="LR54" s="49">
        <v>6.4338199999999998E-3</v>
      </c>
      <c r="LS54" s="7">
        <v>2.75735E-3</v>
      </c>
      <c r="LT54" s="7">
        <v>2.75735E-3</v>
      </c>
      <c r="LU54" s="7">
        <v>9.1912000000000005E-4</v>
      </c>
      <c r="LV54" s="7">
        <v>9.1912000000000005E-4</v>
      </c>
      <c r="LW54" s="7">
        <v>2.75735E-3</v>
      </c>
      <c r="LX54" s="7">
        <v>0</v>
      </c>
      <c r="LY54" s="7">
        <v>0</v>
      </c>
      <c r="LZ54" s="7">
        <v>1.8382400000000001E-3</v>
      </c>
      <c r="MA54" s="7">
        <v>1.8382400000000001E-3</v>
      </c>
      <c r="MB54" s="7">
        <v>1.8382400000000001E-3</v>
      </c>
      <c r="MC54" s="7">
        <v>9.1912000000000005E-4</v>
      </c>
      <c r="MD54" s="7">
        <v>1.8382400000000001E-3</v>
      </c>
      <c r="ME54" s="7">
        <v>9.1912000000000005E-4</v>
      </c>
      <c r="MF54" s="7">
        <v>9.1912000000000005E-4</v>
      </c>
      <c r="MG54" s="7">
        <v>9.1912000000000005E-4</v>
      </c>
      <c r="MH54" s="7">
        <v>9.1912000000000005E-4</v>
      </c>
      <c r="MI54" s="7">
        <v>9.1912000000000005E-4</v>
      </c>
      <c r="MJ54" s="7">
        <v>3.6764699999999998E-3</v>
      </c>
      <c r="MK54" s="7">
        <v>9.1912000000000005E-4</v>
      </c>
      <c r="ML54" s="7">
        <v>0</v>
      </c>
      <c r="MM54" s="7">
        <v>2.75735E-3</v>
      </c>
      <c r="MN54" s="7">
        <v>9.1912000000000005E-4</v>
      </c>
      <c r="MO54" s="7">
        <v>1.8382400000000001E-3</v>
      </c>
      <c r="MP54" s="7">
        <v>9.1912000000000005E-4</v>
      </c>
      <c r="MQ54" s="7">
        <v>3.6764699999999998E-3</v>
      </c>
      <c r="MR54" s="7">
        <v>0</v>
      </c>
    </row>
    <row r="55" spans="1:356" x14ac:dyDescent="0.35">
      <c r="A55" s="30" t="s">
        <v>1522</v>
      </c>
      <c r="B55" s="30" t="s">
        <v>1523</v>
      </c>
      <c r="C55" s="30">
        <v>3</v>
      </c>
      <c r="D55" s="30" t="s">
        <v>77</v>
      </c>
      <c r="E55" s="30"/>
      <c r="F55" s="30" t="s">
        <v>298</v>
      </c>
      <c r="G55" s="30" t="s">
        <v>298</v>
      </c>
      <c r="H55" s="30">
        <v>776</v>
      </c>
      <c r="I55" s="31">
        <v>2.0860800000000001E-3</v>
      </c>
      <c r="J55" s="30">
        <v>0</v>
      </c>
      <c r="K55" s="30">
        <v>20</v>
      </c>
      <c r="L55" s="31">
        <v>8.547794117647059E-2</v>
      </c>
      <c r="M55" s="7">
        <v>2.1489399999999998E-3</v>
      </c>
      <c r="N55" s="7">
        <v>4.2978799999999996E-3</v>
      </c>
      <c r="O55" s="49">
        <v>1.286765E-2</v>
      </c>
      <c r="P55" s="7">
        <v>1.8382400000000001E-3</v>
      </c>
      <c r="Q55" s="7">
        <v>0</v>
      </c>
      <c r="R55" s="7">
        <v>1.8382400000000001E-3</v>
      </c>
      <c r="S55" s="49">
        <v>8.5477940000000002E-2</v>
      </c>
      <c r="T55" s="49">
        <v>1.6544119999999999E-2</v>
      </c>
      <c r="U55" s="7">
        <v>2.75735E-3</v>
      </c>
      <c r="V55" s="7">
        <v>9.1912000000000005E-4</v>
      </c>
      <c r="W55" s="49">
        <v>4.5955900000000001E-3</v>
      </c>
      <c r="X55" s="7">
        <v>2.75735E-3</v>
      </c>
      <c r="Y55" s="7">
        <v>1.8382400000000001E-3</v>
      </c>
      <c r="Z55" s="7">
        <v>0</v>
      </c>
      <c r="AA55" s="7">
        <v>0</v>
      </c>
      <c r="AB55" s="49">
        <v>5.5147099999999999E-3</v>
      </c>
      <c r="AC55" s="7">
        <v>0</v>
      </c>
      <c r="AD55" s="7">
        <v>3.6764699999999998E-3</v>
      </c>
      <c r="AE55" s="7">
        <v>9.1996000000000005E-4</v>
      </c>
      <c r="AF55" s="49">
        <v>7.3529399999999996E-3</v>
      </c>
      <c r="AG55" s="7">
        <v>1.8382400000000001E-3</v>
      </c>
      <c r="AH55" s="7">
        <v>2.75735E-3</v>
      </c>
      <c r="AI55" s="7">
        <v>9.1912000000000005E-4</v>
      </c>
      <c r="AJ55" s="7">
        <v>1.8382400000000001E-3</v>
      </c>
      <c r="AK55" s="7">
        <v>9.1912000000000005E-4</v>
      </c>
      <c r="AL55" s="7">
        <v>9.1912000000000005E-4</v>
      </c>
      <c r="AM55" s="7">
        <v>9.1912000000000005E-4</v>
      </c>
      <c r="AN55" s="7">
        <v>9.1912000000000005E-4</v>
      </c>
      <c r="AO55" s="49">
        <v>4.5955900000000001E-3</v>
      </c>
      <c r="AP55" s="7">
        <v>9.1912000000000005E-4</v>
      </c>
      <c r="AQ55" s="7">
        <v>9.1912000000000005E-4</v>
      </c>
      <c r="AR55" s="7">
        <v>0</v>
      </c>
      <c r="AS55" s="7">
        <v>1.8382400000000001E-3</v>
      </c>
      <c r="AT55" s="49">
        <v>4.5955900000000001E-3</v>
      </c>
      <c r="AU55" s="7">
        <v>3.6764699999999998E-3</v>
      </c>
      <c r="AV55" s="7">
        <v>4.0733200000000001E-3</v>
      </c>
      <c r="AW55" s="49">
        <v>4.5955900000000001E-3</v>
      </c>
      <c r="AX55" s="7">
        <v>9.1912000000000005E-4</v>
      </c>
      <c r="AY55" s="7">
        <v>1.8382400000000001E-3</v>
      </c>
      <c r="AZ55" s="49">
        <v>5.5147099999999999E-3</v>
      </c>
      <c r="BA55" s="7">
        <v>2.75735E-3</v>
      </c>
      <c r="BB55" s="7">
        <v>0</v>
      </c>
      <c r="BC55" s="7">
        <v>2.75735E-3</v>
      </c>
      <c r="BD55" s="7">
        <v>2.75735E-3</v>
      </c>
      <c r="BE55" s="7">
        <v>9.1912000000000005E-4</v>
      </c>
      <c r="BF55" s="7">
        <v>2.75735E-3</v>
      </c>
      <c r="BG55" s="7">
        <v>9.1912000000000005E-4</v>
      </c>
      <c r="BH55" s="7">
        <v>1.8382400000000001E-3</v>
      </c>
      <c r="BI55" s="7">
        <v>9.1912000000000005E-4</v>
      </c>
      <c r="BJ55" s="7">
        <v>2.75735E-3</v>
      </c>
      <c r="BK55" s="7">
        <v>9.1912000000000005E-4</v>
      </c>
      <c r="BL55" s="7">
        <v>2.75735E-3</v>
      </c>
      <c r="BM55" s="49">
        <v>5.5147099999999999E-3</v>
      </c>
      <c r="BN55" s="7">
        <v>2.75735E-3</v>
      </c>
      <c r="BO55" s="7">
        <v>0</v>
      </c>
      <c r="BP55" s="7">
        <v>3.6764699999999998E-3</v>
      </c>
      <c r="BQ55" s="7">
        <v>1.8382400000000001E-3</v>
      </c>
      <c r="BR55" s="7">
        <v>2.75735E-3</v>
      </c>
      <c r="BS55" s="7">
        <v>1.8382400000000001E-3</v>
      </c>
      <c r="BT55" s="7">
        <v>1.8382400000000001E-3</v>
      </c>
      <c r="BU55" s="7">
        <v>9.1912000000000005E-4</v>
      </c>
      <c r="BV55" s="49">
        <v>4.5955900000000001E-3</v>
      </c>
      <c r="BW55" s="7">
        <v>1.8382400000000001E-3</v>
      </c>
      <c r="BX55" s="7">
        <v>1.8382400000000001E-3</v>
      </c>
      <c r="BY55" s="7">
        <v>2.75735E-3</v>
      </c>
      <c r="BZ55" s="7">
        <v>0</v>
      </c>
      <c r="CA55" s="7">
        <v>2.75735E-3</v>
      </c>
      <c r="CB55" s="7">
        <v>3.6764699999999998E-3</v>
      </c>
      <c r="CC55" s="7">
        <v>2.75735E-3</v>
      </c>
      <c r="CD55" s="7">
        <v>3.6764699999999998E-3</v>
      </c>
      <c r="CE55" s="7">
        <v>0</v>
      </c>
      <c r="CF55" s="7">
        <v>2.75735E-3</v>
      </c>
      <c r="CG55" s="7">
        <v>2.75735E-3</v>
      </c>
      <c r="CH55" s="7">
        <v>9.1912000000000005E-4</v>
      </c>
      <c r="CI55" s="7">
        <v>1.8382400000000001E-3</v>
      </c>
      <c r="CJ55" s="7">
        <v>1.8382400000000001E-3</v>
      </c>
      <c r="CK55" s="7">
        <v>9.1912000000000005E-4</v>
      </c>
      <c r="CL55" s="49">
        <v>4.5955900000000001E-3</v>
      </c>
      <c r="CM55" s="7">
        <v>1.8382400000000001E-3</v>
      </c>
      <c r="CN55" s="7">
        <v>2.75735E-3</v>
      </c>
      <c r="CO55" s="7">
        <v>9.1912000000000005E-4</v>
      </c>
      <c r="CP55" s="7">
        <v>2.75735E-3</v>
      </c>
      <c r="CQ55" s="7">
        <v>1.8382400000000001E-3</v>
      </c>
      <c r="CR55" s="7">
        <v>2.75735E-3</v>
      </c>
      <c r="CS55" s="7">
        <v>2.75735E-3</v>
      </c>
      <c r="CT55" s="7">
        <v>1.8382400000000001E-3</v>
      </c>
      <c r="CU55" s="7">
        <v>1.8382400000000001E-3</v>
      </c>
      <c r="CV55" s="7">
        <v>3.6764699999999998E-3</v>
      </c>
      <c r="CW55" s="7">
        <v>9.1912000000000005E-4</v>
      </c>
      <c r="CX55" s="7">
        <v>9.1912000000000005E-4</v>
      </c>
      <c r="CY55" s="7">
        <v>3.6764699999999998E-3</v>
      </c>
      <c r="CZ55" s="7">
        <v>1.8382400000000001E-3</v>
      </c>
      <c r="DA55" s="7">
        <v>1.8382400000000001E-3</v>
      </c>
      <c r="DB55" s="7">
        <v>1.8382400000000001E-3</v>
      </c>
      <c r="DC55" s="7">
        <v>9.1912000000000005E-4</v>
      </c>
      <c r="DD55" s="7">
        <v>1.8382400000000001E-3</v>
      </c>
      <c r="DE55" s="7">
        <v>9.1912000000000005E-4</v>
      </c>
      <c r="DF55" s="7">
        <v>2.75735E-3</v>
      </c>
      <c r="DG55" s="7">
        <v>9.1912000000000005E-4</v>
      </c>
      <c r="DH55" s="7">
        <v>0</v>
      </c>
      <c r="DI55" s="7">
        <v>9.1912000000000005E-4</v>
      </c>
      <c r="DJ55" s="7">
        <v>3.6764699999999998E-3</v>
      </c>
      <c r="DK55" s="7">
        <v>1.8382400000000001E-3</v>
      </c>
      <c r="DL55" s="7">
        <v>1.8382400000000001E-3</v>
      </c>
      <c r="DM55" s="7">
        <v>9.1912000000000005E-4</v>
      </c>
      <c r="DN55" s="7">
        <v>9.1912000000000005E-4</v>
      </c>
      <c r="DO55" s="7">
        <v>9.1912000000000005E-4</v>
      </c>
      <c r="DP55" s="7">
        <v>9.1912000000000005E-4</v>
      </c>
      <c r="DQ55" s="7">
        <v>1.8382400000000001E-3</v>
      </c>
      <c r="DR55" s="7">
        <v>9.1912000000000005E-4</v>
      </c>
      <c r="DS55" s="7">
        <v>0</v>
      </c>
      <c r="DT55" s="7">
        <v>2.75735E-3</v>
      </c>
      <c r="DU55" s="7">
        <v>0</v>
      </c>
      <c r="DV55" s="7">
        <v>1.8382400000000001E-3</v>
      </c>
      <c r="DW55" s="7">
        <v>1.8382400000000001E-3</v>
      </c>
      <c r="DX55" s="7">
        <v>2.75735E-3</v>
      </c>
      <c r="DY55" s="7">
        <v>2.75735E-3</v>
      </c>
      <c r="DZ55" s="7">
        <v>3.6764699999999998E-3</v>
      </c>
      <c r="EA55" s="49">
        <v>4.5955900000000001E-3</v>
      </c>
      <c r="EB55" s="7">
        <v>2.75735E-3</v>
      </c>
      <c r="EC55" s="7">
        <v>1.8382400000000001E-3</v>
      </c>
      <c r="ED55" s="7">
        <v>0</v>
      </c>
      <c r="EE55" s="7">
        <v>2.75735E-3</v>
      </c>
      <c r="EF55" s="7">
        <v>2.75735E-3</v>
      </c>
      <c r="EG55" s="7">
        <v>2.75735E-3</v>
      </c>
      <c r="EH55" s="7">
        <v>0</v>
      </c>
      <c r="EI55" s="7">
        <v>3.6764699999999998E-3</v>
      </c>
      <c r="EJ55" s="7">
        <v>0</v>
      </c>
      <c r="EK55" s="7">
        <v>2.75735E-3</v>
      </c>
      <c r="EL55" s="7">
        <v>2.75735E-3</v>
      </c>
      <c r="EM55" s="7">
        <v>9.1912000000000005E-4</v>
      </c>
      <c r="EN55" s="7">
        <v>2.75735E-3</v>
      </c>
      <c r="EO55" s="7">
        <v>9.1912000000000005E-4</v>
      </c>
      <c r="EP55" s="7">
        <v>9.1912000000000005E-4</v>
      </c>
      <c r="EQ55" s="7">
        <v>1.8382400000000001E-3</v>
      </c>
      <c r="ER55" s="7">
        <v>0</v>
      </c>
      <c r="ES55" s="7">
        <v>1.8382400000000001E-3</v>
      </c>
      <c r="ET55" s="7">
        <v>1.8382400000000001E-3</v>
      </c>
      <c r="EU55" s="7">
        <v>9.1912000000000005E-4</v>
      </c>
      <c r="EV55" s="7">
        <v>9.1912000000000005E-4</v>
      </c>
      <c r="EW55" s="7">
        <v>9.1912000000000005E-4</v>
      </c>
      <c r="EX55" s="7">
        <v>3.6764699999999998E-3</v>
      </c>
      <c r="EY55" s="7">
        <v>9.1912000000000005E-4</v>
      </c>
      <c r="EZ55" s="7">
        <v>1.8382400000000001E-3</v>
      </c>
      <c r="FA55" s="7">
        <v>2.75735E-3</v>
      </c>
      <c r="FB55" s="7">
        <v>1.8382400000000001E-3</v>
      </c>
      <c r="FC55" s="7">
        <v>0</v>
      </c>
      <c r="FD55" s="49">
        <v>4.5955900000000001E-3</v>
      </c>
      <c r="FE55" s="7">
        <v>1.8382400000000001E-3</v>
      </c>
      <c r="FF55" s="49">
        <v>4.5955900000000001E-3</v>
      </c>
      <c r="FG55" s="7">
        <v>2.75735E-3</v>
      </c>
      <c r="FH55" s="7">
        <v>2.75735E-3</v>
      </c>
      <c r="FI55" s="49">
        <v>6.4338199999999998E-3</v>
      </c>
      <c r="FJ55" s="7">
        <v>2.75735E-3</v>
      </c>
      <c r="FK55" s="7">
        <v>9.1912000000000005E-4</v>
      </c>
      <c r="FL55" s="7">
        <v>1.8382400000000001E-3</v>
      </c>
      <c r="FM55" s="7">
        <v>9.1912000000000005E-4</v>
      </c>
      <c r="FN55" s="7">
        <v>9.1912000000000005E-4</v>
      </c>
      <c r="FO55" s="7">
        <v>3.6764699999999998E-3</v>
      </c>
      <c r="FP55" s="7">
        <v>1.8382400000000001E-3</v>
      </c>
      <c r="FQ55" s="7">
        <v>9.1912000000000005E-4</v>
      </c>
      <c r="FR55" s="7">
        <v>2.75735E-3</v>
      </c>
      <c r="FS55" s="7">
        <v>1.8382400000000001E-3</v>
      </c>
      <c r="FT55" s="7">
        <v>3.6764699999999998E-3</v>
      </c>
      <c r="FU55" s="7">
        <v>3.6764699999999998E-3</v>
      </c>
      <c r="FV55" s="7">
        <v>3.6764699999999998E-3</v>
      </c>
      <c r="FW55" s="7">
        <v>0</v>
      </c>
      <c r="FX55" s="7">
        <v>1.8382400000000001E-3</v>
      </c>
      <c r="FY55" s="7">
        <v>1.8382400000000001E-3</v>
      </c>
      <c r="FZ55" s="7">
        <v>3.6764699999999998E-3</v>
      </c>
      <c r="GA55" s="7">
        <v>9.1912000000000005E-4</v>
      </c>
      <c r="GB55" s="7">
        <v>0</v>
      </c>
      <c r="GC55" s="7">
        <v>0</v>
      </c>
      <c r="GD55" s="7">
        <v>1.8382400000000001E-3</v>
      </c>
      <c r="GE55" s="7">
        <v>2.75735E-3</v>
      </c>
      <c r="GF55" s="7">
        <v>0</v>
      </c>
      <c r="GG55" s="7">
        <v>1.8382400000000001E-3</v>
      </c>
      <c r="GH55" s="7">
        <v>0</v>
      </c>
      <c r="GI55" s="7">
        <v>9.1912000000000005E-4</v>
      </c>
      <c r="GJ55" s="7">
        <v>9.1912000000000005E-4</v>
      </c>
      <c r="GK55" s="7">
        <v>9.1912000000000005E-4</v>
      </c>
      <c r="GL55" s="7">
        <v>9.1912000000000005E-4</v>
      </c>
      <c r="GM55" s="7">
        <v>9.1912000000000005E-4</v>
      </c>
      <c r="GN55" s="7">
        <v>0</v>
      </c>
      <c r="GO55" s="7">
        <v>1.8382400000000001E-3</v>
      </c>
      <c r="GP55" s="7">
        <v>0</v>
      </c>
      <c r="GQ55" s="7">
        <v>1.8382400000000001E-3</v>
      </c>
      <c r="GR55" s="7">
        <v>1.8382400000000001E-3</v>
      </c>
      <c r="GS55" s="7">
        <v>9.1912000000000005E-4</v>
      </c>
      <c r="GT55" s="49">
        <v>4.5955900000000001E-3</v>
      </c>
      <c r="GU55" s="7">
        <v>1.8382400000000001E-3</v>
      </c>
      <c r="GV55" s="7">
        <v>2.75735E-3</v>
      </c>
      <c r="GW55" s="7">
        <v>9.1912000000000005E-4</v>
      </c>
      <c r="GX55" s="7">
        <v>2.75735E-3</v>
      </c>
      <c r="GY55" s="7">
        <v>3.6764699999999998E-3</v>
      </c>
      <c r="GZ55" s="7">
        <v>1.8382400000000001E-3</v>
      </c>
      <c r="HA55" s="7">
        <v>3.6764699999999998E-3</v>
      </c>
      <c r="HB55" s="7">
        <v>3.6764699999999998E-3</v>
      </c>
      <c r="HC55" s="7">
        <v>0</v>
      </c>
      <c r="HD55" s="7">
        <v>9.1912000000000005E-4</v>
      </c>
      <c r="HE55" s="7">
        <v>1.8382400000000001E-3</v>
      </c>
      <c r="HF55" s="7">
        <v>9.1912000000000005E-4</v>
      </c>
      <c r="HG55" s="7">
        <v>2.75735E-3</v>
      </c>
      <c r="HH55" s="49">
        <v>5.5147099999999999E-3</v>
      </c>
      <c r="HI55" s="7">
        <v>2.75735E-3</v>
      </c>
      <c r="HJ55" s="7">
        <v>0</v>
      </c>
      <c r="HK55" s="7">
        <v>9.1912000000000005E-4</v>
      </c>
      <c r="HL55" s="7">
        <v>9.1912000000000005E-4</v>
      </c>
      <c r="HM55" s="7">
        <v>2.75735E-3</v>
      </c>
      <c r="HN55" s="7">
        <v>0</v>
      </c>
      <c r="HO55" s="7">
        <v>1.8382400000000001E-3</v>
      </c>
      <c r="HP55" s="7">
        <v>9.1912000000000005E-4</v>
      </c>
      <c r="HQ55" s="7">
        <v>1.8382400000000001E-3</v>
      </c>
      <c r="HR55" s="7">
        <v>0</v>
      </c>
      <c r="HS55" s="7">
        <v>3.6764699999999998E-3</v>
      </c>
      <c r="HT55" s="7">
        <v>1.8382400000000001E-3</v>
      </c>
      <c r="HU55" s="7">
        <v>9.1912000000000005E-4</v>
      </c>
      <c r="HV55" s="7">
        <v>9.1912000000000005E-4</v>
      </c>
      <c r="HW55" s="7">
        <v>1.8382400000000001E-3</v>
      </c>
      <c r="HX55" s="7">
        <v>3.6764699999999998E-3</v>
      </c>
      <c r="HY55" s="7">
        <v>2.75735E-3</v>
      </c>
      <c r="HZ55" s="7">
        <v>9.1912000000000005E-4</v>
      </c>
      <c r="IA55" s="7">
        <v>9.1912000000000005E-4</v>
      </c>
      <c r="IB55" s="7">
        <v>9.1912000000000005E-4</v>
      </c>
      <c r="IC55" s="7">
        <v>1.8382400000000001E-3</v>
      </c>
      <c r="ID55" s="7">
        <v>0</v>
      </c>
      <c r="IE55" s="7">
        <v>0</v>
      </c>
      <c r="IF55" s="7">
        <v>3.6764699999999998E-3</v>
      </c>
      <c r="IG55" s="7">
        <v>3.6764699999999998E-3</v>
      </c>
      <c r="IH55" s="7">
        <v>2.75735E-3</v>
      </c>
      <c r="II55" s="7">
        <v>9.1912000000000005E-4</v>
      </c>
      <c r="IJ55" s="7">
        <v>9.1912000000000005E-4</v>
      </c>
      <c r="IK55" s="7">
        <v>1.8382400000000001E-3</v>
      </c>
      <c r="IL55" s="7">
        <v>9.1912000000000005E-4</v>
      </c>
      <c r="IM55" s="7">
        <v>1.8382400000000001E-3</v>
      </c>
      <c r="IN55" s="7">
        <v>2.75735E-3</v>
      </c>
      <c r="IO55" s="7">
        <v>3.6764699999999998E-3</v>
      </c>
      <c r="IP55" s="7">
        <v>9.1912000000000005E-4</v>
      </c>
      <c r="IQ55" s="7">
        <v>2.75735E-3</v>
      </c>
      <c r="IR55" s="7">
        <v>9.1912000000000005E-4</v>
      </c>
      <c r="IS55" s="7">
        <v>1.8382400000000001E-3</v>
      </c>
      <c r="IT55" s="7">
        <v>0</v>
      </c>
      <c r="IU55" s="7">
        <v>2.75735E-3</v>
      </c>
      <c r="IV55" s="7">
        <v>9.1912000000000005E-4</v>
      </c>
      <c r="IW55" s="7">
        <v>2.75735E-3</v>
      </c>
      <c r="IX55" s="7">
        <v>1.8382400000000001E-3</v>
      </c>
      <c r="IY55" s="7">
        <v>1.8382400000000001E-3</v>
      </c>
      <c r="IZ55" s="7">
        <v>9.1912000000000005E-4</v>
      </c>
      <c r="JA55" s="7">
        <v>1.8382400000000001E-3</v>
      </c>
      <c r="JB55" s="7">
        <v>3.6764699999999998E-3</v>
      </c>
      <c r="JC55" s="7">
        <v>2.75735E-3</v>
      </c>
      <c r="JD55" s="7">
        <v>9.1912000000000005E-4</v>
      </c>
      <c r="JE55" s="7">
        <v>2.75735E-3</v>
      </c>
      <c r="JF55" s="7">
        <v>9.1912000000000005E-4</v>
      </c>
      <c r="JG55" s="7">
        <v>9.1912000000000005E-4</v>
      </c>
      <c r="JH55" s="7">
        <v>9.1912000000000005E-4</v>
      </c>
      <c r="JI55" s="49">
        <v>4.5955900000000001E-3</v>
      </c>
      <c r="JJ55" s="7">
        <v>9.1912000000000005E-4</v>
      </c>
      <c r="JK55" s="7">
        <v>9.1912000000000005E-4</v>
      </c>
      <c r="JL55" s="7">
        <v>0</v>
      </c>
      <c r="JM55" s="7">
        <v>1.8382400000000001E-3</v>
      </c>
      <c r="JN55" s="7">
        <v>1.8382400000000001E-3</v>
      </c>
      <c r="JO55" s="7">
        <v>3.6764699999999998E-3</v>
      </c>
      <c r="JP55" s="7">
        <v>9.1912000000000005E-4</v>
      </c>
      <c r="JQ55" s="7">
        <v>0</v>
      </c>
      <c r="JR55" s="7">
        <v>2.75735E-3</v>
      </c>
      <c r="JS55" s="7">
        <v>0</v>
      </c>
      <c r="JT55" s="7">
        <v>1.8382400000000001E-3</v>
      </c>
      <c r="JU55" s="7">
        <v>9.1912000000000005E-4</v>
      </c>
      <c r="JV55" s="7">
        <v>3.6764699999999998E-3</v>
      </c>
      <c r="JW55" s="7">
        <v>0</v>
      </c>
      <c r="JX55" s="7">
        <v>2.75735E-3</v>
      </c>
      <c r="JY55" s="7">
        <v>3.6764699999999998E-3</v>
      </c>
      <c r="JZ55" s="7">
        <v>1.8382400000000001E-3</v>
      </c>
      <c r="KA55" s="7">
        <v>2.75735E-3</v>
      </c>
      <c r="KB55" s="7">
        <v>1.8382400000000001E-3</v>
      </c>
      <c r="KC55" s="7">
        <v>0</v>
      </c>
      <c r="KD55" s="7">
        <v>1.8382400000000001E-3</v>
      </c>
      <c r="KE55" s="7">
        <v>0</v>
      </c>
      <c r="KF55" s="7">
        <v>2.75735E-3</v>
      </c>
      <c r="KG55" s="7">
        <v>0</v>
      </c>
      <c r="KH55" s="7">
        <v>2.75735E-3</v>
      </c>
      <c r="KI55" s="7">
        <v>1.8382400000000001E-3</v>
      </c>
      <c r="KJ55" s="7">
        <v>1.8382400000000001E-3</v>
      </c>
      <c r="KK55" s="7">
        <v>9.1912000000000005E-4</v>
      </c>
      <c r="KL55" s="7">
        <v>0</v>
      </c>
      <c r="KM55" s="7">
        <v>9.1912000000000005E-4</v>
      </c>
      <c r="KN55" s="7">
        <v>9.1912000000000005E-4</v>
      </c>
      <c r="KO55" s="7">
        <v>9.1912000000000005E-4</v>
      </c>
      <c r="KP55" s="7">
        <v>1.8382400000000001E-3</v>
      </c>
      <c r="KQ55" s="7">
        <v>2.75735E-3</v>
      </c>
      <c r="KR55" s="7">
        <v>0</v>
      </c>
      <c r="KS55" s="7">
        <v>0</v>
      </c>
      <c r="KT55" s="7">
        <v>9.1912000000000005E-4</v>
      </c>
      <c r="KU55" s="7">
        <v>1.8382400000000001E-3</v>
      </c>
      <c r="KV55" s="7">
        <v>9.1912000000000005E-4</v>
      </c>
      <c r="KW55" s="7">
        <v>1.8382400000000001E-3</v>
      </c>
      <c r="KX55" s="7">
        <v>3.6764699999999998E-3</v>
      </c>
      <c r="KY55" s="7">
        <v>9.1912000000000005E-4</v>
      </c>
      <c r="KZ55" s="7">
        <v>9.1912000000000005E-4</v>
      </c>
      <c r="LA55" s="7">
        <v>9.1912000000000005E-4</v>
      </c>
      <c r="LB55" s="7">
        <v>0</v>
      </c>
      <c r="LC55" s="7">
        <v>1.8382400000000001E-3</v>
      </c>
      <c r="LD55" s="7">
        <v>0</v>
      </c>
      <c r="LE55" s="7">
        <v>0</v>
      </c>
      <c r="LF55" s="7">
        <v>9.1912000000000005E-4</v>
      </c>
      <c r="LG55" s="7">
        <v>0</v>
      </c>
      <c r="LH55" s="7">
        <v>1.8382400000000001E-3</v>
      </c>
      <c r="LI55" s="7">
        <v>0</v>
      </c>
      <c r="LJ55" s="7">
        <v>0</v>
      </c>
      <c r="LK55" s="7">
        <v>1.8382400000000001E-3</v>
      </c>
      <c r="LL55" s="7">
        <v>9.1912000000000005E-4</v>
      </c>
      <c r="LM55" s="7">
        <v>0</v>
      </c>
      <c r="LN55" s="7">
        <v>1.8382400000000001E-3</v>
      </c>
      <c r="LO55" s="7">
        <v>9.1912000000000005E-4</v>
      </c>
      <c r="LP55" s="7">
        <v>1.8382400000000001E-3</v>
      </c>
      <c r="LQ55" s="7">
        <v>0</v>
      </c>
      <c r="LR55" s="7">
        <v>1.8382400000000001E-3</v>
      </c>
      <c r="LS55" s="7">
        <v>1.8382400000000001E-3</v>
      </c>
      <c r="LT55" s="7">
        <v>2.75735E-3</v>
      </c>
      <c r="LU55" s="7">
        <v>9.1912000000000005E-4</v>
      </c>
      <c r="LV55" s="7">
        <v>0</v>
      </c>
      <c r="LW55" s="7">
        <v>2.75735E-3</v>
      </c>
      <c r="LX55" s="7">
        <v>1.8382400000000001E-3</v>
      </c>
      <c r="LY55" s="7">
        <v>9.1912000000000005E-4</v>
      </c>
      <c r="LZ55" s="7">
        <v>2.75735E-3</v>
      </c>
      <c r="MA55" s="7">
        <v>0</v>
      </c>
      <c r="MB55" s="7">
        <v>0</v>
      </c>
      <c r="MC55" s="7">
        <v>0</v>
      </c>
      <c r="MD55" s="7">
        <v>2.75735E-3</v>
      </c>
      <c r="ME55" s="7">
        <v>1.8382400000000001E-3</v>
      </c>
      <c r="MF55" s="7">
        <v>0</v>
      </c>
      <c r="MG55" s="7">
        <v>2.75735E-3</v>
      </c>
      <c r="MH55" s="7">
        <v>1.8382400000000001E-3</v>
      </c>
      <c r="MI55" s="7">
        <v>1.8382400000000001E-3</v>
      </c>
      <c r="MJ55" s="7">
        <v>9.1912000000000005E-4</v>
      </c>
      <c r="MK55" s="7">
        <v>9.1912000000000005E-4</v>
      </c>
      <c r="ML55" s="7">
        <v>9.1912000000000005E-4</v>
      </c>
      <c r="MM55" s="7">
        <v>0</v>
      </c>
      <c r="MN55" s="7">
        <v>9.1912000000000005E-4</v>
      </c>
      <c r="MO55" s="7">
        <v>0</v>
      </c>
      <c r="MP55" s="7">
        <v>0</v>
      </c>
      <c r="MQ55" s="7">
        <v>9.1912000000000005E-4</v>
      </c>
      <c r="MR55" s="7">
        <v>0</v>
      </c>
    </row>
    <row r="56" spans="1:356" x14ac:dyDescent="0.35">
      <c r="A56" s="42" t="s">
        <v>1524</v>
      </c>
      <c r="B56" s="42" t="s">
        <v>1525</v>
      </c>
      <c r="C56" s="42">
        <v>66</v>
      </c>
      <c r="D56" s="42" t="s">
        <v>78</v>
      </c>
      <c r="E56" s="42"/>
      <c r="F56" s="42" t="s">
        <v>1490</v>
      </c>
      <c r="G56" s="42" t="s">
        <v>782</v>
      </c>
      <c r="H56" s="42">
        <v>546</v>
      </c>
      <c r="I56" s="43">
        <v>1.4677900000000001E-3</v>
      </c>
      <c r="J56" s="42">
        <v>0</v>
      </c>
      <c r="K56" s="42">
        <v>29</v>
      </c>
      <c r="L56" s="43">
        <v>6.4338235294117644E-3</v>
      </c>
      <c r="M56" s="7">
        <v>1.4138200000000001E-3</v>
      </c>
      <c r="N56" s="7">
        <v>2.8276400000000002E-3</v>
      </c>
      <c r="O56" s="7">
        <v>9.1912000000000005E-4</v>
      </c>
      <c r="P56" s="7">
        <v>9.1912000000000005E-4</v>
      </c>
      <c r="Q56" s="7">
        <v>9.1912000000000005E-4</v>
      </c>
      <c r="R56" s="7">
        <v>1.8382400000000001E-3</v>
      </c>
      <c r="S56" s="7">
        <v>1.8382400000000001E-3</v>
      </c>
      <c r="T56" s="7">
        <v>1.8382400000000001E-3</v>
      </c>
      <c r="U56" s="7">
        <v>9.1912000000000005E-4</v>
      </c>
      <c r="V56" s="7">
        <v>9.1912000000000005E-4</v>
      </c>
      <c r="W56" s="7">
        <v>2.75735E-3</v>
      </c>
      <c r="X56" s="7">
        <v>1.8382400000000001E-3</v>
      </c>
      <c r="Y56" s="7">
        <v>2.75735E-3</v>
      </c>
      <c r="Z56" s="7">
        <v>1.8382400000000001E-3</v>
      </c>
      <c r="AA56" s="7">
        <v>0</v>
      </c>
      <c r="AB56" s="7">
        <v>1.8382400000000001E-3</v>
      </c>
      <c r="AC56" s="7">
        <v>9.1912000000000005E-4</v>
      </c>
      <c r="AD56" s="7">
        <v>1.8382400000000001E-3</v>
      </c>
      <c r="AE56" s="7">
        <v>1.83993E-3</v>
      </c>
      <c r="AF56" s="7">
        <v>9.1912000000000005E-4</v>
      </c>
      <c r="AG56" s="7">
        <v>2.75735E-3</v>
      </c>
      <c r="AH56" s="7">
        <v>1.8382400000000001E-3</v>
      </c>
      <c r="AI56" s="49">
        <v>3.6764699999999998E-3</v>
      </c>
      <c r="AJ56" s="7">
        <v>1.8382400000000001E-3</v>
      </c>
      <c r="AK56" s="7">
        <v>1.8382400000000001E-3</v>
      </c>
      <c r="AL56" s="7">
        <v>1.8382400000000001E-3</v>
      </c>
      <c r="AM56" s="7">
        <v>2.75735E-3</v>
      </c>
      <c r="AN56" s="7">
        <v>2.75735E-3</v>
      </c>
      <c r="AO56" s="7">
        <v>1.8382400000000001E-3</v>
      </c>
      <c r="AP56" s="49">
        <v>6.4338199999999998E-3</v>
      </c>
      <c r="AQ56" s="7">
        <v>9.1912000000000005E-4</v>
      </c>
      <c r="AR56" s="49">
        <v>3.6764699999999998E-3</v>
      </c>
      <c r="AS56" s="7">
        <v>0</v>
      </c>
      <c r="AT56" s="49">
        <v>3.6764699999999998E-3</v>
      </c>
      <c r="AU56" s="7">
        <v>1.8382400000000001E-3</v>
      </c>
      <c r="AV56" s="7">
        <v>1.01833E-3</v>
      </c>
      <c r="AW56" s="7">
        <v>1.8382400000000001E-3</v>
      </c>
      <c r="AX56" s="49">
        <v>4.5955900000000001E-3</v>
      </c>
      <c r="AY56" s="7">
        <v>9.1912000000000005E-4</v>
      </c>
      <c r="AZ56" s="7">
        <v>2.75735E-3</v>
      </c>
      <c r="BA56" s="7">
        <v>9.1912000000000005E-4</v>
      </c>
      <c r="BB56" s="7">
        <v>9.1912000000000005E-4</v>
      </c>
      <c r="BC56" s="7">
        <v>1.8382400000000001E-3</v>
      </c>
      <c r="BD56" s="7">
        <v>1.8382400000000001E-3</v>
      </c>
      <c r="BE56" s="7">
        <v>9.1912000000000005E-4</v>
      </c>
      <c r="BF56" s="7">
        <v>1.8382400000000001E-3</v>
      </c>
      <c r="BG56" s="7">
        <v>1.8382400000000001E-3</v>
      </c>
      <c r="BH56" s="7">
        <v>9.1912000000000005E-4</v>
      </c>
      <c r="BI56" s="7">
        <v>9.1912000000000005E-4</v>
      </c>
      <c r="BJ56" s="7">
        <v>0</v>
      </c>
      <c r="BK56" s="7">
        <v>1.8382400000000001E-3</v>
      </c>
      <c r="BL56" s="7">
        <v>0</v>
      </c>
      <c r="BM56" s="7">
        <v>1.8382400000000001E-3</v>
      </c>
      <c r="BN56" s="7">
        <v>2.75735E-3</v>
      </c>
      <c r="BO56" s="7">
        <v>1.8382400000000001E-3</v>
      </c>
      <c r="BP56" s="7">
        <v>0</v>
      </c>
      <c r="BQ56" s="7">
        <v>9.1912000000000005E-4</v>
      </c>
      <c r="BR56" s="7">
        <v>0</v>
      </c>
      <c r="BS56" s="7">
        <v>2.75735E-3</v>
      </c>
      <c r="BT56" s="49">
        <v>3.6764699999999998E-3</v>
      </c>
      <c r="BU56" s="7">
        <v>9.1912000000000005E-4</v>
      </c>
      <c r="BV56" s="7">
        <v>9.1912000000000005E-4</v>
      </c>
      <c r="BW56" s="7">
        <v>1.8382400000000001E-3</v>
      </c>
      <c r="BX56" s="7">
        <v>0</v>
      </c>
      <c r="BY56" s="7">
        <v>0</v>
      </c>
      <c r="BZ56" s="7">
        <v>2.75735E-3</v>
      </c>
      <c r="CA56" s="7">
        <v>9.1912000000000005E-4</v>
      </c>
      <c r="CB56" s="49">
        <v>3.6764699999999998E-3</v>
      </c>
      <c r="CC56" s="7">
        <v>9.1912000000000005E-4</v>
      </c>
      <c r="CD56" s="49">
        <v>4.5955900000000001E-3</v>
      </c>
      <c r="CE56" s="7">
        <v>1.8382400000000001E-3</v>
      </c>
      <c r="CF56" s="7">
        <v>9.1912000000000005E-4</v>
      </c>
      <c r="CG56" s="7">
        <v>1.8382400000000001E-3</v>
      </c>
      <c r="CH56" s="7">
        <v>2.75735E-3</v>
      </c>
      <c r="CI56" s="7">
        <v>9.1912000000000005E-4</v>
      </c>
      <c r="CJ56" s="7">
        <v>0</v>
      </c>
      <c r="CK56" s="7">
        <v>9.1912000000000005E-4</v>
      </c>
      <c r="CL56" s="7">
        <v>0</v>
      </c>
      <c r="CM56" s="7">
        <v>1.8382400000000001E-3</v>
      </c>
      <c r="CN56" s="7">
        <v>0</v>
      </c>
      <c r="CO56" s="7">
        <v>1.8382400000000001E-3</v>
      </c>
      <c r="CP56" s="7">
        <v>9.1912000000000005E-4</v>
      </c>
      <c r="CQ56" s="7">
        <v>0</v>
      </c>
      <c r="CR56" s="7">
        <v>0</v>
      </c>
      <c r="CS56" s="7">
        <v>2.75735E-3</v>
      </c>
      <c r="CT56" s="7">
        <v>0</v>
      </c>
      <c r="CU56" s="7">
        <v>9.1912000000000005E-4</v>
      </c>
      <c r="CV56" s="7">
        <v>1.8382400000000001E-3</v>
      </c>
      <c r="CW56" s="7">
        <v>9.1912000000000005E-4</v>
      </c>
      <c r="CX56" s="49">
        <v>4.5955900000000001E-3</v>
      </c>
      <c r="CY56" s="7">
        <v>2.75735E-3</v>
      </c>
      <c r="CZ56" s="7">
        <v>0</v>
      </c>
      <c r="DA56" s="7">
        <v>0</v>
      </c>
      <c r="DB56" s="7">
        <v>9.1912000000000005E-4</v>
      </c>
      <c r="DC56" s="7">
        <v>9.1912000000000005E-4</v>
      </c>
      <c r="DD56" s="7">
        <v>2.75735E-3</v>
      </c>
      <c r="DE56" s="7">
        <v>9.1912000000000005E-4</v>
      </c>
      <c r="DF56" s="7">
        <v>9.1912000000000005E-4</v>
      </c>
      <c r="DG56" s="7">
        <v>9.1912000000000005E-4</v>
      </c>
      <c r="DH56" s="7">
        <v>2.75735E-3</v>
      </c>
      <c r="DI56" s="7">
        <v>0</v>
      </c>
      <c r="DJ56" s="7">
        <v>1.8382400000000001E-3</v>
      </c>
      <c r="DK56" s="7">
        <v>1.8382400000000001E-3</v>
      </c>
      <c r="DL56" s="7">
        <v>1.8382400000000001E-3</v>
      </c>
      <c r="DM56" s="7">
        <v>9.1912000000000005E-4</v>
      </c>
      <c r="DN56" s="7">
        <v>9.1912000000000005E-4</v>
      </c>
      <c r="DO56" s="7">
        <v>2.75735E-3</v>
      </c>
      <c r="DP56" s="7">
        <v>2.75735E-3</v>
      </c>
      <c r="DQ56" s="7">
        <v>1.8382400000000001E-3</v>
      </c>
      <c r="DR56" s="7">
        <v>1.8382400000000001E-3</v>
      </c>
      <c r="DS56" s="7">
        <v>9.1912000000000005E-4</v>
      </c>
      <c r="DT56" s="7">
        <v>2.75735E-3</v>
      </c>
      <c r="DU56" s="49">
        <v>4.5955900000000001E-3</v>
      </c>
      <c r="DV56" s="7">
        <v>0</v>
      </c>
      <c r="DW56" s="7">
        <v>9.1912000000000005E-4</v>
      </c>
      <c r="DX56" s="49">
        <v>4.5955900000000001E-3</v>
      </c>
      <c r="DY56" s="7">
        <v>2.75735E-3</v>
      </c>
      <c r="DZ56" s="49">
        <v>4.5955900000000001E-3</v>
      </c>
      <c r="EA56" s="7">
        <v>9.1912000000000005E-4</v>
      </c>
      <c r="EB56" s="7">
        <v>9.1912000000000005E-4</v>
      </c>
      <c r="EC56" s="7">
        <v>9.1912000000000005E-4</v>
      </c>
      <c r="ED56" s="49">
        <v>3.6764699999999998E-3</v>
      </c>
      <c r="EE56" s="7">
        <v>9.1912000000000005E-4</v>
      </c>
      <c r="EF56" s="7">
        <v>9.1912000000000005E-4</v>
      </c>
      <c r="EG56" s="7">
        <v>9.1912000000000005E-4</v>
      </c>
      <c r="EH56" s="7">
        <v>0</v>
      </c>
      <c r="EI56" s="7">
        <v>9.1912000000000005E-4</v>
      </c>
      <c r="EJ56" s="7">
        <v>1.8382400000000001E-3</v>
      </c>
      <c r="EK56" s="7">
        <v>9.1912000000000005E-4</v>
      </c>
      <c r="EL56" s="7">
        <v>1.8382400000000001E-3</v>
      </c>
      <c r="EM56" s="7">
        <v>9.1912000000000005E-4</v>
      </c>
      <c r="EN56" s="7">
        <v>9.1912000000000005E-4</v>
      </c>
      <c r="EO56" s="7">
        <v>9.1912000000000005E-4</v>
      </c>
      <c r="EP56" s="7">
        <v>9.1912000000000005E-4</v>
      </c>
      <c r="EQ56" s="7">
        <v>9.1912000000000005E-4</v>
      </c>
      <c r="ER56" s="7">
        <v>9.1912000000000005E-4</v>
      </c>
      <c r="ES56" s="7">
        <v>1.8382400000000001E-3</v>
      </c>
      <c r="ET56" s="7">
        <v>9.1912000000000005E-4</v>
      </c>
      <c r="EU56" s="7">
        <v>2.75735E-3</v>
      </c>
      <c r="EV56" s="7">
        <v>1.8382400000000001E-3</v>
      </c>
      <c r="EW56" s="7">
        <v>0</v>
      </c>
      <c r="EX56" s="7">
        <v>1.8382400000000001E-3</v>
      </c>
      <c r="EY56" s="7">
        <v>2.75735E-3</v>
      </c>
      <c r="EZ56" s="7">
        <v>2.75735E-3</v>
      </c>
      <c r="FA56" s="49">
        <v>4.5955900000000001E-3</v>
      </c>
      <c r="FB56" s="7">
        <v>2.75735E-3</v>
      </c>
      <c r="FC56" s="7">
        <v>1.8382400000000001E-3</v>
      </c>
      <c r="FD56" s="7">
        <v>9.1912000000000005E-4</v>
      </c>
      <c r="FE56" s="49">
        <v>3.6764699999999998E-3</v>
      </c>
      <c r="FF56" s="7">
        <v>1.8382400000000001E-3</v>
      </c>
      <c r="FG56" s="7">
        <v>0</v>
      </c>
      <c r="FH56" s="49">
        <v>3.6764699999999998E-3</v>
      </c>
      <c r="FI56" s="7">
        <v>0</v>
      </c>
      <c r="FJ56" s="7">
        <v>0</v>
      </c>
      <c r="FK56" s="7">
        <v>9.1912000000000005E-4</v>
      </c>
      <c r="FL56" s="7">
        <v>9.1912000000000005E-4</v>
      </c>
      <c r="FM56" s="7">
        <v>1.8382400000000001E-3</v>
      </c>
      <c r="FN56" s="7">
        <v>2.75735E-3</v>
      </c>
      <c r="FO56" s="7">
        <v>0</v>
      </c>
      <c r="FP56" s="7">
        <v>0</v>
      </c>
      <c r="FQ56" s="7">
        <v>1.8382400000000001E-3</v>
      </c>
      <c r="FR56" s="7">
        <v>1.8382400000000001E-3</v>
      </c>
      <c r="FS56" s="7">
        <v>0</v>
      </c>
      <c r="FT56" s="7">
        <v>1.8382400000000001E-3</v>
      </c>
      <c r="FU56" s="7">
        <v>9.1912000000000005E-4</v>
      </c>
      <c r="FV56" s="7">
        <v>1.8382400000000001E-3</v>
      </c>
      <c r="FW56" s="7">
        <v>2.75735E-3</v>
      </c>
      <c r="FX56" s="49">
        <v>3.6764699999999998E-3</v>
      </c>
      <c r="FY56" s="7">
        <v>1.8382400000000001E-3</v>
      </c>
      <c r="FZ56" s="7">
        <v>9.1912000000000005E-4</v>
      </c>
      <c r="GA56" s="7">
        <v>9.1912000000000005E-4</v>
      </c>
      <c r="GB56" s="7">
        <v>9.1912000000000005E-4</v>
      </c>
      <c r="GC56" s="7">
        <v>9.1912000000000005E-4</v>
      </c>
      <c r="GD56" s="7">
        <v>0</v>
      </c>
      <c r="GE56" s="7">
        <v>2.75735E-3</v>
      </c>
      <c r="GF56" s="7">
        <v>1.8382400000000001E-3</v>
      </c>
      <c r="GG56" s="7">
        <v>9.1912000000000005E-4</v>
      </c>
      <c r="GH56" s="7">
        <v>1.8382400000000001E-3</v>
      </c>
      <c r="GI56" s="7">
        <v>9.1912000000000005E-4</v>
      </c>
      <c r="GJ56" s="7">
        <v>9.1912000000000005E-4</v>
      </c>
      <c r="GK56" s="7">
        <v>9.1912000000000005E-4</v>
      </c>
      <c r="GL56" s="49">
        <v>3.6764699999999998E-3</v>
      </c>
      <c r="GM56" s="49">
        <v>3.6764699999999998E-3</v>
      </c>
      <c r="GN56" s="7">
        <v>1.8382400000000001E-3</v>
      </c>
      <c r="GO56" s="7">
        <v>0</v>
      </c>
      <c r="GP56" s="7">
        <v>1.8382400000000001E-3</v>
      </c>
      <c r="GQ56" s="7">
        <v>9.1912000000000005E-4</v>
      </c>
      <c r="GR56" s="7">
        <v>9.1912000000000005E-4</v>
      </c>
      <c r="GS56" s="7">
        <v>0</v>
      </c>
      <c r="GT56" s="49">
        <v>3.6764699999999998E-3</v>
      </c>
      <c r="GU56" s="7">
        <v>9.1912000000000005E-4</v>
      </c>
      <c r="GV56" s="7">
        <v>1.8382400000000001E-3</v>
      </c>
      <c r="GW56" s="49">
        <v>3.6764699999999998E-3</v>
      </c>
      <c r="GX56" s="7">
        <v>1.8382400000000001E-3</v>
      </c>
      <c r="GY56" s="7">
        <v>1.8382400000000001E-3</v>
      </c>
      <c r="GZ56" s="7">
        <v>0</v>
      </c>
      <c r="HA56" s="7">
        <v>9.1912000000000005E-4</v>
      </c>
      <c r="HB56" s="7">
        <v>1.8382400000000001E-3</v>
      </c>
      <c r="HC56" s="7">
        <v>9.1912000000000005E-4</v>
      </c>
      <c r="HD56" s="7">
        <v>9.1912000000000005E-4</v>
      </c>
      <c r="HE56" s="7">
        <v>1.8382400000000001E-3</v>
      </c>
      <c r="HF56" s="7">
        <v>2.75735E-3</v>
      </c>
      <c r="HG56" s="7">
        <v>9.1912000000000005E-4</v>
      </c>
      <c r="HH56" s="7">
        <v>1.8382400000000001E-3</v>
      </c>
      <c r="HI56" s="7">
        <v>9.1912000000000005E-4</v>
      </c>
      <c r="HJ56" s="7">
        <v>9.1912000000000005E-4</v>
      </c>
      <c r="HK56" s="7">
        <v>0</v>
      </c>
      <c r="HL56" s="7">
        <v>9.1912000000000005E-4</v>
      </c>
      <c r="HM56" s="7">
        <v>0</v>
      </c>
      <c r="HN56" s="7">
        <v>9.1912000000000005E-4</v>
      </c>
      <c r="HO56" s="7">
        <v>0</v>
      </c>
      <c r="HP56" s="7">
        <v>1.8382400000000001E-3</v>
      </c>
      <c r="HQ56" s="7">
        <v>9.1912000000000005E-4</v>
      </c>
      <c r="HR56" s="7">
        <v>9.1912000000000005E-4</v>
      </c>
      <c r="HS56" s="49">
        <v>4.5955900000000001E-3</v>
      </c>
      <c r="HT56" s="7">
        <v>9.1912000000000005E-4</v>
      </c>
      <c r="HU56" s="7">
        <v>9.1912000000000005E-4</v>
      </c>
      <c r="HV56" s="7">
        <v>1.8382400000000001E-3</v>
      </c>
      <c r="HW56" s="7">
        <v>0</v>
      </c>
      <c r="HX56" s="7">
        <v>0</v>
      </c>
      <c r="HY56" s="49">
        <v>3.6764699999999998E-3</v>
      </c>
      <c r="HZ56" s="7">
        <v>0</v>
      </c>
      <c r="IA56" s="7">
        <v>1.8382400000000001E-3</v>
      </c>
      <c r="IB56" s="7">
        <v>1.8382400000000001E-3</v>
      </c>
      <c r="IC56" s="7">
        <v>1.8382400000000001E-3</v>
      </c>
      <c r="ID56" s="7">
        <v>0</v>
      </c>
      <c r="IE56" s="7">
        <v>1.8382400000000001E-3</v>
      </c>
      <c r="IF56" s="7">
        <v>1.8382400000000001E-3</v>
      </c>
      <c r="IG56" s="7">
        <v>0</v>
      </c>
      <c r="IH56" s="7">
        <v>2.75735E-3</v>
      </c>
      <c r="II56" s="7">
        <v>0</v>
      </c>
      <c r="IJ56" s="7">
        <v>9.1912000000000005E-4</v>
      </c>
      <c r="IK56" s="7">
        <v>2.75735E-3</v>
      </c>
      <c r="IL56" s="7">
        <v>0</v>
      </c>
      <c r="IM56" s="7">
        <v>9.1912000000000005E-4</v>
      </c>
      <c r="IN56" s="7">
        <v>9.1912000000000005E-4</v>
      </c>
      <c r="IO56" s="7">
        <v>9.1912000000000005E-4</v>
      </c>
      <c r="IP56" s="7">
        <v>1.8382400000000001E-3</v>
      </c>
      <c r="IQ56" s="7">
        <v>2.75735E-3</v>
      </c>
      <c r="IR56" s="7">
        <v>9.1912000000000005E-4</v>
      </c>
      <c r="IS56" s="7">
        <v>1.8382400000000001E-3</v>
      </c>
      <c r="IT56" s="7">
        <v>9.1912000000000005E-4</v>
      </c>
      <c r="IU56" s="7">
        <v>1.8382400000000001E-3</v>
      </c>
      <c r="IV56" s="7">
        <v>0</v>
      </c>
      <c r="IW56" s="7">
        <v>9.1912000000000005E-4</v>
      </c>
      <c r="IX56" s="7">
        <v>1.8382400000000001E-3</v>
      </c>
      <c r="IY56" s="7">
        <v>1.8382400000000001E-3</v>
      </c>
      <c r="IZ56" s="7">
        <v>2.75735E-3</v>
      </c>
      <c r="JA56" s="7">
        <v>9.1912000000000005E-4</v>
      </c>
      <c r="JB56" s="7">
        <v>0</v>
      </c>
      <c r="JC56" s="7">
        <v>9.1912000000000005E-4</v>
      </c>
      <c r="JD56" s="7">
        <v>0</v>
      </c>
      <c r="JE56" s="7">
        <v>2.75735E-3</v>
      </c>
      <c r="JF56" s="49">
        <v>3.6764699999999998E-3</v>
      </c>
      <c r="JG56" s="7">
        <v>9.1912000000000005E-4</v>
      </c>
      <c r="JH56" s="7">
        <v>1.8382400000000001E-3</v>
      </c>
      <c r="JI56" s="7">
        <v>9.1912000000000005E-4</v>
      </c>
      <c r="JJ56" s="7">
        <v>1.8382400000000001E-3</v>
      </c>
      <c r="JK56" s="7">
        <v>0</v>
      </c>
      <c r="JL56" s="7">
        <v>0</v>
      </c>
      <c r="JM56" s="7">
        <v>9.1912000000000005E-4</v>
      </c>
      <c r="JN56" s="7">
        <v>9.1912000000000005E-4</v>
      </c>
      <c r="JO56" s="7">
        <v>2.75735E-3</v>
      </c>
      <c r="JP56" s="7">
        <v>1.8382400000000001E-3</v>
      </c>
      <c r="JQ56" s="49">
        <v>3.6764699999999998E-3</v>
      </c>
      <c r="JR56" s="7">
        <v>9.1912000000000005E-4</v>
      </c>
      <c r="JS56" s="7">
        <v>0</v>
      </c>
      <c r="JT56" s="7">
        <v>1.8382400000000001E-3</v>
      </c>
      <c r="JU56" s="7">
        <v>0</v>
      </c>
      <c r="JV56" s="7">
        <v>9.1912000000000005E-4</v>
      </c>
      <c r="JW56" s="7">
        <v>2.75735E-3</v>
      </c>
      <c r="JX56" s="7">
        <v>9.1912000000000005E-4</v>
      </c>
      <c r="JY56" s="7">
        <v>0</v>
      </c>
      <c r="JZ56" s="7">
        <v>9.1912000000000005E-4</v>
      </c>
      <c r="KA56" s="49">
        <v>3.6764699999999998E-3</v>
      </c>
      <c r="KB56" s="7">
        <v>2.75735E-3</v>
      </c>
      <c r="KC56" s="49">
        <v>4.5955900000000001E-3</v>
      </c>
      <c r="KD56" s="7">
        <v>1.8382400000000001E-3</v>
      </c>
      <c r="KE56" s="7">
        <v>0</v>
      </c>
      <c r="KF56" s="7">
        <v>9.1912000000000005E-4</v>
      </c>
      <c r="KG56" s="7">
        <v>2.75735E-3</v>
      </c>
      <c r="KH56" s="7">
        <v>9.1912000000000005E-4</v>
      </c>
      <c r="KI56" s="7">
        <v>9.1912000000000005E-4</v>
      </c>
      <c r="KJ56" s="49">
        <v>3.6764699999999998E-3</v>
      </c>
      <c r="KK56" s="7">
        <v>2.75735E-3</v>
      </c>
      <c r="KL56" s="7">
        <v>0</v>
      </c>
      <c r="KM56" s="7">
        <v>9.1912000000000005E-4</v>
      </c>
      <c r="KN56" s="7">
        <v>2.75735E-3</v>
      </c>
      <c r="KO56" s="7">
        <v>1.8382400000000001E-3</v>
      </c>
      <c r="KP56" s="7">
        <v>1.8382400000000001E-3</v>
      </c>
      <c r="KQ56" s="7">
        <v>9.1912000000000005E-4</v>
      </c>
      <c r="KR56" s="7">
        <v>1.8382400000000001E-3</v>
      </c>
      <c r="KS56" s="7">
        <v>1.8382400000000001E-3</v>
      </c>
      <c r="KT56" s="7">
        <v>9.1912000000000005E-4</v>
      </c>
      <c r="KU56" s="7">
        <v>1.8382400000000001E-3</v>
      </c>
      <c r="KV56" s="7">
        <v>2.75735E-3</v>
      </c>
      <c r="KW56" s="7">
        <v>9.1912000000000005E-4</v>
      </c>
      <c r="KX56" s="7">
        <v>9.1912000000000005E-4</v>
      </c>
      <c r="KY56" s="7">
        <v>0</v>
      </c>
      <c r="KZ56" s="7">
        <v>9.1912000000000005E-4</v>
      </c>
      <c r="LA56" s="7">
        <v>0</v>
      </c>
      <c r="LB56" s="7">
        <v>1.8382400000000001E-3</v>
      </c>
      <c r="LC56" s="7">
        <v>0</v>
      </c>
      <c r="LD56" s="49">
        <v>5.5147099999999999E-3</v>
      </c>
      <c r="LE56" s="7">
        <v>9.1912000000000005E-4</v>
      </c>
      <c r="LF56" s="7">
        <v>0</v>
      </c>
      <c r="LG56" s="7">
        <v>2.75735E-3</v>
      </c>
      <c r="LH56" s="7">
        <v>9.1912000000000005E-4</v>
      </c>
      <c r="LI56" s="7">
        <v>9.1912000000000005E-4</v>
      </c>
      <c r="LJ56" s="7">
        <v>1.8382400000000001E-3</v>
      </c>
      <c r="LK56" s="7">
        <v>9.1912000000000005E-4</v>
      </c>
      <c r="LL56" s="7">
        <v>1.8382400000000001E-3</v>
      </c>
      <c r="LM56" s="7">
        <v>0</v>
      </c>
      <c r="LN56" s="7">
        <v>2.75735E-3</v>
      </c>
      <c r="LO56" s="7">
        <v>0</v>
      </c>
      <c r="LP56" s="7">
        <v>9.1912000000000005E-4</v>
      </c>
      <c r="LQ56" s="7">
        <v>0</v>
      </c>
      <c r="LR56" s="7">
        <v>0</v>
      </c>
      <c r="LS56" s="7">
        <v>1.8382400000000001E-3</v>
      </c>
      <c r="LT56" s="7">
        <v>9.1912000000000005E-4</v>
      </c>
      <c r="LU56" s="7">
        <v>0</v>
      </c>
      <c r="LV56" s="7">
        <v>0</v>
      </c>
      <c r="LW56" s="7">
        <v>0</v>
      </c>
      <c r="LX56" s="7">
        <v>1.8382400000000001E-3</v>
      </c>
      <c r="LY56" s="7">
        <v>9.1912000000000005E-4</v>
      </c>
      <c r="LZ56" s="7">
        <v>1.8382400000000001E-3</v>
      </c>
      <c r="MA56" s="7">
        <v>1.8382400000000001E-3</v>
      </c>
      <c r="MB56" s="7">
        <v>9.1912000000000005E-4</v>
      </c>
      <c r="MC56" s="7">
        <v>9.1912000000000005E-4</v>
      </c>
      <c r="MD56" s="7">
        <v>1.8382400000000001E-3</v>
      </c>
      <c r="ME56" s="7">
        <v>1.8382400000000001E-3</v>
      </c>
      <c r="MF56" s="7">
        <v>0</v>
      </c>
      <c r="MG56" s="7">
        <v>1.8382400000000001E-3</v>
      </c>
      <c r="MH56" s="7">
        <v>1.8382400000000001E-3</v>
      </c>
      <c r="MI56" s="7">
        <v>9.1912000000000005E-4</v>
      </c>
      <c r="MJ56" s="7">
        <v>0</v>
      </c>
      <c r="MK56" s="7">
        <v>0</v>
      </c>
      <c r="ML56" s="7">
        <v>2.75735E-3</v>
      </c>
      <c r="MM56" s="7">
        <v>0</v>
      </c>
      <c r="MN56" s="7">
        <v>0</v>
      </c>
      <c r="MO56" s="7">
        <v>9.1912000000000005E-4</v>
      </c>
      <c r="MP56" s="7">
        <v>0</v>
      </c>
      <c r="MQ56" s="7">
        <v>0</v>
      </c>
      <c r="MR56" s="7">
        <v>9.1912000000000005E-4</v>
      </c>
    </row>
    <row r="57" spans="1:356" x14ac:dyDescent="0.35">
      <c r="A57" s="40" t="s">
        <v>1526</v>
      </c>
      <c r="B57" s="40" t="s">
        <v>1527</v>
      </c>
      <c r="C57" s="40">
        <v>39</v>
      </c>
      <c r="D57" s="40" t="s">
        <v>1528</v>
      </c>
      <c r="E57" s="40"/>
      <c r="F57" s="40" t="s">
        <v>1487</v>
      </c>
      <c r="G57" s="40" t="s">
        <v>781</v>
      </c>
      <c r="H57" s="40">
        <v>522</v>
      </c>
      <c r="I57" s="41">
        <v>1.4032700000000001E-3</v>
      </c>
      <c r="J57" s="40">
        <v>0</v>
      </c>
      <c r="K57" s="40">
        <v>65</v>
      </c>
      <c r="L57" s="41">
        <v>7.3529411764705881E-3</v>
      </c>
      <c r="M57" s="7">
        <v>1.23139E-3</v>
      </c>
      <c r="N57" s="7">
        <v>2.4627799999999999E-3</v>
      </c>
      <c r="O57" s="49">
        <v>2.75735E-3</v>
      </c>
      <c r="P57" s="7">
        <v>0</v>
      </c>
      <c r="Q57" s="49">
        <v>3.6764699999999998E-3</v>
      </c>
      <c r="R57" s="7">
        <v>1.8382400000000001E-3</v>
      </c>
      <c r="S57" s="7">
        <v>9.1912000000000005E-4</v>
      </c>
      <c r="T57" s="7">
        <v>9.1912000000000005E-4</v>
      </c>
      <c r="U57" s="49">
        <v>5.5147099999999999E-3</v>
      </c>
      <c r="V57" s="49">
        <v>6.4338199999999998E-3</v>
      </c>
      <c r="W57" s="7">
        <v>1.8382400000000001E-3</v>
      </c>
      <c r="X57" s="49">
        <v>4.5955900000000001E-3</v>
      </c>
      <c r="Y57" s="49">
        <v>3.6764699999999998E-3</v>
      </c>
      <c r="Z57" s="7">
        <v>0</v>
      </c>
      <c r="AA57" s="49">
        <v>3.6764699999999998E-3</v>
      </c>
      <c r="AB57" s="7">
        <v>0</v>
      </c>
      <c r="AC57" s="7">
        <v>9.1912000000000005E-4</v>
      </c>
      <c r="AD57" s="7">
        <v>9.1912000000000005E-4</v>
      </c>
      <c r="AE57" s="7">
        <v>1.83993E-3</v>
      </c>
      <c r="AF57" s="7">
        <v>1.8382400000000001E-3</v>
      </c>
      <c r="AG57" s="7">
        <v>9.1912000000000005E-4</v>
      </c>
      <c r="AH57" s="7">
        <v>0</v>
      </c>
      <c r="AI57" s="7">
        <v>9.1912000000000005E-4</v>
      </c>
      <c r="AJ57" s="49">
        <v>2.75735E-3</v>
      </c>
      <c r="AK57" s="7">
        <v>1.8382400000000001E-3</v>
      </c>
      <c r="AL57" s="7">
        <v>9.1912000000000005E-4</v>
      </c>
      <c r="AM57" s="49">
        <v>4.5955900000000001E-3</v>
      </c>
      <c r="AN57" s="7">
        <v>1.8382400000000001E-3</v>
      </c>
      <c r="AO57" s="7">
        <v>9.1912000000000005E-4</v>
      </c>
      <c r="AP57" s="49">
        <v>4.5955900000000001E-3</v>
      </c>
      <c r="AQ57" s="49">
        <v>2.75735E-3</v>
      </c>
      <c r="AR57" s="7">
        <v>0</v>
      </c>
      <c r="AS57" s="7">
        <v>9.1912000000000005E-4</v>
      </c>
      <c r="AT57" s="7">
        <v>1.8382400000000001E-3</v>
      </c>
      <c r="AU57" s="7">
        <v>1.8382400000000001E-3</v>
      </c>
      <c r="AV57" s="7">
        <v>1.01833E-3</v>
      </c>
      <c r="AW57" s="7">
        <v>1.8382400000000001E-3</v>
      </c>
      <c r="AX57" s="7">
        <v>9.1912000000000005E-4</v>
      </c>
      <c r="AY57" s="7">
        <v>0</v>
      </c>
      <c r="AZ57" s="7">
        <v>1.8382400000000001E-3</v>
      </c>
      <c r="BA57" s="7">
        <v>0</v>
      </c>
      <c r="BB57" s="7">
        <v>1.8382400000000001E-3</v>
      </c>
      <c r="BC57" s="7">
        <v>9.1912000000000005E-4</v>
      </c>
      <c r="BD57" s="7">
        <v>1.8382400000000001E-3</v>
      </c>
      <c r="BE57" s="7">
        <v>1.8382400000000001E-3</v>
      </c>
      <c r="BF57" s="49">
        <v>2.75735E-3</v>
      </c>
      <c r="BG57" s="49">
        <v>3.6764699999999998E-3</v>
      </c>
      <c r="BH57" s="7">
        <v>9.1912000000000005E-4</v>
      </c>
      <c r="BI57" s="7">
        <v>0</v>
      </c>
      <c r="BJ57" s="7">
        <v>0</v>
      </c>
      <c r="BK57" s="49">
        <v>2.75735E-3</v>
      </c>
      <c r="BL57" s="7">
        <v>0</v>
      </c>
      <c r="BM57" s="7">
        <v>9.1912000000000005E-4</v>
      </c>
      <c r="BN57" s="7">
        <v>9.1912000000000005E-4</v>
      </c>
      <c r="BO57" s="49">
        <v>4.5955900000000001E-3</v>
      </c>
      <c r="BP57" s="7">
        <v>1.8382400000000001E-3</v>
      </c>
      <c r="BQ57" s="49">
        <v>2.75735E-3</v>
      </c>
      <c r="BR57" s="7">
        <v>9.1912000000000005E-4</v>
      </c>
      <c r="BS57" s="49">
        <v>3.6764699999999998E-3</v>
      </c>
      <c r="BT57" s="49">
        <v>2.75735E-3</v>
      </c>
      <c r="BU57" s="49">
        <v>3.6764699999999998E-3</v>
      </c>
      <c r="BV57" s="7">
        <v>1.8382400000000001E-3</v>
      </c>
      <c r="BW57" s="7">
        <v>9.1912000000000005E-4</v>
      </c>
      <c r="BX57" s="49">
        <v>2.75735E-3</v>
      </c>
      <c r="BY57" s="49">
        <v>2.75735E-3</v>
      </c>
      <c r="BZ57" s="7">
        <v>1.8382400000000001E-3</v>
      </c>
      <c r="CA57" s="49">
        <v>2.75735E-3</v>
      </c>
      <c r="CB57" s="7">
        <v>9.1912000000000005E-4</v>
      </c>
      <c r="CC57" s="7">
        <v>1.8382400000000001E-3</v>
      </c>
      <c r="CD57" s="49">
        <v>2.75735E-3</v>
      </c>
      <c r="CE57" s="7">
        <v>9.1912000000000005E-4</v>
      </c>
      <c r="CF57" s="7">
        <v>0</v>
      </c>
      <c r="CG57" s="49">
        <v>2.75735E-3</v>
      </c>
      <c r="CH57" s="7">
        <v>0</v>
      </c>
      <c r="CI57" s="7">
        <v>9.1912000000000005E-4</v>
      </c>
      <c r="CJ57" s="49">
        <v>2.75735E-3</v>
      </c>
      <c r="CK57" s="7">
        <v>1.8382400000000001E-3</v>
      </c>
      <c r="CL57" s="7">
        <v>9.1912000000000005E-4</v>
      </c>
      <c r="CM57" s="7">
        <v>0</v>
      </c>
      <c r="CN57" s="7">
        <v>9.1912000000000005E-4</v>
      </c>
      <c r="CO57" s="7">
        <v>9.1912000000000005E-4</v>
      </c>
      <c r="CP57" s="49">
        <v>3.6764699999999998E-3</v>
      </c>
      <c r="CQ57" s="49">
        <v>6.4338199999999998E-3</v>
      </c>
      <c r="CR57" s="7">
        <v>9.1912000000000005E-4</v>
      </c>
      <c r="CS57" s="7">
        <v>9.1912000000000005E-4</v>
      </c>
      <c r="CT57" s="7">
        <v>1.8382400000000001E-3</v>
      </c>
      <c r="CU57" s="49">
        <v>5.5147099999999999E-3</v>
      </c>
      <c r="CV57" s="7">
        <v>1.8382400000000001E-3</v>
      </c>
      <c r="CW57" s="7">
        <v>9.1912000000000005E-4</v>
      </c>
      <c r="CX57" s="7">
        <v>9.1912000000000005E-4</v>
      </c>
      <c r="CY57" s="7">
        <v>9.1912000000000005E-4</v>
      </c>
      <c r="CZ57" s="49">
        <v>2.75735E-3</v>
      </c>
      <c r="DA57" s="7">
        <v>0</v>
      </c>
      <c r="DB57" s="7">
        <v>9.1912000000000005E-4</v>
      </c>
      <c r="DC57" s="7">
        <v>9.1912000000000005E-4</v>
      </c>
      <c r="DD57" s="7">
        <v>0</v>
      </c>
      <c r="DE57" s="7">
        <v>0</v>
      </c>
      <c r="DF57" s="49">
        <v>2.75735E-3</v>
      </c>
      <c r="DG57" s="49">
        <v>5.5147099999999999E-3</v>
      </c>
      <c r="DH57" s="7">
        <v>1.8382400000000001E-3</v>
      </c>
      <c r="DI57" s="49">
        <v>6.4338199999999998E-3</v>
      </c>
      <c r="DJ57" s="7">
        <v>0</v>
      </c>
      <c r="DK57" s="7">
        <v>1.8382400000000001E-3</v>
      </c>
      <c r="DL57" s="49">
        <v>2.75735E-3</v>
      </c>
      <c r="DM57" s="7">
        <v>1.8382400000000001E-3</v>
      </c>
      <c r="DN57" s="49">
        <v>3.6764699999999998E-3</v>
      </c>
      <c r="DO57" s="7">
        <v>9.1912000000000005E-4</v>
      </c>
      <c r="DP57" s="7">
        <v>1.8382400000000001E-3</v>
      </c>
      <c r="DQ57" s="7">
        <v>9.1912000000000005E-4</v>
      </c>
      <c r="DR57" s="7">
        <v>9.1912000000000005E-4</v>
      </c>
      <c r="DS57" s="49">
        <v>2.75735E-3</v>
      </c>
      <c r="DT57" s="49">
        <v>2.75735E-3</v>
      </c>
      <c r="DU57" s="7">
        <v>0</v>
      </c>
      <c r="DV57" s="49">
        <v>2.75735E-3</v>
      </c>
      <c r="DW57" s="49">
        <v>4.5955900000000001E-3</v>
      </c>
      <c r="DX57" s="7">
        <v>9.1912000000000005E-4</v>
      </c>
      <c r="DY57" s="7">
        <v>0</v>
      </c>
      <c r="DZ57" s="7">
        <v>0</v>
      </c>
      <c r="EA57" s="7">
        <v>0</v>
      </c>
      <c r="EB57" s="7">
        <v>9.1912000000000005E-4</v>
      </c>
      <c r="EC57" s="7">
        <v>9.1912000000000005E-4</v>
      </c>
      <c r="ED57" s="7">
        <v>1.8382400000000001E-3</v>
      </c>
      <c r="EE57" s="7">
        <v>9.1912000000000005E-4</v>
      </c>
      <c r="EF57" s="49">
        <v>3.6764699999999998E-3</v>
      </c>
      <c r="EG57" s="7">
        <v>9.1912000000000005E-4</v>
      </c>
      <c r="EH57" s="7">
        <v>9.1912000000000005E-4</v>
      </c>
      <c r="EI57" s="7">
        <v>9.1912000000000005E-4</v>
      </c>
      <c r="EJ57" s="7">
        <v>9.1912000000000005E-4</v>
      </c>
      <c r="EK57" s="7">
        <v>0</v>
      </c>
      <c r="EL57" s="7">
        <v>0</v>
      </c>
      <c r="EM57" s="7">
        <v>0</v>
      </c>
      <c r="EN57" s="7">
        <v>9.1912000000000005E-4</v>
      </c>
      <c r="EO57" s="7">
        <v>9.1912000000000005E-4</v>
      </c>
      <c r="EP57" s="49">
        <v>6.4338199999999998E-3</v>
      </c>
      <c r="EQ57" s="7">
        <v>9.1912000000000005E-4</v>
      </c>
      <c r="ER57" s="7">
        <v>9.1912000000000005E-4</v>
      </c>
      <c r="ES57" s="7">
        <v>1.8382400000000001E-3</v>
      </c>
      <c r="ET57" s="7">
        <v>1.8382400000000001E-3</v>
      </c>
      <c r="EU57" s="7">
        <v>0</v>
      </c>
      <c r="EV57" s="49">
        <v>2.75735E-3</v>
      </c>
      <c r="EW57" s="7">
        <v>0</v>
      </c>
      <c r="EX57" s="7">
        <v>9.1912000000000005E-4</v>
      </c>
      <c r="EY57" s="7">
        <v>1.8382400000000001E-3</v>
      </c>
      <c r="EZ57" s="7">
        <v>9.1912000000000005E-4</v>
      </c>
      <c r="FA57" s="7">
        <v>9.1912000000000005E-4</v>
      </c>
      <c r="FB57" s="49">
        <v>2.75735E-3</v>
      </c>
      <c r="FC57" s="7">
        <v>1.8382400000000001E-3</v>
      </c>
      <c r="FD57" s="7">
        <v>1.8382400000000001E-3</v>
      </c>
      <c r="FE57" s="7">
        <v>1.8382400000000001E-3</v>
      </c>
      <c r="FF57" s="49">
        <v>2.75735E-3</v>
      </c>
      <c r="FG57" s="7">
        <v>1.8382400000000001E-3</v>
      </c>
      <c r="FH57" s="7">
        <v>0</v>
      </c>
      <c r="FI57" s="7">
        <v>0</v>
      </c>
      <c r="FJ57" s="7">
        <v>0</v>
      </c>
      <c r="FK57" s="7">
        <v>1.8382400000000001E-3</v>
      </c>
      <c r="FL57" s="7">
        <v>1.8382400000000001E-3</v>
      </c>
      <c r="FM57" s="7">
        <v>0</v>
      </c>
      <c r="FN57" s="7">
        <v>1.8382400000000001E-3</v>
      </c>
      <c r="FO57" s="7">
        <v>9.1912000000000005E-4</v>
      </c>
      <c r="FP57" s="7">
        <v>1.8382400000000001E-3</v>
      </c>
      <c r="FQ57" s="7">
        <v>0</v>
      </c>
      <c r="FR57" s="7">
        <v>0</v>
      </c>
      <c r="FS57" s="49">
        <v>3.6764699999999998E-3</v>
      </c>
      <c r="FT57" s="7">
        <v>0</v>
      </c>
      <c r="FU57" s="7">
        <v>9.1912000000000005E-4</v>
      </c>
      <c r="FV57" s="7">
        <v>1.8382400000000001E-3</v>
      </c>
      <c r="FW57" s="7">
        <v>0</v>
      </c>
      <c r="FX57" s="7">
        <v>0</v>
      </c>
      <c r="FY57" s="7">
        <v>1.8382400000000001E-3</v>
      </c>
      <c r="FZ57" s="7">
        <v>9.1912000000000005E-4</v>
      </c>
      <c r="GA57" s="7">
        <v>0</v>
      </c>
      <c r="GB57" s="7">
        <v>1.8382400000000001E-3</v>
      </c>
      <c r="GC57" s="7">
        <v>0</v>
      </c>
      <c r="GD57" s="7">
        <v>9.1912000000000005E-4</v>
      </c>
      <c r="GE57" s="7">
        <v>0</v>
      </c>
      <c r="GF57" s="7">
        <v>9.1912000000000005E-4</v>
      </c>
      <c r="GG57" s="7">
        <v>0</v>
      </c>
      <c r="GH57" s="7">
        <v>1.8382400000000001E-3</v>
      </c>
      <c r="GI57" s="7">
        <v>0</v>
      </c>
      <c r="GJ57" s="7">
        <v>1.8382400000000001E-3</v>
      </c>
      <c r="GK57" s="7">
        <v>0</v>
      </c>
      <c r="GL57" s="7">
        <v>0</v>
      </c>
      <c r="GM57" s="7">
        <v>1.8382400000000001E-3</v>
      </c>
      <c r="GN57" s="49">
        <v>5.5147099999999999E-3</v>
      </c>
      <c r="GO57" s="7">
        <v>9.1912000000000005E-4</v>
      </c>
      <c r="GP57" s="7">
        <v>9.1912000000000005E-4</v>
      </c>
      <c r="GQ57" s="7">
        <v>9.1912000000000005E-4</v>
      </c>
      <c r="GR57" s="7">
        <v>9.1912000000000005E-4</v>
      </c>
      <c r="GS57" s="7">
        <v>1.8382400000000001E-3</v>
      </c>
      <c r="GT57" s="7">
        <v>1.8382400000000001E-3</v>
      </c>
      <c r="GU57" s="7">
        <v>1.8382400000000001E-3</v>
      </c>
      <c r="GV57" s="7">
        <v>9.1912000000000005E-4</v>
      </c>
      <c r="GW57" s="7">
        <v>9.1912000000000005E-4</v>
      </c>
      <c r="GX57" s="7">
        <v>0</v>
      </c>
      <c r="GY57" s="7">
        <v>0</v>
      </c>
      <c r="GZ57" s="7">
        <v>1.8382400000000001E-3</v>
      </c>
      <c r="HA57" s="7">
        <v>1.8382400000000001E-3</v>
      </c>
      <c r="HB57" s="7">
        <v>1.8382400000000001E-3</v>
      </c>
      <c r="HC57" s="7">
        <v>1.8382400000000001E-3</v>
      </c>
      <c r="HD57" s="7">
        <v>9.1912000000000005E-4</v>
      </c>
      <c r="HE57" s="7">
        <v>9.1912000000000005E-4</v>
      </c>
      <c r="HF57" s="7">
        <v>9.1912000000000005E-4</v>
      </c>
      <c r="HG57" s="7">
        <v>9.1912000000000005E-4</v>
      </c>
      <c r="HH57" s="7">
        <v>9.1912000000000005E-4</v>
      </c>
      <c r="HI57" s="49">
        <v>4.5955900000000001E-3</v>
      </c>
      <c r="HJ57" s="49">
        <v>2.75735E-3</v>
      </c>
      <c r="HK57" s="7">
        <v>9.1912000000000005E-4</v>
      </c>
      <c r="HL57" s="7">
        <v>9.1912000000000005E-4</v>
      </c>
      <c r="HM57" s="7">
        <v>9.1912000000000005E-4</v>
      </c>
      <c r="HN57" s="7">
        <v>1.8382400000000001E-3</v>
      </c>
      <c r="HO57" s="7">
        <v>0</v>
      </c>
      <c r="HP57" s="49">
        <v>3.6764699999999998E-3</v>
      </c>
      <c r="HQ57" s="7">
        <v>0</v>
      </c>
      <c r="HR57" s="7">
        <v>1.8382400000000001E-3</v>
      </c>
      <c r="HS57" s="7">
        <v>0</v>
      </c>
      <c r="HT57" s="7">
        <v>0</v>
      </c>
      <c r="HU57" s="49">
        <v>7.3529399999999996E-3</v>
      </c>
      <c r="HV57" s="7">
        <v>1.8382400000000001E-3</v>
      </c>
      <c r="HW57" s="49">
        <v>3.6764699999999998E-3</v>
      </c>
      <c r="HX57" s="7">
        <v>9.1912000000000005E-4</v>
      </c>
      <c r="HY57" s="7">
        <v>0</v>
      </c>
      <c r="HZ57" s="49">
        <v>6.4338199999999998E-3</v>
      </c>
      <c r="IA57" s="7">
        <v>9.1912000000000005E-4</v>
      </c>
      <c r="IB57" s="7">
        <v>0</v>
      </c>
      <c r="IC57" s="7">
        <v>0</v>
      </c>
      <c r="ID57" s="7">
        <v>0</v>
      </c>
      <c r="IE57" s="7">
        <v>9.1912000000000005E-4</v>
      </c>
      <c r="IF57" s="49">
        <v>2.75735E-3</v>
      </c>
      <c r="IG57" s="7">
        <v>1.8382400000000001E-3</v>
      </c>
      <c r="IH57" s="7">
        <v>9.1912000000000005E-4</v>
      </c>
      <c r="II57" s="7">
        <v>0</v>
      </c>
      <c r="IJ57" s="7">
        <v>9.1912000000000005E-4</v>
      </c>
      <c r="IK57" s="7">
        <v>1.8382400000000001E-3</v>
      </c>
      <c r="IL57" s="7">
        <v>1.8382400000000001E-3</v>
      </c>
      <c r="IM57" s="7">
        <v>1.8382400000000001E-3</v>
      </c>
      <c r="IN57" s="49">
        <v>2.75735E-3</v>
      </c>
      <c r="IO57" s="7">
        <v>0</v>
      </c>
      <c r="IP57" s="7">
        <v>9.1912000000000005E-4</v>
      </c>
      <c r="IQ57" s="49">
        <v>2.75735E-3</v>
      </c>
      <c r="IR57" s="7">
        <v>1.8382400000000001E-3</v>
      </c>
      <c r="IS57" s="7">
        <v>9.1912000000000005E-4</v>
      </c>
      <c r="IT57" s="7">
        <v>9.1912000000000005E-4</v>
      </c>
      <c r="IU57" s="7">
        <v>9.1912000000000005E-4</v>
      </c>
      <c r="IV57" s="7">
        <v>9.1912000000000005E-4</v>
      </c>
      <c r="IW57" s="7">
        <v>0</v>
      </c>
      <c r="IX57" s="7">
        <v>0</v>
      </c>
      <c r="IY57" s="7">
        <v>9.1912000000000005E-4</v>
      </c>
      <c r="IZ57" s="7">
        <v>9.1912000000000005E-4</v>
      </c>
      <c r="JA57" s="7">
        <v>0</v>
      </c>
      <c r="JB57" s="49">
        <v>2.75735E-3</v>
      </c>
      <c r="JC57" s="49">
        <v>4.5955900000000001E-3</v>
      </c>
      <c r="JD57" s="7">
        <v>1.8382400000000001E-3</v>
      </c>
      <c r="JE57" s="7">
        <v>1.8382400000000001E-3</v>
      </c>
      <c r="JF57" s="7">
        <v>0</v>
      </c>
      <c r="JG57" s="7">
        <v>0</v>
      </c>
      <c r="JH57" s="7">
        <v>0</v>
      </c>
      <c r="JI57" s="7">
        <v>0</v>
      </c>
      <c r="JJ57" s="49">
        <v>2.75735E-3</v>
      </c>
      <c r="JK57" s="7">
        <v>0</v>
      </c>
      <c r="JL57" s="7">
        <v>1.8382400000000001E-3</v>
      </c>
      <c r="JM57" s="7">
        <v>9.1912000000000005E-4</v>
      </c>
      <c r="JN57" s="7">
        <v>9.1912000000000005E-4</v>
      </c>
      <c r="JO57" s="7">
        <v>1.8382400000000001E-3</v>
      </c>
      <c r="JP57" s="49">
        <v>3.6764699999999998E-3</v>
      </c>
      <c r="JQ57" s="7">
        <v>0</v>
      </c>
      <c r="JR57" s="7">
        <v>0</v>
      </c>
      <c r="JS57" s="49">
        <v>2.75735E-3</v>
      </c>
      <c r="JT57" s="7">
        <v>0</v>
      </c>
      <c r="JU57" s="7">
        <v>0</v>
      </c>
      <c r="JV57" s="7">
        <v>9.1912000000000005E-4</v>
      </c>
      <c r="JW57" s="7">
        <v>9.1912000000000005E-4</v>
      </c>
      <c r="JX57" s="7">
        <v>9.1912000000000005E-4</v>
      </c>
      <c r="JY57" s="49">
        <v>3.6764699999999998E-3</v>
      </c>
      <c r="JZ57" s="7">
        <v>0</v>
      </c>
      <c r="KA57" s="7">
        <v>9.1912000000000005E-4</v>
      </c>
      <c r="KB57" s="7">
        <v>0</v>
      </c>
      <c r="KC57" s="7">
        <v>1.8382400000000001E-3</v>
      </c>
      <c r="KD57" s="7">
        <v>0</v>
      </c>
      <c r="KE57" s="7">
        <v>9.1912000000000005E-4</v>
      </c>
      <c r="KF57" s="7">
        <v>9.1912000000000005E-4</v>
      </c>
      <c r="KG57" s="7">
        <v>1.8382400000000001E-3</v>
      </c>
      <c r="KH57" s="49">
        <v>2.75735E-3</v>
      </c>
      <c r="KI57" s="7">
        <v>0</v>
      </c>
      <c r="KJ57" s="7">
        <v>1.8382400000000001E-3</v>
      </c>
      <c r="KK57" s="7">
        <v>0</v>
      </c>
      <c r="KL57" s="7">
        <v>9.1912000000000005E-4</v>
      </c>
      <c r="KM57" s="7">
        <v>0</v>
      </c>
      <c r="KN57" s="7">
        <v>9.1912000000000005E-4</v>
      </c>
      <c r="KO57" s="7">
        <v>9.1912000000000005E-4</v>
      </c>
      <c r="KP57" s="7">
        <v>0</v>
      </c>
      <c r="KQ57" s="7">
        <v>9.1912000000000005E-4</v>
      </c>
      <c r="KR57" s="7">
        <v>9.1912000000000005E-4</v>
      </c>
      <c r="KS57" s="7">
        <v>1.8382400000000001E-3</v>
      </c>
      <c r="KT57" s="7">
        <v>0</v>
      </c>
      <c r="KU57" s="7">
        <v>1.8382400000000001E-3</v>
      </c>
      <c r="KV57" s="7">
        <v>0</v>
      </c>
      <c r="KW57" s="49">
        <v>2.75735E-3</v>
      </c>
      <c r="KX57" s="7">
        <v>9.1912000000000005E-4</v>
      </c>
      <c r="KY57" s="7">
        <v>9.1912000000000005E-4</v>
      </c>
      <c r="KZ57" s="7">
        <v>1.8382400000000001E-3</v>
      </c>
      <c r="LA57" s="7">
        <v>9.1912000000000005E-4</v>
      </c>
      <c r="LB57" s="7">
        <v>1.8382400000000001E-3</v>
      </c>
      <c r="LC57" s="7">
        <v>9.1912000000000005E-4</v>
      </c>
      <c r="LD57" s="7">
        <v>9.1912000000000005E-4</v>
      </c>
      <c r="LE57" s="7">
        <v>0</v>
      </c>
      <c r="LF57" s="7">
        <v>9.1912000000000005E-4</v>
      </c>
      <c r="LG57" s="49">
        <v>2.75735E-3</v>
      </c>
      <c r="LH57" s="7">
        <v>0</v>
      </c>
      <c r="LI57" s="7">
        <v>0</v>
      </c>
      <c r="LJ57" s="49">
        <v>3.6764699999999998E-3</v>
      </c>
      <c r="LK57" s="7">
        <v>0</v>
      </c>
      <c r="LL57" s="7">
        <v>9.1912000000000005E-4</v>
      </c>
      <c r="LM57" s="7">
        <v>1.8382400000000001E-3</v>
      </c>
      <c r="LN57" s="7">
        <v>1.8382400000000001E-3</v>
      </c>
      <c r="LO57" s="7">
        <v>9.1912000000000005E-4</v>
      </c>
      <c r="LP57" s="7">
        <v>9.1912000000000005E-4</v>
      </c>
      <c r="LQ57" s="7">
        <v>9.1912000000000005E-4</v>
      </c>
      <c r="LR57" s="7">
        <v>9.1912000000000005E-4</v>
      </c>
      <c r="LS57" s="49">
        <v>4.5955900000000001E-3</v>
      </c>
      <c r="LT57" s="7">
        <v>0</v>
      </c>
      <c r="LU57" s="7">
        <v>9.1912000000000005E-4</v>
      </c>
      <c r="LV57" s="7">
        <v>0</v>
      </c>
      <c r="LW57" s="7">
        <v>9.1912000000000005E-4</v>
      </c>
      <c r="LX57" s="7">
        <v>0</v>
      </c>
      <c r="LY57" s="7">
        <v>0</v>
      </c>
      <c r="LZ57" s="7">
        <v>9.1912000000000005E-4</v>
      </c>
      <c r="MA57" s="7">
        <v>0</v>
      </c>
      <c r="MB57" s="7">
        <v>0</v>
      </c>
      <c r="MC57" s="7">
        <v>1.8382400000000001E-3</v>
      </c>
      <c r="MD57" s="7">
        <v>9.1912000000000005E-4</v>
      </c>
      <c r="ME57" s="7">
        <v>9.1912000000000005E-4</v>
      </c>
      <c r="MF57" s="7">
        <v>1.8382400000000001E-3</v>
      </c>
      <c r="MG57" s="7">
        <v>9.1912000000000005E-4</v>
      </c>
      <c r="MH57" s="7">
        <v>9.1912000000000005E-4</v>
      </c>
      <c r="MI57" s="7">
        <v>9.1912000000000005E-4</v>
      </c>
      <c r="MJ57" s="7">
        <v>0</v>
      </c>
      <c r="MK57" s="7">
        <v>0</v>
      </c>
      <c r="ML57" s="7">
        <v>0</v>
      </c>
      <c r="MM57" s="7">
        <v>0</v>
      </c>
      <c r="MN57" s="7">
        <v>9.1912000000000005E-4</v>
      </c>
      <c r="MO57" s="7">
        <v>9.1912000000000005E-4</v>
      </c>
      <c r="MP57" s="7">
        <v>0</v>
      </c>
      <c r="MQ57" s="7">
        <v>9.1912000000000005E-4</v>
      </c>
      <c r="MR57" s="7">
        <v>9.1912000000000005E-4</v>
      </c>
    </row>
    <row r="58" spans="1:356" x14ac:dyDescent="0.35">
      <c r="A58" s="30" t="s">
        <v>1529</v>
      </c>
      <c r="B58" s="30" t="s">
        <v>1530</v>
      </c>
      <c r="C58" s="30">
        <v>2</v>
      </c>
      <c r="D58" s="30" t="s">
        <v>298</v>
      </c>
      <c r="E58" s="30"/>
      <c r="F58" s="30" t="s">
        <v>298</v>
      </c>
      <c r="G58" s="30" t="s">
        <v>298</v>
      </c>
      <c r="H58" s="30">
        <v>513</v>
      </c>
      <c r="I58" s="31">
        <v>1.37907E-3</v>
      </c>
      <c r="J58" s="30">
        <v>0</v>
      </c>
      <c r="K58" s="30">
        <v>43</v>
      </c>
      <c r="L58" s="31">
        <v>4.779411764705882E-2</v>
      </c>
      <c r="M58" s="7">
        <v>1.0120000000000001E-3</v>
      </c>
      <c r="N58" s="7">
        <v>2.0240000000000002E-3</v>
      </c>
      <c r="O58" s="49">
        <v>4.7794120000000002E-2</v>
      </c>
      <c r="P58" s="7">
        <v>0</v>
      </c>
      <c r="Q58" s="7">
        <v>9.1912000000000005E-4</v>
      </c>
      <c r="R58" s="7">
        <v>9.1912000000000005E-4</v>
      </c>
      <c r="S58" s="7">
        <v>9.1912000000000005E-4</v>
      </c>
      <c r="T58" s="49">
        <v>8.2720599999999995E-3</v>
      </c>
      <c r="U58" s="7">
        <v>9.1912000000000005E-4</v>
      </c>
      <c r="V58" s="7">
        <v>0</v>
      </c>
      <c r="W58" s="49">
        <v>5.5147099999999999E-3</v>
      </c>
      <c r="X58" s="7">
        <v>9.1912000000000005E-4</v>
      </c>
      <c r="Y58" s="7">
        <v>9.1912000000000005E-4</v>
      </c>
      <c r="Z58" s="7">
        <v>9.1912000000000005E-4</v>
      </c>
      <c r="AA58" s="49">
        <v>1.102941E-2</v>
      </c>
      <c r="AB58" s="49">
        <v>5.5147099999999999E-3</v>
      </c>
      <c r="AC58" s="7">
        <v>9.1912000000000005E-4</v>
      </c>
      <c r="AD58" s="7">
        <v>0</v>
      </c>
      <c r="AE58" s="7">
        <v>0</v>
      </c>
      <c r="AF58" s="49">
        <v>3.6764699999999998E-3</v>
      </c>
      <c r="AG58" s="49">
        <v>3.6764699999999998E-3</v>
      </c>
      <c r="AH58" s="49">
        <v>2.75735E-3</v>
      </c>
      <c r="AI58" s="7">
        <v>9.1912000000000005E-4</v>
      </c>
      <c r="AJ58" s="7">
        <v>1.8382400000000001E-3</v>
      </c>
      <c r="AK58" s="7">
        <v>9.1912000000000005E-4</v>
      </c>
      <c r="AL58" s="49">
        <v>1.5625E-2</v>
      </c>
      <c r="AM58" s="7">
        <v>0</v>
      </c>
      <c r="AN58" s="7">
        <v>9.1912000000000005E-4</v>
      </c>
      <c r="AO58" s="7">
        <v>9.1912000000000005E-4</v>
      </c>
      <c r="AP58" s="7">
        <v>1.8382400000000001E-3</v>
      </c>
      <c r="AQ58" s="49">
        <v>2.75735E-3</v>
      </c>
      <c r="AR58" s="7">
        <v>9.1912000000000005E-4</v>
      </c>
      <c r="AS58" s="7">
        <v>9.1912000000000005E-4</v>
      </c>
      <c r="AT58" s="7">
        <v>9.1912000000000005E-4</v>
      </c>
      <c r="AU58" s="7">
        <v>0</v>
      </c>
      <c r="AV58" s="49">
        <v>1.7311610000000002E-2</v>
      </c>
      <c r="AW58" s="7">
        <v>0</v>
      </c>
      <c r="AX58" s="49">
        <v>2.75735E-3</v>
      </c>
      <c r="AY58" s="7">
        <v>1.8382400000000001E-3</v>
      </c>
      <c r="AZ58" s="7">
        <v>9.1912000000000005E-4</v>
      </c>
      <c r="BA58" s="49">
        <v>3.6764699999999998E-3</v>
      </c>
      <c r="BB58" s="49">
        <v>2.75735E-3</v>
      </c>
      <c r="BC58" s="7">
        <v>9.1912000000000005E-4</v>
      </c>
      <c r="BD58" s="7">
        <v>0</v>
      </c>
      <c r="BE58" s="7">
        <v>9.1912000000000005E-4</v>
      </c>
      <c r="BF58" s="7">
        <v>0</v>
      </c>
      <c r="BG58" s="7">
        <v>9.1912000000000005E-4</v>
      </c>
      <c r="BH58" s="7">
        <v>0</v>
      </c>
      <c r="BI58" s="49">
        <v>3.6764699999999998E-3</v>
      </c>
      <c r="BJ58" s="7">
        <v>0</v>
      </c>
      <c r="BK58" s="7">
        <v>9.1912000000000005E-4</v>
      </c>
      <c r="BL58" s="7">
        <v>0</v>
      </c>
      <c r="BM58" s="7">
        <v>9.1912000000000005E-4</v>
      </c>
      <c r="BN58" s="7">
        <v>9.1912000000000005E-4</v>
      </c>
      <c r="BO58" s="7">
        <v>1.8382400000000001E-3</v>
      </c>
      <c r="BP58" s="49">
        <v>2.75735E-3</v>
      </c>
      <c r="BQ58" s="7">
        <v>9.1912000000000005E-4</v>
      </c>
      <c r="BR58" s="7">
        <v>9.1912000000000005E-4</v>
      </c>
      <c r="BS58" s="49">
        <v>2.75735E-3</v>
      </c>
      <c r="BT58" s="49">
        <v>2.75735E-3</v>
      </c>
      <c r="BU58" s="7">
        <v>9.1912000000000005E-4</v>
      </c>
      <c r="BV58" s="7">
        <v>9.1912000000000005E-4</v>
      </c>
      <c r="BW58" s="7">
        <v>0</v>
      </c>
      <c r="BX58" s="7">
        <v>9.1912000000000005E-4</v>
      </c>
      <c r="BY58" s="7">
        <v>9.1912000000000005E-4</v>
      </c>
      <c r="BZ58" s="7">
        <v>9.1912000000000005E-4</v>
      </c>
      <c r="CA58" s="7">
        <v>9.1912000000000005E-4</v>
      </c>
      <c r="CB58" s="7">
        <v>0</v>
      </c>
      <c r="CC58" s="7">
        <v>1.8382400000000001E-3</v>
      </c>
      <c r="CD58" s="7">
        <v>0</v>
      </c>
      <c r="CE58" s="7">
        <v>9.1912000000000005E-4</v>
      </c>
      <c r="CF58" s="7">
        <v>1.8382400000000001E-3</v>
      </c>
      <c r="CG58" s="7">
        <v>1.8382400000000001E-3</v>
      </c>
      <c r="CH58" s="49">
        <v>2.75735E-3</v>
      </c>
      <c r="CI58" s="7">
        <v>0</v>
      </c>
      <c r="CJ58" s="7">
        <v>9.1912000000000005E-4</v>
      </c>
      <c r="CK58" s="7">
        <v>0</v>
      </c>
      <c r="CL58" s="7">
        <v>0</v>
      </c>
      <c r="CM58" s="7">
        <v>1.8382400000000001E-3</v>
      </c>
      <c r="CN58" s="49">
        <v>1.1948530000000001E-2</v>
      </c>
      <c r="CO58" s="7">
        <v>1.8382400000000001E-3</v>
      </c>
      <c r="CP58" s="7">
        <v>9.1912000000000005E-4</v>
      </c>
      <c r="CQ58" s="49">
        <v>4.5955900000000001E-3</v>
      </c>
      <c r="CR58" s="7">
        <v>1.8382400000000001E-3</v>
      </c>
      <c r="CS58" s="7">
        <v>1.8382400000000001E-3</v>
      </c>
      <c r="CT58" s="7">
        <v>9.1912000000000005E-4</v>
      </c>
      <c r="CU58" s="7">
        <v>9.1912000000000005E-4</v>
      </c>
      <c r="CV58" s="7">
        <v>1.8382400000000001E-3</v>
      </c>
      <c r="CW58" s="7">
        <v>9.1912000000000005E-4</v>
      </c>
      <c r="CX58" s="7">
        <v>9.1912000000000005E-4</v>
      </c>
      <c r="CY58" s="7">
        <v>0</v>
      </c>
      <c r="CZ58" s="7">
        <v>9.1912000000000005E-4</v>
      </c>
      <c r="DA58" s="7">
        <v>0</v>
      </c>
      <c r="DB58" s="7">
        <v>9.1912000000000005E-4</v>
      </c>
      <c r="DC58" s="7">
        <v>0</v>
      </c>
      <c r="DD58" s="7">
        <v>9.1912000000000005E-4</v>
      </c>
      <c r="DE58" s="7">
        <v>0</v>
      </c>
      <c r="DF58" s="7">
        <v>0</v>
      </c>
      <c r="DG58" s="7">
        <v>1.8382400000000001E-3</v>
      </c>
      <c r="DH58" s="7">
        <v>9.1912000000000005E-4</v>
      </c>
      <c r="DI58" s="7">
        <v>0</v>
      </c>
      <c r="DJ58" s="7">
        <v>0</v>
      </c>
      <c r="DK58" s="7">
        <v>0</v>
      </c>
      <c r="DL58" s="7">
        <v>0</v>
      </c>
      <c r="DM58" s="7">
        <v>9.1912000000000005E-4</v>
      </c>
      <c r="DN58" s="7">
        <v>0</v>
      </c>
      <c r="DO58" s="7">
        <v>9.1912000000000005E-4</v>
      </c>
      <c r="DP58" s="7">
        <v>9.1912000000000005E-4</v>
      </c>
      <c r="DQ58" s="7">
        <v>9.1912000000000005E-4</v>
      </c>
      <c r="DR58" s="7">
        <v>9.1912000000000005E-4</v>
      </c>
      <c r="DS58" s="7">
        <v>9.1912000000000005E-4</v>
      </c>
      <c r="DT58" s="7">
        <v>9.1912000000000005E-4</v>
      </c>
      <c r="DU58" s="7">
        <v>9.1912000000000005E-4</v>
      </c>
      <c r="DV58" s="7">
        <v>0</v>
      </c>
      <c r="DW58" s="7">
        <v>1.8382400000000001E-3</v>
      </c>
      <c r="DX58" s="7">
        <v>1.8382400000000001E-3</v>
      </c>
      <c r="DY58" s="7">
        <v>0</v>
      </c>
      <c r="DZ58" s="7">
        <v>0</v>
      </c>
      <c r="EA58" s="49">
        <v>5.5147099999999999E-3</v>
      </c>
      <c r="EB58" s="49">
        <v>5.5147099999999999E-3</v>
      </c>
      <c r="EC58" s="49">
        <v>5.5147099999999999E-3</v>
      </c>
      <c r="ED58" s="7">
        <v>9.1912000000000005E-4</v>
      </c>
      <c r="EE58" s="7">
        <v>9.1912000000000005E-4</v>
      </c>
      <c r="EF58" s="7">
        <v>9.1912000000000005E-4</v>
      </c>
      <c r="EG58" s="7">
        <v>9.1912000000000005E-4</v>
      </c>
      <c r="EH58" s="7">
        <v>9.1912000000000005E-4</v>
      </c>
      <c r="EI58" s="7">
        <v>0</v>
      </c>
      <c r="EJ58" s="7">
        <v>9.1912000000000005E-4</v>
      </c>
      <c r="EK58" s="49">
        <v>3.6764699999999998E-3</v>
      </c>
      <c r="EL58" s="7">
        <v>1.8382400000000001E-3</v>
      </c>
      <c r="EM58" s="7">
        <v>9.1912000000000005E-4</v>
      </c>
      <c r="EN58" s="7">
        <v>9.1912000000000005E-4</v>
      </c>
      <c r="EO58" s="7">
        <v>9.1912000000000005E-4</v>
      </c>
      <c r="EP58" s="7">
        <v>9.1912000000000005E-4</v>
      </c>
      <c r="EQ58" s="7">
        <v>0</v>
      </c>
      <c r="ER58" s="7">
        <v>0</v>
      </c>
      <c r="ES58" s="7">
        <v>9.1912000000000005E-4</v>
      </c>
      <c r="ET58" s="7">
        <v>0</v>
      </c>
      <c r="EU58" s="7">
        <v>9.1912000000000005E-4</v>
      </c>
      <c r="EV58" s="7">
        <v>9.1912000000000005E-4</v>
      </c>
      <c r="EW58" s="7">
        <v>9.1912000000000005E-4</v>
      </c>
      <c r="EX58" s="7">
        <v>0</v>
      </c>
      <c r="EY58" s="7">
        <v>9.1912000000000005E-4</v>
      </c>
      <c r="EZ58" s="7">
        <v>0</v>
      </c>
      <c r="FA58" s="7">
        <v>0</v>
      </c>
      <c r="FB58" s="7">
        <v>9.1912000000000005E-4</v>
      </c>
      <c r="FC58" s="7">
        <v>9.1912000000000005E-4</v>
      </c>
      <c r="FD58" s="7">
        <v>9.1912000000000005E-4</v>
      </c>
      <c r="FE58" s="7">
        <v>0</v>
      </c>
      <c r="FF58" s="7">
        <v>0</v>
      </c>
      <c r="FG58" s="7">
        <v>0</v>
      </c>
      <c r="FH58" s="7">
        <v>9.1912000000000005E-4</v>
      </c>
      <c r="FI58" s="7">
        <v>0</v>
      </c>
      <c r="FJ58" s="49">
        <v>2.75735E-3</v>
      </c>
      <c r="FK58" s="7">
        <v>9.1912000000000005E-4</v>
      </c>
      <c r="FL58" s="7">
        <v>0</v>
      </c>
      <c r="FM58" s="7">
        <v>9.1912000000000005E-4</v>
      </c>
      <c r="FN58" s="7">
        <v>0</v>
      </c>
      <c r="FO58" s="7">
        <v>0</v>
      </c>
      <c r="FP58" s="7">
        <v>9.1912000000000005E-4</v>
      </c>
      <c r="FQ58" s="7">
        <v>9.1912000000000005E-4</v>
      </c>
      <c r="FR58" s="7">
        <v>1.8382400000000001E-3</v>
      </c>
      <c r="FS58" s="7">
        <v>0</v>
      </c>
      <c r="FT58" s="7">
        <v>0</v>
      </c>
      <c r="FU58" s="7">
        <v>9.1912000000000005E-4</v>
      </c>
      <c r="FV58" s="7">
        <v>0</v>
      </c>
      <c r="FW58" s="7">
        <v>9.1912000000000005E-4</v>
      </c>
      <c r="FX58" s="7">
        <v>9.1912000000000005E-4</v>
      </c>
      <c r="FY58" s="7">
        <v>1.8382400000000001E-3</v>
      </c>
      <c r="FZ58" s="7">
        <v>0</v>
      </c>
      <c r="GA58" s="7">
        <v>1.8382400000000001E-3</v>
      </c>
      <c r="GB58" s="7">
        <v>9.1912000000000005E-4</v>
      </c>
      <c r="GC58" s="7">
        <v>9.1912000000000005E-4</v>
      </c>
      <c r="GD58" s="7">
        <v>0</v>
      </c>
      <c r="GE58" s="7">
        <v>0</v>
      </c>
      <c r="GF58" s="7">
        <v>9.1912000000000005E-4</v>
      </c>
      <c r="GG58" s="7">
        <v>0</v>
      </c>
      <c r="GH58" s="7">
        <v>0</v>
      </c>
      <c r="GI58" s="7">
        <v>0</v>
      </c>
      <c r="GJ58" s="7">
        <v>9.1912000000000005E-4</v>
      </c>
      <c r="GK58" s="7">
        <v>9.1912000000000005E-4</v>
      </c>
      <c r="GL58" s="7">
        <v>9.1912000000000005E-4</v>
      </c>
      <c r="GM58" s="7">
        <v>9.1912000000000005E-4</v>
      </c>
      <c r="GN58" s="7">
        <v>9.1912000000000005E-4</v>
      </c>
      <c r="GO58" s="7">
        <v>9.1912000000000005E-4</v>
      </c>
      <c r="GP58" s="7">
        <v>9.1912000000000005E-4</v>
      </c>
      <c r="GQ58" s="49">
        <v>4.5955900000000001E-3</v>
      </c>
      <c r="GR58" s="7">
        <v>0</v>
      </c>
      <c r="GS58" s="7">
        <v>1.8382400000000001E-3</v>
      </c>
      <c r="GT58" s="7">
        <v>9.1912000000000005E-4</v>
      </c>
      <c r="GU58" s="7">
        <v>1.8382400000000001E-3</v>
      </c>
      <c r="GV58" s="7">
        <v>0</v>
      </c>
      <c r="GW58" s="7">
        <v>9.1912000000000005E-4</v>
      </c>
      <c r="GX58" s="7">
        <v>9.1912000000000005E-4</v>
      </c>
      <c r="GY58" s="7">
        <v>9.1912000000000005E-4</v>
      </c>
      <c r="GZ58" s="7">
        <v>9.1912000000000005E-4</v>
      </c>
      <c r="HA58" s="7">
        <v>9.1912000000000005E-4</v>
      </c>
      <c r="HB58" s="7">
        <v>9.1912000000000005E-4</v>
      </c>
      <c r="HC58" s="7">
        <v>9.1912000000000005E-4</v>
      </c>
      <c r="HD58" s="7">
        <v>0</v>
      </c>
      <c r="HE58" s="7">
        <v>9.1912000000000005E-4</v>
      </c>
      <c r="HF58" s="7">
        <v>0</v>
      </c>
      <c r="HG58" s="7">
        <v>0</v>
      </c>
      <c r="HH58" s="49">
        <v>6.4338199999999998E-3</v>
      </c>
      <c r="HI58" s="7">
        <v>9.1912000000000005E-4</v>
      </c>
      <c r="HJ58" s="7">
        <v>1.8382400000000001E-3</v>
      </c>
      <c r="HK58" s="7">
        <v>9.1912000000000005E-4</v>
      </c>
      <c r="HL58" s="7">
        <v>0</v>
      </c>
      <c r="HM58" s="7">
        <v>9.1912000000000005E-4</v>
      </c>
      <c r="HN58" s="7">
        <v>1.8382400000000001E-3</v>
      </c>
      <c r="HO58" s="49">
        <v>3.6764699999999998E-3</v>
      </c>
      <c r="HP58" s="7">
        <v>9.1912000000000005E-4</v>
      </c>
      <c r="HQ58" s="7">
        <v>0</v>
      </c>
      <c r="HR58" s="7">
        <v>9.1912000000000005E-4</v>
      </c>
      <c r="HS58" s="7">
        <v>1.8382400000000001E-3</v>
      </c>
      <c r="HT58" s="7">
        <v>0</v>
      </c>
      <c r="HU58" s="7">
        <v>9.1912000000000005E-4</v>
      </c>
      <c r="HV58" s="7">
        <v>9.1912000000000005E-4</v>
      </c>
      <c r="HW58" s="49">
        <v>6.4338199999999998E-3</v>
      </c>
      <c r="HX58" s="7">
        <v>9.1912000000000005E-4</v>
      </c>
      <c r="HY58" s="7">
        <v>9.1912000000000005E-4</v>
      </c>
      <c r="HZ58" s="7">
        <v>9.1912000000000005E-4</v>
      </c>
      <c r="IA58" s="49">
        <v>2.75735E-3</v>
      </c>
      <c r="IB58" s="49">
        <v>5.5147099999999999E-3</v>
      </c>
      <c r="IC58" s="7">
        <v>0</v>
      </c>
      <c r="ID58" s="7">
        <v>0</v>
      </c>
      <c r="IE58" s="7">
        <v>9.1912000000000005E-4</v>
      </c>
      <c r="IF58" s="7">
        <v>9.1912000000000005E-4</v>
      </c>
      <c r="IG58" s="7">
        <v>0</v>
      </c>
      <c r="IH58" s="7">
        <v>0</v>
      </c>
      <c r="II58" s="7">
        <v>9.1912000000000005E-4</v>
      </c>
      <c r="IJ58" s="7">
        <v>9.1912000000000005E-4</v>
      </c>
      <c r="IK58" s="7">
        <v>1.8382400000000001E-3</v>
      </c>
      <c r="IL58" s="7">
        <v>1.8382400000000001E-3</v>
      </c>
      <c r="IM58" s="7">
        <v>1.8382400000000001E-3</v>
      </c>
      <c r="IN58" s="49">
        <v>3.6764699999999998E-3</v>
      </c>
      <c r="IO58" s="7">
        <v>0</v>
      </c>
      <c r="IP58" s="7">
        <v>9.1912000000000005E-4</v>
      </c>
      <c r="IQ58" s="49">
        <v>1.1948530000000001E-2</v>
      </c>
      <c r="IR58" s="7">
        <v>0</v>
      </c>
      <c r="IS58" s="49">
        <v>2.75735E-3</v>
      </c>
      <c r="IT58" s="7">
        <v>9.1912000000000005E-4</v>
      </c>
      <c r="IU58" s="7">
        <v>0</v>
      </c>
      <c r="IV58" s="49">
        <v>2.75735E-3</v>
      </c>
      <c r="IW58" s="7">
        <v>0</v>
      </c>
      <c r="IX58" s="7">
        <v>0</v>
      </c>
      <c r="IY58" s="7">
        <v>0</v>
      </c>
      <c r="IZ58" s="49">
        <v>2.75735E-3</v>
      </c>
      <c r="JA58" s="7">
        <v>0</v>
      </c>
      <c r="JB58" s="7">
        <v>9.1912000000000005E-4</v>
      </c>
      <c r="JC58" s="7">
        <v>0</v>
      </c>
      <c r="JD58" s="7">
        <v>9.1912000000000005E-4</v>
      </c>
      <c r="JE58" s="7">
        <v>0</v>
      </c>
      <c r="JF58" s="7">
        <v>9.1912000000000005E-4</v>
      </c>
      <c r="JG58" s="7">
        <v>9.1912000000000005E-4</v>
      </c>
      <c r="JH58" s="7">
        <v>1.8382400000000001E-3</v>
      </c>
      <c r="JI58" s="7">
        <v>0</v>
      </c>
      <c r="JJ58" s="7">
        <v>1.8382400000000001E-3</v>
      </c>
      <c r="JK58" s="49">
        <v>2.75735E-3</v>
      </c>
      <c r="JL58" s="7">
        <v>1.8382400000000001E-3</v>
      </c>
      <c r="JM58" s="7">
        <v>9.1912000000000005E-4</v>
      </c>
      <c r="JN58" s="7">
        <v>9.1912000000000005E-4</v>
      </c>
      <c r="JO58" s="49">
        <v>4.5955900000000001E-3</v>
      </c>
      <c r="JP58" s="7">
        <v>9.1912000000000005E-4</v>
      </c>
      <c r="JQ58" s="7">
        <v>9.1912000000000005E-4</v>
      </c>
      <c r="JR58" s="7">
        <v>0</v>
      </c>
      <c r="JS58" s="7">
        <v>9.1912000000000005E-4</v>
      </c>
      <c r="JT58" s="7">
        <v>9.1912000000000005E-4</v>
      </c>
      <c r="JU58" s="7">
        <v>9.1912000000000005E-4</v>
      </c>
      <c r="JV58" s="7">
        <v>9.1912000000000005E-4</v>
      </c>
      <c r="JW58" s="7">
        <v>9.1912000000000005E-4</v>
      </c>
      <c r="JX58" s="7">
        <v>0</v>
      </c>
      <c r="JY58" s="49">
        <v>2.75735E-3</v>
      </c>
      <c r="JZ58" s="7">
        <v>9.1912000000000005E-4</v>
      </c>
      <c r="KA58" s="7">
        <v>0</v>
      </c>
      <c r="KB58" s="7">
        <v>0</v>
      </c>
      <c r="KC58" s="7">
        <v>1.8382400000000001E-3</v>
      </c>
      <c r="KD58" s="7">
        <v>0</v>
      </c>
      <c r="KE58" s="7">
        <v>9.1912000000000005E-4</v>
      </c>
      <c r="KF58" s="7">
        <v>9.1912000000000005E-4</v>
      </c>
      <c r="KG58" s="7">
        <v>0</v>
      </c>
      <c r="KH58" s="7">
        <v>0</v>
      </c>
      <c r="KI58" s="7">
        <v>0</v>
      </c>
      <c r="KJ58" s="7">
        <v>0</v>
      </c>
      <c r="KK58" s="7">
        <v>9.1912000000000005E-4</v>
      </c>
      <c r="KL58" s="7">
        <v>9.1912000000000005E-4</v>
      </c>
      <c r="KM58" s="7">
        <v>9.1912000000000005E-4</v>
      </c>
      <c r="KN58" s="7">
        <v>9.1912000000000005E-4</v>
      </c>
      <c r="KO58" s="7">
        <v>9.1912000000000005E-4</v>
      </c>
      <c r="KP58" s="7">
        <v>0</v>
      </c>
      <c r="KQ58" s="7">
        <v>0</v>
      </c>
      <c r="KR58" s="7">
        <v>9.1912000000000005E-4</v>
      </c>
      <c r="KS58" s="7">
        <v>9.1912000000000005E-4</v>
      </c>
      <c r="KT58" s="7">
        <v>0</v>
      </c>
      <c r="KU58" s="7">
        <v>9.1912000000000005E-4</v>
      </c>
      <c r="KV58" s="49">
        <v>2.75735E-3</v>
      </c>
      <c r="KW58" s="7">
        <v>1.8382400000000001E-3</v>
      </c>
      <c r="KX58" s="7">
        <v>1.8382400000000001E-3</v>
      </c>
      <c r="KY58" s="7">
        <v>9.1912000000000005E-4</v>
      </c>
      <c r="KZ58" s="7">
        <v>9.1912000000000005E-4</v>
      </c>
      <c r="LA58" s="7">
        <v>9.1912000000000005E-4</v>
      </c>
      <c r="LB58" s="7">
        <v>0</v>
      </c>
      <c r="LC58" s="7">
        <v>9.1912000000000005E-4</v>
      </c>
      <c r="LD58" s="7">
        <v>9.1912000000000005E-4</v>
      </c>
      <c r="LE58" s="7">
        <v>9.1912000000000005E-4</v>
      </c>
      <c r="LF58" s="7">
        <v>0</v>
      </c>
      <c r="LG58" s="7">
        <v>9.1912000000000005E-4</v>
      </c>
      <c r="LH58" s="49">
        <v>2.75735E-3</v>
      </c>
      <c r="LI58" s="7">
        <v>1.8382400000000001E-3</v>
      </c>
      <c r="LJ58" s="7">
        <v>9.1912000000000005E-4</v>
      </c>
      <c r="LK58" s="7">
        <v>9.1912000000000005E-4</v>
      </c>
      <c r="LL58" s="7">
        <v>9.1912000000000005E-4</v>
      </c>
      <c r="LM58" s="7">
        <v>9.1912000000000005E-4</v>
      </c>
      <c r="LN58" s="7">
        <v>0</v>
      </c>
      <c r="LO58" s="7">
        <v>9.1912000000000005E-4</v>
      </c>
      <c r="LP58" s="7">
        <v>0</v>
      </c>
      <c r="LQ58" s="7">
        <v>9.1912000000000005E-4</v>
      </c>
      <c r="LR58" s="7">
        <v>0</v>
      </c>
      <c r="LS58" s="7">
        <v>0</v>
      </c>
      <c r="LT58" s="7">
        <v>9.1912000000000005E-4</v>
      </c>
      <c r="LU58" s="7">
        <v>1.8382400000000001E-3</v>
      </c>
      <c r="LV58" s="7">
        <v>9.1912000000000005E-4</v>
      </c>
      <c r="LW58" s="7">
        <v>0</v>
      </c>
      <c r="LX58" s="7">
        <v>0</v>
      </c>
      <c r="LY58" s="7">
        <v>9.1912000000000005E-4</v>
      </c>
      <c r="LZ58" s="7">
        <v>0</v>
      </c>
      <c r="MA58" s="7">
        <v>9.1912000000000005E-4</v>
      </c>
      <c r="MB58" s="7">
        <v>9.1912000000000005E-4</v>
      </c>
      <c r="MC58" s="7">
        <v>9.1912000000000005E-4</v>
      </c>
      <c r="MD58" s="7">
        <v>0</v>
      </c>
      <c r="ME58" s="7">
        <v>0</v>
      </c>
      <c r="MF58" s="7">
        <v>1.8382400000000001E-3</v>
      </c>
      <c r="MG58" s="7">
        <v>9.1912000000000005E-4</v>
      </c>
      <c r="MH58" s="7">
        <v>9.1912000000000005E-4</v>
      </c>
      <c r="MI58" s="7">
        <v>0</v>
      </c>
      <c r="MJ58" s="7">
        <v>0</v>
      </c>
      <c r="MK58" s="7">
        <v>9.1912000000000005E-4</v>
      </c>
      <c r="ML58" s="7">
        <v>1.8382400000000001E-3</v>
      </c>
      <c r="MM58" s="7">
        <v>9.1912000000000005E-4</v>
      </c>
      <c r="MN58" s="49">
        <v>2.75735E-3</v>
      </c>
      <c r="MO58" s="7">
        <v>0</v>
      </c>
      <c r="MP58" s="7">
        <v>1.8382400000000001E-3</v>
      </c>
      <c r="MQ58" s="7">
        <v>0</v>
      </c>
      <c r="MR58" s="7">
        <v>0</v>
      </c>
    </row>
    <row r="59" spans="1:356" x14ac:dyDescent="0.35">
      <c r="A59" s="40" t="s">
        <v>1531</v>
      </c>
      <c r="B59" s="40" t="s">
        <v>1532</v>
      </c>
      <c r="C59" s="40">
        <v>24</v>
      </c>
      <c r="D59" s="40" t="s">
        <v>1533</v>
      </c>
      <c r="E59" s="40"/>
      <c r="F59" s="40" t="s">
        <v>1485</v>
      </c>
      <c r="G59" s="40" t="s">
        <v>781</v>
      </c>
      <c r="H59" s="40">
        <v>479</v>
      </c>
      <c r="I59" s="41">
        <v>1.2876700000000001E-3</v>
      </c>
      <c r="J59" s="40">
        <v>0</v>
      </c>
      <c r="K59" s="40">
        <v>67</v>
      </c>
      <c r="L59" s="41">
        <v>5.5147058823529424E-3</v>
      </c>
      <c r="M59" s="7">
        <v>1.2084800000000001E-3</v>
      </c>
      <c r="N59" s="7">
        <v>2.4169600000000001E-3</v>
      </c>
      <c r="O59" s="49">
        <v>2.75735E-3</v>
      </c>
      <c r="P59" s="49">
        <v>4.5955900000000001E-3</v>
      </c>
      <c r="Q59" s="49">
        <v>3.6764699999999998E-3</v>
      </c>
      <c r="R59" s="49">
        <v>3.6764699999999998E-3</v>
      </c>
      <c r="S59" s="7">
        <v>9.1912000000000005E-4</v>
      </c>
      <c r="T59" s="7">
        <v>0</v>
      </c>
      <c r="U59" s="7">
        <v>9.1912000000000005E-4</v>
      </c>
      <c r="V59" s="49">
        <v>3.6764699999999998E-3</v>
      </c>
      <c r="W59" s="7">
        <v>1.8382400000000001E-3</v>
      </c>
      <c r="X59" s="49">
        <v>2.75735E-3</v>
      </c>
      <c r="Y59" s="7">
        <v>9.1912000000000005E-4</v>
      </c>
      <c r="Z59" s="7">
        <v>9.1912000000000005E-4</v>
      </c>
      <c r="AA59" s="7">
        <v>1.8382400000000001E-3</v>
      </c>
      <c r="AB59" s="7">
        <v>1.8382400000000001E-3</v>
      </c>
      <c r="AC59" s="49">
        <v>2.75735E-3</v>
      </c>
      <c r="AD59" s="7">
        <v>9.1912000000000005E-4</v>
      </c>
      <c r="AE59" s="7">
        <v>1.83993E-3</v>
      </c>
      <c r="AF59" s="7">
        <v>1.8382400000000001E-3</v>
      </c>
      <c r="AG59" s="49">
        <v>3.6764699999999998E-3</v>
      </c>
      <c r="AH59" s="7">
        <v>0</v>
      </c>
      <c r="AI59" s="49">
        <v>4.5955900000000001E-3</v>
      </c>
      <c r="AJ59" s="7">
        <v>0</v>
      </c>
      <c r="AK59" s="7">
        <v>9.1912000000000005E-4</v>
      </c>
      <c r="AL59" s="7">
        <v>9.1912000000000005E-4</v>
      </c>
      <c r="AM59" s="7">
        <v>1.8382400000000001E-3</v>
      </c>
      <c r="AN59" s="7">
        <v>9.1912000000000005E-4</v>
      </c>
      <c r="AO59" s="7">
        <v>9.1912000000000005E-4</v>
      </c>
      <c r="AP59" s="7">
        <v>9.1912000000000005E-4</v>
      </c>
      <c r="AQ59" s="7">
        <v>9.1912000000000005E-4</v>
      </c>
      <c r="AR59" s="7">
        <v>9.1912000000000005E-4</v>
      </c>
      <c r="AS59" s="7">
        <v>9.1912000000000005E-4</v>
      </c>
      <c r="AT59" s="7">
        <v>0</v>
      </c>
      <c r="AU59" s="7">
        <v>0</v>
      </c>
      <c r="AV59" s="7">
        <v>1.01833E-3</v>
      </c>
      <c r="AW59" s="7">
        <v>9.1912000000000005E-4</v>
      </c>
      <c r="AX59" s="7">
        <v>0</v>
      </c>
      <c r="AY59" s="7">
        <v>0</v>
      </c>
      <c r="AZ59" s="7">
        <v>0</v>
      </c>
      <c r="BA59" s="49">
        <v>3.6764699999999998E-3</v>
      </c>
      <c r="BB59" s="7">
        <v>1.8382400000000001E-3</v>
      </c>
      <c r="BC59" s="7">
        <v>1.8382400000000001E-3</v>
      </c>
      <c r="BD59" s="7">
        <v>9.1912000000000005E-4</v>
      </c>
      <c r="BE59" s="7">
        <v>9.1912000000000005E-4</v>
      </c>
      <c r="BF59" s="7">
        <v>9.1912000000000005E-4</v>
      </c>
      <c r="BG59" s="7">
        <v>9.1912000000000005E-4</v>
      </c>
      <c r="BH59" s="49">
        <v>2.75735E-3</v>
      </c>
      <c r="BI59" s="49">
        <v>3.6764699999999998E-3</v>
      </c>
      <c r="BJ59" s="7">
        <v>1.8382400000000001E-3</v>
      </c>
      <c r="BK59" s="49">
        <v>4.5955900000000001E-3</v>
      </c>
      <c r="BL59" s="7">
        <v>9.1912000000000005E-4</v>
      </c>
      <c r="BM59" s="7">
        <v>9.1912000000000005E-4</v>
      </c>
      <c r="BN59" s="49">
        <v>2.75735E-3</v>
      </c>
      <c r="BO59" s="7">
        <v>9.1912000000000005E-4</v>
      </c>
      <c r="BP59" s="49">
        <v>2.75735E-3</v>
      </c>
      <c r="BQ59" s="49">
        <v>3.6764699999999998E-3</v>
      </c>
      <c r="BR59" s="7">
        <v>0</v>
      </c>
      <c r="BS59" s="7">
        <v>1.8382400000000001E-3</v>
      </c>
      <c r="BT59" s="7">
        <v>0</v>
      </c>
      <c r="BU59" s="7">
        <v>1.8382400000000001E-3</v>
      </c>
      <c r="BV59" s="49">
        <v>2.75735E-3</v>
      </c>
      <c r="BW59" s="7">
        <v>1.8382400000000001E-3</v>
      </c>
      <c r="BX59" s="7">
        <v>1.8382400000000001E-3</v>
      </c>
      <c r="BY59" s="49">
        <v>3.6764699999999998E-3</v>
      </c>
      <c r="BZ59" s="7">
        <v>1.8382400000000001E-3</v>
      </c>
      <c r="CA59" s="49">
        <v>4.5955900000000001E-3</v>
      </c>
      <c r="CB59" s="49">
        <v>3.6764699999999998E-3</v>
      </c>
      <c r="CC59" s="7">
        <v>0</v>
      </c>
      <c r="CD59" s="7">
        <v>1.8382400000000001E-3</v>
      </c>
      <c r="CE59" s="7">
        <v>9.1912000000000005E-4</v>
      </c>
      <c r="CF59" s="7">
        <v>0</v>
      </c>
      <c r="CG59" s="7">
        <v>9.1912000000000005E-4</v>
      </c>
      <c r="CH59" s="7">
        <v>9.1912000000000005E-4</v>
      </c>
      <c r="CI59" s="49">
        <v>2.75735E-3</v>
      </c>
      <c r="CJ59" s="49">
        <v>2.75735E-3</v>
      </c>
      <c r="CK59" s="7">
        <v>1.8382400000000001E-3</v>
      </c>
      <c r="CL59" s="49">
        <v>2.75735E-3</v>
      </c>
      <c r="CM59" s="49">
        <v>5.5147099999999999E-3</v>
      </c>
      <c r="CN59" s="7">
        <v>1.8382400000000001E-3</v>
      </c>
      <c r="CO59" s="7">
        <v>9.1912000000000005E-4</v>
      </c>
      <c r="CP59" s="7">
        <v>1.8382400000000001E-3</v>
      </c>
      <c r="CQ59" s="7">
        <v>1.8382400000000001E-3</v>
      </c>
      <c r="CR59" s="49">
        <v>2.75735E-3</v>
      </c>
      <c r="CS59" s="49">
        <v>2.75735E-3</v>
      </c>
      <c r="CT59" s="7">
        <v>0</v>
      </c>
      <c r="CU59" s="7">
        <v>9.1912000000000005E-4</v>
      </c>
      <c r="CV59" s="49">
        <v>2.75735E-3</v>
      </c>
      <c r="CW59" s="7">
        <v>1.8382400000000001E-3</v>
      </c>
      <c r="CX59" s="49">
        <v>2.75735E-3</v>
      </c>
      <c r="CY59" s="7">
        <v>9.1912000000000005E-4</v>
      </c>
      <c r="CZ59" s="49">
        <v>2.75735E-3</v>
      </c>
      <c r="DA59" s="7">
        <v>1.8382400000000001E-3</v>
      </c>
      <c r="DB59" s="49">
        <v>3.6764699999999998E-3</v>
      </c>
      <c r="DC59" s="7">
        <v>9.1912000000000005E-4</v>
      </c>
      <c r="DD59" s="49">
        <v>2.75735E-3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9.1912000000000005E-4</v>
      </c>
      <c r="DK59" s="7">
        <v>0</v>
      </c>
      <c r="DL59" s="7">
        <v>9.1912000000000005E-4</v>
      </c>
      <c r="DM59" s="7">
        <v>1.8382400000000001E-3</v>
      </c>
      <c r="DN59" s="7">
        <v>0</v>
      </c>
      <c r="DO59" s="7">
        <v>9.1912000000000005E-4</v>
      </c>
      <c r="DP59" s="7">
        <v>0</v>
      </c>
      <c r="DQ59" s="7">
        <v>9.1912000000000005E-4</v>
      </c>
      <c r="DR59" s="7">
        <v>9.1912000000000005E-4</v>
      </c>
      <c r="DS59" s="49">
        <v>2.75735E-3</v>
      </c>
      <c r="DT59" s="49">
        <v>2.75735E-3</v>
      </c>
      <c r="DU59" s="7">
        <v>9.1912000000000005E-4</v>
      </c>
      <c r="DV59" s="7">
        <v>9.1912000000000005E-4</v>
      </c>
      <c r="DW59" s="7">
        <v>9.1912000000000005E-4</v>
      </c>
      <c r="DX59" s="7">
        <v>0</v>
      </c>
      <c r="DY59" s="7">
        <v>0</v>
      </c>
      <c r="DZ59" s="7">
        <v>0</v>
      </c>
      <c r="EA59" s="7">
        <v>0</v>
      </c>
      <c r="EB59" s="7">
        <v>9.1912000000000005E-4</v>
      </c>
      <c r="EC59" s="7">
        <v>9.1912000000000005E-4</v>
      </c>
      <c r="ED59" s="7">
        <v>0</v>
      </c>
      <c r="EE59" s="7">
        <v>0</v>
      </c>
      <c r="EF59" s="7">
        <v>9.1912000000000005E-4</v>
      </c>
      <c r="EG59" s="7">
        <v>0</v>
      </c>
      <c r="EH59" s="7">
        <v>1.8382400000000001E-3</v>
      </c>
      <c r="EI59" s="7">
        <v>9.1912000000000005E-4</v>
      </c>
      <c r="EJ59" s="7">
        <v>9.1912000000000005E-4</v>
      </c>
      <c r="EK59" s="49">
        <v>2.75735E-3</v>
      </c>
      <c r="EL59" s="7">
        <v>1.8382400000000001E-3</v>
      </c>
      <c r="EM59" s="7">
        <v>0</v>
      </c>
      <c r="EN59" s="7">
        <v>9.1912000000000005E-4</v>
      </c>
      <c r="EO59" s="7">
        <v>0</v>
      </c>
      <c r="EP59" s="7">
        <v>9.1912000000000005E-4</v>
      </c>
      <c r="EQ59" s="7">
        <v>1.8382400000000001E-3</v>
      </c>
      <c r="ER59" s="7">
        <v>9.1912000000000005E-4</v>
      </c>
      <c r="ES59" s="7">
        <v>0</v>
      </c>
      <c r="ET59" s="49">
        <v>4.5955900000000001E-3</v>
      </c>
      <c r="EU59" s="7">
        <v>0</v>
      </c>
      <c r="EV59" s="7">
        <v>9.1912000000000005E-4</v>
      </c>
      <c r="EW59" s="7">
        <v>0</v>
      </c>
      <c r="EX59" s="7">
        <v>0</v>
      </c>
      <c r="EY59" s="7">
        <v>0</v>
      </c>
      <c r="EZ59" s="7">
        <v>1.8382400000000001E-3</v>
      </c>
      <c r="FA59" s="7">
        <v>0</v>
      </c>
      <c r="FB59" s="49">
        <v>2.75735E-3</v>
      </c>
      <c r="FC59" s="7">
        <v>0</v>
      </c>
      <c r="FD59" s="7">
        <v>0</v>
      </c>
      <c r="FE59" s="7">
        <v>9.1912000000000005E-4</v>
      </c>
      <c r="FF59" s="7">
        <v>9.1912000000000005E-4</v>
      </c>
      <c r="FG59" s="49">
        <v>2.75735E-3</v>
      </c>
      <c r="FH59" s="7">
        <v>9.1912000000000005E-4</v>
      </c>
      <c r="FI59" s="7">
        <v>9.1912000000000005E-4</v>
      </c>
      <c r="FJ59" s="7">
        <v>1.8382400000000001E-3</v>
      </c>
      <c r="FK59" s="7">
        <v>0</v>
      </c>
      <c r="FL59" s="49">
        <v>2.75735E-3</v>
      </c>
      <c r="FM59" s="7">
        <v>1.8382400000000001E-3</v>
      </c>
      <c r="FN59" s="7">
        <v>1.8382400000000001E-3</v>
      </c>
      <c r="FO59" s="7">
        <v>0</v>
      </c>
      <c r="FP59" s="7">
        <v>1.8382400000000001E-3</v>
      </c>
      <c r="FQ59" s="7">
        <v>9.1912000000000005E-4</v>
      </c>
      <c r="FR59" s="7">
        <v>1.8382400000000001E-3</v>
      </c>
      <c r="FS59" s="7">
        <v>9.1912000000000005E-4</v>
      </c>
      <c r="FT59" s="7">
        <v>1.8382400000000001E-3</v>
      </c>
      <c r="FU59" s="7">
        <v>1.8382400000000001E-3</v>
      </c>
      <c r="FV59" s="7">
        <v>0</v>
      </c>
      <c r="FW59" s="7">
        <v>9.1912000000000005E-4</v>
      </c>
      <c r="FX59" s="7">
        <v>9.1912000000000005E-4</v>
      </c>
      <c r="FY59" s="7">
        <v>1.8382400000000001E-3</v>
      </c>
      <c r="FZ59" s="7">
        <v>0</v>
      </c>
      <c r="GA59" s="7">
        <v>1.8382400000000001E-3</v>
      </c>
      <c r="GB59" s="7">
        <v>0</v>
      </c>
      <c r="GC59" s="49">
        <v>2.75735E-3</v>
      </c>
      <c r="GD59" s="7">
        <v>9.1912000000000005E-4</v>
      </c>
      <c r="GE59" s="7">
        <v>1.8382400000000001E-3</v>
      </c>
      <c r="GF59" s="7">
        <v>0</v>
      </c>
      <c r="GG59" s="49">
        <v>2.75735E-3</v>
      </c>
      <c r="GH59" s="7">
        <v>9.1912000000000005E-4</v>
      </c>
      <c r="GI59" s="7">
        <v>9.1912000000000005E-4</v>
      </c>
      <c r="GJ59" s="7">
        <v>0</v>
      </c>
      <c r="GK59" s="7">
        <v>9.1912000000000005E-4</v>
      </c>
      <c r="GL59" s="49">
        <v>4.5955900000000001E-3</v>
      </c>
      <c r="GM59" s="7">
        <v>0</v>
      </c>
      <c r="GN59" s="7">
        <v>0</v>
      </c>
      <c r="GO59" s="7">
        <v>9.1912000000000005E-4</v>
      </c>
      <c r="GP59" s="49">
        <v>2.75735E-3</v>
      </c>
      <c r="GQ59" s="49">
        <v>5.5147099999999999E-3</v>
      </c>
      <c r="GR59" s="49">
        <v>3.6764699999999998E-3</v>
      </c>
      <c r="GS59" s="7">
        <v>1.8382400000000001E-3</v>
      </c>
      <c r="GT59" s="7">
        <v>0</v>
      </c>
      <c r="GU59" s="49">
        <v>2.75735E-3</v>
      </c>
      <c r="GV59" s="7">
        <v>0</v>
      </c>
      <c r="GW59" s="7">
        <v>0</v>
      </c>
      <c r="GX59" s="7">
        <v>9.1912000000000005E-4</v>
      </c>
      <c r="GY59" s="7">
        <v>9.1912000000000005E-4</v>
      </c>
      <c r="GZ59" s="7">
        <v>1.8382400000000001E-3</v>
      </c>
      <c r="HA59" s="7">
        <v>9.1912000000000005E-4</v>
      </c>
      <c r="HB59" s="7">
        <v>9.1912000000000005E-4</v>
      </c>
      <c r="HC59" s="7">
        <v>0</v>
      </c>
      <c r="HD59" s="7">
        <v>1.8382400000000001E-3</v>
      </c>
      <c r="HE59" s="7">
        <v>1.8382400000000001E-3</v>
      </c>
      <c r="HF59" s="7">
        <v>1.8382400000000001E-3</v>
      </c>
      <c r="HG59" s="7">
        <v>1.8382400000000001E-3</v>
      </c>
      <c r="HH59" s="7">
        <v>9.1912000000000005E-4</v>
      </c>
      <c r="HI59" s="7">
        <v>0</v>
      </c>
      <c r="HJ59" s="7">
        <v>1.8382400000000001E-3</v>
      </c>
      <c r="HK59" s="7">
        <v>9.1912000000000005E-4</v>
      </c>
      <c r="HL59" s="49">
        <v>3.6764699999999998E-3</v>
      </c>
      <c r="HM59" s="7">
        <v>0</v>
      </c>
      <c r="HN59" s="49">
        <v>5.5147099999999999E-3</v>
      </c>
      <c r="HO59" s="7">
        <v>0</v>
      </c>
      <c r="HP59" s="7">
        <v>0</v>
      </c>
      <c r="HQ59" s="7">
        <v>9.1912000000000005E-4</v>
      </c>
      <c r="HR59" s="7">
        <v>1.8382400000000001E-3</v>
      </c>
      <c r="HS59" s="7">
        <v>0</v>
      </c>
      <c r="HT59" s="7">
        <v>9.1912000000000005E-4</v>
      </c>
      <c r="HU59" s="49">
        <v>2.75735E-3</v>
      </c>
      <c r="HV59" s="7">
        <v>0</v>
      </c>
      <c r="HW59" s="7">
        <v>0</v>
      </c>
      <c r="HX59" s="7">
        <v>1.8382400000000001E-3</v>
      </c>
      <c r="HY59" s="7">
        <v>9.1912000000000005E-4</v>
      </c>
      <c r="HZ59" s="7">
        <v>9.1912000000000005E-4</v>
      </c>
      <c r="IA59" s="7">
        <v>9.1912000000000005E-4</v>
      </c>
      <c r="IB59" s="7">
        <v>0</v>
      </c>
      <c r="IC59" s="7">
        <v>0</v>
      </c>
      <c r="ID59" s="7">
        <v>0</v>
      </c>
      <c r="IE59" s="7">
        <v>0</v>
      </c>
      <c r="IF59" s="49">
        <v>2.75735E-3</v>
      </c>
      <c r="IG59" s="49">
        <v>2.75735E-3</v>
      </c>
      <c r="IH59" s="7">
        <v>9.1912000000000005E-4</v>
      </c>
      <c r="II59" s="49">
        <v>3.6764699999999998E-3</v>
      </c>
      <c r="IJ59" s="49">
        <v>3.6764699999999998E-3</v>
      </c>
      <c r="IK59" s="7">
        <v>9.1912000000000005E-4</v>
      </c>
      <c r="IL59" s="7">
        <v>9.1912000000000005E-4</v>
      </c>
      <c r="IM59" s="7">
        <v>0</v>
      </c>
      <c r="IN59" s="7">
        <v>0</v>
      </c>
      <c r="IO59" s="7">
        <v>9.1912000000000005E-4</v>
      </c>
      <c r="IP59" s="7">
        <v>0</v>
      </c>
      <c r="IQ59" s="7">
        <v>1.8382400000000001E-3</v>
      </c>
      <c r="IR59" s="7">
        <v>1.8382400000000001E-3</v>
      </c>
      <c r="IS59" s="7">
        <v>0</v>
      </c>
      <c r="IT59" s="7">
        <v>9.1912000000000005E-4</v>
      </c>
      <c r="IU59" s="7">
        <v>9.1912000000000005E-4</v>
      </c>
      <c r="IV59" s="49">
        <v>2.75735E-3</v>
      </c>
      <c r="IW59" s="7">
        <v>9.1912000000000005E-4</v>
      </c>
      <c r="IX59" s="7">
        <v>0</v>
      </c>
      <c r="IY59" s="7">
        <v>1.8382400000000001E-3</v>
      </c>
      <c r="IZ59" s="7">
        <v>0</v>
      </c>
      <c r="JA59" s="49">
        <v>2.75735E-3</v>
      </c>
      <c r="JB59" s="7">
        <v>1.8382400000000001E-3</v>
      </c>
      <c r="JC59" s="7">
        <v>9.1912000000000005E-4</v>
      </c>
      <c r="JD59" s="7">
        <v>1.8382400000000001E-3</v>
      </c>
      <c r="JE59" s="7">
        <v>9.1912000000000005E-4</v>
      </c>
      <c r="JF59" s="7">
        <v>9.1912000000000005E-4</v>
      </c>
      <c r="JG59" s="7">
        <v>0</v>
      </c>
      <c r="JH59" s="7">
        <v>0</v>
      </c>
      <c r="JI59" s="7">
        <v>9.1912000000000005E-4</v>
      </c>
      <c r="JJ59" s="7">
        <v>9.1912000000000005E-4</v>
      </c>
      <c r="JK59" s="7">
        <v>0</v>
      </c>
      <c r="JL59" s="7">
        <v>0</v>
      </c>
      <c r="JM59" s="7">
        <v>0</v>
      </c>
      <c r="JN59" s="7">
        <v>0</v>
      </c>
      <c r="JO59" s="7">
        <v>9.1912000000000005E-4</v>
      </c>
      <c r="JP59" s="49">
        <v>2.75735E-3</v>
      </c>
      <c r="JQ59" s="7">
        <v>0</v>
      </c>
      <c r="JR59" s="7">
        <v>1.8382400000000001E-3</v>
      </c>
      <c r="JS59" s="7">
        <v>1.8382400000000001E-3</v>
      </c>
      <c r="JT59" s="7">
        <v>0</v>
      </c>
      <c r="JU59" s="49">
        <v>2.75735E-3</v>
      </c>
      <c r="JV59" s="7">
        <v>1.8382400000000001E-3</v>
      </c>
      <c r="JW59" s="7">
        <v>1.8382400000000001E-3</v>
      </c>
      <c r="JX59" s="7">
        <v>9.1912000000000005E-4</v>
      </c>
      <c r="JY59" s="7">
        <v>0</v>
      </c>
      <c r="JZ59" s="49">
        <v>3.6764699999999998E-3</v>
      </c>
      <c r="KA59" s="7">
        <v>0</v>
      </c>
      <c r="KB59" s="7">
        <v>9.1912000000000005E-4</v>
      </c>
      <c r="KC59" s="7">
        <v>9.1912000000000005E-4</v>
      </c>
      <c r="KD59" s="7">
        <v>0</v>
      </c>
      <c r="KE59" s="7">
        <v>9.1912000000000005E-4</v>
      </c>
      <c r="KF59" s="49">
        <v>2.75735E-3</v>
      </c>
      <c r="KG59" s="7">
        <v>1.8382400000000001E-3</v>
      </c>
      <c r="KH59" s="7">
        <v>9.1912000000000005E-4</v>
      </c>
      <c r="KI59" s="7">
        <v>9.1912000000000005E-4</v>
      </c>
      <c r="KJ59" s="7">
        <v>9.1912000000000005E-4</v>
      </c>
      <c r="KK59" s="49">
        <v>3.6764699999999998E-3</v>
      </c>
      <c r="KL59" s="7">
        <v>0</v>
      </c>
      <c r="KM59" s="49">
        <v>2.75735E-3</v>
      </c>
      <c r="KN59" s="7">
        <v>9.1912000000000005E-4</v>
      </c>
      <c r="KO59" s="7">
        <v>9.1912000000000005E-4</v>
      </c>
      <c r="KP59" s="7">
        <v>0</v>
      </c>
      <c r="KQ59" s="7">
        <v>0</v>
      </c>
      <c r="KR59" s="49">
        <v>2.75735E-3</v>
      </c>
      <c r="KS59" s="49">
        <v>4.5955900000000001E-3</v>
      </c>
      <c r="KT59" s="7">
        <v>0</v>
      </c>
      <c r="KU59" s="7">
        <v>9.1912000000000005E-4</v>
      </c>
      <c r="KV59" s="49">
        <v>2.75735E-3</v>
      </c>
      <c r="KW59" s="7">
        <v>9.1912000000000005E-4</v>
      </c>
      <c r="KX59" s="7">
        <v>9.1912000000000005E-4</v>
      </c>
      <c r="KY59" s="7">
        <v>9.1912000000000005E-4</v>
      </c>
      <c r="KZ59" s="7">
        <v>9.1912000000000005E-4</v>
      </c>
      <c r="LA59" s="49">
        <v>2.75735E-3</v>
      </c>
      <c r="LB59" s="7">
        <v>9.1912000000000005E-4</v>
      </c>
      <c r="LC59" s="7">
        <v>0</v>
      </c>
      <c r="LD59" s="7">
        <v>9.1912000000000005E-4</v>
      </c>
      <c r="LE59" s="7">
        <v>9.1912000000000005E-4</v>
      </c>
      <c r="LF59" s="7">
        <v>9.1912000000000005E-4</v>
      </c>
      <c r="LG59" s="49">
        <v>2.75735E-3</v>
      </c>
      <c r="LH59" s="7">
        <v>0</v>
      </c>
      <c r="LI59" s="7">
        <v>9.1912000000000005E-4</v>
      </c>
      <c r="LJ59" s="7">
        <v>0</v>
      </c>
      <c r="LK59" s="7">
        <v>1.8382400000000001E-3</v>
      </c>
      <c r="LL59" s="7">
        <v>9.1912000000000005E-4</v>
      </c>
      <c r="LM59" s="7">
        <v>1.8382400000000001E-3</v>
      </c>
      <c r="LN59" s="7">
        <v>9.1912000000000005E-4</v>
      </c>
      <c r="LO59" s="7">
        <v>0</v>
      </c>
      <c r="LP59" s="7">
        <v>0</v>
      </c>
      <c r="LQ59" s="7">
        <v>0</v>
      </c>
      <c r="LR59" s="7">
        <v>9.1912000000000005E-4</v>
      </c>
      <c r="LS59" s="7">
        <v>0</v>
      </c>
      <c r="LT59" s="7">
        <v>0</v>
      </c>
      <c r="LU59" s="7">
        <v>1.8382400000000001E-3</v>
      </c>
      <c r="LV59" s="7">
        <v>0</v>
      </c>
      <c r="LW59" s="7">
        <v>1.8382400000000001E-3</v>
      </c>
      <c r="LX59" s="7">
        <v>9.1912000000000005E-4</v>
      </c>
      <c r="LY59" s="7">
        <v>1.8382400000000001E-3</v>
      </c>
      <c r="LZ59" s="7">
        <v>0</v>
      </c>
      <c r="MA59" s="7">
        <v>1.8382400000000001E-3</v>
      </c>
      <c r="MB59" s="7">
        <v>0</v>
      </c>
      <c r="MC59" s="7">
        <v>0</v>
      </c>
      <c r="MD59" s="7">
        <v>1.8382400000000001E-3</v>
      </c>
      <c r="ME59" s="7">
        <v>0</v>
      </c>
      <c r="MF59" s="7">
        <v>1.8382400000000001E-3</v>
      </c>
      <c r="MG59" s="49">
        <v>4.5955900000000001E-3</v>
      </c>
      <c r="MH59" s="7">
        <v>9.1912000000000005E-4</v>
      </c>
      <c r="MI59" s="7">
        <v>0</v>
      </c>
      <c r="MJ59" s="7">
        <v>9.1912000000000005E-4</v>
      </c>
      <c r="MK59" s="49">
        <v>2.75735E-3</v>
      </c>
      <c r="ML59" s="7">
        <v>0</v>
      </c>
      <c r="MM59" s="7">
        <v>1.8382400000000001E-3</v>
      </c>
      <c r="MN59" s="7">
        <v>0</v>
      </c>
      <c r="MO59" s="7">
        <v>0</v>
      </c>
      <c r="MP59" s="7">
        <v>9.1912000000000005E-4</v>
      </c>
      <c r="MQ59" s="7">
        <v>0</v>
      </c>
      <c r="MR59" s="7">
        <v>0</v>
      </c>
    </row>
    <row r="60" spans="1:356" x14ac:dyDescent="0.35">
      <c r="A60" s="28" t="s">
        <v>1534</v>
      </c>
      <c r="B60" s="28" t="s">
        <v>1535</v>
      </c>
      <c r="C60" s="28">
        <v>8</v>
      </c>
      <c r="D60" s="28" t="s">
        <v>1536</v>
      </c>
      <c r="E60" s="28"/>
      <c r="F60" s="28" t="s">
        <v>386</v>
      </c>
      <c r="G60" s="28" t="s">
        <v>386</v>
      </c>
      <c r="H60" s="28">
        <v>418</v>
      </c>
      <c r="I60" s="29">
        <v>1.1236900000000001E-3</v>
      </c>
      <c r="J60" s="28">
        <v>0</v>
      </c>
      <c r="K60" s="28">
        <v>45</v>
      </c>
      <c r="L60" s="29">
        <v>4.5955882352941178E-3</v>
      </c>
      <c r="M60" s="7">
        <v>9.5127000000000005E-4</v>
      </c>
      <c r="N60" s="7">
        <v>1.9025400000000001E-3</v>
      </c>
      <c r="O60" s="7">
        <v>9.1912000000000005E-4</v>
      </c>
      <c r="P60" s="7">
        <v>1.8382400000000001E-3</v>
      </c>
      <c r="Q60" s="7">
        <v>0</v>
      </c>
      <c r="R60" s="49">
        <v>2.75735E-3</v>
      </c>
      <c r="S60" s="7">
        <v>0</v>
      </c>
      <c r="T60" s="7">
        <v>9.1912000000000005E-4</v>
      </c>
      <c r="U60" s="7">
        <v>1.8382400000000001E-3</v>
      </c>
      <c r="V60" s="7">
        <v>0</v>
      </c>
      <c r="W60" s="7">
        <v>9.1912000000000005E-4</v>
      </c>
      <c r="X60" s="7">
        <v>9.1912000000000005E-4</v>
      </c>
      <c r="Y60" s="7">
        <v>9.1912000000000005E-4</v>
      </c>
      <c r="Z60" s="49">
        <v>2.75735E-3</v>
      </c>
      <c r="AA60" s="7">
        <v>1.8382400000000001E-3</v>
      </c>
      <c r="AB60" s="7">
        <v>1.8382400000000001E-3</v>
      </c>
      <c r="AC60" s="7">
        <v>0</v>
      </c>
      <c r="AD60" s="49">
        <v>3.6764699999999998E-3</v>
      </c>
      <c r="AE60" s="49">
        <v>2.7598900000000001E-3</v>
      </c>
      <c r="AF60" s="49">
        <v>4.5955900000000001E-3</v>
      </c>
      <c r="AG60" s="7">
        <v>1.8382400000000001E-3</v>
      </c>
      <c r="AH60" s="7">
        <v>0</v>
      </c>
      <c r="AI60" s="7">
        <v>9.1912000000000005E-4</v>
      </c>
      <c r="AJ60" s="7">
        <v>0</v>
      </c>
      <c r="AK60" s="7">
        <v>9.1912000000000005E-4</v>
      </c>
      <c r="AL60" s="49">
        <v>3.6764699999999998E-3</v>
      </c>
      <c r="AM60" s="7">
        <v>0</v>
      </c>
      <c r="AN60" s="7">
        <v>0</v>
      </c>
      <c r="AO60" s="49">
        <v>4.5955900000000001E-3</v>
      </c>
      <c r="AP60" s="7">
        <v>9.1912000000000005E-4</v>
      </c>
      <c r="AQ60" s="49">
        <v>3.6764699999999998E-3</v>
      </c>
      <c r="AR60" s="7">
        <v>1.8382400000000001E-3</v>
      </c>
      <c r="AS60" s="7">
        <v>0</v>
      </c>
      <c r="AT60" s="7">
        <v>0</v>
      </c>
      <c r="AU60" s="7">
        <v>9.1912000000000005E-4</v>
      </c>
      <c r="AV60" s="7">
        <v>0</v>
      </c>
      <c r="AW60" s="49">
        <v>2.75735E-3</v>
      </c>
      <c r="AX60" s="49">
        <v>2.75735E-3</v>
      </c>
      <c r="AY60" s="7">
        <v>1.8382400000000001E-3</v>
      </c>
      <c r="AZ60" s="7">
        <v>1.8382400000000001E-3</v>
      </c>
      <c r="BA60" s="7">
        <v>0</v>
      </c>
      <c r="BB60" s="7">
        <v>0</v>
      </c>
      <c r="BC60" s="7">
        <v>1.8382400000000001E-3</v>
      </c>
      <c r="BD60" s="7">
        <v>9.1912000000000005E-4</v>
      </c>
      <c r="BE60" s="7">
        <v>9.1912000000000005E-4</v>
      </c>
      <c r="BF60" s="7">
        <v>0</v>
      </c>
      <c r="BG60" s="7">
        <v>9.1912000000000005E-4</v>
      </c>
      <c r="BH60" s="7">
        <v>9.1912000000000005E-4</v>
      </c>
      <c r="BI60" s="7">
        <v>1.8382400000000001E-3</v>
      </c>
      <c r="BJ60" s="7">
        <v>0</v>
      </c>
      <c r="BK60" s="49">
        <v>2.75735E-3</v>
      </c>
      <c r="BL60" s="7">
        <v>0</v>
      </c>
      <c r="BM60" s="7">
        <v>9.1912000000000005E-4</v>
      </c>
      <c r="BN60" s="7">
        <v>9.1912000000000005E-4</v>
      </c>
      <c r="BO60" s="49">
        <v>3.6764699999999998E-3</v>
      </c>
      <c r="BP60" s="7">
        <v>9.1912000000000005E-4</v>
      </c>
      <c r="BQ60" s="7">
        <v>9.1912000000000005E-4</v>
      </c>
      <c r="BR60" s="7">
        <v>9.1912000000000005E-4</v>
      </c>
      <c r="BS60" s="7">
        <v>0</v>
      </c>
      <c r="BT60" s="7">
        <v>0</v>
      </c>
      <c r="BU60" s="49">
        <v>2.75735E-3</v>
      </c>
      <c r="BV60" s="7">
        <v>0</v>
      </c>
      <c r="BW60" s="7">
        <v>9.1912000000000005E-4</v>
      </c>
      <c r="BX60" s="7">
        <v>9.1912000000000005E-4</v>
      </c>
      <c r="BY60" s="49">
        <v>3.6764699999999998E-3</v>
      </c>
      <c r="BZ60" s="7">
        <v>1.8382400000000001E-3</v>
      </c>
      <c r="CA60" s="7">
        <v>1.8382400000000001E-3</v>
      </c>
      <c r="CB60" s="7">
        <v>0</v>
      </c>
      <c r="CC60" s="7">
        <v>9.1912000000000005E-4</v>
      </c>
      <c r="CD60" s="7">
        <v>0</v>
      </c>
      <c r="CE60" s="7">
        <v>9.1912000000000005E-4</v>
      </c>
      <c r="CF60" s="7">
        <v>0</v>
      </c>
      <c r="CG60" s="7">
        <v>1.8382400000000001E-3</v>
      </c>
      <c r="CH60" s="49">
        <v>3.6764699999999998E-3</v>
      </c>
      <c r="CI60" s="7">
        <v>0</v>
      </c>
      <c r="CJ60" s="7">
        <v>0</v>
      </c>
      <c r="CK60" s="7">
        <v>1.8382400000000001E-3</v>
      </c>
      <c r="CL60" s="49">
        <v>2.75735E-3</v>
      </c>
      <c r="CM60" s="7">
        <v>0</v>
      </c>
      <c r="CN60" s="7">
        <v>1.8382400000000001E-3</v>
      </c>
      <c r="CO60" s="7">
        <v>9.1912000000000005E-4</v>
      </c>
      <c r="CP60" s="7">
        <v>1.8382400000000001E-3</v>
      </c>
      <c r="CQ60" s="49">
        <v>2.75735E-3</v>
      </c>
      <c r="CR60" s="7">
        <v>0</v>
      </c>
      <c r="CS60" s="7">
        <v>1.8382400000000001E-3</v>
      </c>
      <c r="CT60" s="7">
        <v>1.8382400000000001E-3</v>
      </c>
      <c r="CU60" s="7">
        <v>9.1912000000000005E-4</v>
      </c>
      <c r="CV60" s="7">
        <v>9.1912000000000005E-4</v>
      </c>
      <c r="CW60" s="7">
        <v>9.1912000000000005E-4</v>
      </c>
      <c r="CX60" s="7">
        <v>0</v>
      </c>
      <c r="CY60" s="7">
        <v>9.1912000000000005E-4</v>
      </c>
      <c r="CZ60" s="7">
        <v>0</v>
      </c>
      <c r="DA60" s="7">
        <v>1.8382400000000001E-3</v>
      </c>
      <c r="DB60" s="7">
        <v>9.1912000000000005E-4</v>
      </c>
      <c r="DC60" s="7">
        <v>9.1912000000000005E-4</v>
      </c>
      <c r="DD60" s="7">
        <v>9.1912000000000005E-4</v>
      </c>
      <c r="DE60" s="7">
        <v>9.1912000000000005E-4</v>
      </c>
      <c r="DF60" s="7">
        <v>0</v>
      </c>
      <c r="DG60" s="7">
        <v>0</v>
      </c>
      <c r="DH60" s="7">
        <v>9.1912000000000005E-4</v>
      </c>
      <c r="DI60" s="7">
        <v>0</v>
      </c>
      <c r="DJ60" s="7">
        <v>9.1912000000000005E-4</v>
      </c>
      <c r="DK60" s="7">
        <v>0</v>
      </c>
      <c r="DL60" s="7">
        <v>0</v>
      </c>
      <c r="DM60" s="7">
        <v>9.1912000000000005E-4</v>
      </c>
      <c r="DN60" s="49">
        <v>3.6764699999999998E-3</v>
      </c>
      <c r="DO60" s="7">
        <v>1.8382400000000001E-3</v>
      </c>
      <c r="DP60" s="7">
        <v>9.1912000000000005E-4</v>
      </c>
      <c r="DQ60" s="7">
        <v>0</v>
      </c>
      <c r="DR60" s="7">
        <v>9.1912000000000005E-4</v>
      </c>
      <c r="DS60" s="7">
        <v>9.1912000000000005E-4</v>
      </c>
      <c r="DT60" s="7">
        <v>1.8382400000000001E-3</v>
      </c>
      <c r="DU60" s="7">
        <v>9.1912000000000005E-4</v>
      </c>
      <c r="DV60" s="7">
        <v>9.1912000000000005E-4</v>
      </c>
      <c r="DW60" s="7">
        <v>9.1912000000000005E-4</v>
      </c>
      <c r="DX60" s="7">
        <v>1.8382400000000001E-3</v>
      </c>
      <c r="DY60" s="7">
        <v>0</v>
      </c>
      <c r="DZ60" s="49">
        <v>2.75735E-3</v>
      </c>
      <c r="EA60" s="49">
        <v>2.75735E-3</v>
      </c>
      <c r="EB60" s="7">
        <v>9.1912000000000005E-4</v>
      </c>
      <c r="EC60" s="7">
        <v>0</v>
      </c>
      <c r="ED60" s="7">
        <v>9.1912000000000005E-4</v>
      </c>
      <c r="EE60" s="7">
        <v>1.8382400000000001E-3</v>
      </c>
      <c r="EF60" s="7">
        <v>1.8382400000000001E-3</v>
      </c>
      <c r="EG60" s="7">
        <v>0</v>
      </c>
      <c r="EH60" s="7">
        <v>9.1912000000000005E-4</v>
      </c>
      <c r="EI60" s="7">
        <v>0</v>
      </c>
      <c r="EJ60" s="7">
        <v>0</v>
      </c>
      <c r="EK60" s="49">
        <v>2.75735E-3</v>
      </c>
      <c r="EL60" s="7">
        <v>9.1912000000000005E-4</v>
      </c>
      <c r="EM60" s="49">
        <v>3.6764699999999998E-3</v>
      </c>
      <c r="EN60" s="7">
        <v>0</v>
      </c>
      <c r="EO60" s="7">
        <v>0</v>
      </c>
      <c r="EP60" s="7">
        <v>9.1912000000000005E-4</v>
      </c>
      <c r="EQ60" s="7">
        <v>1.8382400000000001E-3</v>
      </c>
      <c r="ER60" s="49">
        <v>3.6764699999999998E-3</v>
      </c>
      <c r="ES60" s="7">
        <v>0</v>
      </c>
      <c r="ET60" s="7">
        <v>9.1912000000000005E-4</v>
      </c>
      <c r="EU60" s="49">
        <v>2.75735E-3</v>
      </c>
      <c r="EV60" s="7">
        <v>0</v>
      </c>
      <c r="EW60" s="7">
        <v>1.8382400000000001E-3</v>
      </c>
      <c r="EX60" s="49">
        <v>2.75735E-3</v>
      </c>
      <c r="EY60" s="7">
        <v>9.1912000000000005E-4</v>
      </c>
      <c r="EZ60" s="7">
        <v>1.8382400000000001E-3</v>
      </c>
      <c r="FA60" s="7">
        <v>9.1912000000000005E-4</v>
      </c>
      <c r="FB60" s="7">
        <v>1.8382400000000001E-3</v>
      </c>
      <c r="FC60" s="7">
        <v>9.1912000000000005E-4</v>
      </c>
      <c r="FD60" s="7">
        <v>9.1912000000000005E-4</v>
      </c>
      <c r="FE60" s="7">
        <v>1.8382400000000001E-3</v>
      </c>
      <c r="FF60" s="7">
        <v>9.1912000000000005E-4</v>
      </c>
      <c r="FG60" s="7">
        <v>9.1912000000000005E-4</v>
      </c>
      <c r="FH60" s="7">
        <v>1.8382400000000001E-3</v>
      </c>
      <c r="FI60" s="7">
        <v>9.1912000000000005E-4</v>
      </c>
      <c r="FJ60" s="7">
        <v>9.1912000000000005E-4</v>
      </c>
      <c r="FK60" s="7">
        <v>0</v>
      </c>
      <c r="FL60" s="7">
        <v>0</v>
      </c>
      <c r="FM60" s="49">
        <v>3.6764699999999998E-3</v>
      </c>
      <c r="FN60" s="7">
        <v>9.1912000000000005E-4</v>
      </c>
      <c r="FO60" s="7">
        <v>1.8382400000000001E-3</v>
      </c>
      <c r="FP60" s="7">
        <v>1.8382400000000001E-3</v>
      </c>
      <c r="FQ60" s="7">
        <v>9.1912000000000005E-4</v>
      </c>
      <c r="FR60" s="7">
        <v>9.1912000000000005E-4</v>
      </c>
      <c r="FS60" s="7">
        <v>9.1912000000000005E-4</v>
      </c>
      <c r="FT60" s="7">
        <v>1.8382400000000001E-3</v>
      </c>
      <c r="FU60" s="7">
        <v>0</v>
      </c>
      <c r="FV60" s="7">
        <v>0</v>
      </c>
      <c r="FW60" s="7">
        <v>9.1912000000000005E-4</v>
      </c>
      <c r="FX60" s="7">
        <v>9.1912000000000005E-4</v>
      </c>
      <c r="FY60" s="7">
        <v>1.8382400000000001E-3</v>
      </c>
      <c r="FZ60" s="7">
        <v>0</v>
      </c>
      <c r="GA60" s="7">
        <v>0</v>
      </c>
      <c r="GB60" s="7">
        <v>0</v>
      </c>
      <c r="GC60" s="7">
        <v>9.1912000000000005E-4</v>
      </c>
      <c r="GD60" s="7">
        <v>0</v>
      </c>
      <c r="GE60" s="7">
        <v>9.1912000000000005E-4</v>
      </c>
      <c r="GF60" s="7">
        <v>0</v>
      </c>
      <c r="GG60" s="49">
        <v>3.6764699999999998E-3</v>
      </c>
      <c r="GH60" s="7">
        <v>1.8382400000000001E-3</v>
      </c>
      <c r="GI60" s="7">
        <v>0</v>
      </c>
      <c r="GJ60" s="49">
        <v>2.75735E-3</v>
      </c>
      <c r="GK60" s="7">
        <v>1.8382400000000001E-3</v>
      </c>
      <c r="GL60" s="7">
        <v>9.1912000000000005E-4</v>
      </c>
      <c r="GM60" s="7">
        <v>9.1912000000000005E-4</v>
      </c>
      <c r="GN60" s="7">
        <v>9.1912000000000005E-4</v>
      </c>
      <c r="GO60" s="7">
        <v>9.1912000000000005E-4</v>
      </c>
      <c r="GP60" s="7">
        <v>9.1912000000000005E-4</v>
      </c>
      <c r="GQ60" s="7">
        <v>1.8382400000000001E-3</v>
      </c>
      <c r="GR60" s="7">
        <v>1.8382400000000001E-3</v>
      </c>
      <c r="GS60" s="7">
        <v>9.1912000000000005E-4</v>
      </c>
      <c r="GT60" s="7">
        <v>9.1912000000000005E-4</v>
      </c>
      <c r="GU60" s="49">
        <v>2.75735E-3</v>
      </c>
      <c r="GV60" s="7">
        <v>9.1912000000000005E-4</v>
      </c>
      <c r="GW60" s="7">
        <v>0</v>
      </c>
      <c r="GX60" s="7">
        <v>1.8382400000000001E-3</v>
      </c>
      <c r="GY60" s="7">
        <v>9.1912000000000005E-4</v>
      </c>
      <c r="GZ60" s="49">
        <v>2.75735E-3</v>
      </c>
      <c r="HA60" s="7">
        <v>0</v>
      </c>
      <c r="HB60" s="7">
        <v>0</v>
      </c>
      <c r="HC60" s="7">
        <v>1.8382400000000001E-3</v>
      </c>
      <c r="HD60" s="7">
        <v>1.8382400000000001E-3</v>
      </c>
      <c r="HE60" s="7">
        <v>1.8382400000000001E-3</v>
      </c>
      <c r="HF60" s="49">
        <v>2.75735E-3</v>
      </c>
      <c r="HG60" s="7">
        <v>9.1912000000000005E-4</v>
      </c>
      <c r="HH60" s="7">
        <v>0</v>
      </c>
      <c r="HI60" s="7">
        <v>1.8382400000000001E-3</v>
      </c>
      <c r="HJ60" s="7">
        <v>0</v>
      </c>
      <c r="HK60" s="7">
        <v>9.1912000000000005E-4</v>
      </c>
      <c r="HL60" s="7">
        <v>9.1912000000000005E-4</v>
      </c>
      <c r="HM60" s="7">
        <v>9.1912000000000005E-4</v>
      </c>
      <c r="HN60" s="7">
        <v>0</v>
      </c>
      <c r="HO60" s="7">
        <v>1.8382400000000001E-3</v>
      </c>
      <c r="HP60" s="49">
        <v>2.75735E-3</v>
      </c>
      <c r="HQ60" s="7">
        <v>0</v>
      </c>
      <c r="HR60" s="7">
        <v>1.8382400000000001E-3</v>
      </c>
      <c r="HS60" s="7">
        <v>0</v>
      </c>
      <c r="HT60" s="7">
        <v>0</v>
      </c>
      <c r="HU60" s="7">
        <v>9.1912000000000005E-4</v>
      </c>
      <c r="HV60" s="49">
        <v>2.75735E-3</v>
      </c>
      <c r="HW60" s="7">
        <v>1.8382400000000001E-3</v>
      </c>
      <c r="HX60" s="7">
        <v>9.1912000000000005E-4</v>
      </c>
      <c r="HY60" s="49">
        <v>2.75735E-3</v>
      </c>
      <c r="HZ60" s="7">
        <v>9.1912000000000005E-4</v>
      </c>
      <c r="IA60" s="7">
        <v>1.8382400000000001E-3</v>
      </c>
      <c r="IB60" s="7">
        <v>1.8382400000000001E-3</v>
      </c>
      <c r="IC60" s="7">
        <v>1.8382400000000001E-3</v>
      </c>
      <c r="ID60" s="7">
        <v>9.1912000000000005E-4</v>
      </c>
      <c r="IE60" s="7">
        <v>0</v>
      </c>
      <c r="IF60" s="49">
        <v>3.6764699999999998E-3</v>
      </c>
      <c r="IG60" s="7">
        <v>1.8382400000000001E-3</v>
      </c>
      <c r="IH60" s="7">
        <v>9.1912000000000005E-4</v>
      </c>
      <c r="II60" s="49">
        <v>4.5955900000000001E-3</v>
      </c>
      <c r="IJ60" s="7">
        <v>0</v>
      </c>
      <c r="IK60" s="7">
        <v>0</v>
      </c>
      <c r="IL60" s="7">
        <v>0</v>
      </c>
      <c r="IM60" s="49">
        <v>2.75735E-3</v>
      </c>
      <c r="IN60" s="7">
        <v>0</v>
      </c>
      <c r="IO60" s="7">
        <v>1.8382400000000001E-3</v>
      </c>
      <c r="IP60" s="49">
        <v>3.6764699999999998E-3</v>
      </c>
      <c r="IQ60" s="7">
        <v>0</v>
      </c>
      <c r="IR60" s="7">
        <v>9.1912000000000005E-4</v>
      </c>
      <c r="IS60" s="7">
        <v>0</v>
      </c>
      <c r="IT60" s="7">
        <v>9.1912000000000005E-4</v>
      </c>
      <c r="IU60" s="7">
        <v>0</v>
      </c>
      <c r="IV60" s="7">
        <v>1.8382400000000001E-3</v>
      </c>
      <c r="IW60" s="49">
        <v>2.75735E-3</v>
      </c>
      <c r="IX60" s="7">
        <v>1.8382400000000001E-3</v>
      </c>
      <c r="IY60" s="7">
        <v>0</v>
      </c>
      <c r="IZ60" s="7">
        <v>9.1912000000000005E-4</v>
      </c>
      <c r="JA60" s="7">
        <v>1.8382400000000001E-3</v>
      </c>
      <c r="JB60" s="7">
        <v>9.1912000000000005E-4</v>
      </c>
      <c r="JC60" s="7">
        <v>9.1912000000000005E-4</v>
      </c>
      <c r="JD60" s="7">
        <v>9.1912000000000005E-4</v>
      </c>
      <c r="JE60" s="7">
        <v>9.1912000000000005E-4</v>
      </c>
      <c r="JF60" s="7">
        <v>9.1912000000000005E-4</v>
      </c>
      <c r="JG60" s="7">
        <v>0</v>
      </c>
      <c r="JH60" s="7">
        <v>1.8382400000000001E-3</v>
      </c>
      <c r="JI60" s="7">
        <v>1.8382400000000001E-3</v>
      </c>
      <c r="JJ60" s="7">
        <v>1.8382400000000001E-3</v>
      </c>
      <c r="JK60" s="7">
        <v>9.1912000000000005E-4</v>
      </c>
      <c r="JL60" s="7">
        <v>9.1912000000000005E-4</v>
      </c>
      <c r="JM60" s="7">
        <v>9.1912000000000005E-4</v>
      </c>
      <c r="JN60" s="7">
        <v>9.1912000000000005E-4</v>
      </c>
      <c r="JO60" s="7">
        <v>1.8382400000000001E-3</v>
      </c>
      <c r="JP60" s="7">
        <v>0</v>
      </c>
      <c r="JQ60" s="7">
        <v>1.8382400000000001E-3</v>
      </c>
      <c r="JR60" s="7">
        <v>1.8382400000000001E-3</v>
      </c>
      <c r="JS60" s="7">
        <v>9.1912000000000005E-4</v>
      </c>
      <c r="JT60" s="7">
        <v>0</v>
      </c>
      <c r="JU60" s="49">
        <v>2.75735E-3</v>
      </c>
      <c r="JV60" s="7">
        <v>9.1912000000000005E-4</v>
      </c>
      <c r="JW60" s="7">
        <v>0</v>
      </c>
      <c r="JX60" s="7">
        <v>1.8382400000000001E-3</v>
      </c>
      <c r="JY60" s="7">
        <v>0</v>
      </c>
      <c r="JZ60" s="7">
        <v>9.1912000000000005E-4</v>
      </c>
      <c r="KA60" s="7">
        <v>0</v>
      </c>
      <c r="KB60" s="7">
        <v>9.1912000000000005E-4</v>
      </c>
      <c r="KC60" s="7">
        <v>0</v>
      </c>
      <c r="KD60" s="7">
        <v>0</v>
      </c>
      <c r="KE60" s="7">
        <v>9.1912000000000005E-4</v>
      </c>
      <c r="KF60" s="49">
        <v>3.6764699999999998E-3</v>
      </c>
      <c r="KG60" s="7">
        <v>9.1912000000000005E-4</v>
      </c>
      <c r="KH60" s="7">
        <v>0</v>
      </c>
      <c r="KI60" s="7">
        <v>9.1912000000000005E-4</v>
      </c>
      <c r="KJ60" s="7">
        <v>9.1912000000000005E-4</v>
      </c>
      <c r="KK60" s="7">
        <v>1.8382400000000001E-3</v>
      </c>
      <c r="KL60" s="7">
        <v>9.1912000000000005E-4</v>
      </c>
      <c r="KM60" s="7">
        <v>0</v>
      </c>
      <c r="KN60" s="7">
        <v>9.1912000000000005E-4</v>
      </c>
      <c r="KO60" s="49">
        <v>2.75735E-3</v>
      </c>
      <c r="KP60" s="49">
        <v>3.6764699999999998E-3</v>
      </c>
      <c r="KQ60" s="7">
        <v>0</v>
      </c>
      <c r="KR60" s="7">
        <v>9.1912000000000005E-4</v>
      </c>
      <c r="KS60" s="7">
        <v>0</v>
      </c>
      <c r="KT60" s="7">
        <v>9.1912000000000005E-4</v>
      </c>
      <c r="KU60" s="7">
        <v>0</v>
      </c>
      <c r="KV60" s="7">
        <v>0</v>
      </c>
      <c r="KW60" s="49">
        <v>3.6764699999999998E-3</v>
      </c>
      <c r="KX60" s="49">
        <v>2.75735E-3</v>
      </c>
      <c r="KY60" s="7">
        <v>9.1912000000000005E-4</v>
      </c>
      <c r="KZ60" s="7">
        <v>0</v>
      </c>
      <c r="LA60" s="7">
        <v>1.8382400000000001E-3</v>
      </c>
      <c r="LB60" s="7">
        <v>9.1912000000000005E-4</v>
      </c>
      <c r="LC60" s="7">
        <v>0</v>
      </c>
      <c r="LD60" s="7">
        <v>9.1912000000000005E-4</v>
      </c>
      <c r="LE60" s="7">
        <v>9.1912000000000005E-4</v>
      </c>
      <c r="LF60" s="7">
        <v>0</v>
      </c>
      <c r="LG60" s="7">
        <v>0</v>
      </c>
      <c r="LH60" s="7">
        <v>1.8382400000000001E-3</v>
      </c>
      <c r="LI60" s="7">
        <v>0</v>
      </c>
      <c r="LJ60" s="7">
        <v>9.1912000000000005E-4</v>
      </c>
      <c r="LK60" s="7">
        <v>9.1912000000000005E-4</v>
      </c>
      <c r="LL60" s="7">
        <v>1.8382400000000001E-3</v>
      </c>
      <c r="LM60" s="7">
        <v>0</v>
      </c>
      <c r="LN60" s="7">
        <v>9.1912000000000005E-4</v>
      </c>
      <c r="LO60" s="7">
        <v>9.1912000000000005E-4</v>
      </c>
      <c r="LP60" s="7">
        <v>0</v>
      </c>
      <c r="LQ60" s="7">
        <v>9.1912000000000005E-4</v>
      </c>
      <c r="LR60" s="7">
        <v>0</v>
      </c>
      <c r="LS60" s="7">
        <v>0</v>
      </c>
      <c r="LT60" s="7">
        <v>9.1912000000000005E-4</v>
      </c>
      <c r="LU60" s="7">
        <v>9.1912000000000005E-4</v>
      </c>
      <c r="LV60" s="7">
        <v>1.8382400000000001E-3</v>
      </c>
      <c r="LW60" s="7">
        <v>0</v>
      </c>
      <c r="LX60" s="7">
        <v>9.1912000000000005E-4</v>
      </c>
      <c r="LY60" s="7">
        <v>0</v>
      </c>
      <c r="LZ60" s="7">
        <v>0</v>
      </c>
      <c r="MA60" s="7">
        <v>1.8382400000000001E-3</v>
      </c>
      <c r="MB60" s="7">
        <v>9.1912000000000005E-4</v>
      </c>
      <c r="MC60" s="7">
        <v>0</v>
      </c>
      <c r="MD60" s="7">
        <v>0</v>
      </c>
      <c r="ME60" s="7">
        <v>0</v>
      </c>
      <c r="MF60" s="7">
        <v>9.1912000000000005E-4</v>
      </c>
      <c r="MG60" s="7">
        <v>9.1912000000000005E-4</v>
      </c>
      <c r="MH60" s="7">
        <v>0</v>
      </c>
      <c r="MI60" s="7">
        <v>0</v>
      </c>
      <c r="MJ60" s="7">
        <v>9.1912000000000005E-4</v>
      </c>
      <c r="MK60" s="7">
        <v>0</v>
      </c>
      <c r="ML60" s="7">
        <v>9.1912000000000005E-4</v>
      </c>
      <c r="MM60" s="7">
        <v>1.8382400000000001E-3</v>
      </c>
      <c r="MN60" s="7">
        <v>0</v>
      </c>
      <c r="MO60" s="7">
        <v>1.8382400000000001E-3</v>
      </c>
      <c r="MP60" s="7">
        <v>9.1912000000000005E-4</v>
      </c>
      <c r="MQ60" s="7">
        <v>9.1912000000000005E-4</v>
      </c>
      <c r="MR60" s="7">
        <v>0</v>
      </c>
    </row>
    <row r="61" spans="1:356" x14ac:dyDescent="0.35">
      <c r="A61" s="32" t="s">
        <v>1537</v>
      </c>
      <c r="B61" s="32" t="s">
        <v>1538</v>
      </c>
      <c r="C61" s="32">
        <v>221</v>
      </c>
      <c r="D61" s="32" t="s">
        <v>1539</v>
      </c>
      <c r="E61" s="32"/>
      <c r="F61" s="32" t="s">
        <v>1484</v>
      </c>
      <c r="G61" s="32" t="s">
        <v>415</v>
      </c>
      <c r="H61" s="32">
        <v>350</v>
      </c>
      <c r="I61" s="33">
        <v>9.4089E-4</v>
      </c>
      <c r="J61" s="32">
        <v>0</v>
      </c>
      <c r="K61" s="32">
        <v>30</v>
      </c>
      <c r="L61" s="33">
        <v>5.5147058823529424E-3</v>
      </c>
      <c r="M61" s="7">
        <v>1.02648E-3</v>
      </c>
      <c r="N61" s="7">
        <v>2.0529599999999999E-3</v>
      </c>
      <c r="O61" s="7">
        <v>0</v>
      </c>
      <c r="P61" s="7">
        <v>0</v>
      </c>
      <c r="Q61" s="7">
        <v>9.1912000000000005E-4</v>
      </c>
      <c r="R61" s="49">
        <v>2.75735E-3</v>
      </c>
      <c r="S61" s="7">
        <v>0</v>
      </c>
      <c r="T61" s="7">
        <v>0</v>
      </c>
      <c r="U61" s="7">
        <v>0</v>
      </c>
      <c r="V61" s="7">
        <v>1.8382400000000001E-3</v>
      </c>
      <c r="W61" s="7">
        <v>9.1912000000000005E-4</v>
      </c>
      <c r="X61" s="7">
        <v>9.1912000000000005E-4</v>
      </c>
      <c r="Y61" s="7">
        <v>9.1912000000000005E-4</v>
      </c>
      <c r="Z61" s="7">
        <v>0</v>
      </c>
      <c r="AA61" s="7">
        <v>9.1912000000000005E-4</v>
      </c>
      <c r="AB61" s="7">
        <v>1.8382400000000001E-3</v>
      </c>
      <c r="AC61" s="7">
        <v>0</v>
      </c>
      <c r="AD61" s="7">
        <v>9.1912000000000005E-4</v>
      </c>
      <c r="AE61" s="7">
        <v>0</v>
      </c>
      <c r="AF61" s="7">
        <v>9.1912000000000005E-4</v>
      </c>
      <c r="AG61" s="7">
        <v>0</v>
      </c>
      <c r="AH61" s="7">
        <v>9.1912000000000005E-4</v>
      </c>
      <c r="AI61" s="7">
        <v>9.1912000000000005E-4</v>
      </c>
      <c r="AJ61" s="7">
        <v>9.1912000000000005E-4</v>
      </c>
      <c r="AK61" s="49">
        <v>2.75735E-3</v>
      </c>
      <c r="AL61" s="7">
        <v>9.1912000000000005E-4</v>
      </c>
      <c r="AM61" s="7">
        <v>9.1912000000000005E-4</v>
      </c>
      <c r="AN61" s="7">
        <v>1.8382400000000001E-3</v>
      </c>
      <c r="AO61" s="7">
        <v>9.1912000000000005E-4</v>
      </c>
      <c r="AP61" s="7">
        <v>0</v>
      </c>
      <c r="AQ61" s="7">
        <v>0</v>
      </c>
      <c r="AR61" s="7">
        <v>1.8382400000000001E-3</v>
      </c>
      <c r="AS61" s="7">
        <v>9.1912000000000005E-4</v>
      </c>
      <c r="AT61" s="7">
        <v>9.1912000000000005E-4</v>
      </c>
      <c r="AU61" s="7">
        <v>0</v>
      </c>
      <c r="AV61" s="7">
        <v>2.03666E-3</v>
      </c>
      <c r="AW61" s="49">
        <v>2.75735E-3</v>
      </c>
      <c r="AX61" s="7">
        <v>0</v>
      </c>
      <c r="AY61" s="7">
        <v>9.1912000000000005E-4</v>
      </c>
      <c r="AZ61" s="7">
        <v>0</v>
      </c>
      <c r="BA61" s="7">
        <v>1.8382400000000001E-3</v>
      </c>
      <c r="BB61" s="7">
        <v>0</v>
      </c>
      <c r="BC61" s="7">
        <v>0</v>
      </c>
      <c r="BD61" s="7">
        <v>9.1912000000000005E-4</v>
      </c>
      <c r="BE61" s="7">
        <v>0</v>
      </c>
      <c r="BF61" s="7">
        <v>9.1912000000000005E-4</v>
      </c>
      <c r="BG61" s="7">
        <v>9.1912000000000005E-4</v>
      </c>
      <c r="BH61" s="49">
        <v>2.75735E-3</v>
      </c>
      <c r="BI61" s="7">
        <v>1.8382400000000001E-3</v>
      </c>
      <c r="BJ61" s="7">
        <v>1.8382400000000001E-3</v>
      </c>
      <c r="BK61" s="7">
        <v>9.1912000000000005E-4</v>
      </c>
      <c r="BL61" s="7">
        <v>1.8382400000000001E-3</v>
      </c>
      <c r="BM61" s="7">
        <v>1.8382400000000001E-3</v>
      </c>
      <c r="BN61" s="49">
        <v>2.75735E-3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9.1912000000000005E-4</v>
      </c>
      <c r="BW61" s="7">
        <v>9.1912000000000005E-4</v>
      </c>
      <c r="BX61" s="7">
        <v>9.1912000000000005E-4</v>
      </c>
      <c r="BY61" s="7">
        <v>0</v>
      </c>
      <c r="BZ61" s="7">
        <v>0</v>
      </c>
      <c r="CA61" s="7">
        <v>9.1912000000000005E-4</v>
      </c>
      <c r="CB61" s="49">
        <v>2.75735E-3</v>
      </c>
      <c r="CC61" s="7">
        <v>9.1912000000000005E-4</v>
      </c>
      <c r="CD61" s="7">
        <v>1.8382400000000001E-3</v>
      </c>
      <c r="CE61" s="49">
        <v>2.75735E-3</v>
      </c>
      <c r="CF61" s="7">
        <v>9.1912000000000005E-4</v>
      </c>
      <c r="CG61" s="7">
        <v>0</v>
      </c>
      <c r="CH61" s="7">
        <v>1.8382400000000001E-3</v>
      </c>
      <c r="CI61" s="7">
        <v>0</v>
      </c>
      <c r="CJ61" s="7">
        <v>9.1912000000000005E-4</v>
      </c>
      <c r="CK61" s="7">
        <v>0</v>
      </c>
      <c r="CL61" s="7">
        <v>9.1912000000000005E-4</v>
      </c>
      <c r="CM61" s="49">
        <v>2.75735E-3</v>
      </c>
      <c r="CN61" s="7">
        <v>0</v>
      </c>
      <c r="CO61" s="7">
        <v>9.1912000000000005E-4</v>
      </c>
      <c r="CP61" s="7">
        <v>0</v>
      </c>
      <c r="CQ61" s="7">
        <v>9.1912000000000005E-4</v>
      </c>
      <c r="CR61" s="7">
        <v>9.1912000000000005E-4</v>
      </c>
      <c r="CS61" s="7">
        <v>9.1912000000000005E-4</v>
      </c>
      <c r="CT61" s="7">
        <v>0</v>
      </c>
      <c r="CU61" s="7">
        <v>1.8382400000000001E-3</v>
      </c>
      <c r="CV61" s="7">
        <v>9.1912000000000005E-4</v>
      </c>
      <c r="CW61" s="7">
        <v>0</v>
      </c>
      <c r="CX61" s="7">
        <v>1.8382400000000001E-3</v>
      </c>
      <c r="CY61" s="7">
        <v>0</v>
      </c>
      <c r="CZ61" s="7">
        <v>9.1912000000000005E-4</v>
      </c>
      <c r="DA61" s="7">
        <v>0</v>
      </c>
      <c r="DB61" s="7">
        <v>9.1912000000000005E-4</v>
      </c>
      <c r="DC61" s="7">
        <v>1.8382400000000001E-3</v>
      </c>
      <c r="DD61" s="7">
        <v>0</v>
      </c>
      <c r="DE61" s="7">
        <v>0</v>
      </c>
      <c r="DF61" s="7">
        <v>9.1912000000000005E-4</v>
      </c>
      <c r="DG61" s="7">
        <v>0</v>
      </c>
      <c r="DH61" s="7">
        <v>1.8382400000000001E-3</v>
      </c>
      <c r="DI61" s="7">
        <v>0</v>
      </c>
      <c r="DJ61" s="7">
        <v>9.1912000000000005E-4</v>
      </c>
      <c r="DK61" s="7">
        <v>9.1912000000000005E-4</v>
      </c>
      <c r="DL61" s="7">
        <v>1.8382400000000001E-3</v>
      </c>
      <c r="DM61" s="7">
        <v>1.8382400000000001E-3</v>
      </c>
      <c r="DN61" s="7">
        <v>1.8382400000000001E-3</v>
      </c>
      <c r="DO61" s="7">
        <v>0</v>
      </c>
      <c r="DP61" s="7">
        <v>9.1912000000000005E-4</v>
      </c>
      <c r="DQ61" s="7">
        <v>0</v>
      </c>
      <c r="DR61" s="7">
        <v>9.1912000000000005E-4</v>
      </c>
      <c r="DS61" s="7">
        <v>0</v>
      </c>
      <c r="DT61" s="49">
        <v>2.75735E-3</v>
      </c>
      <c r="DU61" s="7">
        <v>9.1912000000000005E-4</v>
      </c>
      <c r="DV61" s="49">
        <v>5.5147099999999999E-3</v>
      </c>
      <c r="DW61" s="7">
        <v>9.1912000000000005E-4</v>
      </c>
      <c r="DX61" s="7">
        <v>9.1912000000000005E-4</v>
      </c>
      <c r="DY61" s="7">
        <v>1.8382400000000001E-3</v>
      </c>
      <c r="DZ61" s="7">
        <v>1.8382400000000001E-3</v>
      </c>
      <c r="EA61" s="7">
        <v>9.1912000000000005E-4</v>
      </c>
      <c r="EB61" s="7">
        <v>0</v>
      </c>
      <c r="EC61" s="7">
        <v>9.1912000000000005E-4</v>
      </c>
      <c r="ED61" s="7">
        <v>0</v>
      </c>
      <c r="EE61" s="49">
        <v>2.75735E-3</v>
      </c>
      <c r="EF61" s="7">
        <v>9.1912000000000005E-4</v>
      </c>
      <c r="EG61" s="7">
        <v>0</v>
      </c>
      <c r="EH61" s="7">
        <v>9.1912000000000005E-4</v>
      </c>
      <c r="EI61" s="7">
        <v>1.8382400000000001E-3</v>
      </c>
      <c r="EJ61" s="7">
        <v>1.8382400000000001E-3</v>
      </c>
      <c r="EK61" s="7">
        <v>9.1912000000000005E-4</v>
      </c>
      <c r="EL61" s="7">
        <v>1.8382400000000001E-3</v>
      </c>
      <c r="EM61" s="7">
        <v>9.1912000000000005E-4</v>
      </c>
      <c r="EN61" s="7">
        <v>9.1912000000000005E-4</v>
      </c>
      <c r="EO61" s="49">
        <v>3.6764699999999998E-3</v>
      </c>
      <c r="EP61" s="7">
        <v>1.8382400000000001E-3</v>
      </c>
      <c r="EQ61" s="7">
        <v>0</v>
      </c>
      <c r="ER61" s="7">
        <v>1.8382400000000001E-3</v>
      </c>
      <c r="ES61" s="7">
        <v>0</v>
      </c>
      <c r="ET61" s="49">
        <v>2.75735E-3</v>
      </c>
      <c r="EU61" s="7">
        <v>9.1912000000000005E-4</v>
      </c>
      <c r="EV61" s="49">
        <v>3.6764699999999998E-3</v>
      </c>
      <c r="EW61" s="7">
        <v>9.1912000000000005E-4</v>
      </c>
      <c r="EX61" s="7">
        <v>9.1912000000000005E-4</v>
      </c>
      <c r="EY61" s="7">
        <v>1.8382400000000001E-3</v>
      </c>
      <c r="EZ61" s="7">
        <v>9.1912000000000005E-4</v>
      </c>
      <c r="FA61" s="7">
        <v>0</v>
      </c>
      <c r="FB61" s="7">
        <v>9.1912000000000005E-4</v>
      </c>
      <c r="FC61" s="7">
        <v>0</v>
      </c>
      <c r="FD61" s="7">
        <v>9.1912000000000005E-4</v>
      </c>
      <c r="FE61" s="7">
        <v>0</v>
      </c>
      <c r="FF61" s="7">
        <v>0</v>
      </c>
      <c r="FG61" s="7">
        <v>0</v>
      </c>
      <c r="FH61" s="7">
        <v>1.8382400000000001E-3</v>
      </c>
      <c r="FI61" s="7">
        <v>0</v>
      </c>
      <c r="FJ61" s="7">
        <v>9.1912000000000005E-4</v>
      </c>
      <c r="FK61" s="7">
        <v>1.8382400000000001E-3</v>
      </c>
      <c r="FL61" s="7">
        <v>1.8382400000000001E-3</v>
      </c>
      <c r="FM61" s="49">
        <v>2.75735E-3</v>
      </c>
      <c r="FN61" s="7">
        <v>1.8382400000000001E-3</v>
      </c>
      <c r="FO61" s="7">
        <v>0</v>
      </c>
      <c r="FP61" s="7">
        <v>0</v>
      </c>
      <c r="FQ61" s="7">
        <v>9.1912000000000005E-4</v>
      </c>
      <c r="FR61" s="7">
        <v>9.1912000000000005E-4</v>
      </c>
      <c r="FS61" s="7">
        <v>0</v>
      </c>
      <c r="FT61" s="7">
        <v>0</v>
      </c>
      <c r="FU61" s="7">
        <v>9.1912000000000005E-4</v>
      </c>
      <c r="FV61" s="7">
        <v>0</v>
      </c>
      <c r="FW61" s="7">
        <v>1.8382400000000001E-3</v>
      </c>
      <c r="FX61" s="7">
        <v>9.1912000000000005E-4</v>
      </c>
      <c r="FY61" s="7">
        <v>1.8382400000000001E-3</v>
      </c>
      <c r="FZ61" s="7">
        <v>9.1912000000000005E-4</v>
      </c>
      <c r="GA61" s="49">
        <v>2.75735E-3</v>
      </c>
      <c r="GB61" s="49">
        <v>2.75735E-3</v>
      </c>
      <c r="GC61" s="7">
        <v>0</v>
      </c>
      <c r="GD61" s="7">
        <v>9.1912000000000005E-4</v>
      </c>
      <c r="GE61" s="7">
        <v>1.8382400000000001E-3</v>
      </c>
      <c r="GF61" s="7">
        <v>0</v>
      </c>
      <c r="GG61" s="7">
        <v>0</v>
      </c>
      <c r="GH61" s="7">
        <v>0</v>
      </c>
      <c r="GI61" s="7">
        <v>9.1912000000000005E-4</v>
      </c>
      <c r="GJ61" s="7">
        <v>1.8382400000000001E-3</v>
      </c>
      <c r="GK61" s="7">
        <v>0</v>
      </c>
      <c r="GL61" s="7">
        <v>9.1912000000000005E-4</v>
      </c>
      <c r="GM61" s="7">
        <v>1.8382400000000001E-3</v>
      </c>
      <c r="GN61" s="7">
        <v>1.8382400000000001E-3</v>
      </c>
      <c r="GO61" s="7">
        <v>1.8382400000000001E-3</v>
      </c>
      <c r="GP61" s="7">
        <v>9.1912000000000005E-4</v>
      </c>
      <c r="GQ61" s="7">
        <v>0</v>
      </c>
      <c r="GR61" s="7">
        <v>1.8382400000000001E-3</v>
      </c>
      <c r="GS61" s="7">
        <v>9.1912000000000005E-4</v>
      </c>
      <c r="GT61" s="7">
        <v>0</v>
      </c>
      <c r="GU61" s="7">
        <v>0</v>
      </c>
      <c r="GV61" s="49">
        <v>2.75735E-3</v>
      </c>
      <c r="GW61" s="7">
        <v>0</v>
      </c>
      <c r="GX61" s="7">
        <v>9.1912000000000005E-4</v>
      </c>
      <c r="GY61" s="7">
        <v>9.1912000000000005E-4</v>
      </c>
      <c r="GZ61" s="7">
        <v>9.1912000000000005E-4</v>
      </c>
      <c r="HA61" s="7">
        <v>0</v>
      </c>
      <c r="HB61" s="7">
        <v>0</v>
      </c>
      <c r="HC61" s="7">
        <v>9.1912000000000005E-4</v>
      </c>
      <c r="HD61" s="7">
        <v>0</v>
      </c>
      <c r="HE61" s="7">
        <v>1.8382400000000001E-3</v>
      </c>
      <c r="HF61" s="7">
        <v>9.1912000000000005E-4</v>
      </c>
      <c r="HG61" s="7">
        <v>0</v>
      </c>
      <c r="HH61" s="7">
        <v>0</v>
      </c>
      <c r="HI61" s="7">
        <v>9.1912000000000005E-4</v>
      </c>
      <c r="HJ61" s="7">
        <v>0</v>
      </c>
      <c r="HK61" s="7">
        <v>0</v>
      </c>
      <c r="HL61" s="7">
        <v>9.1912000000000005E-4</v>
      </c>
      <c r="HM61" s="49">
        <v>2.75735E-3</v>
      </c>
      <c r="HN61" s="7">
        <v>1.8382400000000001E-3</v>
      </c>
      <c r="HO61" s="7">
        <v>9.1912000000000005E-4</v>
      </c>
      <c r="HP61" s="7">
        <v>0</v>
      </c>
      <c r="HQ61" s="7">
        <v>1.8382400000000001E-3</v>
      </c>
      <c r="HR61" s="49">
        <v>2.75735E-3</v>
      </c>
      <c r="HS61" s="7">
        <v>0</v>
      </c>
      <c r="HT61" s="7">
        <v>9.1912000000000005E-4</v>
      </c>
      <c r="HU61" s="7">
        <v>1.8382400000000001E-3</v>
      </c>
      <c r="HV61" s="7">
        <v>1.8382400000000001E-3</v>
      </c>
      <c r="HW61" s="7">
        <v>9.1912000000000005E-4</v>
      </c>
      <c r="HX61" s="7">
        <v>9.1912000000000005E-4</v>
      </c>
      <c r="HY61" s="7">
        <v>1.8382400000000001E-3</v>
      </c>
      <c r="HZ61" s="7">
        <v>9.1912000000000005E-4</v>
      </c>
      <c r="IA61" s="7">
        <v>1.8382400000000001E-3</v>
      </c>
      <c r="IB61" s="7">
        <v>9.1912000000000005E-4</v>
      </c>
      <c r="IC61" s="7">
        <v>9.1912000000000005E-4</v>
      </c>
      <c r="ID61" s="7">
        <v>0</v>
      </c>
      <c r="IE61" s="7">
        <v>1.8382400000000001E-3</v>
      </c>
      <c r="IF61" s="49">
        <v>3.6764699999999998E-3</v>
      </c>
      <c r="IG61" s="7">
        <v>1.8382400000000001E-3</v>
      </c>
      <c r="IH61" s="7">
        <v>1.8382400000000001E-3</v>
      </c>
      <c r="II61" s="7">
        <v>9.1912000000000005E-4</v>
      </c>
      <c r="IJ61" s="7">
        <v>0</v>
      </c>
      <c r="IK61" s="7">
        <v>9.1912000000000005E-4</v>
      </c>
      <c r="IL61" s="7">
        <v>0</v>
      </c>
      <c r="IM61" s="7">
        <v>0</v>
      </c>
      <c r="IN61" s="7">
        <v>1.8382400000000001E-3</v>
      </c>
      <c r="IO61" s="7">
        <v>0</v>
      </c>
      <c r="IP61" s="7">
        <v>1.8382400000000001E-3</v>
      </c>
      <c r="IQ61" s="7">
        <v>9.1912000000000005E-4</v>
      </c>
      <c r="IR61" s="7">
        <v>9.1912000000000005E-4</v>
      </c>
      <c r="IS61" s="7">
        <v>0</v>
      </c>
      <c r="IT61" s="7">
        <v>0</v>
      </c>
      <c r="IU61" s="7">
        <v>1.8382400000000001E-3</v>
      </c>
      <c r="IV61" s="7">
        <v>9.1912000000000005E-4</v>
      </c>
      <c r="IW61" s="7">
        <v>0</v>
      </c>
      <c r="IX61" s="7">
        <v>9.1912000000000005E-4</v>
      </c>
      <c r="IY61" s="7">
        <v>0</v>
      </c>
      <c r="IZ61" s="7">
        <v>9.1912000000000005E-4</v>
      </c>
      <c r="JA61" s="7">
        <v>9.1912000000000005E-4</v>
      </c>
      <c r="JB61" s="7">
        <v>1.8382400000000001E-3</v>
      </c>
      <c r="JC61" s="7">
        <v>1.8382400000000001E-3</v>
      </c>
      <c r="JD61" s="7">
        <v>0</v>
      </c>
      <c r="JE61" s="7">
        <v>0</v>
      </c>
      <c r="JF61" s="7">
        <v>1.8382400000000001E-3</v>
      </c>
      <c r="JG61" s="7">
        <v>9.1912000000000005E-4</v>
      </c>
      <c r="JH61" s="49">
        <v>3.6764699999999998E-3</v>
      </c>
      <c r="JI61" s="49">
        <v>3.6764699999999998E-3</v>
      </c>
      <c r="JJ61" s="7">
        <v>9.1912000000000005E-4</v>
      </c>
      <c r="JK61" s="7">
        <v>0</v>
      </c>
      <c r="JL61" s="7">
        <v>0</v>
      </c>
      <c r="JM61" s="7">
        <v>0</v>
      </c>
      <c r="JN61" s="7">
        <v>0</v>
      </c>
      <c r="JO61" s="7">
        <v>9.1912000000000005E-4</v>
      </c>
      <c r="JP61" s="7">
        <v>0</v>
      </c>
      <c r="JQ61" s="7">
        <v>1.8382400000000001E-3</v>
      </c>
      <c r="JR61" s="7">
        <v>0</v>
      </c>
      <c r="JS61" s="7">
        <v>0</v>
      </c>
      <c r="JT61" s="7">
        <v>9.1912000000000005E-4</v>
      </c>
      <c r="JU61" s="49">
        <v>2.75735E-3</v>
      </c>
      <c r="JV61" s="7">
        <v>0</v>
      </c>
      <c r="JW61" s="7">
        <v>9.1912000000000005E-4</v>
      </c>
      <c r="JX61" s="7">
        <v>9.1912000000000005E-4</v>
      </c>
      <c r="JY61" s="7">
        <v>1.8382400000000001E-3</v>
      </c>
      <c r="JZ61" s="7">
        <v>0</v>
      </c>
      <c r="KA61" s="7">
        <v>0</v>
      </c>
      <c r="KB61" s="7">
        <v>0</v>
      </c>
      <c r="KC61" s="7">
        <v>0</v>
      </c>
      <c r="KD61" s="7">
        <v>0</v>
      </c>
      <c r="KE61" s="49">
        <v>2.75735E-3</v>
      </c>
      <c r="KF61" s="7">
        <v>0</v>
      </c>
      <c r="KG61" s="7">
        <v>0</v>
      </c>
      <c r="KH61" s="7">
        <v>1.8382400000000001E-3</v>
      </c>
      <c r="KI61" s="7">
        <v>9.1912000000000005E-4</v>
      </c>
      <c r="KJ61" s="7">
        <v>9.1912000000000005E-4</v>
      </c>
      <c r="KK61" s="7">
        <v>0</v>
      </c>
      <c r="KL61" s="7">
        <v>9.1912000000000005E-4</v>
      </c>
      <c r="KM61" s="49">
        <v>2.75735E-3</v>
      </c>
      <c r="KN61" s="7">
        <v>9.1912000000000005E-4</v>
      </c>
      <c r="KO61" s="7">
        <v>9.1912000000000005E-4</v>
      </c>
      <c r="KP61" s="7">
        <v>1.8382400000000001E-3</v>
      </c>
      <c r="KQ61" s="7">
        <v>9.1912000000000005E-4</v>
      </c>
      <c r="KR61" s="7">
        <v>9.1912000000000005E-4</v>
      </c>
      <c r="KS61" s="7">
        <v>0</v>
      </c>
      <c r="KT61" s="7">
        <v>0</v>
      </c>
      <c r="KU61" s="7">
        <v>9.1912000000000005E-4</v>
      </c>
      <c r="KV61" s="7">
        <v>0</v>
      </c>
      <c r="KW61" s="7">
        <v>0</v>
      </c>
      <c r="KX61" s="7">
        <v>0</v>
      </c>
      <c r="KY61" s="49">
        <v>2.75735E-3</v>
      </c>
      <c r="KZ61" s="7">
        <v>9.1912000000000005E-4</v>
      </c>
      <c r="LA61" s="7">
        <v>0</v>
      </c>
      <c r="LB61" s="7">
        <v>1.8382400000000001E-3</v>
      </c>
      <c r="LC61" s="49">
        <v>2.75735E-3</v>
      </c>
      <c r="LD61" s="49">
        <v>2.75735E-3</v>
      </c>
      <c r="LE61" s="7">
        <v>0</v>
      </c>
      <c r="LF61" s="7">
        <v>0</v>
      </c>
      <c r="LG61" s="7">
        <v>0</v>
      </c>
      <c r="LH61" s="7">
        <v>0</v>
      </c>
      <c r="LI61" s="7">
        <v>1.8382400000000001E-3</v>
      </c>
      <c r="LJ61" s="7">
        <v>1.8382400000000001E-3</v>
      </c>
      <c r="LK61" s="7">
        <v>0</v>
      </c>
      <c r="LL61" s="7">
        <v>0</v>
      </c>
      <c r="LM61" s="7">
        <v>0</v>
      </c>
      <c r="LN61" s="7">
        <v>9.1912000000000005E-4</v>
      </c>
      <c r="LO61" s="7">
        <v>9.1912000000000005E-4</v>
      </c>
      <c r="LP61" s="7">
        <v>9.1912000000000005E-4</v>
      </c>
      <c r="LQ61" s="7">
        <v>9.1912000000000005E-4</v>
      </c>
      <c r="LR61" s="7">
        <v>1.8382400000000001E-3</v>
      </c>
      <c r="LS61" s="7">
        <v>0</v>
      </c>
      <c r="LT61" s="7">
        <v>9.1912000000000005E-4</v>
      </c>
      <c r="LU61" s="7">
        <v>9.1912000000000005E-4</v>
      </c>
      <c r="LV61" s="7">
        <v>1.8382400000000001E-3</v>
      </c>
      <c r="LW61" s="7">
        <v>1.8382400000000001E-3</v>
      </c>
      <c r="LX61" s="7">
        <v>0</v>
      </c>
      <c r="LY61" s="49">
        <v>2.75735E-3</v>
      </c>
      <c r="LZ61" s="7">
        <v>9.1912000000000005E-4</v>
      </c>
      <c r="MA61" s="7">
        <v>9.1912000000000005E-4</v>
      </c>
      <c r="MB61" s="7">
        <v>9.1912000000000005E-4</v>
      </c>
      <c r="MC61" s="7">
        <v>9.1912000000000005E-4</v>
      </c>
      <c r="MD61" s="7">
        <v>0</v>
      </c>
      <c r="ME61" s="7">
        <v>0</v>
      </c>
      <c r="MF61" s="7">
        <v>0</v>
      </c>
      <c r="MG61" s="7">
        <v>9.1912000000000005E-4</v>
      </c>
      <c r="MH61" s="7">
        <v>0</v>
      </c>
      <c r="MI61" s="7">
        <v>0</v>
      </c>
      <c r="MJ61" s="7">
        <v>9.1912000000000005E-4</v>
      </c>
      <c r="MK61" s="7">
        <v>0</v>
      </c>
      <c r="ML61" s="7">
        <v>9.1912000000000005E-4</v>
      </c>
      <c r="MM61" s="7">
        <v>1.8382400000000001E-3</v>
      </c>
      <c r="MN61" s="7">
        <v>9.1912000000000005E-4</v>
      </c>
      <c r="MO61" s="7">
        <v>0</v>
      </c>
      <c r="MP61" s="7">
        <v>9.1912000000000005E-4</v>
      </c>
      <c r="MQ61" s="7">
        <v>0</v>
      </c>
      <c r="MR61" s="7">
        <v>9.1912000000000005E-4</v>
      </c>
    </row>
    <row r="62" spans="1:356" x14ac:dyDescent="0.35">
      <c r="A62" s="40" t="s">
        <v>1540</v>
      </c>
      <c r="B62" s="40" t="s">
        <v>1541</v>
      </c>
      <c r="C62" s="40">
        <v>34</v>
      </c>
      <c r="D62" s="40" t="s">
        <v>1542</v>
      </c>
      <c r="E62" s="40"/>
      <c r="F62" s="40" t="s">
        <v>1487</v>
      </c>
      <c r="G62" s="40" t="s">
        <v>781</v>
      </c>
      <c r="H62" s="40">
        <v>343</v>
      </c>
      <c r="I62" s="41">
        <v>9.2206999999999999E-4</v>
      </c>
      <c r="J62" s="40">
        <v>0</v>
      </c>
      <c r="K62" s="40">
        <v>88</v>
      </c>
      <c r="L62" s="41">
        <v>1.102941176470588E-2</v>
      </c>
      <c r="M62" s="7">
        <v>8.2352E-4</v>
      </c>
      <c r="N62" s="7">
        <v>1.64704E-3</v>
      </c>
      <c r="O62" s="49">
        <v>1.102941E-2</v>
      </c>
      <c r="P62" s="7">
        <v>9.1912000000000005E-4</v>
      </c>
      <c r="Q62" s="49">
        <v>2.75735E-3</v>
      </c>
      <c r="R62" s="49">
        <v>4.5955900000000001E-3</v>
      </c>
      <c r="S62" s="7">
        <v>0</v>
      </c>
      <c r="T62" s="7">
        <v>9.1912000000000005E-4</v>
      </c>
      <c r="U62" s="7">
        <v>0</v>
      </c>
      <c r="V62" s="49">
        <v>1.8382400000000001E-3</v>
      </c>
      <c r="W62" s="7">
        <v>0</v>
      </c>
      <c r="X62" s="49">
        <v>1.8382400000000001E-3</v>
      </c>
      <c r="Y62" s="49">
        <v>1.8382400000000001E-3</v>
      </c>
      <c r="Z62" s="49">
        <v>1.8382400000000001E-3</v>
      </c>
      <c r="AA62" s="7">
        <v>0</v>
      </c>
      <c r="AB62" s="7">
        <v>9.1912000000000005E-4</v>
      </c>
      <c r="AC62" s="49">
        <v>1.8382400000000001E-3</v>
      </c>
      <c r="AD62" s="7">
        <v>0</v>
      </c>
      <c r="AE62" s="7">
        <v>0</v>
      </c>
      <c r="AF62" s="7">
        <v>0</v>
      </c>
      <c r="AG62" s="49">
        <v>1.8382400000000001E-3</v>
      </c>
      <c r="AH62" s="7">
        <v>0</v>
      </c>
      <c r="AI62" s="7">
        <v>0</v>
      </c>
      <c r="AJ62" s="7">
        <v>0</v>
      </c>
      <c r="AK62" s="7">
        <v>9.1912000000000005E-4</v>
      </c>
      <c r="AL62" s="7">
        <v>9.1912000000000005E-4</v>
      </c>
      <c r="AM62" s="49">
        <v>7.3529399999999996E-3</v>
      </c>
      <c r="AN62" s="49">
        <v>1.8382400000000001E-3</v>
      </c>
      <c r="AO62" s="7">
        <v>9.1912000000000005E-4</v>
      </c>
      <c r="AP62" s="49">
        <v>1.8382400000000001E-3</v>
      </c>
      <c r="AQ62" s="7">
        <v>0</v>
      </c>
      <c r="AR62" s="7">
        <v>0</v>
      </c>
      <c r="AS62" s="49">
        <v>1.8382400000000001E-3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9.1912000000000005E-4</v>
      </c>
      <c r="AZ62" s="49">
        <v>1.8382400000000001E-3</v>
      </c>
      <c r="BA62" s="7">
        <v>9.1912000000000005E-4</v>
      </c>
      <c r="BB62" s="7">
        <v>9.1912000000000005E-4</v>
      </c>
      <c r="BC62" s="7">
        <v>9.1912000000000005E-4</v>
      </c>
      <c r="BD62" s="7">
        <v>9.1912000000000005E-4</v>
      </c>
      <c r="BE62" s="7">
        <v>0</v>
      </c>
      <c r="BF62" s="49">
        <v>3.6764699999999998E-3</v>
      </c>
      <c r="BG62" s="7">
        <v>9.1912000000000005E-4</v>
      </c>
      <c r="BH62" s="49">
        <v>2.75735E-3</v>
      </c>
      <c r="BI62" s="7">
        <v>0</v>
      </c>
      <c r="BJ62" s="7">
        <v>9.1912000000000005E-4</v>
      </c>
      <c r="BK62" s="7">
        <v>9.1912000000000005E-4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49">
        <v>1.8382400000000001E-3</v>
      </c>
      <c r="BS62" s="49">
        <v>1.8382400000000001E-3</v>
      </c>
      <c r="BT62" s="49">
        <v>2.75735E-3</v>
      </c>
      <c r="BU62" s="7">
        <v>9.1912000000000005E-4</v>
      </c>
      <c r="BV62" s="7">
        <v>9.1912000000000005E-4</v>
      </c>
      <c r="BW62" s="7">
        <v>0</v>
      </c>
      <c r="BX62" s="49">
        <v>2.75735E-3</v>
      </c>
      <c r="BY62" s="7">
        <v>0</v>
      </c>
      <c r="BZ62" s="7">
        <v>9.1912000000000005E-4</v>
      </c>
      <c r="CA62" s="49">
        <v>1.8382400000000001E-3</v>
      </c>
      <c r="CB62" s="7">
        <v>9.1912000000000005E-4</v>
      </c>
      <c r="CC62" s="49">
        <v>1.8382400000000001E-3</v>
      </c>
      <c r="CD62" s="7">
        <v>9.1912000000000005E-4</v>
      </c>
      <c r="CE62" s="7">
        <v>9.1912000000000005E-4</v>
      </c>
      <c r="CF62" s="7">
        <v>9.1912000000000005E-4</v>
      </c>
      <c r="CG62" s="7">
        <v>0</v>
      </c>
      <c r="CH62" s="49">
        <v>2.75735E-3</v>
      </c>
      <c r="CI62" s="7">
        <v>0</v>
      </c>
      <c r="CJ62" s="7">
        <v>9.1912000000000005E-4</v>
      </c>
      <c r="CK62" s="7">
        <v>0</v>
      </c>
      <c r="CL62" s="7">
        <v>0</v>
      </c>
      <c r="CM62" s="7">
        <v>9.1912000000000005E-4</v>
      </c>
      <c r="CN62" s="49">
        <v>2.75735E-3</v>
      </c>
      <c r="CO62" s="7">
        <v>0</v>
      </c>
      <c r="CP62" s="7">
        <v>9.1912000000000005E-4</v>
      </c>
      <c r="CQ62" s="7">
        <v>0</v>
      </c>
      <c r="CR62" s="7">
        <v>0</v>
      </c>
      <c r="CS62" s="7">
        <v>9.1912000000000005E-4</v>
      </c>
      <c r="CT62" s="7">
        <v>9.1912000000000005E-4</v>
      </c>
      <c r="CU62" s="7">
        <v>0</v>
      </c>
      <c r="CV62" s="7">
        <v>0</v>
      </c>
      <c r="CW62" s="49">
        <v>1.8382400000000001E-3</v>
      </c>
      <c r="CX62" s="7">
        <v>9.1912000000000005E-4</v>
      </c>
      <c r="CY62" s="7">
        <v>0</v>
      </c>
      <c r="CZ62" s="7">
        <v>9.1912000000000005E-4</v>
      </c>
      <c r="DA62" s="7">
        <v>0</v>
      </c>
      <c r="DB62" s="7">
        <v>9.1912000000000005E-4</v>
      </c>
      <c r="DC62" s="7">
        <v>0</v>
      </c>
      <c r="DD62" s="49">
        <v>3.6764699999999998E-3</v>
      </c>
      <c r="DE62" s="7">
        <v>0</v>
      </c>
      <c r="DF62" s="7">
        <v>0</v>
      </c>
      <c r="DG62" s="7">
        <v>0</v>
      </c>
      <c r="DH62" s="49">
        <v>1.8382400000000001E-3</v>
      </c>
      <c r="DI62" s="49">
        <v>1.8382400000000001E-3</v>
      </c>
      <c r="DJ62" s="7">
        <v>0</v>
      </c>
      <c r="DK62" s="49">
        <v>1.8382400000000001E-3</v>
      </c>
      <c r="DL62" s="7">
        <v>0</v>
      </c>
      <c r="DM62" s="7">
        <v>0</v>
      </c>
      <c r="DN62" s="7">
        <v>9.1912000000000005E-4</v>
      </c>
      <c r="DO62" s="49">
        <v>1.8382400000000001E-3</v>
      </c>
      <c r="DP62" s="7">
        <v>0</v>
      </c>
      <c r="DQ62" s="7">
        <v>0</v>
      </c>
      <c r="DR62" s="7">
        <v>9.1912000000000005E-4</v>
      </c>
      <c r="DS62" s="7">
        <v>9.1912000000000005E-4</v>
      </c>
      <c r="DT62" s="7">
        <v>0</v>
      </c>
      <c r="DU62" s="49">
        <v>2.75735E-3</v>
      </c>
      <c r="DV62" s="49">
        <v>1.8382400000000001E-3</v>
      </c>
      <c r="DW62" s="7">
        <v>9.1912000000000005E-4</v>
      </c>
      <c r="DX62" s="7">
        <v>9.1912000000000005E-4</v>
      </c>
      <c r="DY62" s="7">
        <v>9.1912000000000005E-4</v>
      </c>
      <c r="DZ62" s="49">
        <v>1.8382400000000001E-3</v>
      </c>
      <c r="EA62" s="7">
        <v>0</v>
      </c>
      <c r="EB62" s="49">
        <v>1.8382400000000001E-3</v>
      </c>
      <c r="EC62" s="7">
        <v>9.1912000000000005E-4</v>
      </c>
      <c r="ED62" s="7">
        <v>0</v>
      </c>
      <c r="EE62" s="7">
        <v>0</v>
      </c>
      <c r="EF62" s="7">
        <v>0</v>
      </c>
      <c r="EG62" s="7">
        <v>0</v>
      </c>
      <c r="EH62" s="49">
        <v>2.75735E-3</v>
      </c>
      <c r="EI62" s="7">
        <v>0</v>
      </c>
      <c r="EJ62" s="7">
        <v>0</v>
      </c>
      <c r="EK62" s="7">
        <v>9.1912000000000005E-4</v>
      </c>
      <c r="EL62" s="49">
        <v>1.8382400000000001E-3</v>
      </c>
      <c r="EM62" s="49">
        <v>3.6764699999999998E-3</v>
      </c>
      <c r="EN62" s="7">
        <v>0</v>
      </c>
      <c r="EO62" s="7">
        <v>9.1912000000000005E-4</v>
      </c>
      <c r="EP62" s="7">
        <v>9.1912000000000005E-4</v>
      </c>
      <c r="EQ62" s="7">
        <v>0</v>
      </c>
      <c r="ER62" s="7">
        <v>9.1912000000000005E-4</v>
      </c>
      <c r="ES62" s="7">
        <v>9.1912000000000005E-4</v>
      </c>
      <c r="ET62" s="7">
        <v>9.1912000000000005E-4</v>
      </c>
      <c r="EU62" s="49">
        <v>1.8382400000000001E-3</v>
      </c>
      <c r="EV62" s="49">
        <v>1.8382400000000001E-3</v>
      </c>
      <c r="EW62" s="7">
        <v>9.1912000000000005E-4</v>
      </c>
      <c r="EX62" s="7">
        <v>0</v>
      </c>
      <c r="EY62" s="49">
        <v>2.75735E-3</v>
      </c>
      <c r="EZ62" s="7">
        <v>0</v>
      </c>
      <c r="FA62" s="49">
        <v>1.8382400000000001E-3</v>
      </c>
      <c r="FB62" s="7">
        <v>0</v>
      </c>
      <c r="FC62" s="49">
        <v>1.8382400000000001E-3</v>
      </c>
      <c r="FD62" s="7">
        <v>0</v>
      </c>
      <c r="FE62" s="49">
        <v>1.8382400000000001E-3</v>
      </c>
      <c r="FF62" s="7">
        <v>9.1912000000000005E-4</v>
      </c>
      <c r="FG62" s="49">
        <v>1.8382400000000001E-3</v>
      </c>
      <c r="FH62" s="49">
        <v>1.8382400000000001E-3</v>
      </c>
      <c r="FI62" s="7">
        <v>0</v>
      </c>
      <c r="FJ62" s="7">
        <v>9.1912000000000005E-4</v>
      </c>
      <c r="FK62" s="49">
        <v>2.75735E-3</v>
      </c>
      <c r="FL62" s="49">
        <v>1.8382400000000001E-3</v>
      </c>
      <c r="FM62" s="49">
        <v>1.8382400000000001E-3</v>
      </c>
      <c r="FN62" s="49">
        <v>2.75735E-3</v>
      </c>
      <c r="FO62" s="49">
        <v>1.8382400000000001E-3</v>
      </c>
      <c r="FP62" s="7">
        <v>0</v>
      </c>
      <c r="FQ62" s="7">
        <v>9.1912000000000005E-4</v>
      </c>
      <c r="FR62" s="7">
        <v>0</v>
      </c>
      <c r="FS62" s="7">
        <v>0</v>
      </c>
      <c r="FT62" s="7">
        <v>0</v>
      </c>
      <c r="FU62" s="7">
        <v>9.1912000000000005E-4</v>
      </c>
      <c r="FV62" s="49">
        <v>3.6764699999999998E-3</v>
      </c>
      <c r="FW62" s="7">
        <v>9.1912000000000005E-4</v>
      </c>
      <c r="FX62" s="7">
        <v>0</v>
      </c>
      <c r="FY62" s="7">
        <v>0</v>
      </c>
      <c r="FZ62" s="7">
        <v>0</v>
      </c>
      <c r="GA62" s="7">
        <v>9.1912000000000005E-4</v>
      </c>
      <c r="GB62" s="7">
        <v>9.1912000000000005E-4</v>
      </c>
      <c r="GC62" s="7">
        <v>9.1912000000000005E-4</v>
      </c>
      <c r="GD62" s="7">
        <v>9.1912000000000005E-4</v>
      </c>
      <c r="GE62" s="7">
        <v>9.1912000000000005E-4</v>
      </c>
      <c r="GF62" s="7">
        <v>9.1912000000000005E-4</v>
      </c>
      <c r="GG62" s="7">
        <v>0</v>
      </c>
      <c r="GH62" s="49">
        <v>1.8382400000000001E-3</v>
      </c>
      <c r="GI62" s="7">
        <v>0</v>
      </c>
      <c r="GJ62" s="7">
        <v>0</v>
      </c>
      <c r="GK62" s="7">
        <v>9.1912000000000005E-4</v>
      </c>
      <c r="GL62" s="49">
        <v>1.8382400000000001E-3</v>
      </c>
      <c r="GM62" s="7">
        <v>0</v>
      </c>
      <c r="GN62" s="7">
        <v>0</v>
      </c>
      <c r="GO62" s="7">
        <v>0</v>
      </c>
      <c r="GP62" s="7">
        <v>0</v>
      </c>
      <c r="GQ62" s="7">
        <v>9.1912000000000005E-4</v>
      </c>
      <c r="GR62" s="49">
        <v>2.75735E-3</v>
      </c>
      <c r="GS62" s="49">
        <v>4.5955900000000001E-3</v>
      </c>
      <c r="GT62" s="7">
        <v>0</v>
      </c>
      <c r="GU62" s="7">
        <v>0</v>
      </c>
      <c r="GV62" s="7">
        <v>0</v>
      </c>
      <c r="GW62" s="49">
        <v>1.8382400000000001E-3</v>
      </c>
      <c r="GX62" s="7">
        <v>0</v>
      </c>
      <c r="GY62" s="7">
        <v>9.1912000000000005E-4</v>
      </c>
      <c r="GZ62" s="7">
        <v>0</v>
      </c>
      <c r="HA62" s="49">
        <v>1.8382400000000001E-3</v>
      </c>
      <c r="HB62" s="7">
        <v>0</v>
      </c>
      <c r="HC62" s="49">
        <v>1.8382400000000001E-3</v>
      </c>
      <c r="HD62" s="7">
        <v>9.1912000000000005E-4</v>
      </c>
      <c r="HE62" s="7">
        <v>9.1912000000000005E-4</v>
      </c>
      <c r="HF62" s="7">
        <v>9.1912000000000005E-4</v>
      </c>
      <c r="HG62" s="49">
        <v>2.75735E-3</v>
      </c>
      <c r="HH62" s="7">
        <v>9.1912000000000005E-4</v>
      </c>
      <c r="HI62" s="7">
        <v>0</v>
      </c>
      <c r="HJ62" s="49">
        <v>1.8382400000000001E-3</v>
      </c>
      <c r="HK62" s="7">
        <v>9.1912000000000005E-4</v>
      </c>
      <c r="HL62" s="7">
        <v>0</v>
      </c>
      <c r="HM62" s="7">
        <v>9.1912000000000005E-4</v>
      </c>
      <c r="HN62" s="49">
        <v>2.75735E-3</v>
      </c>
      <c r="HO62" s="7">
        <v>0</v>
      </c>
      <c r="HP62" s="7">
        <v>9.1912000000000005E-4</v>
      </c>
      <c r="HQ62" s="49">
        <v>4.5955900000000001E-3</v>
      </c>
      <c r="HR62" s="49">
        <v>1.8382400000000001E-3</v>
      </c>
      <c r="HS62" s="7">
        <v>0</v>
      </c>
      <c r="HT62" s="7">
        <v>0</v>
      </c>
      <c r="HU62" s="49">
        <v>4.5955900000000001E-3</v>
      </c>
      <c r="HV62" s="7">
        <v>0</v>
      </c>
      <c r="HW62" s="49">
        <v>2.75735E-3</v>
      </c>
      <c r="HX62" s="7">
        <v>9.1912000000000005E-4</v>
      </c>
      <c r="HY62" s="7">
        <v>0</v>
      </c>
      <c r="HZ62" s="49">
        <v>3.6764699999999998E-3</v>
      </c>
      <c r="IA62" s="7">
        <v>9.1912000000000005E-4</v>
      </c>
      <c r="IB62" s="7">
        <v>0</v>
      </c>
      <c r="IC62" s="7">
        <v>9.1912000000000005E-4</v>
      </c>
      <c r="ID62" s="49">
        <v>3.6764699999999998E-3</v>
      </c>
      <c r="IE62" s="7">
        <v>0</v>
      </c>
      <c r="IF62" s="49">
        <v>1.8382400000000001E-3</v>
      </c>
      <c r="IG62" s="7">
        <v>9.1912000000000005E-4</v>
      </c>
      <c r="IH62" s="7">
        <v>0</v>
      </c>
      <c r="II62" s="7">
        <v>0</v>
      </c>
      <c r="IJ62" s="7">
        <v>0</v>
      </c>
      <c r="IK62" s="7">
        <v>0</v>
      </c>
      <c r="IL62" s="7">
        <v>0</v>
      </c>
      <c r="IM62" s="7">
        <v>9.1912000000000005E-4</v>
      </c>
      <c r="IN62" s="7">
        <v>9.1912000000000005E-4</v>
      </c>
      <c r="IO62" s="7">
        <v>9.1912000000000005E-4</v>
      </c>
      <c r="IP62" s="7">
        <v>9.1912000000000005E-4</v>
      </c>
      <c r="IQ62" s="7">
        <v>0</v>
      </c>
      <c r="IR62" s="7">
        <v>9.1912000000000005E-4</v>
      </c>
      <c r="IS62" s="7">
        <v>0</v>
      </c>
      <c r="IT62" s="7">
        <v>9.1912000000000005E-4</v>
      </c>
      <c r="IU62" s="7">
        <v>0</v>
      </c>
      <c r="IV62" s="7">
        <v>0</v>
      </c>
      <c r="IW62" s="49">
        <v>1.8382400000000001E-3</v>
      </c>
      <c r="IX62" s="49">
        <v>1.8382400000000001E-3</v>
      </c>
      <c r="IY62" s="7">
        <v>0</v>
      </c>
      <c r="IZ62" s="49">
        <v>1.8382400000000001E-3</v>
      </c>
      <c r="JA62" s="7">
        <v>0</v>
      </c>
      <c r="JB62" s="49">
        <v>1.8382400000000001E-3</v>
      </c>
      <c r="JC62" s="7">
        <v>9.1912000000000005E-4</v>
      </c>
      <c r="JD62" s="49">
        <v>1.8382400000000001E-3</v>
      </c>
      <c r="JE62" s="7">
        <v>0</v>
      </c>
      <c r="JF62" s="7">
        <v>9.1912000000000005E-4</v>
      </c>
      <c r="JG62" s="7">
        <v>9.1912000000000005E-4</v>
      </c>
      <c r="JH62" s="7">
        <v>9.1912000000000005E-4</v>
      </c>
      <c r="JI62" s="7">
        <v>9.1912000000000005E-4</v>
      </c>
      <c r="JJ62" s="7">
        <v>0</v>
      </c>
      <c r="JK62" s="49">
        <v>1.8382400000000001E-3</v>
      </c>
      <c r="JL62" s="7">
        <v>9.1912000000000005E-4</v>
      </c>
      <c r="JM62" s="7">
        <v>9.1912000000000005E-4</v>
      </c>
      <c r="JN62" s="49">
        <v>1.8382400000000001E-3</v>
      </c>
      <c r="JO62" s="7">
        <v>0</v>
      </c>
      <c r="JP62" s="7">
        <v>9.1912000000000005E-4</v>
      </c>
      <c r="JQ62" s="7">
        <v>9.1912000000000005E-4</v>
      </c>
      <c r="JR62" s="7">
        <v>9.1912000000000005E-4</v>
      </c>
      <c r="JS62" s="49">
        <v>1.8382400000000001E-3</v>
      </c>
      <c r="JT62" s="7">
        <v>0</v>
      </c>
      <c r="JU62" s="7">
        <v>0</v>
      </c>
      <c r="JV62" s="7">
        <v>9.1912000000000005E-4</v>
      </c>
      <c r="JW62" s="7">
        <v>0</v>
      </c>
      <c r="JX62" s="7">
        <v>9.1912000000000005E-4</v>
      </c>
      <c r="JY62" s="7">
        <v>9.1912000000000005E-4</v>
      </c>
      <c r="JZ62" s="49">
        <v>1.8382400000000001E-3</v>
      </c>
      <c r="KA62" s="7">
        <v>0</v>
      </c>
      <c r="KB62" s="7">
        <v>0</v>
      </c>
      <c r="KC62" s="49">
        <v>1.8382400000000001E-3</v>
      </c>
      <c r="KD62" s="7">
        <v>0</v>
      </c>
      <c r="KE62" s="7">
        <v>9.1912000000000005E-4</v>
      </c>
      <c r="KF62" s="7">
        <v>0</v>
      </c>
      <c r="KG62" s="49">
        <v>1.8382400000000001E-3</v>
      </c>
      <c r="KH62" s="7">
        <v>0</v>
      </c>
      <c r="KI62" s="7">
        <v>9.1912000000000005E-4</v>
      </c>
      <c r="KJ62" s="7">
        <v>0</v>
      </c>
      <c r="KK62" s="49">
        <v>1.8382400000000001E-3</v>
      </c>
      <c r="KL62" s="7">
        <v>9.1912000000000005E-4</v>
      </c>
      <c r="KM62" s="7">
        <v>9.1912000000000005E-4</v>
      </c>
      <c r="KN62" s="7">
        <v>0</v>
      </c>
      <c r="KO62" s="7">
        <v>0</v>
      </c>
      <c r="KP62" s="7">
        <v>0</v>
      </c>
      <c r="KQ62" s="7">
        <v>9.1912000000000005E-4</v>
      </c>
      <c r="KR62" s="49">
        <v>1.8382400000000001E-3</v>
      </c>
      <c r="KS62" s="49">
        <v>1.8382400000000001E-3</v>
      </c>
      <c r="KT62" s="7">
        <v>0</v>
      </c>
      <c r="KU62" s="7">
        <v>9.1912000000000005E-4</v>
      </c>
      <c r="KV62" s="7">
        <v>0</v>
      </c>
      <c r="KW62" s="7">
        <v>0</v>
      </c>
      <c r="KX62" s="7">
        <v>9.1912000000000005E-4</v>
      </c>
      <c r="KY62" s="7">
        <v>9.1912000000000005E-4</v>
      </c>
      <c r="KZ62" s="7">
        <v>0</v>
      </c>
      <c r="LA62" s="7">
        <v>0</v>
      </c>
      <c r="LB62" s="7">
        <v>9.1912000000000005E-4</v>
      </c>
      <c r="LC62" s="7">
        <v>0</v>
      </c>
      <c r="LD62" s="49">
        <v>1.8382400000000001E-3</v>
      </c>
      <c r="LE62" s="7">
        <v>9.1912000000000005E-4</v>
      </c>
      <c r="LF62" s="7">
        <v>0</v>
      </c>
      <c r="LG62" s="7">
        <v>0</v>
      </c>
      <c r="LH62" s="49">
        <v>3.6764699999999998E-3</v>
      </c>
      <c r="LI62" s="7">
        <v>0</v>
      </c>
      <c r="LJ62" s="7">
        <v>0</v>
      </c>
      <c r="LK62" s="7">
        <v>0</v>
      </c>
      <c r="LL62" s="7">
        <v>0</v>
      </c>
      <c r="LM62" s="7">
        <v>9.1912000000000005E-4</v>
      </c>
      <c r="LN62" s="7">
        <v>9.1912000000000005E-4</v>
      </c>
      <c r="LO62" s="49">
        <v>1.8382400000000001E-3</v>
      </c>
      <c r="LP62" s="7">
        <v>0</v>
      </c>
      <c r="LQ62" s="7">
        <v>9.1912000000000005E-4</v>
      </c>
      <c r="LR62" s="7">
        <v>9.1912000000000005E-4</v>
      </c>
      <c r="LS62" s="7">
        <v>9.1912000000000005E-4</v>
      </c>
      <c r="LT62" s="7">
        <v>0</v>
      </c>
      <c r="LU62" s="7">
        <v>0</v>
      </c>
      <c r="LV62" s="7">
        <v>0</v>
      </c>
      <c r="LW62" s="7">
        <v>0</v>
      </c>
      <c r="LX62" s="7">
        <v>0</v>
      </c>
      <c r="LY62" s="7">
        <v>9.1912000000000005E-4</v>
      </c>
      <c r="LZ62" s="7">
        <v>9.1912000000000005E-4</v>
      </c>
      <c r="MA62" s="7">
        <v>0</v>
      </c>
      <c r="MB62" s="7">
        <v>0</v>
      </c>
      <c r="MC62" s="7">
        <v>0</v>
      </c>
      <c r="MD62" s="7">
        <v>0</v>
      </c>
      <c r="ME62" s="7">
        <v>0</v>
      </c>
      <c r="MF62" s="7">
        <v>0</v>
      </c>
      <c r="MG62" s="49">
        <v>1.8382400000000001E-3</v>
      </c>
      <c r="MH62" s="7">
        <v>9.1912000000000005E-4</v>
      </c>
      <c r="MI62" s="49">
        <v>1.8382400000000001E-3</v>
      </c>
      <c r="MJ62" s="7">
        <v>9.1912000000000005E-4</v>
      </c>
      <c r="MK62" s="7">
        <v>9.1912000000000005E-4</v>
      </c>
      <c r="ML62" s="7">
        <v>0</v>
      </c>
      <c r="MM62" s="7">
        <v>0</v>
      </c>
      <c r="MN62" s="7">
        <v>9.1912000000000005E-4</v>
      </c>
      <c r="MO62" s="7">
        <v>0</v>
      </c>
      <c r="MP62" s="49">
        <v>1.8382400000000001E-3</v>
      </c>
      <c r="MQ62" s="7">
        <v>9.1912000000000005E-4</v>
      </c>
      <c r="MR62" s="7">
        <v>9.1912000000000005E-4</v>
      </c>
    </row>
    <row r="63" spans="1:356" x14ac:dyDescent="0.35">
      <c r="A63" s="40" t="s">
        <v>1543</v>
      </c>
      <c r="B63" s="40" t="s">
        <v>1544</v>
      </c>
      <c r="C63" s="40">
        <v>36</v>
      </c>
      <c r="D63" s="40" t="s">
        <v>1545</v>
      </c>
      <c r="E63" s="40"/>
      <c r="F63" s="40" t="s">
        <v>1487</v>
      </c>
      <c r="G63" s="40" t="s">
        <v>781</v>
      </c>
      <c r="H63" s="40">
        <v>255</v>
      </c>
      <c r="I63" s="41">
        <v>6.8550000000000002E-4</v>
      </c>
      <c r="J63" s="40">
        <v>0</v>
      </c>
      <c r="K63" s="40">
        <v>59</v>
      </c>
      <c r="L63" s="41">
        <v>5.5147058823529424E-3</v>
      </c>
      <c r="M63" s="7">
        <v>7.4116999999999998E-4</v>
      </c>
      <c r="N63" s="7">
        <v>1.48234E-3</v>
      </c>
      <c r="O63" s="7">
        <v>9.1912000000000005E-4</v>
      </c>
      <c r="P63" s="7">
        <v>9.1912000000000005E-4</v>
      </c>
      <c r="Q63" s="49">
        <v>1.8382400000000001E-3</v>
      </c>
      <c r="R63" s="49">
        <v>3.6764699999999998E-3</v>
      </c>
      <c r="S63" s="7">
        <v>9.1912000000000005E-4</v>
      </c>
      <c r="T63" s="7">
        <v>9.1912000000000005E-4</v>
      </c>
      <c r="U63" s="49">
        <v>2.75735E-3</v>
      </c>
      <c r="V63" s="49">
        <v>5.5147099999999999E-3</v>
      </c>
      <c r="W63" s="49">
        <v>1.8382400000000001E-3</v>
      </c>
      <c r="X63" s="49">
        <v>2.75735E-3</v>
      </c>
      <c r="Y63" s="7">
        <v>9.1912000000000005E-4</v>
      </c>
      <c r="Z63" s="7">
        <v>0</v>
      </c>
      <c r="AA63" s="7">
        <v>0</v>
      </c>
      <c r="AB63" s="7">
        <v>0</v>
      </c>
      <c r="AC63" s="7">
        <v>9.1912000000000005E-4</v>
      </c>
      <c r="AD63" s="7">
        <v>9.1912000000000005E-4</v>
      </c>
      <c r="AE63" s="7">
        <v>0</v>
      </c>
      <c r="AF63" s="7">
        <v>0</v>
      </c>
      <c r="AG63" s="7">
        <v>9.1912000000000005E-4</v>
      </c>
      <c r="AH63" s="7">
        <v>0</v>
      </c>
      <c r="AI63" s="7">
        <v>9.1912000000000005E-4</v>
      </c>
      <c r="AJ63" s="7">
        <v>0</v>
      </c>
      <c r="AK63" s="49">
        <v>1.8382400000000001E-3</v>
      </c>
      <c r="AL63" s="7">
        <v>9.1912000000000005E-4</v>
      </c>
      <c r="AM63" s="7">
        <v>9.1912000000000005E-4</v>
      </c>
      <c r="AN63" s="7">
        <v>9.1912000000000005E-4</v>
      </c>
      <c r="AO63" s="7">
        <v>0</v>
      </c>
      <c r="AP63" s="7">
        <v>0</v>
      </c>
      <c r="AQ63" s="7">
        <v>0</v>
      </c>
      <c r="AR63" s="7">
        <v>0</v>
      </c>
      <c r="AS63" s="49">
        <v>2.75735E-3</v>
      </c>
      <c r="AT63" s="49">
        <v>1.8382400000000001E-3</v>
      </c>
      <c r="AU63" s="49">
        <v>1.8382400000000001E-3</v>
      </c>
      <c r="AV63" s="7">
        <v>0</v>
      </c>
      <c r="AW63" s="7">
        <v>9.1912000000000005E-4</v>
      </c>
      <c r="AX63" s="49">
        <v>1.8382400000000001E-3</v>
      </c>
      <c r="AY63" s="7">
        <v>9.1912000000000005E-4</v>
      </c>
      <c r="AZ63" s="7">
        <v>0</v>
      </c>
      <c r="BA63" s="7">
        <v>0</v>
      </c>
      <c r="BB63" s="49">
        <v>1.8382400000000001E-3</v>
      </c>
      <c r="BC63" s="49">
        <v>1.8382400000000001E-3</v>
      </c>
      <c r="BD63" s="7">
        <v>0</v>
      </c>
      <c r="BE63" s="49">
        <v>3.6764699999999998E-3</v>
      </c>
      <c r="BF63" s="7">
        <v>0</v>
      </c>
      <c r="BG63" s="49">
        <v>1.8382400000000001E-3</v>
      </c>
      <c r="BH63" s="7">
        <v>9.1912000000000005E-4</v>
      </c>
      <c r="BI63" s="7">
        <v>9.1912000000000005E-4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9.1912000000000005E-4</v>
      </c>
      <c r="BS63" s="49">
        <v>3.6764699999999998E-3</v>
      </c>
      <c r="BT63" s="7">
        <v>9.1912000000000005E-4</v>
      </c>
      <c r="BU63" s="7">
        <v>9.1912000000000005E-4</v>
      </c>
      <c r="BV63" s="7">
        <v>9.1912000000000005E-4</v>
      </c>
      <c r="BW63" s="7">
        <v>9.1912000000000005E-4</v>
      </c>
      <c r="BX63" s="7">
        <v>9.1912000000000005E-4</v>
      </c>
      <c r="BY63" s="7">
        <v>9.1912000000000005E-4</v>
      </c>
      <c r="BZ63" s="7">
        <v>9.1912000000000005E-4</v>
      </c>
      <c r="CA63" s="49">
        <v>1.8382400000000001E-3</v>
      </c>
      <c r="CB63" s="7">
        <v>9.1912000000000005E-4</v>
      </c>
      <c r="CC63" s="7">
        <v>0</v>
      </c>
      <c r="CD63" s="7">
        <v>9.1912000000000005E-4</v>
      </c>
      <c r="CE63" s="7">
        <v>0</v>
      </c>
      <c r="CF63" s="7">
        <v>0</v>
      </c>
      <c r="CG63" s="7">
        <v>0</v>
      </c>
      <c r="CH63" s="49">
        <v>1.8382400000000001E-3</v>
      </c>
      <c r="CI63" s="7">
        <v>9.1912000000000005E-4</v>
      </c>
      <c r="CJ63" s="49">
        <v>1.8382400000000001E-3</v>
      </c>
      <c r="CK63" s="7">
        <v>9.1912000000000005E-4</v>
      </c>
      <c r="CL63" s="7">
        <v>9.1912000000000005E-4</v>
      </c>
      <c r="CM63" s="7">
        <v>0</v>
      </c>
      <c r="CN63" s="7">
        <v>0</v>
      </c>
      <c r="CO63" s="49">
        <v>1.8382400000000001E-3</v>
      </c>
      <c r="CP63" s="7">
        <v>0</v>
      </c>
      <c r="CQ63" s="7">
        <v>9.1912000000000005E-4</v>
      </c>
      <c r="CR63" s="7">
        <v>0</v>
      </c>
      <c r="CS63" s="7">
        <v>9.1912000000000005E-4</v>
      </c>
      <c r="CT63" s="7">
        <v>9.1912000000000005E-4</v>
      </c>
      <c r="CU63" s="49">
        <v>1.8382400000000001E-3</v>
      </c>
      <c r="CV63" s="7">
        <v>9.1912000000000005E-4</v>
      </c>
      <c r="CW63" s="7">
        <v>9.1912000000000005E-4</v>
      </c>
      <c r="CX63" s="7">
        <v>9.1912000000000005E-4</v>
      </c>
      <c r="CY63" s="7">
        <v>0</v>
      </c>
      <c r="CZ63" s="7">
        <v>9.1912000000000005E-4</v>
      </c>
      <c r="DA63" s="7">
        <v>9.1912000000000005E-4</v>
      </c>
      <c r="DB63" s="7">
        <v>9.1912000000000005E-4</v>
      </c>
      <c r="DC63" s="7">
        <v>9.1912000000000005E-4</v>
      </c>
      <c r="DD63" s="49">
        <v>1.8382400000000001E-3</v>
      </c>
      <c r="DE63" s="7">
        <v>0</v>
      </c>
      <c r="DF63" s="7">
        <v>9.1912000000000005E-4</v>
      </c>
      <c r="DG63" s="7">
        <v>9.1912000000000005E-4</v>
      </c>
      <c r="DH63" s="7">
        <v>9.1912000000000005E-4</v>
      </c>
      <c r="DI63" s="7">
        <v>9.1912000000000005E-4</v>
      </c>
      <c r="DJ63" s="7">
        <v>0</v>
      </c>
      <c r="DK63" s="49">
        <v>2.75735E-3</v>
      </c>
      <c r="DL63" s="49">
        <v>1.8382400000000001E-3</v>
      </c>
      <c r="DM63" s="7">
        <v>9.1912000000000005E-4</v>
      </c>
      <c r="DN63" s="7">
        <v>0</v>
      </c>
      <c r="DO63" s="7">
        <v>9.1912000000000005E-4</v>
      </c>
      <c r="DP63" s="7">
        <v>9.1912000000000005E-4</v>
      </c>
      <c r="DQ63" s="7">
        <v>9.1912000000000005E-4</v>
      </c>
      <c r="DR63" s="7">
        <v>9.1912000000000005E-4</v>
      </c>
      <c r="DS63" s="7">
        <v>0</v>
      </c>
      <c r="DT63" s="7">
        <v>0</v>
      </c>
      <c r="DU63" s="7">
        <v>9.1912000000000005E-4</v>
      </c>
      <c r="DV63" s="7">
        <v>0</v>
      </c>
      <c r="DW63" s="7">
        <v>9.1912000000000005E-4</v>
      </c>
      <c r="DX63" s="49">
        <v>1.8382400000000001E-3</v>
      </c>
      <c r="DY63" s="49">
        <v>3.6764699999999998E-3</v>
      </c>
      <c r="DZ63" s="7">
        <v>9.1912000000000005E-4</v>
      </c>
      <c r="EA63" s="7">
        <v>0</v>
      </c>
      <c r="EB63" s="7">
        <v>0</v>
      </c>
      <c r="EC63" s="49">
        <v>1.8382400000000001E-3</v>
      </c>
      <c r="ED63" s="49">
        <v>2.75735E-3</v>
      </c>
      <c r="EE63" s="49">
        <v>1.8382400000000001E-3</v>
      </c>
      <c r="EF63" s="7">
        <v>9.1912000000000005E-4</v>
      </c>
      <c r="EG63" s="7">
        <v>0</v>
      </c>
      <c r="EH63" s="7">
        <v>0</v>
      </c>
      <c r="EI63" s="7">
        <v>0</v>
      </c>
      <c r="EJ63" s="7">
        <v>9.1912000000000005E-4</v>
      </c>
      <c r="EK63" s="7">
        <v>9.1912000000000005E-4</v>
      </c>
      <c r="EL63" s="7">
        <v>0</v>
      </c>
      <c r="EM63" s="49">
        <v>1.8382400000000001E-3</v>
      </c>
      <c r="EN63" s="7">
        <v>0</v>
      </c>
      <c r="EO63" s="7">
        <v>9.1912000000000005E-4</v>
      </c>
      <c r="EP63" s="49">
        <v>1.8382400000000001E-3</v>
      </c>
      <c r="EQ63" s="7">
        <v>0</v>
      </c>
      <c r="ER63" s="7">
        <v>9.1912000000000005E-4</v>
      </c>
      <c r="ES63" s="7">
        <v>0</v>
      </c>
      <c r="ET63" s="7">
        <v>0</v>
      </c>
      <c r="EU63" s="7">
        <v>0</v>
      </c>
      <c r="EV63" s="49">
        <v>2.75735E-3</v>
      </c>
      <c r="EW63" s="7">
        <v>0</v>
      </c>
      <c r="EX63" s="7">
        <v>0</v>
      </c>
      <c r="EY63" s="7">
        <v>9.1912000000000005E-4</v>
      </c>
      <c r="EZ63" s="7">
        <v>0</v>
      </c>
      <c r="FA63" s="7">
        <v>0</v>
      </c>
      <c r="FB63" s="7">
        <v>9.1912000000000005E-4</v>
      </c>
      <c r="FC63" s="49">
        <v>1.8382400000000001E-3</v>
      </c>
      <c r="FD63" s="49">
        <v>1.8382400000000001E-3</v>
      </c>
      <c r="FE63" s="7">
        <v>9.1912000000000005E-4</v>
      </c>
      <c r="FF63" s="49">
        <v>1.8382400000000001E-3</v>
      </c>
      <c r="FG63" s="7">
        <v>0</v>
      </c>
      <c r="FH63" s="7">
        <v>0</v>
      </c>
      <c r="FI63" s="7">
        <v>9.1912000000000005E-4</v>
      </c>
      <c r="FJ63" s="7">
        <v>0</v>
      </c>
      <c r="FK63" s="7">
        <v>0</v>
      </c>
      <c r="FL63" s="7">
        <v>0</v>
      </c>
      <c r="FM63" s="7">
        <v>0</v>
      </c>
      <c r="FN63" s="7">
        <v>9.1912000000000005E-4</v>
      </c>
      <c r="FO63" s="7">
        <v>0</v>
      </c>
      <c r="FP63" s="49">
        <v>1.8382400000000001E-3</v>
      </c>
      <c r="FQ63" s="7">
        <v>9.1912000000000005E-4</v>
      </c>
      <c r="FR63" s="7">
        <v>0</v>
      </c>
      <c r="FS63" s="49">
        <v>1.8382400000000001E-3</v>
      </c>
      <c r="FT63" s="7">
        <v>0</v>
      </c>
      <c r="FU63" s="7">
        <v>0</v>
      </c>
      <c r="FV63" s="7">
        <v>0</v>
      </c>
      <c r="FW63" s="7">
        <v>0</v>
      </c>
      <c r="FX63" s="7">
        <v>9.1912000000000005E-4</v>
      </c>
      <c r="FY63" s="7">
        <v>9.1912000000000005E-4</v>
      </c>
      <c r="FZ63" s="7">
        <v>9.1912000000000005E-4</v>
      </c>
      <c r="GA63" s="7">
        <v>9.1912000000000005E-4</v>
      </c>
      <c r="GB63" s="49">
        <v>1.8382400000000001E-3</v>
      </c>
      <c r="GC63" s="7">
        <v>0</v>
      </c>
      <c r="GD63" s="7">
        <v>0</v>
      </c>
      <c r="GE63" s="7">
        <v>9.1912000000000005E-4</v>
      </c>
      <c r="GF63" s="7">
        <v>0</v>
      </c>
      <c r="GG63" s="7">
        <v>9.1912000000000005E-4</v>
      </c>
      <c r="GH63" s="7">
        <v>9.1912000000000005E-4</v>
      </c>
      <c r="GI63" s="7">
        <v>0</v>
      </c>
      <c r="GJ63" s="7">
        <v>9.1912000000000005E-4</v>
      </c>
      <c r="GK63" s="7">
        <v>9.1912000000000005E-4</v>
      </c>
      <c r="GL63" s="7">
        <v>0</v>
      </c>
      <c r="GM63" s="7">
        <v>0</v>
      </c>
      <c r="GN63" s="49">
        <v>1.8382400000000001E-3</v>
      </c>
      <c r="GO63" s="49">
        <v>1.8382400000000001E-3</v>
      </c>
      <c r="GP63" s="7">
        <v>9.1912000000000005E-4</v>
      </c>
      <c r="GQ63" s="49">
        <v>2.75735E-3</v>
      </c>
      <c r="GR63" s="49">
        <v>1.8382400000000001E-3</v>
      </c>
      <c r="GS63" s="49">
        <v>4.5955900000000001E-3</v>
      </c>
      <c r="GT63" s="7">
        <v>0</v>
      </c>
      <c r="GU63" s="7">
        <v>0</v>
      </c>
      <c r="GV63" s="7">
        <v>0</v>
      </c>
      <c r="GW63" s="7">
        <v>9.1912000000000005E-4</v>
      </c>
      <c r="GX63" s="7">
        <v>0</v>
      </c>
      <c r="GY63" s="7">
        <v>0</v>
      </c>
      <c r="GZ63" s="7">
        <v>0</v>
      </c>
      <c r="HA63" s="7">
        <v>0</v>
      </c>
      <c r="HB63" s="7">
        <v>0</v>
      </c>
      <c r="HC63" s="7">
        <v>0</v>
      </c>
      <c r="HD63" s="7">
        <v>0</v>
      </c>
      <c r="HE63" s="7">
        <v>0</v>
      </c>
      <c r="HF63" s="7">
        <v>0</v>
      </c>
      <c r="HG63" s="7">
        <v>9.1912000000000005E-4</v>
      </c>
      <c r="HH63" s="7">
        <v>0</v>
      </c>
      <c r="HI63" s="49">
        <v>1.8382400000000001E-3</v>
      </c>
      <c r="HJ63" s="7">
        <v>0</v>
      </c>
      <c r="HK63" s="7">
        <v>0</v>
      </c>
      <c r="HL63" s="7">
        <v>0</v>
      </c>
      <c r="HM63" s="7">
        <v>0</v>
      </c>
      <c r="HN63" s="7">
        <v>9.1912000000000005E-4</v>
      </c>
      <c r="HO63" s="49">
        <v>1.8382400000000001E-3</v>
      </c>
      <c r="HP63" s="49">
        <v>2.75735E-3</v>
      </c>
      <c r="HQ63" s="7">
        <v>9.1912000000000005E-4</v>
      </c>
      <c r="HR63" s="7">
        <v>0</v>
      </c>
      <c r="HS63" s="7">
        <v>9.1912000000000005E-4</v>
      </c>
      <c r="HT63" s="7">
        <v>9.1912000000000005E-4</v>
      </c>
      <c r="HU63" s="7">
        <v>0</v>
      </c>
      <c r="HV63" s="7">
        <v>0</v>
      </c>
      <c r="HW63" s="7">
        <v>0</v>
      </c>
      <c r="HX63" s="7">
        <v>9.1912000000000005E-4</v>
      </c>
      <c r="HY63" s="7">
        <v>0</v>
      </c>
      <c r="HZ63" s="7">
        <v>0</v>
      </c>
      <c r="IA63" s="7">
        <v>0</v>
      </c>
      <c r="IB63" s="7">
        <v>0</v>
      </c>
      <c r="IC63" s="7">
        <v>0</v>
      </c>
      <c r="ID63" s="7">
        <v>0</v>
      </c>
      <c r="IE63" s="7">
        <v>0</v>
      </c>
      <c r="IF63" s="7">
        <v>9.1912000000000005E-4</v>
      </c>
      <c r="IG63" s="7">
        <v>9.1912000000000005E-4</v>
      </c>
      <c r="IH63" s="7">
        <v>9.1912000000000005E-4</v>
      </c>
      <c r="II63" s="7">
        <v>0</v>
      </c>
      <c r="IJ63" s="7">
        <v>0</v>
      </c>
      <c r="IK63" s="7">
        <v>0</v>
      </c>
      <c r="IL63" s="49">
        <v>1.8382400000000001E-3</v>
      </c>
      <c r="IM63" s="7">
        <v>9.1912000000000005E-4</v>
      </c>
      <c r="IN63" s="7">
        <v>9.1912000000000005E-4</v>
      </c>
      <c r="IO63" s="49">
        <v>1.8382400000000001E-3</v>
      </c>
      <c r="IP63" s="7">
        <v>0</v>
      </c>
      <c r="IQ63" s="7">
        <v>0</v>
      </c>
      <c r="IR63" s="7">
        <v>0</v>
      </c>
      <c r="IS63" s="7">
        <v>0</v>
      </c>
      <c r="IT63" s="7">
        <v>9.1912000000000005E-4</v>
      </c>
      <c r="IU63" s="7">
        <v>0</v>
      </c>
      <c r="IV63" s="7">
        <v>0</v>
      </c>
      <c r="IW63" s="49">
        <v>1.8382400000000001E-3</v>
      </c>
      <c r="IX63" s="7">
        <v>0</v>
      </c>
      <c r="IY63" s="7">
        <v>9.1912000000000005E-4</v>
      </c>
      <c r="IZ63" s="7">
        <v>9.1912000000000005E-4</v>
      </c>
      <c r="JA63" s="7">
        <v>0</v>
      </c>
      <c r="JB63" s="7">
        <v>0</v>
      </c>
      <c r="JC63" s="7">
        <v>0</v>
      </c>
      <c r="JD63" s="49">
        <v>1.8382400000000001E-3</v>
      </c>
      <c r="JE63" s="7">
        <v>0</v>
      </c>
      <c r="JF63" s="7">
        <v>0</v>
      </c>
      <c r="JG63" s="7">
        <v>9.1912000000000005E-4</v>
      </c>
      <c r="JH63" s="7">
        <v>0</v>
      </c>
      <c r="JI63" s="7">
        <v>0</v>
      </c>
      <c r="JJ63" s="7">
        <v>9.1912000000000005E-4</v>
      </c>
      <c r="JK63" s="7">
        <v>0</v>
      </c>
      <c r="JL63" s="49">
        <v>1.8382400000000001E-3</v>
      </c>
      <c r="JM63" s="7">
        <v>0</v>
      </c>
      <c r="JN63" s="7">
        <v>0</v>
      </c>
      <c r="JO63" s="7">
        <v>9.1912000000000005E-4</v>
      </c>
      <c r="JP63" s="49">
        <v>2.75735E-3</v>
      </c>
      <c r="JQ63" s="7">
        <v>0</v>
      </c>
      <c r="JR63" s="49">
        <v>1.8382400000000001E-3</v>
      </c>
      <c r="JS63" s="7">
        <v>9.1912000000000005E-4</v>
      </c>
      <c r="JT63" s="7">
        <v>0</v>
      </c>
      <c r="JU63" s="7">
        <v>0</v>
      </c>
      <c r="JV63" s="7">
        <v>9.1912000000000005E-4</v>
      </c>
      <c r="JW63" s="7">
        <v>0</v>
      </c>
      <c r="JX63" s="7">
        <v>0</v>
      </c>
      <c r="JY63" s="7">
        <v>0</v>
      </c>
      <c r="JZ63" s="7">
        <v>9.1912000000000005E-4</v>
      </c>
      <c r="KA63" s="7">
        <v>0</v>
      </c>
      <c r="KB63" s="7">
        <v>9.1912000000000005E-4</v>
      </c>
      <c r="KC63" s="7">
        <v>0</v>
      </c>
      <c r="KD63" s="7">
        <v>0</v>
      </c>
      <c r="KE63" s="7">
        <v>9.1912000000000005E-4</v>
      </c>
      <c r="KF63" s="7">
        <v>0</v>
      </c>
      <c r="KG63" s="49">
        <v>1.8382400000000001E-3</v>
      </c>
      <c r="KH63" s="7">
        <v>0</v>
      </c>
      <c r="KI63" s="7">
        <v>0</v>
      </c>
      <c r="KJ63" s="7">
        <v>9.1912000000000005E-4</v>
      </c>
      <c r="KK63" s="7">
        <v>9.1912000000000005E-4</v>
      </c>
      <c r="KL63" s="7">
        <v>0</v>
      </c>
      <c r="KM63" s="7">
        <v>9.1912000000000005E-4</v>
      </c>
      <c r="KN63" s="7">
        <v>0</v>
      </c>
      <c r="KO63" s="7">
        <v>0</v>
      </c>
      <c r="KP63" s="7">
        <v>9.1912000000000005E-4</v>
      </c>
      <c r="KQ63" s="7">
        <v>0</v>
      </c>
      <c r="KR63" s="7">
        <v>0</v>
      </c>
      <c r="KS63" s="7">
        <v>0</v>
      </c>
      <c r="KT63" s="7">
        <v>9.1912000000000005E-4</v>
      </c>
      <c r="KU63" s="7">
        <v>0</v>
      </c>
      <c r="KV63" s="49">
        <v>2.75735E-3</v>
      </c>
      <c r="KW63" s="7">
        <v>0</v>
      </c>
      <c r="KX63" s="7">
        <v>0</v>
      </c>
      <c r="KY63" s="7">
        <v>0</v>
      </c>
      <c r="KZ63" s="49">
        <v>1.8382400000000001E-3</v>
      </c>
      <c r="LA63" s="7">
        <v>0</v>
      </c>
      <c r="LB63" s="49">
        <v>1.8382400000000001E-3</v>
      </c>
      <c r="LC63" s="7">
        <v>0</v>
      </c>
      <c r="LD63" s="49">
        <v>1.8382400000000001E-3</v>
      </c>
      <c r="LE63" s="7">
        <v>0</v>
      </c>
      <c r="LF63" s="7">
        <v>9.1912000000000005E-4</v>
      </c>
      <c r="LG63" s="7">
        <v>0</v>
      </c>
      <c r="LH63" s="7">
        <v>0</v>
      </c>
      <c r="LI63" s="7">
        <v>9.1912000000000005E-4</v>
      </c>
      <c r="LJ63" s="7">
        <v>9.1912000000000005E-4</v>
      </c>
      <c r="LK63" s="7">
        <v>0</v>
      </c>
      <c r="LL63" s="7">
        <v>0</v>
      </c>
      <c r="LM63" s="7">
        <v>0</v>
      </c>
      <c r="LN63" s="7">
        <v>9.1912000000000005E-4</v>
      </c>
      <c r="LO63" s="7">
        <v>0</v>
      </c>
      <c r="LP63" s="7">
        <v>0</v>
      </c>
      <c r="LQ63" s="7">
        <v>0</v>
      </c>
      <c r="LR63" s="7">
        <v>0</v>
      </c>
      <c r="LS63" s="7">
        <v>0</v>
      </c>
      <c r="LT63" s="7">
        <v>9.1912000000000005E-4</v>
      </c>
      <c r="LU63" s="7">
        <v>0</v>
      </c>
      <c r="LV63" s="49">
        <v>1.8382400000000001E-3</v>
      </c>
      <c r="LW63" s="7">
        <v>0</v>
      </c>
      <c r="LX63" s="7">
        <v>9.1912000000000005E-4</v>
      </c>
      <c r="LY63" s="7">
        <v>9.1912000000000005E-4</v>
      </c>
      <c r="LZ63" s="7">
        <v>0</v>
      </c>
      <c r="MA63" s="7">
        <v>0</v>
      </c>
      <c r="MB63" s="7">
        <v>0</v>
      </c>
      <c r="MC63" s="7">
        <v>0</v>
      </c>
      <c r="MD63" s="7">
        <v>0</v>
      </c>
      <c r="ME63" s="7">
        <v>0</v>
      </c>
      <c r="MF63" s="7">
        <v>0</v>
      </c>
      <c r="MG63" s="7">
        <v>9.1912000000000005E-4</v>
      </c>
      <c r="MH63" s="7">
        <v>0</v>
      </c>
      <c r="MI63" s="7">
        <v>9.1912000000000005E-4</v>
      </c>
      <c r="MJ63" s="7">
        <v>0</v>
      </c>
      <c r="MK63" s="7">
        <v>0</v>
      </c>
      <c r="ML63" s="7">
        <v>0</v>
      </c>
      <c r="MM63" s="7">
        <v>9.1912000000000005E-4</v>
      </c>
      <c r="MN63" s="7">
        <v>0</v>
      </c>
      <c r="MO63" s="7">
        <v>9.1912000000000005E-4</v>
      </c>
      <c r="MP63" s="7">
        <v>9.1912000000000005E-4</v>
      </c>
      <c r="MQ63" s="7">
        <v>0</v>
      </c>
      <c r="MR63" s="7">
        <v>0</v>
      </c>
    </row>
    <row r="64" spans="1:356" x14ac:dyDescent="0.35">
      <c r="A64" s="40" t="s">
        <v>1546</v>
      </c>
      <c r="B64" s="40" t="s">
        <v>1547</v>
      </c>
      <c r="C64" s="40">
        <v>35</v>
      </c>
      <c r="D64" s="40" t="s">
        <v>1548</v>
      </c>
      <c r="E64" s="40"/>
      <c r="F64" s="40" t="s">
        <v>1487</v>
      </c>
      <c r="G64" s="40" t="s">
        <v>781</v>
      </c>
      <c r="H64" s="40">
        <v>246</v>
      </c>
      <c r="I64" s="41">
        <v>6.6131000000000002E-4</v>
      </c>
      <c r="J64" s="40">
        <v>0</v>
      </c>
      <c r="K64" s="40">
        <v>51</v>
      </c>
      <c r="L64" s="41">
        <v>5.5147058823529424E-3</v>
      </c>
      <c r="M64" s="7">
        <v>5.9548999999999995E-4</v>
      </c>
      <c r="N64" s="7">
        <v>1.1909799999999999E-3</v>
      </c>
      <c r="O64" s="49">
        <v>2.75735E-3</v>
      </c>
      <c r="P64" s="7">
        <v>0</v>
      </c>
      <c r="Q64" s="7">
        <v>9.1912000000000005E-4</v>
      </c>
      <c r="R64" s="49">
        <v>5.5147099999999999E-3</v>
      </c>
      <c r="S64" s="7">
        <v>9.1912000000000005E-4</v>
      </c>
      <c r="T64" s="7">
        <v>0</v>
      </c>
      <c r="U64" s="7">
        <v>0</v>
      </c>
      <c r="V64" s="7">
        <v>9.1912000000000005E-4</v>
      </c>
      <c r="W64" s="7">
        <v>9.1912000000000005E-4</v>
      </c>
      <c r="X64" s="49">
        <v>1.8382400000000001E-3</v>
      </c>
      <c r="Y64" s="7">
        <v>9.1912000000000005E-4</v>
      </c>
      <c r="Z64" s="7">
        <v>9.1912000000000005E-4</v>
      </c>
      <c r="AA64" s="7">
        <v>9.1912000000000005E-4</v>
      </c>
      <c r="AB64" s="49">
        <v>2.75735E-3</v>
      </c>
      <c r="AC64" s="7">
        <v>0</v>
      </c>
      <c r="AD64" s="7">
        <v>9.1912000000000005E-4</v>
      </c>
      <c r="AE64" s="7">
        <v>9.1996000000000005E-4</v>
      </c>
      <c r="AF64" s="7">
        <v>9.1912000000000005E-4</v>
      </c>
      <c r="AG64" s="7">
        <v>0</v>
      </c>
      <c r="AH64" s="7">
        <v>0</v>
      </c>
      <c r="AI64" s="49">
        <v>2.75735E-3</v>
      </c>
      <c r="AJ64" s="7">
        <v>9.1912000000000005E-4</v>
      </c>
      <c r="AK64" s="49">
        <v>1.8382400000000001E-3</v>
      </c>
      <c r="AL64" s="7">
        <v>0</v>
      </c>
      <c r="AM64" s="49">
        <v>1.8382400000000001E-3</v>
      </c>
      <c r="AN64" s="49">
        <v>1.8382400000000001E-3</v>
      </c>
      <c r="AO64" s="7">
        <v>9.1912000000000005E-4</v>
      </c>
      <c r="AP64" s="49">
        <v>1.8382400000000001E-3</v>
      </c>
      <c r="AQ64" s="7">
        <v>0</v>
      </c>
      <c r="AR64" s="49">
        <v>2.75735E-3</v>
      </c>
      <c r="AS64" s="7">
        <v>9.1912000000000005E-4</v>
      </c>
      <c r="AT64" s="7">
        <v>0</v>
      </c>
      <c r="AU64" s="7">
        <v>9.1912000000000005E-4</v>
      </c>
      <c r="AV64" s="7">
        <v>1.01833E-3</v>
      </c>
      <c r="AW64" s="7">
        <v>0</v>
      </c>
      <c r="AX64" s="7">
        <v>9.1912000000000005E-4</v>
      </c>
      <c r="AY64" s="7">
        <v>0</v>
      </c>
      <c r="AZ64" s="7">
        <v>9.1912000000000005E-4</v>
      </c>
      <c r="BA64" s="7">
        <v>9.1912000000000005E-4</v>
      </c>
      <c r="BB64" s="49">
        <v>1.8382400000000001E-3</v>
      </c>
      <c r="BC64" s="7">
        <v>9.1912000000000005E-4</v>
      </c>
      <c r="BD64" s="49">
        <v>1.8382400000000001E-3</v>
      </c>
      <c r="BE64" s="7">
        <v>0</v>
      </c>
      <c r="BF64" s="7">
        <v>9.1912000000000005E-4</v>
      </c>
      <c r="BG64" s="49">
        <v>1.8382400000000001E-3</v>
      </c>
      <c r="BH64" s="7">
        <v>9.1912000000000005E-4</v>
      </c>
      <c r="BI64" s="49">
        <v>1.8382400000000001E-3</v>
      </c>
      <c r="BJ64" s="7">
        <v>0</v>
      </c>
      <c r="BK64" s="7">
        <v>0</v>
      </c>
      <c r="BL64" s="49">
        <v>1.8382400000000001E-3</v>
      </c>
      <c r="BM64" s="7">
        <v>0</v>
      </c>
      <c r="BN64" s="7">
        <v>9.1912000000000005E-4</v>
      </c>
      <c r="BO64" s="7">
        <v>0</v>
      </c>
      <c r="BP64" s="7">
        <v>0</v>
      </c>
      <c r="BQ64" s="7">
        <v>0</v>
      </c>
      <c r="BR64" s="7">
        <v>9.1912000000000005E-4</v>
      </c>
      <c r="BS64" s="7">
        <v>9.1912000000000005E-4</v>
      </c>
      <c r="BT64" s="7">
        <v>0</v>
      </c>
      <c r="BU64" s="49">
        <v>1.8382400000000001E-3</v>
      </c>
      <c r="BV64" s="7">
        <v>9.1912000000000005E-4</v>
      </c>
      <c r="BW64" s="7">
        <v>0</v>
      </c>
      <c r="BX64" s="7">
        <v>9.1912000000000005E-4</v>
      </c>
      <c r="BY64" s="7">
        <v>0</v>
      </c>
      <c r="BZ64" s="7">
        <v>0</v>
      </c>
      <c r="CA64" s="7">
        <v>0</v>
      </c>
      <c r="CB64" s="49">
        <v>1.8382400000000001E-3</v>
      </c>
      <c r="CC64" s="49">
        <v>1.8382400000000001E-3</v>
      </c>
      <c r="CD64" s="7">
        <v>0</v>
      </c>
      <c r="CE64" s="7">
        <v>9.1912000000000005E-4</v>
      </c>
      <c r="CF64" s="7">
        <v>0</v>
      </c>
      <c r="CG64" s="7">
        <v>9.1912000000000005E-4</v>
      </c>
      <c r="CH64" s="7">
        <v>0</v>
      </c>
      <c r="CI64" s="7">
        <v>9.1912000000000005E-4</v>
      </c>
      <c r="CJ64" s="7">
        <v>9.1912000000000005E-4</v>
      </c>
      <c r="CK64" s="49">
        <v>1.8382400000000001E-3</v>
      </c>
      <c r="CL64" s="7">
        <v>9.1912000000000005E-4</v>
      </c>
      <c r="CM64" s="7">
        <v>0</v>
      </c>
      <c r="CN64" s="49">
        <v>1.8382400000000001E-3</v>
      </c>
      <c r="CO64" s="7">
        <v>9.1912000000000005E-4</v>
      </c>
      <c r="CP64" s="7">
        <v>9.1912000000000005E-4</v>
      </c>
      <c r="CQ64" s="7">
        <v>9.1912000000000005E-4</v>
      </c>
      <c r="CR64" s="7">
        <v>9.1912000000000005E-4</v>
      </c>
      <c r="CS64" s="7">
        <v>0</v>
      </c>
      <c r="CT64" s="49">
        <v>1.8382400000000001E-3</v>
      </c>
      <c r="CU64" s="7">
        <v>9.1912000000000005E-4</v>
      </c>
      <c r="CV64" s="7">
        <v>0</v>
      </c>
      <c r="CW64" s="7">
        <v>0</v>
      </c>
      <c r="CX64" s="7">
        <v>9.1912000000000005E-4</v>
      </c>
      <c r="CY64" s="7">
        <v>0</v>
      </c>
      <c r="CZ64" s="7">
        <v>9.1912000000000005E-4</v>
      </c>
      <c r="DA64" s="7">
        <v>0</v>
      </c>
      <c r="DB64" s="7">
        <v>0</v>
      </c>
      <c r="DC64" s="7">
        <v>9.1912000000000005E-4</v>
      </c>
      <c r="DD64" s="7">
        <v>9.1912000000000005E-4</v>
      </c>
      <c r="DE64" s="49">
        <v>1.8382400000000001E-3</v>
      </c>
      <c r="DF64" s="7">
        <v>0</v>
      </c>
      <c r="DG64" s="49">
        <v>1.8382400000000001E-3</v>
      </c>
      <c r="DH64" s="7">
        <v>9.1912000000000005E-4</v>
      </c>
      <c r="DI64" s="7">
        <v>9.1912000000000005E-4</v>
      </c>
      <c r="DJ64" s="7">
        <v>0</v>
      </c>
      <c r="DK64" s="7">
        <v>0</v>
      </c>
      <c r="DL64" s="7">
        <v>0</v>
      </c>
      <c r="DM64" s="7">
        <v>0</v>
      </c>
      <c r="DN64" s="7">
        <v>9.1912000000000005E-4</v>
      </c>
      <c r="DO64" s="7">
        <v>9.1912000000000005E-4</v>
      </c>
      <c r="DP64" s="49">
        <v>3.6764699999999998E-3</v>
      </c>
      <c r="DQ64" s="7">
        <v>0</v>
      </c>
      <c r="DR64" s="7">
        <v>0</v>
      </c>
      <c r="DS64" s="7">
        <v>0</v>
      </c>
      <c r="DT64" s="7">
        <v>0</v>
      </c>
      <c r="DU64" s="49">
        <v>1.8382400000000001E-3</v>
      </c>
      <c r="DV64" s="49">
        <v>1.8382400000000001E-3</v>
      </c>
      <c r="DW64" s="7">
        <v>9.1912000000000005E-4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49">
        <v>1.8382400000000001E-3</v>
      </c>
      <c r="EF64" s="7">
        <v>9.1912000000000005E-4</v>
      </c>
      <c r="EG64" s="7">
        <v>9.1912000000000005E-4</v>
      </c>
      <c r="EH64" s="7">
        <v>0</v>
      </c>
      <c r="EI64" s="7">
        <v>9.1912000000000005E-4</v>
      </c>
      <c r="EJ64" s="7">
        <v>9.1912000000000005E-4</v>
      </c>
      <c r="EK64" s="7">
        <v>0</v>
      </c>
      <c r="EL64" s="7">
        <v>9.1912000000000005E-4</v>
      </c>
      <c r="EM64" s="7">
        <v>0</v>
      </c>
      <c r="EN64" s="7">
        <v>0</v>
      </c>
      <c r="EO64" s="7">
        <v>0</v>
      </c>
      <c r="EP64" s="7">
        <v>9.1912000000000005E-4</v>
      </c>
      <c r="EQ64" s="7">
        <v>0</v>
      </c>
      <c r="ER64" s="7">
        <v>0</v>
      </c>
      <c r="ES64" s="7">
        <v>9.1912000000000005E-4</v>
      </c>
      <c r="ET64" s="7">
        <v>9.1912000000000005E-4</v>
      </c>
      <c r="EU64" s="7">
        <v>9.1912000000000005E-4</v>
      </c>
      <c r="EV64" s="7">
        <v>9.1912000000000005E-4</v>
      </c>
      <c r="EW64" s="49">
        <v>1.8382400000000001E-3</v>
      </c>
      <c r="EX64" s="7">
        <v>9.1912000000000005E-4</v>
      </c>
      <c r="EY64" s="49">
        <v>3.6764699999999998E-3</v>
      </c>
      <c r="EZ64" s="7">
        <v>9.1912000000000005E-4</v>
      </c>
      <c r="FA64" s="49">
        <v>2.75735E-3</v>
      </c>
      <c r="FB64" s="49">
        <v>1.8382400000000001E-3</v>
      </c>
      <c r="FC64" s="49">
        <v>1.8382400000000001E-3</v>
      </c>
      <c r="FD64" s="7">
        <v>0</v>
      </c>
      <c r="FE64" s="7">
        <v>0</v>
      </c>
      <c r="FF64" s="7">
        <v>0</v>
      </c>
      <c r="FG64" s="49">
        <v>1.8382400000000001E-3</v>
      </c>
      <c r="FH64" s="7">
        <v>0</v>
      </c>
      <c r="FI64" s="7">
        <v>0</v>
      </c>
      <c r="FJ64" s="7">
        <v>0</v>
      </c>
      <c r="FK64" s="7">
        <v>9.1912000000000005E-4</v>
      </c>
      <c r="FL64" s="49">
        <v>1.8382400000000001E-3</v>
      </c>
      <c r="FM64" s="7">
        <v>0</v>
      </c>
      <c r="FN64" s="7">
        <v>9.1912000000000005E-4</v>
      </c>
      <c r="FO64" s="7">
        <v>0</v>
      </c>
      <c r="FP64" s="49">
        <v>3.6764699999999998E-3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9.1912000000000005E-4</v>
      </c>
      <c r="FX64" s="7">
        <v>0</v>
      </c>
      <c r="FY64" s="7">
        <v>0</v>
      </c>
      <c r="FZ64" s="7">
        <v>0</v>
      </c>
      <c r="GA64" s="7">
        <v>0</v>
      </c>
      <c r="GB64" s="7">
        <v>9.1912000000000005E-4</v>
      </c>
      <c r="GC64" s="7">
        <v>0</v>
      </c>
      <c r="GD64" s="49">
        <v>1.8382400000000001E-3</v>
      </c>
      <c r="GE64" s="7">
        <v>0</v>
      </c>
      <c r="GF64" s="7">
        <v>9.1912000000000005E-4</v>
      </c>
      <c r="GG64" s="7">
        <v>0</v>
      </c>
      <c r="GH64" s="7">
        <v>9.1912000000000005E-4</v>
      </c>
      <c r="GI64" s="7">
        <v>9.1912000000000005E-4</v>
      </c>
      <c r="GJ64" s="7">
        <v>9.1912000000000005E-4</v>
      </c>
      <c r="GK64" s="49">
        <v>1.8382400000000001E-3</v>
      </c>
      <c r="GL64" s="7">
        <v>9.1912000000000005E-4</v>
      </c>
      <c r="GM64" s="7">
        <v>0</v>
      </c>
      <c r="GN64" s="7">
        <v>9.1912000000000005E-4</v>
      </c>
      <c r="GO64" s="7">
        <v>9.1912000000000005E-4</v>
      </c>
      <c r="GP64" s="7">
        <v>0</v>
      </c>
      <c r="GQ64" s="7">
        <v>0</v>
      </c>
      <c r="GR64" s="7">
        <v>0</v>
      </c>
      <c r="GS64" s="7">
        <v>9.1912000000000005E-4</v>
      </c>
      <c r="GT64" s="7">
        <v>0</v>
      </c>
      <c r="GU64" s="7">
        <v>0</v>
      </c>
      <c r="GV64" s="7">
        <v>0</v>
      </c>
      <c r="GW64" s="7">
        <v>9.1912000000000005E-4</v>
      </c>
      <c r="GX64" s="7">
        <v>0</v>
      </c>
      <c r="GY64" s="7">
        <v>9.1912000000000005E-4</v>
      </c>
      <c r="GZ64" s="7">
        <v>9.1912000000000005E-4</v>
      </c>
      <c r="HA64" s="7">
        <v>9.1912000000000005E-4</v>
      </c>
      <c r="HB64" s="7">
        <v>0</v>
      </c>
      <c r="HC64" s="7">
        <v>9.1912000000000005E-4</v>
      </c>
      <c r="HD64" s="7">
        <v>0</v>
      </c>
      <c r="HE64" s="7">
        <v>0</v>
      </c>
      <c r="HF64" s="7">
        <v>0</v>
      </c>
      <c r="HG64" s="7">
        <v>9.1912000000000005E-4</v>
      </c>
      <c r="HH64" s="7">
        <v>9.1912000000000005E-4</v>
      </c>
      <c r="HI64" s="7">
        <v>0</v>
      </c>
      <c r="HJ64" s="7">
        <v>9.1912000000000005E-4</v>
      </c>
      <c r="HK64" s="7">
        <v>9.1912000000000005E-4</v>
      </c>
      <c r="HL64" s="7">
        <v>0</v>
      </c>
      <c r="HM64" s="7">
        <v>0</v>
      </c>
      <c r="HN64" s="7">
        <v>0</v>
      </c>
      <c r="HO64" s="7">
        <v>9.1912000000000005E-4</v>
      </c>
      <c r="HP64" s="49">
        <v>1.8382400000000001E-3</v>
      </c>
      <c r="HQ64" s="49">
        <v>2.75735E-3</v>
      </c>
      <c r="HR64" s="7">
        <v>0</v>
      </c>
      <c r="HS64" s="7">
        <v>0</v>
      </c>
      <c r="HT64" s="7">
        <v>9.1912000000000005E-4</v>
      </c>
      <c r="HU64" s="49">
        <v>2.75735E-3</v>
      </c>
      <c r="HV64" s="7">
        <v>9.1912000000000005E-4</v>
      </c>
      <c r="HW64" s="7">
        <v>9.1912000000000005E-4</v>
      </c>
      <c r="HX64" s="7">
        <v>0</v>
      </c>
      <c r="HY64" s="49">
        <v>1.8382400000000001E-3</v>
      </c>
      <c r="HZ64" s="49">
        <v>1.8382400000000001E-3</v>
      </c>
      <c r="IA64" s="7">
        <v>9.1912000000000005E-4</v>
      </c>
      <c r="IB64" s="7">
        <v>9.1912000000000005E-4</v>
      </c>
      <c r="IC64" s="7">
        <v>9.1912000000000005E-4</v>
      </c>
      <c r="ID64" s="49">
        <v>1.8382400000000001E-3</v>
      </c>
      <c r="IE64" s="7">
        <v>9.1912000000000005E-4</v>
      </c>
      <c r="IF64" s="7">
        <v>9.1912000000000005E-4</v>
      </c>
      <c r="IG64" s="7">
        <v>0</v>
      </c>
      <c r="IH64" s="7">
        <v>9.1912000000000005E-4</v>
      </c>
      <c r="II64" s="7">
        <v>9.1912000000000005E-4</v>
      </c>
      <c r="IJ64" s="7">
        <v>0</v>
      </c>
      <c r="IK64" s="7">
        <v>9.1912000000000005E-4</v>
      </c>
      <c r="IL64" s="7">
        <v>9.1912000000000005E-4</v>
      </c>
      <c r="IM64" s="7">
        <v>9.1912000000000005E-4</v>
      </c>
      <c r="IN64" s="7">
        <v>0</v>
      </c>
      <c r="IO64" s="7">
        <v>0</v>
      </c>
      <c r="IP64" s="7">
        <v>0</v>
      </c>
      <c r="IQ64" s="7">
        <v>0</v>
      </c>
      <c r="IR64" s="7">
        <v>0</v>
      </c>
      <c r="IS64" s="49">
        <v>1.8382400000000001E-3</v>
      </c>
      <c r="IT64" s="7">
        <v>0</v>
      </c>
      <c r="IU64" s="7">
        <v>9.1912000000000005E-4</v>
      </c>
      <c r="IV64" s="7">
        <v>0</v>
      </c>
      <c r="IW64" s="7">
        <v>0</v>
      </c>
      <c r="IX64" s="7">
        <v>0</v>
      </c>
      <c r="IY64" s="7">
        <v>0</v>
      </c>
      <c r="IZ64" s="7">
        <v>9.1912000000000005E-4</v>
      </c>
      <c r="JA64" s="7">
        <v>0</v>
      </c>
      <c r="JB64" s="7">
        <v>9.1912000000000005E-4</v>
      </c>
      <c r="JC64" s="7">
        <v>9.1912000000000005E-4</v>
      </c>
      <c r="JD64" s="49">
        <v>1.8382400000000001E-3</v>
      </c>
      <c r="JE64" s="7">
        <v>0</v>
      </c>
      <c r="JF64" s="7">
        <v>0</v>
      </c>
      <c r="JG64" s="7">
        <v>9.1912000000000005E-4</v>
      </c>
      <c r="JH64" s="7">
        <v>9.1912000000000005E-4</v>
      </c>
      <c r="JI64" s="7">
        <v>0</v>
      </c>
      <c r="JJ64" s="7">
        <v>9.1912000000000005E-4</v>
      </c>
      <c r="JK64" s="7">
        <v>0</v>
      </c>
      <c r="JL64" s="7">
        <v>0</v>
      </c>
      <c r="JM64" s="7">
        <v>9.1912000000000005E-4</v>
      </c>
      <c r="JN64" s="49">
        <v>1.8382400000000001E-3</v>
      </c>
      <c r="JO64" s="7">
        <v>0</v>
      </c>
      <c r="JP64" s="7">
        <v>0</v>
      </c>
      <c r="JQ64" s="7">
        <v>0</v>
      </c>
      <c r="JR64" s="7">
        <v>0</v>
      </c>
      <c r="JS64" s="7">
        <v>9.1912000000000005E-4</v>
      </c>
      <c r="JT64" s="7">
        <v>0</v>
      </c>
      <c r="JU64" s="7">
        <v>0</v>
      </c>
      <c r="JV64" s="7">
        <v>9.1912000000000005E-4</v>
      </c>
      <c r="JW64" s="7">
        <v>9.1912000000000005E-4</v>
      </c>
      <c r="JX64" s="7">
        <v>9.1912000000000005E-4</v>
      </c>
      <c r="JY64" s="7">
        <v>0</v>
      </c>
      <c r="JZ64" s="7">
        <v>9.1912000000000005E-4</v>
      </c>
      <c r="KA64" s="7">
        <v>0</v>
      </c>
      <c r="KB64" s="7">
        <v>9.1912000000000005E-4</v>
      </c>
      <c r="KC64" s="7">
        <v>9.1912000000000005E-4</v>
      </c>
      <c r="KD64" s="7">
        <v>0</v>
      </c>
      <c r="KE64" s="7">
        <v>9.1912000000000005E-4</v>
      </c>
      <c r="KF64" s="7">
        <v>0</v>
      </c>
      <c r="KG64" s="7">
        <v>0</v>
      </c>
      <c r="KH64" s="49">
        <v>1.8382400000000001E-3</v>
      </c>
      <c r="KI64" s="7">
        <v>9.1912000000000005E-4</v>
      </c>
      <c r="KJ64" s="7">
        <v>0</v>
      </c>
      <c r="KK64" s="7">
        <v>0</v>
      </c>
      <c r="KL64" s="7">
        <v>0</v>
      </c>
      <c r="KM64" s="7">
        <v>0</v>
      </c>
      <c r="KN64" s="7">
        <v>0</v>
      </c>
      <c r="KO64" s="7">
        <v>0</v>
      </c>
      <c r="KP64" s="7">
        <v>0</v>
      </c>
      <c r="KQ64" s="49">
        <v>3.6764699999999998E-3</v>
      </c>
      <c r="KR64" s="7">
        <v>9.1912000000000005E-4</v>
      </c>
      <c r="KS64" s="7">
        <v>0</v>
      </c>
      <c r="KT64" s="7">
        <v>0</v>
      </c>
      <c r="KU64" s="7">
        <v>9.1912000000000005E-4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9.1912000000000005E-4</v>
      </c>
      <c r="LC64" s="7">
        <v>0</v>
      </c>
      <c r="LD64" s="7">
        <v>0</v>
      </c>
      <c r="LE64" s="7">
        <v>0</v>
      </c>
      <c r="LF64" s="7">
        <v>0</v>
      </c>
      <c r="LG64" s="7">
        <v>9.1912000000000005E-4</v>
      </c>
      <c r="LH64" s="7">
        <v>0</v>
      </c>
      <c r="LI64" s="7">
        <v>0</v>
      </c>
      <c r="LJ64" s="7">
        <v>9.1912000000000005E-4</v>
      </c>
      <c r="LK64" s="7">
        <v>9.1912000000000005E-4</v>
      </c>
      <c r="LL64" s="7">
        <v>0</v>
      </c>
      <c r="LM64" s="7">
        <v>9.1912000000000005E-4</v>
      </c>
      <c r="LN64" s="7">
        <v>0</v>
      </c>
      <c r="LO64" s="49">
        <v>1.8382400000000001E-3</v>
      </c>
      <c r="LP64" s="7">
        <v>0</v>
      </c>
      <c r="LQ64" s="7">
        <v>0</v>
      </c>
      <c r="LR64" s="7">
        <v>0</v>
      </c>
      <c r="LS64" s="7">
        <v>9.1912000000000005E-4</v>
      </c>
      <c r="LT64" s="7">
        <v>0</v>
      </c>
      <c r="LU64" s="7">
        <v>9.1912000000000005E-4</v>
      </c>
      <c r="LV64" s="7">
        <v>9.1912000000000005E-4</v>
      </c>
      <c r="LW64" s="7">
        <v>0</v>
      </c>
      <c r="LX64" s="7">
        <v>9.1912000000000005E-4</v>
      </c>
      <c r="LY64" s="7">
        <v>9.1912000000000005E-4</v>
      </c>
      <c r="LZ64" s="7">
        <v>0</v>
      </c>
      <c r="MA64" s="7">
        <v>9.1912000000000005E-4</v>
      </c>
      <c r="MB64" s="7">
        <v>0</v>
      </c>
      <c r="MC64" s="7">
        <v>0</v>
      </c>
      <c r="MD64" s="7">
        <v>0</v>
      </c>
      <c r="ME64" s="7">
        <v>0</v>
      </c>
      <c r="MF64" s="49">
        <v>1.8382400000000001E-3</v>
      </c>
      <c r="MG64" s="7">
        <v>9.1912000000000005E-4</v>
      </c>
      <c r="MH64" s="7">
        <v>0</v>
      </c>
      <c r="MI64" s="49">
        <v>1.8382400000000001E-3</v>
      </c>
      <c r="MJ64" s="7">
        <v>9.1912000000000005E-4</v>
      </c>
      <c r="MK64" s="7">
        <v>0</v>
      </c>
      <c r="ML64" s="7">
        <v>9.1912000000000005E-4</v>
      </c>
      <c r="MM64" s="7">
        <v>0</v>
      </c>
      <c r="MN64" s="7">
        <v>0</v>
      </c>
      <c r="MO64" s="7">
        <v>0</v>
      </c>
      <c r="MP64" s="7">
        <v>0</v>
      </c>
      <c r="MQ64" s="7">
        <v>0</v>
      </c>
      <c r="MR64" s="7">
        <v>0</v>
      </c>
    </row>
    <row r="65" spans="1:356" x14ac:dyDescent="0.35">
      <c r="A65" s="36" t="s">
        <v>1549</v>
      </c>
      <c r="B65" s="36" t="s">
        <v>1550</v>
      </c>
      <c r="C65" s="36">
        <v>7</v>
      </c>
      <c r="D65" s="36" t="s">
        <v>152</v>
      </c>
      <c r="E65" s="36"/>
      <c r="F65" s="36" t="s">
        <v>223</v>
      </c>
      <c r="G65" s="36" t="s">
        <v>223</v>
      </c>
      <c r="H65" s="36">
        <v>232</v>
      </c>
      <c r="I65" s="37">
        <v>6.2367E-4</v>
      </c>
      <c r="J65" s="36">
        <v>0</v>
      </c>
      <c r="K65" s="36">
        <v>44</v>
      </c>
      <c r="L65" s="37">
        <v>1.102941176470588E-2</v>
      </c>
      <c r="M65" s="7">
        <v>6.1255999999999995E-4</v>
      </c>
      <c r="N65" s="7">
        <v>1.2251199999999999E-3</v>
      </c>
      <c r="O65" s="49">
        <v>7.3529399999999996E-3</v>
      </c>
      <c r="P65" s="7">
        <v>9.1912000000000005E-4</v>
      </c>
      <c r="Q65" s="7">
        <v>9.1912000000000005E-4</v>
      </c>
      <c r="R65" s="7">
        <v>0</v>
      </c>
      <c r="S65" s="7">
        <v>9.1912000000000005E-4</v>
      </c>
      <c r="T65" s="7">
        <v>9.1912000000000005E-4</v>
      </c>
      <c r="U65" s="7">
        <v>0</v>
      </c>
      <c r="V65" s="7">
        <v>0</v>
      </c>
      <c r="W65" s="7">
        <v>9.1912000000000005E-4</v>
      </c>
      <c r="X65" s="7">
        <v>9.1912000000000005E-4</v>
      </c>
      <c r="Y65" s="7">
        <v>0</v>
      </c>
      <c r="Z65" s="49">
        <v>5.5147099999999999E-3</v>
      </c>
      <c r="AA65" s="49">
        <v>1.102941E-2</v>
      </c>
      <c r="AB65" s="7">
        <v>0</v>
      </c>
      <c r="AC65" s="7">
        <v>0</v>
      </c>
      <c r="AD65" s="7">
        <v>9.1912000000000005E-4</v>
      </c>
      <c r="AE65" s="7">
        <v>0</v>
      </c>
      <c r="AF65" s="7">
        <v>0</v>
      </c>
      <c r="AG65" s="7">
        <v>0</v>
      </c>
      <c r="AH65" s="7">
        <v>9.1912000000000005E-4</v>
      </c>
      <c r="AI65" s="7">
        <v>0</v>
      </c>
      <c r="AJ65" s="7">
        <v>9.1912000000000005E-4</v>
      </c>
      <c r="AK65" s="7">
        <v>9.1912000000000005E-4</v>
      </c>
      <c r="AL65" s="7">
        <v>0</v>
      </c>
      <c r="AM65" s="7">
        <v>0</v>
      </c>
      <c r="AN65" s="7">
        <v>9.1912000000000005E-4</v>
      </c>
      <c r="AO65" s="7">
        <v>0</v>
      </c>
      <c r="AP65" s="7">
        <v>9.1912000000000005E-4</v>
      </c>
      <c r="AQ65" s="49">
        <v>1.8382400000000001E-3</v>
      </c>
      <c r="AR65" s="49">
        <v>1.8382400000000001E-3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9.1912000000000005E-4</v>
      </c>
      <c r="AY65" s="7">
        <v>0</v>
      </c>
      <c r="AZ65" s="49">
        <v>1.8382400000000001E-3</v>
      </c>
      <c r="BA65" s="49">
        <v>1.8382400000000001E-3</v>
      </c>
      <c r="BB65" s="7">
        <v>9.1912000000000005E-4</v>
      </c>
      <c r="BC65" s="7">
        <v>0</v>
      </c>
      <c r="BD65" s="7">
        <v>9.1912000000000005E-4</v>
      </c>
      <c r="BE65" s="7">
        <v>0</v>
      </c>
      <c r="BF65" s="7">
        <v>0</v>
      </c>
      <c r="BG65" s="7">
        <v>0</v>
      </c>
      <c r="BH65" s="7">
        <v>0</v>
      </c>
      <c r="BI65" s="7">
        <v>9.1912000000000005E-4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49">
        <v>1.8382400000000001E-3</v>
      </c>
      <c r="BR65" s="7">
        <v>0</v>
      </c>
      <c r="BS65" s="7">
        <v>0</v>
      </c>
      <c r="BT65" s="7">
        <v>0</v>
      </c>
      <c r="BU65" s="49">
        <v>1.8382400000000001E-3</v>
      </c>
      <c r="BV65" s="7">
        <v>0</v>
      </c>
      <c r="BW65" s="7">
        <v>9.1912000000000005E-4</v>
      </c>
      <c r="BX65" s="7">
        <v>9.1912000000000005E-4</v>
      </c>
      <c r="BY65" s="49">
        <v>1.8382400000000001E-3</v>
      </c>
      <c r="BZ65" s="7">
        <v>0</v>
      </c>
      <c r="CA65" s="7">
        <v>9.1912000000000005E-4</v>
      </c>
      <c r="CB65" s="7">
        <v>9.1912000000000005E-4</v>
      </c>
      <c r="CC65" s="7">
        <v>9.1912000000000005E-4</v>
      </c>
      <c r="CD65" s="7">
        <v>0</v>
      </c>
      <c r="CE65" s="7">
        <v>0</v>
      </c>
      <c r="CF65" s="7">
        <v>0</v>
      </c>
      <c r="CG65" s="7">
        <v>9.1912000000000005E-4</v>
      </c>
      <c r="CH65" s="7">
        <v>0</v>
      </c>
      <c r="CI65" s="7">
        <v>0</v>
      </c>
      <c r="CJ65" s="49">
        <v>2.75735E-3</v>
      </c>
      <c r="CK65" s="7">
        <v>0</v>
      </c>
      <c r="CL65" s="7">
        <v>9.1912000000000005E-4</v>
      </c>
      <c r="CM65" s="7">
        <v>0</v>
      </c>
      <c r="CN65" s="7">
        <v>0</v>
      </c>
      <c r="CO65" s="7">
        <v>9.1912000000000005E-4</v>
      </c>
      <c r="CP65" s="7">
        <v>0</v>
      </c>
      <c r="CQ65" s="7">
        <v>0</v>
      </c>
      <c r="CR65" s="7">
        <v>0</v>
      </c>
      <c r="CS65" s="7">
        <v>0</v>
      </c>
      <c r="CT65" s="7">
        <v>9.1912000000000005E-4</v>
      </c>
      <c r="CU65" s="7">
        <v>0</v>
      </c>
      <c r="CV65" s="7">
        <v>0</v>
      </c>
      <c r="CW65" s="49">
        <v>1.8382400000000001E-3</v>
      </c>
      <c r="CX65" s="7">
        <v>9.1912000000000005E-4</v>
      </c>
      <c r="CY65" s="7">
        <v>0</v>
      </c>
      <c r="CZ65" s="7">
        <v>0</v>
      </c>
      <c r="DA65" s="7">
        <v>0</v>
      </c>
      <c r="DB65" s="49">
        <v>1.8382400000000001E-3</v>
      </c>
      <c r="DC65" s="7">
        <v>0</v>
      </c>
      <c r="DD65" s="49">
        <v>2.75735E-3</v>
      </c>
      <c r="DE65" s="7">
        <v>0</v>
      </c>
      <c r="DF65" s="7">
        <v>0</v>
      </c>
      <c r="DG65" s="7">
        <v>0</v>
      </c>
      <c r="DH65" s="7">
        <v>9.1912000000000005E-4</v>
      </c>
      <c r="DI65" s="7">
        <v>0</v>
      </c>
      <c r="DJ65" s="7">
        <v>0</v>
      </c>
      <c r="DK65" s="7">
        <v>9.1912000000000005E-4</v>
      </c>
      <c r="DL65" s="49">
        <v>2.75735E-3</v>
      </c>
      <c r="DM65" s="7">
        <v>0</v>
      </c>
      <c r="DN65" s="7">
        <v>0</v>
      </c>
      <c r="DO65" s="7">
        <v>0</v>
      </c>
      <c r="DP65" s="7">
        <v>0</v>
      </c>
      <c r="DQ65" s="7">
        <v>9.1912000000000005E-4</v>
      </c>
      <c r="DR65" s="7">
        <v>9.1912000000000005E-4</v>
      </c>
      <c r="DS65" s="7">
        <v>9.1912000000000005E-4</v>
      </c>
      <c r="DT65" s="7">
        <v>9.1912000000000005E-4</v>
      </c>
      <c r="DU65" s="7">
        <v>0</v>
      </c>
      <c r="DV65" s="49">
        <v>1.8382400000000001E-3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9.1912000000000005E-4</v>
      </c>
      <c r="EC65" s="7">
        <v>9.1912000000000005E-4</v>
      </c>
      <c r="ED65" s="7">
        <v>9.1912000000000005E-4</v>
      </c>
      <c r="EE65" s="7">
        <v>0</v>
      </c>
      <c r="EF65" s="7">
        <v>9.1912000000000005E-4</v>
      </c>
      <c r="EG65" s="7">
        <v>0</v>
      </c>
      <c r="EH65" s="7">
        <v>0</v>
      </c>
      <c r="EI65" s="7">
        <v>9.1912000000000005E-4</v>
      </c>
      <c r="EJ65" s="7">
        <v>0</v>
      </c>
      <c r="EK65" s="7">
        <v>0</v>
      </c>
      <c r="EL65" s="7">
        <v>0</v>
      </c>
      <c r="EM65" s="7">
        <v>9.1912000000000005E-4</v>
      </c>
      <c r="EN65" s="7">
        <v>0</v>
      </c>
      <c r="EO65" s="7">
        <v>0</v>
      </c>
      <c r="EP65" s="49">
        <v>1.8382400000000001E-3</v>
      </c>
      <c r="EQ65" s="7">
        <v>9.1912000000000005E-4</v>
      </c>
      <c r="ER65" s="7">
        <v>0</v>
      </c>
      <c r="ES65" s="7">
        <v>0</v>
      </c>
      <c r="ET65" s="7">
        <v>0</v>
      </c>
      <c r="EU65" s="7">
        <v>9.1912000000000005E-4</v>
      </c>
      <c r="EV65" s="7">
        <v>0</v>
      </c>
      <c r="EW65" s="49">
        <v>3.6764699999999998E-3</v>
      </c>
      <c r="EX65" s="49">
        <v>1.8382400000000001E-3</v>
      </c>
      <c r="EY65" s="7">
        <v>0</v>
      </c>
      <c r="EZ65" s="7">
        <v>9.1912000000000005E-4</v>
      </c>
      <c r="FA65" s="49">
        <v>2.75735E-3</v>
      </c>
      <c r="FB65" s="7">
        <v>0</v>
      </c>
      <c r="FC65" s="7">
        <v>9.1912000000000005E-4</v>
      </c>
      <c r="FD65" s="7">
        <v>9.1912000000000005E-4</v>
      </c>
      <c r="FE65" s="49">
        <v>2.75735E-3</v>
      </c>
      <c r="FF65" s="7">
        <v>0</v>
      </c>
      <c r="FG65" s="7">
        <v>0</v>
      </c>
      <c r="FH65" s="7">
        <v>9.1912000000000005E-4</v>
      </c>
      <c r="FI65" s="49">
        <v>1.8382400000000001E-3</v>
      </c>
      <c r="FJ65" s="7">
        <v>0</v>
      </c>
      <c r="FK65" s="7">
        <v>9.1912000000000005E-4</v>
      </c>
      <c r="FL65" s="49">
        <v>2.75735E-3</v>
      </c>
      <c r="FM65" s="7">
        <v>9.1912000000000005E-4</v>
      </c>
      <c r="FN65" s="7">
        <v>0</v>
      </c>
      <c r="FO65" s="7">
        <v>0</v>
      </c>
      <c r="FP65" s="7">
        <v>0</v>
      </c>
      <c r="FQ65" s="7">
        <v>9.1912000000000005E-4</v>
      </c>
      <c r="FR65" s="7">
        <v>0</v>
      </c>
      <c r="FS65" s="7">
        <v>0</v>
      </c>
      <c r="FT65" s="49">
        <v>1.8382400000000001E-3</v>
      </c>
      <c r="FU65" s="7">
        <v>9.1912000000000005E-4</v>
      </c>
      <c r="FV65" s="7">
        <v>0</v>
      </c>
      <c r="FW65" s="7">
        <v>9.1912000000000005E-4</v>
      </c>
      <c r="FX65" s="7">
        <v>0</v>
      </c>
      <c r="FY65" s="7">
        <v>0</v>
      </c>
      <c r="FZ65" s="7">
        <v>9.1912000000000005E-4</v>
      </c>
      <c r="GA65" s="7">
        <v>0</v>
      </c>
      <c r="GB65" s="7">
        <v>9.1912000000000005E-4</v>
      </c>
      <c r="GC65" s="7">
        <v>0</v>
      </c>
      <c r="GD65" s="7">
        <v>9.1912000000000005E-4</v>
      </c>
      <c r="GE65" s="7">
        <v>9.1912000000000005E-4</v>
      </c>
      <c r="GF65" s="7">
        <v>9.1912000000000005E-4</v>
      </c>
      <c r="GG65" s="7">
        <v>0</v>
      </c>
      <c r="GH65" s="7">
        <v>9.1912000000000005E-4</v>
      </c>
      <c r="GI65" s="7">
        <v>9.1912000000000005E-4</v>
      </c>
      <c r="GJ65" s="7">
        <v>9.1912000000000005E-4</v>
      </c>
      <c r="GK65" s="7">
        <v>0</v>
      </c>
      <c r="GL65" s="7">
        <v>0</v>
      </c>
      <c r="GM65" s="49">
        <v>1.8382400000000001E-3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49">
        <v>1.8382400000000001E-3</v>
      </c>
      <c r="GY65" s="7">
        <v>9.1912000000000005E-4</v>
      </c>
      <c r="GZ65" s="7">
        <v>9.1912000000000005E-4</v>
      </c>
      <c r="HA65" s="7">
        <v>9.1912000000000005E-4</v>
      </c>
      <c r="HB65" s="49">
        <v>2.75735E-3</v>
      </c>
      <c r="HC65" s="49">
        <v>1.8382400000000001E-3</v>
      </c>
      <c r="HD65" s="7">
        <v>9.1912000000000005E-4</v>
      </c>
      <c r="HE65" s="7">
        <v>0</v>
      </c>
      <c r="HF65" s="7">
        <v>9.1912000000000005E-4</v>
      </c>
      <c r="HG65" s="7">
        <v>9.1912000000000005E-4</v>
      </c>
      <c r="HH65" s="49">
        <v>1.8382400000000001E-3</v>
      </c>
      <c r="HI65" s="7">
        <v>9.1912000000000005E-4</v>
      </c>
      <c r="HJ65" s="7">
        <v>0</v>
      </c>
      <c r="HK65" s="7">
        <v>9.1912000000000005E-4</v>
      </c>
      <c r="HL65" s="7">
        <v>0</v>
      </c>
      <c r="HM65" s="7">
        <v>9.1912000000000005E-4</v>
      </c>
      <c r="HN65" s="7">
        <v>9.1912000000000005E-4</v>
      </c>
      <c r="HO65" s="7">
        <v>9.1912000000000005E-4</v>
      </c>
      <c r="HP65" s="7">
        <v>0</v>
      </c>
      <c r="HQ65" s="7">
        <v>0</v>
      </c>
      <c r="HR65" s="7">
        <v>9.1912000000000005E-4</v>
      </c>
      <c r="HS65" s="7">
        <v>0</v>
      </c>
      <c r="HT65" s="7">
        <v>9.1912000000000005E-4</v>
      </c>
      <c r="HU65" s="7">
        <v>0</v>
      </c>
      <c r="HV65" s="7">
        <v>9.1912000000000005E-4</v>
      </c>
      <c r="HW65" s="7">
        <v>0</v>
      </c>
      <c r="HX65" s="7">
        <v>0</v>
      </c>
      <c r="HY65" s="7">
        <v>0</v>
      </c>
      <c r="HZ65" s="7">
        <v>9.1912000000000005E-4</v>
      </c>
      <c r="IA65" s="7">
        <v>9.1912000000000005E-4</v>
      </c>
      <c r="IB65" s="7">
        <v>0</v>
      </c>
      <c r="IC65" s="49">
        <v>1.8382400000000001E-3</v>
      </c>
      <c r="ID65" s="49">
        <v>1.8382400000000001E-3</v>
      </c>
      <c r="IE65" s="7">
        <v>9.1912000000000005E-4</v>
      </c>
      <c r="IF65" s="7">
        <v>9.1912000000000005E-4</v>
      </c>
      <c r="IG65" s="7">
        <v>0</v>
      </c>
      <c r="IH65" s="7">
        <v>0</v>
      </c>
      <c r="II65" s="7">
        <v>0</v>
      </c>
      <c r="IJ65" s="7">
        <v>0</v>
      </c>
      <c r="IK65" s="7">
        <v>0</v>
      </c>
      <c r="IL65" s="7">
        <v>0</v>
      </c>
      <c r="IM65" s="7">
        <v>0</v>
      </c>
      <c r="IN65" s="7">
        <v>9.1912000000000005E-4</v>
      </c>
      <c r="IO65" s="7">
        <v>0</v>
      </c>
      <c r="IP65" s="7">
        <v>0</v>
      </c>
      <c r="IQ65" s="7">
        <v>9.1912000000000005E-4</v>
      </c>
      <c r="IR65" s="7">
        <v>9.1912000000000005E-4</v>
      </c>
      <c r="IS65" s="7">
        <v>9.1912000000000005E-4</v>
      </c>
      <c r="IT65" s="49">
        <v>1.8382400000000001E-3</v>
      </c>
      <c r="IU65" s="7">
        <v>0</v>
      </c>
      <c r="IV65" s="7">
        <v>9.1912000000000005E-4</v>
      </c>
      <c r="IW65" s="7">
        <v>0</v>
      </c>
      <c r="IX65" s="7">
        <v>9.1912000000000005E-4</v>
      </c>
      <c r="IY65" s="7">
        <v>9.1912000000000005E-4</v>
      </c>
      <c r="IZ65" s="49">
        <v>1.8382400000000001E-3</v>
      </c>
      <c r="JA65" s="7">
        <v>0</v>
      </c>
      <c r="JB65" s="49">
        <v>1.8382400000000001E-3</v>
      </c>
      <c r="JC65" s="49">
        <v>1.8382400000000001E-3</v>
      </c>
      <c r="JD65" s="7">
        <v>9.1912000000000005E-4</v>
      </c>
      <c r="JE65" s="7">
        <v>9.1912000000000005E-4</v>
      </c>
      <c r="JF65" s="7">
        <v>0</v>
      </c>
      <c r="JG65" s="7">
        <v>9.1912000000000005E-4</v>
      </c>
      <c r="JH65" s="7">
        <v>9.1912000000000005E-4</v>
      </c>
      <c r="JI65" s="7">
        <v>9.1912000000000005E-4</v>
      </c>
      <c r="JJ65" s="7">
        <v>0</v>
      </c>
      <c r="JK65" s="7">
        <v>9.1912000000000005E-4</v>
      </c>
      <c r="JL65" s="49">
        <v>1.8382400000000001E-3</v>
      </c>
      <c r="JM65" s="49">
        <v>1.8382400000000001E-3</v>
      </c>
      <c r="JN65" s="7">
        <v>0</v>
      </c>
      <c r="JO65" s="7">
        <v>9.1912000000000005E-4</v>
      </c>
      <c r="JP65" s="7">
        <v>0</v>
      </c>
      <c r="JQ65" s="7">
        <v>0</v>
      </c>
      <c r="JR65" s="7">
        <v>9.1912000000000005E-4</v>
      </c>
      <c r="JS65" s="7">
        <v>9.1912000000000005E-4</v>
      </c>
      <c r="JT65" s="7">
        <v>0</v>
      </c>
      <c r="JU65" s="7">
        <v>9.1912000000000005E-4</v>
      </c>
      <c r="JV65" s="7">
        <v>0</v>
      </c>
      <c r="JW65" s="7">
        <v>0</v>
      </c>
      <c r="JX65" s="49">
        <v>1.8382400000000001E-3</v>
      </c>
      <c r="JY65" s="7">
        <v>0</v>
      </c>
      <c r="JZ65" s="7">
        <v>0</v>
      </c>
      <c r="KA65" s="7">
        <v>9.1912000000000005E-4</v>
      </c>
      <c r="KB65" s="7">
        <v>0</v>
      </c>
      <c r="KC65" s="7">
        <v>0</v>
      </c>
      <c r="KD65" s="7">
        <v>0</v>
      </c>
      <c r="KE65" s="7">
        <v>0</v>
      </c>
      <c r="KF65" s="7">
        <v>0</v>
      </c>
      <c r="KG65" s="7">
        <v>9.1912000000000005E-4</v>
      </c>
      <c r="KH65" s="7">
        <v>9.1912000000000005E-4</v>
      </c>
      <c r="KI65" s="7">
        <v>0</v>
      </c>
      <c r="KJ65" s="7">
        <v>9.1912000000000005E-4</v>
      </c>
      <c r="KK65" s="7">
        <v>9.1912000000000005E-4</v>
      </c>
      <c r="KL65" s="7">
        <v>0</v>
      </c>
      <c r="KM65" s="7">
        <v>0</v>
      </c>
      <c r="KN65" s="7">
        <v>0</v>
      </c>
      <c r="KO65" s="7">
        <v>0</v>
      </c>
      <c r="KP65" s="7">
        <v>0</v>
      </c>
      <c r="KQ65" s="7">
        <v>9.1912000000000005E-4</v>
      </c>
      <c r="KR65" s="7">
        <v>0</v>
      </c>
      <c r="KS65" s="7">
        <v>9.1912000000000005E-4</v>
      </c>
      <c r="KT65" s="7">
        <v>0</v>
      </c>
      <c r="KU65" s="7">
        <v>0</v>
      </c>
      <c r="KV65" s="7">
        <v>0</v>
      </c>
      <c r="KW65" s="49">
        <v>1.8382400000000001E-3</v>
      </c>
      <c r="KX65" s="49">
        <v>1.8382400000000001E-3</v>
      </c>
      <c r="KY65" s="7">
        <v>9.1912000000000005E-4</v>
      </c>
      <c r="KZ65" s="7">
        <v>0</v>
      </c>
      <c r="LA65" s="7">
        <v>0</v>
      </c>
      <c r="LB65" s="7">
        <v>0</v>
      </c>
      <c r="LC65" s="7">
        <v>0</v>
      </c>
      <c r="LD65" s="7">
        <v>0</v>
      </c>
      <c r="LE65" s="7">
        <v>9.1912000000000005E-4</v>
      </c>
      <c r="LF65" s="7">
        <v>0</v>
      </c>
      <c r="LG65" s="7">
        <v>0</v>
      </c>
      <c r="LH65" s="7">
        <v>9.1912000000000005E-4</v>
      </c>
      <c r="LI65" s="7">
        <v>0</v>
      </c>
      <c r="LJ65" s="7">
        <v>0</v>
      </c>
      <c r="LK65" s="7">
        <v>9.1912000000000005E-4</v>
      </c>
      <c r="LL65" s="7">
        <v>0</v>
      </c>
      <c r="LM65" s="7">
        <v>0</v>
      </c>
      <c r="LN65" s="7">
        <v>9.1912000000000005E-4</v>
      </c>
      <c r="LO65" s="7">
        <v>0</v>
      </c>
      <c r="LP65" s="7">
        <v>9.1912000000000005E-4</v>
      </c>
      <c r="LQ65" s="49">
        <v>4.5955900000000001E-3</v>
      </c>
      <c r="LR65" s="49">
        <v>1.8382400000000001E-3</v>
      </c>
      <c r="LS65" s="7">
        <v>9.1912000000000005E-4</v>
      </c>
      <c r="LT65" s="7">
        <v>9.1912000000000005E-4</v>
      </c>
      <c r="LU65" s="7">
        <v>0</v>
      </c>
      <c r="LV65" s="7">
        <v>0</v>
      </c>
      <c r="LW65" s="7">
        <v>0</v>
      </c>
      <c r="LX65" s="7">
        <v>0</v>
      </c>
      <c r="LY65" s="49">
        <v>1.8382400000000001E-3</v>
      </c>
      <c r="LZ65" s="7">
        <v>0</v>
      </c>
      <c r="MA65" s="7">
        <v>9.1912000000000005E-4</v>
      </c>
      <c r="MB65" s="7">
        <v>0</v>
      </c>
      <c r="MC65" s="7">
        <v>0</v>
      </c>
      <c r="MD65" s="7">
        <v>0</v>
      </c>
      <c r="ME65" s="7">
        <v>9.1912000000000005E-4</v>
      </c>
      <c r="MF65" s="7">
        <v>9.1912000000000005E-4</v>
      </c>
      <c r="MG65" s="7">
        <v>0</v>
      </c>
      <c r="MH65" s="7">
        <v>9.1912000000000005E-4</v>
      </c>
      <c r="MI65" s="7">
        <v>0</v>
      </c>
      <c r="MJ65" s="7">
        <v>0</v>
      </c>
      <c r="MK65" s="7">
        <v>0</v>
      </c>
      <c r="ML65" s="7">
        <v>0</v>
      </c>
      <c r="MM65" s="7">
        <v>0</v>
      </c>
      <c r="MN65" s="7">
        <v>0</v>
      </c>
      <c r="MO65" s="49">
        <v>1.8382400000000001E-3</v>
      </c>
      <c r="MP65" s="7">
        <v>0</v>
      </c>
      <c r="MQ65" s="7">
        <v>0</v>
      </c>
      <c r="MR65" s="7">
        <v>9.1912000000000005E-4</v>
      </c>
    </row>
    <row r="66" spans="1:356" x14ac:dyDescent="0.35">
      <c r="A66" s="32" t="s">
        <v>1551</v>
      </c>
      <c r="B66" s="32" t="s">
        <v>1552</v>
      </c>
      <c r="C66" s="32">
        <v>12</v>
      </c>
      <c r="D66" s="32" t="s">
        <v>1553</v>
      </c>
      <c r="E66" s="32"/>
      <c r="F66" s="32" t="s">
        <v>1478</v>
      </c>
      <c r="G66" s="32" t="s">
        <v>415</v>
      </c>
      <c r="H66" s="32">
        <v>194</v>
      </c>
      <c r="I66" s="33">
        <v>5.2152000000000003E-4</v>
      </c>
      <c r="J66" s="32">
        <v>0</v>
      </c>
      <c r="K66" s="32">
        <v>69</v>
      </c>
      <c r="L66" s="33">
        <v>1.2867647058823531E-2</v>
      </c>
      <c r="M66" s="7">
        <v>2.3690000000000001E-4</v>
      </c>
      <c r="N66" s="7">
        <v>4.7380000000000002E-4</v>
      </c>
      <c r="O66" s="7">
        <v>0</v>
      </c>
      <c r="P66" s="7">
        <v>0</v>
      </c>
      <c r="Q66" s="7">
        <v>0</v>
      </c>
      <c r="R66" s="49">
        <v>9.1912000000000005E-4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49">
        <v>2.75735E-3</v>
      </c>
      <c r="AC66" s="7">
        <v>0</v>
      </c>
      <c r="AD66" s="7">
        <v>0</v>
      </c>
      <c r="AE66" s="7">
        <v>0</v>
      </c>
      <c r="AF66" s="49">
        <v>6.4338199999999998E-3</v>
      </c>
      <c r="AG66" s="49">
        <v>9.1912000000000005E-4</v>
      </c>
      <c r="AH66" s="49">
        <v>1.286765E-2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49">
        <v>1.8382400000000001E-3</v>
      </c>
      <c r="AQ66" s="49">
        <v>6.4338199999999998E-3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49">
        <v>4.5955900000000001E-3</v>
      </c>
      <c r="AX66" s="49">
        <v>8.2720599999999995E-3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49">
        <v>9.1912000000000005E-4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49">
        <v>9.1912000000000005E-4</v>
      </c>
      <c r="BS66" s="49">
        <v>2.75735E-3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49">
        <v>1.8382400000000001E-3</v>
      </c>
      <c r="CA66" s="7">
        <v>0</v>
      </c>
      <c r="CB66" s="7">
        <v>0</v>
      </c>
      <c r="CC66" s="7">
        <v>0</v>
      </c>
      <c r="CD66" s="7">
        <v>0</v>
      </c>
      <c r="CE66" s="49">
        <v>9.1912000000000005E-4</v>
      </c>
      <c r="CF66" s="7">
        <v>0</v>
      </c>
      <c r="CG66" s="7">
        <v>0</v>
      </c>
      <c r="CH66" s="49">
        <v>9.1912000000000005E-4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49">
        <v>6.4338199999999998E-3</v>
      </c>
      <c r="CP66" s="7">
        <v>0</v>
      </c>
      <c r="CQ66" s="49">
        <v>9.1912000000000005E-4</v>
      </c>
      <c r="CR66" s="49">
        <v>3.6764699999999998E-3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49">
        <v>1.8382400000000001E-3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49">
        <v>9.1912000000000005E-4</v>
      </c>
      <c r="DG66" s="7">
        <v>0</v>
      </c>
      <c r="DH66" s="7">
        <v>0</v>
      </c>
      <c r="DI66" s="49">
        <v>9.1912000000000005E-4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49">
        <v>3.6764699999999998E-3</v>
      </c>
      <c r="DP66" s="7">
        <v>0</v>
      </c>
      <c r="DQ66" s="7">
        <v>0</v>
      </c>
      <c r="DR66" s="49">
        <v>9.1912000000000005E-4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49">
        <v>5.5147099999999999E-3</v>
      </c>
      <c r="EB66" s="49">
        <v>5.5147099999999999E-3</v>
      </c>
      <c r="EC66" s="49">
        <v>9.1912000000000005E-4</v>
      </c>
      <c r="ED66" s="7">
        <v>0</v>
      </c>
      <c r="EE66" s="49">
        <v>9.1912000000000005E-4</v>
      </c>
      <c r="EF66" s="7">
        <v>0</v>
      </c>
      <c r="EG66" s="49">
        <v>9.1912000000000005E-4</v>
      </c>
      <c r="EH66" s="7">
        <v>0</v>
      </c>
      <c r="EI66" s="7">
        <v>0</v>
      </c>
      <c r="EJ66" s="49">
        <v>1.8382400000000001E-3</v>
      </c>
      <c r="EK66" s="7">
        <v>0</v>
      </c>
      <c r="EL66" s="49">
        <v>9.1912000000000005E-4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49">
        <v>9.1912000000000005E-4</v>
      </c>
      <c r="EZ66" s="7">
        <v>0</v>
      </c>
      <c r="FA66" s="49">
        <v>7.3529399999999996E-3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49">
        <v>1.8382400000000001E-3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49">
        <v>9.1912000000000005E-4</v>
      </c>
      <c r="FY66" s="7">
        <v>0</v>
      </c>
      <c r="FZ66" s="7">
        <v>0</v>
      </c>
      <c r="GA66" s="7">
        <v>0</v>
      </c>
      <c r="GB66" s="7">
        <v>0</v>
      </c>
      <c r="GC66" s="49">
        <v>4.5955900000000001E-3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49">
        <v>1.8382400000000001E-3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49">
        <v>9.1912000000000005E-4</v>
      </c>
      <c r="HC66" s="49">
        <v>9.1912000000000005E-4</v>
      </c>
      <c r="HD66" s="7">
        <v>0</v>
      </c>
      <c r="HE66" s="49">
        <v>2.75735E-3</v>
      </c>
      <c r="HF66" s="7">
        <v>0</v>
      </c>
      <c r="HG66" s="49">
        <v>9.1912000000000005E-4</v>
      </c>
      <c r="HH66" s="7">
        <v>0</v>
      </c>
      <c r="HI66" s="7">
        <v>0</v>
      </c>
      <c r="HJ66" s="7">
        <v>0</v>
      </c>
      <c r="HK66" s="49">
        <v>9.1912000000000005E-4</v>
      </c>
      <c r="HL66" s="7">
        <v>0</v>
      </c>
      <c r="HM66" s="7">
        <v>0</v>
      </c>
      <c r="HN66" s="7">
        <v>0</v>
      </c>
      <c r="HO66" s="49">
        <v>7.3529399999999996E-3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0</v>
      </c>
      <c r="HW66" s="49">
        <v>4.5955900000000001E-3</v>
      </c>
      <c r="HX66" s="7">
        <v>0</v>
      </c>
      <c r="HY66" s="49">
        <v>9.1912000000000005E-4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E66" s="49">
        <v>9.1912000000000005E-4</v>
      </c>
      <c r="IF66" s="7">
        <v>0</v>
      </c>
      <c r="IG66" s="7">
        <v>0</v>
      </c>
      <c r="IH66" s="49">
        <v>1.8382400000000001E-3</v>
      </c>
      <c r="II66" s="7">
        <v>0</v>
      </c>
      <c r="IJ66" s="49">
        <v>9.1912000000000005E-4</v>
      </c>
      <c r="IK66" s="49">
        <v>5.5147099999999999E-3</v>
      </c>
      <c r="IL66" s="7">
        <v>0</v>
      </c>
      <c r="IM66" s="49">
        <v>4.5955900000000001E-3</v>
      </c>
      <c r="IN66" s="49">
        <v>2.75735E-3</v>
      </c>
      <c r="IO66" s="7">
        <v>0</v>
      </c>
      <c r="IP66" s="7">
        <v>0</v>
      </c>
      <c r="IQ66" s="7">
        <v>0</v>
      </c>
      <c r="IR66" s="7">
        <v>0</v>
      </c>
      <c r="IS66" s="49">
        <v>2.75735E-3</v>
      </c>
      <c r="IT66" s="7">
        <v>0</v>
      </c>
      <c r="IU66" s="7">
        <v>0</v>
      </c>
      <c r="IV66" s="49">
        <v>2.75735E-3</v>
      </c>
      <c r="IW66" s="7">
        <v>0</v>
      </c>
      <c r="IX66" s="7">
        <v>0</v>
      </c>
      <c r="IY66" s="7">
        <v>0</v>
      </c>
      <c r="IZ66" s="49">
        <v>3.6764699999999998E-3</v>
      </c>
      <c r="JA66" s="7">
        <v>0</v>
      </c>
      <c r="JB66" s="49">
        <v>9.1912000000000005E-4</v>
      </c>
      <c r="JC66" s="49">
        <v>1.8382400000000001E-3</v>
      </c>
      <c r="JD66" s="7">
        <v>0</v>
      </c>
      <c r="JE66" s="49">
        <v>9.1912000000000005E-4</v>
      </c>
      <c r="JF66" s="7">
        <v>0</v>
      </c>
      <c r="JG66" s="7">
        <v>0</v>
      </c>
      <c r="JH66" s="7">
        <v>0</v>
      </c>
      <c r="JI66" s="7">
        <v>0</v>
      </c>
      <c r="JJ66" s="7">
        <v>0</v>
      </c>
      <c r="JK66" s="7">
        <v>0</v>
      </c>
      <c r="JL66" s="7">
        <v>0</v>
      </c>
      <c r="JM66" s="7">
        <v>0</v>
      </c>
      <c r="JN66" s="49">
        <v>9.1912000000000005E-4</v>
      </c>
      <c r="JO66" s="49">
        <v>1.8382400000000001E-3</v>
      </c>
      <c r="JP66" s="7">
        <v>0</v>
      </c>
      <c r="JQ66" s="7">
        <v>0</v>
      </c>
      <c r="JR66" s="7">
        <v>0</v>
      </c>
      <c r="JS66" s="7">
        <v>0</v>
      </c>
      <c r="JT66" s="49">
        <v>9.1912000000000005E-4</v>
      </c>
      <c r="JU66" s="7">
        <v>0</v>
      </c>
      <c r="JV66" s="49">
        <v>9.1912000000000005E-4</v>
      </c>
      <c r="JW66" s="7">
        <v>0</v>
      </c>
      <c r="JX66" s="7">
        <v>0</v>
      </c>
      <c r="JY66" s="49">
        <v>4.5955900000000001E-3</v>
      </c>
      <c r="JZ66" s="7">
        <v>0</v>
      </c>
      <c r="KA66" s="7">
        <v>0</v>
      </c>
      <c r="KB66" s="7">
        <v>0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0</v>
      </c>
      <c r="KM66" s="7">
        <v>0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49">
        <v>9.1912000000000005E-4</v>
      </c>
      <c r="KX66" s="7">
        <v>0</v>
      </c>
      <c r="KY66" s="7">
        <v>0</v>
      </c>
      <c r="KZ66" s="49">
        <v>2.75735E-3</v>
      </c>
      <c r="LA66" s="7">
        <v>0</v>
      </c>
      <c r="LB66" s="7">
        <v>0</v>
      </c>
      <c r="LC66" s="7">
        <v>0</v>
      </c>
      <c r="LD66" s="7">
        <v>0</v>
      </c>
      <c r="LE66" s="49">
        <v>1.8382400000000001E-3</v>
      </c>
      <c r="LF66" s="7">
        <v>0</v>
      </c>
      <c r="LG66" s="7">
        <v>0</v>
      </c>
      <c r="LH66" s="7">
        <v>0</v>
      </c>
      <c r="LI66" s="7">
        <v>0</v>
      </c>
      <c r="LJ66" s="7">
        <v>0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49">
        <v>1.8382400000000001E-3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49">
        <v>9.1912000000000005E-4</v>
      </c>
      <c r="MH66" s="7">
        <v>0</v>
      </c>
      <c r="MI66" s="7">
        <v>0</v>
      </c>
      <c r="MJ66" s="7">
        <v>0</v>
      </c>
      <c r="MK66" s="7">
        <v>0</v>
      </c>
      <c r="ML66" s="7">
        <v>0</v>
      </c>
      <c r="MM66" s="7">
        <v>0</v>
      </c>
      <c r="MN66" s="49">
        <v>9.1912000000000005E-4</v>
      </c>
      <c r="MO66" s="49">
        <v>9.1912000000000005E-4</v>
      </c>
      <c r="MP66" s="49">
        <v>3.6764699999999998E-3</v>
      </c>
      <c r="MQ66" s="7">
        <v>0</v>
      </c>
      <c r="MR66" s="7">
        <v>0</v>
      </c>
    </row>
    <row r="67" spans="1:356" x14ac:dyDescent="0.35">
      <c r="A67" s="40" t="s">
        <v>1554</v>
      </c>
      <c r="B67" s="40" t="s">
        <v>1555</v>
      </c>
      <c r="C67" s="40">
        <v>51</v>
      </c>
      <c r="D67" s="40" t="s">
        <v>1556</v>
      </c>
      <c r="E67" s="40"/>
      <c r="F67" s="40" t="s">
        <v>1489</v>
      </c>
      <c r="G67" s="40" t="s">
        <v>781</v>
      </c>
      <c r="H67" s="40">
        <v>177</v>
      </c>
      <c r="I67" s="41">
        <v>4.7582000000000001E-4</v>
      </c>
      <c r="J67" s="40">
        <v>0</v>
      </c>
      <c r="K67" s="40">
        <v>135</v>
      </c>
      <c r="L67" s="41">
        <v>9.1911764705882356E-3</v>
      </c>
      <c r="M67" s="7">
        <v>4.0894999999999999E-4</v>
      </c>
      <c r="N67" s="7">
        <v>8.1789999999999999E-4</v>
      </c>
      <c r="O67" s="49">
        <v>9.1911800000000002E-3</v>
      </c>
      <c r="P67" s="7">
        <v>0</v>
      </c>
      <c r="Q67" s="49">
        <v>9.1912000000000005E-4</v>
      </c>
      <c r="R67" s="7">
        <v>0</v>
      </c>
      <c r="S67" s="7">
        <v>0</v>
      </c>
      <c r="T67" s="7">
        <v>0</v>
      </c>
      <c r="U67" s="7">
        <v>0</v>
      </c>
      <c r="V67" s="49">
        <v>9.1912000000000005E-4</v>
      </c>
      <c r="W67" s="7">
        <v>0</v>
      </c>
      <c r="X67" s="49">
        <v>1.8382400000000001E-3</v>
      </c>
      <c r="Y67" s="7">
        <v>0</v>
      </c>
      <c r="Z67" s="7">
        <v>0</v>
      </c>
      <c r="AA67" s="49">
        <v>9.1912000000000005E-4</v>
      </c>
      <c r="AB67" s="49">
        <v>9.1912000000000005E-4</v>
      </c>
      <c r="AC67" s="49">
        <v>2.75735E-3</v>
      </c>
      <c r="AD67" s="7">
        <v>0</v>
      </c>
      <c r="AE67" s="49">
        <v>9.1996000000000005E-4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49">
        <v>3.6764699999999998E-3</v>
      </c>
      <c r="AN67" s="7">
        <v>0</v>
      </c>
      <c r="AO67" s="49">
        <v>9.1912000000000005E-4</v>
      </c>
      <c r="AP67" s="49">
        <v>9.1912000000000005E-4</v>
      </c>
      <c r="AQ67" s="7">
        <v>0</v>
      </c>
      <c r="AR67" s="49">
        <v>9.1912000000000005E-4</v>
      </c>
      <c r="AS67" s="49">
        <v>9.1912000000000005E-4</v>
      </c>
      <c r="AT67" s="7">
        <v>0</v>
      </c>
      <c r="AU67" s="7">
        <v>0</v>
      </c>
      <c r="AV67" s="49">
        <v>1.01833E-3</v>
      </c>
      <c r="AW67" s="7">
        <v>0</v>
      </c>
      <c r="AX67" s="7">
        <v>0</v>
      </c>
      <c r="AY67" s="49">
        <v>9.1912000000000005E-4</v>
      </c>
      <c r="AZ67" s="49">
        <v>9.1912000000000005E-4</v>
      </c>
      <c r="BA67" s="49">
        <v>9.1912000000000005E-4</v>
      </c>
      <c r="BB67" s="49">
        <v>9.1912000000000005E-4</v>
      </c>
      <c r="BC67" s="7">
        <v>0</v>
      </c>
      <c r="BD67" s="49">
        <v>1.8382400000000001E-3</v>
      </c>
      <c r="BE67" s="7">
        <v>0</v>
      </c>
      <c r="BF67" s="7">
        <v>0</v>
      </c>
      <c r="BG67" s="49">
        <v>9.1912000000000005E-4</v>
      </c>
      <c r="BH67" s="49">
        <v>9.1912000000000005E-4</v>
      </c>
      <c r="BI67" s="49">
        <v>9.1912000000000005E-4</v>
      </c>
      <c r="BJ67" s="49">
        <v>9.1912000000000005E-4</v>
      </c>
      <c r="BK67" s="49">
        <v>9.1912000000000005E-4</v>
      </c>
      <c r="BL67" s="7">
        <v>0</v>
      </c>
      <c r="BM67" s="7">
        <v>0</v>
      </c>
      <c r="BN67" s="7">
        <v>0</v>
      </c>
      <c r="BO67" s="7">
        <v>0</v>
      </c>
      <c r="BP67" s="49">
        <v>9.1912000000000005E-4</v>
      </c>
      <c r="BQ67" s="7">
        <v>0</v>
      </c>
      <c r="BR67" s="49">
        <v>9.1912000000000005E-4</v>
      </c>
      <c r="BS67" s="49">
        <v>9.1912000000000005E-4</v>
      </c>
      <c r="BT67" s="7">
        <v>0</v>
      </c>
      <c r="BU67" s="49">
        <v>9.1912000000000005E-4</v>
      </c>
      <c r="BV67" s="49">
        <v>1.8382400000000001E-3</v>
      </c>
      <c r="BW67" s="7">
        <v>0</v>
      </c>
      <c r="BX67" s="7">
        <v>0</v>
      </c>
      <c r="BY67" s="49">
        <v>9.1912000000000005E-4</v>
      </c>
      <c r="BZ67" s="49">
        <v>9.1912000000000005E-4</v>
      </c>
      <c r="CA67" s="7">
        <v>0</v>
      </c>
      <c r="CB67" s="7">
        <v>0</v>
      </c>
      <c r="CC67" s="49">
        <v>9.1912000000000005E-4</v>
      </c>
      <c r="CD67" s="49">
        <v>1.8382400000000001E-3</v>
      </c>
      <c r="CE67" s="7">
        <v>0</v>
      </c>
      <c r="CF67" s="49">
        <v>9.1912000000000005E-4</v>
      </c>
      <c r="CG67" s="7">
        <v>0</v>
      </c>
      <c r="CH67" s="49">
        <v>1.8382400000000001E-3</v>
      </c>
      <c r="CI67" s="49">
        <v>9.1912000000000005E-4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49">
        <v>2.75735E-3</v>
      </c>
      <c r="CP67" s="7">
        <v>0</v>
      </c>
      <c r="CQ67" s="7">
        <v>0</v>
      </c>
      <c r="CR67" s="7">
        <v>0</v>
      </c>
      <c r="CS67" s="7">
        <v>0</v>
      </c>
      <c r="CT67" s="49">
        <v>9.1912000000000005E-4</v>
      </c>
      <c r="CU67" s="7">
        <v>0</v>
      </c>
      <c r="CV67" s="7">
        <v>0</v>
      </c>
      <c r="CW67" s="49">
        <v>9.1912000000000005E-4</v>
      </c>
      <c r="CX67" s="7">
        <v>0</v>
      </c>
      <c r="CY67" s="49">
        <v>9.1912000000000005E-4</v>
      </c>
      <c r="CZ67" s="49">
        <v>9.1912000000000005E-4</v>
      </c>
      <c r="DA67" s="7">
        <v>0</v>
      </c>
      <c r="DB67" s="7">
        <v>0</v>
      </c>
      <c r="DC67" s="7">
        <v>0</v>
      </c>
      <c r="DD67" s="49">
        <v>9.1912000000000005E-4</v>
      </c>
      <c r="DE67" s="7">
        <v>0</v>
      </c>
      <c r="DF67" s="7">
        <v>0</v>
      </c>
      <c r="DG67" s="7">
        <v>0</v>
      </c>
      <c r="DH67" s="49">
        <v>9.1912000000000005E-4</v>
      </c>
      <c r="DI67" s="49">
        <v>9.1912000000000005E-4</v>
      </c>
      <c r="DJ67" s="7">
        <v>0</v>
      </c>
      <c r="DK67" s="49">
        <v>9.1912000000000005E-4</v>
      </c>
      <c r="DL67" s="7">
        <v>0</v>
      </c>
      <c r="DM67" s="7">
        <v>0</v>
      </c>
      <c r="DN67" s="49">
        <v>9.1912000000000005E-4</v>
      </c>
      <c r="DO67" s="49">
        <v>9.1912000000000005E-4</v>
      </c>
      <c r="DP67" s="7">
        <v>0</v>
      </c>
      <c r="DQ67" s="49">
        <v>9.1912000000000005E-4</v>
      </c>
      <c r="DR67" s="7">
        <v>0</v>
      </c>
      <c r="DS67" s="7">
        <v>0</v>
      </c>
      <c r="DT67" s="7">
        <v>0</v>
      </c>
      <c r="DU67" s="7">
        <v>0</v>
      </c>
      <c r="DV67" s="49">
        <v>9.1912000000000005E-4</v>
      </c>
      <c r="DW67" s="49">
        <v>2.75735E-3</v>
      </c>
      <c r="DX67" s="7">
        <v>0</v>
      </c>
      <c r="DY67" s="49">
        <v>9.1912000000000005E-4</v>
      </c>
      <c r="DZ67" s="7">
        <v>0</v>
      </c>
      <c r="EA67" s="7">
        <v>0</v>
      </c>
      <c r="EB67" s="49">
        <v>9.1912000000000005E-4</v>
      </c>
      <c r="EC67" s="49">
        <v>9.1912000000000005E-4</v>
      </c>
      <c r="ED67" s="7">
        <v>0</v>
      </c>
      <c r="EE67" s="7">
        <v>0</v>
      </c>
      <c r="EF67" s="7">
        <v>0</v>
      </c>
      <c r="EG67" s="49">
        <v>1.8382400000000001E-3</v>
      </c>
      <c r="EH67" s="7">
        <v>0</v>
      </c>
      <c r="EI67" s="49">
        <v>1.8382400000000001E-3</v>
      </c>
      <c r="EJ67" s="7">
        <v>0</v>
      </c>
      <c r="EK67" s="49">
        <v>9.1912000000000005E-4</v>
      </c>
      <c r="EL67" s="49">
        <v>9.1912000000000005E-4</v>
      </c>
      <c r="EM67" s="7">
        <v>0</v>
      </c>
      <c r="EN67" s="49">
        <v>9.1912000000000005E-4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49">
        <v>9.1912000000000005E-4</v>
      </c>
      <c r="EU67" s="49">
        <v>9.1912000000000005E-4</v>
      </c>
      <c r="EV67" s="7">
        <v>0</v>
      </c>
      <c r="EW67" s="7">
        <v>0</v>
      </c>
      <c r="EX67" s="7">
        <v>0</v>
      </c>
      <c r="EY67" s="7">
        <v>0</v>
      </c>
      <c r="EZ67" s="49">
        <v>9.1912000000000005E-4</v>
      </c>
      <c r="FA67" s="7">
        <v>0</v>
      </c>
      <c r="FB67" s="7">
        <v>0</v>
      </c>
      <c r="FC67" s="7">
        <v>0</v>
      </c>
      <c r="FD67" s="49">
        <v>9.1912000000000005E-4</v>
      </c>
      <c r="FE67" s="49">
        <v>9.1912000000000005E-4</v>
      </c>
      <c r="FF67" s="49">
        <v>9.1912000000000005E-4</v>
      </c>
      <c r="FG67" s="49">
        <v>1.8382400000000001E-3</v>
      </c>
      <c r="FH67" s="49">
        <v>9.1912000000000005E-4</v>
      </c>
      <c r="FI67" s="7">
        <v>0</v>
      </c>
      <c r="FJ67" s="7">
        <v>0</v>
      </c>
      <c r="FK67" s="49">
        <v>9.1912000000000005E-4</v>
      </c>
      <c r="FL67" s="49">
        <v>9.1912000000000005E-4</v>
      </c>
      <c r="FM67" s="7">
        <v>0</v>
      </c>
      <c r="FN67" s="49">
        <v>9.1912000000000005E-4</v>
      </c>
      <c r="FO67" s="7">
        <v>0</v>
      </c>
      <c r="FP67" s="7">
        <v>0</v>
      </c>
      <c r="FQ67" s="49">
        <v>9.1912000000000005E-4</v>
      </c>
      <c r="FR67" s="49">
        <v>9.1912000000000005E-4</v>
      </c>
      <c r="FS67" s="7">
        <v>0</v>
      </c>
      <c r="FT67" s="49">
        <v>9.1912000000000005E-4</v>
      </c>
      <c r="FU67" s="49">
        <v>1.8382400000000001E-3</v>
      </c>
      <c r="FV67" s="49">
        <v>9.1912000000000005E-4</v>
      </c>
      <c r="FW67" s="49">
        <v>1.8382400000000001E-3</v>
      </c>
      <c r="FX67" s="49">
        <v>9.1912000000000005E-4</v>
      </c>
      <c r="FY67" s="49">
        <v>9.1912000000000005E-4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49">
        <v>1.8382400000000001E-3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49">
        <v>1.8382400000000001E-3</v>
      </c>
      <c r="GP67" s="49">
        <v>9.1912000000000005E-4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49">
        <v>9.1912000000000005E-4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>
        <v>0</v>
      </c>
      <c r="HC67" s="49">
        <v>9.1912000000000005E-4</v>
      </c>
      <c r="HD67" s="7">
        <v>0</v>
      </c>
      <c r="HE67" s="7">
        <v>0</v>
      </c>
      <c r="HF67" s="49">
        <v>9.1912000000000005E-4</v>
      </c>
      <c r="HG67" s="7">
        <v>0</v>
      </c>
      <c r="HH67" s="7">
        <v>0</v>
      </c>
      <c r="HI67" s="7">
        <v>0</v>
      </c>
      <c r="HJ67" s="49">
        <v>9.1912000000000005E-4</v>
      </c>
      <c r="HK67" s="49">
        <v>9.1912000000000005E-4</v>
      </c>
      <c r="HL67" s="7">
        <v>0</v>
      </c>
      <c r="HM67" s="49">
        <v>1.8382400000000001E-3</v>
      </c>
      <c r="HN67" s="49">
        <v>9.1912000000000005E-4</v>
      </c>
      <c r="HO67" s="7">
        <v>0</v>
      </c>
      <c r="HP67" s="49">
        <v>9.1912000000000005E-4</v>
      </c>
      <c r="HQ67" s="49">
        <v>9.1912000000000005E-4</v>
      </c>
      <c r="HR67" s="7">
        <v>0</v>
      </c>
      <c r="HS67" s="49">
        <v>9.1912000000000005E-4</v>
      </c>
      <c r="HT67" s="7">
        <v>0</v>
      </c>
      <c r="HU67" s="49">
        <v>2.75735E-3</v>
      </c>
      <c r="HV67" s="7">
        <v>0</v>
      </c>
      <c r="HW67" s="49">
        <v>1.8382400000000001E-3</v>
      </c>
      <c r="HX67" s="7">
        <v>0</v>
      </c>
      <c r="HY67" s="49">
        <v>9.1912000000000005E-4</v>
      </c>
      <c r="HZ67" s="7">
        <v>0</v>
      </c>
      <c r="IA67" s="49">
        <v>9.1912000000000005E-4</v>
      </c>
      <c r="IB67" s="7">
        <v>0</v>
      </c>
      <c r="IC67" s="7">
        <v>0</v>
      </c>
      <c r="ID67" s="7">
        <v>0</v>
      </c>
      <c r="IE67" s="7">
        <v>0</v>
      </c>
      <c r="IF67" s="7">
        <v>0</v>
      </c>
      <c r="IG67" s="7">
        <v>0</v>
      </c>
      <c r="IH67" s="7">
        <v>0</v>
      </c>
      <c r="II67" s="49">
        <v>9.1912000000000005E-4</v>
      </c>
      <c r="IJ67" s="49">
        <v>1.8382400000000001E-3</v>
      </c>
      <c r="IK67" s="49">
        <v>9.1912000000000005E-4</v>
      </c>
      <c r="IL67" s="49">
        <v>9.1912000000000005E-4</v>
      </c>
      <c r="IM67" s="7">
        <v>0</v>
      </c>
      <c r="IN67" s="7">
        <v>0</v>
      </c>
      <c r="IO67" s="49">
        <v>9.1912000000000005E-4</v>
      </c>
      <c r="IP67" s="7">
        <v>0</v>
      </c>
      <c r="IQ67" s="49">
        <v>9.1912000000000005E-4</v>
      </c>
      <c r="IR67" s="7">
        <v>0</v>
      </c>
      <c r="IS67" s="49">
        <v>1.8382400000000001E-3</v>
      </c>
      <c r="IT67" s="49">
        <v>9.1912000000000005E-4</v>
      </c>
      <c r="IU67" s="7">
        <v>0</v>
      </c>
      <c r="IV67" s="7">
        <v>0</v>
      </c>
      <c r="IW67" s="7">
        <v>0</v>
      </c>
      <c r="IX67" s="49">
        <v>9.1912000000000005E-4</v>
      </c>
      <c r="IY67" s="7">
        <v>0</v>
      </c>
      <c r="IZ67" s="49">
        <v>9.1912000000000005E-4</v>
      </c>
      <c r="JA67" s="7">
        <v>0</v>
      </c>
      <c r="JB67" s="7">
        <v>0</v>
      </c>
      <c r="JC67" s="49">
        <v>1.8382400000000001E-3</v>
      </c>
      <c r="JD67" s="49">
        <v>1.8382400000000001E-3</v>
      </c>
      <c r="JE67" s="7">
        <v>0</v>
      </c>
      <c r="JF67" s="7">
        <v>0</v>
      </c>
      <c r="JG67" s="49">
        <v>9.1912000000000005E-4</v>
      </c>
      <c r="JH67" s="7">
        <v>0</v>
      </c>
      <c r="JI67" s="7">
        <v>0</v>
      </c>
      <c r="JJ67" s="7">
        <v>0</v>
      </c>
      <c r="JK67" s="7">
        <v>0</v>
      </c>
      <c r="JL67" s="49">
        <v>9.1912000000000005E-4</v>
      </c>
      <c r="JM67" s="49">
        <v>9.1912000000000005E-4</v>
      </c>
      <c r="JN67" s="49">
        <v>9.1912000000000005E-4</v>
      </c>
      <c r="JO67" s="7">
        <v>0</v>
      </c>
      <c r="JP67" s="49">
        <v>1.8382400000000001E-3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0</v>
      </c>
      <c r="JW67" s="7">
        <v>0</v>
      </c>
      <c r="JX67" s="7">
        <v>0</v>
      </c>
      <c r="JY67" s="7">
        <v>0</v>
      </c>
      <c r="JZ67" s="7">
        <v>0</v>
      </c>
      <c r="KA67" s="7">
        <v>0</v>
      </c>
      <c r="KB67" s="7">
        <v>0</v>
      </c>
      <c r="KC67" s="49">
        <v>9.1912000000000005E-4</v>
      </c>
      <c r="KD67" s="7">
        <v>0</v>
      </c>
      <c r="KE67" s="7">
        <v>0</v>
      </c>
      <c r="KF67" s="7">
        <v>0</v>
      </c>
      <c r="KG67" s="7">
        <v>0</v>
      </c>
      <c r="KH67" s="49">
        <v>9.1912000000000005E-4</v>
      </c>
      <c r="KI67" s="49">
        <v>9.1912000000000005E-4</v>
      </c>
      <c r="KJ67" s="7">
        <v>0</v>
      </c>
      <c r="KK67" s="7">
        <v>0</v>
      </c>
      <c r="KL67" s="7">
        <v>0</v>
      </c>
      <c r="KM67" s="7">
        <v>0</v>
      </c>
      <c r="KN67" s="49">
        <v>9.1912000000000005E-4</v>
      </c>
      <c r="KO67" s="7">
        <v>0</v>
      </c>
      <c r="KP67" s="49">
        <v>9.1912000000000005E-4</v>
      </c>
      <c r="KQ67" s="7">
        <v>0</v>
      </c>
      <c r="KR67" s="7">
        <v>0</v>
      </c>
      <c r="KS67" s="49">
        <v>9.1912000000000005E-4</v>
      </c>
      <c r="KT67" s="49">
        <v>9.1912000000000005E-4</v>
      </c>
      <c r="KU67" s="49">
        <v>9.1912000000000005E-4</v>
      </c>
      <c r="KV67" s="7">
        <v>0</v>
      </c>
      <c r="KW67" s="7">
        <v>0</v>
      </c>
      <c r="KX67" s="7">
        <v>0</v>
      </c>
      <c r="KY67" s="49">
        <v>9.1912000000000005E-4</v>
      </c>
      <c r="KZ67" s="7">
        <v>0</v>
      </c>
      <c r="LA67" s="7">
        <v>0</v>
      </c>
      <c r="LB67" s="49">
        <v>9.1912000000000005E-4</v>
      </c>
      <c r="LC67" s="7">
        <v>0</v>
      </c>
      <c r="LD67" s="7">
        <v>0</v>
      </c>
      <c r="LE67" s="49">
        <v>9.1912000000000005E-4</v>
      </c>
      <c r="LF67" s="7">
        <v>0</v>
      </c>
      <c r="LG67" s="7">
        <v>0</v>
      </c>
      <c r="LH67" s="7">
        <v>0</v>
      </c>
      <c r="LI67" s="49">
        <v>9.1912000000000005E-4</v>
      </c>
      <c r="LJ67" s="7">
        <v>0</v>
      </c>
      <c r="LK67" s="7">
        <v>0</v>
      </c>
      <c r="LL67" s="49">
        <v>9.1912000000000005E-4</v>
      </c>
      <c r="LM67" s="49">
        <v>1.8382400000000001E-3</v>
      </c>
      <c r="LN67" s="49">
        <v>9.1912000000000005E-4</v>
      </c>
      <c r="LO67" s="49">
        <v>1.8382400000000001E-3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49">
        <v>9.1912000000000005E-4</v>
      </c>
      <c r="LY67" s="49">
        <v>9.1912000000000005E-4</v>
      </c>
      <c r="LZ67" s="7">
        <v>0</v>
      </c>
      <c r="MA67" s="49">
        <v>9.1912000000000005E-4</v>
      </c>
      <c r="MB67" s="7">
        <v>0</v>
      </c>
      <c r="MC67" s="7">
        <v>0</v>
      </c>
      <c r="MD67" s="49">
        <v>1.8382400000000001E-3</v>
      </c>
      <c r="ME67" s="7">
        <v>0</v>
      </c>
      <c r="MF67" s="7">
        <v>0</v>
      </c>
      <c r="MG67" s="49">
        <v>9.1912000000000005E-4</v>
      </c>
      <c r="MH67" s="7">
        <v>0</v>
      </c>
      <c r="MI67" s="7">
        <v>0</v>
      </c>
      <c r="MJ67" s="49">
        <v>9.1912000000000005E-4</v>
      </c>
      <c r="MK67" s="7">
        <v>0</v>
      </c>
      <c r="ML67" s="7">
        <v>0</v>
      </c>
      <c r="MM67" s="49">
        <v>9.1912000000000005E-4</v>
      </c>
      <c r="MN67" s="7">
        <v>0</v>
      </c>
      <c r="MO67" s="49">
        <v>9.1912000000000005E-4</v>
      </c>
      <c r="MP67" s="7">
        <v>0</v>
      </c>
      <c r="MQ67" s="7">
        <v>0</v>
      </c>
      <c r="MR67" s="7">
        <v>0</v>
      </c>
    </row>
    <row r="68" spans="1:356" x14ac:dyDescent="0.35">
      <c r="A68" s="40" t="s">
        <v>1557</v>
      </c>
      <c r="B68" s="40" t="s">
        <v>1558</v>
      </c>
      <c r="C68" s="40">
        <v>33</v>
      </c>
      <c r="D68" s="40" t="s">
        <v>1559</v>
      </c>
      <c r="E68" s="40"/>
      <c r="F68" s="40" t="s">
        <v>1487</v>
      </c>
      <c r="G68" s="40" t="s">
        <v>781</v>
      </c>
      <c r="H68" s="40">
        <v>169</v>
      </c>
      <c r="I68" s="41">
        <v>4.5430999999999998E-4</v>
      </c>
      <c r="J68" s="40">
        <v>0</v>
      </c>
      <c r="K68" s="40">
        <v>33</v>
      </c>
      <c r="L68" s="41">
        <v>4.5955882352941178E-3</v>
      </c>
      <c r="M68" s="7">
        <v>4.7941999999999999E-4</v>
      </c>
      <c r="N68" s="7">
        <v>9.5883999999999997E-4</v>
      </c>
      <c r="O68" s="49">
        <v>4.5955900000000001E-3</v>
      </c>
      <c r="P68" s="7">
        <v>9.1912000000000005E-4</v>
      </c>
      <c r="Q68" s="7">
        <v>9.1912000000000005E-4</v>
      </c>
      <c r="R68" s="49">
        <v>4.5955900000000001E-3</v>
      </c>
      <c r="S68" s="7">
        <v>9.1912000000000005E-4</v>
      </c>
      <c r="T68" s="7">
        <v>0</v>
      </c>
      <c r="U68" s="7">
        <v>0</v>
      </c>
      <c r="V68" s="7">
        <v>9.1912000000000005E-4</v>
      </c>
      <c r="W68" s="7">
        <v>0</v>
      </c>
      <c r="X68" s="7">
        <v>0</v>
      </c>
      <c r="Y68" s="7">
        <v>0</v>
      </c>
      <c r="Z68" s="49">
        <v>1.8382400000000001E-3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49">
        <v>1.8382400000000001E-3</v>
      </c>
      <c r="AH68" s="7">
        <v>0</v>
      </c>
      <c r="AI68" s="7">
        <v>9.1912000000000005E-4</v>
      </c>
      <c r="AJ68" s="7">
        <v>9.1912000000000005E-4</v>
      </c>
      <c r="AK68" s="7">
        <v>9.1912000000000005E-4</v>
      </c>
      <c r="AL68" s="7">
        <v>9.1912000000000005E-4</v>
      </c>
      <c r="AM68" s="7">
        <v>0</v>
      </c>
      <c r="AN68" s="7">
        <v>0</v>
      </c>
      <c r="AO68" s="7">
        <v>9.1912000000000005E-4</v>
      </c>
      <c r="AP68" s="7">
        <v>0</v>
      </c>
      <c r="AQ68" s="7">
        <v>0</v>
      </c>
      <c r="AR68" s="7">
        <v>0</v>
      </c>
      <c r="AS68" s="7">
        <v>0</v>
      </c>
      <c r="AT68" s="7">
        <v>9.1912000000000005E-4</v>
      </c>
      <c r="AU68" s="7">
        <v>0</v>
      </c>
      <c r="AV68" s="7">
        <v>0</v>
      </c>
      <c r="AW68" s="7">
        <v>9.1912000000000005E-4</v>
      </c>
      <c r="AX68" s="7">
        <v>9.1912000000000005E-4</v>
      </c>
      <c r="AY68" s="7">
        <v>9.1912000000000005E-4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49">
        <v>1.8382400000000001E-3</v>
      </c>
      <c r="BG68" s="7">
        <v>9.1912000000000005E-4</v>
      </c>
      <c r="BH68" s="7">
        <v>9.1912000000000005E-4</v>
      </c>
      <c r="BI68" s="49">
        <v>1.8382400000000001E-3</v>
      </c>
      <c r="BJ68" s="7">
        <v>0</v>
      </c>
      <c r="BK68" s="7">
        <v>0</v>
      </c>
      <c r="BL68" s="7">
        <v>0</v>
      </c>
      <c r="BM68" s="7">
        <v>0</v>
      </c>
      <c r="BN68" s="7">
        <v>9.1912000000000005E-4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49">
        <v>1.8382400000000001E-3</v>
      </c>
      <c r="BU68" s="49">
        <v>1.8382400000000001E-3</v>
      </c>
      <c r="BV68" s="7">
        <v>0</v>
      </c>
      <c r="BW68" s="7">
        <v>0</v>
      </c>
      <c r="BX68" s="7">
        <v>9.1912000000000005E-4</v>
      </c>
      <c r="BY68" s="7">
        <v>0</v>
      </c>
      <c r="BZ68" s="7">
        <v>0</v>
      </c>
      <c r="CA68" s="7">
        <v>0</v>
      </c>
      <c r="CB68" s="7">
        <v>9.1912000000000005E-4</v>
      </c>
      <c r="CC68" s="7">
        <v>0</v>
      </c>
      <c r="CD68" s="49">
        <v>2.75735E-3</v>
      </c>
      <c r="CE68" s="7">
        <v>0</v>
      </c>
      <c r="CF68" s="7">
        <v>0</v>
      </c>
      <c r="CG68" s="7">
        <v>9.1912000000000005E-4</v>
      </c>
      <c r="CH68" s="7">
        <v>0</v>
      </c>
      <c r="CI68" s="7">
        <v>0</v>
      </c>
      <c r="CJ68" s="49">
        <v>1.8382400000000001E-3</v>
      </c>
      <c r="CK68" s="7">
        <v>0</v>
      </c>
      <c r="CL68" s="49">
        <v>1.8382400000000001E-3</v>
      </c>
      <c r="CM68" s="7">
        <v>0</v>
      </c>
      <c r="CN68" s="7">
        <v>9.1912000000000005E-4</v>
      </c>
      <c r="CO68" s="7">
        <v>0</v>
      </c>
      <c r="CP68" s="49">
        <v>1.8382400000000001E-3</v>
      </c>
      <c r="CQ68" s="7">
        <v>0</v>
      </c>
      <c r="CR68" s="7">
        <v>0</v>
      </c>
      <c r="CS68" s="7">
        <v>0</v>
      </c>
      <c r="CT68" s="7">
        <v>0</v>
      </c>
      <c r="CU68" s="7">
        <v>9.1912000000000005E-4</v>
      </c>
      <c r="CV68" s="49">
        <v>2.75735E-3</v>
      </c>
      <c r="CW68" s="7">
        <v>9.1912000000000005E-4</v>
      </c>
      <c r="CX68" s="7">
        <v>9.1912000000000005E-4</v>
      </c>
      <c r="CY68" s="7">
        <v>0</v>
      </c>
      <c r="CZ68" s="7">
        <v>0</v>
      </c>
      <c r="DA68" s="7">
        <v>0</v>
      </c>
      <c r="DB68" s="7">
        <v>9.1912000000000005E-4</v>
      </c>
      <c r="DC68" s="7">
        <v>0</v>
      </c>
      <c r="DD68" s="7">
        <v>9.1912000000000005E-4</v>
      </c>
      <c r="DE68" s="7">
        <v>0</v>
      </c>
      <c r="DF68" s="7">
        <v>9.1912000000000005E-4</v>
      </c>
      <c r="DG68" s="7">
        <v>9.1912000000000005E-4</v>
      </c>
      <c r="DH68" s="7">
        <v>0</v>
      </c>
      <c r="DI68" s="7">
        <v>9.1912000000000005E-4</v>
      </c>
      <c r="DJ68" s="7">
        <v>0</v>
      </c>
      <c r="DK68" s="7">
        <v>9.1912000000000005E-4</v>
      </c>
      <c r="DL68" s="7">
        <v>0</v>
      </c>
      <c r="DM68" s="7">
        <v>0</v>
      </c>
      <c r="DN68" s="49">
        <v>1.8382400000000001E-3</v>
      </c>
      <c r="DO68" s="7">
        <v>0</v>
      </c>
      <c r="DP68" s="7">
        <v>0</v>
      </c>
      <c r="DQ68" s="7">
        <v>0</v>
      </c>
      <c r="DR68" s="7">
        <v>0</v>
      </c>
      <c r="DS68" s="7">
        <v>9.1912000000000005E-4</v>
      </c>
      <c r="DT68" s="7">
        <v>0</v>
      </c>
      <c r="DU68" s="7">
        <v>0</v>
      </c>
      <c r="DV68" s="7">
        <v>9.1912000000000005E-4</v>
      </c>
      <c r="DW68" s="7">
        <v>0</v>
      </c>
      <c r="DX68" s="7">
        <v>0</v>
      </c>
      <c r="DY68" s="7">
        <v>9.1912000000000005E-4</v>
      </c>
      <c r="DZ68" s="7">
        <v>0</v>
      </c>
      <c r="EA68" s="7">
        <v>9.1912000000000005E-4</v>
      </c>
      <c r="EB68" s="7">
        <v>0</v>
      </c>
      <c r="EC68" s="7">
        <v>9.1912000000000005E-4</v>
      </c>
      <c r="ED68" s="7">
        <v>0</v>
      </c>
      <c r="EE68" s="7">
        <v>0</v>
      </c>
      <c r="EF68" s="7">
        <v>0</v>
      </c>
      <c r="EG68" s="7">
        <v>0</v>
      </c>
      <c r="EH68" s="7">
        <v>9.1912000000000005E-4</v>
      </c>
      <c r="EI68" s="49">
        <v>1.8382400000000001E-3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9.1912000000000005E-4</v>
      </c>
      <c r="EQ68" s="7">
        <v>0</v>
      </c>
      <c r="ER68" s="7">
        <v>0</v>
      </c>
      <c r="ES68" s="7">
        <v>0</v>
      </c>
      <c r="ET68" s="7">
        <v>9.1912000000000005E-4</v>
      </c>
      <c r="EU68" s="7">
        <v>0</v>
      </c>
      <c r="EV68" s="7">
        <v>0</v>
      </c>
      <c r="EW68" s="7">
        <v>0</v>
      </c>
      <c r="EX68" s="7">
        <v>0</v>
      </c>
      <c r="EY68" s="49">
        <v>1.8382400000000001E-3</v>
      </c>
      <c r="EZ68" s="7">
        <v>9.1912000000000005E-4</v>
      </c>
      <c r="FA68" s="7">
        <v>0</v>
      </c>
      <c r="FB68" s="7">
        <v>0</v>
      </c>
      <c r="FC68" s="49">
        <v>1.8382400000000001E-3</v>
      </c>
      <c r="FD68" s="49">
        <v>1.8382400000000001E-3</v>
      </c>
      <c r="FE68" s="7">
        <v>0</v>
      </c>
      <c r="FF68" s="7">
        <v>0</v>
      </c>
      <c r="FG68" s="7">
        <v>0</v>
      </c>
      <c r="FH68" s="7">
        <v>0</v>
      </c>
      <c r="FI68" s="7">
        <v>9.1912000000000005E-4</v>
      </c>
      <c r="FJ68" s="7">
        <v>0</v>
      </c>
      <c r="FK68" s="49">
        <v>1.8382400000000001E-3</v>
      </c>
      <c r="FL68" s="7">
        <v>0</v>
      </c>
      <c r="FM68" s="49">
        <v>1.8382400000000001E-3</v>
      </c>
      <c r="FN68" s="7">
        <v>0</v>
      </c>
      <c r="FO68" s="7">
        <v>0</v>
      </c>
      <c r="FP68" s="7">
        <v>9.1912000000000005E-4</v>
      </c>
      <c r="FQ68" s="7">
        <v>0</v>
      </c>
      <c r="FR68" s="7">
        <v>9.1912000000000005E-4</v>
      </c>
      <c r="FS68" s="7">
        <v>0</v>
      </c>
      <c r="FT68" s="7">
        <v>9.1912000000000005E-4</v>
      </c>
      <c r="FU68" s="7">
        <v>0</v>
      </c>
      <c r="FV68" s="7">
        <v>9.1912000000000005E-4</v>
      </c>
      <c r="FW68" s="7">
        <v>0</v>
      </c>
      <c r="FX68" s="7">
        <v>0</v>
      </c>
      <c r="FY68" s="7">
        <v>9.1912000000000005E-4</v>
      </c>
      <c r="FZ68" s="7">
        <v>9.1912000000000005E-4</v>
      </c>
      <c r="GA68" s="7">
        <v>9.1912000000000005E-4</v>
      </c>
      <c r="GB68" s="7">
        <v>9.1912000000000005E-4</v>
      </c>
      <c r="GC68" s="7">
        <v>0</v>
      </c>
      <c r="GD68" s="7">
        <v>0</v>
      </c>
      <c r="GE68" s="7">
        <v>9.1912000000000005E-4</v>
      </c>
      <c r="GF68" s="7">
        <v>0</v>
      </c>
      <c r="GG68" s="7">
        <v>0</v>
      </c>
      <c r="GH68" s="7">
        <v>0</v>
      </c>
      <c r="GI68" s="7">
        <v>9.1912000000000005E-4</v>
      </c>
      <c r="GJ68" s="7">
        <v>0</v>
      </c>
      <c r="GK68" s="7">
        <v>0</v>
      </c>
      <c r="GL68" s="7">
        <v>0</v>
      </c>
      <c r="GM68" s="7">
        <v>9.1912000000000005E-4</v>
      </c>
      <c r="GN68" s="7">
        <v>0</v>
      </c>
      <c r="GO68" s="7">
        <v>9.1912000000000005E-4</v>
      </c>
      <c r="GP68" s="49">
        <v>2.75735E-3</v>
      </c>
      <c r="GQ68" s="7">
        <v>0</v>
      </c>
      <c r="GR68" s="7">
        <v>0</v>
      </c>
      <c r="GS68" s="7">
        <v>9.1912000000000005E-4</v>
      </c>
      <c r="GT68" s="7">
        <v>9.1912000000000005E-4</v>
      </c>
      <c r="GU68" s="7">
        <v>0</v>
      </c>
      <c r="GV68" s="7">
        <v>0</v>
      </c>
      <c r="GW68" s="7">
        <v>9.1912000000000005E-4</v>
      </c>
      <c r="GX68" s="7">
        <v>0</v>
      </c>
      <c r="GY68" s="7">
        <v>0</v>
      </c>
      <c r="GZ68" s="7">
        <v>0</v>
      </c>
      <c r="HA68" s="7">
        <v>0</v>
      </c>
      <c r="HB68" s="7">
        <v>0</v>
      </c>
      <c r="HC68" s="7">
        <v>9.1912000000000005E-4</v>
      </c>
      <c r="HD68" s="7">
        <v>9.1912000000000005E-4</v>
      </c>
      <c r="HE68" s="7">
        <v>0</v>
      </c>
      <c r="HF68" s="7">
        <v>0</v>
      </c>
      <c r="HG68" s="49">
        <v>1.8382400000000001E-3</v>
      </c>
      <c r="HH68" s="7">
        <v>0</v>
      </c>
      <c r="HI68" s="7">
        <v>0</v>
      </c>
      <c r="HJ68" s="7">
        <v>0</v>
      </c>
      <c r="HK68" s="7">
        <v>0</v>
      </c>
      <c r="HL68" s="7">
        <v>9.1912000000000005E-4</v>
      </c>
      <c r="HM68" s="7">
        <v>9.1912000000000005E-4</v>
      </c>
      <c r="HN68" s="7">
        <v>9.1912000000000005E-4</v>
      </c>
      <c r="HO68" s="7">
        <v>9.1912000000000005E-4</v>
      </c>
      <c r="HP68" s="7">
        <v>0</v>
      </c>
      <c r="HQ68" s="7">
        <v>0</v>
      </c>
      <c r="HR68" s="7">
        <v>9.1912000000000005E-4</v>
      </c>
      <c r="HS68" s="7">
        <v>0</v>
      </c>
      <c r="HT68" s="7">
        <v>9.1912000000000005E-4</v>
      </c>
      <c r="HU68" s="7">
        <v>9.1912000000000005E-4</v>
      </c>
      <c r="HV68" s="7">
        <v>0</v>
      </c>
      <c r="HW68" s="7">
        <v>0</v>
      </c>
      <c r="HX68" s="7">
        <v>0</v>
      </c>
      <c r="HY68" s="7">
        <v>0</v>
      </c>
      <c r="HZ68" s="49">
        <v>2.75735E-3</v>
      </c>
      <c r="IA68" s="7">
        <v>0</v>
      </c>
      <c r="IB68" s="7">
        <v>9.1912000000000005E-4</v>
      </c>
      <c r="IC68" s="7">
        <v>0</v>
      </c>
      <c r="ID68" s="7">
        <v>0</v>
      </c>
      <c r="IE68" s="7">
        <v>0</v>
      </c>
      <c r="IF68" s="7">
        <v>0</v>
      </c>
      <c r="IG68" s="7">
        <v>9.1912000000000005E-4</v>
      </c>
      <c r="IH68" s="7">
        <v>0</v>
      </c>
      <c r="II68" s="7">
        <v>0</v>
      </c>
      <c r="IJ68" s="7">
        <v>0</v>
      </c>
      <c r="IK68" s="7">
        <v>9.1912000000000005E-4</v>
      </c>
      <c r="IL68" s="7">
        <v>0</v>
      </c>
      <c r="IM68" s="7">
        <v>0</v>
      </c>
      <c r="IN68" s="7">
        <v>0</v>
      </c>
      <c r="IO68" s="7">
        <v>0</v>
      </c>
      <c r="IP68" s="7">
        <v>0</v>
      </c>
      <c r="IQ68" s="7">
        <v>0</v>
      </c>
      <c r="IR68" s="7">
        <v>0</v>
      </c>
      <c r="IS68" s="7">
        <v>0</v>
      </c>
      <c r="IT68" s="7">
        <v>0</v>
      </c>
      <c r="IU68" s="7">
        <v>0</v>
      </c>
      <c r="IV68" s="7">
        <v>0</v>
      </c>
      <c r="IW68" s="7">
        <v>0</v>
      </c>
      <c r="IX68" s="7">
        <v>0</v>
      </c>
      <c r="IY68" s="7">
        <v>9.1912000000000005E-4</v>
      </c>
      <c r="IZ68" s="7">
        <v>0</v>
      </c>
      <c r="JA68" s="7">
        <v>0</v>
      </c>
      <c r="JB68" s="7">
        <v>0</v>
      </c>
      <c r="JC68" s="7">
        <v>9.1912000000000005E-4</v>
      </c>
      <c r="JD68" s="7">
        <v>0</v>
      </c>
      <c r="JE68" s="7">
        <v>0</v>
      </c>
      <c r="JF68" s="7">
        <v>0</v>
      </c>
      <c r="JG68" s="7">
        <v>0</v>
      </c>
      <c r="JH68" s="7">
        <v>0</v>
      </c>
      <c r="JI68" s="7">
        <v>0</v>
      </c>
      <c r="JJ68" s="7">
        <v>0</v>
      </c>
      <c r="JK68" s="7">
        <v>0</v>
      </c>
      <c r="JL68" s="7">
        <v>0</v>
      </c>
      <c r="JM68" s="7">
        <v>0</v>
      </c>
      <c r="JN68" s="7">
        <v>0</v>
      </c>
      <c r="JO68" s="7">
        <v>0</v>
      </c>
      <c r="JP68" s="7">
        <v>9.1912000000000005E-4</v>
      </c>
      <c r="JQ68" s="49">
        <v>1.8382400000000001E-3</v>
      </c>
      <c r="JR68" s="7">
        <v>0</v>
      </c>
      <c r="JS68" s="7">
        <v>9.1912000000000005E-4</v>
      </c>
      <c r="JT68" s="7">
        <v>0</v>
      </c>
      <c r="JU68" s="7">
        <v>0</v>
      </c>
      <c r="JV68" s="49">
        <v>1.8382400000000001E-3</v>
      </c>
      <c r="JW68" s="7">
        <v>0</v>
      </c>
      <c r="JX68" s="7">
        <v>0</v>
      </c>
      <c r="JY68" s="49">
        <v>1.8382400000000001E-3</v>
      </c>
      <c r="JZ68" s="49">
        <v>1.8382400000000001E-3</v>
      </c>
      <c r="KA68" s="7">
        <v>9.1912000000000005E-4</v>
      </c>
      <c r="KB68" s="7">
        <v>0</v>
      </c>
      <c r="KC68" s="7">
        <v>0</v>
      </c>
      <c r="KD68" s="7">
        <v>0</v>
      </c>
      <c r="KE68" s="7">
        <v>0</v>
      </c>
      <c r="KF68" s="7">
        <v>0</v>
      </c>
      <c r="KG68" s="7">
        <v>9.1912000000000005E-4</v>
      </c>
      <c r="KH68" s="7">
        <v>9.1912000000000005E-4</v>
      </c>
      <c r="KI68" s="7">
        <v>0</v>
      </c>
      <c r="KJ68" s="7">
        <v>0</v>
      </c>
      <c r="KK68" s="7">
        <v>9.1912000000000005E-4</v>
      </c>
      <c r="KL68" s="7">
        <v>9.1912000000000005E-4</v>
      </c>
      <c r="KM68" s="7">
        <v>9.1912000000000005E-4</v>
      </c>
      <c r="KN68" s="7">
        <v>0</v>
      </c>
      <c r="KO68" s="7">
        <v>0</v>
      </c>
      <c r="KP68" s="7">
        <v>0</v>
      </c>
      <c r="KQ68" s="7">
        <v>0</v>
      </c>
      <c r="KR68" s="7">
        <v>0</v>
      </c>
      <c r="KS68" s="7">
        <v>0</v>
      </c>
      <c r="KT68" s="49">
        <v>1.8382400000000001E-3</v>
      </c>
      <c r="KU68" s="7">
        <v>9.1912000000000005E-4</v>
      </c>
      <c r="KV68" s="7">
        <v>0</v>
      </c>
      <c r="KW68" s="7">
        <v>9.1912000000000005E-4</v>
      </c>
      <c r="KX68" s="7">
        <v>0</v>
      </c>
      <c r="KY68" s="7">
        <v>9.1912000000000005E-4</v>
      </c>
      <c r="KZ68" s="7">
        <v>0</v>
      </c>
      <c r="LA68" s="7">
        <v>0</v>
      </c>
      <c r="LB68" s="7">
        <v>9.1912000000000005E-4</v>
      </c>
      <c r="LC68" s="7">
        <v>0</v>
      </c>
      <c r="LD68" s="7">
        <v>0</v>
      </c>
      <c r="LE68" s="7">
        <v>0</v>
      </c>
      <c r="LF68" s="7">
        <v>9.1912000000000005E-4</v>
      </c>
      <c r="LG68" s="7">
        <v>9.1912000000000005E-4</v>
      </c>
      <c r="LH68" s="7">
        <v>0</v>
      </c>
      <c r="LI68" s="7">
        <v>0</v>
      </c>
      <c r="LJ68" s="49">
        <v>1.8382400000000001E-3</v>
      </c>
      <c r="LK68" s="7">
        <v>0</v>
      </c>
      <c r="LL68" s="49">
        <v>1.8382400000000001E-3</v>
      </c>
      <c r="LM68" s="7">
        <v>0</v>
      </c>
      <c r="LN68" s="7">
        <v>0</v>
      </c>
      <c r="LO68" s="7">
        <v>0</v>
      </c>
      <c r="LP68" s="7">
        <v>0</v>
      </c>
      <c r="LQ68" s="7">
        <v>9.1912000000000005E-4</v>
      </c>
      <c r="LR68" s="7">
        <v>0</v>
      </c>
      <c r="LS68" s="7">
        <v>9.1912000000000005E-4</v>
      </c>
      <c r="LT68" s="7">
        <v>0</v>
      </c>
      <c r="LU68" s="7">
        <v>9.1912000000000005E-4</v>
      </c>
      <c r="LV68" s="7">
        <v>9.1912000000000005E-4</v>
      </c>
      <c r="LW68" s="7">
        <v>0</v>
      </c>
      <c r="LX68" s="7">
        <v>0</v>
      </c>
      <c r="LY68" s="49">
        <v>1.8382400000000001E-3</v>
      </c>
      <c r="LZ68" s="49">
        <v>1.8382400000000001E-3</v>
      </c>
      <c r="MA68" s="7">
        <v>0</v>
      </c>
      <c r="MB68" s="7">
        <v>0</v>
      </c>
      <c r="MC68" s="7">
        <v>0</v>
      </c>
      <c r="MD68" s="7">
        <v>0</v>
      </c>
      <c r="ME68" s="7">
        <v>9.1912000000000005E-4</v>
      </c>
      <c r="MF68" s="7">
        <v>9.1912000000000005E-4</v>
      </c>
      <c r="MG68" s="7">
        <v>9.1912000000000005E-4</v>
      </c>
      <c r="MH68" s="7">
        <v>0</v>
      </c>
      <c r="MI68" s="7">
        <v>0</v>
      </c>
      <c r="MJ68" s="49">
        <v>1.8382400000000001E-3</v>
      </c>
      <c r="MK68" s="7">
        <v>9.1912000000000005E-4</v>
      </c>
      <c r="ML68" s="7">
        <v>0</v>
      </c>
      <c r="MM68" s="7">
        <v>0</v>
      </c>
      <c r="MN68" s="7">
        <v>9.1912000000000005E-4</v>
      </c>
      <c r="MO68" s="7">
        <v>9.1912000000000005E-4</v>
      </c>
      <c r="MP68" s="7">
        <v>9.1912000000000005E-4</v>
      </c>
      <c r="MQ68" s="7">
        <v>0</v>
      </c>
      <c r="MR68" s="7">
        <v>0</v>
      </c>
    </row>
    <row r="69" spans="1:356" x14ac:dyDescent="0.35">
      <c r="A69" s="42" t="s">
        <v>1560</v>
      </c>
      <c r="B69" s="42" t="s">
        <v>1561</v>
      </c>
      <c r="C69" s="42">
        <v>82</v>
      </c>
      <c r="D69" s="42" t="s">
        <v>1562</v>
      </c>
      <c r="E69" s="42"/>
      <c r="F69" s="42" t="s">
        <v>1491</v>
      </c>
      <c r="G69" s="42" t="s">
        <v>782</v>
      </c>
      <c r="H69" s="42">
        <v>139</v>
      </c>
      <c r="I69" s="43">
        <v>3.7366999999999999E-4</v>
      </c>
      <c r="J69" s="42">
        <v>0</v>
      </c>
      <c r="K69" s="42">
        <v>111</v>
      </c>
      <c r="L69" s="43">
        <v>3.6764705882352941E-3</v>
      </c>
      <c r="M69" s="7">
        <v>4.0765000000000002E-4</v>
      </c>
      <c r="N69" s="7">
        <v>8.1530000000000003E-4</v>
      </c>
      <c r="O69" s="49">
        <v>9.1912000000000005E-4</v>
      </c>
      <c r="P69" s="7">
        <v>0</v>
      </c>
      <c r="Q69" s="49">
        <v>9.1912000000000005E-4</v>
      </c>
      <c r="R69" s="7">
        <v>0</v>
      </c>
      <c r="S69" s="49">
        <v>9.1912000000000005E-4</v>
      </c>
      <c r="T69" s="7">
        <v>0</v>
      </c>
      <c r="U69" s="49">
        <v>9.1912000000000005E-4</v>
      </c>
      <c r="V69" s="7">
        <v>0</v>
      </c>
      <c r="W69" s="7">
        <v>0</v>
      </c>
      <c r="X69" s="49">
        <v>3.6764699999999998E-3</v>
      </c>
      <c r="Y69" s="7">
        <v>0</v>
      </c>
      <c r="Z69" s="7">
        <v>0</v>
      </c>
      <c r="AA69" s="49">
        <v>9.1912000000000005E-4</v>
      </c>
      <c r="AB69" s="7">
        <v>0</v>
      </c>
      <c r="AC69" s="49">
        <v>9.1912000000000005E-4</v>
      </c>
      <c r="AD69" s="7">
        <v>0</v>
      </c>
      <c r="AE69" s="49">
        <v>9.1996000000000005E-4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49">
        <v>9.1912000000000005E-4</v>
      </c>
      <c r="AM69" s="7">
        <v>0</v>
      </c>
      <c r="AN69" s="7">
        <v>0</v>
      </c>
      <c r="AO69" s="49">
        <v>9.1912000000000005E-4</v>
      </c>
      <c r="AP69" s="49">
        <v>1.8382400000000001E-3</v>
      </c>
      <c r="AQ69" s="7">
        <v>0</v>
      </c>
      <c r="AR69" s="7">
        <v>0</v>
      </c>
      <c r="AS69" s="49">
        <v>9.1912000000000005E-4</v>
      </c>
      <c r="AT69" s="7">
        <v>0</v>
      </c>
      <c r="AU69" s="7">
        <v>0</v>
      </c>
      <c r="AV69" s="7">
        <v>0</v>
      </c>
      <c r="AW69" s="49">
        <v>9.1912000000000005E-4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49">
        <v>9.1912000000000005E-4</v>
      </c>
      <c r="BD69" s="7">
        <v>0</v>
      </c>
      <c r="BE69" s="7">
        <v>0</v>
      </c>
      <c r="BF69" s="7">
        <v>0</v>
      </c>
      <c r="BG69" s="7">
        <v>0</v>
      </c>
      <c r="BH69" s="49">
        <v>9.1912000000000005E-4</v>
      </c>
      <c r="BI69" s="49">
        <v>1.8382400000000001E-3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49">
        <v>9.1912000000000005E-4</v>
      </c>
      <c r="BS69" s="7">
        <v>0</v>
      </c>
      <c r="BT69" s="49">
        <v>9.1912000000000005E-4</v>
      </c>
      <c r="BU69" s="7">
        <v>0</v>
      </c>
      <c r="BV69" s="7">
        <v>0</v>
      </c>
      <c r="BW69" s="7">
        <v>0</v>
      </c>
      <c r="BX69" s="7">
        <v>0</v>
      </c>
      <c r="BY69" s="49">
        <v>1.8382400000000001E-3</v>
      </c>
      <c r="BZ69" s="7">
        <v>0</v>
      </c>
      <c r="CA69" s="7">
        <v>0</v>
      </c>
      <c r="CB69" s="49">
        <v>9.1912000000000005E-4</v>
      </c>
      <c r="CC69" s="49">
        <v>1.8382400000000001E-3</v>
      </c>
      <c r="CD69" s="7">
        <v>0</v>
      </c>
      <c r="CE69" s="7">
        <v>0</v>
      </c>
      <c r="CF69" s="49">
        <v>9.1912000000000005E-4</v>
      </c>
      <c r="CG69" s="7">
        <v>0</v>
      </c>
      <c r="CH69" s="7">
        <v>0</v>
      </c>
      <c r="CI69" s="7">
        <v>0</v>
      </c>
      <c r="CJ69" s="49">
        <v>9.1912000000000005E-4</v>
      </c>
      <c r="CK69" s="7">
        <v>0</v>
      </c>
      <c r="CL69" s="7">
        <v>0</v>
      </c>
      <c r="CM69" s="49">
        <v>9.1912000000000005E-4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49">
        <v>9.1912000000000005E-4</v>
      </c>
      <c r="CT69" s="49">
        <v>9.1912000000000005E-4</v>
      </c>
      <c r="CU69" s="7">
        <v>0</v>
      </c>
      <c r="CV69" s="7">
        <v>0</v>
      </c>
      <c r="CW69" s="7">
        <v>0</v>
      </c>
      <c r="CX69" s="49">
        <v>9.1912000000000005E-4</v>
      </c>
      <c r="CY69" s="7">
        <v>0</v>
      </c>
      <c r="CZ69" s="7">
        <v>0</v>
      </c>
      <c r="DA69" s="49">
        <v>1.8382400000000001E-3</v>
      </c>
      <c r="DB69" s="49">
        <v>9.1912000000000005E-4</v>
      </c>
      <c r="DC69" s="49">
        <v>9.1912000000000005E-4</v>
      </c>
      <c r="DD69" s="7">
        <v>0</v>
      </c>
      <c r="DE69" s="7">
        <v>0</v>
      </c>
      <c r="DF69" s="7">
        <v>0</v>
      </c>
      <c r="DG69" s="49">
        <v>9.1912000000000005E-4</v>
      </c>
      <c r="DH69" s="7">
        <v>0</v>
      </c>
      <c r="DI69" s="49">
        <v>9.1912000000000005E-4</v>
      </c>
      <c r="DJ69" s="49">
        <v>9.1912000000000005E-4</v>
      </c>
      <c r="DK69" s="49">
        <v>9.1912000000000005E-4</v>
      </c>
      <c r="DL69" s="49">
        <v>9.1912000000000005E-4</v>
      </c>
      <c r="DM69" s="7">
        <v>0</v>
      </c>
      <c r="DN69" s="7">
        <v>0</v>
      </c>
      <c r="DO69" s="49">
        <v>2.75735E-3</v>
      </c>
      <c r="DP69" s="7">
        <v>0</v>
      </c>
      <c r="DQ69" s="49">
        <v>1.8382400000000001E-3</v>
      </c>
      <c r="DR69" s="7">
        <v>0</v>
      </c>
      <c r="DS69" s="49">
        <v>2.75735E-3</v>
      </c>
      <c r="DT69" s="7">
        <v>0</v>
      </c>
      <c r="DU69" s="49">
        <v>1.8382400000000001E-3</v>
      </c>
      <c r="DV69" s="7">
        <v>0</v>
      </c>
      <c r="DW69" s="49">
        <v>9.1912000000000005E-4</v>
      </c>
      <c r="DX69" s="7">
        <v>0</v>
      </c>
      <c r="DY69" s="49">
        <v>9.1912000000000005E-4</v>
      </c>
      <c r="DZ69" s="7">
        <v>0</v>
      </c>
      <c r="EA69" s="7">
        <v>0</v>
      </c>
      <c r="EB69" s="7">
        <v>0</v>
      </c>
      <c r="EC69" s="7">
        <v>0</v>
      </c>
      <c r="ED69" s="49">
        <v>9.1912000000000005E-4</v>
      </c>
      <c r="EE69" s="7">
        <v>0</v>
      </c>
      <c r="EF69" s="7">
        <v>0</v>
      </c>
      <c r="EG69" s="49">
        <v>1.8382400000000001E-3</v>
      </c>
      <c r="EH69" s="7">
        <v>0</v>
      </c>
      <c r="EI69" s="7">
        <v>0</v>
      </c>
      <c r="EJ69" s="7">
        <v>0</v>
      </c>
      <c r="EK69" s="49">
        <v>9.1912000000000005E-4</v>
      </c>
      <c r="EL69" s="7">
        <v>0</v>
      </c>
      <c r="EM69" s="7">
        <v>0</v>
      </c>
      <c r="EN69" s="49">
        <v>9.1912000000000005E-4</v>
      </c>
      <c r="EO69" s="49">
        <v>9.1912000000000005E-4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49">
        <v>9.1912000000000005E-4</v>
      </c>
      <c r="EV69" s="49">
        <v>9.1912000000000005E-4</v>
      </c>
      <c r="EW69" s="7">
        <v>0</v>
      </c>
      <c r="EX69" s="49">
        <v>1.8382400000000001E-3</v>
      </c>
      <c r="EY69" s="7">
        <v>0</v>
      </c>
      <c r="EZ69" s="49">
        <v>9.1912000000000005E-4</v>
      </c>
      <c r="FA69" s="7">
        <v>0</v>
      </c>
      <c r="FB69" s="7">
        <v>0</v>
      </c>
      <c r="FC69" s="7">
        <v>0</v>
      </c>
      <c r="FD69" s="49">
        <v>9.1912000000000005E-4</v>
      </c>
      <c r="FE69" s="49">
        <v>9.1912000000000005E-4</v>
      </c>
      <c r="FF69" s="7">
        <v>0</v>
      </c>
      <c r="FG69" s="7">
        <v>0</v>
      </c>
      <c r="FH69" s="7">
        <v>0</v>
      </c>
      <c r="FI69" s="7">
        <v>0</v>
      </c>
      <c r="FJ69" s="49">
        <v>9.1912000000000005E-4</v>
      </c>
      <c r="FK69" s="7">
        <v>0</v>
      </c>
      <c r="FL69" s="7">
        <v>0</v>
      </c>
      <c r="FM69" s="49">
        <v>9.1912000000000005E-4</v>
      </c>
      <c r="FN69" s="49">
        <v>1.8382400000000001E-3</v>
      </c>
      <c r="FO69" s="7">
        <v>0</v>
      </c>
      <c r="FP69" s="49">
        <v>9.1912000000000005E-4</v>
      </c>
      <c r="FQ69" s="7">
        <v>0</v>
      </c>
      <c r="FR69" s="49">
        <v>9.1912000000000005E-4</v>
      </c>
      <c r="FS69" s="49">
        <v>1.8382400000000001E-3</v>
      </c>
      <c r="FT69" s="7">
        <v>0</v>
      </c>
      <c r="FU69" s="7">
        <v>0</v>
      </c>
      <c r="FV69" s="49">
        <v>9.1912000000000005E-4</v>
      </c>
      <c r="FW69" s="7">
        <v>0</v>
      </c>
      <c r="FX69" s="7">
        <v>0</v>
      </c>
      <c r="FY69" s="49">
        <v>9.1912000000000005E-4</v>
      </c>
      <c r="FZ69" s="49">
        <v>1.8382400000000001E-3</v>
      </c>
      <c r="GA69" s="7">
        <v>0</v>
      </c>
      <c r="GB69" s="49">
        <v>1.8382400000000001E-3</v>
      </c>
      <c r="GC69" s="49">
        <v>9.1912000000000005E-4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49">
        <v>9.1912000000000005E-4</v>
      </c>
      <c r="GJ69" s="7">
        <v>0</v>
      </c>
      <c r="GK69" s="49">
        <v>9.1912000000000005E-4</v>
      </c>
      <c r="GL69" s="7">
        <v>0</v>
      </c>
      <c r="GM69" s="49">
        <v>9.1912000000000005E-4</v>
      </c>
      <c r="GN69" s="49">
        <v>1.8382400000000001E-3</v>
      </c>
      <c r="GO69" s="7">
        <v>0</v>
      </c>
      <c r="GP69" s="49">
        <v>9.1912000000000005E-4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</v>
      </c>
      <c r="GW69" s="49">
        <v>1.8382400000000001E-3</v>
      </c>
      <c r="GX69" s="49">
        <v>9.1912000000000005E-4</v>
      </c>
      <c r="GY69" s="7">
        <v>0</v>
      </c>
      <c r="GZ69" s="7">
        <v>0</v>
      </c>
      <c r="HA69" s="7">
        <v>0</v>
      </c>
      <c r="HB69" s="49">
        <v>1.8382400000000001E-3</v>
      </c>
      <c r="HC69" s="7">
        <v>0</v>
      </c>
      <c r="HD69" s="7">
        <v>0</v>
      </c>
      <c r="HE69" s="7">
        <v>0</v>
      </c>
      <c r="HF69" s="7">
        <v>0</v>
      </c>
      <c r="HG69" s="7">
        <v>0</v>
      </c>
      <c r="HH69" s="7">
        <v>0</v>
      </c>
      <c r="HI69" s="49">
        <v>9.1912000000000005E-4</v>
      </c>
      <c r="HJ69" s="7">
        <v>0</v>
      </c>
      <c r="HK69" s="49">
        <v>9.1912000000000005E-4</v>
      </c>
      <c r="HL69" s="49">
        <v>9.1912000000000005E-4</v>
      </c>
      <c r="HM69" s="7">
        <v>0</v>
      </c>
      <c r="HN69" s="7">
        <v>0</v>
      </c>
      <c r="HO69" s="7">
        <v>0</v>
      </c>
      <c r="HP69" s="7">
        <v>0</v>
      </c>
      <c r="HQ69" s="49">
        <v>9.1912000000000005E-4</v>
      </c>
      <c r="HR69" s="49">
        <v>9.1912000000000005E-4</v>
      </c>
      <c r="HS69" s="49">
        <v>9.1912000000000005E-4</v>
      </c>
      <c r="HT69" s="7">
        <v>0</v>
      </c>
      <c r="HU69" s="49">
        <v>1.8382400000000001E-3</v>
      </c>
      <c r="HV69" s="7">
        <v>0</v>
      </c>
      <c r="HW69" s="7">
        <v>0</v>
      </c>
      <c r="HX69" s="49">
        <v>9.1912000000000005E-4</v>
      </c>
      <c r="HY69" s="49">
        <v>9.1912000000000005E-4</v>
      </c>
      <c r="HZ69" s="7">
        <v>0</v>
      </c>
      <c r="IA69" s="7">
        <v>0</v>
      </c>
      <c r="IB69" s="7">
        <v>0</v>
      </c>
      <c r="IC69" s="49">
        <v>9.1912000000000005E-4</v>
      </c>
      <c r="ID69" s="7">
        <v>0</v>
      </c>
      <c r="IE69" s="7">
        <v>0</v>
      </c>
      <c r="IF69" s="7">
        <v>0</v>
      </c>
      <c r="IG69" s="7">
        <v>0</v>
      </c>
      <c r="IH69" s="7">
        <v>0</v>
      </c>
      <c r="II69" s="7">
        <v>0</v>
      </c>
      <c r="IJ69" s="49">
        <v>9.1912000000000005E-4</v>
      </c>
      <c r="IK69" s="7">
        <v>0</v>
      </c>
      <c r="IL69" s="7">
        <v>0</v>
      </c>
      <c r="IM69" s="7">
        <v>0</v>
      </c>
      <c r="IN69" s="7">
        <v>0</v>
      </c>
      <c r="IO69" s="7">
        <v>0</v>
      </c>
      <c r="IP69" s="7">
        <v>0</v>
      </c>
      <c r="IQ69" s="7">
        <v>0</v>
      </c>
      <c r="IR69" s="7">
        <v>0</v>
      </c>
      <c r="IS69" s="49">
        <v>9.1912000000000005E-4</v>
      </c>
      <c r="IT69" s="49">
        <v>9.1912000000000005E-4</v>
      </c>
      <c r="IU69" s="49">
        <v>1.8382400000000001E-3</v>
      </c>
      <c r="IV69" s="7">
        <v>0</v>
      </c>
      <c r="IW69" s="7">
        <v>0</v>
      </c>
      <c r="IX69" s="7">
        <v>0</v>
      </c>
      <c r="IY69" s="7">
        <v>0</v>
      </c>
      <c r="IZ69" s="7">
        <v>0</v>
      </c>
      <c r="JA69" s="49">
        <v>9.1912000000000005E-4</v>
      </c>
      <c r="JB69" s="7">
        <v>0</v>
      </c>
      <c r="JC69" s="7">
        <v>0</v>
      </c>
      <c r="JD69" s="49">
        <v>9.1912000000000005E-4</v>
      </c>
      <c r="JE69" s="7">
        <v>0</v>
      </c>
      <c r="JF69" s="7">
        <v>0</v>
      </c>
      <c r="JG69" s="7">
        <v>0</v>
      </c>
      <c r="JH69" s="7">
        <v>0</v>
      </c>
      <c r="JI69" s="7">
        <v>0</v>
      </c>
      <c r="JJ69" s="7">
        <v>0</v>
      </c>
      <c r="JK69" s="49">
        <v>9.1912000000000005E-4</v>
      </c>
      <c r="JL69" s="49">
        <v>9.1912000000000005E-4</v>
      </c>
      <c r="JM69" s="49">
        <v>1.8382400000000001E-3</v>
      </c>
      <c r="JN69" s="7">
        <v>0</v>
      </c>
      <c r="JO69" s="7">
        <v>0</v>
      </c>
      <c r="JP69" s="7">
        <v>0</v>
      </c>
      <c r="JQ69" s="7">
        <v>0</v>
      </c>
      <c r="JR69" s="7">
        <v>0</v>
      </c>
      <c r="JS69" s="7">
        <v>0</v>
      </c>
      <c r="JT69" s="7">
        <v>0</v>
      </c>
      <c r="JU69" s="49">
        <v>9.1912000000000005E-4</v>
      </c>
      <c r="JV69" s="7">
        <v>0</v>
      </c>
      <c r="JW69" s="7">
        <v>0</v>
      </c>
      <c r="JX69" s="7">
        <v>0</v>
      </c>
      <c r="JY69" s="49">
        <v>9.1912000000000005E-4</v>
      </c>
      <c r="JZ69" s="7">
        <v>0</v>
      </c>
      <c r="KA69" s="7">
        <v>0</v>
      </c>
      <c r="KB69" s="49">
        <v>9.1912000000000005E-4</v>
      </c>
      <c r="KC69" s="7">
        <v>0</v>
      </c>
      <c r="KD69" s="7">
        <v>0</v>
      </c>
      <c r="KE69" s="49">
        <v>9.1912000000000005E-4</v>
      </c>
      <c r="KF69" s="7">
        <v>0</v>
      </c>
      <c r="KG69" s="7">
        <v>0</v>
      </c>
      <c r="KH69" s="49">
        <v>9.1912000000000005E-4</v>
      </c>
      <c r="KI69" s="7">
        <v>0</v>
      </c>
      <c r="KJ69" s="49">
        <v>9.1912000000000005E-4</v>
      </c>
      <c r="KK69" s="7">
        <v>0</v>
      </c>
      <c r="KL69" s="7">
        <v>0</v>
      </c>
      <c r="KM69" s="7">
        <v>0</v>
      </c>
      <c r="KN69" s="49">
        <v>1.8382400000000001E-3</v>
      </c>
      <c r="KO69" s="49">
        <v>9.1912000000000005E-4</v>
      </c>
      <c r="KP69" s="49">
        <v>9.1912000000000005E-4</v>
      </c>
      <c r="KQ69" s="7">
        <v>0</v>
      </c>
      <c r="KR69" s="49">
        <v>9.1912000000000005E-4</v>
      </c>
      <c r="KS69" s="49">
        <v>1.8382400000000001E-3</v>
      </c>
      <c r="KT69" s="7">
        <v>0</v>
      </c>
      <c r="KU69" s="7">
        <v>0</v>
      </c>
      <c r="KV69" s="7">
        <v>0</v>
      </c>
      <c r="KW69" s="7">
        <v>0</v>
      </c>
      <c r="KX69" s="49">
        <v>9.1912000000000005E-4</v>
      </c>
      <c r="KY69" s="7">
        <v>0</v>
      </c>
      <c r="KZ69" s="7">
        <v>0</v>
      </c>
      <c r="LA69" s="7">
        <v>0</v>
      </c>
      <c r="LB69" s="7">
        <v>0</v>
      </c>
      <c r="LC69" s="7">
        <v>0</v>
      </c>
      <c r="LD69" s="7">
        <v>0</v>
      </c>
      <c r="LE69" s="7">
        <v>0</v>
      </c>
      <c r="LF69" s="7">
        <v>0</v>
      </c>
      <c r="LG69" s="7">
        <v>0</v>
      </c>
      <c r="LH69" s="7">
        <v>0</v>
      </c>
      <c r="LI69" s="7">
        <v>0</v>
      </c>
      <c r="LJ69" s="49">
        <v>9.1912000000000005E-4</v>
      </c>
      <c r="LK69" s="49">
        <v>9.1912000000000005E-4</v>
      </c>
      <c r="LL69" s="49">
        <v>9.1912000000000005E-4</v>
      </c>
      <c r="LM69" s="7">
        <v>0</v>
      </c>
      <c r="LN69" s="7">
        <v>0</v>
      </c>
      <c r="LO69" s="7">
        <v>0</v>
      </c>
      <c r="LP69" s="7">
        <v>0</v>
      </c>
      <c r="LQ69" s="7">
        <v>0</v>
      </c>
      <c r="LR69" s="7">
        <v>0</v>
      </c>
      <c r="LS69" s="7">
        <v>0</v>
      </c>
      <c r="LT69" s="7">
        <v>0</v>
      </c>
      <c r="LU69" s="7">
        <v>0</v>
      </c>
      <c r="LV69" s="7">
        <v>0</v>
      </c>
      <c r="LW69" s="7">
        <v>0</v>
      </c>
      <c r="LX69" s="7">
        <v>0</v>
      </c>
      <c r="LY69" s="7">
        <v>0</v>
      </c>
      <c r="LZ69" s="49">
        <v>9.1912000000000005E-4</v>
      </c>
      <c r="MA69" s="49">
        <v>9.1912000000000005E-4</v>
      </c>
      <c r="MB69" s="49">
        <v>9.1912000000000005E-4</v>
      </c>
      <c r="MC69" s="7">
        <v>0</v>
      </c>
      <c r="MD69" s="7">
        <v>0</v>
      </c>
      <c r="ME69" s="49">
        <v>9.1912000000000005E-4</v>
      </c>
      <c r="MF69" s="7">
        <v>0</v>
      </c>
      <c r="MG69" s="7">
        <v>0</v>
      </c>
      <c r="MH69" s="7">
        <v>0</v>
      </c>
      <c r="MI69" s="7">
        <v>0</v>
      </c>
      <c r="MJ69" s="7">
        <v>0</v>
      </c>
      <c r="MK69" s="7">
        <v>0</v>
      </c>
      <c r="ML69" s="7">
        <v>0</v>
      </c>
      <c r="MM69" s="7">
        <v>0</v>
      </c>
      <c r="MN69" s="7">
        <v>0</v>
      </c>
      <c r="MO69" s="49">
        <v>9.1912000000000005E-4</v>
      </c>
      <c r="MP69" s="7">
        <v>0</v>
      </c>
      <c r="MQ69" s="49">
        <v>9.1912000000000005E-4</v>
      </c>
      <c r="MR69" s="7">
        <v>0</v>
      </c>
    </row>
    <row r="70" spans="1:356" x14ac:dyDescent="0.35">
      <c r="A70" s="40" t="s">
        <v>1563</v>
      </c>
      <c r="B70" s="40" t="s">
        <v>1564</v>
      </c>
      <c r="C70" s="40">
        <v>48</v>
      </c>
      <c r="D70" s="40" t="s">
        <v>1565</v>
      </c>
      <c r="E70" s="40"/>
      <c r="F70" s="40" t="s">
        <v>1489</v>
      </c>
      <c r="G70" s="40" t="s">
        <v>781</v>
      </c>
      <c r="H70" s="40">
        <v>123</v>
      </c>
      <c r="I70" s="41">
        <v>3.3064999999999999E-4</v>
      </c>
      <c r="J70" s="40">
        <v>0</v>
      </c>
      <c r="K70" s="40">
        <v>97</v>
      </c>
      <c r="L70" s="41">
        <v>1.0110294117647059E-2</v>
      </c>
      <c r="M70" s="7">
        <v>4.0701000000000002E-4</v>
      </c>
      <c r="N70" s="7">
        <v>8.1402000000000004E-4</v>
      </c>
      <c r="O70" s="49">
        <v>1.0110289999999999E-2</v>
      </c>
      <c r="P70" s="7">
        <v>0</v>
      </c>
      <c r="Q70" s="49">
        <v>9.1912000000000005E-4</v>
      </c>
      <c r="R70" s="49">
        <v>2.75735E-3</v>
      </c>
      <c r="S70" s="7">
        <v>0</v>
      </c>
      <c r="T70" s="49">
        <v>9.1912000000000005E-4</v>
      </c>
      <c r="U70" s="7">
        <v>0</v>
      </c>
      <c r="V70" s="49">
        <v>9.1912000000000005E-4</v>
      </c>
      <c r="W70" s="7">
        <v>0</v>
      </c>
      <c r="X70" s="49">
        <v>9.1912000000000005E-4</v>
      </c>
      <c r="Y70" s="49">
        <v>9.1912000000000005E-4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49">
        <v>1.8382400000000001E-3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49">
        <v>9.1912000000000005E-4</v>
      </c>
      <c r="AR70" s="49">
        <v>9.1912000000000005E-4</v>
      </c>
      <c r="AS70" s="7">
        <v>0</v>
      </c>
      <c r="AT70" s="49">
        <v>9.1912000000000005E-4</v>
      </c>
      <c r="AU70" s="49">
        <v>9.1912000000000005E-4</v>
      </c>
      <c r="AV70" s="7">
        <v>0</v>
      </c>
      <c r="AW70" s="7">
        <v>0</v>
      </c>
      <c r="AX70" s="7">
        <v>0</v>
      </c>
      <c r="AY70" s="7">
        <v>0</v>
      </c>
      <c r="AZ70" s="49">
        <v>1.8382400000000001E-3</v>
      </c>
      <c r="BA70" s="7">
        <v>0</v>
      </c>
      <c r="BB70" s="7">
        <v>0</v>
      </c>
      <c r="BC70" s="49">
        <v>9.1912000000000005E-4</v>
      </c>
      <c r="BD70" s="49">
        <v>9.1912000000000005E-4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49">
        <v>9.1912000000000005E-4</v>
      </c>
      <c r="BL70" s="7">
        <v>0</v>
      </c>
      <c r="BM70" s="49">
        <v>9.1912000000000005E-4</v>
      </c>
      <c r="BN70" s="49">
        <v>9.1912000000000005E-4</v>
      </c>
      <c r="BO70" s="7">
        <v>0</v>
      </c>
      <c r="BP70" s="7">
        <v>0</v>
      </c>
      <c r="BQ70" s="7">
        <v>0</v>
      </c>
      <c r="BR70" s="49">
        <v>9.1912000000000005E-4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49">
        <v>9.1912000000000005E-4</v>
      </c>
      <c r="CB70" s="7">
        <v>0</v>
      </c>
      <c r="CC70" s="49">
        <v>2.75735E-3</v>
      </c>
      <c r="CD70" s="7">
        <v>0</v>
      </c>
      <c r="CE70" s="7">
        <v>0</v>
      </c>
      <c r="CF70" s="7">
        <v>0</v>
      </c>
      <c r="CG70" s="49">
        <v>9.1912000000000005E-4</v>
      </c>
      <c r="CH70" s="7">
        <v>0</v>
      </c>
      <c r="CI70" s="7">
        <v>0</v>
      </c>
      <c r="CJ70" s="7">
        <v>0</v>
      </c>
      <c r="CK70" s="7">
        <v>0</v>
      </c>
      <c r="CL70" s="49">
        <v>1.8382400000000001E-3</v>
      </c>
      <c r="CM70" s="7">
        <v>0</v>
      </c>
      <c r="CN70" s="7">
        <v>0</v>
      </c>
      <c r="CO70" s="49">
        <v>1.8382400000000001E-3</v>
      </c>
      <c r="CP70" s="7">
        <v>0</v>
      </c>
      <c r="CQ70" s="7">
        <v>0</v>
      </c>
      <c r="CR70" s="49">
        <v>9.1912000000000005E-4</v>
      </c>
      <c r="CS70" s="7">
        <v>0</v>
      </c>
      <c r="CT70" s="7">
        <v>0</v>
      </c>
      <c r="CU70" s="49">
        <v>1.8382400000000001E-3</v>
      </c>
      <c r="CV70" s="7">
        <v>0</v>
      </c>
      <c r="CW70" s="49">
        <v>9.1912000000000005E-4</v>
      </c>
      <c r="CX70" s="7">
        <v>0</v>
      </c>
      <c r="CY70" s="7">
        <v>0</v>
      </c>
      <c r="CZ70" s="49">
        <v>1.8382400000000001E-3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49">
        <v>9.1912000000000005E-4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49">
        <v>9.1912000000000005E-4</v>
      </c>
      <c r="DS70" s="49">
        <v>9.1912000000000005E-4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49">
        <v>9.1912000000000005E-4</v>
      </c>
      <c r="EA70" s="49">
        <v>9.1912000000000005E-4</v>
      </c>
      <c r="EB70" s="7">
        <v>0</v>
      </c>
      <c r="EC70" s="7">
        <v>0</v>
      </c>
      <c r="ED70" s="7">
        <v>0</v>
      </c>
      <c r="EE70" s="49">
        <v>9.1912000000000005E-4</v>
      </c>
      <c r="EF70" s="49">
        <v>9.1912000000000005E-4</v>
      </c>
      <c r="EG70" s="7">
        <v>0</v>
      </c>
      <c r="EH70" s="49">
        <v>1.8382400000000001E-3</v>
      </c>
      <c r="EI70" s="7">
        <v>0</v>
      </c>
      <c r="EJ70" s="49">
        <v>9.1912000000000005E-4</v>
      </c>
      <c r="EK70" s="49">
        <v>9.1912000000000005E-4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49">
        <v>9.1912000000000005E-4</v>
      </c>
      <c r="ER70" s="49">
        <v>1.8382400000000001E-3</v>
      </c>
      <c r="ES70" s="7">
        <v>0</v>
      </c>
      <c r="ET70" s="7">
        <v>0</v>
      </c>
      <c r="EU70" s="7">
        <v>0</v>
      </c>
      <c r="EV70" s="49">
        <v>9.1912000000000005E-4</v>
      </c>
      <c r="EW70" s="49">
        <v>9.1912000000000005E-4</v>
      </c>
      <c r="EX70" s="7">
        <v>0</v>
      </c>
      <c r="EY70" s="49">
        <v>9.1912000000000005E-4</v>
      </c>
      <c r="EZ70" s="7">
        <v>0</v>
      </c>
      <c r="FA70" s="7">
        <v>0</v>
      </c>
      <c r="FB70" s="7">
        <v>0</v>
      </c>
      <c r="FC70" s="7">
        <v>0</v>
      </c>
      <c r="FD70" s="49">
        <v>9.1912000000000005E-4</v>
      </c>
      <c r="FE70" s="7">
        <v>0</v>
      </c>
      <c r="FF70" s="7">
        <v>0</v>
      </c>
      <c r="FG70" s="7">
        <v>0</v>
      </c>
      <c r="FH70" s="49">
        <v>1.8382400000000001E-3</v>
      </c>
      <c r="FI70" s="49">
        <v>9.1912000000000005E-4</v>
      </c>
      <c r="FJ70" s="49">
        <v>9.1912000000000005E-4</v>
      </c>
      <c r="FK70" s="7">
        <v>0</v>
      </c>
      <c r="FL70" s="49">
        <v>9.1912000000000005E-4</v>
      </c>
      <c r="FM70" s="7">
        <v>0</v>
      </c>
      <c r="FN70" s="7">
        <v>0</v>
      </c>
      <c r="FO70" s="7">
        <v>0</v>
      </c>
      <c r="FP70" s="7">
        <v>0</v>
      </c>
      <c r="FQ70" s="49">
        <v>9.1912000000000005E-4</v>
      </c>
      <c r="FR70" s="49">
        <v>9.1912000000000005E-4</v>
      </c>
      <c r="FS70" s="7">
        <v>0</v>
      </c>
      <c r="FT70" s="49">
        <v>9.1912000000000005E-4</v>
      </c>
      <c r="FU70" s="49">
        <v>9.1912000000000005E-4</v>
      </c>
      <c r="FV70" s="7">
        <v>0</v>
      </c>
      <c r="FW70" s="49">
        <v>9.1912000000000005E-4</v>
      </c>
      <c r="FX70" s="7">
        <v>0</v>
      </c>
      <c r="FY70" s="7">
        <v>0</v>
      </c>
      <c r="FZ70" s="7">
        <v>0</v>
      </c>
      <c r="GA70" s="49">
        <v>9.1912000000000005E-4</v>
      </c>
      <c r="GB70" s="7">
        <v>0</v>
      </c>
      <c r="GC70" s="7">
        <v>0</v>
      </c>
      <c r="GD70" s="7">
        <v>0</v>
      </c>
      <c r="GE70" s="49">
        <v>1.8382400000000001E-3</v>
      </c>
      <c r="GF70" s="7">
        <v>0</v>
      </c>
      <c r="GG70" s="49">
        <v>1.8382400000000001E-3</v>
      </c>
      <c r="GH70" s="7">
        <v>0</v>
      </c>
      <c r="GI70" s="7">
        <v>0</v>
      </c>
      <c r="GJ70" s="7">
        <v>0</v>
      </c>
      <c r="GK70" s="7">
        <v>0</v>
      </c>
      <c r="GL70" s="49">
        <v>9.1912000000000005E-4</v>
      </c>
      <c r="GM70" s="7">
        <v>0</v>
      </c>
      <c r="GN70" s="7">
        <v>0</v>
      </c>
      <c r="GO70" s="7">
        <v>0</v>
      </c>
      <c r="GP70" s="49">
        <v>9.1912000000000005E-4</v>
      </c>
      <c r="GQ70" s="7">
        <v>0</v>
      </c>
      <c r="GR70" s="7">
        <v>0</v>
      </c>
      <c r="GS70" s="49">
        <v>9.1912000000000005E-4</v>
      </c>
      <c r="GT70" s="7">
        <v>0</v>
      </c>
      <c r="GU70" s="7">
        <v>0</v>
      </c>
      <c r="GV70" s="49">
        <v>9.1912000000000005E-4</v>
      </c>
      <c r="GW70" s="49">
        <v>9.1912000000000005E-4</v>
      </c>
      <c r="GX70" s="7">
        <v>0</v>
      </c>
      <c r="GY70" s="7">
        <v>0</v>
      </c>
      <c r="GZ70" s="7">
        <v>0</v>
      </c>
      <c r="HA70" s="7">
        <v>0</v>
      </c>
      <c r="HB70" s="7">
        <v>0</v>
      </c>
      <c r="HC70" s="49">
        <v>9.1912000000000005E-4</v>
      </c>
      <c r="HD70" s="49">
        <v>9.1912000000000005E-4</v>
      </c>
      <c r="HE70" s="7">
        <v>0</v>
      </c>
      <c r="HF70" s="7">
        <v>0</v>
      </c>
      <c r="HG70" s="7">
        <v>0</v>
      </c>
      <c r="HH70" s="7">
        <v>0</v>
      </c>
      <c r="HI70" s="7">
        <v>0</v>
      </c>
      <c r="HJ70" s="49">
        <v>9.1912000000000005E-4</v>
      </c>
      <c r="HK70" s="7">
        <v>0</v>
      </c>
      <c r="HL70" s="7">
        <v>0</v>
      </c>
      <c r="HM70" s="7">
        <v>0</v>
      </c>
      <c r="HN70" s="49">
        <v>9.1912000000000005E-4</v>
      </c>
      <c r="HO70" s="7">
        <v>0</v>
      </c>
      <c r="HP70" s="7">
        <v>0</v>
      </c>
      <c r="HQ70" s="49">
        <v>9.1912000000000005E-4</v>
      </c>
      <c r="HR70" s="49">
        <v>9.1912000000000005E-4</v>
      </c>
      <c r="HS70" s="7">
        <v>0</v>
      </c>
      <c r="HT70" s="7">
        <v>0</v>
      </c>
      <c r="HU70" s="49">
        <v>9.1912000000000005E-4</v>
      </c>
      <c r="HV70" s="7">
        <v>0</v>
      </c>
      <c r="HW70" s="7">
        <v>0</v>
      </c>
      <c r="HX70" s="7">
        <v>0</v>
      </c>
      <c r="HY70" s="7">
        <v>0</v>
      </c>
      <c r="HZ70" s="7">
        <v>0</v>
      </c>
      <c r="IA70" s="7">
        <v>0</v>
      </c>
      <c r="IB70" s="49">
        <v>9.1912000000000005E-4</v>
      </c>
      <c r="IC70" s="49">
        <v>9.1912000000000005E-4</v>
      </c>
      <c r="ID70" s="7">
        <v>0</v>
      </c>
      <c r="IE70" s="7">
        <v>0</v>
      </c>
      <c r="IF70" s="7">
        <v>0</v>
      </c>
      <c r="IG70" s="7">
        <v>0</v>
      </c>
      <c r="IH70" s="7">
        <v>0</v>
      </c>
      <c r="II70" s="7">
        <v>0</v>
      </c>
      <c r="IJ70" s="49">
        <v>9.1912000000000005E-4</v>
      </c>
      <c r="IK70" s="7">
        <v>0</v>
      </c>
      <c r="IL70" s="7">
        <v>0</v>
      </c>
      <c r="IM70" s="7">
        <v>0</v>
      </c>
      <c r="IN70" s="7">
        <v>0</v>
      </c>
      <c r="IO70" s="49">
        <v>9.1912000000000005E-4</v>
      </c>
      <c r="IP70" s="7">
        <v>0</v>
      </c>
      <c r="IQ70" s="7">
        <v>0</v>
      </c>
      <c r="IR70" s="7">
        <v>0</v>
      </c>
      <c r="IS70" s="7">
        <v>0</v>
      </c>
      <c r="IT70" s="7">
        <v>0</v>
      </c>
      <c r="IU70" s="7">
        <v>0</v>
      </c>
      <c r="IV70" s="7">
        <v>0</v>
      </c>
      <c r="IW70" s="49">
        <v>9.1912000000000005E-4</v>
      </c>
      <c r="IX70" s="7">
        <v>0</v>
      </c>
      <c r="IY70" s="7">
        <v>0</v>
      </c>
      <c r="IZ70" s="49">
        <v>9.1912000000000005E-4</v>
      </c>
      <c r="JA70" s="7">
        <v>0</v>
      </c>
      <c r="JB70" s="7">
        <v>0</v>
      </c>
      <c r="JC70" s="7">
        <v>0</v>
      </c>
      <c r="JD70" s="49">
        <v>9.1912000000000005E-4</v>
      </c>
      <c r="JE70" s="7">
        <v>0</v>
      </c>
      <c r="JF70" s="7">
        <v>0</v>
      </c>
      <c r="JG70" s="49">
        <v>9.1912000000000005E-4</v>
      </c>
      <c r="JH70" s="7">
        <v>0</v>
      </c>
      <c r="JI70" s="49">
        <v>9.1912000000000005E-4</v>
      </c>
      <c r="JJ70" s="49">
        <v>9.1912000000000005E-4</v>
      </c>
      <c r="JK70" s="7">
        <v>0</v>
      </c>
      <c r="JL70" s="7">
        <v>0</v>
      </c>
      <c r="JM70" s="7">
        <v>0</v>
      </c>
      <c r="JN70" s="7">
        <v>0</v>
      </c>
      <c r="JO70" s="7">
        <v>0</v>
      </c>
      <c r="JP70" s="7">
        <v>0</v>
      </c>
      <c r="JQ70" s="7">
        <v>0</v>
      </c>
      <c r="JR70" s="7">
        <v>0</v>
      </c>
      <c r="JS70" s="49">
        <v>9.1912000000000005E-4</v>
      </c>
      <c r="JT70" s="7">
        <v>0</v>
      </c>
      <c r="JU70" s="7">
        <v>0</v>
      </c>
      <c r="JV70" s="7">
        <v>0</v>
      </c>
      <c r="JW70" s="7">
        <v>0</v>
      </c>
      <c r="JX70" s="7">
        <v>0</v>
      </c>
      <c r="JY70" s="7">
        <v>0</v>
      </c>
      <c r="JZ70" s="7">
        <v>0</v>
      </c>
      <c r="KA70" s="7">
        <v>0</v>
      </c>
      <c r="KB70" s="7">
        <v>0</v>
      </c>
      <c r="KC70" s="7">
        <v>0</v>
      </c>
      <c r="KD70" s="49">
        <v>9.1912000000000005E-4</v>
      </c>
      <c r="KE70" s="7">
        <v>0</v>
      </c>
      <c r="KF70" s="7">
        <v>0</v>
      </c>
      <c r="KG70" s="7">
        <v>0</v>
      </c>
      <c r="KH70" s="7">
        <v>0</v>
      </c>
      <c r="KI70" s="7">
        <v>0</v>
      </c>
      <c r="KJ70" s="7">
        <v>0</v>
      </c>
      <c r="KK70" s="7">
        <v>0</v>
      </c>
      <c r="KL70" s="49">
        <v>9.1912000000000005E-4</v>
      </c>
      <c r="KM70" s="49">
        <v>9.1912000000000005E-4</v>
      </c>
      <c r="KN70" s="7">
        <v>0</v>
      </c>
      <c r="KO70" s="49">
        <v>9.1912000000000005E-4</v>
      </c>
      <c r="KP70" s="7">
        <v>0</v>
      </c>
      <c r="KQ70" s="7">
        <v>0</v>
      </c>
      <c r="KR70" s="7">
        <v>0</v>
      </c>
      <c r="KS70" s="49">
        <v>9.1912000000000005E-4</v>
      </c>
      <c r="KT70" s="7">
        <v>0</v>
      </c>
      <c r="KU70" s="7">
        <v>0</v>
      </c>
      <c r="KV70" s="7">
        <v>0</v>
      </c>
      <c r="KW70" s="7">
        <v>0</v>
      </c>
      <c r="KX70" s="7">
        <v>0</v>
      </c>
      <c r="KY70" s="7">
        <v>0</v>
      </c>
      <c r="KZ70" s="7">
        <v>0</v>
      </c>
      <c r="LA70" s="49">
        <v>9.1912000000000005E-4</v>
      </c>
      <c r="LB70" s="49">
        <v>9.1912000000000005E-4</v>
      </c>
      <c r="LC70" s="7">
        <v>0</v>
      </c>
      <c r="LD70" s="49">
        <v>9.1912000000000005E-4</v>
      </c>
      <c r="LE70" s="7">
        <v>0</v>
      </c>
      <c r="LF70" s="7">
        <v>0</v>
      </c>
      <c r="LG70" s="49">
        <v>1.8382400000000001E-3</v>
      </c>
      <c r="LH70" s="49">
        <v>9.1912000000000005E-4</v>
      </c>
      <c r="LI70" s="7">
        <v>0</v>
      </c>
      <c r="LJ70" s="7">
        <v>0</v>
      </c>
      <c r="LK70" s="49">
        <v>9.1912000000000005E-4</v>
      </c>
      <c r="LL70" s="7">
        <v>0</v>
      </c>
      <c r="LM70" s="49">
        <v>9.1912000000000005E-4</v>
      </c>
      <c r="LN70" s="7">
        <v>0</v>
      </c>
      <c r="LO70" s="7">
        <v>0</v>
      </c>
      <c r="LP70" s="7">
        <v>0</v>
      </c>
      <c r="LQ70" s="7">
        <v>0</v>
      </c>
      <c r="LR70" s="7">
        <v>0</v>
      </c>
      <c r="LS70" s="7">
        <v>0</v>
      </c>
      <c r="LT70" s="7">
        <v>0</v>
      </c>
      <c r="LU70" s="49">
        <v>9.1912000000000005E-4</v>
      </c>
      <c r="LV70" s="7">
        <v>0</v>
      </c>
      <c r="LW70" s="7">
        <v>0</v>
      </c>
      <c r="LX70" s="49">
        <v>9.1912000000000005E-4</v>
      </c>
      <c r="LY70" s="7">
        <v>0</v>
      </c>
      <c r="LZ70" s="7">
        <v>0</v>
      </c>
      <c r="MA70" s="7">
        <v>0</v>
      </c>
      <c r="MB70" s="7">
        <v>0</v>
      </c>
      <c r="MC70" s="7">
        <v>0</v>
      </c>
      <c r="MD70" s="7">
        <v>0</v>
      </c>
      <c r="ME70" s="7">
        <v>0</v>
      </c>
      <c r="MF70" s="7">
        <v>0</v>
      </c>
      <c r="MG70" s="49">
        <v>9.1912000000000005E-4</v>
      </c>
      <c r="MH70" s="49">
        <v>9.1912000000000005E-4</v>
      </c>
      <c r="MI70" s="7">
        <v>0</v>
      </c>
      <c r="MJ70" s="7">
        <v>0</v>
      </c>
      <c r="MK70" s="7">
        <v>0</v>
      </c>
      <c r="ML70" s="7">
        <v>0</v>
      </c>
      <c r="MM70" s="7">
        <v>0</v>
      </c>
      <c r="MN70" s="7">
        <v>0</v>
      </c>
      <c r="MO70" s="49">
        <v>9.1912000000000005E-4</v>
      </c>
      <c r="MP70" s="7">
        <v>0</v>
      </c>
      <c r="MQ70" s="7">
        <v>0</v>
      </c>
      <c r="MR70" s="49">
        <v>9.1912000000000005E-4</v>
      </c>
    </row>
    <row r="71" spans="1:356" x14ac:dyDescent="0.35">
      <c r="A71" s="40" t="s">
        <v>1566</v>
      </c>
      <c r="B71" s="40" t="s">
        <v>1567</v>
      </c>
      <c r="C71" s="40">
        <v>45</v>
      </c>
      <c r="D71" s="40" t="s">
        <v>1568</v>
      </c>
      <c r="E71" s="40"/>
      <c r="F71" s="40" t="s">
        <v>1488</v>
      </c>
      <c r="G71" s="40" t="s">
        <v>781</v>
      </c>
      <c r="H71" s="40">
        <v>106</v>
      </c>
      <c r="I71" s="41">
        <v>2.8495000000000001E-4</v>
      </c>
      <c r="J71" s="40">
        <v>0</v>
      </c>
      <c r="K71" s="40">
        <v>79</v>
      </c>
      <c r="L71" s="41">
        <v>9.1911764705882356E-3</v>
      </c>
      <c r="M71" s="7">
        <v>2.7190999999999999E-4</v>
      </c>
      <c r="N71" s="7">
        <v>5.4381999999999998E-4</v>
      </c>
      <c r="O71" s="49">
        <v>9.1911800000000002E-3</v>
      </c>
      <c r="P71" s="7">
        <v>0</v>
      </c>
      <c r="Q71" s="49">
        <v>9.1912000000000005E-4</v>
      </c>
      <c r="R71" s="49">
        <v>9.1912000000000005E-4</v>
      </c>
      <c r="S71" s="7">
        <v>0</v>
      </c>
      <c r="T71" s="7">
        <v>0</v>
      </c>
      <c r="U71" s="49">
        <v>9.1912000000000005E-4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49">
        <v>3.6764699999999998E-3</v>
      </c>
      <c r="AE71" s="49">
        <v>9.1996000000000005E-4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49">
        <v>9.1912000000000005E-4</v>
      </c>
      <c r="AL71" s="7">
        <v>0</v>
      </c>
      <c r="AM71" s="7">
        <v>0</v>
      </c>
      <c r="AN71" s="49">
        <v>9.1912000000000005E-4</v>
      </c>
      <c r="AO71" s="7">
        <v>0</v>
      </c>
      <c r="AP71" s="7">
        <v>0</v>
      </c>
      <c r="AQ71" s="7">
        <v>0</v>
      </c>
      <c r="AR71" s="49">
        <v>1.8382400000000001E-3</v>
      </c>
      <c r="AS71" s="49">
        <v>1.8382400000000001E-3</v>
      </c>
      <c r="AT71" s="7">
        <v>0</v>
      </c>
      <c r="AU71" s="7">
        <v>0</v>
      </c>
      <c r="AV71" s="7">
        <v>0</v>
      </c>
      <c r="AW71" s="7">
        <v>0</v>
      </c>
      <c r="AX71" s="49">
        <v>9.1912000000000005E-4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49">
        <v>9.1912000000000005E-4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49">
        <v>9.1912000000000005E-4</v>
      </c>
      <c r="BM71" s="49">
        <v>9.1912000000000005E-4</v>
      </c>
      <c r="BN71" s="49">
        <v>9.1912000000000005E-4</v>
      </c>
      <c r="BO71" s="7">
        <v>0</v>
      </c>
      <c r="BP71" s="49">
        <v>9.1912000000000005E-4</v>
      </c>
      <c r="BQ71" s="7">
        <v>0</v>
      </c>
      <c r="BR71" s="49">
        <v>9.1912000000000005E-4</v>
      </c>
      <c r="BS71" s="49">
        <v>9.1912000000000005E-4</v>
      </c>
      <c r="BT71" s="7">
        <v>0</v>
      </c>
      <c r="BU71" s="7">
        <v>0</v>
      </c>
      <c r="BV71" s="7">
        <v>0</v>
      </c>
      <c r="BW71" s="49">
        <v>9.1912000000000005E-4</v>
      </c>
      <c r="BX71" s="49">
        <v>9.1912000000000005E-4</v>
      </c>
      <c r="BY71" s="49">
        <v>9.1912000000000005E-4</v>
      </c>
      <c r="BZ71" s="7">
        <v>0</v>
      </c>
      <c r="CA71" s="7">
        <v>0</v>
      </c>
      <c r="CB71" s="49">
        <v>9.1912000000000005E-4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49">
        <v>1.8382400000000001E-3</v>
      </c>
      <c r="CJ71" s="49">
        <v>9.1912000000000005E-4</v>
      </c>
      <c r="CK71" s="7">
        <v>0</v>
      </c>
      <c r="CL71" s="7">
        <v>0</v>
      </c>
      <c r="CM71" s="7">
        <v>0</v>
      </c>
      <c r="CN71" s="7">
        <v>0</v>
      </c>
      <c r="CO71" s="49">
        <v>9.1912000000000005E-4</v>
      </c>
      <c r="CP71" s="49">
        <v>9.1912000000000005E-4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49">
        <v>9.1912000000000005E-4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49">
        <v>1.8382400000000001E-3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49">
        <v>9.1912000000000005E-4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49">
        <v>9.1912000000000005E-4</v>
      </c>
      <c r="EC71" s="49">
        <v>1.8382400000000001E-3</v>
      </c>
      <c r="ED71" s="7">
        <v>0</v>
      </c>
      <c r="EE71" s="7">
        <v>0</v>
      </c>
      <c r="EF71" s="49">
        <v>1.8382400000000001E-3</v>
      </c>
      <c r="EG71" s="49">
        <v>9.1912000000000005E-4</v>
      </c>
      <c r="EH71" s="49">
        <v>2.75735E-3</v>
      </c>
      <c r="EI71" s="7">
        <v>0</v>
      </c>
      <c r="EJ71" s="7">
        <v>0</v>
      </c>
      <c r="EK71" s="49">
        <v>9.1912000000000005E-4</v>
      </c>
      <c r="EL71" s="7">
        <v>0</v>
      </c>
      <c r="EM71" s="7">
        <v>0</v>
      </c>
      <c r="EN71" s="7">
        <v>0</v>
      </c>
      <c r="EO71" s="49">
        <v>9.1912000000000005E-4</v>
      </c>
      <c r="EP71" s="7">
        <v>0</v>
      </c>
      <c r="EQ71" s="49">
        <v>1.8382400000000001E-3</v>
      </c>
      <c r="ER71" s="49">
        <v>9.1912000000000005E-4</v>
      </c>
      <c r="ES71" s="49">
        <v>9.1912000000000005E-4</v>
      </c>
      <c r="ET71" s="49">
        <v>9.1912000000000005E-4</v>
      </c>
      <c r="EU71" s="7">
        <v>0</v>
      </c>
      <c r="EV71" s="7">
        <v>0</v>
      </c>
      <c r="EW71" s="49">
        <v>9.1912000000000005E-4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49">
        <v>9.1912000000000005E-4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49">
        <v>9.1912000000000005E-4</v>
      </c>
      <c r="FK71" s="7">
        <v>0</v>
      </c>
      <c r="FL71" s="7">
        <v>0</v>
      </c>
      <c r="FM71" s="7">
        <v>0</v>
      </c>
      <c r="FN71" s="49">
        <v>9.1912000000000005E-4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49">
        <v>9.1912000000000005E-4</v>
      </c>
      <c r="FU71" s="7">
        <v>0</v>
      </c>
      <c r="FV71" s="49">
        <v>9.1912000000000005E-4</v>
      </c>
      <c r="FW71" s="7">
        <v>0</v>
      </c>
      <c r="FX71" s="7">
        <v>0</v>
      </c>
      <c r="FY71" s="7">
        <v>0</v>
      </c>
      <c r="FZ71" s="49">
        <v>9.1912000000000005E-4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49">
        <v>9.1912000000000005E-4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49">
        <v>9.1912000000000005E-4</v>
      </c>
      <c r="GQ71" s="7">
        <v>0</v>
      </c>
      <c r="GR71" s="7">
        <v>0</v>
      </c>
      <c r="GS71" s="49">
        <v>9.1912000000000005E-4</v>
      </c>
      <c r="GT71" s="7">
        <v>0</v>
      </c>
      <c r="GU71" s="7">
        <v>0</v>
      </c>
      <c r="GV71" s="7">
        <v>0</v>
      </c>
      <c r="GW71" s="7">
        <v>0</v>
      </c>
      <c r="GX71" s="49">
        <v>9.1912000000000005E-4</v>
      </c>
      <c r="GY71" s="7">
        <v>0</v>
      </c>
      <c r="GZ71" s="49">
        <v>9.1912000000000005E-4</v>
      </c>
      <c r="HA71" s="7">
        <v>0</v>
      </c>
      <c r="HB71" s="7">
        <v>0</v>
      </c>
      <c r="HC71" s="7">
        <v>0</v>
      </c>
      <c r="HD71" s="7">
        <v>0</v>
      </c>
      <c r="HE71" s="7">
        <v>0</v>
      </c>
      <c r="HF71" s="7">
        <v>0</v>
      </c>
      <c r="HG71" s="7">
        <v>0</v>
      </c>
      <c r="HH71" s="49">
        <v>9.1912000000000005E-4</v>
      </c>
      <c r="HI71" s="7">
        <v>0</v>
      </c>
      <c r="HJ71" s="7">
        <v>0</v>
      </c>
      <c r="HK71" s="49">
        <v>9.1912000000000005E-4</v>
      </c>
      <c r="HL71" s="49">
        <v>9.1912000000000005E-4</v>
      </c>
      <c r="HM71" s="7">
        <v>0</v>
      </c>
      <c r="HN71" s="7">
        <v>0</v>
      </c>
      <c r="HO71" s="7">
        <v>0</v>
      </c>
      <c r="HP71" s="7">
        <v>0</v>
      </c>
      <c r="HQ71" s="7">
        <v>0</v>
      </c>
      <c r="HR71" s="7">
        <v>0</v>
      </c>
      <c r="HS71" s="7">
        <v>0</v>
      </c>
      <c r="HT71" s="7">
        <v>0</v>
      </c>
      <c r="HU71" s="7">
        <v>0</v>
      </c>
      <c r="HV71" s="7">
        <v>0</v>
      </c>
      <c r="HW71" s="7">
        <v>0</v>
      </c>
      <c r="HX71" s="49">
        <v>9.1912000000000005E-4</v>
      </c>
      <c r="HY71" s="7">
        <v>0</v>
      </c>
      <c r="HZ71" s="7">
        <v>0</v>
      </c>
      <c r="IA71" s="7">
        <v>0</v>
      </c>
      <c r="IB71" s="49">
        <v>9.1912000000000005E-4</v>
      </c>
      <c r="IC71" s="7">
        <v>0</v>
      </c>
      <c r="ID71" s="7">
        <v>0</v>
      </c>
      <c r="IE71" s="7">
        <v>0</v>
      </c>
      <c r="IF71" s="7">
        <v>0</v>
      </c>
      <c r="IG71" s="7">
        <v>0</v>
      </c>
      <c r="IH71" s="7">
        <v>0</v>
      </c>
      <c r="II71" s="7">
        <v>0</v>
      </c>
      <c r="IJ71" s="7">
        <v>0</v>
      </c>
      <c r="IK71" s="49">
        <v>9.1912000000000005E-4</v>
      </c>
      <c r="IL71" s="7">
        <v>0</v>
      </c>
      <c r="IM71" s="7">
        <v>0</v>
      </c>
      <c r="IN71" s="7">
        <v>0</v>
      </c>
      <c r="IO71" s="7">
        <v>0</v>
      </c>
      <c r="IP71" s="7">
        <v>0</v>
      </c>
      <c r="IQ71" s="7">
        <v>0</v>
      </c>
      <c r="IR71" s="49">
        <v>9.1912000000000005E-4</v>
      </c>
      <c r="IS71" s="7">
        <v>0</v>
      </c>
      <c r="IT71" s="7">
        <v>0</v>
      </c>
      <c r="IU71" s="7">
        <v>0</v>
      </c>
      <c r="IV71" s="7">
        <v>0</v>
      </c>
      <c r="IW71" s="7">
        <v>0</v>
      </c>
      <c r="IX71" s="7">
        <v>0</v>
      </c>
      <c r="IY71" s="49">
        <v>9.1912000000000005E-4</v>
      </c>
      <c r="IZ71" s="7">
        <v>0</v>
      </c>
      <c r="JA71" s="7">
        <v>0</v>
      </c>
      <c r="JB71" s="49">
        <v>9.1912000000000005E-4</v>
      </c>
      <c r="JC71" s="7">
        <v>0</v>
      </c>
      <c r="JD71" s="49">
        <v>9.1912000000000005E-4</v>
      </c>
      <c r="JE71" s="7">
        <v>0</v>
      </c>
      <c r="JF71" s="7">
        <v>0</v>
      </c>
      <c r="JG71" s="7">
        <v>0</v>
      </c>
      <c r="JH71" s="7">
        <v>0</v>
      </c>
      <c r="JI71" s="7">
        <v>0</v>
      </c>
      <c r="JJ71" s="7">
        <v>0</v>
      </c>
      <c r="JK71" s="49">
        <v>1.8382400000000001E-3</v>
      </c>
      <c r="JL71" s="7">
        <v>0</v>
      </c>
      <c r="JM71" s="7">
        <v>0</v>
      </c>
      <c r="JN71" s="7">
        <v>0</v>
      </c>
      <c r="JO71" s="7">
        <v>0</v>
      </c>
      <c r="JP71" s="49">
        <v>9.1912000000000005E-4</v>
      </c>
      <c r="JQ71" s="7">
        <v>0</v>
      </c>
      <c r="JR71" s="7">
        <v>0</v>
      </c>
      <c r="JS71" s="7">
        <v>0</v>
      </c>
      <c r="JT71" s="49">
        <v>9.1912000000000005E-4</v>
      </c>
      <c r="JU71" s="49">
        <v>9.1912000000000005E-4</v>
      </c>
      <c r="JV71" s="7">
        <v>0</v>
      </c>
      <c r="JW71" s="7">
        <v>0</v>
      </c>
      <c r="JX71" s="7">
        <v>0</v>
      </c>
      <c r="JY71" s="7">
        <v>0</v>
      </c>
      <c r="JZ71" s="7">
        <v>0</v>
      </c>
      <c r="KA71" s="7">
        <v>0</v>
      </c>
      <c r="KB71" s="7">
        <v>0</v>
      </c>
      <c r="KC71" s="49">
        <v>9.1912000000000005E-4</v>
      </c>
      <c r="KD71" s="7">
        <v>0</v>
      </c>
      <c r="KE71" s="49">
        <v>1.8382400000000001E-3</v>
      </c>
      <c r="KF71" s="7">
        <v>0</v>
      </c>
      <c r="KG71" s="7">
        <v>0</v>
      </c>
      <c r="KH71" s="7">
        <v>0</v>
      </c>
      <c r="KI71" s="7">
        <v>0</v>
      </c>
      <c r="KJ71" s="7">
        <v>0</v>
      </c>
      <c r="KK71" s="7">
        <v>0</v>
      </c>
      <c r="KL71" s="7">
        <v>0</v>
      </c>
      <c r="KM71" s="7">
        <v>0</v>
      </c>
      <c r="KN71" s="49">
        <v>9.1912000000000005E-4</v>
      </c>
      <c r="KO71" s="49">
        <v>9.1912000000000005E-4</v>
      </c>
      <c r="KP71" s="7">
        <v>0</v>
      </c>
      <c r="KQ71" s="7">
        <v>0</v>
      </c>
      <c r="KR71" s="7">
        <v>0</v>
      </c>
      <c r="KS71" s="7">
        <v>0</v>
      </c>
      <c r="KT71" s="7">
        <v>0</v>
      </c>
      <c r="KU71" s="49">
        <v>9.1912000000000005E-4</v>
      </c>
      <c r="KV71" s="7">
        <v>0</v>
      </c>
      <c r="KW71" s="7">
        <v>0</v>
      </c>
      <c r="KX71" s="7">
        <v>0</v>
      </c>
      <c r="KY71" s="7">
        <v>0</v>
      </c>
      <c r="KZ71" s="49">
        <v>9.1912000000000005E-4</v>
      </c>
      <c r="LA71" s="49">
        <v>9.1912000000000005E-4</v>
      </c>
      <c r="LB71" s="7">
        <v>0</v>
      </c>
      <c r="LC71" s="7">
        <v>0</v>
      </c>
      <c r="LD71" s="7">
        <v>0</v>
      </c>
      <c r="LE71" s="49">
        <v>9.1912000000000005E-4</v>
      </c>
      <c r="LF71" s="7">
        <v>0</v>
      </c>
      <c r="LG71" s="7">
        <v>0</v>
      </c>
      <c r="LH71" s="7">
        <v>0</v>
      </c>
      <c r="LI71" s="7">
        <v>0</v>
      </c>
      <c r="LJ71" s="7">
        <v>0</v>
      </c>
      <c r="LK71" s="7">
        <v>0</v>
      </c>
      <c r="LL71" s="49">
        <v>4.5955900000000001E-3</v>
      </c>
      <c r="LM71" s="49">
        <v>9.1912000000000005E-4</v>
      </c>
      <c r="LN71" s="7">
        <v>0</v>
      </c>
      <c r="LO71" s="7">
        <v>0</v>
      </c>
      <c r="LP71" s="7">
        <v>0</v>
      </c>
      <c r="LQ71" s="7">
        <v>0</v>
      </c>
      <c r="LR71" s="7">
        <v>0</v>
      </c>
      <c r="LS71" s="7">
        <v>0</v>
      </c>
      <c r="LT71" s="7">
        <v>0</v>
      </c>
      <c r="LU71" s="7">
        <v>0</v>
      </c>
      <c r="LV71" s="49">
        <v>9.1912000000000005E-4</v>
      </c>
      <c r="LW71" s="7">
        <v>0</v>
      </c>
      <c r="LX71" s="7">
        <v>0</v>
      </c>
      <c r="LY71" s="49">
        <v>9.1912000000000005E-4</v>
      </c>
      <c r="LZ71" s="7">
        <v>0</v>
      </c>
      <c r="MA71" s="7">
        <v>0</v>
      </c>
      <c r="MB71" s="7">
        <v>0</v>
      </c>
      <c r="MC71" s="7">
        <v>0</v>
      </c>
      <c r="MD71" s="7">
        <v>0</v>
      </c>
      <c r="ME71" s="7">
        <v>0</v>
      </c>
      <c r="MF71" s="7">
        <v>0</v>
      </c>
      <c r="MG71" s="7">
        <v>0</v>
      </c>
      <c r="MH71" s="49">
        <v>9.1912000000000005E-4</v>
      </c>
      <c r="MI71" s="7">
        <v>0</v>
      </c>
      <c r="MJ71" s="7">
        <v>0</v>
      </c>
      <c r="MK71" s="7">
        <v>0</v>
      </c>
      <c r="ML71" s="7">
        <v>0</v>
      </c>
      <c r="MM71" s="7">
        <v>0</v>
      </c>
      <c r="MN71" s="7">
        <v>0</v>
      </c>
      <c r="MO71" s="7">
        <v>0</v>
      </c>
      <c r="MP71" s="7">
        <v>0</v>
      </c>
      <c r="MQ71" s="7">
        <v>0</v>
      </c>
      <c r="MR71" s="7">
        <v>0</v>
      </c>
    </row>
    <row r="72" spans="1:356" x14ac:dyDescent="0.35">
      <c r="A72" s="42" t="s">
        <v>1569</v>
      </c>
      <c r="B72" s="42" t="s">
        <v>1570</v>
      </c>
      <c r="C72" s="42">
        <v>63</v>
      </c>
      <c r="D72" s="42" t="s">
        <v>1571</v>
      </c>
      <c r="E72" s="42"/>
      <c r="F72" s="42" t="s">
        <v>1490</v>
      </c>
      <c r="G72" s="42" t="s">
        <v>782</v>
      </c>
      <c r="H72" s="42">
        <v>81</v>
      </c>
      <c r="I72" s="43">
        <v>2.1775000000000001E-4</v>
      </c>
      <c r="J72" s="42">
        <v>0</v>
      </c>
      <c r="K72" s="42">
        <v>77</v>
      </c>
      <c r="L72" s="43">
        <v>1.838235294117647E-3</v>
      </c>
      <c r="M72" s="7">
        <v>2.0729E-4</v>
      </c>
      <c r="N72" s="7">
        <v>4.1458E-4</v>
      </c>
      <c r="O72" s="7">
        <v>0</v>
      </c>
      <c r="P72" s="7">
        <v>0</v>
      </c>
      <c r="Q72" s="7">
        <v>0</v>
      </c>
      <c r="R72" s="7">
        <v>0</v>
      </c>
      <c r="S72" s="49">
        <v>9.1912000000000005E-4</v>
      </c>
      <c r="T72" s="7">
        <v>0</v>
      </c>
      <c r="U72" s="7">
        <v>0</v>
      </c>
      <c r="V72" s="49">
        <v>9.1912000000000005E-4</v>
      </c>
      <c r="W72" s="49">
        <v>9.1912000000000005E-4</v>
      </c>
      <c r="X72" s="49">
        <v>9.1912000000000005E-4</v>
      </c>
      <c r="Y72" s="7">
        <v>0</v>
      </c>
      <c r="Z72" s="7">
        <v>0</v>
      </c>
      <c r="AA72" s="7">
        <v>0</v>
      </c>
      <c r="AB72" s="7">
        <v>0</v>
      </c>
      <c r="AC72" s="49">
        <v>9.1912000000000005E-4</v>
      </c>
      <c r="AD72" s="49">
        <v>9.1912000000000005E-4</v>
      </c>
      <c r="AE72" s="7">
        <v>0</v>
      </c>
      <c r="AF72" s="7">
        <v>0</v>
      </c>
      <c r="AG72" s="49">
        <v>9.1912000000000005E-4</v>
      </c>
      <c r="AH72" s="7">
        <v>0</v>
      </c>
      <c r="AI72" s="49">
        <v>9.1912000000000005E-4</v>
      </c>
      <c r="AJ72" s="7">
        <v>0</v>
      </c>
      <c r="AK72" s="7">
        <v>0</v>
      </c>
      <c r="AL72" s="7">
        <v>0</v>
      </c>
      <c r="AM72" s="49">
        <v>1.8382400000000001E-3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49">
        <v>9.1912000000000005E-4</v>
      </c>
      <c r="AY72" s="7">
        <v>0</v>
      </c>
      <c r="AZ72" s="7">
        <v>0</v>
      </c>
      <c r="BA72" s="7">
        <v>0</v>
      </c>
      <c r="BB72" s="7">
        <v>0</v>
      </c>
      <c r="BC72" s="49">
        <v>9.1912000000000005E-4</v>
      </c>
      <c r="BD72" s="7">
        <v>0</v>
      </c>
      <c r="BE72" s="49">
        <v>9.1912000000000005E-4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49">
        <v>9.1912000000000005E-4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49">
        <v>9.1912000000000005E-4</v>
      </c>
      <c r="BX72" s="7">
        <v>0</v>
      </c>
      <c r="BY72" s="49">
        <v>9.1912000000000005E-4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49">
        <v>9.1912000000000005E-4</v>
      </c>
      <c r="CF72" s="49">
        <v>9.1912000000000005E-4</v>
      </c>
      <c r="CG72" s="7">
        <v>0</v>
      </c>
      <c r="CH72" s="49">
        <v>9.1912000000000005E-4</v>
      </c>
      <c r="CI72" s="7">
        <v>0</v>
      </c>
      <c r="CJ72" s="7">
        <v>0</v>
      </c>
      <c r="CK72" s="7">
        <v>0</v>
      </c>
      <c r="CL72" s="49">
        <v>9.1912000000000005E-4</v>
      </c>
      <c r="CM72" s="49">
        <v>9.1912000000000005E-4</v>
      </c>
      <c r="CN72" s="49">
        <v>9.1912000000000005E-4</v>
      </c>
      <c r="CO72" s="7">
        <v>0</v>
      </c>
      <c r="CP72" s="7">
        <v>0</v>
      </c>
      <c r="CQ72" s="49">
        <v>9.1912000000000005E-4</v>
      </c>
      <c r="CR72" s="7">
        <v>0</v>
      </c>
      <c r="CS72" s="49">
        <v>9.1912000000000005E-4</v>
      </c>
      <c r="CT72" s="49">
        <v>9.1912000000000005E-4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49">
        <v>9.1912000000000005E-4</v>
      </c>
      <c r="DF72" s="7">
        <v>0</v>
      </c>
      <c r="DG72" s="7">
        <v>0</v>
      </c>
      <c r="DH72" s="49">
        <v>9.1912000000000005E-4</v>
      </c>
      <c r="DI72" s="7">
        <v>0</v>
      </c>
      <c r="DJ72" s="7">
        <v>0</v>
      </c>
      <c r="DK72" s="7">
        <v>0</v>
      </c>
      <c r="DL72" s="7">
        <v>0</v>
      </c>
      <c r="DM72" s="49">
        <v>9.1912000000000005E-4</v>
      </c>
      <c r="DN72" s="7">
        <v>0</v>
      </c>
      <c r="DO72" s="7">
        <v>0</v>
      </c>
      <c r="DP72" s="7">
        <v>0</v>
      </c>
      <c r="DQ72" s="7">
        <v>0</v>
      </c>
      <c r="DR72" s="49">
        <v>9.1912000000000005E-4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49">
        <v>9.1912000000000005E-4</v>
      </c>
      <c r="EE72" s="7">
        <v>0</v>
      </c>
      <c r="EF72" s="49">
        <v>9.1912000000000005E-4</v>
      </c>
      <c r="EG72" s="7">
        <v>0</v>
      </c>
      <c r="EH72" s="7">
        <v>0</v>
      </c>
      <c r="EI72" s="7">
        <v>0</v>
      </c>
      <c r="EJ72" s="7">
        <v>0</v>
      </c>
      <c r="EK72" s="49">
        <v>9.1912000000000005E-4</v>
      </c>
      <c r="EL72" s="7">
        <v>0</v>
      </c>
      <c r="EM72" s="7">
        <v>0</v>
      </c>
      <c r="EN72" s="49">
        <v>9.1912000000000005E-4</v>
      </c>
      <c r="EO72" s="49">
        <v>9.1912000000000005E-4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49">
        <v>9.1912000000000005E-4</v>
      </c>
      <c r="EV72" s="7">
        <v>0</v>
      </c>
      <c r="EW72" s="7">
        <v>0</v>
      </c>
      <c r="EX72" s="7">
        <v>0</v>
      </c>
      <c r="EY72" s="49">
        <v>9.1912000000000005E-4</v>
      </c>
      <c r="EZ72" s="49">
        <v>9.1912000000000005E-4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49">
        <v>9.1912000000000005E-4</v>
      </c>
      <c r="FH72" s="49">
        <v>9.1912000000000005E-4</v>
      </c>
      <c r="FI72" s="7">
        <v>0</v>
      </c>
      <c r="FJ72" s="49">
        <v>9.1912000000000005E-4</v>
      </c>
      <c r="FK72" s="7">
        <v>0</v>
      </c>
      <c r="FL72" s="7">
        <v>0</v>
      </c>
      <c r="FM72" s="49">
        <v>9.1912000000000005E-4</v>
      </c>
      <c r="FN72" s="49">
        <v>9.1912000000000005E-4</v>
      </c>
      <c r="FO72" s="49">
        <v>9.1912000000000005E-4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49">
        <v>9.1912000000000005E-4</v>
      </c>
      <c r="FW72" s="49">
        <v>9.1912000000000005E-4</v>
      </c>
      <c r="FX72" s="49">
        <v>9.1912000000000005E-4</v>
      </c>
      <c r="FY72" s="7">
        <v>0</v>
      </c>
      <c r="FZ72" s="7">
        <v>0</v>
      </c>
      <c r="GA72" s="7">
        <v>0</v>
      </c>
      <c r="GB72" s="7">
        <v>0</v>
      </c>
      <c r="GC72" s="49">
        <v>9.1912000000000005E-4</v>
      </c>
      <c r="GD72" s="7">
        <v>0</v>
      </c>
      <c r="GE72" s="7">
        <v>0</v>
      </c>
      <c r="GF72" s="7">
        <v>0</v>
      </c>
      <c r="GG72" s="7">
        <v>0</v>
      </c>
      <c r="GH72" s="7">
        <v>0</v>
      </c>
      <c r="GI72" s="49">
        <v>1.8382400000000001E-3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49">
        <v>9.1912000000000005E-4</v>
      </c>
      <c r="GP72" s="7">
        <v>0</v>
      </c>
      <c r="GQ72" s="7">
        <v>0</v>
      </c>
      <c r="GR72" s="7">
        <v>0</v>
      </c>
      <c r="GS72" s="7">
        <v>0</v>
      </c>
      <c r="GT72" s="49">
        <v>9.1912000000000005E-4</v>
      </c>
      <c r="GU72" s="7">
        <v>0</v>
      </c>
      <c r="GV72" s="7">
        <v>0</v>
      </c>
      <c r="GW72" s="7">
        <v>0</v>
      </c>
      <c r="GX72" s="7">
        <v>0</v>
      </c>
      <c r="GY72" s="7">
        <v>0</v>
      </c>
      <c r="GZ72" s="7">
        <v>0</v>
      </c>
      <c r="HA72" s="49">
        <v>9.1912000000000005E-4</v>
      </c>
      <c r="HB72" s="49">
        <v>9.1912000000000005E-4</v>
      </c>
      <c r="HC72" s="7">
        <v>0</v>
      </c>
      <c r="HD72" s="7">
        <v>0</v>
      </c>
      <c r="HE72" s="7">
        <v>0</v>
      </c>
      <c r="HF72" s="49">
        <v>9.1912000000000005E-4</v>
      </c>
      <c r="HG72" s="7">
        <v>0</v>
      </c>
      <c r="HH72" s="7">
        <v>0</v>
      </c>
      <c r="HI72" s="7">
        <v>0</v>
      </c>
      <c r="HJ72" s="7">
        <v>0</v>
      </c>
      <c r="HK72" s="7">
        <v>0</v>
      </c>
      <c r="HL72" s="7">
        <v>0</v>
      </c>
      <c r="HM72" s="49">
        <v>9.1912000000000005E-4</v>
      </c>
      <c r="HN72" s="7">
        <v>0</v>
      </c>
      <c r="HO72" s="7">
        <v>0</v>
      </c>
      <c r="HP72" s="7">
        <v>0</v>
      </c>
      <c r="HQ72" s="49">
        <v>9.1912000000000005E-4</v>
      </c>
      <c r="HR72" s="7">
        <v>0</v>
      </c>
      <c r="HS72" s="7">
        <v>0</v>
      </c>
      <c r="HT72" s="7">
        <v>0</v>
      </c>
      <c r="HU72" s="7">
        <v>0</v>
      </c>
      <c r="HV72" s="7">
        <v>0</v>
      </c>
      <c r="HW72" s="7">
        <v>0</v>
      </c>
      <c r="HX72" s="49">
        <v>9.1912000000000005E-4</v>
      </c>
      <c r="HY72" s="7">
        <v>0</v>
      </c>
      <c r="HZ72" s="7">
        <v>0</v>
      </c>
      <c r="IA72" s="7">
        <v>0</v>
      </c>
      <c r="IB72" s="7">
        <v>0</v>
      </c>
      <c r="IC72" s="7">
        <v>0</v>
      </c>
      <c r="ID72" s="7">
        <v>0</v>
      </c>
      <c r="IE72" s="7">
        <v>0</v>
      </c>
      <c r="IF72" s="7">
        <v>0</v>
      </c>
      <c r="IG72" s="7">
        <v>0</v>
      </c>
      <c r="IH72" s="7">
        <v>0</v>
      </c>
      <c r="II72" s="7">
        <v>0</v>
      </c>
      <c r="IJ72" s="7">
        <v>0</v>
      </c>
      <c r="IK72" s="7">
        <v>0</v>
      </c>
      <c r="IL72" s="7">
        <v>0</v>
      </c>
      <c r="IM72" s="7">
        <v>0</v>
      </c>
      <c r="IN72" s="7">
        <v>0</v>
      </c>
      <c r="IO72" s="7">
        <v>0</v>
      </c>
      <c r="IP72" s="7">
        <v>0</v>
      </c>
      <c r="IQ72" s="49">
        <v>9.1912000000000005E-4</v>
      </c>
      <c r="IR72" s="7">
        <v>0</v>
      </c>
      <c r="IS72" s="7">
        <v>0</v>
      </c>
      <c r="IT72" s="7">
        <v>0</v>
      </c>
      <c r="IU72" s="7">
        <v>0</v>
      </c>
      <c r="IV72" s="7">
        <v>0</v>
      </c>
      <c r="IW72" s="49">
        <v>9.1912000000000005E-4</v>
      </c>
      <c r="IX72" s="7">
        <v>0</v>
      </c>
      <c r="IY72" s="7">
        <v>0</v>
      </c>
      <c r="IZ72" s="7">
        <v>0</v>
      </c>
      <c r="JA72" s="49">
        <v>9.1912000000000005E-4</v>
      </c>
      <c r="JB72" s="7">
        <v>0</v>
      </c>
      <c r="JC72" s="7">
        <v>0</v>
      </c>
      <c r="JD72" s="7">
        <v>0</v>
      </c>
      <c r="JE72" s="7">
        <v>0</v>
      </c>
      <c r="JF72" s="7">
        <v>0</v>
      </c>
      <c r="JG72" s="49">
        <v>9.1912000000000005E-4</v>
      </c>
      <c r="JH72" s="7">
        <v>0</v>
      </c>
      <c r="JI72" s="7">
        <v>0</v>
      </c>
      <c r="JJ72" s="7">
        <v>0</v>
      </c>
      <c r="JK72" s="7">
        <v>0</v>
      </c>
      <c r="JL72" s="7">
        <v>0</v>
      </c>
      <c r="JM72" s="7">
        <v>0</v>
      </c>
      <c r="JN72" s="7">
        <v>0</v>
      </c>
      <c r="JO72" s="7">
        <v>0</v>
      </c>
      <c r="JP72" s="7">
        <v>0</v>
      </c>
      <c r="JQ72" s="7">
        <v>0</v>
      </c>
      <c r="JR72" s="7">
        <v>0</v>
      </c>
      <c r="JS72" s="7">
        <v>0</v>
      </c>
      <c r="JT72" s="49">
        <v>9.1912000000000005E-4</v>
      </c>
      <c r="JU72" s="7">
        <v>0</v>
      </c>
      <c r="JV72" s="7">
        <v>0</v>
      </c>
      <c r="JW72" s="49">
        <v>9.1912000000000005E-4</v>
      </c>
      <c r="JX72" s="7">
        <v>0</v>
      </c>
      <c r="JY72" s="7">
        <v>0</v>
      </c>
      <c r="JZ72" s="49">
        <v>9.1912000000000005E-4</v>
      </c>
      <c r="KA72" s="7">
        <v>0</v>
      </c>
      <c r="KB72" s="7">
        <v>0</v>
      </c>
      <c r="KC72" s="49">
        <v>1.8382400000000001E-3</v>
      </c>
      <c r="KD72" s="7">
        <v>0</v>
      </c>
      <c r="KE72" s="49">
        <v>9.1912000000000005E-4</v>
      </c>
      <c r="KF72" s="7">
        <v>0</v>
      </c>
      <c r="KG72" s="49">
        <v>9.1912000000000005E-4</v>
      </c>
      <c r="KH72" s="7">
        <v>0</v>
      </c>
      <c r="KI72" s="7">
        <v>0</v>
      </c>
      <c r="KJ72" s="7">
        <v>0</v>
      </c>
      <c r="KK72" s="7">
        <v>0</v>
      </c>
      <c r="KL72" s="49">
        <v>9.1912000000000005E-4</v>
      </c>
      <c r="KM72" s="7">
        <v>0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  <c r="KS72" s="7">
        <v>0</v>
      </c>
      <c r="KT72" s="49">
        <v>9.1912000000000005E-4</v>
      </c>
      <c r="KU72" s="7">
        <v>0</v>
      </c>
      <c r="KV72" s="7">
        <v>0</v>
      </c>
      <c r="KW72" s="49">
        <v>9.1912000000000005E-4</v>
      </c>
      <c r="KX72" s="7">
        <v>0</v>
      </c>
      <c r="KY72" s="49">
        <v>9.1912000000000005E-4</v>
      </c>
      <c r="KZ72" s="7">
        <v>0</v>
      </c>
      <c r="LA72" s="7">
        <v>0</v>
      </c>
      <c r="LB72" s="7">
        <v>0</v>
      </c>
      <c r="LC72" s="7">
        <v>0</v>
      </c>
      <c r="LD72" s="7">
        <v>0</v>
      </c>
      <c r="LE72" s="7">
        <v>0</v>
      </c>
      <c r="LF72" s="7">
        <v>0</v>
      </c>
      <c r="LG72" s="7">
        <v>0</v>
      </c>
      <c r="LH72" s="7">
        <v>0</v>
      </c>
      <c r="LI72" s="7">
        <v>0</v>
      </c>
      <c r="LJ72" s="49">
        <v>1.8382400000000001E-3</v>
      </c>
      <c r="LK72" s="7">
        <v>0</v>
      </c>
      <c r="LL72" s="7">
        <v>0</v>
      </c>
      <c r="LM72" s="7">
        <v>0</v>
      </c>
      <c r="LN72" s="49">
        <v>9.1912000000000005E-4</v>
      </c>
      <c r="LO72" s="7">
        <v>0</v>
      </c>
      <c r="LP72" s="49">
        <v>9.1912000000000005E-4</v>
      </c>
      <c r="LQ72" s="7">
        <v>0</v>
      </c>
      <c r="LR72" s="7">
        <v>0</v>
      </c>
      <c r="LS72" s="7">
        <v>0</v>
      </c>
      <c r="LT72" s="7">
        <v>0</v>
      </c>
      <c r="LU72" s="7">
        <v>0</v>
      </c>
      <c r="LV72" s="7">
        <v>0</v>
      </c>
      <c r="LW72" s="49">
        <v>9.1912000000000005E-4</v>
      </c>
      <c r="LX72" s="7">
        <v>0</v>
      </c>
      <c r="LY72" s="49">
        <v>9.1912000000000005E-4</v>
      </c>
      <c r="LZ72" s="7">
        <v>0</v>
      </c>
      <c r="MA72" s="7">
        <v>0</v>
      </c>
      <c r="MB72" s="7">
        <v>0</v>
      </c>
      <c r="MC72" s="49">
        <v>9.1912000000000005E-4</v>
      </c>
      <c r="MD72" s="7">
        <v>0</v>
      </c>
      <c r="ME72" s="49">
        <v>9.1912000000000005E-4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49">
        <v>9.1912000000000005E-4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7">
        <v>0</v>
      </c>
      <c r="MR72" s="7">
        <v>0</v>
      </c>
    </row>
    <row r="73" spans="1:356" x14ac:dyDescent="0.35">
      <c r="A73" s="40" t="s">
        <v>1572</v>
      </c>
      <c r="B73" s="40" t="s">
        <v>1573</v>
      </c>
      <c r="C73" s="40">
        <v>47</v>
      </c>
      <c r="D73" s="40" t="s">
        <v>1574</v>
      </c>
      <c r="E73" s="40"/>
      <c r="F73" s="40" t="s">
        <v>1489</v>
      </c>
      <c r="G73" s="40" t="s">
        <v>781</v>
      </c>
      <c r="H73" s="40">
        <v>79</v>
      </c>
      <c r="I73" s="41">
        <v>2.1237E-4</v>
      </c>
      <c r="J73" s="40">
        <v>0</v>
      </c>
      <c r="K73" s="40">
        <v>63</v>
      </c>
      <c r="L73" s="41">
        <v>8.2720588235294119E-3</v>
      </c>
      <c r="M73" s="7">
        <v>2.0707000000000001E-4</v>
      </c>
      <c r="N73" s="7">
        <v>4.1414000000000002E-4</v>
      </c>
      <c r="O73" s="49">
        <v>8.2720599999999995E-3</v>
      </c>
      <c r="P73" s="7">
        <v>0</v>
      </c>
      <c r="Q73" s="7">
        <v>0</v>
      </c>
      <c r="R73" s="7">
        <v>0</v>
      </c>
      <c r="S73" s="49">
        <v>9.1912000000000005E-4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49">
        <v>9.1912000000000005E-4</v>
      </c>
      <c r="Z73" s="7">
        <v>0</v>
      </c>
      <c r="AA73" s="49">
        <v>9.1912000000000005E-4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49">
        <v>9.1912000000000005E-4</v>
      </c>
      <c r="AH73" s="7">
        <v>0</v>
      </c>
      <c r="AI73" s="7">
        <v>0</v>
      </c>
      <c r="AJ73" s="49">
        <v>9.1912000000000005E-4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49">
        <v>9.1912000000000005E-4</v>
      </c>
      <c r="AS73" s="7">
        <v>0</v>
      </c>
      <c r="AT73" s="49">
        <v>9.1912000000000005E-4</v>
      </c>
      <c r="AU73" s="7">
        <v>0</v>
      </c>
      <c r="AV73" s="49">
        <v>1.01833E-3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49">
        <v>1.8382400000000001E-3</v>
      </c>
      <c r="BC73" s="7">
        <v>0</v>
      </c>
      <c r="BD73" s="7">
        <v>0</v>
      </c>
      <c r="BE73" s="7">
        <v>0</v>
      </c>
      <c r="BF73" s="49">
        <v>9.1912000000000005E-4</v>
      </c>
      <c r="BG73" s="7">
        <v>0</v>
      </c>
      <c r="BH73" s="49">
        <v>9.1912000000000005E-4</v>
      </c>
      <c r="BI73" s="49">
        <v>9.1912000000000005E-4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49">
        <v>9.1912000000000005E-4</v>
      </c>
      <c r="BQ73" s="49">
        <v>1.8382400000000001E-3</v>
      </c>
      <c r="BR73" s="7">
        <v>0</v>
      </c>
      <c r="BS73" s="7">
        <v>0</v>
      </c>
      <c r="BT73" s="7">
        <v>0</v>
      </c>
      <c r="BU73" s="49">
        <v>9.1912000000000005E-4</v>
      </c>
      <c r="BV73" s="49">
        <v>9.1912000000000005E-4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49">
        <v>1.8382400000000001E-3</v>
      </c>
      <c r="CD73" s="7">
        <v>0</v>
      </c>
      <c r="CE73" s="7">
        <v>0</v>
      </c>
      <c r="CF73" s="49">
        <v>9.1912000000000005E-4</v>
      </c>
      <c r="CG73" s="49">
        <v>9.1912000000000005E-4</v>
      </c>
      <c r="CH73" s="7">
        <v>0</v>
      </c>
      <c r="CI73" s="49">
        <v>9.1912000000000005E-4</v>
      </c>
      <c r="CJ73" s="49">
        <v>9.1912000000000005E-4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49">
        <v>9.1912000000000005E-4</v>
      </c>
      <c r="CR73" s="7">
        <v>0</v>
      </c>
      <c r="CS73" s="7">
        <v>0</v>
      </c>
      <c r="CT73" s="7">
        <v>0</v>
      </c>
      <c r="CU73" s="49">
        <v>9.1912000000000005E-4</v>
      </c>
      <c r="CV73" s="7">
        <v>0</v>
      </c>
      <c r="CW73" s="49">
        <v>9.1912000000000005E-4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49">
        <v>1.8382400000000001E-3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49">
        <v>9.1912000000000005E-4</v>
      </c>
      <c r="ED73" s="7">
        <v>0</v>
      </c>
      <c r="EE73" s="7">
        <v>0</v>
      </c>
      <c r="EF73" s="49">
        <v>9.1912000000000005E-4</v>
      </c>
      <c r="EG73" s="7">
        <v>0</v>
      </c>
      <c r="EH73" s="49">
        <v>9.1912000000000005E-4</v>
      </c>
      <c r="EI73" s="49">
        <v>9.1912000000000005E-4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49">
        <v>9.1912000000000005E-4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49">
        <v>1.8382400000000001E-3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49">
        <v>1.8382400000000001E-3</v>
      </c>
      <c r="FF73" s="7">
        <v>0</v>
      </c>
      <c r="FG73" s="49">
        <v>9.1912000000000005E-4</v>
      </c>
      <c r="FH73" s="49">
        <v>1.8382400000000001E-3</v>
      </c>
      <c r="FI73" s="7">
        <v>0</v>
      </c>
      <c r="FJ73" s="7">
        <v>0</v>
      </c>
      <c r="FK73" s="7">
        <v>0</v>
      </c>
      <c r="FL73" s="7">
        <v>0</v>
      </c>
      <c r="FM73" s="49">
        <v>9.1912000000000005E-4</v>
      </c>
      <c r="FN73" s="7">
        <v>0</v>
      </c>
      <c r="FO73" s="7">
        <v>0</v>
      </c>
      <c r="FP73" s="49">
        <v>9.1912000000000005E-4</v>
      </c>
      <c r="FQ73" s="7">
        <v>0</v>
      </c>
      <c r="FR73" s="49">
        <v>9.1912000000000005E-4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  <c r="GF73" s="7">
        <v>0</v>
      </c>
      <c r="GG73" s="7">
        <v>0</v>
      </c>
      <c r="GH73" s="7">
        <v>0</v>
      </c>
      <c r="GI73" s="49">
        <v>9.1912000000000005E-4</v>
      </c>
      <c r="GJ73" s="7">
        <v>0</v>
      </c>
      <c r="GK73" s="49">
        <v>9.1912000000000005E-4</v>
      </c>
      <c r="GL73" s="7">
        <v>0</v>
      </c>
      <c r="GM73" s="49">
        <v>9.1912000000000005E-4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 s="7">
        <v>0</v>
      </c>
      <c r="GV73" s="49">
        <v>9.1912000000000005E-4</v>
      </c>
      <c r="GW73" s="7">
        <v>0</v>
      </c>
      <c r="GX73" s="7">
        <v>0</v>
      </c>
      <c r="GY73" s="49">
        <v>9.1912000000000005E-4</v>
      </c>
      <c r="GZ73" s="49">
        <v>9.1912000000000005E-4</v>
      </c>
      <c r="HA73" s="7">
        <v>0</v>
      </c>
      <c r="HB73" s="7">
        <v>0</v>
      </c>
      <c r="HC73" s="7">
        <v>0</v>
      </c>
      <c r="HD73" s="7">
        <v>0</v>
      </c>
      <c r="HE73" s="7">
        <v>0</v>
      </c>
      <c r="HF73" s="7">
        <v>0</v>
      </c>
      <c r="HG73" s="49">
        <v>1.8382400000000001E-3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7">
        <v>0</v>
      </c>
      <c r="HN73" s="7">
        <v>0</v>
      </c>
      <c r="HO73" s="7">
        <v>0</v>
      </c>
      <c r="HP73" s="7">
        <v>0</v>
      </c>
      <c r="HQ73" s="7">
        <v>0</v>
      </c>
      <c r="HR73" s="7">
        <v>0</v>
      </c>
      <c r="HS73" s="7">
        <v>0</v>
      </c>
      <c r="HT73" s="7">
        <v>0</v>
      </c>
      <c r="HU73" s="49">
        <v>9.1912000000000005E-4</v>
      </c>
      <c r="HV73" s="7">
        <v>0</v>
      </c>
      <c r="HW73" s="7">
        <v>0</v>
      </c>
      <c r="HX73" s="7">
        <v>0</v>
      </c>
      <c r="HY73" s="7">
        <v>0</v>
      </c>
      <c r="HZ73" s="7">
        <v>0</v>
      </c>
      <c r="IA73" s="49">
        <v>9.1912000000000005E-4</v>
      </c>
      <c r="IB73" s="7">
        <v>0</v>
      </c>
      <c r="IC73" s="7">
        <v>0</v>
      </c>
      <c r="ID73" s="7">
        <v>0</v>
      </c>
      <c r="IE73" s="7">
        <v>0</v>
      </c>
      <c r="IF73" s="7">
        <v>0</v>
      </c>
      <c r="IG73" s="7">
        <v>0</v>
      </c>
      <c r="IH73" s="7">
        <v>0</v>
      </c>
      <c r="II73" s="7">
        <v>0</v>
      </c>
      <c r="IJ73" s="7">
        <v>0</v>
      </c>
      <c r="IK73" s="7">
        <v>0</v>
      </c>
      <c r="IL73" s="7">
        <v>0</v>
      </c>
      <c r="IM73" s="7">
        <v>0</v>
      </c>
      <c r="IN73" s="49">
        <v>9.1912000000000005E-4</v>
      </c>
      <c r="IO73" s="7">
        <v>0</v>
      </c>
      <c r="IP73" s="7">
        <v>0</v>
      </c>
      <c r="IQ73" s="7">
        <v>0</v>
      </c>
      <c r="IR73" s="7">
        <v>0</v>
      </c>
      <c r="IS73" s="7">
        <v>0</v>
      </c>
      <c r="IT73" s="49">
        <v>9.1912000000000005E-4</v>
      </c>
      <c r="IU73" s="7">
        <v>0</v>
      </c>
      <c r="IV73" s="7">
        <v>0</v>
      </c>
      <c r="IW73" s="7">
        <v>0</v>
      </c>
      <c r="IX73" s="7">
        <v>0</v>
      </c>
      <c r="IY73" s="7">
        <v>0</v>
      </c>
      <c r="IZ73" s="7">
        <v>0</v>
      </c>
      <c r="JA73" s="7">
        <v>0</v>
      </c>
      <c r="JB73" s="7">
        <v>0</v>
      </c>
      <c r="JC73" s="7">
        <v>0</v>
      </c>
      <c r="JD73" s="7">
        <v>0</v>
      </c>
      <c r="JE73" s="7">
        <v>0</v>
      </c>
      <c r="JF73" s="7">
        <v>0</v>
      </c>
      <c r="JG73" s="7">
        <v>0</v>
      </c>
      <c r="JH73" s="7">
        <v>0</v>
      </c>
      <c r="JI73" s="7">
        <v>0</v>
      </c>
      <c r="JJ73" s="49">
        <v>9.1912000000000005E-4</v>
      </c>
      <c r="JK73" s="49">
        <v>9.1912000000000005E-4</v>
      </c>
      <c r="JL73" s="7">
        <v>0</v>
      </c>
      <c r="JM73" s="49">
        <v>9.1912000000000005E-4</v>
      </c>
      <c r="JN73" s="7">
        <v>0</v>
      </c>
      <c r="JO73" s="7">
        <v>0</v>
      </c>
      <c r="JP73" s="49">
        <v>9.1912000000000005E-4</v>
      </c>
      <c r="JQ73" s="7">
        <v>0</v>
      </c>
      <c r="JR73" s="7">
        <v>0</v>
      </c>
      <c r="JS73" s="7">
        <v>0</v>
      </c>
      <c r="JT73" s="7">
        <v>0</v>
      </c>
      <c r="JU73" s="7">
        <v>0</v>
      </c>
      <c r="JV73" s="7">
        <v>0</v>
      </c>
      <c r="JW73" s="7">
        <v>0</v>
      </c>
      <c r="JX73" s="7">
        <v>0</v>
      </c>
      <c r="JY73" s="7">
        <v>0</v>
      </c>
      <c r="JZ73" s="7">
        <v>0</v>
      </c>
      <c r="KA73" s="7">
        <v>0</v>
      </c>
      <c r="KB73" s="7">
        <v>0</v>
      </c>
      <c r="KC73" s="7">
        <v>0</v>
      </c>
      <c r="KD73" s="7">
        <v>0</v>
      </c>
      <c r="KE73" s="7">
        <v>0</v>
      </c>
      <c r="KF73" s="7">
        <v>0</v>
      </c>
      <c r="KG73" s="49">
        <v>9.1912000000000005E-4</v>
      </c>
      <c r="KH73" s="7">
        <v>0</v>
      </c>
      <c r="KI73" s="7">
        <v>0</v>
      </c>
      <c r="KJ73" s="49">
        <v>9.1912000000000005E-4</v>
      </c>
      <c r="KK73" s="7">
        <v>0</v>
      </c>
      <c r="KL73" s="7">
        <v>0</v>
      </c>
      <c r="KM73" s="7">
        <v>0</v>
      </c>
      <c r="KN73" s="7">
        <v>0</v>
      </c>
      <c r="KO73" s="7">
        <v>0</v>
      </c>
      <c r="KP73" s="49">
        <v>9.1912000000000005E-4</v>
      </c>
      <c r="KQ73" s="49">
        <v>9.1912000000000005E-4</v>
      </c>
      <c r="KR73" s="7">
        <v>0</v>
      </c>
      <c r="KS73" s="7">
        <v>0</v>
      </c>
      <c r="KT73" s="7">
        <v>0</v>
      </c>
      <c r="KU73" s="7">
        <v>0</v>
      </c>
      <c r="KV73" s="7">
        <v>0</v>
      </c>
      <c r="KW73" s="7">
        <v>0</v>
      </c>
      <c r="KX73" s="7">
        <v>0</v>
      </c>
      <c r="KY73" s="49">
        <v>9.1912000000000005E-4</v>
      </c>
      <c r="KZ73" s="7">
        <v>0</v>
      </c>
      <c r="LA73" s="7">
        <v>0</v>
      </c>
      <c r="LB73" s="7">
        <v>0</v>
      </c>
      <c r="LC73" s="7">
        <v>0</v>
      </c>
      <c r="LD73" s="49">
        <v>9.1912000000000005E-4</v>
      </c>
      <c r="LE73" s="7">
        <v>0</v>
      </c>
      <c r="LF73" s="7">
        <v>0</v>
      </c>
      <c r="LG73" s="7">
        <v>0</v>
      </c>
      <c r="LH73" s="7">
        <v>0</v>
      </c>
      <c r="LI73" s="7">
        <v>0</v>
      </c>
      <c r="LJ73" s="7">
        <v>0</v>
      </c>
      <c r="LK73" s="7">
        <v>0</v>
      </c>
      <c r="LL73" s="7">
        <v>0</v>
      </c>
      <c r="LM73" s="7">
        <v>0</v>
      </c>
      <c r="LN73" s="7">
        <v>0</v>
      </c>
      <c r="LO73" s="7">
        <v>0</v>
      </c>
      <c r="LP73" s="7">
        <v>0</v>
      </c>
      <c r="LQ73" s="7">
        <v>0</v>
      </c>
      <c r="LR73" s="7">
        <v>0</v>
      </c>
      <c r="LS73" s="7">
        <v>0</v>
      </c>
      <c r="LT73" s="7">
        <v>0</v>
      </c>
      <c r="LU73" s="7">
        <v>0</v>
      </c>
      <c r="LV73" s="7">
        <v>0</v>
      </c>
      <c r="LW73" s="49">
        <v>9.1912000000000005E-4</v>
      </c>
      <c r="LX73" s="7">
        <v>0</v>
      </c>
      <c r="LY73" s="49">
        <v>9.1912000000000005E-4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</v>
      </c>
      <c r="MG73" s="49">
        <v>9.1912000000000005E-4</v>
      </c>
      <c r="MH73" s="7">
        <v>0</v>
      </c>
      <c r="MI73" s="7">
        <v>0</v>
      </c>
      <c r="MJ73" s="7">
        <v>0</v>
      </c>
      <c r="MK73" s="7">
        <v>0</v>
      </c>
      <c r="ML73" s="7">
        <v>0</v>
      </c>
      <c r="MM73" s="7">
        <v>0</v>
      </c>
      <c r="MN73" s="7">
        <v>0</v>
      </c>
      <c r="MO73" s="7">
        <v>0</v>
      </c>
      <c r="MP73" s="7">
        <v>0</v>
      </c>
      <c r="MQ73" s="7">
        <v>0</v>
      </c>
      <c r="MR73" s="49">
        <v>9.1912000000000005E-4</v>
      </c>
    </row>
    <row r="74" spans="1:356" x14ac:dyDescent="0.35">
      <c r="A74" s="32" t="s">
        <v>1575</v>
      </c>
      <c r="B74" s="32" t="s">
        <v>1576</v>
      </c>
      <c r="C74" s="32">
        <v>9</v>
      </c>
      <c r="D74" s="32" t="s">
        <v>1577</v>
      </c>
      <c r="E74" s="32"/>
      <c r="F74" s="32" t="s">
        <v>1476</v>
      </c>
      <c r="G74" s="32" t="s">
        <v>415</v>
      </c>
      <c r="H74" s="32">
        <v>72</v>
      </c>
      <c r="I74" s="33">
        <v>1.9354999999999999E-4</v>
      </c>
      <c r="J74" s="32">
        <v>0</v>
      </c>
      <c r="K74" s="32">
        <v>57</v>
      </c>
      <c r="L74" s="33">
        <v>2.7573529411764712E-3</v>
      </c>
      <c r="M74" s="7">
        <v>2.7127E-4</v>
      </c>
      <c r="N74" s="7">
        <v>5.4253999999999999E-4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49">
        <v>9.1912000000000005E-4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49">
        <v>9.1912000000000005E-4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49">
        <v>9.1912000000000005E-4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49">
        <v>9.1912000000000005E-4</v>
      </c>
      <c r="AU74" s="49">
        <v>1.8382400000000001E-3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49">
        <v>1.8382400000000001E-3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49">
        <v>9.1912000000000005E-4</v>
      </c>
      <c r="BN74" s="7">
        <v>0</v>
      </c>
      <c r="BO74" s="7">
        <v>0</v>
      </c>
      <c r="BP74" s="7">
        <v>0</v>
      </c>
      <c r="BQ74" s="7">
        <v>0</v>
      </c>
      <c r="BR74" s="49">
        <v>1.8382400000000001E-3</v>
      </c>
      <c r="BS74" s="49">
        <v>9.1912000000000005E-4</v>
      </c>
      <c r="BT74" s="49">
        <v>9.1912000000000005E-4</v>
      </c>
      <c r="BU74" s="7">
        <v>0</v>
      </c>
      <c r="BV74" s="7">
        <v>0</v>
      </c>
      <c r="BW74" s="7">
        <v>0</v>
      </c>
      <c r="BX74" s="49">
        <v>9.1912000000000005E-4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49">
        <v>9.1912000000000005E-4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49">
        <v>9.1912000000000005E-4</v>
      </c>
      <c r="CO74" s="49">
        <v>9.1912000000000005E-4</v>
      </c>
      <c r="CP74" s="7">
        <v>0</v>
      </c>
      <c r="CQ74" s="49">
        <v>9.1912000000000005E-4</v>
      </c>
      <c r="CR74" s="7">
        <v>0</v>
      </c>
      <c r="CS74" s="7">
        <v>0</v>
      </c>
      <c r="CT74" s="7">
        <v>0</v>
      </c>
      <c r="CU74" s="7">
        <v>0</v>
      </c>
      <c r="CV74" s="49">
        <v>1.8382400000000001E-3</v>
      </c>
      <c r="CW74" s="7">
        <v>0</v>
      </c>
      <c r="CX74" s="7">
        <v>0</v>
      </c>
      <c r="CY74" s="49">
        <v>9.1912000000000005E-4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49">
        <v>9.1912000000000005E-4</v>
      </c>
      <c r="DG74" s="49">
        <v>9.1912000000000005E-4</v>
      </c>
      <c r="DH74" s="7">
        <v>0</v>
      </c>
      <c r="DI74" s="7">
        <v>0</v>
      </c>
      <c r="DJ74" s="49">
        <v>9.1912000000000005E-4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49">
        <v>9.1912000000000005E-4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49">
        <v>9.1912000000000005E-4</v>
      </c>
      <c r="EG74" s="7">
        <v>0</v>
      </c>
      <c r="EH74" s="49">
        <v>9.1912000000000005E-4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49">
        <v>9.1912000000000005E-4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49">
        <v>1.8382400000000001E-3</v>
      </c>
      <c r="FM74" s="7">
        <v>0</v>
      </c>
      <c r="FN74" s="7">
        <v>0</v>
      </c>
      <c r="FO74" s="49">
        <v>1.8382400000000001E-3</v>
      </c>
      <c r="FP74" s="7">
        <v>0</v>
      </c>
      <c r="FQ74" s="49">
        <v>9.1912000000000005E-4</v>
      </c>
      <c r="FR74" s="7">
        <v>0</v>
      </c>
      <c r="FS74" s="49">
        <v>9.1912000000000005E-4</v>
      </c>
      <c r="FT74" s="7">
        <v>0</v>
      </c>
      <c r="FU74" s="7">
        <v>0</v>
      </c>
      <c r="FV74" s="7">
        <v>0</v>
      </c>
      <c r="FW74" s="49">
        <v>2.75735E-3</v>
      </c>
      <c r="FX74" s="49">
        <v>9.1912000000000005E-4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49">
        <v>9.1912000000000005E-4</v>
      </c>
      <c r="GE74" s="7">
        <v>0</v>
      </c>
      <c r="GF74" s="7">
        <v>0</v>
      </c>
      <c r="GG74" s="7">
        <v>0</v>
      </c>
      <c r="GH74" s="49">
        <v>9.1912000000000005E-4</v>
      </c>
      <c r="GI74" s="7">
        <v>0</v>
      </c>
      <c r="GJ74" s="7">
        <v>0</v>
      </c>
      <c r="GK74" s="7">
        <v>0</v>
      </c>
      <c r="GL74" s="49">
        <v>9.1912000000000005E-4</v>
      </c>
      <c r="GM74" s="49">
        <v>9.1912000000000005E-4</v>
      </c>
      <c r="GN74" s="7">
        <v>0</v>
      </c>
      <c r="GO74" s="49">
        <v>9.1912000000000005E-4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7">
        <v>0</v>
      </c>
      <c r="GW74" s="49">
        <v>9.1912000000000005E-4</v>
      </c>
      <c r="GX74" s="7">
        <v>0</v>
      </c>
      <c r="GY74" s="7">
        <v>0</v>
      </c>
      <c r="GZ74" s="7">
        <v>0</v>
      </c>
      <c r="HA74" s="7">
        <v>0</v>
      </c>
      <c r="HB74" s="7">
        <v>0</v>
      </c>
      <c r="HC74" s="49">
        <v>9.1912000000000005E-4</v>
      </c>
      <c r="HD74" s="7">
        <v>0</v>
      </c>
      <c r="HE74" s="7">
        <v>0</v>
      </c>
      <c r="HF74" s="49">
        <v>1.8382400000000001E-3</v>
      </c>
      <c r="HG74" s="7">
        <v>0</v>
      </c>
      <c r="HH74" s="7">
        <v>0</v>
      </c>
      <c r="HI74" s="7">
        <v>0</v>
      </c>
      <c r="HJ74" s="7">
        <v>0</v>
      </c>
      <c r="HK74" s="7">
        <v>0</v>
      </c>
      <c r="HL74" s="7">
        <v>0</v>
      </c>
      <c r="HM74" s="49">
        <v>9.1912000000000005E-4</v>
      </c>
      <c r="HN74" s="7">
        <v>0</v>
      </c>
      <c r="HO74" s="7">
        <v>0</v>
      </c>
      <c r="HP74" s="7">
        <v>0</v>
      </c>
      <c r="HQ74" s="7">
        <v>0</v>
      </c>
      <c r="HR74" s="7">
        <v>0</v>
      </c>
      <c r="HS74" s="7">
        <v>0</v>
      </c>
      <c r="HT74" s="7">
        <v>0</v>
      </c>
      <c r="HU74" s="7">
        <v>0</v>
      </c>
      <c r="HV74" s="7">
        <v>0</v>
      </c>
      <c r="HW74" s="7">
        <v>0</v>
      </c>
      <c r="HX74" s="49">
        <v>9.1912000000000005E-4</v>
      </c>
      <c r="HY74" s="49">
        <v>1.8382400000000001E-3</v>
      </c>
      <c r="HZ74" s="49">
        <v>9.1912000000000005E-4</v>
      </c>
      <c r="IA74" s="7">
        <v>0</v>
      </c>
      <c r="IB74" s="7">
        <v>0</v>
      </c>
      <c r="IC74" s="7">
        <v>0</v>
      </c>
      <c r="ID74" s="7">
        <v>0</v>
      </c>
      <c r="IE74" s="7">
        <v>0</v>
      </c>
      <c r="IF74" s="7">
        <v>0</v>
      </c>
      <c r="IG74" s="7">
        <v>0</v>
      </c>
      <c r="IH74" s="7">
        <v>0</v>
      </c>
      <c r="II74" s="7">
        <v>0</v>
      </c>
      <c r="IJ74" s="7">
        <v>0</v>
      </c>
      <c r="IK74" s="7">
        <v>0</v>
      </c>
      <c r="IL74" s="7">
        <v>0</v>
      </c>
      <c r="IM74" s="7">
        <v>0</v>
      </c>
      <c r="IN74" s="7">
        <v>0</v>
      </c>
      <c r="IO74" s="7">
        <v>0</v>
      </c>
      <c r="IP74" s="49">
        <v>1.8382400000000001E-3</v>
      </c>
      <c r="IQ74" s="7">
        <v>0</v>
      </c>
      <c r="IR74" s="7">
        <v>0</v>
      </c>
      <c r="IS74" s="7">
        <v>0</v>
      </c>
      <c r="IT74" s="7">
        <v>0</v>
      </c>
      <c r="IU74" s="7">
        <v>0</v>
      </c>
      <c r="IV74" s="7">
        <v>0</v>
      </c>
      <c r="IW74" s="7">
        <v>0</v>
      </c>
      <c r="IX74" s="7">
        <v>0</v>
      </c>
      <c r="IY74" s="7">
        <v>0</v>
      </c>
      <c r="IZ74" s="7">
        <v>0</v>
      </c>
      <c r="JA74" s="7">
        <v>0</v>
      </c>
      <c r="JB74" s="7">
        <v>0</v>
      </c>
      <c r="JC74" s="7">
        <v>0</v>
      </c>
      <c r="JD74" s="7">
        <v>0</v>
      </c>
      <c r="JE74" s="7">
        <v>0</v>
      </c>
      <c r="JF74" s="7">
        <v>0</v>
      </c>
      <c r="JG74" s="7">
        <v>0</v>
      </c>
      <c r="JH74" s="7">
        <v>0</v>
      </c>
      <c r="JI74" s="7">
        <v>0</v>
      </c>
      <c r="JJ74" s="7">
        <v>0</v>
      </c>
      <c r="JK74" s="7">
        <v>0</v>
      </c>
      <c r="JL74" s="7">
        <v>0</v>
      </c>
      <c r="JM74" s="7">
        <v>0</v>
      </c>
      <c r="JN74" s="7">
        <v>0</v>
      </c>
      <c r="JO74" s="49">
        <v>9.1912000000000005E-4</v>
      </c>
      <c r="JP74" s="7">
        <v>0</v>
      </c>
      <c r="JQ74" s="7">
        <v>0</v>
      </c>
      <c r="JR74" s="7">
        <v>0</v>
      </c>
      <c r="JS74" s="7">
        <v>0</v>
      </c>
      <c r="JT74" s="49">
        <v>9.1912000000000005E-4</v>
      </c>
      <c r="JU74" s="7">
        <v>0</v>
      </c>
      <c r="JV74" s="49">
        <v>9.1912000000000005E-4</v>
      </c>
      <c r="JW74" s="7">
        <v>0</v>
      </c>
      <c r="JX74" s="7">
        <v>0</v>
      </c>
      <c r="JY74" s="7">
        <v>0</v>
      </c>
      <c r="JZ74" s="49">
        <v>9.1912000000000005E-4</v>
      </c>
      <c r="KA74" s="7">
        <v>0</v>
      </c>
      <c r="KB74" s="7">
        <v>0</v>
      </c>
      <c r="KC74" s="7">
        <v>0</v>
      </c>
      <c r="KD74" s="7">
        <v>0</v>
      </c>
      <c r="KE74" s="7">
        <v>0</v>
      </c>
      <c r="KF74" s="7">
        <v>0</v>
      </c>
      <c r="KG74" s="7">
        <v>0</v>
      </c>
      <c r="KH74" s="7">
        <v>0</v>
      </c>
      <c r="KI74" s="7">
        <v>0</v>
      </c>
      <c r="KJ74" s="7">
        <v>0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7">
        <v>0</v>
      </c>
      <c r="KS74" s="7">
        <v>0</v>
      </c>
      <c r="KT74" s="7">
        <v>0</v>
      </c>
      <c r="KU74" s="7">
        <v>0</v>
      </c>
      <c r="KV74" s="7">
        <v>0</v>
      </c>
      <c r="KW74" s="7">
        <v>0</v>
      </c>
      <c r="KX74" s="7">
        <v>0</v>
      </c>
      <c r="KY74" s="7">
        <v>0</v>
      </c>
      <c r="KZ74" s="7">
        <v>0</v>
      </c>
      <c r="LA74" s="7">
        <v>0</v>
      </c>
      <c r="LB74" s="49">
        <v>1.8382400000000001E-3</v>
      </c>
      <c r="LC74" s="49">
        <v>9.1912000000000005E-4</v>
      </c>
      <c r="LD74" s="7">
        <v>0</v>
      </c>
      <c r="LE74" s="49">
        <v>9.1912000000000005E-4</v>
      </c>
      <c r="LF74" s="49">
        <v>2.75735E-3</v>
      </c>
      <c r="LG74" s="7">
        <v>0</v>
      </c>
      <c r="LH74" s="49">
        <v>9.1912000000000005E-4</v>
      </c>
      <c r="LI74" s="7">
        <v>0</v>
      </c>
      <c r="LJ74" s="7">
        <v>0</v>
      </c>
      <c r="LK74" s="7">
        <v>0</v>
      </c>
      <c r="LL74" s="49">
        <v>9.1912000000000005E-4</v>
      </c>
      <c r="LM74" s="7">
        <v>0</v>
      </c>
      <c r="LN74" s="49">
        <v>9.1912000000000005E-4</v>
      </c>
      <c r="LO74" s="7">
        <v>0</v>
      </c>
      <c r="LP74" s="7">
        <v>0</v>
      </c>
      <c r="LQ74" s="7">
        <v>0</v>
      </c>
      <c r="LR74" s="7">
        <v>0</v>
      </c>
      <c r="LS74" s="7">
        <v>0</v>
      </c>
      <c r="LT74" s="7">
        <v>0</v>
      </c>
      <c r="LU74" s="7">
        <v>0</v>
      </c>
      <c r="LV74" s="7">
        <v>0</v>
      </c>
      <c r="LW74" s="7">
        <v>0</v>
      </c>
      <c r="LX74" s="7">
        <v>0</v>
      </c>
      <c r="LY74" s="7">
        <v>0</v>
      </c>
      <c r="LZ74" s="7">
        <v>0</v>
      </c>
      <c r="MA74" s="7">
        <v>0</v>
      </c>
      <c r="MB74" s="49">
        <v>1.8382400000000001E-3</v>
      </c>
      <c r="MC74" s="7">
        <v>0</v>
      </c>
      <c r="MD74" s="7">
        <v>0</v>
      </c>
      <c r="ME74" s="49">
        <v>9.1912000000000005E-4</v>
      </c>
      <c r="MF74" s="7">
        <v>0</v>
      </c>
      <c r="MG74" s="7">
        <v>0</v>
      </c>
      <c r="MH74" s="7">
        <v>0</v>
      </c>
      <c r="MI74" s="7">
        <v>0</v>
      </c>
      <c r="MJ74" s="7">
        <v>0</v>
      </c>
      <c r="MK74" s="7">
        <v>0</v>
      </c>
      <c r="ML74" s="7">
        <v>0</v>
      </c>
      <c r="MM74" s="7">
        <v>0</v>
      </c>
      <c r="MN74" s="49">
        <v>9.1912000000000005E-4</v>
      </c>
      <c r="MO74" s="7">
        <v>0</v>
      </c>
      <c r="MP74" s="7">
        <v>0</v>
      </c>
      <c r="MQ74" s="7">
        <v>0</v>
      </c>
      <c r="MR74" s="7">
        <v>0</v>
      </c>
    </row>
    <row r="75" spans="1:356" x14ac:dyDescent="0.35">
      <c r="A75" s="32" t="s">
        <v>1578</v>
      </c>
      <c r="B75" s="32" t="s">
        <v>1579</v>
      </c>
      <c r="C75" s="32">
        <v>91</v>
      </c>
      <c r="D75" s="32" t="s">
        <v>1580</v>
      </c>
      <c r="E75" s="32"/>
      <c r="F75" s="32" t="s">
        <v>784</v>
      </c>
      <c r="G75" s="32" t="s">
        <v>784</v>
      </c>
      <c r="H75" s="32">
        <v>70</v>
      </c>
      <c r="I75" s="33">
        <v>1.8818E-4</v>
      </c>
      <c r="J75" s="32">
        <v>0</v>
      </c>
      <c r="K75" s="32">
        <v>66</v>
      </c>
      <c r="L75" s="33">
        <v>1.838235294117647E-3</v>
      </c>
      <c r="M75" s="7">
        <v>1.7594E-4</v>
      </c>
      <c r="N75" s="7">
        <v>3.5188E-4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49">
        <v>9.1912000000000005E-4</v>
      </c>
      <c r="V75" s="7">
        <v>0</v>
      </c>
      <c r="W75" s="7">
        <v>0</v>
      </c>
      <c r="X75" s="49">
        <v>9.1912000000000005E-4</v>
      </c>
      <c r="Y75" s="7">
        <v>0</v>
      </c>
      <c r="Z75" s="7">
        <v>0</v>
      </c>
      <c r="AA75" s="7">
        <v>0</v>
      </c>
      <c r="AB75" s="49">
        <v>9.1912000000000005E-4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49">
        <v>9.1912000000000005E-4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49">
        <v>1.01833E-3</v>
      </c>
      <c r="AW75" s="7">
        <v>0</v>
      </c>
      <c r="AX75" s="7">
        <v>0</v>
      </c>
      <c r="AY75" s="49">
        <v>9.1912000000000005E-4</v>
      </c>
      <c r="AZ75" s="7">
        <v>0</v>
      </c>
      <c r="BA75" s="49">
        <v>9.1912000000000005E-4</v>
      </c>
      <c r="BB75" s="7">
        <v>0</v>
      </c>
      <c r="BC75" s="49">
        <v>9.1912000000000005E-4</v>
      </c>
      <c r="BD75" s="7">
        <v>0</v>
      </c>
      <c r="BE75" s="49">
        <v>9.1912000000000005E-4</v>
      </c>
      <c r="BF75" s="49">
        <v>9.1912000000000005E-4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49">
        <v>9.1912000000000005E-4</v>
      </c>
      <c r="BM75" s="7">
        <v>0</v>
      </c>
      <c r="BN75" s="49">
        <v>9.1912000000000005E-4</v>
      </c>
      <c r="BO75" s="49">
        <v>9.1912000000000005E-4</v>
      </c>
      <c r="BP75" s="49">
        <v>9.1912000000000005E-4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49">
        <v>9.1912000000000005E-4</v>
      </c>
      <c r="BX75" s="7">
        <v>0</v>
      </c>
      <c r="BY75" s="7">
        <v>0</v>
      </c>
      <c r="BZ75" s="7">
        <v>0</v>
      </c>
      <c r="CA75" s="7">
        <v>0</v>
      </c>
      <c r="CB75" s="49">
        <v>9.1912000000000005E-4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49">
        <v>9.1912000000000005E-4</v>
      </c>
      <c r="CI75" s="7">
        <v>0</v>
      </c>
      <c r="CJ75" s="7">
        <v>0</v>
      </c>
      <c r="CK75" s="49">
        <v>9.1912000000000005E-4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49">
        <v>9.1912000000000005E-4</v>
      </c>
      <c r="CU75" s="7">
        <v>0</v>
      </c>
      <c r="CV75" s="7">
        <v>0</v>
      </c>
      <c r="CW75" s="7">
        <v>0</v>
      </c>
      <c r="CX75" s="49">
        <v>9.1912000000000005E-4</v>
      </c>
      <c r="CY75" s="49">
        <v>1.8382400000000001E-3</v>
      </c>
      <c r="CZ75" s="7">
        <v>0</v>
      </c>
      <c r="DA75" s="7">
        <v>0</v>
      </c>
      <c r="DB75" s="7">
        <v>0</v>
      </c>
      <c r="DC75" s="49">
        <v>9.1912000000000005E-4</v>
      </c>
      <c r="DD75" s="7">
        <v>0</v>
      </c>
      <c r="DE75" s="7">
        <v>0</v>
      </c>
      <c r="DF75" s="7">
        <v>0</v>
      </c>
      <c r="DG75" s="49">
        <v>9.1912000000000005E-4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49">
        <v>9.1912000000000005E-4</v>
      </c>
      <c r="DS75" s="49">
        <v>9.1912000000000005E-4</v>
      </c>
      <c r="DT75" s="49">
        <v>9.1912000000000005E-4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49">
        <v>9.1912000000000005E-4</v>
      </c>
      <c r="EC75" s="49">
        <v>9.1912000000000005E-4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49">
        <v>9.1912000000000005E-4</v>
      </c>
      <c r="EL75" s="7">
        <v>0</v>
      </c>
      <c r="EM75" s="49">
        <v>9.1912000000000005E-4</v>
      </c>
      <c r="EN75" s="7">
        <v>0</v>
      </c>
      <c r="EO75" s="49">
        <v>1.8382400000000001E-3</v>
      </c>
      <c r="EP75" s="7">
        <v>0</v>
      </c>
      <c r="EQ75" s="7">
        <v>0</v>
      </c>
      <c r="ER75" s="49">
        <v>9.1912000000000005E-4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49">
        <v>9.1912000000000005E-4</v>
      </c>
      <c r="FD75" s="7">
        <v>0</v>
      </c>
      <c r="FE75" s="49">
        <v>9.1912000000000005E-4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49">
        <v>9.1912000000000005E-4</v>
      </c>
      <c r="FW75" s="49">
        <v>9.1912000000000005E-4</v>
      </c>
      <c r="FX75" s="7">
        <v>0</v>
      </c>
      <c r="FY75" s="7">
        <v>0</v>
      </c>
      <c r="FZ75" s="49">
        <v>9.1912000000000005E-4</v>
      </c>
      <c r="GA75" s="49">
        <v>9.1912000000000005E-4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49">
        <v>9.1912000000000005E-4</v>
      </c>
      <c r="GL75" s="7">
        <v>0</v>
      </c>
      <c r="GM75" s="49">
        <v>9.1912000000000005E-4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49">
        <v>9.1912000000000005E-4</v>
      </c>
      <c r="HA75" s="7">
        <v>0</v>
      </c>
      <c r="HB75" s="7">
        <v>0</v>
      </c>
      <c r="HC75" s="7">
        <v>0</v>
      </c>
      <c r="HD75" s="49">
        <v>9.1912000000000005E-4</v>
      </c>
      <c r="HE75" s="7">
        <v>0</v>
      </c>
      <c r="HF75" s="7">
        <v>0</v>
      </c>
      <c r="HG75" s="7">
        <v>0</v>
      </c>
      <c r="HH75" s="7">
        <v>0</v>
      </c>
      <c r="HI75" s="7">
        <v>0</v>
      </c>
      <c r="HJ75" s="7">
        <v>0</v>
      </c>
      <c r="HK75" s="49">
        <v>9.1912000000000005E-4</v>
      </c>
      <c r="HL75" s="7">
        <v>0</v>
      </c>
      <c r="HM75" s="7">
        <v>0</v>
      </c>
      <c r="HN75" s="7">
        <v>0</v>
      </c>
      <c r="HO75" s="7">
        <v>0</v>
      </c>
      <c r="HP75" s="49">
        <v>9.1912000000000005E-4</v>
      </c>
      <c r="HQ75" s="7">
        <v>0</v>
      </c>
      <c r="HR75" s="7">
        <v>0</v>
      </c>
      <c r="HS75" s="7">
        <v>0</v>
      </c>
      <c r="HT75" s="49">
        <v>9.1912000000000005E-4</v>
      </c>
      <c r="HU75" s="7">
        <v>0</v>
      </c>
      <c r="HV75" s="7">
        <v>0</v>
      </c>
      <c r="HW75" s="7">
        <v>0</v>
      </c>
      <c r="HX75" s="7">
        <v>0</v>
      </c>
      <c r="HY75" s="7">
        <v>0</v>
      </c>
      <c r="HZ75" s="7">
        <v>0</v>
      </c>
      <c r="IA75" s="7">
        <v>0</v>
      </c>
      <c r="IB75" s="7">
        <v>0</v>
      </c>
      <c r="IC75" s="7">
        <v>0</v>
      </c>
      <c r="ID75" s="7">
        <v>0</v>
      </c>
      <c r="IE75" s="7">
        <v>0</v>
      </c>
      <c r="IF75" s="49">
        <v>9.1912000000000005E-4</v>
      </c>
      <c r="IG75" s="7">
        <v>0</v>
      </c>
      <c r="IH75" s="49">
        <v>9.1912000000000005E-4</v>
      </c>
      <c r="II75" s="7">
        <v>0</v>
      </c>
      <c r="IJ75" s="7">
        <v>0</v>
      </c>
      <c r="IK75" s="7">
        <v>0</v>
      </c>
      <c r="IL75" s="7">
        <v>0</v>
      </c>
      <c r="IM75" s="7">
        <v>0</v>
      </c>
      <c r="IN75" s="49">
        <v>9.1912000000000005E-4</v>
      </c>
      <c r="IO75" s="7">
        <v>0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49">
        <v>9.1912000000000005E-4</v>
      </c>
      <c r="IV75" s="7">
        <v>0</v>
      </c>
      <c r="IW75" s="49">
        <v>9.1912000000000005E-4</v>
      </c>
      <c r="IX75" s="7">
        <v>0</v>
      </c>
      <c r="IY75" s="7">
        <v>0</v>
      </c>
      <c r="IZ75" s="49">
        <v>1.8382400000000001E-3</v>
      </c>
      <c r="JA75" s="7">
        <v>0</v>
      </c>
      <c r="JB75" s="7">
        <v>0</v>
      </c>
      <c r="JC75" s="7">
        <v>0</v>
      </c>
      <c r="JD75" s="49">
        <v>9.1912000000000005E-4</v>
      </c>
      <c r="JE75" s="7">
        <v>0</v>
      </c>
      <c r="JF75" s="7">
        <v>0</v>
      </c>
      <c r="JG75" s="7">
        <v>0</v>
      </c>
      <c r="JH75" s="7">
        <v>0</v>
      </c>
      <c r="JI75" s="7">
        <v>0</v>
      </c>
      <c r="JJ75" s="7">
        <v>0</v>
      </c>
      <c r="JK75" s="7">
        <v>0</v>
      </c>
      <c r="JL75" s="7">
        <v>0</v>
      </c>
      <c r="JM75" s="7">
        <v>0</v>
      </c>
      <c r="JN75" s="49">
        <v>9.1912000000000005E-4</v>
      </c>
      <c r="JO75" s="7">
        <v>0</v>
      </c>
      <c r="JP75" s="7">
        <v>0</v>
      </c>
      <c r="JQ75" s="7">
        <v>0</v>
      </c>
      <c r="JR75" s="7">
        <v>0</v>
      </c>
      <c r="JS75" s="49">
        <v>9.1912000000000005E-4</v>
      </c>
      <c r="JT75" s="7">
        <v>0</v>
      </c>
      <c r="JU75" s="49">
        <v>9.1912000000000005E-4</v>
      </c>
      <c r="JV75" s="7">
        <v>0</v>
      </c>
      <c r="JW75" s="7">
        <v>0</v>
      </c>
      <c r="JX75" s="7">
        <v>0</v>
      </c>
      <c r="JY75" s="7">
        <v>0</v>
      </c>
      <c r="JZ75" s="7">
        <v>0</v>
      </c>
      <c r="KA75" s="7">
        <v>0</v>
      </c>
      <c r="KB75" s="7">
        <v>0</v>
      </c>
      <c r="KC75" s="7">
        <v>0</v>
      </c>
      <c r="KD75" s="7">
        <v>0</v>
      </c>
      <c r="KE75" s="7">
        <v>0</v>
      </c>
      <c r="KF75" s="49">
        <v>9.1912000000000005E-4</v>
      </c>
      <c r="KG75" s="7">
        <v>0</v>
      </c>
      <c r="KH75" s="7">
        <v>0</v>
      </c>
      <c r="KI75" s="49">
        <v>9.1912000000000005E-4</v>
      </c>
      <c r="KJ75" s="7">
        <v>0</v>
      </c>
      <c r="KK75" s="49">
        <v>9.1912000000000005E-4</v>
      </c>
      <c r="KL75" s="7">
        <v>0</v>
      </c>
      <c r="KM75" s="49">
        <v>9.1912000000000005E-4</v>
      </c>
      <c r="KN75" s="49">
        <v>9.1912000000000005E-4</v>
      </c>
      <c r="KO75" s="7">
        <v>0</v>
      </c>
      <c r="KP75" s="7">
        <v>0</v>
      </c>
      <c r="KQ75" s="7">
        <v>0</v>
      </c>
      <c r="KR75" s="7">
        <v>0</v>
      </c>
      <c r="KS75" s="7">
        <v>0</v>
      </c>
      <c r="KT75" s="7">
        <v>0</v>
      </c>
      <c r="KU75" s="49">
        <v>9.1912000000000005E-4</v>
      </c>
      <c r="KV75" s="7">
        <v>0</v>
      </c>
      <c r="KW75" s="7">
        <v>0</v>
      </c>
      <c r="KX75" s="7">
        <v>0</v>
      </c>
      <c r="KY75" s="49">
        <v>9.1912000000000005E-4</v>
      </c>
      <c r="KZ75" s="7">
        <v>0</v>
      </c>
      <c r="LA75" s="7">
        <v>0</v>
      </c>
      <c r="LB75" s="7">
        <v>0</v>
      </c>
      <c r="LC75" s="7">
        <v>0</v>
      </c>
      <c r="LD75" s="7">
        <v>0</v>
      </c>
      <c r="LE75" s="7">
        <v>0</v>
      </c>
      <c r="LF75" s="7">
        <v>0</v>
      </c>
      <c r="LG75" s="49">
        <v>9.1912000000000005E-4</v>
      </c>
      <c r="LH75" s="7">
        <v>0</v>
      </c>
      <c r="LI75" s="49">
        <v>9.1912000000000005E-4</v>
      </c>
      <c r="LJ75" s="49">
        <v>1.8382400000000001E-3</v>
      </c>
      <c r="LK75" s="49">
        <v>9.1912000000000005E-4</v>
      </c>
      <c r="LL75" s="7">
        <v>0</v>
      </c>
      <c r="LM75" s="7">
        <v>0</v>
      </c>
      <c r="LN75" s="7">
        <v>0</v>
      </c>
      <c r="LO75" s="7">
        <v>0</v>
      </c>
      <c r="LP75" s="7">
        <v>0</v>
      </c>
      <c r="LQ75" s="7">
        <v>0</v>
      </c>
      <c r="LR75" s="7">
        <v>0</v>
      </c>
      <c r="LS75" s="7">
        <v>0</v>
      </c>
      <c r="LT75" s="7">
        <v>0</v>
      </c>
      <c r="LU75" s="7">
        <v>0</v>
      </c>
      <c r="LV75" s="7">
        <v>0</v>
      </c>
      <c r="LW75" s="7">
        <v>0</v>
      </c>
      <c r="LX75" s="7">
        <v>0</v>
      </c>
      <c r="LY75" s="7">
        <v>0</v>
      </c>
      <c r="LZ75" s="7">
        <v>0</v>
      </c>
      <c r="MA75" s="7">
        <v>0</v>
      </c>
      <c r="MB75" s="7">
        <v>0</v>
      </c>
      <c r="MC75" s="7">
        <v>0</v>
      </c>
      <c r="MD75" s="7">
        <v>0</v>
      </c>
      <c r="ME75" s="7">
        <v>0</v>
      </c>
      <c r="MF75" s="7">
        <v>0</v>
      </c>
      <c r="MG75" s="7">
        <v>0</v>
      </c>
      <c r="MH75" s="7">
        <v>0</v>
      </c>
      <c r="MI75" s="7">
        <v>0</v>
      </c>
      <c r="MJ75" s="7">
        <v>0</v>
      </c>
      <c r="MK75" s="7">
        <v>0</v>
      </c>
      <c r="ML75" s="7">
        <v>0</v>
      </c>
      <c r="MM75" s="7">
        <v>0</v>
      </c>
      <c r="MN75" s="7">
        <v>0</v>
      </c>
      <c r="MO75" s="7">
        <v>0</v>
      </c>
      <c r="MP75" s="7">
        <v>0</v>
      </c>
      <c r="MQ75" s="7">
        <v>0</v>
      </c>
      <c r="MR75" s="7">
        <v>0</v>
      </c>
    </row>
    <row r="76" spans="1:356" x14ac:dyDescent="0.35">
      <c r="A76" s="42" t="s">
        <v>1581</v>
      </c>
      <c r="B76" s="42" t="s">
        <v>1582</v>
      </c>
      <c r="C76" s="42">
        <v>69</v>
      </c>
      <c r="D76" s="42" t="s">
        <v>1583</v>
      </c>
      <c r="E76" s="42"/>
      <c r="F76" s="42" t="s">
        <v>1491</v>
      </c>
      <c r="G76" s="42" t="s">
        <v>782</v>
      </c>
      <c r="H76" s="42">
        <v>68</v>
      </c>
      <c r="I76" s="43">
        <v>1.828E-4</v>
      </c>
      <c r="J76" s="42">
        <v>0</v>
      </c>
      <c r="K76" s="42">
        <v>59</v>
      </c>
      <c r="L76" s="43">
        <v>1.838235294117647E-3</v>
      </c>
      <c r="M76" s="7">
        <v>2.3300999999999999E-4</v>
      </c>
      <c r="N76" s="7">
        <v>4.6601999999999999E-4</v>
      </c>
      <c r="O76" s="49">
        <v>9.1912000000000005E-4</v>
      </c>
      <c r="P76" s="49">
        <v>1.8382400000000001E-3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49">
        <v>1.8382400000000001E-3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49">
        <v>1.8382400000000001E-3</v>
      </c>
      <c r="AC76" s="7">
        <v>0</v>
      </c>
      <c r="AD76" s="7">
        <v>0</v>
      </c>
      <c r="AE76" s="49">
        <v>9.1996000000000005E-4</v>
      </c>
      <c r="AF76" s="49">
        <v>1.8382400000000001E-3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49">
        <v>9.1912000000000005E-4</v>
      </c>
      <c r="AT76" s="49">
        <v>9.1912000000000005E-4</v>
      </c>
      <c r="AU76" s="7">
        <v>0</v>
      </c>
      <c r="AV76" s="7">
        <v>0</v>
      </c>
      <c r="AW76" s="49">
        <v>1.8382400000000001E-3</v>
      </c>
      <c r="AX76" s="7">
        <v>0</v>
      </c>
      <c r="AY76" s="49">
        <v>9.1912000000000005E-4</v>
      </c>
      <c r="AZ76" s="7">
        <v>0</v>
      </c>
      <c r="BA76" s="7">
        <v>0</v>
      </c>
      <c r="BB76" s="7">
        <v>0</v>
      </c>
      <c r="BC76" s="7">
        <v>0</v>
      </c>
      <c r="BD76" s="49">
        <v>9.1912000000000005E-4</v>
      </c>
      <c r="BE76" s="7">
        <v>0</v>
      </c>
      <c r="BF76" s="49">
        <v>9.1912000000000005E-4</v>
      </c>
      <c r="BG76" s="7">
        <v>0</v>
      </c>
      <c r="BH76" s="7">
        <v>0</v>
      </c>
      <c r="BI76" s="49">
        <v>9.1912000000000005E-4</v>
      </c>
      <c r="BJ76" s="49">
        <v>9.1912000000000005E-4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49">
        <v>9.1912000000000005E-4</v>
      </c>
      <c r="BX76" s="7">
        <v>0</v>
      </c>
      <c r="BY76" s="7">
        <v>0</v>
      </c>
      <c r="BZ76" s="49">
        <v>9.1912000000000005E-4</v>
      </c>
      <c r="CA76" s="49">
        <v>9.1912000000000005E-4</v>
      </c>
      <c r="CB76" s="49">
        <v>9.1912000000000005E-4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49">
        <v>9.1912000000000005E-4</v>
      </c>
      <c r="CJ76" s="7">
        <v>0</v>
      </c>
      <c r="CK76" s="7">
        <v>0</v>
      </c>
      <c r="CL76" s="49">
        <v>9.1912000000000005E-4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49">
        <v>9.1912000000000005E-4</v>
      </c>
      <c r="CS76" s="49">
        <v>9.1912000000000005E-4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49">
        <v>9.1912000000000005E-4</v>
      </c>
      <c r="DC76" s="7">
        <v>0</v>
      </c>
      <c r="DD76" s="49">
        <v>9.1912000000000005E-4</v>
      </c>
      <c r="DE76" s="7">
        <v>0</v>
      </c>
      <c r="DF76" s="7">
        <v>0</v>
      </c>
      <c r="DG76" s="7">
        <v>0</v>
      </c>
      <c r="DH76" s="7">
        <v>0</v>
      </c>
      <c r="DI76" s="49">
        <v>9.1912000000000005E-4</v>
      </c>
      <c r="DJ76" s="49">
        <v>9.1912000000000005E-4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49">
        <v>9.1912000000000005E-4</v>
      </c>
      <c r="DR76" s="7">
        <v>0</v>
      </c>
      <c r="DS76" s="7">
        <v>0</v>
      </c>
      <c r="DT76" s="7">
        <v>0</v>
      </c>
      <c r="DU76" s="49">
        <v>9.1912000000000005E-4</v>
      </c>
      <c r="DV76" s="7">
        <v>0</v>
      </c>
      <c r="DW76" s="7">
        <v>0</v>
      </c>
      <c r="DX76" s="7">
        <v>0</v>
      </c>
      <c r="DY76" s="7">
        <v>0</v>
      </c>
      <c r="DZ76" s="49">
        <v>9.1912000000000005E-4</v>
      </c>
      <c r="EA76" s="49">
        <v>9.1912000000000005E-4</v>
      </c>
      <c r="EB76" s="7">
        <v>0</v>
      </c>
      <c r="EC76" s="7">
        <v>0</v>
      </c>
      <c r="ED76" s="7">
        <v>0</v>
      </c>
      <c r="EE76" s="49">
        <v>9.1912000000000005E-4</v>
      </c>
      <c r="EF76" s="7">
        <v>0</v>
      </c>
      <c r="EG76" s="7">
        <v>0</v>
      </c>
      <c r="EH76" s="7">
        <v>0</v>
      </c>
      <c r="EI76" s="7">
        <v>0</v>
      </c>
      <c r="EJ76" s="49">
        <v>9.1912000000000005E-4</v>
      </c>
      <c r="EK76" s="7">
        <v>0</v>
      </c>
      <c r="EL76" s="49">
        <v>9.1912000000000005E-4</v>
      </c>
      <c r="EM76" s="49">
        <v>9.1912000000000005E-4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49">
        <v>9.1912000000000005E-4</v>
      </c>
      <c r="FE76" s="7">
        <v>0</v>
      </c>
      <c r="FF76" s="7">
        <v>0</v>
      </c>
      <c r="FG76" s="7">
        <v>0</v>
      </c>
      <c r="FH76" s="49">
        <v>9.1912000000000005E-4</v>
      </c>
      <c r="FI76" s="7">
        <v>0</v>
      </c>
      <c r="FJ76" s="7">
        <v>0</v>
      </c>
      <c r="FK76" s="7">
        <v>0</v>
      </c>
      <c r="FL76" s="49">
        <v>9.1912000000000005E-4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49">
        <v>1.8382400000000001E-3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49">
        <v>9.1912000000000005E-4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7">
        <v>0</v>
      </c>
      <c r="GY76" s="49">
        <v>9.1912000000000005E-4</v>
      </c>
      <c r="GZ76" s="7">
        <v>0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7">
        <v>0</v>
      </c>
      <c r="HG76" s="7">
        <v>0</v>
      </c>
      <c r="HH76" s="7">
        <v>0</v>
      </c>
      <c r="HI76" s="7">
        <v>0</v>
      </c>
      <c r="HJ76" s="7">
        <v>0</v>
      </c>
      <c r="HK76" s="7">
        <v>0</v>
      </c>
      <c r="HL76" s="7">
        <v>0</v>
      </c>
      <c r="HM76" s="7">
        <v>0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  <c r="HX76" s="7">
        <v>0</v>
      </c>
      <c r="HY76" s="7">
        <v>0</v>
      </c>
      <c r="HZ76" s="7">
        <v>0</v>
      </c>
      <c r="IA76" s="7">
        <v>0</v>
      </c>
      <c r="IB76" s="7">
        <v>0</v>
      </c>
      <c r="IC76" s="49">
        <v>9.1912000000000005E-4</v>
      </c>
      <c r="ID76" s="7">
        <v>0</v>
      </c>
      <c r="IE76" s="49">
        <v>9.1912000000000005E-4</v>
      </c>
      <c r="IF76" s="7">
        <v>0</v>
      </c>
      <c r="IG76" s="7">
        <v>0</v>
      </c>
      <c r="IH76" s="7">
        <v>0</v>
      </c>
      <c r="II76" s="49">
        <v>9.1912000000000005E-4</v>
      </c>
      <c r="IJ76" s="7">
        <v>0</v>
      </c>
      <c r="IK76" s="7">
        <v>0</v>
      </c>
      <c r="IL76" s="7">
        <v>0</v>
      </c>
      <c r="IM76" s="7">
        <v>0</v>
      </c>
      <c r="IN76" s="7">
        <v>0</v>
      </c>
      <c r="IO76" s="7">
        <v>0</v>
      </c>
      <c r="IP76" s="7">
        <v>0</v>
      </c>
      <c r="IQ76" s="7">
        <v>0</v>
      </c>
      <c r="IR76" s="7">
        <v>0</v>
      </c>
      <c r="IS76" s="7">
        <v>0</v>
      </c>
      <c r="IT76" s="7">
        <v>0</v>
      </c>
      <c r="IU76" s="7">
        <v>0</v>
      </c>
      <c r="IV76" s="49">
        <v>9.1912000000000005E-4</v>
      </c>
      <c r="IW76" s="7">
        <v>0</v>
      </c>
      <c r="IX76" s="49">
        <v>9.1912000000000005E-4</v>
      </c>
      <c r="IY76" s="7">
        <v>0</v>
      </c>
      <c r="IZ76" s="49">
        <v>1.8382400000000001E-3</v>
      </c>
      <c r="JA76" s="7">
        <v>0</v>
      </c>
      <c r="JB76" s="7">
        <v>0</v>
      </c>
      <c r="JC76" s="49">
        <v>1.8382400000000001E-3</v>
      </c>
      <c r="JD76" s="7">
        <v>0</v>
      </c>
      <c r="JE76" s="7">
        <v>0</v>
      </c>
      <c r="JF76" s="7">
        <v>0</v>
      </c>
      <c r="JG76" s="7">
        <v>0</v>
      </c>
      <c r="JH76" s="7">
        <v>0</v>
      </c>
      <c r="JI76" s="7">
        <v>0</v>
      </c>
      <c r="JJ76" s="7">
        <v>0</v>
      </c>
      <c r="JK76" s="7">
        <v>0</v>
      </c>
      <c r="JL76" s="7">
        <v>0</v>
      </c>
      <c r="JM76" s="7">
        <v>0</v>
      </c>
      <c r="JN76" s="7">
        <v>0</v>
      </c>
      <c r="JO76" s="7">
        <v>0</v>
      </c>
      <c r="JP76" s="7">
        <v>0</v>
      </c>
      <c r="JQ76" s="7">
        <v>0</v>
      </c>
      <c r="JR76" s="49">
        <v>9.1912000000000005E-4</v>
      </c>
      <c r="JS76" s="7">
        <v>0</v>
      </c>
      <c r="JT76" s="7">
        <v>0</v>
      </c>
      <c r="JU76" s="7">
        <v>0</v>
      </c>
      <c r="JV76" s="7">
        <v>0</v>
      </c>
      <c r="JW76" s="7">
        <v>0</v>
      </c>
      <c r="JX76" s="49">
        <v>9.1912000000000005E-4</v>
      </c>
      <c r="JY76" s="7">
        <v>0</v>
      </c>
      <c r="JZ76" s="7">
        <v>0</v>
      </c>
      <c r="KA76" s="49">
        <v>9.1912000000000005E-4</v>
      </c>
      <c r="KB76" s="7">
        <v>0</v>
      </c>
      <c r="KC76" s="7">
        <v>0</v>
      </c>
      <c r="KD76" s="7">
        <v>0</v>
      </c>
      <c r="KE76" s="7">
        <v>0</v>
      </c>
      <c r="KF76" s="7">
        <v>0</v>
      </c>
      <c r="KG76" s="7">
        <v>0</v>
      </c>
      <c r="KH76" s="49">
        <v>9.1912000000000005E-4</v>
      </c>
      <c r="KI76" s="7">
        <v>0</v>
      </c>
      <c r="KJ76" s="7">
        <v>0</v>
      </c>
      <c r="KK76" s="7">
        <v>0</v>
      </c>
      <c r="KL76" s="7">
        <v>0</v>
      </c>
      <c r="KM76" s="7">
        <v>0</v>
      </c>
      <c r="KN76" s="7">
        <v>0</v>
      </c>
      <c r="KO76" s="7">
        <v>0</v>
      </c>
      <c r="KP76" s="49">
        <v>9.1912000000000005E-4</v>
      </c>
      <c r="KQ76" s="7">
        <v>0</v>
      </c>
      <c r="KR76" s="7">
        <v>0</v>
      </c>
      <c r="KS76" s="7">
        <v>0</v>
      </c>
      <c r="KT76" s="7">
        <v>0</v>
      </c>
      <c r="KU76" s="7">
        <v>0</v>
      </c>
      <c r="KV76" s="49">
        <v>9.1912000000000005E-4</v>
      </c>
      <c r="KW76" s="7">
        <v>0</v>
      </c>
      <c r="KX76" s="7">
        <v>0</v>
      </c>
      <c r="KY76" s="7">
        <v>0</v>
      </c>
      <c r="KZ76" s="7">
        <v>0</v>
      </c>
      <c r="LA76" s="7">
        <v>0</v>
      </c>
      <c r="LB76" s="7">
        <v>0</v>
      </c>
      <c r="LC76" s="7">
        <v>0</v>
      </c>
      <c r="LD76" s="49">
        <v>9.1912000000000005E-4</v>
      </c>
      <c r="LE76" s="7">
        <v>0</v>
      </c>
      <c r="LF76" s="7">
        <v>0</v>
      </c>
      <c r="LG76" s="7">
        <v>0</v>
      </c>
      <c r="LH76" s="7">
        <v>0</v>
      </c>
      <c r="LI76" s="7">
        <v>0</v>
      </c>
      <c r="LJ76" s="7">
        <v>0</v>
      </c>
      <c r="LK76" s="7">
        <v>0</v>
      </c>
      <c r="LL76" s="7">
        <v>0</v>
      </c>
      <c r="LM76" s="7">
        <v>0</v>
      </c>
      <c r="LN76" s="49">
        <v>1.8382400000000001E-3</v>
      </c>
      <c r="LO76" s="7">
        <v>0</v>
      </c>
      <c r="LP76" s="7">
        <v>0</v>
      </c>
      <c r="LQ76" s="7">
        <v>0</v>
      </c>
      <c r="LR76" s="7">
        <v>0</v>
      </c>
      <c r="LS76" s="7">
        <v>0</v>
      </c>
      <c r="LT76" s="7">
        <v>0</v>
      </c>
      <c r="LU76" s="7">
        <v>0</v>
      </c>
      <c r="LV76" s="7">
        <v>0</v>
      </c>
      <c r="LW76" s="7">
        <v>0</v>
      </c>
      <c r="LX76" s="7">
        <v>0</v>
      </c>
      <c r="LY76" s="7">
        <v>0</v>
      </c>
      <c r="LZ76" s="7">
        <v>0</v>
      </c>
      <c r="MA76" s="7">
        <v>0</v>
      </c>
      <c r="MB76" s="49">
        <v>9.1912000000000005E-4</v>
      </c>
      <c r="MC76" s="7">
        <v>0</v>
      </c>
      <c r="MD76" s="49">
        <v>9.1912000000000005E-4</v>
      </c>
      <c r="ME76" s="7">
        <v>0</v>
      </c>
      <c r="MF76" s="7">
        <v>0</v>
      </c>
      <c r="MG76" s="7">
        <v>0</v>
      </c>
      <c r="MH76" s="49">
        <v>9.1912000000000005E-4</v>
      </c>
      <c r="MI76" s="7">
        <v>0</v>
      </c>
      <c r="MJ76" s="7">
        <v>0</v>
      </c>
      <c r="MK76" s="7">
        <v>0</v>
      </c>
      <c r="ML76" s="7">
        <v>0</v>
      </c>
      <c r="MM76" s="7">
        <v>0</v>
      </c>
      <c r="MN76" s="7">
        <v>0</v>
      </c>
      <c r="MO76" s="49">
        <v>9.1912000000000005E-4</v>
      </c>
      <c r="MP76" s="7">
        <v>0</v>
      </c>
      <c r="MQ76" s="7">
        <v>0</v>
      </c>
      <c r="MR76" s="7">
        <v>0</v>
      </c>
    </row>
    <row r="77" spans="1:356" x14ac:dyDescent="0.35">
      <c r="A77" s="40" t="s">
        <v>1584</v>
      </c>
      <c r="B77" s="40" t="s">
        <v>1585</v>
      </c>
      <c r="C77" s="40">
        <v>611</v>
      </c>
      <c r="D77" s="40" t="s">
        <v>1586</v>
      </c>
      <c r="E77" s="40"/>
      <c r="F77" s="40" t="s">
        <v>1489</v>
      </c>
      <c r="G77" s="40" t="s">
        <v>781</v>
      </c>
      <c r="H77" s="40">
        <v>62</v>
      </c>
      <c r="I77" s="41">
        <v>1.6667E-4</v>
      </c>
      <c r="J77" s="40">
        <v>0</v>
      </c>
      <c r="K77" s="40">
        <v>50</v>
      </c>
      <c r="L77" s="41">
        <v>3.6764705882352941E-3</v>
      </c>
      <c r="M77" s="7">
        <v>1.3077E-4</v>
      </c>
      <c r="N77" s="7">
        <v>2.6153999999999999E-4</v>
      </c>
      <c r="O77" s="49">
        <v>3.6764699999999998E-3</v>
      </c>
      <c r="P77" s="7">
        <v>0</v>
      </c>
      <c r="Q77" s="7">
        <v>0</v>
      </c>
      <c r="R77" s="49">
        <v>9.1912000000000005E-4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49">
        <v>9.1912000000000005E-4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49">
        <v>1.8382400000000001E-3</v>
      </c>
      <c r="AN77" s="7">
        <v>0</v>
      </c>
      <c r="AO77" s="49">
        <v>9.1912000000000005E-4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49">
        <v>1.8382400000000001E-3</v>
      </c>
      <c r="BB77" s="49">
        <v>9.1912000000000005E-4</v>
      </c>
      <c r="BC77" s="7">
        <v>0</v>
      </c>
      <c r="BD77" s="7">
        <v>0</v>
      </c>
      <c r="BE77" s="7">
        <v>0</v>
      </c>
      <c r="BF77" s="7">
        <v>0</v>
      </c>
      <c r="BG77" s="49">
        <v>9.1912000000000005E-4</v>
      </c>
      <c r="BH77" s="49">
        <v>9.1912000000000005E-4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49">
        <v>9.1912000000000005E-4</v>
      </c>
      <c r="BR77" s="7">
        <v>0</v>
      </c>
      <c r="BS77" s="49">
        <v>9.1912000000000005E-4</v>
      </c>
      <c r="BT77" s="7">
        <v>0</v>
      </c>
      <c r="BU77" s="49">
        <v>9.1912000000000005E-4</v>
      </c>
      <c r="BV77" s="7">
        <v>0</v>
      </c>
      <c r="BW77" s="7">
        <v>0</v>
      </c>
      <c r="BX77" s="49">
        <v>9.1912000000000005E-4</v>
      </c>
      <c r="BY77" s="49">
        <v>9.1912000000000005E-4</v>
      </c>
      <c r="BZ77" s="7">
        <v>0</v>
      </c>
      <c r="CA77" s="7">
        <v>0</v>
      </c>
      <c r="CB77" s="7">
        <v>0</v>
      </c>
      <c r="CC77" s="49">
        <v>9.1912000000000005E-4</v>
      </c>
      <c r="CD77" s="49">
        <v>9.1912000000000005E-4</v>
      </c>
      <c r="CE77" s="7">
        <v>0</v>
      </c>
      <c r="CF77" s="49">
        <v>9.1912000000000005E-4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49">
        <v>2.75735E-3</v>
      </c>
      <c r="CO77" s="49">
        <v>9.1912000000000005E-4</v>
      </c>
      <c r="CP77" s="49">
        <v>9.1912000000000005E-4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49">
        <v>9.1912000000000005E-4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49">
        <v>9.1912000000000005E-4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49">
        <v>1.8382400000000001E-3</v>
      </c>
      <c r="DQ77" s="7">
        <v>0</v>
      </c>
      <c r="DR77" s="49">
        <v>9.1912000000000005E-4</v>
      </c>
      <c r="DS77" s="49">
        <v>9.1912000000000005E-4</v>
      </c>
      <c r="DT77" s="7">
        <v>0</v>
      </c>
      <c r="DU77" s="7">
        <v>0</v>
      </c>
      <c r="DV77" s="49">
        <v>9.1912000000000005E-4</v>
      </c>
      <c r="DW77" s="7">
        <v>0</v>
      </c>
      <c r="DX77" s="49">
        <v>9.1912000000000005E-4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49">
        <v>9.1912000000000005E-4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49">
        <v>9.1912000000000005E-4</v>
      </c>
      <c r="FG77" s="7">
        <v>0</v>
      </c>
      <c r="FH77" s="7">
        <v>0</v>
      </c>
      <c r="FI77" s="7">
        <v>0</v>
      </c>
      <c r="FJ77" s="7">
        <v>0</v>
      </c>
      <c r="FK77" s="49">
        <v>1.8382400000000001E-3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49">
        <v>9.1912000000000005E-4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49">
        <v>9.1912000000000005E-4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49">
        <v>1.8382400000000001E-3</v>
      </c>
      <c r="GQ77" s="7">
        <v>0</v>
      </c>
      <c r="GR77" s="7">
        <v>0</v>
      </c>
      <c r="GS77" s="7">
        <v>0</v>
      </c>
      <c r="GT77" s="49">
        <v>9.1912000000000005E-4</v>
      </c>
      <c r="GU77" s="7">
        <v>0</v>
      </c>
      <c r="GV77" s="7">
        <v>0</v>
      </c>
      <c r="GW77" s="49">
        <v>1.8382400000000001E-3</v>
      </c>
      <c r="GX77" s="7">
        <v>0</v>
      </c>
      <c r="GY77" s="7">
        <v>0</v>
      </c>
      <c r="GZ77" s="7">
        <v>0</v>
      </c>
      <c r="HA77" s="7">
        <v>0</v>
      </c>
      <c r="HB77" s="7">
        <v>0</v>
      </c>
      <c r="HC77" s="7">
        <v>0</v>
      </c>
      <c r="HD77" s="7">
        <v>0</v>
      </c>
      <c r="HE77" s="7">
        <v>0</v>
      </c>
      <c r="HF77" s="7">
        <v>0</v>
      </c>
      <c r="HG77" s="7">
        <v>0</v>
      </c>
      <c r="HH77" s="7">
        <v>0</v>
      </c>
      <c r="HI77" s="49">
        <v>9.1912000000000005E-4</v>
      </c>
      <c r="HJ77" s="7">
        <v>0</v>
      </c>
      <c r="HK77" s="7">
        <v>0</v>
      </c>
      <c r="HL77" s="7">
        <v>0</v>
      </c>
      <c r="HM77" s="7">
        <v>0</v>
      </c>
      <c r="HN77" s="7">
        <v>0</v>
      </c>
      <c r="HO77" s="49">
        <v>9.1912000000000005E-4</v>
      </c>
      <c r="HP77" s="7">
        <v>0</v>
      </c>
      <c r="HQ77" s="7">
        <v>0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7">
        <v>0</v>
      </c>
      <c r="HX77" s="7">
        <v>0</v>
      </c>
      <c r="HY77" s="49">
        <v>9.1912000000000005E-4</v>
      </c>
      <c r="HZ77" s="7">
        <v>0</v>
      </c>
      <c r="IA77" s="7">
        <v>0</v>
      </c>
      <c r="IB77" s="7">
        <v>0</v>
      </c>
      <c r="IC77" s="7">
        <v>0</v>
      </c>
      <c r="ID77" s="7">
        <v>0</v>
      </c>
      <c r="IE77" s="7">
        <v>0</v>
      </c>
      <c r="IF77" s="49">
        <v>9.1912000000000005E-4</v>
      </c>
      <c r="IG77" s="7">
        <v>0</v>
      </c>
      <c r="IH77" s="7">
        <v>0</v>
      </c>
      <c r="II77" s="7">
        <v>0</v>
      </c>
      <c r="IJ77" s="7">
        <v>0</v>
      </c>
      <c r="IK77" s="7">
        <v>0</v>
      </c>
      <c r="IL77" s="7">
        <v>0</v>
      </c>
      <c r="IM77" s="7">
        <v>0</v>
      </c>
      <c r="IN77" s="7">
        <v>0</v>
      </c>
      <c r="IO77" s="7">
        <v>0</v>
      </c>
      <c r="IP77" s="7">
        <v>0</v>
      </c>
      <c r="IQ77" s="7">
        <v>0</v>
      </c>
      <c r="IR77" s="7">
        <v>0</v>
      </c>
      <c r="IS77" s="49">
        <v>9.1912000000000005E-4</v>
      </c>
      <c r="IT77" s="7">
        <v>0</v>
      </c>
      <c r="IU77" s="49">
        <v>9.1912000000000005E-4</v>
      </c>
      <c r="IV77" s="7">
        <v>0</v>
      </c>
      <c r="IW77" s="7">
        <v>0</v>
      </c>
      <c r="IX77" s="49">
        <v>9.1912000000000005E-4</v>
      </c>
      <c r="IY77" s="7">
        <v>0</v>
      </c>
      <c r="IZ77" s="7">
        <v>0</v>
      </c>
      <c r="JA77" s="7">
        <v>0</v>
      </c>
      <c r="JB77" s="7">
        <v>0</v>
      </c>
      <c r="JC77" s="7">
        <v>0</v>
      </c>
      <c r="JD77" s="7">
        <v>0</v>
      </c>
      <c r="JE77" s="7">
        <v>0</v>
      </c>
      <c r="JF77" s="7">
        <v>0</v>
      </c>
      <c r="JG77" s="7">
        <v>0</v>
      </c>
      <c r="JH77" s="7">
        <v>0</v>
      </c>
      <c r="JI77" s="7">
        <v>0</v>
      </c>
      <c r="JJ77" s="7">
        <v>0</v>
      </c>
      <c r="JK77" s="7">
        <v>0</v>
      </c>
      <c r="JL77" s="7">
        <v>0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49">
        <v>9.1912000000000005E-4</v>
      </c>
      <c r="JT77" s="7">
        <v>0</v>
      </c>
      <c r="JU77" s="7">
        <v>0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49">
        <v>9.1912000000000005E-4</v>
      </c>
      <c r="KC77" s="7">
        <v>0</v>
      </c>
      <c r="KD77" s="7">
        <v>0</v>
      </c>
      <c r="KE77" s="49">
        <v>9.1912000000000005E-4</v>
      </c>
      <c r="KF77" s="7">
        <v>0</v>
      </c>
      <c r="KG77" s="7">
        <v>0</v>
      </c>
      <c r="KH77" s="7">
        <v>0</v>
      </c>
      <c r="KI77" s="7">
        <v>0</v>
      </c>
      <c r="KJ77" s="49">
        <v>9.1912000000000005E-4</v>
      </c>
      <c r="KK77" s="7">
        <v>0</v>
      </c>
      <c r="KL77" s="7">
        <v>0</v>
      </c>
      <c r="KM77" s="7">
        <v>0</v>
      </c>
      <c r="KN77" s="49">
        <v>9.1912000000000005E-4</v>
      </c>
      <c r="KO77" s="7">
        <v>0</v>
      </c>
      <c r="KP77" s="7">
        <v>0</v>
      </c>
      <c r="KQ77" s="7">
        <v>0</v>
      </c>
      <c r="KR77" s="7">
        <v>0</v>
      </c>
      <c r="KS77" s="7">
        <v>0</v>
      </c>
      <c r="KT77" s="7">
        <v>0</v>
      </c>
      <c r="KU77" s="7">
        <v>0</v>
      </c>
      <c r="KV77" s="7">
        <v>0</v>
      </c>
      <c r="KW77" s="7">
        <v>0</v>
      </c>
      <c r="KX77" s="7">
        <v>0</v>
      </c>
      <c r="KY77" s="7">
        <v>0</v>
      </c>
      <c r="KZ77" s="7">
        <v>0</v>
      </c>
      <c r="LA77" s="7">
        <v>0</v>
      </c>
      <c r="LB77" s="7">
        <v>0</v>
      </c>
      <c r="LC77" s="7">
        <v>0</v>
      </c>
      <c r="LD77" s="7">
        <v>0</v>
      </c>
      <c r="LE77" s="7">
        <v>0</v>
      </c>
      <c r="LF77" s="7">
        <v>0</v>
      </c>
      <c r="LG77" s="7">
        <v>0</v>
      </c>
      <c r="LH77" s="7">
        <v>0</v>
      </c>
      <c r="LI77" s="7">
        <v>0</v>
      </c>
      <c r="LJ77" s="49">
        <v>1.8382400000000001E-3</v>
      </c>
      <c r="LK77" s="7">
        <v>0</v>
      </c>
      <c r="LL77" s="49">
        <v>9.1912000000000005E-4</v>
      </c>
      <c r="LM77" s="7">
        <v>0</v>
      </c>
      <c r="LN77" s="7">
        <v>0</v>
      </c>
      <c r="LO77" s="7">
        <v>0</v>
      </c>
      <c r="LP77" s="7">
        <v>0</v>
      </c>
      <c r="LQ77" s="7">
        <v>0</v>
      </c>
      <c r="LR77" s="7">
        <v>0</v>
      </c>
      <c r="LS77" s="7">
        <v>0</v>
      </c>
      <c r="LT77" s="7">
        <v>0</v>
      </c>
      <c r="LU77" s="7">
        <v>0</v>
      </c>
      <c r="LV77" s="7">
        <v>0</v>
      </c>
      <c r="LW77" s="7">
        <v>0</v>
      </c>
      <c r="LX77" s="49">
        <v>9.1912000000000005E-4</v>
      </c>
      <c r="LY77" s="7">
        <v>0</v>
      </c>
      <c r="LZ77" s="7">
        <v>0</v>
      </c>
      <c r="MA77" s="7">
        <v>0</v>
      </c>
      <c r="MB77" s="7">
        <v>0</v>
      </c>
      <c r="MC77" s="7">
        <v>0</v>
      </c>
      <c r="MD77" s="7">
        <v>0</v>
      </c>
      <c r="ME77" s="7">
        <v>0</v>
      </c>
      <c r="MF77" s="7">
        <v>0</v>
      </c>
      <c r="MG77" s="7">
        <v>0</v>
      </c>
      <c r="MH77" s="7">
        <v>0</v>
      </c>
      <c r="MI77" s="7">
        <v>0</v>
      </c>
      <c r="MJ77" s="7">
        <v>0</v>
      </c>
      <c r="MK77" s="7">
        <v>0</v>
      </c>
      <c r="ML77" s="7">
        <v>0</v>
      </c>
      <c r="MM77" s="7">
        <v>0</v>
      </c>
      <c r="MN77" s="7">
        <v>0</v>
      </c>
      <c r="MO77" s="7">
        <v>0</v>
      </c>
      <c r="MP77" s="7">
        <v>0</v>
      </c>
      <c r="MQ77" s="7">
        <v>0</v>
      </c>
      <c r="MR77" s="7">
        <v>0</v>
      </c>
    </row>
    <row r="78" spans="1:356" x14ac:dyDescent="0.35">
      <c r="A78" s="42" t="s">
        <v>1587</v>
      </c>
      <c r="B78" s="42" t="s">
        <v>1588</v>
      </c>
      <c r="C78" s="42">
        <v>70</v>
      </c>
      <c r="D78" s="42" t="s">
        <v>1589</v>
      </c>
      <c r="E78" s="42"/>
      <c r="F78" s="42" t="s">
        <v>1491</v>
      </c>
      <c r="G78" s="42" t="s">
        <v>782</v>
      </c>
      <c r="H78" s="42">
        <v>59</v>
      </c>
      <c r="I78" s="43">
        <v>1.5861E-4</v>
      </c>
      <c r="J78" s="42">
        <v>0</v>
      </c>
      <c r="K78" s="42">
        <v>55</v>
      </c>
      <c r="L78" s="43">
        <v>2.7573529411764712E-3</v>
      </c>
      <c r="M78" s="7">
        <v>1.8501999999999999E-4</v>
      </c>
      <c r="N78" s="7">
        <v>3.7003999999999997E-4</v>
      </c>
      <c r="O78" s="7">
        <v>0</v>
      </c>
      <c r="P78" s="49">
        <v>9.1912000000000005E-4</v>
      </c>
      <c r="Q78" s="7">
        <v>0</v>
      </c>
      <c r="R78" s="7">
        <v>0</v>
      </c>
      <c r="S78" s="7">
        <v>0</v>
      </c>
      <c r="T78" s="7">
        <v>0</v>
      </c>
      <c r="U78" s="49">
        <v>9.1912000000000005E-4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49">
        <v>9.1912000000000005E-4</v>
      </c>
      <c r="AG78" s="49">
        <v>9.1912000000000005E-4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49">
        <v>9.1912000000000005E-4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49">
        <v>9.1912000000000005E-4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49">
        <v>9.1912000000000005E-4</v>
      </c>
      <c r="BC78" s="7">
        <v>0</v>
      </c>
      <c r="BD78" s="7">
        <v>0</v>
      </c>
      <c r="BE78" s="7">
        <v>0</v>
      </c>
      <c r="BF78" s="49">
        <v>9.1912000000000005E-4</v>
      </c>
      <c r="BG78" s="7">
        <v>0</v>
      </c>
      <c r="BH78" s="49">
        <v>9.1912000000000005E-4</v>
      </c>
      <c r="BI78" s="49">
        <v>9.1912000000000005E-4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49">
        <v>9.1912000000000005E-4</v>
      </c>
      <c r="BR78" s="7">
        <v>0</v>
      </c>
      <c r="BS78" s="7">
        <v>0</v>
      </c>
      <c r="BT78" s="7">
        <v>0</v>
      </c>
      <c r="BU78" s="49">
        <v>9.1912000000000005E-4</v>
      </c>
      <c r="BV78" s="7">
        <v>0</v>
      </c>
      <c r="BW78" s="49">
        <v>9.1912000000000005E-4</v>
      </c>
      <c r="BX78" s="49">
        <v>9.1912000000000005E-4</v>
      </c>
      <c r="BY78" s="49">
        <v>9.1912000000000005E-4</v>
      </c>
      <c r="BZ78" s="7">
        <v>0</v>
      </c>
      <c r="CA78" s="49">
        <v>9.1912000000000005E-4</v>
      </c>
      <c r="CB78" s="7">
        <v>0</v>
      </c>
      <c r="CC78" s="7">
        <v>0</v>
      </c>
      <c r="CD78" s="49">
        <v>9.1912000000000005E-4</v>
      </c>
      <c r="CE78" s="7">
        <v>0</v>
      </c>
      <c r="CF78" s="7">
        <v>0</v>
      </c>
      <c r="CG78" s="7">
        <v>0</v>
      </c>
      <c r="CH78" s="7">
        <v>0</v>
      </c>
      <c r="CI78" s="49">
        <v>9.1912000000000005E-4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49">
        <v>9.1912000000000005E-4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49">
        <v>9.1912000000000005E-4</v>
      </c>
      <c r="DG78" s="7">
        <v>0</v>
      </c>
      <c r="DH78" s="7">
        <v>0</v>
      </c>
      <c r="DI78" s="49">
        <v>9.1912000000000005E-4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49">
        <v>9.1912000000000005E-4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49">
        <v>9.1912000000000005E-4</v>
      </c>
      <c r="ED78" s="7">
        <v>0</v>
      </c>
      <c r="EE78" s="7">
        <v>0</v>
      </c>
      <c r="EF78" s="7">
        <v>0</v>
      </c>
      <c r="EG78" s="7">
        <v>0</v>
      </c>
      <c r="EH78" s="49">
        <v>9.1912000000000005E-4</v>
      </c>
      <c r="EI78" s="7">
        <v>0</v>
      </c>
      <c r="EJ78" s="7">
        <v>0</v>
      </c>
      <c r="EK78" s="7">
        <v>0</v>
      </c>
      <c r="EL78" s="49">
        <v>9.1912000000000005E-4</v>
      </c>
      <c r="EM78" s="7">
        <v>0</v>
      </c>
      <c r="EN78" s="7">
        <v>0</v>
      </c>
      <c r="EO78" s="7">
        <v>0</v>
      </c>
      <c r="EP78" s="49">
        <v>9.1912000000000005E-4</v>
      </c>
      <c r="EQ78" s="7">
        <v>0</v>
      </c>
      <c r="ER78" s="49">
        <v>9.1912000000000005E-4</v>
      </c>
      <c r="ES78" s="7">
        <v>0</v>
      </c>
      <c r="ET78" s="7">
        <v>0</v>
      </c>
      <c r="EU78" s="7">
        <v>0</v>
      </c>
      <c r="EV78" s="49">
        <v>2.75735E-3</v>
      </c>
      <c r="EW78" s="7">
        <v>0</v>
      </c>
      <c r="EX78" s="7">
        <v>0</v>
      </c>
      <c r="EY78" s="49">
        <v>9.1912000000000005E-4</v>
      </c>
      <c r="EZ78" s="7">
        <v>0</v>
      </c>
      <c r="FA78" s="7">
        <v>0</v>
      </c>
      <c r="FB78" s="49">
        <v>9.1912000000000005E-4</v>
      </c>
      <c r="FC78" s="49">
        <v>9.1912000000000005E-4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49">
        <v>9.1912000000000005E-4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49">
        <v>1.8382400000000001E-3</v>
      </c>
      <c r="GC78" s="7">
        <v>0</v>
      </c>
      <c r="GD78" s="49">
        <v>9.1912000000000005E-4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49">
        <v>9.1912000000000005E-4</v>
      </c>
      <c r="GK78" s="49">
        <v>9.1912000000000005E-4</v>
      </c>
      <c r="GL78" s="49">
        <v>9.1912000000000005E-4</v>
      </c>
      <c r="GM78" s="7">
        <v>0</v>
      </c>
      <c r="GN78" s="7">
        <v>0</v>
      </c>
      <c r="GO78" s="7">
        <v>0</v>
      </c>
      <c r="GP78" s="49">
        <v>9.1912000000000005E-4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7">
        <v>0</v>
      </c>
      <c r="HI78" s="49">
        <v>9.1912000000000005E-4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7">
        <v>0</v>
      </c>
      <c r="HQ78" s="49">
        <v>9.1912000000000005E-4</v>
      </c>
      <c r="HR78" s="7">
        <v>0</v>
      </c>
      <c r="HS78" s="7">
        <v>0</v>
      </c>
      <c r="HT78" s="7">
        <v>0</v>
      </c>
      <c r="HU78" s="7">
        <v>0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7">
        <v>0</v>
      </c>
      <c r="IB78" s="49">
        <v>9.1912000000000005E-4</v>
      </c>
      <c r="IC78" s="7">
        <v>0</v>
      </c>
      <c r="ID78" s="49">
        <v>9.1912000000000005E-4</v>
      </c>
      <c r="IE78" s="7">
        <v>0</v>
      </c>
      <c r="IF78" s="7">
        <v>0</v>
      </c>
      <c r="IG78" s="7">
        <v>0</v>
      </c>
      <c r="IH78" s="7">
        <v>0</v>
      </c>
      <c r="II78" s="7">
        <v>0</v>
      </c>
      <c r="IJ78" s="7">
        <v>0</v>
      </c>
      <c r="IK78" s="7">
        <v>0</v>
      </c>
      <c r="IL78" s="7">
        <v>0</v>
      </c>
      <c r="IM78" s="7">
        <v>0</v>
      </c>
      <c r="IN78" s="7">
        <v>0</v>
      </c>
      <c r="IO78" s="7">
        <v>0</v>
      </c>
      <c r="IP78" s="7">
        <v>0</v>
      </c>
      <c r="IQ78" s="7">
        <v>0</v>
      </c>
      <c r="IR78" s="7">
        <v>0</v>
      </c>
      <c r="IS78" s="49">
        <v>9.1912000000000005E-4</v>
      </c>
      <c r="IT78" s="7">
        <v>0</v>
      </c>
      <c r="IU78" s="49">
        <v>9.1912000000000005E-4</v>
      </c>
      <c r="IV78" s="7">
        <v>0</v>
      </c>
      <c r="IW78" s="7">
        <v>0</v>
      </c>
      <c r="IX78" s="7">
        <v>0</v>
      </c>
      <c r="IY78" s="49">
        <v>9.1912000000000005E-4</v>
      </c>
      <c r="IZ78" s="7">
        <v>0</v>
      </c>
      <c r="JA78" s="49">
        <v>9.1912000000000005E-4</v>
      </c>
      <c r="JB78" s="7">
        <v>0</v>
      </c>
      <c r="JC78" s="7">
        <v>0</v>
      </c>
      <c r="JD78" s="7">
        <v>0</v>
      </c>
      <c r="JE78" s="7">
        <v>0</v>
      </c>
      <c r="JF78" s="7">
        <v>0</v>
      </c>
      <c r="JG78" s="7">
        <v>0</v>
      </c>
      <c r="JH78" s="7">
        <v>0</v>
      </c>
      <c r="JI78" s="7">
        <v>0</v>
      </c>
      <c r="JJ78" s="7">
        <v>0</v>
      </c>
      <c r="JK78" s="7">
        <v>0</v>
      </c>
      <c r="JL78" s="7">
        <v>0</v>
      </c>
      <c r="JM78" s="7">
        <v>0</v>
      </c>
      <c r="JN78" s="7">
        <v>0</v>
      </c>
      <c r="JO78" s="7">
        <v>0</v>
      </c>
      <c r="JP78" s="7">
        <v>0</v>
      </c>
      <c r="JQ78" s="7">
        <v>0</v>
      </c>
      <c r="JR78" s="7">
        <v>0</v>
      </c>
      <c r="JS78" s="49">
        <v>9.1912000000000005E-4</v>
      </c>
      <c r="JT78" s="7">
        <v>0</v>
      </c>
      <c r="JU78" s="7">
        <v>0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7">
        <v>0</v>
      </c>
      <c r="KD78" s="7">
        <v>0</v>
      </c>
      <c r="KE78" s="7">
        <v>0</v>
      </c>
      <c r="KF78" s="7">
        <v>0</v>
      </c>
      <c r="KG78" s="7">
        <v>0</v>
      </c>
      <c r="KH78" s="7">
        <v>0</v>
      </c>
      <c r="KI78" s="7">
        <v>0</v>
      </c>
      <c r="KJ78" s="7">
        <v>0</v>
      </c>
      <c r="KK78" s="7">
        <v>0</v>
      </c>
      <c r="KL78" s="7">
        <v>0</v>
      </c>
      <c r="KM78" s="7">
        <v>0</v>
      </c>
      <c r="KN78" s="49">
        <v>9.1912000000000005E-4</v>
      </c>
      <c r="KO78" s="7">
        <v>0</v>
      </c>
      <c r="KP78" s="7">
        <v>0</v>
      </c>
      <c r="KQ78" s="7">
        <v>0</v>
      </c>
      <c r="KR78" s="7">
        <v>0</v>
      </c>
      <c r="KS78" s="7">
        <v>0</v>
      </c>
      <c r="KT78" s="7">
        <v>0</v>
      </c>
      <c r="KU78" s="7">
        <v>0</v>
      </c>
      <c r="KV78" s="49">
        <v>9.1912000000000005E-4</v>
      </c>
      <c r="KW78" s="7">
        <v>0</v>
      </c>
      <c r="KX78" s="7">
        <v>0</v>
      </c>
      <c r="KY78" s="7">
        <v>0</v>
      </c>
      <c r="KZ78" s="7">
        <v>0</v>
      </c>
      <c r="LA78" s="7">
        <v>0</v>
      </c>
      <c r="LB78" s="49">
        <v>9.1912000000000005E-4</v>
      </c>
      <c r="LC78" s="7">
        <v>0</v>
      </c>
      <c r="LD78" s="49">
        <v>9.1912000000000005E-4</v>
      </c>
      <c r="LE78" s="49">
        <v>1.8382400000000001E-3</v>
      </c>
      <c r="LF78" s="7">
        <v>0</v>
      </c>
      <c r="LG78" s="7">
        <v>0</v>
      </c>
      <c r="LH78" s="7">
        <v>0</v>
      </c>
      <c r="LI78" s="7">
        <v>0</v>
      </c>
      <c r="LJ78" s="7">
        <v>0</v>
      </c>
      <c r="LK78" s="7">
        <v>0</v>
      </c>
      <c r="LL78" s="7">
        <v>0</v>
      </c>
      <c r="LM78" s="7">
        <v>0</v>
      </c>
      <c r="LN78" s="7">
        <v>0</v>
      </c>
      <c r="LO78" s="7">
        <v>0</v>
      </c>
      <c r="LP78" s="7">
        <v>0</v>
      </c>
      <c r="LQ78" s="7">
        <v>0</v>
      </c>
      <c r="LR78" s="7">
        <v>0</v>
      </c>
      <c r="LS78" s="7">
        <v>0</v>
      </c>
      <c r="LT78" s="7">
        <v>0</v>
      </c>
      <c r="LU78" s="7">
        <v>0</v>
      </c>
      <c r="LV78" s="7">
        <v>0</v>
      </c>
      <c r="LW78" s="7">
        <v>0</v>
      </c>
      <c r="LX78" s="7">
        <v>0</v>
      </c>
      <c r="LY78" s="7">
        <v>0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49">
        <v>9.1912000000000005E-4</v>
      </c>
      <c r="MH78" s="7">
        <v>0</v>
      </c>
      <c r="MI78" s="7">
        <v>0</v>
      </c>
      <c r="MJ78" s="49">
        <v>9.1912000000000005E-4</v>
      </c>
      <c r="MK78" s="7">
        <v>0</v>
      </c>
      <c r="ML78" s="49">
        <v>9.1912000000000005E-4</v>
      </c>
      <c r="MM78" s="7">
        <v>0</v>
      </c>
      <c r="MN78" s="7">
        <v>0</v>
      </c>
      <c r="MO78" s="7">
        <v>0</v>
      </c>
      <c r="MP78" s="7">
        <v>0</v>
      </c>
      <c r="MQ78" s="7">
        <v>0</v>
      </c>
      <c r="MR78" s="7">
        <v>0</v>
      </c>
    </row>
    <row r="79" spans="1:356" x14ac:dyDescent="0.35">
      <c r="A79" s="40" t="s">
        <v>1590</v>
      </c>
      <c r="B79" s="40" t="s">
        <v>1591</v>
      </c>
      <c r="C79" s="40">
        <v>46</v>
      </c>
      <c r="D79" s="40" t="s">
        <v>1592</v>
      </c>
      <c r="E79" s="40"/>
      <c r="F79" s="40" t="s">
        <v>1488</v>
      </c>
      <c r="G79" s="40" t="s">
        <v>781</v>
      </c>
      <c r="H79" s="40">
        <v>58</v>
      </c>
      <c r="I79" s="41">
        <v>1.5592000000000001E-4</v>
      </c>
      <c r="J79" s="40">
        <v>0</v>
      </c>
      <c r="K79" s="40">
        <v>45</v>
      </c>
      <c r="L79" s="41">
        <v>9.1911764705882356E-3</v>
      </c>
      <c r="M79" s="7">
        <v>1.3985000000000001E-4</v>
      </c>
      <c r="N79" s="7">
        <v>2.7970000000000002E-4</v>
      </c>
      <c r="O79" s="49">
        <v>9.1911800000000002E-3</v>
      </c>
      <c r="P79" s="7">
        <v>0</v>
      </c>
      <c r="Q79" s="7">
        <v>0</v>
      </c>
      <c r="R79" s="7">
        <v>0</v>
      </c>
      <c r="S79" s="7">
        <v>0</v>
      </c>
      <c r="T79" s="49">
        <v>9.1912000000000005E-4</v>
      </c>
      <c r="U79" s="7">
        <v>0</v>
      </c>
      <c r="V79" s="7">
        <v>0</v>
      </c>
      <c r="W79" s="7">
        <v>0</v>
      </c>
      <c r="X79" s="49">
        <v>9.1912000000000005E-4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49">
        <v>9.1912000000000005E-4</v>
      </c>
      <c r="BI79" s="7">
        <v>0</v>
      </c>
      <c r="BJ79" s="7">
        <v>0</v>
      </c>
      <c r="BK79" s="49">
        <v>9.1912000000000005E-4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49">
        <v>9.1912000000000005E-4</v>
      </c>
      <c r="CG79" s="7">
        <v>0</v>
      </c>
      <c r="CH79" s="49">
        <v>9.1912000000000005E-4</v>
      </c>
      <c r="CI79" s="7">
        <v>0</v>
      </c>
      <c r="CJ79" s="7">
        <v>0</v>
      </c>
      <c r="CK79" s="7">
        <v>0</v>
      </c>
      <c r="CL79" s="7">
        <v>0</v>
      </c>
      <c r="CM79" s="49">
        <v>9.1912000000000005E-4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49">
        <v>9.1912000000000005E-4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49">
        <v>9.1912000000000005E-4</v>
      </c>
      <c r="DL79" s="7">
        <v>0</v>
      </c>
      <c r="DM79" s="7">
        <v>0</v>
      </c>
      <c r="DN79" s="7">
        <v>0</v>
      </c>
      <c r="DO79" s="7">
        <v>0</v>
      </c>
      <c r="DP79" s="49">
        <v>1.8382400000000001E-3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49">
        <v>9.1912000000000005E-4</v>
      </c>
      <c r="EN79" s="7">
        <v>0</v>
      </c>
      <c r="EO79" s="49">
        <v>9.1912000000000005E-4</v>
      </c>
      <c r="EP79" s="7">
        <v>0</v>
      </c>
      <c r="EQ79" s="7">
        <v>0</v>
      </c>
      <c r="ER79" s="49">
        <v>9.1912000000000005E-4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49">
        <v>9.1912000000000005E-4</v>
      </c>
      <c r="FI79" s="49">
        <v>9.1912000000000005E-4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49">
        <v>9.1912000000000005E-4</v>
      </c>
      <c r="FU79" s="7">
        <v>0</v>
      </c>
      <c r="FV79" s="49">
        <v>1.8382400000000001E-3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49">
        <v>9.1912000000000005E-4</v>
      </c>
      <c r="GS79" s="7">
        <v>0</v>
      </c>
      <c r="GT79" s="49">
        <v>9.1912000000000005E-4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>
        <v>0</v>
      </c>
      <c r="HC79" s="7">
        <v>0</v>
      </c>
      <c r="HD79" s="7">
        <v>0</v>
      </c>
      <c r="HE79" s="7">
        <v>0</v>
      </c>
      <c r="HF79" s="49">
        <v>9.1912000000000005E-4</v>
      </c>
      <c r="HG79" s="7">
        <v>0</v>
      </c>
      <c r="HH79" s="7">
        <v>0</v>
      </c>
      <c r="HI79" s="7">
        <v>0</v>
      </c>
      <c r="HJ79" s="7">
        <v>0</v>
      </c>
      <c r="HK79" s="7">
        <v>0</v>
      </c>
      <c r="HL79" s="49">
        <v>9.1912000000000005E-4</v>
      </c>
      <c r="HM79" s="7">
        <v>0</v>
      </c>
      <c r="HN79" s="7">
        <v>0</v>
      </c>
      <c r="HO79" s="7">
        <v>0</v>
      </c>
      <c r="HP79" s="7">
        <v>0</v>
      </c>
      <c r="HQ79" s="49">
        <v>2.75735E-3</v>
      </c>
      <c r="HR79" s="7">
        <v>0</v>
      </c>
      <c r="HS79" s="7">
        <v>0</v>
      </c>
      <c r="HT79" s="7">
        <v>0</v>
      </c>
      <c r="HU79" s="49">
        <v>9.1912000000000005E-4</v>
      </c>
      <c r="HV79" s="7">
        <v>0</v>
      </c>
      <c r="HW79" s="7">
        <v>0</v>
      </c>
      <c r="HX79" s="7">
        <v>0</v>
      </c>
      <c r="HY79" s="49">
        <v>9.1912000000000005E-4</v>
      </c>
      <c r="HZ79" s="49">
        <v>9.1912000000000005E-4</v>
      </c>
      <c r="IA79" s="7">
        <v>0</v>
      </c>
      <c r="IB79" s="7">
        <v>0</v>
      </c>
      <c r="IC79" s="49">
        <v>9.1912000000000005E-4</v>
      </c>
      <c r="ID79" s="7">
        <v>0</v>
      </c>
      <c r="IE79" s="7">
        <v>0</v>
      </c>
      <c r="IF79" s="7">
        <v>0</v>
      </c>
      <c r="IG79" s="7">
        <v>0</v>
      </c>
      <c r="IH79" s="7">
        <v>0</v>
      </c>
      <c r="II79" s="7">
        <v>0</v>
      </c>
      <c r="IJ79" s="7">
        <v>0</v>
      </c>
      <c r="IK79" s="7">
        <v>0</v>
      </c>
      <c r="IL79" s="7">
        <v>0</v>
      </c>
      <c r="IM79" s="7">
        <v>0</v>
      </c>
      <c r="IN79" s="7">
        <v>0</v>
      </c>
      <c r="IO79" s="7">
        <v>0</v>
      </c>
      <c r="IP79" s="49">
        <v>9.1912000000000005E-4</v>
      </c>
      <c r="IQ79" s="7">
        <v>0</v>
      </c>
      <c r="IR79" s="7">
        <v>0</v>
      </c>
      <c r="IS79" s="7">
        <v>0</v>
      </c>
      <c r="IT79" s="7">
        <v>0</v>
      </c>
      <c r="IU79" s="7">
        <v>0</v>
      </c>
      <c r="IV79" s="49">
        <v>9.1912000000000005E-4</v>
      </c>
      <c r="IW79" s="7">
        <v>0</v>
      </c>
      <c r="IX79" s="7">
        <v>0</v>
      </c>
      <c r="IY79" s="7">
        <v>0</v>
      </c>
      <c r="IZ79" s="7">
        <v>0</v>
      </c>
      <c r="JA79" s="49">
        <v>9.1912000000000005E-4</v>
      </c>
      <c r="JB79" s="7">
        <v>0</v>
      </c>
      <c r="JC79" s="7">
        <v>0</v>
      </c>
      <c r="JD79" s="7">
        <v>0</v>
      </c>
      <c r="JE79" s="7">
        <v>0</v>
      </c>
      <c r="JF79" s="49">
        <v>9.1912000000000005E-4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7">
        <v>0</v>
      </c>
      <c r="JO79" s="7">
        <v>0</v>
      </c>
      <c r="JP79" s="49">
        <v>9.1912000000000005E-4</v>
      </c>
      <c r="JQ79" s="7">
        <v>0</v>
      </c>
      <c r="JR79" s="7">
        <v>0</v>
      </c>
      <c r="JS79" s="49">
        <v>9.1912000000000005E-4</v>
      </c>
      <c r="JT79" s="7">
        <v>0</v>
      </c>
      <c r="JU79" s="7">
        <v>0</v>
      </c>
      <c r="JV79" s="7">
        <v>0</v>
      </c>
      <c r="JW79" s="7">
        <v>0</v>
      </c>
      <c r="JX79" s="7">
        <v>0</v>
      </c>
      <c r="JY79" s="7">
        <v>0</v>
      </c>
      <c r="JZ79" s="7">
        <v>0</v>
      </c>
      <c r="KA79" s="7">
        <v>0</v>
      </c>
      <c r="KB79" s="7">
        <v>0</v>
      </c>
      <c r="KC79" s="7">
        <v>0</v>
      </c>
      <c r="KD79" s="7">
        <v>0</v>
      </c>
      <c r="KE79" s="7">
        <v>0</v>
      </c>
      <c r="KF79" s="7">
        <v>0</v>
      </c>
      <c r="KG79" s="7">
        <v>0</v>
      </c>
      <c r="KH79" s="49">
        <v>9.1912000000000005E-4</v>
      </c>
      <c r="KI79" s="49">
        <v>9.1912000000000005E-4</v>
      </c>
      <c r="KJ79" s="7">
        <v>0</v>
      </c>
      <c r="KK79" s="7">
        <v>0</v>
      </c>
      <c r="KL79" s="7">
        <v>0</v>
      </c>
      <c r="KM79" s="7">
        <v>0</v>
      </c>
      <c r="KN79" s="7">
        <v>0</v>
      </c>
      <c r="KO79" s="7">
        <v>0</v>
      </c>
      <c r="KP79" s="7">
        <v>0</v>
      </c>
      <c r="KQ79" s="7">
        <v>0</v>
      </c>
      <c r="KR79" s="7">
        <v>0</v>
      </c>
      <c r="KS79" s="7">
        <v>0</v>
      </c>
      <c r="KT79" s="49">
        <v>9.1912000000000005E-4</v>
      </c>
      <c r="KU79" s="7">
        <v>0</v>
      </c>
      <c r="KV79" s="7">
        <v>0</v>
      </c>
      <c r="KW79" s="7">
        <v>0</v>
      </c>
      <c r="KX79" s="7">
        <v>0</v>
      </c>
      <c r="KY79" s="7">
        <v>0</v>
      </c>
      <c r="KZ79" s="7">
        <v>0</v>
      </c>
      <c r="LA79" s="7">
        <v>0</v>
      </c>
      <c r="LB79" s="7">
        <v>0</v>
      </c>
      <c r="LC79" s="7">
        <v>0</v>
      </c>
      <c r="LD79" s="7">
        <v>0</v>
      </c>
      <c r="LE79" s="7">
        <v>0</v>
      </c>
      <c r="LF79" s="49">
        <v>9.1912000000000005E-4</v>
      </c>
      <c r="LG79" s="49">
        <v>9.1912000000000005E-4</v>
      </c>
      <c r="LH79" s="7">
        <v>0</v>
      </c>
      <c r="LI79" s="7">
        <v>0</v>
      </c>
      <c r="LJ79" s="7">
        <v>0</v>
      </c>
      <c r="LK79" s="7">
        <v>0</v>
      </c>
      <c r="LL79" s="7">
        <v>0</v>
      </c>
      <c r="LM79" s="49">
        <v>9.1912000000000005E-4</v>
      </c>
      <c r="LN79" s="7">
        <v>0</v>
      </c>
      <c r="LO79" s="7">
        <v>0</v>
      </c>
      <c r="LP79" s="7">
        <v>0</v>
      </c>
      <c r="LQ79" s="7">
        <v>0</v>
      </c>
      <c r="LR79" s="7">
        <v>0</v>
      </c>
      <c r="LS79" s="7">
        <v>0</v>
      </c>
      <c r="LT79" s="49">
        <v>9.1912000000000005E-4</v>
      </c>
      <c r="LU79" s="7">
        <v>0</v>
      </c>
      <c r="LV79" s="7">
        <v>0</v>
      </c>
      <c r="LW79" s="7">
        <v>0</v>
      </c>
      <c r="LX79" s="7">
        <v>0</v>
      </c>
      <c r="LY79" s="7">
        <v>0</v>
      </c>
      <c r="LZ79" s="7">
        <v>0</v>
      </c>
      <c r="MA79" s="49">
        <v>9.1912000000000005E-4</v>
      </c>
      <c r="MB79" s="7">
        <v>0</v>
      </c>
      <c r="MC79" s="7">
        <v>0</v>
      </c>
      <c r="MD79" s="7">
        <v>0</v>
      </c>
      <c r="ME79" s="7">
        <v>0</v>
      </c>
      <c r="MF79" s="49">
        <v>9.1912000000000005E-4</v>
      </c>
      <c r="MG79" s="7">
        <v>0</v>
      </c>
      <c r="MH79" s="7">
        <v>0</v>
      </c>
      <c r="MI79" s="49">
        <v>9.1912000000000005E-4</v>
      </c>
      <c r="MJ79" s="49">
        <v>9.1912000000000005E-4</v>
      </c>
      <c r="MK79" s="7">
        <v>0</v>
      </c>
      <c r="ML79" s="7">
        <v>0</v>
      </c>
      <c r="MM79" s="7">
        <v>0</v>
      </c>
      <c r="MN79" s="49">
        <v>9.1912000000000005E-4</v>
      </c>
      <c r="MO79" s="7">
        <v>0</v>
      </c>
      <c r="MP79" s="7">
        <v>0</v>
      </c>
      <c r="MQ79" s="7">
        <v>0</v>
      </c>
      <c r="MR79" s="7">
        <v>0</v>
      </c>
    </row>
    <row r="80" spans="1:356" x14ac:dyDescent="0.35">
      <c r="A80" s="40" t="s">
        <v>1593</v>
      </c>
      <c r="B80" s="40" t="s">
        <v>1594</v>
      </c>
      <c r="C80" s="40">
        <v>26</v>
      </c>
      <c r="D80" s="40" t="s">
        <v>1595</v>
      </c>
      <c r="E80" s="40"/>
      <c r="F80" s="40" t="s">
        <v>1485</v>
      </c>
      <c r="G80" s="40" t="s">
        <v>781</v>
      </c>
      <c r="H80" s="40">
        <v>50</v>
      </c>
      <c r="I80" s="41">
        <v>1.3441000000000001E-4</v>
      </c>
      <c r="J80" s="40">
        <v>0</v>
      </c>
      <c r="K80" s="40">
        <v>45</v>
      </c>
      <c r="L80" s="41">
        <v>1.838235294117647E-3</v>
      </c>
      <c r="M80" s="7">
        <v>1.4352000000000001E-4</v>
      </c>
      <c r="N80" s="7">
        <v>2.8704000000000002E-4</v>
      </c>
      <c r="O80" s="49">
        <v>9.1912000000000005E-4</v>
      </c>
      <c r="P80" s="7">
        <v>0</v>
      </c>
      <c r="Q80" s="7">
        <v>0</v>
      </c>
      <c r="R80" s="49">
        <v>9.1912000000000005E-4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49">
        <v>9.1912000000000005E-4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49">
        <v>9.1912000000000005E-4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49">
        <v>9.1912000000000005E-4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49">
        <v>9.1912000000000005E-4</v>
      </c>
      <c r="BH80" s="49">
        <v>1.8382400000000001E-3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49">
        <v>9.1912000000000005E-4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49">
        <v>9.1912000000000005E-4</v>
      </c>
      <c r="BV80" s="49">
        <v>9.1912000000000005E-4</v>
      </c>
      <c r="BW80" s="7">
        <v>0</v>
      </c>
      <c r="BX80" s="49">
        <v>1.8382400000000001E-3</v>
      </c>
      <c r="BY80" s="7">
        <v>0</v>
      </c>
      <c r="BZ80" s="49">
        <v>9.1912000000000005E-4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49">
        <v>9.1912000000000005E-4</v>
      </c>
      <c r="CK80" s="49">
        <v>9.1912000000000005E-4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49">
        <v>9.1912000000000005E-4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49">
        <v>9.1912000000000005E-4</v>
      </c>
      <c r="CY80" s="7">
        <v>0</v>
      </c>
      <c r="CZ80" s="49">
        <v>9.1912000000000005E-4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49">
        <v>9.1912000000000005E-4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49">
        <v>9.1912000000000005E-4</v>
      </c>
      <c r="DU80" s="7">
        <v>0</v>
      </c>
      <c r="DV80" s="7">
        <v>0</v>
      </c>
      <c r="DW80" s="49">
        <v>9.1912000000000005E-4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49">
        <v>9.1912000000000005E-4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49">
        <v>9.1912000000000005E-4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49">
        <v>1.8382400000000001E-3</v>
      </c>
      <c r="GB80" s="7">
        <v>0</v>
      </c>
      <c r="GC80" s="7">
        <v>0</v>
      </c>
      <c r="GD80" s="7">
        <v>0</v>
      </c>
      <c r="GE80" s="7">
        <v>0</v>
      </c>
      <c r="GF80" s="49">
        <v>9.1912000000000005E-4</v>
      </c>
      <c r="GG80" s="7">
        <v>0</v>
      </c>
      <c r="GH80" s="7">
        <v>0</v>
      </c>
      <c r="GI80" s="49">
        <v>9.1912000000000005E-4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49">
        <v>9.1912000000000005E-4</v>
      </c>
      <c r="GS80" s="7">
        <v>0</v>
      </c>
      <c r="GT80" s="7">
        <v>0</v>
      </c>
      <c r="GU80" s="49">
        <v>9.1912000000000005E-4</v>
      </c>
      <c r="GV80" s="7">
        <v>0</v>
      </c>
      <c r="GW80" s="49">
        <v>9.1912000000000005E-4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7">
        <v>0</v>
      </c>
      <c r="HJ80" s="7">
        <v>0</v>
      </c>
      <c r="HK80" s="7">
        <v>0</v>
      </c>
      <c r="HL80" s="7">
        <v>0</v>
      </c>
      <c r="HM80" s="7">
        <v>0</v>
      </c>
      <c r="HN80" s="7">
        <v>0</v>
      </c>
      <c r="HO80" s="7">
        <v>0</v>
      </c>
      <c r="HP80" s="49">
        <v>9.1912000000000005E-4</v>
      </c>
      <c r="HQ80" s="7">
        <v>0</v>
      </c>
      <c r="HR80" s="7">
        <v>0</v>
      </c>
      <c r="HS80" s="7">
        <v>0</v>
      </c>
      <c r="HT80" s="7">
        <v>0</v>
      </c>
      <c r="HU80" s="7">
        <v>0</v>
      </c>
      <c r="HV80" s="7">
        <v>0</v>
      </c>
      <c r="HW80" s="7">
        <v>0</v>
      </c>
      <c r="HX80" s="7">
        <v>0</v>
      </c>
      <c r="HY80" s="7">
        <v>0</v>
      </c>
      <c r="HZ80" s="7">
        <v>0</v>
      </c>
      <c r="IA80" s="7">
        <v>0</v>
      </c>
      <c r="IB80" s="7">
        <v>0</v>
      </c>
      <c r="IC80" s="49">
        <v>9.1912000000000005E-4</v>
      </c>
      <c r="ID80" s="7">
        <v>0</v>
      </c>
      <c r="IE80" s="7">
        <v>0</v>
      </c>
      <c r="IF80" s="7">
        <v>0</v>
      </c>
      <c r="IG80" s="7">
        <v>0</v>
      </c>
      <c r="IH80" s="7">
        <v>0</v>
      </c>
      <c r="II80" s="7">
        <v>0</v>
      </c>
      <c r="IJ80" s="7">
        <v>0</v>
      </c>
      <c r="IK80" s="49">
        <v>9.1912000000000005E-4</v>
      </c>
      <c r="IL80" s="7">
        <v>0</v>
      </c>
      <c r="IM80" s="7">
        <v>0</v>
      </c>
      <c r="IN80" s="7">
        <v>0</v>
      </c>
      <c r="IO80" s="7">
        <v>0</v>
      </c>
      <c r="IP80" s="7">
        <v>0</v>
      </c>
      <c r="IQ80" s="7">
        <v>0</v>
      </c>
      <c r="IR80" s="7">
        <v>0</v>
      </c>
      <c r="IS80" s="7">
        <v>0</v>
      </c>
      <c r="IT80" s="7">
        <v>0</v>
      </c>
      <c r="IU80" s="7">
        <v>0</v>
      </c>
      <c r="IV80" s="7">
        <v>0</v>
      </c>
      <c r="IW80" s="49">
        <v>9.1912000000000005E-4</v>
      </c>
      <c r="IX80" s="7">
        <v>0</v>
      </c>
      <c r="IY80" s="7">
        <v>0</v>
      </c>
      <c r="IZ80" s="7">
        <v>0</v>
      </c>
      <c r="JA80" s="7">
        <v>0</v>
      </c>
      <c r="JB80" s="49">
        <v>9.1912000000000005E-4</v>
      </c>
      <c r="JC80" s="7">
        <v>0</v>
      </c>
      <c r="JD80" s="49">
        <v>9.1912000000000005E-4</v>
      </c>
      <c r="JE80" s="7">
        <v>0</v>
      </c>
      <c r="JF80" s="7">
        <v>0</v>
      </c>
      <c r="JG80" s="7">
        <v>0</v>
      </c>
      <c r="JH80" s="7">
        <v>0</v>
      </c>
      <c r="JI80" s="7">
        <v>0</v>
      </c>
      <c r="JJ80" s="7">
        <v>0</v>
      </c>
      <c r="JK80" s="7">
        <v>0</v>
      </c>
      <c r="JL80" s="7">
        <v>0</v>
      </c>
      <c r="JM80" s="49">
        <v>9.1912000000000005E-4</v>
      </c>
      <c r="JN80" s="7">
        <v>0</v>
      </c>
      <c r="JO80" s="7">
        <v>0</v>
      </c>
      <c r="JP80" s="7">
        <v>0</v>
      </c>
      <c r="JQ80" s="7">
        <v>0</v>
      </c>
      <c r="JR80" s="7">
        <v>0</v>
      </c>
      <c r="JS80" s="49">
        <v>9.1912000000000005E-4</v>
      </c>
      <c r="JT80" s="7">
        <v>0</v>
      </c>
      <c r="JU80" s="7">
        <v>0</v>
      </c>
      <c r="JV80" s="49">
        <v>9.1912000000000005E-4</v>
      </c>
      <c r="JW80" s="49">
        <v>1.8382400000000001E-3</v>
      </c>
      <c r="JX80" s="7">
        <v>0</v>
      </c>
      <c r="JY80" s="7">
        <v>0</v>
      </c>
      <c r="JZ80" s="49">
        <v>9.1912000000000005E-4</v>
      </c>
      <c r="KA80" s="7">
        <v>0</v>
      </c>
      <c r="KB80" s="7">
        <v>0</v>
      </c>
      <c r="KC80" s="7">
        <v>0</v>
      </c>
      <c r="KD80" s="7">
        <v>0</v>
      </c>
      <c r="KE80" s="49">
        <v>9.1912000000000005E-4</v>
      </c>
      <c r="KF80" s="7">
        <v>0</v>
      </c>
      <c r="KG80" s="7">
        <v>0</v>
      </c>
      <c r="KH80" s="7">
        <v>0</v>
      </c>
      <c r="KI80" s="7">
        <v>0</v>
      </c>
      <c r="KJ80" s="7">
        <v>0</v>
      </c>
      <c r="KK80" s="7">
        <v>0</v>
      </c>
      <c r="KL80" s="7">
        <v>0</v>
      </c>
      <c r="KM80" s="7">
        <v>0</v>
      </c>
      <c r="KN80" s="49">
        <v>9.1912000000000005E-4</v>
      </c>
      <c r="KO80" s="7">
        <v>0</v>
      </c>
      <c r="KP80" s="7">
        <v>0</v>
      </c>
      <c r="KQ80" s="7">
        <v>0</v>
      </c>
      <c r="KR80" s="7">
        <v>0</v>
      </c>
      <c r="KS80" s="7">
        <v>0</v>
      </c>
      <c r="KT80" s="7">
        <v>0</v>
      </c>
      <c r="KU80" s="7">
        <v>0</v>
      </c>
      <c r="KV80" s="7">
        <v>0</v>
      </c>
      <c r="KW80" s="7">
        <v>0</v>
      </c>
      <c r="KX80" s="7">
        <v>0</v>
      </c>
      <c r="KY80" s="49">
        <v>9.1912000000000005E-4</v>
      </c>
      <c r="KZ80" s="7">
        <v>0</v>
      </c>
      <c r="LA80" s="7">
        <v>0</v>
      </c>
      <c r="LB80" s="7">
        <v>0</v>
      </c>
      <c r="LC80" s="7">
        <v>0</v>
      </c>
      <c r="LD80" s="7">
        <v>0</v>
      </c>
      <c r="LE80" s="7">
        <v>0</v>
      </c>
      <c r="LF80" s="7">
        <v>0</v>
      </c>
      <c r="LG80" s="7">
        <v>0</v>
      </c>
      <c r="LH80" s="7">
        <v>0</v>
      </c>
      <c r="LI80" s="7">
        <v>0</v>
      </c>
      <c r="LJ80" s="7">
        <v>0</v>
      </c>
      <c r="LK80" s="7">
        <v>0</v>
      </c>
      <c r="LL80" s="7">
        <v>0</v>
      </c>
      <c r="LM80" s="7">
        <v>0</v>
      </c>
      <c r="LN80" s="7">
        <v>0</v>
      </c>
      <c r="LO80" s="7">
        <v>0</v>
      </c>
      <c r="LP80" s="7">
        <v>0</v>
      </c>
      <c r="LQ80" s="7">
        <v>0</v>
      </c>
      <c r="LR80" s="7">
        <v>0</v>
      </c>
      <c r="LS80" s="7">
        <v>0</v>
      </c>
      <c r="LT80" s="7">
        <v>0</v>
      </c>
      <c r="LU80" s="7">
        <v>0</v>
      </c>
      <c r="LV80" s="49">
        <v>1.8382400000000001E-3</v>
      </c>
      <c r="LW80" s="7">
        <v>0</v>
      </c>
      <c r="LX80" s="7">
        <v>0</v>
      </c>
      <c r="LY80" s="7">
        <v>0</v>
      </c>
      <c r="LZ80" s="7">
        <v>0</v>
      </c>
      <c r="MA80" s="7">
        <v>0</v>
      </c>
      <c r="MB80" s="7">
        <v>0</v>
      </c>
      <c r="MC80" s="7">
        <v>0</v>
      </c>
      <c r="MD80" s="7">
        <v>0</v>
      </c>
      <c r="ME80" s="7">
        <v>0</v>
      </c>
      <c r="MF80" s="7">
        <v>0</v>
      </c>
      <c r="MG80" s="49">
        <v>9.1912000000000005E-4</v>
      </c>
      <c r="MH80" s="7">
        <v>0</v>
      </c>
      <c r="MI80" s="7">
        <v>0</v>
      </c>
      <c r="MJ80" s="7">
        <v>0</v>
      </c>
      <c r="MK80" s="7">
        <v>0</v>
      </c>
      <c r="ML80" s="7">
        <v>0</v>
      </c>
      <c r="MM80" s="7">
        <v>0</v>
      </c>
      <c r="MN80" s="7">
        <v>0</v>
      </c>
      <c r="MO80" s="7">
        <v>0</v>
      </c>
      <c r="MP80" s="7">
        <v>0</v>
      </c>
      <c r="MQ80" s="49">
        <v>9.1912000000000005E-4</v>
      </c>
      <c r="MR80" s="7">
        <v>0</v>
      </c>
    </row>
    <row r="81" spans="1:356" x14ac:dyDescent="0.35">
      <c r="A81" s="40" t="s">
        <v>1596</v>
      </c>
      <c r="B81" s="40" t="s">
        <v>1597</v>
      </c>
      <c r="C81" s="40">
        <v>44</v>
      </c>
      <c r="D81" s="40" t="s">
        <v>1598</v>
      </c>
      <c r="E81" s="40"/>
      <c r="F81" s="40" t="s">
        <v>1487</v>
      </c>
      <c r="G81" s="40" t="s">
        <v>781</v>
      </c>
      <c r="H81" s="40">
        <v>43</v>
      </c>
      <c r="I81" s="41">
        <v>1.1559E-4</v>
      </c>
      <c r="J81" s="40">
        <v>0</v>
      </c>
      <c r="K81" s="40">
        <v>38</v>
      </c>
      <c r="L81" s="41">
        <v>1.838235294117647E-3</v>
      </c>
      <c r="M81" s="7">
        <v>1.0224E-4</v>
      </c>
      <c r="N81" s="7">
        <v>2.0447999999999999E-4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49">
        <v>9.1912000000000005E-4</v>
      </c>
      <c r="Y81" s="49">
        <v>9.1912000000000005E-4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49">
        <v>1.8382400000000001E-3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49">
        <v>9.1912000000000005E-4</v>
      </c>
      <c r="BQ81" s="7">
        <v>0</v>
      </c>
      <c r="BR81" s="7">
        <v>0</v>
      </c>
      <c r="BS81" s="49">
        <v>9.1912000000000005E-4</v>
      </c>
      <c r="BT81" s="7">
        <v>0</v>
      </c>
      <c r="BU81" s="7">
        <v>0</v>
      </c>
      <c r="BV81" s="7">
        <v>0</v>
      </c>
      <c r="BW81" s="49">
        <v>9.1912000000000005E-4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49">
        <v>9.1912000000000005E-4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49">
        <v>9.1912000000000005E-4</v>
      </c>
      <c r="CR81" s="49">
        <v>9.1912000000000005E-4</v>
      </c>
      <c r="CS81" s="49">
        <v>9.1912000000000005E-4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49">
        <v>9.1912000000000005E-4</v>
      </c>
      <c r="DF81" s="7">
        <v>0</v>
      </c>
      <c r="DG81" s="49">
        <v>1.8382400000000001E-3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49">
        <v>9.1912000000000005E-4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49">
        <v>9.1912000000000005E-4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49">
        <v>9.1912000000000005E-4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49">
        <v>9.1912000000000005E-4</v>
      </c>
      <c r="FG81" s="49">
        <v>9.1912000000000005E-4</v>
      </c>
      <c r="FH81" s="7">
        <v>0</v>
      </c>
      <c r="FI81" s="7">
        <v>0</v>
      </c>
      <c r="FJ81" s="7">
        <v>0</v>
      </c>
      <c r="FK81" s="7">
        <v>0</v>
      </c>
      <c r="FL81" s="49">
        <v>9.1912000000000005E-4</v>
      </c>
      <c r="FM81" s="49">
        <v>9.1912000000000005E-4</v>
      </c>
      <c r="FN81" s="49">
        <v>9.1912000000000005E-4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49">
        <v>9.1912000000000005E-4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49">
        <v>9.1912000000000005E-4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>
        <v>0</v>
      </c>
      <c r="HC81" s="7">
        <v>0</v>
      </c>
      <c r="HD81" s="7">
        <v>0</v>
      </c>
      <c r="HE81" s="7">
        <v>0</v>
      </c>
      <c r="HF81" s="7">
        <v>0</v>
      </c>
      <c r="HG81" s="7">
        <v>0</v>
      </c>
      <c r="HH81" s="7">
        <v>0</v>
      </c>
      <c r="HI81" s="7">
        <v>0</v>
      </c>
      <c r="HJ81" s="7">
        <v>0</v>
      </c>
      <c r="HK81" s="7">
        <v>0</v>
      </c>
      <c r="HL81" s="49">
        <v>9.1912000000000005E-4</v>
      </c>
      <c r="HM81" s="7">
        <v>0</v>
      </c>
      <c r="HN81" s="7">
        <v>0</v>
      </c>
      <c r="HO81" s="7">
        <v>0</v>
      </c>
      <c r="HP81" s="49">
        <v>9.1912000000000005E-4</v>
      </c>
      <c r="HQ81" s="7">
        <v>0</v>
      </c>
      <c r="HR81" s="7">
        <v>0</v>
      </c>
      <c r="HS81" s="49">
        <v>9.1912000000000005E-4</v>
      </c>
      <c r="HT81" s="7">
        <v>0</v>
      </c>
      <c r="HU81" s="7">
        <v>0</v>
      </c>
      <c r="HV81" s="7">
        <v>0</v>
      </c>
      <c r="HW81" s="7">
        <v>0</v>
      </c>
      <c r="HX81" s="49">
        <v>1.8382400000000001E-3</v>
      </c>
      <c r="HY81" s="7">
        <v>0</v>
      </c>
      <c r="HZ81" s="7">
        <v>0</v>
      </c>
      <c r="IA81" s="7">
        <v>0</v>
      </c>
      <c r="IB81" s="49">
        <v>9.1912000000000005E-4</v>
      </c>
      <c r="IC81" s="7">
        <v>0</v>
      </c>
      <c r="ID81" s="7">
        <v>0</v>
      </c>
      <c r="IE81" s="7">
        <v>0</v>
      </c>
      <c r="IF81" s="7">
        <v>0</v>
      </c>
      <c r="IG81" s="7">
        <v>0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7">
        <v>0</v>
      </c>
      <c r="IP81" s="7">
        <v>0</v>
      </c>
      <c r="IQ81" s="7">
        <v>0</v>
      </c>
      <c r="IR81" s="7">
        <v>0</v>
      </c>
      <c r="IS81" s="7">
        <v>0</v>
      </c>
      <c r="IT81" s="7">
        <v>0</v>
      </c>
      <c r="IU81" s="49">
        <v>9.1912000000000005E-4</v>
      </c>
      <c r="IV81" s="7">
        <v>0</v>
      </c>
      <c r="IW81" s="7">
        <v>0</v>
      </c>
      <c r="IX81" s="7">
        <v>0</v>
      </c>
      <c r="IY81" s="7">
        <v>0</v>
      </c>
      <c r="IZ81" s="7">
        <v>0</v>
      </c>
      <c r="JA81" s="7">
        <v>0</v>
      </c>
      <c r="JB81" s="7">
        <v>0</v>
      </c>
      <c r="JC81" s="7">
        <v>0</v>
      </c>
      <c r="JD81" s="49">
        <v>9.1912000000000005E-4</v>
      </c>
      <c r="JE81" s="7">
        <v>0</v>
      </c>
      <c r="JF81" s="7">
        <v>0</v>
      </c>
      <c r="JG81" s="7">
        <v>0</v>
      </c>
      <c r="JH81" s="7">
        <v>0</v>
      </c>
      <c r="JI81" s="7">
        <v>0</v>
      </c>
      <c r="JJ81" s="7">
        <v>0</v>
      </c>
      <c r="JK81" s="7">
        <v>0</v>
      </c>
      <c r="JL81" s="7">
        <v>0</v>
      </c>
      <c r="JM81" s="7">
        <v>0</v>
      </c>
      <c r="JN81" s="7">
        <v>0</v>
      </c>
      <c r="JO81" s="7">
        <v>0</v>
      </c>
      <c r="JP81" s="7">
        <v>0</v>
      </c>
      <c r="JQ81" s="7">
        <v>0</v>
      </c>
      <c r="JR81" s="49">
        <v>9.1912000000000005E-4</v>
      </c>
      <c r="JS81" s="7">
        <v>0</v>
      </c>
      <c r="JT81" s="7">
        <v>0</v>
      </c>
      <c r="JU81" s="7">
        <v>0</v>
      </c>
      <c r="JV81" s="7">
        <v>0</v>
      </c>
      <c r="JW81" s="7">
        <v>0</v>
      </c>
      <c r="JX81" s="7">
        <v>0</v>
      </c>
      <c r="JY81" s="7">
        <v>0</v>
      </c>
      <c r="JZ81" s="7">
        <v>0</v>
      </c>
      <c r="KA81" s="49">
        <v>9.1912000000000005E-4</v>
      </c>
      <c r="KB81" s="7">
        <v>0</v>
      </c>
      <c r="KC81" s="7">
        <v>0</v>
      </c>
      <c r="KD81" s="7">
        <v>0</v>
      </c>
      <c r="KE81" s="7">
        <v>0</v>
      </c>
      <c r="KF81" s="7">
        <v>0</v>
      </c>
      <c r="KG81" s="7">
        <v>0</v>
      </c>
      <c r="KH81" s="7">
        <v>0</v>
      </c>
      <c r="KI81" s="7">
        <v>0</v>
      </c>
      <c r="KJ81" s="7">
        <v>0</v>
      </c>
      <c r="KK81" s="7">
        <v>0</v>
      </c>
      <c r="KL81" s="7">
        <v>0</v>
      </c>
      <c r="KM81" s="7">
        <v>0</v>
      </c>
      <c r="KN81" s="7">
        <v>0</v>
      </c>
      <c r="KO81" s="7">
        <v>0</v>
      </c>
      <c r="KP81" s="7">
        <v>0</v>
      </c>
      <c r="KQ81" s="49">
        <v>9.1912000000000005E-4</v>
      </c>
      <c r="KR81" s="7">
        <v>0</v>
      </c>
      <c r="KS81" s="7">
        <v>0</v>
      </c>
      <c r="KT81" s="7">
        <v>0</v>
      </c>
      <c r="KU81" s="7">
        <v>0</v>
      </c>
      <c r="KV81" s="49">
        <v>9.1912000000000005E-4</v>
      </c>
      <c r="KW81" s="7">
        <v>0</v>
      </c>
      <c r="KX81" s="7">
        <v>0</v>
      </c>
      <c r="KY81" s="7">
        <v>0</v>
      </c>
      <c r="KZ81" s="7">
        <v>0</v>
      </c>
      <c r="LA81" s="49">
        <v>1.8382400000000001E-3</v>
      </c>
      <c r="LB81" s="7">
        <v>0</v>
      </c>
      <c r="LC81" s="7">
        <v>0</v>
      </c>
      <c r="LD81" s="7">
        <v>0</v>
      </c>
      <c r="LE81" s="7">
        <v>0</v>
      </c>
      <c r="LF81" s="7">
        <v>0</v>
      </c>
      <c r="LG81" s="7">
        <v>0</v>
      </c>
      <c r="LH81" s="49">
        <v>1.8382400000000001E-3</v>
      </c>
      <c r="LI81" s="7">
        <v>0</v>
      </c>
      <c r="LJ81" s="7">
        <v>0</v>
      </c>
      <c r="LK81" s="7">
        <v>0</v>
      </c>
      <c r="LL81" s="7">
        <v>0</v>
      </c>
      <c r="LM81" s="7">
        <v>0</v>
      </c>
      <c r="LN81" s="7">
        <v>0</v>
      </c>
      <c r="LO81" s="7">
        <v>0</v>
      </c>
      <c r="LP81" s="7">
        <v>0</v>
      </c>
      <c r="LQ81" s="7">
        <v>0</v>
      </c>
      <c r="LR81" s="7">
        <v>0</v>
      </c>
      <c r="LS81" s="7">
        <v>0</v>
      </c>
      <c r="LT81" s="7">
        <v>0</v>
      </c>
      <c r="LU81" s="7">
        <v>0</v>
      </c>
      <c r="LV81" s="7">
        <v>0</v>
      </c>
      <c r="LW81" s="7">
        <v>0</v>
      </c>
      <c r="LX81" s="7">
        <v>0</v>
      </c>
      <c r="LY81" s="7">
        <v>0</v>
      </c>
      <c r="LZ81" s="7">
        <v>0</v>
      </c>
      <c r="MA81" s="7">
        <v>0</v>
      </c>
      <c r="MB81" s="7">
        <v>0</v>
      </c>
      <c r="MC81" s="49">
        <v>9.1912000000000005E-4</v>
      </c>
      <c r="MD81" s="7">
        <v>0</v>
      </c>
      <c r="ME81" s="7">
        <v>0</v>
      </c>
      <c r="MF81" s="7">
        <v>0</v>
      </c>
      <c r="MG81" s="7">
        <v>0</v>
      </c>
      <c r="MH81" s="7">
        <v>0</v>
      </c>
      <c r="MI81" s="7">
        <v>0</v>
      </c>
      <c r="MJ81" s="49">
        <v>9.1912000000000005E-4</v>
      </c>
      <c r="MK81" s="7">
        <v>0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49">
        <v>9.1912000000000005E-4</v>
      </c>
      <c r="MR81" s="7">
        <v>0</v>
      </c>
    </row>
    <row r="82" spans="1:356" x14ac:dyDescent="0.35">
      <c r="A82" s="32" t="s">
        <v>1599</v>
      </c>
      <c r="B82" s="32" t="s">
        <v>1600</v>
      </c>
      <c r="C82" s="32">
        <v>10</v>
      </c>
      <c r="D82" s="32" t="s">
        <v>1601</v>
      </c>
      <c r="E82" s="32"/>
      <c r="F82" s="32" t="s">
        <v>1476</v>
      </c>
      <c r="G82" s="32" t="s">
        <v>415</v>
      </c>
      <c r="H82" s="32">
        <v>38</v>
      </c>
      <c r="I82" s="33">
        <v>1.0215E-4</v>
      </c>
      <c r="J82" s="32">
        <v>0</v>
      </c>
      <c r="K82" s="32">
        <v>29</v>
      </c>
      <c r="L82" s="33">
        <v>4.5955882352941178E-3</v>
      </c>
      <c r="M82" s="7">
        <v>7.3059999999999995E-5</v>
      </c>
      <c r="N82" s="7">
        <v>1.4611999999999999E-4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49">
        <v>1.8382400000000001E-3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49">
        <v>9.1912000000000005E-4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49">
        <v>9.1912000000000005E-4</v>
      </c>
      <c r="BR82" s="7">
        <v>0</v>
      </c>
      <c r="BS82" s="7">
        <v>0</v>
      </c>
      <c r="BT82" s="49">
        <v>9.1912000000000005E-4</v>
      </c>
      <c r="BU82" s="49">
        <v>9.1912000000000005E-4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49">
        <v>9.1912000000000005E-4</v>
      </c>
      <c r="CH82" s="7">
        <v>0</v>
      </c>
      <c r="CI82" s="7">
        <v>0</v>
      </c>
      <c r="CJ82" s="49">
        <v>9.1912000000000005E-4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49">
        <v>9.1912000000000005E-4</v>
      </c>
      <c r="CQ82" s="7">
        <v>0</v>
      </c>
      <c r="CR82" s="7">
        <v>0</v>
      </c>
      <c r="CS82" s="7">
        <v>0</v>
      </c>
      <c r="CT82" s="49">
        <v>9.1912000000000005E-4</v>
      </c>
      <c r="CU82" s="7">
        <v>0</v>
      </c>
      <c r="CV82" s="7">
        <v>0</v>
      </c>
      <c r="CW82" s="7">
        <v>0</v>
      </c>
      <c r="CX82" s="7">
        <v>0</v>
      </c>
      <c r="CY82" s="49">
        <v>9.1912000000000005E-4</v>
      </c>
      <c r="CZ82" s="7">
        <v>0</v>
      </c>
      <c r="DA82" s="49">
        <v>4.5955900000000001E-3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49">
        <v>9.1912000000000005E-4</v>
      </c>
      <c r="EW82" s="7">
        <v>0</v>
      </c>
      <c r="EX82" s="49">
        <v>9.1912000000000005E-4</v>
      </c>
      <c r="EY82" s="49">
        <v>9.1912000000000005E-4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49">
        <v>9.1912000000000005E-4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49">
        <v>9.1912000000000005E-4</v>
      </c>
      <c r="FS82" s="7">
        <v>0</v>
      </c>
      <c r="FT82" s="7">
        <v>0</v>
      </c>
      <c r="FU82" s="7">
        <v>0</v>
      </c>
      <c r="FV82" s="49">
        <v>1.8382400000000001E-3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49">
        <v>9.1912000000000005E-4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49">
        <v>9.1912000000000005E-4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49">
        <v>9.1912000000000005E-4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>
        <v>0</v>
      </c>
      <c r="HC82" s="7">
        <v>0</v>
      </c>
      <c r="HD82" s="7">
        <v>0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7">
        <v>0</v>
      </c>
      <c r="HM82" s="7">
        <v>0</v>
      </c>
      <c r="HN82" s="7">
        <v>0</v>
      </c>
      <c r="HO82" s="7">
        <v>0</v>
      </c>
      <c r="HP82" s="7">
        <v>0</v>
      </c>
      <c r="HQ82" s="7">
        <v>0</v>
      </c>
      <c r="HR82" s="7">
        <v>0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7">
        <v>0</v>
      </c>
      <c r="HZ82" s="7">
        <v>0</v>
      </c>
      <c r="IA82" s="7">
        <v>0</v>
      </c>
      <c r="IB82" s="7">
        <v>0</v>
      </c>
      <c r="IC82" s="7">
        <v>0</v>
      </c>
      <c r="ID82" s="7">
        <v>0</v>
      </c>
      <c r="IE82" s="7">
        <v>0</v>
      </c>
      <c r="IF82" s="7">
        <v>0</v>
      </c>
      <c r="IG82" s="7">
        <v>0</v>
      </c>
      <c r="IH82" s="7">
        <v>0</v>
      </c>
      <c r="II82" s="7">
        <v>0</v>
      </c>
      <c r="IJ82" s="7">
        <v>0</v>
      </c>
      <c r="IK82" s="49">
        <v>9.1912000000000005E-4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49">
        <v>9.1912000000000005E-4</v>
      </c>
      <c r="IV82" s="7">
        <v>0</v>
      </c>
      <c r="IW82" s="7">
        <v>0</v>
      </c>
      <c r="IX82" s="7">
        <v>0</v>
      </c>
      <c r="IY82" s="7">
        <v>0</v>
      </c>
      <c r="IZ82" s="7">
        <v>0</v>
      </c>
      <c r="JA82" s="49">
        <v>9.1912000000000005E-4</v>
      </c>
      <c r="JB82" s="7">
        <v>0</v>
      </c>
      <c r="JC82" s="7">
        <v>0</v>
      </c>
      <c r="JD82" s="7">
        <v>0</v>
      </c>
      <c r="JE82" s="7">
        <v>0</v>
      </c>
      <c r="JF82" s="7">
        <v>0</v>
      </c>
      <c r="JG82" s="7">
        <v>0</v>
      </c>
      <c r="JH82" s="7">
        <v>0</v>
      </c>
      <c r="JI82" s="7">
        <v>0</v>
      </c>
      <c r="JJ82" s="7">
        <v>0</v>
      </c>
      <c r="JK82" s="7">
        <v>0</v>
      </c>
      <c r="JL82" s="7">
        <v>0</v>
      </c>
      <c r="JM82" s="7">
        <v>0</v>
      </c>
      <c r="JN82" s="7">
        <v>0</v>
      </c>
      <c r="JO82" s="7">
        <v>0</v>
      </c>
      <c r="JP82" s="7">
        <v>0</v>
      </c>
      <c r="JQ82" s="49">
        <v>9.1912000000000005E-4</v>
      </c>
      <c r="JR82" s="7">
        <v>0</v>
      </c>
      <c r="JS82" s="7">
        <v>0</v>
      </c>
      <c r="JT82" s="49">
        <v>3.6764699999999998E-3</v>
      </c>
      <c r="JU82" s="7">
        <v>0</v>
      </c>
      <c r="JV82" s="7">
        <v>0</v>
      </c>
      <c r="JW82" s="7">
        <v>0</v>
      </c>
      <c r="JX82" s="7">
        <v>0</v>
      </c>
      <c r="JY82" s="7">
        <v>0</v>
      </c>
      <c r="JZ82" s="7">
        <v>0</v>
      </c>
      <c r="KA82" s="49">
        <v>9.1912000000000005E-4</v>
      </c>
      <c r="KB82" s="7">
        <v>0</v>
      </c>
      <c r="KC82" s="7">
        <v>0</v>
      </c>
      <c r="KD82" s="7">
        <v>0</v>
      </c>
      <c r="KE82" s="7">
        <v>0</v>
      </c>
      <c r="KF82" s="7">
        <v>0</v>
      </c>
      <c r="KG82" s="7">
        <v>0</v>
      </c>
      <c r="KH82" s="7">
        <v>0</v>
      </c>
      <c r="KI82" s="7">
        <v>0</v>
      </c>
      <c r="KJ82" s="7">
        <v>0</v>
      </c>
      <c r="KK82" s="7">
        <v>0</v>
      </c>
      <c r="KL82" s="7">
        <v>0</v>
      </c>
      <c r="KM82" s="7">
        <v>0</v>
      </c>
      <c r="KN82" s="7">
        <v>0</v>
      </c>
      <c r="KO82" s="7">
        <v>0</v>
      </c>
      <c r="KP82" s="7">
        <v>0</v>
      </c>
      <c r="KQ82" s="49">
        <v>9.1912000000000005E-4</v>
      </c>
      <c r="KR82" s="7">
        <v>0</v>
      </c>
      <c r="KS82" s="7">
        <v>0</v>
      </c>
      <c r="KT82" s="49">
        <v>9.1912000000000005E-4</v>
      </c>
      <c r="KU82" s="7">
        <v>0</v>
      </c>
      <c r="KV82" s="7">
        <v>0</v>
      </c>
      <c r="KW82" s="7">
        <v>0</v>
      </c>
      <c r="KX82" s="7">
        <v>0</v>
      </c>
      <c r="KY82" s="7">
        <v>0</v>
      </c>
      <c r="KZ82" s="7">
        <v>0</v>
      </c>
      <c r="LA82" s="7">
        <v>0</v>
      </c>
      <c r="LB82" s="7">
        <v>0</v>
      </c>
      <c r="LC82" s="7">
        <v>0</v>
      </c>
      <c r="LD82" s="7">
        <v>0</v>
      </c>
      <c r="LE82" s="7">
        <v>0</v>
      </c>
      <c r="LF82" s="7">
        <v>0</v>
      </c>
      <c r="LG82" s="7">
        <v>0</v>
      </c>
      <c r="LH82" s="7">
        <v>0</v>
      </c>
      <c r="LI82" s="7">
        <v>0</v>
      </c>
      <c r="LJ82" s="7">
        <v>0</v>
      </c>
      <c r="LK82" s="7">
        <v>0</v>
      </c>
      <c r="LL82" s="7">
        <v>0</v>
      </c>
      <c r="LM82" s="7">
        <v>0</v>
      </c>
      <c r="LN82" s="7">
        <v>0</v>
      </c>
      <c r="LO82" s="7">
        <v>0</v>
      </c>
      <c r="LP82" s="7">
        <v>0</v>
      </c>
      <c r="LQ82" s="7">
        <v>0</v>
      </c>
      <c r="LR82" s="7">
        <v>0</v>
      </c>
      <c r="LS82" s="7">
        <v>0</v>
      </c>
      <c r="LT82" s="7">
        <v>0</v>
      </c>
      <c r="LU82" s="7">
        <v>0</v>
      </c>
      <c r="LV82" s="7">
        <v>0</v>
      </c>
      <c r="LW82" s="7">
        <v>0</v>
      </c>
      <c r="LX82" s="7">
        <v>0</v>
      </c>
      <c r="LY82" s="7">
        <v>0</v>
      </c>
      <c r="LZ82" s="7">
        <v>0</v>
      </c>
      <c r="MA82" s="7">
        <v>0</v>
      </c>
      <c r="MB82" s="7">
        <v>0</v>
      </c>
      <c r="MC82" s="7">
        <v>0</v>
      </c>
      <c r="MD82" s="7">
        <v>0</v>
      </c>
      <c r="ME82" s="7">
        <v>0</v>
      </c>
      <c r="MF82" s="49">
        <v>9.1912000000000005E-4</v>
      </c>
      <c r="MG82" s="7">
        <v>0</v>
      </c>
      <c r="MH82" s="7">
        <v>0</v>
      </c>
      <c r="MI82" s="7">
        <v>0</v>
      </c>
      <c r="MJ82" s="7">
        <v>0</v>
      </c>
      <c r="MK82" s="7">
        <v>0</v>
      </c>
      <c r="ML82" s="7">
        <v>0</v>
      </c>
      <c r="MM82" s="7">
        <v>0</v>
      </c>
      <c r="MN82" s="7">
        <v>0</v>
      </c>
      <c r="MO82" s="7">
        <v>0</v>
      </c>
      <c r="MP82" s="7">
        <v>0</v>
      </c>
      <c r="MQ82" s="7">
        <v>0</v>
      </c>
      <c r="MR82" s="7">
        <v>0</v>
      </c>
    </row>
    <row r="83" spans="1:356" x14ac:dyDescent="0.35">
      <c r="A83" s="34" t="s">
        <v>1602</v>
      </c>
      <c r="B83" s="34" t="s">
        <v>1603</v>
      </c>
      <c r="C83" s="34">
        <v>6</v>
      </c>
      <c r="D83" s="34" t="s">
        <v>759</v>
      </c>
      <c r="E83" s="34"/>
      <c r="F83" s="34" t="s">
        <v>759</v>
      </c>
      <c r="G83" s="34" t="s">
        <v>759</v>
      </c>
      <c r="H83" s="34">
        <v>35</v>
      </c>
      <c r="I83" s="35">
        <v>9.4090000000000002E-5</v>
      </c>
      <c r="J83" s="34">
        <v>0</v>
      </c>
      <c r="K83" s="34">
        <v>31</v>
      </c>
      <c r="L83" s="35">
        <v>1.838235294117647E-3</v>
      </c>
      <c r="M83" s="7">
        <v>1.8480999999999999E-4</v>
      </c>
      <c r="N83" s="7">
        <v>3.6961999999999997E-4</v>
      </c>
      <c r="O83" s="49">
        <v>9.1912000000000005E-4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49">
        <v>1.8382400000000001E-3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49">
        <v>9.1912000000000005E-4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49">
        <v>9.1912000000000005E-4</v>
      </c>
      <c r="AQ83" s="49">
        <v>9.1912000000000005E-4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49">
        <v>9.1912000000000005E-4</v>
      </c>
      <c r="BD83" s="49">
        <v>9.1912000000000005E-4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49">
        <v>9.1912000000000005E-4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49">
        <v>9.1912000000000005E-4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49">
        <v>9.1912000000000005E-4</v>
      </c>
      <c r="DQ83" s="7">
        <v>0</v>
      </c>
      <c r="DR83" s="7">
        <v>0</v>
      </c>
      <c r="DS83" s="49">
        <v>9.1912000000000005E-4</v>
      </c>
      <c r="DT83" s="7">
        <v>0</v>
      </c>
      <c r="DU83" s="49">
        <v>9.1912000000000005E-4</v>
      </c>
      <c r="DV83" s="7">
        <v>0</v>
      </c>
      <c r="DW83" s="7">
        <v>0</v>
      </c>
      <c r="DX83" s="7">
        <v>0</v>
      </c>
      <c r="DY83" s="49">
        <v>9.1912000000000005E-4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49">
        <v>9.1912000000000005E-4</v>
      </c>
      <c r="FF83" s="7">
        <v>0</v>
      </c>
      <c r="FG83" s="7">
        <v>0</v>
      </c>
      <c r="FH83" s="49">
        <v>1.8382400000000001E-3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49">
        <v>9.1912000000000005E-4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49">
        <v>9.1912000000000005E-4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49">
        <v>9.1912000000000005E-4</v>
      </c>
      <c r="HA83" s="7">
        <v>0</v>
      </c>
      <c r="HB83" s="7">
        <v>0</v>
      </c>
      <c r="HC83" s="49">
        <v>9.1912000000000005E-4</v>
      </c>
      <c r="HD83" s="7">
        <v>0</v>
      </c>
      <c r="HE83" s="7">
        <v>0</v>
      </c>
      <c r="HF83" s="49">
        <v>9.1912000000000005E-4</v>
      </c>
      <c r="HG83" s="7">
        <v>0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7">
        <v>0</v>
      </c>
      <c r="HN83" s="7">
        <v>0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49">
        <v>1.8382400000000001E-3</v>
      </c>
      <c r="IA83" s="7">
        <v>0</v>
      </c>
      <c r="IB83" s="7">
        <v>0</v>
      </c>
      <c r="IC83" s="7">
        <v>0</v>
      </c>
      <c r="ID83" s="7">
        <v>0</v>
      </c>
      <c r="IE83" s="7">
        <v>0</v>
      </c>
      <c r="IF83" s="49">
        <v>1.8382400000000001E-3</v>
      </c>
      <c r="IG83" s="7">
        <v>0</v>
      </c>
      <c r="IH83" s="7">
        <v>0</v>
      </c>
      <c r="II83" s="7">
        <v>0</v>
      </c>
      <c r="IJ83" s="7">
        <v>0</v>
      </c>
      <c r="IK83" s="49">
        <v>9.1912000000000005E-4</v>
      </c>
      <c r="IL83" s="7">
        <v>0</v>
      </c>
      <c r="IM83" s="7">
        <v>0</v>
      </c>
      <c r="IN83" s="49">
        <v>9.1912000000000005E-4</v>
      </c>
      <c r="IO83" s="7">
        <v>0</v>
      </c>
      <c r="IP83" s="7">
        <v>0</v>
      </c>
      <c r="IQ83" s="7">
        <v>0</v>
      </c>
      <c r="IR83" s="7">
        <v>0</v>
      </c>
      <c r="IS83" s="7">
        <v>0</v>
      </c>
      <c r="IT83" s="7">
        <v>0</v>
      </c>
      <c r="IU83" s="7">
        <v>0</v>
      </c>
      <c r="IV83" s="7">
        <v>0</v>
      </c>
      <c r="IW83" s="49">
        <v>9.1912000000000005E-4</v>
      </c>
      <c r="IX83" s="7">
        <v>0</v>
      </c>
      <c r="IY83" s="7">
        <v>0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7">
        <v>0</v>
      </c>
      <c r="JJ83" s="49">
        <v>9.1912000000000005E-4</v>
      </c>
      <c r="JK83" s="7">
        <v>0</v>
      </c>
      <c r="JL83" s="7">
        <v>0</v>
      </c>
      <c r="JM83" s="7">
        <v>0</v>
      </c>
      <c r="JN83" s="7">
        <v>0</v>
      </c>
      <c r="JO83" s="7">
        <v>0</v>
      </c>
      <c r="JP83" s="7">
        <v>0</v>
      </c>
      <c r="JQ83" s="7">
        <v>0</v>
      </c>
      <c r="JR83" s="7">
        <v>0</v>
      </c>
      <c r="JS83" s="7">
        <v>0</v>
      </c>
      <c r="JT83" s="49">
        <v>9.1912000000000005E-4</v>
      </c>
      <c r="JU83" s="49">
        <v>9.1912000000000005E-4</v>
      </c>
      <c r="JV83" s="7">
        <v>0</v>
      </c>
      <c r="JW83" s="7">
        <v>0</v>
      </c>
      <c r="JX83" s="7">
        <v>0</v>
      </c>
      <c r="JY83" s="7">
        <v>0</v>
      </c>
      <c r="JZ83" s="7">
        <v>0</v>
      </c>
      <c r="KA83" s="7">
        <v>0</v>
      </c>
      <c r="KB83" s="49">
        <v>9.1912000000000005E-4</v>
      </c>
      <c r="KC83" s="7">
        <v>0</v>
      </c>
      <c r="KD83" s="7">
        <v>0</v>
      </c>
      <c r="KE83" s="7">
        <v>0</v>
      </c>
      <c r="KF83" s="7">
        <v>0</v>
      </c>
      <c r="KG83" s="7">
        <v>0</v>
      </c>
      <c r="KH83" s="7">
        <v>0</v>
      </c>
      <c r="KI83" s="7">
        <v>0</v>
      </c>
      <c r="KJ83" s="7">
        <v>0</v>
      </c>
      <c r="KK83" s="7">
        <v>0</v>
      </c>
      <c r="KL83" s="7">
        <v>0</v>
      </c>
      <c r="KM83" s="7">
        <v>0</v>
      </c>
      <c r="KN83" s="7">
        <v>0</v>
      </c>
      <c r="KO83" s="7">
        <v>0</v>
      </c>
      <c r="KP83" s="7">
        <v>0</v>
      </c>
      <c r="KQ83" s="7">
        <v>0</v>
      </c>
      <c r="KR83" s="49">
        <v>9.1912000000000005E-4</v>
      </c>
      <c r="KS83" s="7">
        <v>0</v>
      </c>
      <c r="KT83" s="7">
        <v>0</v>
      </c>
      <c r="KU83" s="7">
        <v>0</v>
      </c>
      <c r="KV83" s="7">
        <v>0</v>
      </c>
      <c r="KW83" s="7">
        <v>0</v>
      </c>
      <c r="KX83" s="7">
        <v>0</v>
      </c>
      <c r="KY83" s="7">
        <v>0</v>
      </c>
      <c r="KZ83" s="7">
        <v>0</v>
      </c>
      <c r="LA83" s="7">
        <v>0</v>
      </c>
      <c r="LB83" s="7">
        <v>0</v>
      </c>
      <c r="LC83" s="7">
        <v>0</v>
      </c>
      <c r="LD83" s="7">
        <v>0</v>
      </c>
      <c r="LE83" s="7">
        <v>0</v>
      </c>
      <c r="LF83" s="7">
        <v>0</v>
      </c>
      <c r="LG83" s="7">
        <v>0</v>
      </c>
      <c r="LH83" s="7">
        <v>0</v>
      </c>
      <c r="LI83" s="7">
        <v>0</v>
      </c>
      <c r="LJ83" s="7">
        <v>0</v>
      </c>
      <c r="LK83" s="7">
        <v>0</v>
      </c>
      <c r="LL83" s="7">
        <v>0</v>
      </c>
      <c r="LM83" s="7">
        <v>0</v>
      </c>
      <c r="LN83" s="7">
        <v>0</v>
      </c>
      <c r="LO83" s="7">
        <v>0</v>
      </c>
      <c r="LP83" s="7">
        <v>0</v>
      </c>
      <c r="LQ83" s="7">
        <v>0</v>
      </c>
      <c r="LR83" s="7">
        <v>0</v>
      </c>
      <c r="LS83" s="7">
        <v>0</v>
      </c>
      <c r="LT83" s="7">
        <v>0</v>
      </c>
      <c r="LU83" s="7">
        <v>0</v>
      </c>
      <c r="LV83" s="7">
        <v>0</v>
      </c>
      <c r="LW83" s="7">
        <v>0</v>
      </c>
      <c r="LX83" s="7">
        <v>0</v>
      </c>
      <c r="LY83" s="7">
        <v>0</v>
      </c>
      <c r="LZ83" s="49">
        <v>9.1912000000000005E-4</v>
      </c>
      <c r="MA83" s="7">
        <v>0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</row>
    <row r="84" spans="1:356" x14ac:dyDescent="0.35">
      <c r="A84" s="40" t="s">
        <v>1604</v>
      </c>
      <c r="B84" s="40" t="s">
        <v>1605</v>
      </c>
      <c r="C84" s="40">
        <v>29</v>
      </c>
      <c r="D84" s="40" t="s">
        <v>1606</v>
      </c>
      <c r="E84" s="40"/>
      <c r="F84" s="40" t="s">
        <v>1486</v>
      </c>
      <c r="G84" s="40" t="s">
        <v>781</v>
      </c>
      <c r="H84" s="40">
        <v>34</v>
      </c>
      <c r="I84" s="41">
        <v>9.1399999999999999E-5</v>
      </c>
      <c r="J84" s="40">
        <v>0</v>
      </c>
      <c r="K84" s="40">
        <v>25</v>
      </c>
      <c r="L84" s="41">
        <v>6.4338235294117644E-3</v>
      </c>
      <c r="M84" s="7">
        <v>8.8399999999999994E-5</v>
      </c>
      <c r="N84" s="7">
        <v>1.7679999999999999E-4</v>
      </c>
      <c r="O84" s="49">
        <v>9.1912000000000005E-4</v>
      </c>
      <c r="P84" s="7">
        <v>0</v>
      </c>
      <c r="Q84" s="7">
        <v>0</v>
      </c>
      <c r="R84" s="49">
        <v>9.1912000000000005E-4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49">
        <v>9.1912000000000005E-4</v>
      </c>
      <c r="AV84" s="7">
        <v>0</v>
      </c>
      <c r="AW84" s="49">
        <v>9.1912000000000005E-4</v>
      </c>
      <c r="AX84" s="7">
        <v>0</v>
      </c>
      <c r="AY84" s="49">
        <v>9.1912000000000005E-4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49">
        <v>9.1912000000000005E-4</v>
      </c>
      <c r="BH84" s="49">
        <v>1.8382400000000001E-3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49">
        <v>9.1912000000000005E-4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49">
        <v>9.1912000000000005E-4</v>
      </c>
      <c r="CA84" s="49">
        <v>9.1912000000000005E-4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49">
        <v>9.1912000000000005E-4</v>
      </c>
      <c r="CR84" s="7">
        <v>0</v>
      </c>
      <c r="CS84" s="7">
        <v>0</v>
      </c>
      <c r="CT84" s="7">
        <v>0</v>
      </c>
      <c r="CU84" s="49">
        <v>9.1912000000000005E-4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49">
        <v>9.1912000000000005E-4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49">
        <v>9.1912000000000005E-4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49">
        <v>9.1912000000000005E-4</v>
      </c>
      <c r="EF84" s="7">
        <v>0</v>
      </c>
      <c r="EG84" s="7">
        <v>0</v>
      </c>
      <c r="EH84" s="49">
        <v>6.4338199999999998E-3</v>
      </c>
      <c r="EI84" s="7">
        <v>0</v>
      </c>
      <c r="EJ84" s="49">
        <v>9.1912000000000005E-4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49">
        <v>9.1912000000000005E-4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49">
        <v>9.1912000000000005E-4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49">
        <v>9.1912000000000005E-4</v>
      </c>
      <c r="GR84" s="7">
        <v>0</v>
      </c>
      <c r="GS84" s="7">
        <v>0</v>
      </c>
      <c r="GT84" s="7">
        <v>0</v>
      </c>
      <c r="GU84" s="7">
        <v>0</v>
      </c>
      <c r="GV84" s="49">
        <v>9.1912000000000005E-4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7">
        <v>0</v>
      </c>
      <c r="HP84" s="7">
        <v>0</v>
      </c>
      <c r="HQ84" s="7">
        <v>0</v>
      </c>
      <c r="HR84" s="7">
        <v>0</v>
      </c>
      <c r="HS84" s="7">
        <v>0</v>
      </c>
      <c r="HT84" s="7">
        <v>0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7">
        <v>0</v>
      </c>
      <c r="IA84" s="7">
        <v>0</v>
      </c>
      <c r="IB84" s="7">
        <v>0</v>
      </c>
      <c r="IC84" s="7">
        <v>0</v>
      </c>
      <c r="ID84" s="7">
        <v>0</v>
      </c>
      <c r="IE84" s="7">
        <v>0</v>
      </c>
      <c r="IF84" s="7">
        <v>0</v>
      </c>
      <c r="IG84" s="7">
        <v>0</v>
      </c>
      <c r="IH84" s="7">
        <v>0</v>
      </c>
      <c r="II84" s="7">
        <v>0</v>
      </c>
      <c r="IJ84" s="7">
        <v>0</v>
      </c>
      <c r="IK84" s="7">
        <v>0</v>
      </c>
      <c r="IL84" s="7">
        <v>0</v>
      </c>
      <c r="IM84" s="49">
        <v>9.1912000000000005E-4</v>
      </c>
      <c r="IN84" s="7">
        <v>0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49">
        <v>9.1912000000000005E-4</v>
      </c>
      <c r="IX84" s="7">
        <v>0</v>
      </c>
      <c r="IY84" s="7">
        <v>0</v>
      </c>
      <c r="IZ84" s="7">
        <v>0</v>
      </c>
      <c r="JA84" s="7">
        <v>0</v>
      </c>
      <c r="JB84" s="7">
        <v>0</v>
      </c>
      <c r="JC84" s="7">
        <v>0</v>
      </c>
      <c r="JD84" s="7">
        <v>0</v>
      </c>
      <c r="JE84" s="7">
        <v>0</v>
      </c>
      <c r="JF84" s="7">
        <v>0</v>
      </c>
      <c r="JG84" s="7">
        <v>0</v>
      </c>
      <c r="JH84" s="7">
        <v>0</v>
      </c>
      <c r="JI84" s="7">
        <v>0</v>
      </c>
      <c r="JJ84" s="7">
        <v>0</v>
      </c>
      <c r="JK84" s="7">
        <v>0</v>
      </c>
      <c r="JL84" s="7">
        <v>0</v>
      </c>
      <c r="JM84" s="7">
        <v>0</v>
      </c>
      <c r="JN84" s="7">
        <v>0</v>
      </c>
      <c r="JO84" s="7">
        <v>0</v>
      </c>
      <c r="JP84" s="7">
        <v>0</v>
      </c>
      <c r="JQ84" s="7">
        <v>0</v>
      </c>
      <c r="JR84" s="7">
        <v>0</v>
      </c>
      <c r="JS84" s="7">
        <v>0</v>
      </c>
      <c r="JT84" s="7">
        <v>0</v>
      </c>
      <c r="JU84" s="7">
        <v>0</v>
      </c>
      <c r="JV84" s="7">
        <v>0</v>
      </c>
      <c r="JW84" s="7">
        <v>0</v>
      </c>
      <c r="JX84" s="7">
        <v>0</v>
      </c>
      <c r="JY84" s="7">
        <v>0</v>
      </c>
      <c r="JZ84" s="7">
        <v>0</v>
      </c>
      <c r="KA84" s="7">
        <v>0</v>
      </c>
      <c r="KB84" s="49">
        <v>1.8382400000000001E-3</v>
      </c>
      <c r="KC84" s="7">
        <v>0</v>
      </c>
      <c r="KD84" s="7">
        <v>0</v>
      </c>
      <c r="KE84" s="7">
        <v>0</v>
      </c>
      <c r="KF84" s="7">
        <v>0</v>
      </c>
      <c r="KG84" s="7">
        <v>0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49">
        <v>1.8382400000000001E-3</v>
      </c>
      <c r="KN84" s="7">
        <v>0</v>
      </c>
      <c r="KO84" s="7">
        <v>0</v>
      </c>
      <c r="KP84" s="7">
        <v>0</v>
      </c>
      <c r="KQ84" s="7">
        <v>0</v>
      </c>
      <c r="KR84" s="7">
        <v>0</v>
      </c>
      <c r="KS84" s="7">
        <v>0</v>
      </c>
      <c r="KT84" s="7">
        <v>0</v>
      </c>
      <c r="KU84" s="7">
        <v>0</v>
      </c>
      <c r="KV84" s="7">
        <v>0</v>
      </c>
      <c r="KW84" s="7">
        <v>0</v>
      </c>
      <c r="KX84" s="7">
        <v>0</v>
      </c>
      <c r="KY84" s="7">
        <v>0</v>
      </c>
      <c r="KZ84" s="7">
        <v>0</v>
      </c>
      <c r="LA84" s="7">
        <v>0</v>
      </c>
      <c r="LB84" s="7">
        <v>0</v>
      </c>
      <c r="LC84" s="7">
        <v>0</v>
      </c>
      <c r="LD84" s="7">
        <v>0</v>
      </c>
      <c r="LE84" s="7">
        <v>0</v>
      </c>
      <c r="LF84" s="7">
        <v>0</v>
      </c>
      <c r="LG84" s="7">
        <v>0</v>
      </c>
      <c r="LH84" s="7">
        <v>0</v>
      </c>
      <c r="LI84" s="7">
        <v>0</v>
      </c>
      <c r="LJ84" s="7">
        <v>0</v>
      </c>
      <c r="LK84" s="7">
        <v>0</v>
      </c>
      <c r="LL84" s="7">
        <v>0</v>
      </c>
      <c r="LM84" s="7">
        <v>0</v>
      </c>
      <c r="LN84" s="7">
        <v>0</v>
      </c>
      <c r="LO84" s="7">
        <v>0</v>
      </c>
      <c r="LP84" s="7">
        <v>0</v>
      </c>
      <c r="LQ84" s="7">
        <v>0</v>
      </c>
      <c r="LR84" s="7">
        <v>0</v>
      </c>
      <c r="LS84" s="7">
        <v>0</v>
      </c>
      <c r="LT84" s="7">
        <v>0</v>
      </c>
      <c r="LU84" s="7">
        <v>0</v>
      </c>
      <c r="LV84" s="7">
        <v>0</v>
      </c>
      <c r="LW84" s="7">
        <v>0</v>
      </c>
      <c r="LX84" s="7">
        <v>0</v>
      </c>
      <c r="LY84" s="7">
        <v>0</v>
      </c>
      <c r="LZ84" s="7">
        <v>0</v>
      </c>
      <c r="MA84" s="7">
        <v>0</v>
      </c>
      <c r="MB84" s="7">
        <v>0</v>
      </c>
      <c r="MC84" s="7">
        <v>0</v>
      </c>
      <c r="MD84" s="7">
        <v>0</v>
      </c>
      <c r="ME84" s="7">
        <v>0</v>
      </c>
      <c r="MF84" s="7">
        <v>0</v>
      </c>
      <c r="MG84" s="7">
        <v>0</v>
      </c>
      <c r="MH84" s="7">
        <v>0</v>
      </c>
      <c r="MI84" s="7">
        <v>0</v>
      </c>
      <c r="MJ84" s="7">
        <v>0</v>
      </c>
      <c r="MK84" s="7">
        <v>0</v>
      </c>
      <c r="ML84" s="7">
        <v>0</v>
      </c>
      <c r="MM84" s="7">
        <v>0</v>
      </c>
      <c r="MN84" s="7">
        <v>0</v>
      </c>
      <c r="MO84" s="7">
        <v>0</v>
      </c>
      <c r="MP84" s="7">
        <v>0</v>
      </c>
      <c r="MQ84" s="7">
        <v>0</v>
      </c>
      <c r="MR84" s="7">
        <v>0</v>
      </c>
    </row>
    <row r="85" spans="1:356" x14ac:dyDescent="0.35">
      <c r="A85" s="32" t="s">
        <v>1607</v>
      </c>
      <c r="B85" s="32" t="s">
        <v>1608</v>
      </c>
      <c r="C85" s="32">
        <v>193</v>
      </c>
      <c r="D85" s="32" t="s">
        <v>1609</v>
      </c>
      <c r="E85" s="32"/>
      <c r="F85" s="32" t="s">
        <v>1482</v>
      </c>
      <c r="G85" s="32" t="s">
        <v>415</v>
      </c>
      <c r="H85" s="32">
        <v>34</v>
      </c>
      <c r="I85" s="33">
        <v>9.1399999999999999E-5</v>
      </c>
      <c r="J85" s="32">
        <v>0</v>
      </c>
      <c r="K85" s="32">
        <v>32</v>
      </c>
      <c r="L85" s="33">
        <v>2.0366598778004071E-3</v>
      </c>
      <c r="M85" s="7">
        <v>1.0008E-4</v>
      </c>
      <c r="N85" s="7">
        <v>2.0016000000000001E-4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49">
        <v>9.1912000000000005E-4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49">
        <v>9.1912000000000005E-4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49">
        <v>9.1912000000000005E-4</v>
      </c>
      <c r="AV85" s="49">
        <v>2.03666E-3</v>
      </c>
      <c r="AW85" s="7">
        <v>0</v>
      </c>
      <c r="AX85" s="7">
        <v>0</v>
      </c>
      <c r="AY85" s="7">
        <v>0</v>
      </c>
      <c r="AZ85" s="49">
        <v>9.1912000000000005E-4</v>
      </c>
      <c r="BA85" s="49">
        <v>9.1912000000000005E-4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49">
        <v>9.1912000000000005E-4</v>
      </c>
      <c r="BI85" s="7">
        <v>0</v>
      </c>
      <c r="BJ85" s="7">
        <v>0</v>
      </c>
      <c r="BK85" s="7">
        <v>0</v>
      </c>
      <c r="BL85" s="7">
        <v>0</v>
      </c>
      <c r="BM85" s="49">
        <v>9.1912000000000005E-4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49">
        <v>9.1912000000000005E-4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49">
        <v>9.1912000000000005E-4</v>
      </c>
      <c r="CT85" s="7">
        <v>0</v>
      </c>
      <c r="CU85" s="49">
        <v>9.1912000000000005E-4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49">
        <v>9.1912000000000005E-4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49">
        <v>9.1912000000000005E-4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49">
        <v>9.1912000000000005E-4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49">
        <v>9.1912000000000005E-4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49">
        <v>9.1912000000000005E-4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49">
        <v>9.1912000000000005E-4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49">
        <v>9.1912000000000005E-4</v>
      </c>
      <c r="GI85" s="7">
        <v>0</v>
      </c>
      <c r="GJ85" s="7">
        <v>0</v>
      </c>
      <c r="GK85" s="7">
        <v>0</v>
      </c>
      <c r="GL85" s="49">
        <v>9.1912000000000005E-4</v>
      </c>
      <c r="GM85" s="7">
        <v>0</v>
      </c>
      <c r="GN85" s="7">
        <v>0</v>
      </c>
      <c r="GO85" s="7">
        <v>0</v>
      </c>
      <c r="GP85" s="49">
        <v>9.1912000000000005E-4</v>
      </c>
      <c r="GQ85" s="49">
        <v>9.1912000000000005E-4</v>
      </c>
      <c r="GR85" s="7">
        <v>0</v>
      </c>
      <c r="GS85" s="7">
        <v>0</v>
      </c>
      <c r="GT85" s="7">
        <v>0</v>
      </c>
      <c r="GU85" s="49">
        <v>9.1912000000000005E-4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7">
        <v>0</v>
      </c>
      <c r="HE85" s="7">
        <v>0</v>
      </c>
      <c r="HF85" s="7">
        <v>0</v>
      </c>
      <c r="HG85" s="7">
        <v>0</v>
      </c>
      <c r="HH85" s="7">
        <v>0</v>
      </c>
      <c r="HI85" s="7">
        <v>0</v>
      </c>
      <c r="HJ85" s="7">
        <v>0</v>
      </c>
      <c r="HK85" s="49">
        <v>9.1912000000000005E-4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49">
        <v>9.1912000000000005E-4</v>
      </c>
      <c r="HX85" s="7">
        <v>0</v>
      </c>
      <c r="HY85" s="7">
        <v>0</v>
      </c>
      <c r="HZ85" s="7">
        <v>0</v>
      </c>
      <c r="IA85" s="7">
        <v>0</v>
      </c>
      <c r="IB85" s="7">
        <v>0</v>
      </c>
      <c r="IC85" s="7">
        <v>0</v>
      </c>
      <c r="ID85" s="7">
        <v>0</v>
      </c>
      <c r="IE85" s="7">
        <v>0</v>
      </c>
      <c r="IF85" s="7">
        <v>0</v>
      </c>
      <c r="IG85" s="7">
        <v>0</v>
      </c>
      <c r="IH85" s="7">
        <v>0</v>
      </c>
      <c r="II85" s="7">
        <v>0</v>
      </c>
      <c r="IJ85" s="7">
        <v>0</v>
      </c>
      <c r="IK85" s="7">
        <v>0</v>
      </c>
      <c r="IL85" s="7">
        <v>0</v>
      </c>
      <c r="IM85" s="7">
        <v>0</v>
      </c>
      <c r="IN85" s="7">
        <v>0</v>
      </c>
      <c r="IO85" s="7">
        <v>0</v>
      </c>
      <c r="IP85" s="7">
        <v>0</v>
      </c>
      <c r="IQ85" s="7">
        <v>0</v>
      </c>
      <c r="IR85" s="7">
        <v>0</v>
      </c>
      <c r="IS85" s="7">
        <v>0</v>
      </c>
      <c r="IT85" s="7">
        <v>0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7">
        <v>0</v>
      </c>
      <c r="JD85" s="7">
        <v>0</v>
      </c>
      <c r="JE85" s="7">
        <v>0</v>
      </c>
      <c r="JF85" s="7">
        <v>0</v>
      </c>
      <c r="JG85" s="7">
        <v>0</v>
      </c>
      <c r="JH85" s="7">
        <v>0</v>
      </c>
      <c r="JI85" s="7">
        <v>0</v>
      </c>
      <c r="JJ85" s="7">
        <v>0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7">
        <v>0</v>
      </c>
      <c r="JQ85" s="49">
        <v>9.1912000000000005E-4</v>
      </c>
      <c r="JR85" s="7">
        <v>0</v>
      </c>
      <c r="JS85" s="7">
        <v>0</v>
      </c>
      <c r="JT85" s="7">
        <v>0</v>
      </c>
      <c r="JU85" s="7">
        <v>0</v>
      </c>
      <c r="JV85" s="7">
        <v>0</v>
      </c>
      <c r="JW85" s="7">
        <v>0</v>
      </c>
      <c r="JX85" s="7">
        <v>0</v>
      </c>
      <c r="JY85" s="7">
        <v>0</v>
      </c>
      <c r="JZ85" s="7">
        <v>0</v>
      </c>
      <c r="KA85" s="7">
        <v>0</v>
      </c>
      <c r="KB85" s="7">
        <v>0</v>
      </c>
      <c r="KC85" s="7">
        <v>0</v>
      </c>
      <c r="KD85" s="7">
        <v>0</v>
      </c>
      <c r="KE85" s="7">
        <v>0</v>
      </c>
      <c r="KF85" s="7">
        <v>0</v>
      </c>
      <c r="KG85" s="7">
        <v>0</v>
      </c>
      <c r="KH85" s="7">
        <v>0</v>
      </c>
      <c r="KI85" s="49">
        <v>1.8382400000000001E-3</v>
      </c>
      <c r="KJ85" s="7">
        <v>0</v>
      </c>
      <c r="KK85" s="7">
        <v>0</v>
      </c>
      <c r="KL85" s="7">
        <v>0</v>
      </c>
      <c r="KM85" s="7">
        <v>0</v>
      </c>
      <c r="KN85" s="7">
        <v>0</v>
      </c>
      <c r="KO85" s="7">
        <v>0</v>
      </c>
      <c r="KP85" s="49">
        <v>9.1912000000000005E-4</v>
      </c>
      <c r="KQ85" s="7">
        <v>0</v>
      </c>
      <c r="KR85" s="49">
        <v>9.1912000000000005E-4</v>
      </c>
      <c r="KS85" s="7">
        <v>0</v>
      </c>
      <c r="KT85" s="7">
        <v>0</v>
      </c>
      <c r="KU85" s="7">
        <v>0</v>
      </c>
      <c r="KV85" s="7">
        <v>0</v>
      </c>
      <c r="KW85" s="7">
        <v>0</v>
      </c>
      <c r="KX85" s="7">
        <v>0</v>
      </c>
      <c r="KY85" s="7">
        <v>0</v>
      </c>
      <c r="KZ85" s="7">
        <v>0</v>
      </c>
      <c r="LA85" s="7">
        <v>0</v>
      </c>
      <c r="LB85" s="7">
        <v>0</v>
      </c>
      <c r="LC85" s="7">
        <v>0</v>
      </c>
      <c r="LD85" s="7">
        <v>0</v>
      </c>
      <c r="LE85" s="7">
        <v>0</v>
      </c>
      <c r="LF85" s="49">
        <v>9.1912000000000005E-4</v>
      </c>
      <c r="LG85" s="7">
        <v>0</v>
      </c>
      <c r="LH85" s="7">
        <v>0</v>
      </c>
      <c r="LI85" s="7">
        <v>0</v>
      </c>
      <c r="LJ85" s="7">
        <v>0</v>
      </c>
      <c r="LK85" s="7">
        <v>0</v>
      </c>
      <c r="LL85" s="7">
        <v>0</v>
      </c>
      <c r="LM85" s="7">
        <v>0</v>
      </c>
      <c r="LN85" s="7">
        <v>0</v>
      </c>
      <c r="LO85" s="7">
        <v>0</v>
      </c>
      <c r="LP85" s="7">
        <v>0</v>
      </c>
      <c r="LQ85" s="7">
        <v>0</v>
      </c>
      <c r="LR85" s="7">
        <v>0</v>
      </c>
      <c r="LS85" s="49">
        <v>9.1912000000000005E-4</v>
      </c>
      <c r="LT85" s="7">
        <v>0</v>
      </c>
      <c r="LU85" s="7">
        <v>0</v>
      </c>
      <c r="LV85" s="7">
        <v>0</v>
      </c>
      <c r="LW85" s="7">
        <v>0</v>
      </c>
      <c r="LX85" s="7">
        <v>0</v>
      </c>
      <c r="LY85" s="7">
        <v>0</v>
      </c>
      <c r="LZ85" s="7">
        <v>0</v>
      </c>
      <c r="MA85" s="7">
        <v>0</v>
      </c>
      <c r="MB85" s="7">
        <v>0</v>
      </c>
      <c r="MC85" s="7">
        <v>0</v>
      </c>
      <c r="MD85" s="7">
        <v>0</v>
      </c>
      <c r="ME85" s="7">
        <v>0</v>
      </c>
      <c r="MF85" s="7">
        <v>0</v>
      </c>
      <c r="MG85" s="49">
        <v>9.1912000000000005E-4</v>
      </c>
      <c r="MH85" s="7">
        <v>0</v>
      </c>
      <c r="MI85" s="7">
        <v>0</v>
      </c>
      <c r="MJ85" s="7">
        <v>0</v>
      </c>
      <c r="MK85" s="7">
        <v>0</v>
      </c>
      <c r="ML85" s="49">
        <v>9.1912000000000005E-4</v>
      </c>
      <c r="MM85" s="7">
        <v>0</v>
      </c>
      <c r="MN85" s="7">
        <v>0</v>
      </c>
      <c r="MO85" s="7">
        <v>0</v>
      </c>
      <c r="MP85" s="7">
        <v>0</v>
      </c>
      <c r="MQ85" s="7">
        <v>0</v>
      </c>
      <c r="MR85" s="7">
        <v>0</v>
      </c>
    </row>
    <row r="86" spans="1:356" x14ac:dyDescent="0.35">
      <c r="A86" s="40" t="s">
        <v>1610</v>
      </c>
      <c r="B86" s="40" t="s">
        <v>1611</v>
      </c>
      <c r="C86" s="40">
        <v>21</v>
      </c>
      <c r="D86" s="40" t="s">
        <v>1612</v>
      </c>
      <c r="E86" s="40"/>
      <c r="F86" s="40" t="s">
        <v>1485</v>
      </c>
      <c r="G86" s="40" t="s">
        <v>781</v>
      </c>
      <c r="H86" s="40">
        <v>32</v>
      </c>
      <c r="I86" s="41">
        <v>8.6020000000000007E-5</v>
      </c>
      <c r="J86" s="40">
        <v>0</v>
      </c>
      <c r="K86" s="40">
        <v>31</v>
      </c>
      <c r="L86" s="41">
        <v>1.838235294117647E-3</v>
      </c>
      <c r="M86" s="7">
        <v>9.0569999999999995E-5</v>
      </c>
      <c r="N86" s="7">
        <v>1.8113999999999999E-4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49">
        <v>9.1912000000000005E-4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49">
        <v>9.1912000000000005E-4</v>
      </c>
      <c r="AB86" s="49">
        <v>9.1912000000000005E-4</v>
      </c>
      <c r="AC86" s="7">
        <v>0</v>
      </c>
      <c r="AD86" s="7">
        <v>0</v>
      </c>
      <c r="AE86" s="49">
        <v>9.1996000000000005E-4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49">
        <v>9.1912000000000005E-4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49">
        <v>9.1912000000000005E-4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49">
        <v>9.1912000000000005E-4</v>
      </c>
      <c r="CA86" s="7">
        <v>0</v>
      </c>
      <c r="CB86" s="7">
        <v>0</v>
      </c>
      <c r="CC86" s="7">
        <v>0</v>
      </c>
      <c r="CD86" s="7">
        <v>0</v>
      </c>
      <c r="CE86" s="49">
        <v>9.1912000000000005E-4</v>
      </c>
      <c r="CF86" s="7">
        <v>0</v>
      </c>
      <c r="CG86" s="7">
        <v>0</v>
      </c>
      <c r="CH86" s="7">
        <v>0</v>
      </c>
      <c r="CI86" s="7">
        <v>0</v>
      </c>
      <c r="CJ86" s="49">
        <v>9.1912000000000005E-4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49">
        <v>9.1912000000000005E-4</v>
      </c>
      <c r="CX86" s="7">
        <v>0</v>
      </c>
      <c r="CY86" s="49">
        <v>9.1912000000000005E-4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49">
        <v>9.1912000000000005E-4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49">
        <v>9.1912000000000005E-4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49">
        <v>9.1912000000000005E-4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49">
        <v>9.1912000000000005E-4</v>
      </c>
      <c r="FJ86" s="7">
        <v>0</v>
      </c>
      <c r="FK86" s="7">
        <v>0</v>
      </c>
      <c r="FL86" s="49">
        <v>9.1912000000000005E-4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49">
        <v>9.1912000000000005E-4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49">
        <v>9.1912000000000005E-4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49">
        <v>9.1912000000000005E-4</v>
      </c>
      <c r="HC86" s="7">
        <v>0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49">
        <v>9.1912000000000005E-4</v>
      </c>
      <c r="HK86" s="7">
        <v>0</v>
      </c>
      <c r="HL86" s="7">
        <v>0</v>
      </c>
      <c r="HM86" s="7">
        <v>0</v>
      </c>
      <c r="HN86" s="7">
        <v>0</v>
      </c>
      <c r="HO86" s="49">
        <v>9.1912000000000005E-4</v>
      </c>
      <c r="HP86" s="7">
        <v>0</v>
      </c>
      <c r="HQ86" s="7">
        <v>0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49">
        <v>9.1912000000000005E-4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7">
        <v>0</v>
      </c>
      <c r="IO86" s="7">
        <v>0</v>
      </c>
      <c r="IP86" s="7">
        <v>0</v>
      </c>
      <c r="IQ86" s="7">
        <v>0</v>
      </c>
      <c r="IR86" s="49">
        <v>9.1912000000000005E-4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7">
        <v>0</v>
      </c>
      <c r="JA86" s="7">
        <v>0</v>
      </c>
      <c r="JB86" s="7">
        <v>0</v>
      </c>
      <c r="JC86" s="7">
        <v>0</v>
      </c>
      <c r="JD86" s="7">
        <v>0</v>
      </c>
      <c r="JE86" s="49">
        <v>9.1912000000000005E-4</v>
      </c>
      <c r="JF86" s="7">
        <v>0</v>
      </c>
      <c r="JG86" s="49">
        <v>9.1912000000000005E-4</v>
      </c>
      <c r="JH86" s="7">
        <v>0</v>
      </c>
      <c r="JI86" s="7">
        <v>0</v>
      </c>
      <c r="JJ86" s="7">
        <v>0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7">
        <v>0</v>
      </c>
      <c r="JQ86" s="7">
        <v>0</v>
      </c>
      <c r="JR86" s="7">
        <v>0</v>
      </c>
      <c r="JS86" s="7">
        <v>0</v>
      </c>
      <c r="JT86" s="7">
        <v>0</v>
      </c>
      <c r="JU86" s="7">
        <v>0</v>
      </c>
      <c r="JV86" s="7">
        <v>0</v>
      </c>
      <c r="JW86" s="7">
        <v>0</v>
      </c>
      <c r="JX86" s="7">
        <v>0</v>
      </c>
      <c r="JY86" s="7">
        <v>0</v>
      </c>
      <c r="JZ86" s="7">
        <v>0</v>
      </c>
      <c r="KA86" s="7">
        <v>0</v>
      </c>
      <c r="KB86" s="7">
        <v>0</v>
      </c>
      <c r="KC86" s="7">
        <v>0</v>
      </c>
      <c r="KD86" s="7">
        <v>0</v>
      </c>
      <c r="KE86" s="7">
        <v>0</v>
      </c>
      <c r="KF86" s="7">
        <v>0</v>
      </c>
      <c r="KG86" s="7">
        <v>0</v>
      </c>
      <c r="KH86" s="7">
        <v>0</v>
      </c>
      <c r="KI86" s="7">
        <v>0</v>
      </c>
      <c r="KJ86" s="7">
        <v>0</v>
      </c>
      <c r="KK86" s="7">
        <v>0</v>
      </c>
      <c r="KL86" s="49">
        <v>9.1912000000000005E-4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  <c r="KS86" s="7">
        <v>0</v>
      </c>
      <c r="KT86" s="7">
        <v>0</v>
      </c>
      <c r="KU86" s="7">
        <v>0</v>
      </c>
      <c r="KV86" s="7">
        <v>0</v>
      </c>
      <c r="KW86" s="49">
        <v>9.1912000000000005E-4</v>
      </c>
      <c r="KX86" s="7">
        <v>0</v>
      </c>
      <c r="KY86" s="7">
        <v>0</v>
      </c>
      <c r="KZ86" s="7">
        <v>0</v>
      </c>
      <c r="LA86" s="7">
        <v>0</v>
      </c>
      <c r="LB86" s="7">
        <v>0</v>
      </c>
      <c r="LC86" s="7">
        <v>0</v>
      </c>
      <c r="LD86" s="7">
        <v>0</v>
      </c>
      <c r="LE86" s="7">
        <v>0</v>
      </c>
      <c r="LF86" s="7">
        <v>0</v>
      </c>
      <c r="LG86" s="7">
        <v>0</v>
      </c>
      <c r="LH86" s="7">
        <v>0</v>
      </c>
      <c r="LI86" s="7">
        <v>0</v>
      </c>
      <c r="LJ86" s="7">
        <v>0</v>
      </c>
      <c r="LK86" s="49">
        <v>9.1912000000000005E-4</v>
      </c>
      <c r="LL86" s="7">
        <v>0</v>
      </c>
      <c r="LM86" s="7">
        <v>0</v>
      </c>
      <c r="LN86" s="7">
        <v>0</v>
      </c>
      <c r="LO86" s="7">
        <v>0</v>
      </c>
      <c r="LP86" s="7">
        <v>0</v>
      </c>
      <c r="LQ86" s="7">
        <v>0</v>
      </c>
      <c r="LR86" s="7">
        <v>0</v>
      </c>
      <c r="LS86" s="7">
        <v>0</v>
      </c>
      <c r="LT86" s="49">
        <v>1.8382400000000001E-3</v>
      </c>
      <c r="LU86" s="49">
        <v>9.1912000000000005E-4</v>
      </c>
      <c r="LV86" s="7">
        <v>0</v>
      </c>
      <c r="LW86" s="7">
        <v>0</v>
      </c>
      <c r="LX86" s="7">
        <v>0</v>
      </c>
      <c r="LY86" s="7">
        <v>0</v>
      </c>
      <c r="LZ86" s="7">
        <v>0</v>
      </c>
      <c r="MA86" s="7">
        <v>0</v>
      </c>
      <c r="MB86" s="7">
        <v>0</v>
      </c>
      <c r="MC86" s="7">
        <v>0</v>
      </c>
      <c r="MD86" s="7">
        <v>0</v>
      </c>
      <c r="ME86" s="7">
        <v>0</v>
      </c>
      <c r="MF86" s="7">
        <v>0</v>
      </c>
      <c r="MG86" s="7">
        <v>0</v>
      </c>
      <c r="MH86" s="7">
        <v>0</v>
      </c>
      <c r="MI86" s="7">
        <v>0</v>
      </c>
      <c r="MJ86" s="7">
        <v>0</v>
      </c>
      <c r="MK86" s="7">
        <v>0</v>
      </c>
      <c r="ML86" s="7">
        <v>0</v>
      </c>
      <c r="MM86" s="49">
        <v>9.1912000000000005E-4</v>
      </c>
      <c r="MN86" s="7">
        <v>0</v>
      </c>
      <c r="MO86" s="7">
        <v>0</v>
      </c>
      <c r="MP86" s="7">
        <v>0</v>
      </c>
      <c r="MQ86" s="7">
        <v>0</v>
      </c>
      <c r="MR86" s="7">
        <v>0</v>
      </c>
    </row>
    <row r="87" spans="1:356" x14ac:dyDescent="0.35">
      <c r="A87" s="32" t="s">
        <v>1613</v>
      </c>
      <c r="B87" s="32" t="s">
        <v>1614</v>
      </c>
      <c r="C87" s="32">
        <v>171</v>
      </c>
      <c r="D87" s="32" t="s">
        <v>1615</v>
      </c>
      <c r="E87" s="32"/>
      <c r="F87" s="32" t="s">
        <v>1478</v>
      </c>
      <c r="G87" s="32" t="s">
        <v>415</v>
      </c>
      <c r="H87" s="32">
        <v>26</v>
      </c>
      <c r="I87" s="33">
        <v>6.9889999999999997E-5</v>
      </c>
      <c r="J87" s="32">
        <v>0</v>
      </c>
      <c r="K87" s="32">
        <v>21</v>
      </c>
      <c r="L87" s="33">
        <v>4.0733197556008143E-3</v>
      </c>
      <c r="M87" s="7">
        <v>1.0029E-4</v>
      </c>
      <c r="N87" s="7">
        <v>2.0058000000000001E-4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49">
        <v>9.1912000000000005E-4</v>
      </c>
      <c r="V87" s="7">
        <v>0</v>
      </c>
      <c r="W87" s="7">
        <v>0</v>
      </c>
      <c r="X87" s="7">
        <v>0</v>
      </c>
      <c r="Y87" s="7">
        <v>0</v>
      </c>
      <c r="Z87" s="49">
        <v>9.1912000000000005E-4</v>
      </c>
      <c r="AA87" s="7">
        <v>0</v>
      </c>
      <c r="AB87" s="7">
        <v>0</v>
      </c>
      <c r="AC87" s="7">
        <v>0</v>
      </c>
      <c r="AD87" s="7">
        <v>0</v>
      </c>
      <c r="AE87" s="49">
        <v>1.83993E-3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49">
        <v>9.1912000000000005E-4</v>
      </c>
      <c r="AM87" s="7">
        <v>0</v>
      </c>
      <c r="AN87" s="49">
        <v>9.1912000000000005E-4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49">
        <v>1.8382400000000001E-3</v>
      </c>
      <c r="AV87" s="49">
        <v>4.0733200000000001E-3</v>
      </c>
      <c r="AW87" s="49">
        <v>9.1912000000000005E-4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49">
        <v>9.1912000000000005E-4</v>
      </c>
      <c r="EI87" s="7">
        <v>0</v>
      </c>
      <c r="EJ87" s="7">
        <v>0</v>
      </c>
      <c r="EK87" s="7">
        <v>0</v>
      </c>
      <c r="EL87" s="7">
        <v>0</v>
      </c>
      <c r="EM87" s="49">
        <v>9.1912000000000005E-4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49">
        <v>9.1912000000000005E-4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0</v>
      </c>
      <c r="HK87" s="7">
        <v>0</v>
      </c>
      <c r="HL87" s="7">
        <v>0</v>
      </c>
      <c r="HM87" s="7">
        <v>0</v>
      </c>
      <c r="HN87" s="7">
        <v>0</v>
      </c>
      <c r="HO87" s="7">
        <v>0</v>
      </c>
      <c r="HP87" s="49">
        <v>9.1912000000000005E-4</v>
      </c>
      <c r="HQ87" s="7">
        <v>0</v>
      </c>
      <c r="HR87" s="7">
        <v>0</v>
      </c>
      <c r="HS87" s="7">
        <v>0</v>
      </c>
      <c r="HT87" s="7">
        <v>0</v>
      </c>
      <c r="HU87" s="49">
        <v>9.1912000000000005E-4</v>
      </c>
      <c r="HV87" s="7">
        <v>0</v>
      </c>
      <c r="HW87" s="49">
        <v>9.1912000000000005E-4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49">
        <v>9.1912000000000005E-4</v>
      </c>
      <c r="ID87" s="7">
        <v>0</v>
      </c>
      <c r="IE87" s="7">
        <v>0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7">
        <v>0</v>
      </c>
      <c r="IM87" s="7">
        <v>0</v>
      </c>
      <c r="IN87" s="7">
        <v>0</v>
      </c>
      <c r="IO87" s="7">
        <v>0</v>
      </c>
      <c r="IP87" s="49">
        <v>9.1912000000000005E-4</v>
      </c>
      <c r="IQ87" s="7">
        <v>0</v>
      </c>
      <c r="IR87" s="7">
        <v>0</v>
      </c>
      <c r="IS87" s="7">
        <v>0</v>
      </c>
      <c r="IT87" s="49">
        <v>9.1912000000000005E-4</v>
      </c>
      <c r="IU87" s="7">
        <v>0</v>
      </c>
      <c r="IV87" s="7">
        <v>0</v>
      </c>
      <c r="IW87" s="7">
        <v>0</v>
      </c>
      <c r="IX87" s="7">
        <v>0</v>
      </c>
      <c r="IY87" s="7">
        <v>0</v>
      </c>
      <c r="IZ87" s="7">
        <v>0</v>
      </c>
      <c r="JA87" s="7">
        <v>0</v>
      </c>
      <c r="JB87" s="7">
        <v>0</v>
      </c>
      <c r="JC87" s="7">
        <v>0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  <c r="JR87" s="7">
        <v>0</v>
      </c>
      <c r="JS87" s="7">
        <v>0</v>
      </c>
      <c r="JT87" s="7">
        <v>0</v>
      </c>
      <c r="JU87" s="49">
        <v>9.1912000000000005E-4</v>
      </c>
      <c r="JV87" s="7">
        <v>0</v>
      </c>
      <c r="JW87" s="7">
        <v>0</v>
      </c>
      <c r="JX87" s="7">
        <v>0</v>
      </c>
      <c r="JY87" s="49">
        <v>9.1912000000000005E-4</v>
      </c>
      <c r="JZ87" s="7">
        <v>0</v>
      </c>
      <c r="KA87" s="7">
        <v>0</v>
      </c>
      <c r="KB87" s="7">
        <v>0</v>
      </c>
      <c r="KC87" s="7">
        <v>0</v>
      </c>
      <c r="KD87" s="7">
        <v>0</v>
      </c>
      <c r="KE87" s="7">
        <v>0</v>
      </c>
      <c r="KF87" s="7">
        <v>0</v>
      </c>
      <c r="KG87" s="7">
        <v>0</v>
      </c>
      <c r="KH87" s="7">
        <v>0</v>
      </c>
      <c r="KI87" s="7">
        <v>0</v>
      </c>
      <c r="KJ87" s="7">
        <v>0</v>
      </c>
      <c r="KK87" s="7">
        <v>0</v>
      </c>
      <c r="KL87" s="7">
        <v>0</v>
      </c>
      <c r="KM87" s="7">
        <v>0</v>
      </c>
      <c r="KN87" s="7">
        <v>0</v>
      </c>
      <c r="KO87" s="7">
        <v>0</v>
      </c>
      <c r="KP87" s="7">
        <v>0</v>
      </c>
      <c r="KQ87" s="7">
        <v>0</v>
      </c>
      <c r="KR87" s="7">
        <v>0</v>
      </c>
      <c r="KS87" s="7">
        <v>0</v>
      </c>
      <c r="KT87" s="7">
        <v>0</v>
      </c>
      <c r="KU87" s="7">
        <v>0</v>
      </c>
      <c r="KV87" s="7">
        <v>0</v>
      </c>
      <c r="KW87" s="7">
        <v>0</v>
      </c>
      <c r="KX87" s="7">
        <v>0</v>
      </c>
      <c r="KY87" s="7">
        <v>0</v>
      </c>
      <c r="KZ87" s="7">
        <v>0</v>
      </c>
      <c r="LA87" s="7">
        <v>0</v>
      </c>
      <c r="LB87" s="7">
        <v>0</v>
      </c>
      <c r="LC87" s="7">
        <v>0</v>
      </c>
      <c r="LD87" s="7">
        <v>0</v>
      </c>
      <c r="LE87" s="7">
        <v>0</v>
      </c>
      <c r="LF87" s="7">
        <v>0</v>
      </c>
      <c r="LG87" s="7">
        <v>0</v>
      </c>
      <c r="LH87" s="7">
        <v>0</v>
      </c>
      <c r="LI87" s="49">
        <v>9.1912000000000005E-4</v>
      </c>
      <c r="LJ87" s="7">
        <v>0</v>
      </c>
      <c r="LK87" s="7">
        <v>0</v>
      </c>
      <c r="LL87" s="7">
        <v>0</v>
      </c>
      <c r="LM87" s="49">
        <v>9.1912000000000005E-4</v>
      </c>
      <c r="LN87" s="7">
        <v>0</v>
      </c>
      <c r="LO87" s="7">
        <v>0</v>
      </c>
      <c r="LP87" s="7">
        <v>0</v>
      </c>
      <c r="LQ87" s="7">
        <v>0</v>
      </c>
      <c r="LR87" s="7">
        <v>0</v>
      </c>
      <c r="LS87" s="7">
        <v>0</v>
      </c>
      <c r="LT87" s="7">
        <v>0</v>
      </c>
      <c r="LU87" s="7">
        <v>0</v>
      </c>
      <c r="LV87" s="7">
        <v>0</v>
      </c>
      <c r="LW87" s="7">
        <v>0</v>
      </c>
      <c r="LX87" s="7">
        <v>0</v>
      </c>
      <c r="LY87" s="7">
        <v>0</v>
      </c>
      <c r="LZ87" s="7">
        <v>0</v>
      </c>
      <c r="MA87" s="7">
        <v>0</v>
      </c>
      <c r="MB87" s="7">
        <v>0</v>
      </c>
      <c r="MC87" s="7">
        <v>0</v>
      </c>
      <c r="MD87" s="7">
        <v>0</v>
      </c>
      <c r="ME87" s="7">
        <v>0</v>
      </c>
      <c r="MF87" s="7">
        <v>0</v>
      </c>
      <c r="MG87" s="7">
        <v>0</v>
      </c>
      <c r="MH87" s="7">
        <v>0</v>
      </c>
      <c r="MI87" s="7">
        <v>0</v>
      </c>
      <c r="MJ87" s="7">
        <v>0</v>
      </c>
      <c r="MK87" s="7">
        <v>0</v>
      </c>
      <c r="ML87" s="7">
        <v>0</v>
      </c>
      <c r="MM87" s="7">
        <v>0</v>
      </c>
      <c r="MN87" s="7">
        <v>0</v>
      </c>
      <c r="MO87" s="7">
        <v>0</v>
      </c>
      <c r="MP87" s="7">
        <v>0</v>
      </c>
      <c r="MQ87" s="7">
        <v>0</v>
      </c>
      <c r="MR87" s="7">
        <v>0</v>
      </c>
    </row>
    <row r="88" spans="1:356" x14ac:dyDescent="0.35">
      <c r="A88" s="40" t="s">
        <v>1616</v>
      </c>
      <c r="B88" s="40" t="s">
        <v>1617</v>
      </c>
      <c r="C88" s="40">
        <v>30</v>
      </c>
      <c r="D88" s="40" t="s">
        <v>1618</v>
      </c>
      <c r="E88" s="40"/>
      <c r="F88" s="40" t="s">
        <v>1486</v>
      </c>
      <c r="G88" s="40" t="s">
        <v>781</v>
      </c>
      <c r="H88" s="40">
        <v>25</v>
      </c>
      <c r="I88" s="41">
        <v>6.7210000000000002E-5</v>
      </c>
      <c r="J88" s="40">
        <v>0</v>
      </c>
      <c r="K88" s="40">
        <v>24</v>
      </c>
      <c r="L88" s="41">
        <v>1.838235294117647E-3</v>
      </c>
      <c r="M88" s="7">
        <v>8.3869999999999995E-5</v>
      </c>
      <c r="N88" s="7">
        <v>1.6773999999999999E-4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49">
        <v>9.1912000000000005E-4</v>
      </c>
      <c r="AG88" s="7">
        <v>0</v>
      </c>
      <c r="AH88" s="7">
        <v>0</v>
      </c>
      <c r="AI88" s="49">
        <v>9.1912000000000005E-4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49">
        <v>9.1912000000000005E-4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49">
        <v>9.1912000000000005E-4</v>
      </c>
      <c r="BU88" s="7">
        <v>0</v>
      </c>
      <c r="BV88" s="7">
        <v>0</v>
      </c>
      <c r="BW88" s="49">
        <v>9.1912000000000005E-4</v>
      </c>
      <c r="BX88" s="49">
        <v>9.1912000000000005E-4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49">
        <v>9.1912000000000005E-4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49">
        <v>9.1912000000000005E-4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49">
        <v>9.1912000000000005E-4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49">
        <v>9.1912000000000005E-4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49">
        <v>9.1912000000000005E-4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49">
        <v>9.1912000000000005E-4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49">
        <v>9.1912000000000005E-4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49">
        <v>9.1912000000000005E-4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7">
        <v>0</v>
      </c>
      <c r="HT88" s="7">
        <v>0</v>
      </c>
      <c r="HU88" s="49">
        <v>9.1912000000000005E-4</v>
      </c>
      <c r="HV88" s="7">
        <v>0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7">
        <v>0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49">
        <v>9.1912000000000005E-4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49">
        <v>9.1912000000000005E-4</v>
      </c>
      <c r="IW88" s="7">
        <v>0</v>
      </c>
      <c r="IX88" s="7">
        <v>0</v>
      </c>
      <c r="IY88" s="7">
        <v>0</v>
      </c>
      <c r="IZ88" s="7">
        <v>0</v>
      </c>
      <c r="JA88" s="49">
        <v>9.1912000000000005E-4</v>
      </c>
      <c r="JB88" s="7">
        <v>0</v>
      </c>
      <c r="JC88" s="49">
        <v>9.1912000000000005E-4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  <c r="JR88" s="7">
        <v>0</v>
      </c>
      <c r="JS88" s="7">
        <v>0</v>
      </c>
      <c r="JT88" s="7">
        <v>0</v>
      </c>
      <c r="JU88" s="7">
        <v>0</v>
      </c>
      <c r="JV88" s="7">
        <v>0</v>
      </c>
      <c r="JW88" s="7">
        <v>0</v>
      </c>
      <c r="JX88" s="7">
        <v>0</v>
      </c>
      <c r="JY88" s="7">
        <v>0</v>
      </c>
      <c r="JZ88" s="7">
        <v>0</v>
      </c>
      <c r="KA88" s="7">
        <v>0</v>
      </c>
      <c r="KB88" s="49">
        <v>9.1912000000000005E-4</v>
      </c>
      <c r="KC88" s="49">
        <v>1.8382400000000001E-3</v>
      </c>
      <c r="KD88" s="7">
        <v>0</v>
      </c>
      <c r="KE88" s="7">
        <v>0</v>
      </c>
      <c r="KF88" s="7">
        <v>0</v>
      </c>
      <c r="KG88" s="7">
        <v>0</v>
      </c>
      <c r="KH88" s="7">
        <v>0</v>
      </c>
      <c r="KI88" s="7">
        <v>0</v>
      </c>
      <c r="KJ88" s="7">
        <v>0</v>
      </c>
      <c r="KK88" s="7">
        <v>0</v>
      </c>
      <c r="KL88" s="7">
        <v>0</v>
      </c>
      <c r="KM88" s="7">
        <v>0</v>
      </c>
      <c r="KN88" s="7">
        <v>0</v>
      </c>
      <c r="KO88" s="7">
        <v>0</v>
      </c>
      <c r="KP88" s="7">
        <v>0</v>
      </c>
      <c r="KQ88" s="7">
        <v>0</v>
      </c>
      <c r="KR88" s="49">
        <v>9.1912000000000005E-4</v>
      </c>
      <c r="KS88" s="7">
        <v>0</v>
      </c>
      <c r="KT88" s="7">
        <v>0</v>
      </c>
      <c r="KU88" s="7">
        <v>0</v>
      </c>
      <c r="KV88" s="7">
        <v>0</v>
      </c>
      <c r="KW88" s="7">
        <v>0</v>
      </c>
      <c r="KX88" s="7">
        <v>0</v>
      </c>
      <c r="KY88" s="7">
        <v>0</v>
      </c>
      <c r="KZ88" s="7">
        <v>0</v>
      </c>
      <c r="LA88" s="7">
        <v>0</v>
      </c>
      <c r="LB88" s="7">
        <v>0</v>
      </c>
      <c r="LC88" s="7">
        <v>0</v>
      </c>
      <c r="LD88" s="7">
        <v>0</v>
      </c>
      <c r="LE88" s="7">
        <v>0</v>
      </c>
      <c r="LF88" s="7">
        <v>0</v>
      </c>
      <c r="LG88" s="7">
        <v>0</v>
      </c>
      <c r="LH88" s="7">
        <v>0</v>
      </c>
      <c r="LI88" s="7">
        <v>0</v>
      </c>
      <c r="LJ88" s="7">
        <v>0</v>
      </c>
      <c r="LK88" s="7">
        <v>0</v>
      </c>
      <c r="LL88" s="7">
        <v>0</v>
      </c>
      <c r="LM88" s="7">
        <v>0</v>
      </c>
      <c r="LN88" s="7">
        <v>0</v>
      </c>
      <c r="LO88" s="7">
        <v>0</v>
      </c>
      <c r="LP88" s="7">
        <v>0</v>
      </c>
      <c r="LQ88" s="7">
        <v>0</v>
      </c>
      <c r="LR88" s="7">
        <v>0</v>
      </c>
      <c r="LS88" s="7">
        <v>0</v>
      </c>
      <c r="LT88" s="7">
        <v>0</v>
      </c>
      <c r="LU88" s="7">
        <v>0</v>
      </c>
      <c r="LV88" s="7">
        <v>0</v>
      </c>
      <c r="LW88" s="7">
        <v>0</v>
      </c>
      <c r="LX88" s="7">
        <v>0</v>
      </c>
      <c r="LY88" s="7">
        <v>0</v>
      </c>
      <c r="LZ88" s="7">
        <v>0</v>
      </c>
      <c r="MA88" s="7">
        <v>0</v>
      </c>
      <c r="MB88" s="7">
        <v>0</v>
      </c>
      <c r="MC88" s="7">
        <v>0</v>
      </c>
      <c r="MD88" s="7">
        <v>0</v>
      </c>
      <c r="ME88" s="7">
        <v>0</v>
      </c>
      <c r="MF88" s="7">
        <v>0</v>
      </c>
      <c r="MG88" s="7">
        <v>0</v>
      </c>
      <c r="MH88" s="7">
        <v>0</v>
      </c>
      <c r="MI88" s="49">
        <v>9.1912000000000005E-4</v>
      </c>
      <c r="MJ88" s="7">
        <v>0</v>
      </c>
      <c r="MK88" s="7">
        <v>0</v>
      </c>
      <c r="ML88" s="7">
        <v>0</v>
      </c>
      <c r="MM88" s="7">
        <v>0</v>
      </c>
      <c r="MN88" s="49">
        <v>9.1912000000000005E-4</v>
      </c>
      <c r="MO88" s="7">
        <v>0</v>
      </c>
      <c r="MP88" s="7">
        <v>0</v>
      </c>
      <c r="MQ88" s="7">
        <v>0</v>
      </c>
      <c r="MR88" s="7">
        <v>0</v>
      </c>
    </row>
    <row r="89" spans="1:356" x14ac:dyDescent="0.35">
      <c r="A89" s="36" t="s">
        <v>1619</v>
      </c>
      <c r="B89" s="36" t="s">
        <v>1620</v>
      </c>
      <c r="C89" s="36">
        <v>235</v>
      </c>
      <c r="D89" s="36" t="s">
        <v>1621</v>
      </c>
      <c r="E89" s="36"/>
      <c r="F89" s="36" t="s">
        <v>223</v>
      </c>
      <c r="G89" s="36" t="s">
        <v>223</v>
      </c>
      <c r="H89" s="36">
        <v>24</v>
      </c>
      <c r="I89" s="37">
        <v>6.4519999999999999E-5</v>
      </c>
      <c r="J89" s="36">
        <v>0</v>
      </c>
      <c r="K89" s="36">
        <v>22</v>
      </c>
      <c r="L89" s="37">
        <v>1.838235294117647E-3</v>
      </c>
      <c r="M89" s="7">
        <v>5.5120000000000001E-5</v>
      </c>
      <c r="N89" s="7">
        <v>1.1024E-4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49">
        <v>9.1912000000000005E-4</v>
      </c>
      <c r="AO89" s="7">
        <v>0</v>
      </c>
      <c r="AP89" s="7">
        <v>0</v>
      </c>
      <c r="AQ89" s="7">
        <v>0</v>
      </c>
      <c r="AR89" s="7">
        <v>0</v>
      </c>
      <c r="AS89" s="49">
        <v>9.1912000000000005E-4</v>
      </c>
      <c r="AT89" s="7">
        <v>0</v>
      </c>
      <c r="AU89" s="49">
        <v>1.8382400000000001E-3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49">
        <v>9.1912000000000005E-4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49">
        <v>9.1912000000000005E-4</v>
      </c>
      <c r="CN89" s="7">
        <v>0</v>
      </c>
      <c r="CO89" s="49">
        <v>9.1912000000000005E-4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49">
        <v>9.1912000000000005E-4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49">
        <v>9.1912000000000005E-4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49">
        <v>9.1912000000000005E-4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49">
        <v>9.1912000000000005E-4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49">
        <v>9.1912000000000005E-4</v>
      </c>
      <c r="HH89" s="7">
        <v>0</v>
      </c>
      <c r="HI89" s="7">
        <v>0</v>
      </c>
      <c r="HJ89" s="7">
        <v>0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7">
        <v>0</v>
      </c>
      <c r="HT89" s="49">
        <v>9.1912000000000005E-4</v>
      </c>
      <c r="HU89" s="7">
        <v>0</v>
      </c>
      <c r="HV89" s="7">
        <v>0</v>
      </c>
      <c r="HW89" s="7">
        <v>0</v>
      </c>
      <c r="HX89" s="7">
        <v>0</v>
      </c>
      <c r="HY89" s="7">
        <v>0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7">
        <v>0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49">
        <v>9.1912000000000005E-4</v>
      </c>
      <c r="IN89" s="7">
        <v>0</v>
      </c>
      <c r="IO89" s="7">
        <v>0</v>
      </c>
      <c r="IP89" s="7">
        <v>0</v>
      </c>
      <c r="IQ89" s="7">
        <v>0</v>
      </c>
      <c r="IR89" s="7">
        <v>0</v>
      </c>
      <c r="IS89" s="7">
        <v>0</v>
      </c>
      <c r="IT89" s="7">
        <v>0</v>
      </c>
      <c r="IU89" s="7">
        <v>0</v>
      </c>
      <c r="IV89" s="7">
        <v>0</v>
      </c>
      <c r="IW89" s="7">
        <v>0</v>
      </c>
      <c r="IX89" s="7">
        <v>0</v>
      </c>
      <c r="IY89" s="7">
        <v>0</v>
      </c>
      <c r="IZ89" s="7">
        <v>0</v>
      </c>
      <c r="JA89" s="7">
        <v>0</v>
      </c>
      <c r="JB89" s="49">
        <v>9.1912000000000005E-4</v>
      </c>
      <c r="JC89" s="7">
        <v>0</v>
      </c>
      <c r="JD89" s="7">
        <v>0</v>
      </c>
      <c r="JE89" s="7">
        <v>0</v>
      </c>
      <c r="JF89" s="7">
        <v>0</v>
      </c>
      <c r="JG89" s="7">
        <v>0</v>
      </c>
      <c r="JH89" s="7">
        <v>0</v>
      </c>
      <c r="JI89" s="7">
        <v>0</v>
      </c>
      <c r="JJ89" s="7">
        <v>0</v>
      </c>
      <c r="JK89" s="7">
        <v>0</v>
      </c>
      <c r="JL89" s="7">
        <v>0</v>
      </c>
      <c r="JM89" s="49">
        <v>9.1912000000000005E-4</v>
      </c>
      <c r="JN89" s="7">
        <v>0</v>
      </c>
      <c r="JO89" s="7">
        <v>0</v>
      </c>
      <c r="JP89" s="7">
        <v>0</v>
      </c>
      <c r="JQ89" s="7">
        <v>0</v>
      </c>
      <c r="JR89" s="7">
        <v>0</v>
      </c>
      <c r="JS89" s="7">
        <v>0</v>
      </c>
      <c r="JT89" s="7">
        <v>0</v>
      </c>
      <c r="JU89" s="7">
        <v>0</v>
      </c>
      <c r="JV89" s="7">
        <v>0</v>
      </c>
      <c r="JW89" s="7">
        <v>0</v>
      </c>
      <c r="JX89" s="7">
        <v>0</v>
      </c>
      <c r="JY89" s="7">
        <v>0</v>
      </c>
      <c r="JZ89" s="7">
        <v>0</v>
      </c>
      <c r="KA89" s="7">
        <v>0</v>
      </c>
      <c r="KB89" s="49">
        <v>9.1912000000000005E-4</v>
      </c>
      <c r="KC89" s="7">
        <v>0</v>
      </c>
      <c r="KD89" s="7">
        <v>0</v>
      </c>
      <c r="KE89" s="7">
        <v>0</v>
      </c>
      <c r="KF89" s="49">
        <v>1.8382400000000001E-3</v>
      </c>
      <c r="KG89" s="7">
        <v>0</v>
      </c>
      <c r="KH89" s="7">
        <v>0</v>
      </c>
      <c r="KI89" s="7">
        <v>0</v>
      </c>
      <c r="KJ89" s="7">
        <v>0</v>
      </c>
      <c r="KK89" s="7">
        <v>0</v>
      </c>
      <c r="KL89" s="7">
        <v>0</v>
      </c>
      <c r="KM89" s="7">
        <v>0</v>
      </c>
      <c r="KN89" s="49">
        <v>9.1912000000000005E-4</v>
      </c>
      <c r="KO89" s="7">
        <v>0</v>
      </c>
      <c r="KP89" s="7">
        <v>0</v>
      </c>
      <c r="KQ89" s="7">
        <v>0</v>
      </c>
      <c r="KR89" s="7">
        <v>0</v>
      </c>
      <c r="KS89" s="7">
        <v>0</v>
      </c>
      <c r="KT89" s="7">
        <v>0</v>
      </c>
      <c r="KU89" s="7">
        <v>0</v>
      </c>
      <c r="KV89" s="49">
        <v>9.1912000000000005E-4</v>
      </c>
      <c r="KW89" s="7">
        <v>0</v>
      </c>
      <c r="KX89" s="7">
        <v>0</v>
      </c>
      <c r="KY89" s="7">
        <v>0</v>
      </c>
      <c r="KZ89" s="7">
        <v>0</v>
      </c>
      <c r="LA89" s="7">
        <v>0</v>
      </c>
      <c r="LB89" s="7">
        <v>0</v>
      </c>
      <c r="LC89" s="7">
        <v>0</v>
      </c>
      <c r="LD89" s="7">
        <v>0</v>
      </c>
      <c r="LE89" s="7">
        <v>0</v>
      </c>
      <c r="LF89" s="7">
        <v>0</v>
      </c>
      <c r="LG89" s="7">
        <v>0</v>
      </c>
      <c r="LH89" s="7">
        <v>0</v>
      </c>
      <c r="LI89" s="49">
        <v>9.1912000000000005E-4</v>
      </c>
      <c r="LJ89" s="7">
        <v>0</v>
      </c>
      <c r="LK89" s="7">
        <v>0</v>
      </c>
      <c r="LL89" s="7">
        <v>0</v>
      </c>
      <c r="LM89" s="7">
        <v>0</v>
      </c>
      <c r="LN89" s="7">
        <v>0</v>
      </c>
      <c r="LO89" s="7">
        <v>0</v>
      </c>
      <c r="LP89" s="7">
        <v>0</v>
      </c>
      <c r="LQ89" s="49">
        <v>9.1912000000000005E-4</v>
      </c>
      <c r="LR89" s="7">
        <v>0</v>
      </c>
      <c r="LS89" s="7">
        <v>0</v>
      </c>
      <c r="LT89" s="7">
        <v>0</v>
      </c>
      <c r="LU89" s="7">
        <v>0</v>
      </c>
      <c r="LV89" s="7">
        <v>0</v>
      </c>
      <c r="LW89" s="7">
        <v>0</v>
      </c>
      <c r="LX89" s="7">
        <v>0</v>
      </c>
      <c r="LY89" s="7">
        <v>0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49">
        <v>9.1912000000000005E-4</v>
      </c>
      <c r="MP89" s="7">
        <v>0</v>
      </c>
      <c r="MQ89" s="7">
        <v>0</v>
      </c>
      <c r="MR89" s="7">
        <v>0</v>
      </c>
    </row>
    <row r="90" spans="1:356" x14ac:dyDescent="0.35">
      <c r="A90" s="32" t="s">
        <v>1622</v>
      </c>
      <c r="B90" s="32" t="s">
        <v>1623</v>
      </c>
      <c r="C90" s="32">
        <v>207</v>
      </c>
      <c r="D90" s="32" t="s">
        <v>1624</v>
      </c>
      <c r="E90" s="32"/>
      <c r="F90" s="32" t="s">
        <v>1483</v>
      </c>
      <c r="G90" s="32" t="s">
        <v>415</v>
      </c>
      <c r="H90" s="32">
        <v>21</v>
      </c>
      <c r="I90" s="33">
        <v>5.6450000000000003E-5</v>
      </c>
      <c r="J90" s="32">
        <v>0</v>
      </c>
      <c r="K90" s="32">
        <v>20</v>
      </c>
      <c r="L90" s="33">
        <v>1.838235294117647E-3</v>
      </c>
      <c r="M90" s="7">
        <v>9.1000000000000003E-5</v>
      </c>
      <c r="N90" s="7">
        <v>1.8200000000000001E-4</v>
      </c>
      <c r="O90" s="7">
        <v>0</v>
      </c>
      <c r="P90" s="7">
        <v>0</v>
      </c>
      <c r="Q90" s="7">
        <v>0</v>
      </c>
      <c r="R90" s="49">
        <v>9.1912000000000005E-4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49">
        <v>9.1912000000000005E-4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49">
        <v>9.1912000000000005E-4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49">
        <v>9.1912000000000005E-4</v>
      </c>
      <c r="BD90" s="7">
        <v>0</v>
      </c>
      <c r="BE90" s="7">
        <v>0</v>
      </c>
      <c r="BF90" s="7">
        <v>0</v>
      </c>
      <c r="BG90" s="7">
        <v>0</v>
      </c>
      <c r="BH90" s="49">
        <v>1.8382400000000001E-3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49">
        <v>9.1912000000000005E-4</v>
      </c>
      <c r="CR90" s="7">
        <v>0</v>
      </c>
      <c r="CS90" s="7">
        <v>0</v>
      </c>
      <c r="CT90" s="49">
        <v>9.1912000000000005E-4</v>
      </c>
      <c r="CU90" s="7">
        <v>0</v>
      </c>
      <c r="CV90" s="7">
        <v>0</v>
      </c>
      <c r="CW90" s="7">
        <v>0</v>
      </c>
      <c r="CX90" s="7">
        <v>0</v>
      </c>
      <c r="CY90" s="49">
        <v>9.1912000000000005E-4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49">
        <v>9.1912000000000005E-4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49">
        <v>9.1912000000000005E-4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7">
        <v>0</v>
      </c>
      <c r="HQ90" s="49">
        <v>9.1912000000000005E-4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  <c r="HX90" s="7">
        <v>0</v>
      </c>
      <c r="HY90" s="7">
        <v>0</v>
      </c>
      <c r="HZ90" s="7">
        <v>0</v>
      </c>
      <c r="IA90" s="7">
        <v>0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49">
        <v>9.1912000000000005E-4</v>
      </c>
      <c r="IK90" s="7">
        <v>0</v>
      </c>
      <c r="IL90" s="7">
        <v>0</v>
      </c>
      <c r="IM90" s="49">
        <v>9.1912000000000005E-4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7">
        <v>0</v>
      </c>
      <c r="IV90" s="7">
        <v>0</v>
      </c>
      <c r="IW90" s="7">
        <v>0</v>
      </c>
      <c r="IX90" s="7">
        <v>0</v>
      </c>
      <c r="IY90" s="7">
        <v>0</v>
      </c>
      <c r="IZ90" s="7">
        <v>0</v>
      </c>
      <c r="JA90" s="7">
        <v>0</v>
      </c>
      <c r="JB90" s="7">
        <v>0</v>
      </c>
      <c r="JC90" s="7">
        <v>0</v>
      </c>
      <c r="JD90" s="7">
        <v>0</v>
      </c>
      <c r="JE90" s="7">
        <v>0</v>
      </c>
      <c r="JF90" s="7">
        <v>0</v>
      </c>
      <c r="JG90" s="7">
        <v>0</v>
      </c>
      <c r="JH90" s="7">
        <v>0</v>
      </c>
      <c r="JI90" s="7">
        <v>0</v>
      </c>
      <c r="JJ90" s="7">
        <v>0</v>
      </c>
      <c r="JK90" s="7">
        <v>0</v>
      </c>
      <c r="JL90" s="7">
        <v>0</v>
      </c>
      <c r="JM90" s="7">
        <v>0</v>
      </c>
      <c r="JN90" s="7">
        <v>0</v>
      </c>
      <c r="JO90" s="7">
        <v>0</v>
      </c>
      <c r="JP90" s="7">
        <v>0</v>
      </c>
      <c r="JQ90" s="49">
        <v>9.1912000000000005E-4</v>
      </c>
      <c r="JR90" s="7">
        <v>0</v>
      </c>
      <c r="JS90" s="7">
        <v>0</v>
      </c>
      <c r="JT90" s="49">
        <v>9.1912000000000005E-4</v>
      </c>
      <c r="JU90" s="7">
        <v>0</v>
      </c>
      <c r="JV90" s="7">
        <v>0</v>
      </c>
      <c r="JW90" s="7">
        <v>0</v>
      </c>
      <c r="JX90" s="7">
        <v>0</v>
      </c>
      <c r="JY90" s="7">
        <v>0</v>
      </c>
      <c r="JZ90" s="7">
        <v>0</v>
      </c>
      <c r="KA90" s="7">
        <v>0</v>
      </c>
      <c r="KB90" s="7">
        <v>0</v>
      </c>
      <c r="KC90" s="7">
        <v>0</v>
      </c>
      <c r="KD90" s="7">
        <v>0</v>
      </c>
      <c r="KE90" s="7">
        <v>0</v>
      </c>
      <c r="KF90" s="7">
        <v>0</v>
      </c>
      <c r="KG90" s="7">
        <v>0</v>
      </c>
      <c r="KH90" s="49">
        <v>9.1912000000000005E-4</v>
      </c>
      <c r="KI90" s="7">
        <v>0</v>
      </c>
      <c r="KJ90" s="7">
        <v>0</v>
      </c>
      <c r="KK90" s="7">
        <v>0</v>
      </c>
      <c r="KL90" s="49">
        <v>9.1912000000000005E-4</v>
      </c>
      <c r="KM90" s="7">
        <v>0</v>
      </c>
      <c r="KN90" s="7">
        <v>0</v>
      </c>
      <c r="KO90" s="7">
        <v>0</v>
      </c>
      <c r="KP90" s="49">
        <v>9.1912000000000005E-4</v>
      </c>
      <c r="KQ90" s="7">
        <v>0</v>
      </c>
      <c r="KR90" s="7">
        <v>0</v>
      </c>
      <c r="KS90" s="7">
        <v>0</v>
      </c>
      <c r="KT90" s="7">
        <v>0</v>
      </c>
      <c r="KU90" s="7">
        <v>0</v>
      </c>
      <c r="KV90" s="7">
        <v>0</v>
      </c>
      <c r="KW90" s="7">
        <v>0</v>
      </c>
      <c r="KX90" s="7">
        <v>0</v>
      </c>
      <c r="KY90" s="7">
        <v>0</v>
      </c>
      <c r="KZ90" s="7">
        <v>0</v>
      </c>
      <c r="LA90" s="7">
        <v>0</v>
      </c>
      <c r="LB90" s="7">
        <v>0</v>
      </c>
      <c r="LC90" s="7">
        <v>0</v>
      </c>
      <c r="LD90" s="7">
        <v>0</v>
      </c>
      <c r="LE90" s="7">
        <v>0</v>
      </c>
      <c r="LF90" s="7">
        <v>0</v>
      </c>
      <c r="LG90" s="7">
        <v>0</v>
      </c>
      <c r="LH90" s="7">
        <v>0</v>
      </c>
      <c r="LI90" s="7">
        <v>0</v>
      </c>
      <c r="LJ90" s="7">
        <v>0</v>
      </c>
      <c r="LK90" s="7">
        <v>0</v>
      </c>
      <c r="LL90" s="49">
        <v>9.1912000000000005E-4</v>
      </c>
      <c r="LM90" s="7">
        <v>0</v>
      </c>
      <c r="LN90" s="7">
        <v>0</v>
      </c>
      <c r="LO90" s="7">
        <v>0</v>
      </c>
      <c r="LP90" s="7">
        <v>0</v>
      </c>
      <c r="LQ90" s="7">
        <v>0</v>
      </c>
      <c r="LR90" s="7">
        <v>0</v>
      </c>
      <c r="LS90" s="7">
        <v>0</v>
      </c>
      <c r="LT90" s="7">
        <v>0</v>
      </c>
      <c r="LU90" s="7">
        <v>0</v>
      </c>
      <c r="LV90" s="7">
        <v>0</v>
      </c>
      <c r="LW90" s="7">
        <v>0</v>
      </c>
      <c r="LX90" s="49">
        <v>9.1912000000000005E-4</v>
      </c>
      <c r="LY90" s="7">
        <v>0</v>
      </c>
      <c r="LZ90" s="7">
        <v>0</v>
      </c>
      <c r="MA90" s="7">
        <v>0</v>
      </c>
      <c r="MB90" s="7">
        <v>0</v>
      </c>
      <c r="MC90" s="7">
        <v>0</v>
      </c>
      <c r="MD90" s="7">
        <v>0</v>
      </c>
      <c r="ME90" s="7">
        <v>0</v>
      </c>
      <c r="MF90" s="7">
        <v>0</v>
      </c>
      <c r="MG90" s="7">
        <v>0</v>
      </c>
      <c r="MH90" s="7">
        <v>0</v>
      </c>
      <c r="MI90" s="7">
        <v>0</v>
      </c>
      <c r="MJ90" s="7">
        <v>0</v>
      </c>
      <c r="MK90" s="7">
        <v>0</v>
      </c>
      <c r="ML90" s="7">
        <v>0</v>
      </c>
      <c r="MM90" s="7">
        <v>0</v>
      </c>
      <c r="MN90" s="7">
        <v>0</v>
      </c>
      <c r="MO90" s="7">
        <v>0</v>
      </c>
      <c r="MP90" s="7">
        <v>0</v>
      </c>
      <c r="MQ90" s="7">
        <v>0</v>
      </c>
      <c r="MR90" s="7">
        <v>0</v>
      </c>
    </row>
    <row r="91" spans="1:356" x14ac:dyDescent="0.35">
      <c r="A91" s="40" t="s">
        <v>1625</v>
      </c>
      <c r="B91" s="40" t="s">
        <v>1626</v>
      </c>
      <c r="C91" s="40">
        <v>23</v>
      </c>
      <c r="D91" s="40" t="s">
        <v>1627</v>
      </c>
      <c r="E91" s="40"/>
      <c r="F91" s="40" t="s">
        <v>1485</v>
      </c>
      <c r="G91" s="40" t="s">
        <v>781</v>
      </c>
      <c r="H91" s="40">
        <v>20</v>
      </c>
      <c r="I91" s="41">
        <v>5.3770000000000002E-5</v>
      </c>
      <c r="J91" s="40">
        <v>0</v>
      </c>
      <c r="K91" s="40">
        <v>18</v>
      </c>
      <c r="L91" s="41">
        <v>1.838235294117647E-3</v>
      </c>
      <c r="M91" s="7">
        <v>4.6260000000000001E-5</v>
      </c>
      <c r="N91" s="7">
        <v>9.2520000000000002E-5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49">
        <v>9.1912000000000005E-4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49">
        <v>9.1912000000000005E-4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49">
        <v>1.8382400000000001E-3</v>
      </c>
      <c r="BC91" s="49">
        <v>9.1912000000000005E-4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49">
        <v>9.1912000000000005E-4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49">
        <v>9.1912000000000005E-4</v>
      </c>
      <c r="CB91" s="7">
        <v>0</v>
      </c>
      <c r="CC91" s="7">
        <v>0</v>
      </c>
      <c r="CD91" s="7">
        <v>0</v>
      </c>
      <c r="CE91" s="49">
        <v>9.1912000000000005E-4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49">
        <v>9.1912000000000005E-4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49">
        <v>9.1912000000000005E-4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49">
        <v>9.1912000000000005E-4</v>
      </c>
      <c r="GG91" s="7">
        <v>0</v>
      </c>
      <c r="GH91" s="7">
        <v>0</v>
      </c>
      <c r="GI91" s="7">
        <v>0</v>
      </c>
      <c r="GJ91" s="7">
        <v>0</v>
      </c>
      <c r="GK91" s="49">
        <v>9.1912000000000005E-4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49">
        <v>9.1912000000000005E-4</v>
      </c>
      <c r="HD91" s="7">
        <v>0</v>
      </c>
      <c r="HE91" s="7">
        <v>0</v>
      </c>
      <c r="HF91" s="7">
        <v>0</v>
      </c>
      <c r="HG91" s="49">
        <v>1.8382400000000001E-3</v>
      </c>
      <c r="HH91" s="7">
        <v>0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7">
        <v>0</v>
      </c>
      <c r="HV91" s="7">
        <v>0</v>
      </c>
      <c r="HW91" s="7">
        <v>0</v>
      </c>
      <c r="HX91" s="7">
        <v>0</v>
      </c>
      <c r="HY91" s="7">
        <v>0</v>
      </c>
      <c r="HZ91" s="7">
        <v>0</v>
      </c>
      <c r="IA91" s="7">
        <v>0</v>
      </c>
      <c r="IB91" s="7">
        <v>0</v>
      </c>
      <c r="IC91" s="7">
        <v>0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7">
        <v>0</v>
      </c>
      <c r="IT91" s="7">
        <v>0</v>
      </c>
      <c r="IU91" s="7">
        <v>0</v>
      </c>
      <c r="IV91" s="7">
        <v>0</v>
      </c>
      <c r="IW91" s="7">
        <v>0</v>
      </c>
      <c r="IX91" s="7">
        <v>0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7">
        <v>0</v>
      </c>
      <c r="JI91" s="7">
        <v>0</v>
      </c>
      <c r="JJ91" s="7">
        <v>0</v>
      </c>
      <c r="JK91" s="7">
        <v>0</v>
      </c>
      <c r="JL91" s="7">
        <v>0</v>
      </c>
      <c r="JM91" s="7">
        <v>0</v>
      </c>
      <c r="JN91" s="7">
        <v>0</v>
      </c>
      <c r="JO91" s="7">
        <v>0</v>
      </c>
      <c r="JP91" s="7">
        <v>0</v>
      </c>
      <c r="JQ91" s="7">
        <v>0</v>
      </c>
      <c r="JR91" s="7">
        <v>0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49">
        <v>9.1912000000000005E-4</v>
      </c>
      <c r="JY91" s="7">
        <v>0</v>
      </c>
      <c r="JZ91" s="7">
        <v>0</v>
      </c>
      <c r="KA91" s="7">
        <v>0</v>
      </c>
      <c r="KB91" s="7">
        <v>0</v>
      </c>
      <c r="KC91" s="7">
        <v>0</v>
      </c>
      <c r="KD91" s="7">
        <v>0</v>
      </c>
      <c r="KE91" s="7">
        <v>0</v>
      </c>
      <c r="KF91" s="7">
        <v>0</v>
      </c>
      <c r="KG91" s="7">
        <v>0</v>
      </c>
      <c r="KH91" s="49">
        <v>9.1912000000000005E-4</v>
      </c>
      <c r="KI91" s="7">
        <v>0</v>
      </c>
      <c r="KJ91" s="7">
        <v>0</v>
      </c>
      <c r="KK91" s="7">
        <v>0</v>
      </c>
      <c r="KL91" s="7">
        <v>0</v>
      </c>
      <c r="KM91" s="49">
        <v>9.1912000000000005E-4</v>
      </c>
      <c r="KN91" s="7">
        <v>0</v>
      </c>
      <c r="KO91" s="7">
        <v>0</v>
      </c>
      <c r="KP91" s="7">
        <v>0</v>
      </c>
      <c r="KQ91" s="7">
        <v>0</v>
      </c>
      <c r="KR91" s="7">
        <v>0</v>
      </c>
      <c r="KS91" s="7">
        <v>0</v>
      </c>
      <c r="KT91" s="7">
        <v>0</v>
      </c>
      <c r="KU91" s="7">
        <v>0</v>
      </c>
      <c r="KV91" s="7">
        <v>0</v>
      </c>
      <c r="KW91" s="7">
        <v>0</v>
      </c>
      <c r="KX91" s="7">
        <v>0</v>
      </c>
      <c r="KY91" s="7">
        <v>0</v>
      </c>
      <c r="KZ91" s="7">
        <v>0</v>
      </c>
      <c r="LA91" s="7">
        <v>0</v>
      </c>
      <c r="LB91" s="7">
        <v>0</v>
      </c>
      <c r="LC91" s="7">
        <v>0</v>
      </c>
      <c r="LD91" s="7">
        <v>0</v>
      </c>
      <c r="LE91" s="7">
        <v>0</v>
      </c>
      <c r="LF91" s="7">
        <v>0</v>
      </c>
      <c r="LG91" s="7">
        <v>0</v>
      </c>
      <c r="LH91" s="7">
        <v>0</v>
      </c>
      <c r="LI91" s="49">
        <v>9.1912000000000005E-4</v>
      </c>
      <c r="LJ91" s="7">
        <v>0</v>
      </c>
      <c r="LK91" s="49">
        <v>9.1912000000000005E-4</v>
      </c>
      <c r="LL91" s="7">
        <v>0</v>
      </c>
      <c r="LM91" s="7">
        <v>0</v>
      </c>
      <c r="LN91" s="7">
        <v>0</v>
      </c>
      <c r="LO91" s="7">
        <v>0</v>
      </c>
      <c r="LP91" s="7">
        <v>0</v>
      </c>
      <c r="LQ91" s="7">
        <v>0</v>
      </c>
      <c r="LR91" s="7">
        <v>0</v>
      </c>
      <c r="LS91" s="7">
        <v>0</v>
      </c>
      <c r="LT91" s="7">
        <v>0</v>
      </c>
      <c r="LU91" s="7">
        <v>0</v>
      </c>
      <c r="LV91" s="7">
        <v>0</v>
      </c>
      <c r="LW91" s="7">
        <v>0</v>
      </c>
      <c r="LX91" s="7">
        <v>0</v>
      </c>
      <c r="LY91" s="7">
        <v>0</v>
      </c>
      <c r="LZ91" s="7">
        <v>0</v>
      </c>
      <c r="MA91" s="7">
        <v>0</v>
      </c>
      <c r="MB91" s="7">
        <v>0</v>
      </c>
      <c r="MC91" s="7">
        <v>0</v>
      </c>
      <c r="MD91" s="7">
        <v>0</v>
      </c>
      <c r="ME91" s="7">
        <v>0</v>
      </c>
      <c r="MF91" s="7">
        <v>0</v>
      </c>
      <c r="MG91" s="7">
        <v>0</v>
      </c>
      <c r="MH91" s="7">
        <v>0</v>
      </c>
      <c r="MI91" s="7">
        <v>0</v>
      </c>
      <c r="MJ91" s="7">
        <v>0</v>
      </c>
      <c r="MK91" s="7">
        <v>0</v>
      </c>
      <c r="ML91" s="7">
        <v>0</v>
      </c>
      <c r="MM91" s="7">
        <v>0</v>
      </c>
      <c r="MN91" s="7">
        <v>0</v>
      </c>
      <c r="MO91" s="7">
        <v>0</v>
      </c>
      <c r="MP91" s="7">
        <v>0</v>
      </c>
      <c r="MQ91" s="7">
        <v>0</v>
      </c>
      <c r="MR91" s="7">
        <v>0</v>
      </c>
    </row>
    <row r="92" spans="1:356" x14ac:dyDescent="0.35">
      <c r="A92" s="32" t="s">
        <v>1628</v>
      </c>
      <c r="B92" s="32" t="s">
        <v>1629</v>
      </c>
      <c r="C92" s="32">
        <v>191</v>
      </c>
      <c r="D92" s="32" t="s">
        <v>1630</v>
      </c>
      <c r="E92" s="32"/>
      <c r="F92" s="32" t="s">
        <v>1482</v>
      </c>
      <c r="G92" s="32" t="s">
        <v>415</v>
      </c>
      <c r="H92" s="32">
        <v>20</v>
      </c>
      <c r="I92" s="33">
        <v>5.3770000000000002E-5</v>
      </c>
      <c r="J92" s="32">
        <v>0</v>
      </c>
      <c r="K92" s="32">
        <v>20</v>
      </c>
      <c r="L92" s="33">
        <v>9.1911764705882352E-4</v>
      </c>
      <c r="M92" s="7">
        <v>5.3170000000000001E-5</v>
      </c>
      <c r="N92" s="7">
        <v>1.0634E-4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49">
        <v>9.1912000000000005E-4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49">
        <v>9.1912000000000005E-4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49">
        <v>9.1912000000000005E-4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49">
        <v>9.1912000000000005E-4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49">
        <v>9.1912000000000005E-4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49">
        <v>9.1912000000000005E-4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49">
        <v>9.1912000000000005E-4</v>
      </c>
      <c r="DX92" s="7">
        <v>0</v>
      </c>
      <c r="DY92" s="7">
        <v>0</v>
      </c>
      <c r="DZ92" s="49">
        <v>9.1912000000000005E-4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49">
        <v>9.1912000000000005E-4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49">
        <v>9.1912000000000005E-4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49">
        <v>9.1912000000000005E-4</v>
      </c>
      <c r="FK92" s="7">
        <v>0</v>
      </c>
      <c r="FL92" s="7">
        <v>0</v>
      </c>
      <c r="FM92" s="49">
        <v>9.1912000000000005E-4</v>
      </c>
      <c r="FN92" s="7">
        <v>0</v>
      </c>
      <c r="FO92" s="49">
        <v>9.1912000000000005E-4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49">
        <v>9.1912000000000005E-4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49">
        <v>9.1912000000000005E-4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49">
        <v>9.1912000000000005E-4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  <c r="HX92" s="7">
        <v>0</v>
      </c>
      <c r="HY92" s="7">
        <v>0</v>
      </c>
      <c r="HZ92" s="7">
        <v>0</v>
      </c>
      <c r="IA92" s="7">
        <v>0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7">
        <v>0</v>
      </c>
      <c r="II92" s="7">
        <v>0</v>
      </c>
      <c r="IJ92" s="49">
        <v>9.1912000000000005E-4</v>
      </c>
      <c r="IK92" s="7">
        <v>0</v>
      </c>
      <c r="IL92" s="7">
        <v>0</v>
      </c>
      <c r="IM92" s="7">
        <v>0</v>
      </c>
      <c r="IN92" s="7">
        <v>0</v>
      </c>
      <c r="IO92" s="7">
        <v>0</v>
      </c>
      <c r="IP92" s="7">
        <v>0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7">
        <v>0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7">
        <v>0</v>
      </c>
      <c r="JC92" s="7">
        <v>0</v>
      </c>
      <c r="JD92" s="7">
        <v>0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7">
        <v>0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  <c r="JR92" s="7">
        <v>0</v>
      </c>
      <c r="JS92" s="7">
        <v>0</v>
      </c>
      <c r="JT92" s="7">
        <v>0</v>
      </c>
      <c r="JU92" s="7">
        <v>0</v>
      </c>
      <c r="JV92" s="7">
        <v>0</v>
      </c>
      <c r="JW92" s="7">
        <v>0</v>
      </c>
      <c r="JX92" s="7">
        <v>0</v>
      </c>
      <c r="JY92" s="7">
        <v>0</v>
      </c>
      <c r="JZ92" s="7">
        <v>0</v>
      </c>
      <c r="KA92" s="7">
        <v>0</v>
      </c>
      <c r="KB92" s="7">
        <v>0</v>
      </c>
      <c r="KC92" s="7">
        <v>0</v>
      </c>
      <c r="KD92" s="7">
        <v>0</v>
      </c>
      <c r="KE92" s="7">
        <v>0</v>
      </c>
      <c r="KF92" s="7">
        <v>0</v>
      </c>
      <c r="KG92" s="7">
        <v>0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49">
        <v>9.1912000000000005E-4</v>
      </c>
      <c r="KQ92" s="7">
        <v>0</v>
      </c>
      <c r="KR92" s="7">
        <v>0</v>
      </c>
      <c r="KS92" s="7">
        <v>0</v>
      </c>
      <c r="KT92" s="49">
        <v>9.1912000000000005E-4</v>
      </c>
      <c r="KU92" s="7">
        <v>0</v>
      </c>
      <c r="KV92" s="49">
        <v>9.1912000000000005E-4</v>
      </c>
      <c r="KW92" s="7">
        <v>0</v>
      </c>
      <c r="KX92" s="7">
        <v>0</v>
      </c>
      <c r="KY92" s="7">
        <v>0</v>
      </c>
      <c r="KZ92" s="7">
        <v>0</v>
      </c>
      <c r="LA92" s="7">
        <v>0</v>
      </c>
      <c r="LB92" s="7">
        <v>0</v>
      </c>
      <c r="LC92" s="7">
        <v>0</v>
      </c>
      <c r="LD92" s="7">
        <v>0</v>
      </c>
      <c r="LE92" s="7">
        <v>0</v>
      </c>
      <c r="LF92" s="7">
        <v>0</v>
      </c>
      <c r="LG92" s="7">
        <v>0</v>
      </c>
      <c r="LH92" s="7">
        <v>0</v>
      </c>
      <c r="LI92" s="7">
        <v>0</v>
      </c>
      <c r="LJ92" s="7">
        <v>0</v>
      </c>
      <c r="LK92" s="7">
        <v>0</v>
      </c>
      <c r="LL92" s="7">
        <v>0</v>
      </c>
      <c r="LM92" s="7">
        <v>0</v>
      </c>
      <c r="LN92" s="7">
        <v>0</v>
      </c>
      <c r="LO92" s="7">
        <v>0</v>
      </c>
      <c r="LP92" s="7">
        <v>0</v>
      </c>
      <c r="LQ92" s="7">
        <v>0</v>
      </c>
      <c r="LR92" s="7">
        <v>0</v>
      </c>
      <c r="LS92" s="7">
        <v>0</v>
      </c>
      <c r="LT92" s="7">
        <v>0</v>
      </c>
      <c r="LU92" s="7">
        <v>0</v>
      </c>
      <c r="LV92" s="7">
        <v>0</v>
      </c>
      <c r="LW92" s="7">
        <v>0</v>
      </c>
      <c r="LX92" s="7">
        <v>0</v>
      </c>
      <c r="LY92" s="7">
        <v>0</v>
      </c>
      <c r="LZ92" s="7">
        <v>0</v>
      </c>
      <c r="MA92" s="7">
        <v>0</v>
      </c>
      <c r="MB92" s="7">
        <v>0</v>
      </c>
      <c r="MC92" s="7">
        <v>0</v>
      </c>
      <c r="MD92" s="7">
        <v>0</v>
      </c>
      <c r="ME92" s="7">
        <v>0</v>
      </c>
      <c r="MF92" s="7">
        <v>0</v>
      </c>
      <c r="MG92" s="7">
        <v>0</v>
      </c>
      <c r="MH92" s="7">
        <v>0</v>
      </c>
      <c r="MI92" s="7">
        <v>0</v>
      </c>
      <c r="MJ92" s="7">
        <v>0</v>
      </c>
      <c r="MK92" s="7">
        <v>0</v>
      </c>
      <c r="ML92" s="7">
        <v>0</v>
      </c>
      <c r="MM92" s="7">
        <v>0</v>
      </c>
      <c r="MN92" s="7">
        <v>0</v>
      </c>
      <c r="MO92" s="7">
        <v>0</v>
      </c>
      <c r="MP92" s="7">
        <v>0</v>
      </c>
      <c r="MQ92" s="7">
        <v>0</v>
      </c>
      <c r="MR92" s="7">
        <v>0</v>
      </c>
    </row>
    <row r="93" spans="1:356" x14ac:dyDescent="0.35">
      <c r="A93" s="42" t="s">
        <v>1631</v>
      </c>
      <c r="B93" s="42" t="s">
        <v>1632</v>
      </c>
      <c r="C93" s="42">
        <v>79</v>
      </c>
      <c r="D93" s="42" t="s">
        <v>1633</v>
      </c>
      <c r="E93" s="42"/>
      <c r="F93" s="42" t="s">
        <v>1491</v>
      </c>
      <c r="G93" s="42" t="s">
        <v>782</v>
      </c>
      <c r="H93" s="42">
        <v>18</v>
      </c>
      <c r="I93" s="43">
        <v>4.8390000000000003E-5</v>
      </c>
      <c r="J93" s="42">
        <v>0</v>
      </c>
      <c r="K93" s="42">
        <v>18</v>
      </c>
      <c r="L93" s="43">
        <v>9.1911764705882352E-4</v>
      </c>
      <c r="M93" s="7">
        <v>5.1879999999999998E-5</v>
      </c>
      <c r="N93" s="7">
        <v>1.0376E-4</v>
      </c>
      <c r="O93" s="49">
        <v>9.1912000000000005E-4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49">
        <v>9.1912000000000005E-4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49">
        <v>9.1912000000000005E-4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49">
        <v>9.1912000000000005E-4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49">
        <v>9.1912000000000005E-4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49">
        <v>9.1912000000000005E-4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49">
        <v>9.1912000000000005E-4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49">
        <v>9.1912000000000005E-4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49">
        <v>9.1912000000000005E-4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49">
        <v>9.1912000000000005E-4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49">
        <v>9.1912000000000005E-4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7">
        <v>0</v>
      </c>
      <c r="IF93" s="7">
        <v>0</v>
      </c>
      <c r="IG93" s="7">
        <v>0</v>
      </c>
      <c r="IH93" s="7">
        <v>0</v>
      </c>
      <c r="II93" s="7">
        <v>0</v>
      </c>
      <c r="IJ93" s="7">
        <v>0</v>
      </c>
      <c r="IK93" s="7">
        <v>0</v>
      </c>
      <c r="IL93" s="7">
        <v>0</v>
      </c>
      <c r="IM93" s="7">
        <v>0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7">
        <v>0</v>
      </c>
      <c r="IT93" s="7">
        <v>0</v>
      </c>
      <c r="IU93" s="7">
        <v>0</v>
      </c>
      <c r="IV93" s="49">
        <v>9.1912000000000005E-4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49">
        <v>9.1912000000000005E-4</v>
      </c>
      <c r="JH93" s="49">
        <v>9.1912000000000005E-4</v>
      </c>
      <c r="JI93" s="7">
        <v>0</v>
      </c>
      <c r="JJ93" s="7">
        <v>0</v>
      </c>
      <c r="JK93" s="7">
        <v>0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  <c r="JR93" s="7">
        <v>0</v>
      </c>
      <c r="JS93" s="7">
        <v>0</v>
      </c>
      <c r="JT93" s="7">
        <v>0</v>
      </c>
      <c r="JU93" s="7">
        <v>0</v>
      </c>
      <c r="JV93" s="7">
        <v>0</v>
      </c>
      <c r="JW93" s="7">
        <v>0</v>
      </c>
      <c r="JX93" s="7">
        <v>0</v>
      </c>
      <c r="JY93" s="7">
        <v>0</v>
      </c>
      <c r="JZ93" s="7">
        <v>0</v>
      </c>
      <c r="KA93" s="7">
        <v>0</v>
      </c>
      <c r="KB93" s="7">
        <v>0</v>
      </c>
      <c r="KC93" s="7">
        <v>0</v>
      </c>
      <c r="KD93" s="7">
        <v>0</v>
      </c>
      <c r="KE93" s="7">
        <v>0</v>
      </c>
      <c r="KF93" s="7">
        <v>0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49">
        <v>9.1912000000000005E-4</v>
      </c>
      <c r="KR93" s="7">
        <v>0</v>
      </c>
      <c r="KS93" s="7">
        <v>0</v>
      </c>
      <c r="KT93" s="49">
        <v>9.1912000000000005E-4</v>
      </c>
      <c r="KU93" s="7">
        <v>0</v>
      </c>
      <c r="KV93" s="7">
        <v>0</v>
      </c>
      <c r="KW93" s="7">
        <v>0</v>
      </c>
      <c r="KX93" s="7">
        <v>0</v>
      </c>
      <c r="KY93" s="7">
        <v>0</v>
      </c>
      <c r="KZ93" s="7">
        <v>0</v>
      </c>
      <c r="LA93" s="7">
        <v>0</v>
      </c>
      <c r="LB93" s="7">
        <v>0</v>
      </c>
      <c r="LC93" s="7">
        <v>0</v>
      </c>
      <c r="LD93" s="7">
        <v>0</v>
      </c>
      <c r="LE93" s="7">
        <v>0</v>
      </c>
      <c r="LF93" s="7">
        <v>0</v>
      </c>
      <c r="LG93" s="7">
        <v>0</v>
      </c>
      <c r="LH93" s="7">
        <v>0</v>
      </c>
      <c r="LI93" s="7">
        <v>0</v>
      </c>
      <c r="LJ93" s="7">
        <v>0</v>
      </c>
      <c r="LK93" s="7">
        <v>0</v>
      </c>
      <c r="LL93" s="49">
        <v>9.1912000000000005E-4</v>
      </c>
      <c r="LM93" s="7">
        <v>0</v>
      </c>
      <c r="LN93" s="7">
        <v>0</v>
      </c>
      <c r="LO93" s="7">
        <v>0</v>
      </c>
      <c r="LP93" s="49">
        <v>9.1912000000000005E-4</v>
      </c>
      <c r="LQ93" s="7">
        <v>0</v>
      </c>
      <c r="LR93" s="7">
        <v>0</v>
      </c>
      <c r="LS93" s="7">
        <v>0</v>
      </c>
      <c r="LT93" s="7">
        <v>0</v>
      </c>
      <c r="LU93" s="7">
        <v>0</v>
      </c>
      <c r="LV93" s="7">
        <v>0</v>
      </c>
      <c r="LW93" s="7">
        <v>0</v>
      </c>
      <c r="LX93" s="7">
        <v>0</v>
      </c>
      <c r="LY93" s="7">
        <v>0</v>
      </c>
      <c r="LZ93" s="7">
        <v>0</v>
      </c>
      <c r="MA93" s="7">
        <v>0</v>
      </c>
      <c r="MB93" s="7">
        <v>0</v>
      </c>
      <c r="MC93" s="7">
        <v>0</v>
      </c>
      <c r="MD93" s="7">
        <v>0</v>
      </c>
      <c r="ME93" s="7">
        <v>0</v>
      </c>
      <c r="MF93" s="7">
        <v>0</v>
      </c>
      <c r="MG93" s="7">
        <v>0</v>
      </c>
      <c r="MH93" s="7">
        <v>0</v>
      </c>
      <c r="MI93" s="7">
        <v>0</v>
      </c>
      <c r="MJ93" s="7">
        <v>0</v>
      </c>
      <c r="MK93" s="7">
        <v>0</v>
      </c>
      <c r="ML93" s="7">
        <v>0</v>
      </c>
      <c r="MM93" s="7">
        <v>0</v>
      </c>
      <c r="MN93" s="7">
        <v>0</v>
      </c>
      <c r="MO93" s="7">
        <v>0</v>
      </c>
      <c r="MP93" s="7">
        <v>0</v>
      </c>
      <c r="MQ93" s="7">
        <v>0</v>
      </c>
      <c r="MR93" s="7">
        <v>0</v>
      </c>
    </row>
    <row r="94" spans="1:356" x14ac:dyDescent="0.35">
      <c r="A94" s="42" t="s">
        <v>1634</v>
      </c>
      <c r="B94" s="42" t="s">
        <v>1635</v>
      </c>
      <c r="C94" s="42">
        <v>84</v>
      </c>
      <c r="D94" s="42" t="s">
        <v>1636</v>
      </c>
      <c r="E94" s="42"/>
      <c r="F94" s="42" t="s">
        <v>1491</v>
      </c>
      <c r="G94" s="42" t="s">
        <v>782</v>
      </c>
      <c r="H94" s="42">
        <v>17</v>
      </c>
      <c r="I94" s="43">
        <v>4.57E-5</v>
      </c>
      <c r="J94" s="42">
        <v>0</v>
      </c>
      <c r="K94" s="42">
        <v>17</v>
      </c>
      <c r="L94" s="43">
        <v>9.1911764705882352E-4</v>
      </c>
      <c r="M94" s="7">
        <v>2.4859999999999999E-5</v>
      </c>
      <c r="N94" s="7">
        <v>4.9719999999999998E-5</v>
      </c>
      <c r="O94" s="49">
        <v>9.1912000000000005E-4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49">
        <v>9.1912000000000005E-4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49">
        <v>9.1912000000000005E-4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49">
        <v>9.1912000000000005E-4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49">
        <v>9.1912000000000005E-4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49">
        <v>9.1912000000000005E-4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49">
        <v>9.1912000000000005E-4</v>
      </c>
      <c r="CV94" s="7">
        <v>0</v>
      </c>
      <c r="CW94" s="7">
        <v>0</v>
      </c>
      <c r="CX94" s="49">
        <v>9.1912000000000005E-4</v>
      </c>
      <c r="CY94" s="7">
        <v>0</v>
      </c>
      <c r="CZ94" s="7">
        <v>0</v>
      </c>
      <c r="DA94" s="7">
        <v>0</v>
      </c>
      <c r="DB94" s="49">
        <v>9.1912000000000005E-4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49">
        <v>9.1912000000000005E-4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>
        <v>0</v>
      </c>
      <c r="HC94" s="7">
        <v>0</v>
      </c>
      <c r="HD94" s="49">
        <v>9.1912000000000005E-4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0</v>
      </c>
      <c r="IA94" s="7">
        <v>0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7">
        <v>0</v>
      </c>
      <c r="II94" s="7">
        <v>0</v>
      </c>
      <c r="IJ94" s="7">
        <v>0</v>
      </c>
      <c r="IK94" s="7">
        <v>0</v>
      </c>
      <c r="IL94" s="7">
        <v>0</v>
      </c>
      <c r="IM94" s="7">
        <v>0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7">
        <v>0</v>
      </c>
      <c r="IZ94" s="49">
        <v>9.1912000000000005E-4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  <c r="JR94" s="7">
        <v>0</v>
      </c>
      <c r="JS94" s="7">
        <v>0</v>
      </c>
      <c r="JT94" s="7">
        <v>0</v>
      </c>
      <c r="JU94" s="7">
        <v>0</v>
      </c>
      <c r="JV94" s="7">
        <v>0</v>
      </c>
      <c r="JW94" s="7">
        <v>0</v>
      </c>
      <c r="JX94" s="7">
        <v>0</v>
      </c>
      <c r="JY94" s="7">
        <v>0</v>
      </c>
      <c r="JZ94" s="7">
        <v>0</v>
      </c>
      <c r="KA94" s="7">
        <v>0</v>
      </c>
      <c r="KB94" s="49">
        <v>9.1912000000000005E-4</v>
      </c>
      <c r="KC94" s="7">
        <v>0</v>
      </c>
      <c r="KD94" s="7">
        <v>0</v>
      </c>
      <c r="KE94" s="7">
        <v>0</v>
      </c>
      <c r="KF94" s="49">
        <v>9.1912000000000005E-4</v>
      </c>
      <c r="KG94" s="7">
        <v>0</v>
      </c>
      <c r="KH94" s="7">
        <v>0</v>
      </c>
      <c r="KI94" s="7">
        <v>0</v>
      </c>
      <c r="KJ94" s="7">
        <v>0</v>
      </c>
      <c r="KK94" s="7">
        <v>0</v>
      </c>
      <c r="KL94" s="7">
        <v>0</v>
      </c>
      <c r="KM94" s="7">
        <v>0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  <c r="KS94" s="7">
        <v>0</v>
      </c>
      <c r="KT94" s="7">
        <v>0</v>
      </c>
      <c r="KU94" s="7">
        <v>0</v>
      </c>
      <c r="KV94" s="7">
        <v>0</v>
      </c>
      <c r="KW94" s="7">
        <v>0</v>
      </c>
      <c r="KX94" s="7">
        <v>0</v>
      </c>
      <c r="KY94" s="7">
        <v>0</v>
      </c>
      <c r="KZ94" s="7">
        <v>0</v>
      </c>
      <c r="LA94" s="7">
        <v>0</v>
      </c>
      <c r="LB94" s="7">
        <v>0</v>
      </c>
      <c r="LC94" s="7">
        <v>0</v>
      </c>
      <c r="LD94" s="7">
        <v>0</v>
      </c>
      <c r="LE94" s="7">
        <v>0</v>
      </c>
      <c r="LF94" s="7">
        <v>0</v>
      </c>
      <c r="LG94" s="7">
        <v>0</v>
      </c>
      <c r="LH94" s="7">
        <v>0</v>
      </c>
      <c r="LI94" s="7">
        <v>0</v>
      </c>
      <c r="LJ94" s="7">
        <v>0</v>
      </c>
      <c r="LK94" s="7">
        <v>0</v>
      </c>
      <c r="LL94" s="7">
        <v>0</v>
      </c>
      <c r="LM94" s="7">
        <v>0</v>
      </c>
      <c r="LN94" s="7">
        <v>0</v>
      </c>
      <c r="LO94" s="7">
        <v>0</v>
      </c>
      <c r="LP94" s="7">
        <v>0</v>
      </c>
      <c r="LQ94" s="7">
        <v>0</v>
      </c>
      <c r="LR94" s="7">
        <v>0</v>
      </c>
      <c r="LS94" s="49">
        <v>9.1912000000000005E-4</v>
      </c>
      <c r="LT94" s="7">
        <v>0</v>
      </c>
      <c r="LU94" s="7">
        <v>0</v>
      </c>
      <c r="LV94" s="7">
        <v>0</v>
      </c>
      <c r="LW94" s="7">
        <v>0</v>
      </c>
      <c r="LX94" s="7">
        <v>0</v>
      </c>
      <c r="LY94" s="7">
        <v>0</v>
      </c>
      <c r="LZ94" s="7">
        <v>0</v>
      </c>
      <c r="MA94" s="7">
        <v>0</v>
      </c>
      <c r="MB94" s="7">
        <v>0</v>
      </c>
      <c r="MC94" s="7">
        <v>0</v>
      </c>
      <c r="MD94" s="7">
        <v>0</v>
      </c>
      <c r="ME94" s="7">
        <v>0</v>
      </c>
      <c r="MF94" s="7">
        <v>0</v>
      </c>
      <c r="MG94" s="49">
        <v>9.1912000000000005E-4</v>
      </c>
      <c r="MH94" s="49">
        <v>9.1912000000000005E-4</v>
      </c>
      <c r="MI94" s="7">
        <v>0</v>
      </c>
      <c r="MJ94" s="7">
        <v>0</v>
      </c>
      <c r="MK94" s="7">
        <v>0</v>
      </c>
      <c r="ML94" s="7">
        <v>0</v>
      </c>
      <c r="MM94" s="7">
        <v>0</v>
      </c>
      <c r="MN94" s="7">
        <v>0</v>
      </c>
      <c r="MO94" s="7">
        <v>0</v>
      </c>
      <c r="MP94" s="7">
        <v>0</v>
      </c>
      <c r="MQ94" s="7">
        <v>0</v>
      </c>
      <c r="MR94" s="7">
        <v>0</v>
      </c>
    </row>
    <row r="95" spans="1:356" x14ac:dyDescent="0.35">
      <c r="A95" s="32" t="s">
        <v>1637</v>
      </c>
      <c r="B95" s="32" t="s">
        <v>1638</v>
      </c>
      <c r="C95" s="32">
        <v>192</v>
      </c>
      <c r="D95" s="32" t="s">
        <v>1639</v>
      </c>
      <c r="E95" s="32"/>
      <c r="F95" s="32" t="s">
        <v>1482</v>
      </c>
      <c r="G95" s="32" t="s">
        <v>415</v>
      </c>
      <c r="H95" s="32">
        <v>14</v>
      </c>
      <c r="I95" s="33">
        <v>3.7639999999999999E-5</v>
      </c>
      <c r="J95" s="32">
        <v>0</v>
      </c>
      <c r="K95" s="32">
        <v>14</v>
      </c>
      <c r="L95" s="33">
        <v>9.1911764705882352E-4</v>
      </c>
      <c r="M95" s="7">
        <v>2.334E-5</v>
      </c>
      <c r="N95" s="7">
        <v>4.668E-5</v>
      </c>
      <c r="O95" s="7">
        <v>0</v>
      </c>
      <c r="P95" s="49">
        <v>9.1912000000000005E-4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49">
        <v>9.1912000000000005E-4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49">
        <v>9.1912000000000005E-4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49">
        <v>9.1912000000000005E-4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49">
        <v>9.1912000000000005E-4</v>
      </c>
      <c r="BM95" s="7">
        <v>0</v>
      </c>
      <c r="BN95" s="7">
        <v>0</v>
      </c>
      <c r="BO95" s="7">
        <v>0</v>
      </c>
      <c r="BP95" s="7">
        <v>0</v>
      </c>
      <c r="BQ95" s="49">
        <v>9.1912000000000005E-4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49">
        <v>9.1912000000000005E-4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49">
        <v>9.1912000000000005E-4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49">
        <v>9.1912000000000005E-4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49">
        <v>9.1912000000000005E-4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49">
        <v>9.1912000000000005E-4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7">
        <v>0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7">
        <v>0</v>
      </c>
      <c r="IZ95" s="7">
        <v>0</v>
      </c>
      <c r="JA95" s="7">
        <v>0</v>
      </c>
      <c r="JB95" s="49">
        <v>9.1912000000000005E-4</v>
      </c>
      <c r="JC95" s="49">
        <v>9.1912000000000005E-4</v>
      </c>
      <c r="JD95" s="7">
        <v>0</v>
      </c>
      <c r="JE95" s="7">
        <v>0</v>
      </c>
      <c r="JF95" s="7">
        <v>0</v>
      </c>
      <c r="JG95" s="7">
        <v>0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7">
        <v>0</v>
      </c>
      <c r="JO95" s="7">
        <v>0</v>
      </c>
      <c r="JP95" s="7">
        <v>0</v>
      </c>
      <c r="JQ95" s="7">
        <v>0</v>
      </c>
      <c r="JR95" s="7">
        <v>0</v>
      </c>
      <c r="JS95" s="7">
        <v>0</v>
      </c>
      <c r="JT95" s="7">
        <v>0</v>
      </c>
      <c r="JU95" s="7">
        <v>0</v>
      </c>
      <c r="JV95" s="7">
        <v>0</v>
      </c>
      <c r="JW95" s="7">
        <v>0</v>
      </c>
      <c r="JX95" s="7">
        <v>0</v>
      </c>
      <c r="JY95" s="7">
        <v>0</v>
      </c>
      <c r="JZ95" s="7">
        <v>0</v>
      </c>
      <c r="KA95" s="7">
        <v>0</v>
      </c>
      <c r="KB95" s="7">
        <v>0</v>
      </c>
      <c r="KC95" s="7">
        <v>0</v>
      </c>
      <c r="KD95" s="7">
        <v>0</v>
      </c>
      <c r="KE95" s="7">
        <v>0</v>
      </c>
      <c r="KF95" s="7">
        <v>0</v>
      </c>
      <c r="KG95" s="7">
        <v>0</v>
      </c>
      <c r="KH95" s="7">
        <v>0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0</v>
      </c>
      <c r="KP95" s="7">
        <v>0</v>
      </c>
      <c r="KQ95" s="7">
        <v>0</v>
      </c>
      <c r="KR95" s="7">
        <v>0</v>
      </c>
      <c r="KS95" s="7">
        <v>0</v>
      </c>
      <c r="KT95" s="7">
        <v>0</v>
      </c>
      <c r="KU95" s="7">
        <v>0</v>
      </c>
      <c r="KV95" s="7">
        <v>0</v>
      </c>
      <c r="KW95" s="7">
        <v>0</v>
      </c>
      <c r="KX95" s="7">
        <v>0</v>
      </c>
      <c r="KY95" s="7">
        <v>0</v>
      </c>
      <c r="KZ95" s="7">
        <v>0</v>
      </c>
      <c r="LA95" s="7">
        <v>0</v>
      </c>
      <c r="LB95" s="7">
        <v>0</v>
      </c>
      <c r="LC95" s="7">
        <v>0</v>
      </c>
      <c r="LD95" s="7">
        <v>0</v>
      </c>
      <c r="LE95" s="7">
        <v>0</v>
      </c>
      <c r="LF95" s="7">
        <v>0</v>
      </c>
      <c r="LG95" s="7">
        <v>0</v>
      </c>
      <c r="LH95" s="7">
        <v>0</v>
      </c>
      <c r="LI95" s="7">
        <v>0</v>
      </c>
      <c r="LJ95" s="7">
        <v>0</v>
      </c>
      <c r="LK95" s="7">
        <v>0</v>
      </c>
      <c r="LL95" s="7">
        <v>0</v>
      </c>
      <c r="LM95" s="7">
        <v>0</v>
      </c>
      <c r="LN95" s="7">
        <v>0</v>
      </c>
      <c r="LO95" s="7">
        <v>0</v>
      </c>
      <c r="LP95" s="7">
        <v>0</v>
      </c>
      <c r="LQ95" s="7">
        <v>0</v>
      </c>
      <c r="LR95" s="7">
        <v>0</v>
      </c>
      <c r="LS95" s="7">
        <v>0</v>
      </c>
      <c r="LT95" s="7">
        <v>0</v>
      </c>
      <c r="LU95" s="7">
        <v>0</v>
      </c>
      <c r="LV95" s="7">
        <v>0</v>
      </c>
      <c r="LW95" s="7">
        <v>0</v>
      </c>
      <c r="LX95" s="7">
        <v>0</v>
      </c>
      <c r="LY95" s="7">
        <v>0</v>
      </c>
      <c r="LZ95" s="7">
        <v>0</v>
      </c>
      <c r="MA95" s="7">
        <v>0</v>
      </c>
      <c r="MB95" s="7">
        <v>0</v>
      </c>
      <c r="MC95" s="7">
        <v>0</v>
      </c>
      <c r="MD95" s="49">
        <v>9.1912000000000005E-4</v>
      </c>
      <c r="ME95" s="7">
        <v>0</v>
      </c>
      <c r="MF95" s="7">
        <v>0</v>
      </c>
      <c r="MG95" s="7">
        <v>0</v>
      </c>
      <c r="MH95" s="7">
        <v>0</v>
      </c>
      <c r="MI95" s="7">
        <v>0</v>
      </c>
      <c r="MJ95" s="7">
        <v>0</v>
      </c>
      <c r="MK95" s="7">
        <v>0</v>
      </c>
      <c r="ML95" s="7">
        <v>0</v>
      </c>
      <c r="MM95" s="7">
        <v>0</v>
      </c>
      <c r="MN95" s="7">
        <v>0</v>
      </c>
      <c r="MO95" s="7">
        <v>0</v>
      </c>
      <c r="MP95" s="7">
        <v>0</v>
      </c>
      <c r="MQ95" s="7">
        <v>0</v>
      </c>
      <c r="MR95" s="7">
        <v>0</v>
      </c>
    </row>
    <row r="96" spans="1:356" x14ac:dyDescent="0.35">
      <c r="A96" s="42" t="s">
        <v>1640</v>
      </c>
      <c r="B96" s="42" t="s">
        <v>1641</v>
      </c>
      <c r="C96" s="42">
        <v>85</v>
      </c>
      <c r="D96" s="42" t="s">
        <v>1642</v>
      </c>
      <c r="E96" s="42"/>
      <c r="F96" s="42" t="s">
        <v>1491</v>
      </c>
      <c r="G96" s="42" t="s">
        <v>782</v>
      </c>
      <c r="H96" s="42">
        <v>14</v>
      </c>
      <c r="I96" s="43">
        <v>3.7639999999999999E-5</v>
      </c>
      <c r="J96" s="42">
        <v>0</v>
      </c>
      <c r="K96" s="42">
        <v>14</v>
      </c>
      <c r="L96" s="43">
        <v>9.1911764705882352E-4</v>
      </c>
      <c r="M96" s="7">
        <v>3.9339999999999999E-5</v>
      </c>
      <c r="N96" s="7">
        <v>7.8679999999999999E-5</v>
      </c>
      <c r="O96" s="7">
        <v>0</v>
      </c>
      <c r="P96" s="7">
        <v>0</v>
      </c>
      <c r="Q96" s="7">
        <v>0</v>
      </c>
      <c r="R96" s="49">
        <v>9.1912000000000005E-4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49">
        <v>9.1912000000000005E-4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49">
        <v>9.1912000000000005E-4</v>
      </c>
      <c r="CE96" s="7">
        <v>0</v>
      </c>
      <c r="CF96" s="49">
        <v>9.1912000000000005E-4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49">
        <v>9.1912000000000005E-4</v>
      </c>
      <c r="CT96" s="7">
        <v>0</v>
      </c>
      <c r="CU96" s="49">
        <v>9.1912000000000005E-4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49">
        <v>9.1912000000000005E-4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49">
        <v>9.1912000000000005E-4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49">
        <v>9.1912000000000005E-4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49">
        <v>9.1912000000000005E-4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49">
        <v>9.1912000000000005E-4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7">
        <v>0</v>
      </c>
      <c r="II96" s="7">
        <v>0</v>
      </c>
      <c r="IJ96" s="7">
        <v>0</v>
      </c>
      <c r="IK96" s="7">
        <v>0</v>
      </c>
      <c r="IL96" s="7">
        <v>0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49">
        <v>9.1912000000000005E-4</v>
      </c>
      <c r="IU96" s="7">
        <v>0</v>
      </c>
      <c r="IV96" s="7">
        <v>0</v>
      </c>
      <c r="IW96" s="7">
        <v>0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49">
        <v>9.1912000000000005E-4</v>
      </c>
      <c r="JN96" s="7">
        <v>0</v>
      </c>
      <c r="JO96" s="7">
        <v>0</v>
      </c>
      <c r="JP96" s="7">
        <v>0</v>
      </c>
      <c r="JQ96" s="7">
        <v>0</v>
      </c>
      <c r="JR96" s="7">
        <v>0</v>
      </c>
      <c r="JS96" s="7">
        <v>0</v>
      </c>
      <c r="JT96" s="7">
        <v>0</v>
      </c>
      <c r="JU96" s="7">
        <v>0</v>
      </c>
      <c r="JV96" s="7">
        <v>0</v>
      </c>
      <c r="JW96" s="7">
        <v>0</v>
      </c>
      <c r="JX96" s="7">
        <v>0</v>
      </c>
      <c r="JY96" s="7">
        <v>0</v>
      </c>
      <c r="JZ96" s="7">
        <v>0</v>
      </c>
      <c r="KA96" s="7">
        <v>0</v>
      </c>
      <c r="KB96" s="7">
        <v>0</v>
      </c>
      <c r="KC96" s="7">
        <v>0</v>
      </c>
      <c r="KD96" s="7">
        <v>0</v>
      </c>
      <c r="KE96" s="7">
        <v>0</v>
      </c>
      <c r="KF96" s="7">
        <v>0</v>
      </c>
      <c r="KG96" s="7">
        <v>0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7">
        <v>0</v>
      </c>
      <c r="KQ96" s="7">
        <v>0</v>
      </c>
      <c r="KR96" s="7">
        <v>0</v>
      </c>
      <c r="KS96" s="7">
        <v>0</v>
      </c>
      <c r="KT96" s="7">
        <v>0</v>
      </c>
      <c r="KU96" s="7">
        <v>0</v>
      </c>
      <c r="KV96" s="7">
        <v>0</v>
      </c>
      <c r="KW96" s="7">
        <v>0</v>
      </c>
      <c r="KX96" s="7">
        <v>0</v>
      </c>
      <c r="KY96" s="7">
        <v>0</v>
      </c>
      <c r="KZ96" s="7">
        <v>0</v>
      </c>
      <c r="LA96" s="7">
        <v>0</v>
      </c>
      <c r="LB96" s="7">
        <v>0</v>
      </c>
      <c r="LC96" s="49">
        <v>9.1912000000000005E-4</v>
      </c>
      <c r="LD96" s="7">
        <v>0</v>
      </c>
      <c r="LE96" s="7">
        <v>0</v>
      </c>
      <c r="LF96" s="7">
        <v>0</v>
      </c>
      <c r="LG96" s="7">
        <v>0</v>
      </c>
      <c r="LH96" s="7">
        <v>0</v>
      </c>
      <c r="LI96" s="7">
        <v>0</v>
      </c>
      <c r="LJ96" s="7">
        <v>0</v>
      </c>
      <c r="LK96" s="7">
        <v>0</v>
      </c>
      <c r="LL96" s="7">
        <v>0</v>
      </c>
      <c r="LM96" s="7">
        <v>0</v>
      </c>
      <c r="LN96" s="7">
        <v>0</v>
      </c>
      <c r="LO96" s="7">
        <v>0</v>
      </c>
      <c r="LP96" s="7">
        <v>0</v>
      </c>
      <c r="LQ96" s="7">
        <v>0</v>
      </c>
      <c r="LR96" s="7">
        <v>0</v>
      </c>
      <c r="LS96" s="7">
        <v>0</v>
      </c>
      <c r="LT96" s="7">
        <v>0</v>
      </c>
      <c r="LU96" s="7">
        <v>0</v>
      </c>
      <c r="LV96" s="7">
        <v>0</v>
      </c>
      <c r="LW96" s="7">
        <v>0</v>
      </c>
      <c r="LX96" s="7">
        <v>0</v>
      </c>
      <c r="LY96" s="7">
        <v>0</v>
      </c>
      <c r="LZ96" s="7">
        <v>0</v>
      </c>
      <c r="MA96" s="7">
        <v>0</v>
      </c>
      <c r="MB96" s="7">
        <v>0</v>
      </c>
      <c r="MC96" s="7">
        <v>0</v>
      </c>
      <c r="MD96" s="7">
        <v>0</v>
      </c>
      <c r="ME96" s="7">
        <v>0</v>
      </c>
      <c r="MF96" s="7">
        <v>0</v>
      </c>
      <c r="MG96" s="7">
        <v>0</v>
      </c>
      <c r="MH96" s="7">
        <v>0</v>
      </c>
      <c r="MI96" s="7">
        <v>0</v>
      </c>
      <c r="MJ96" s="7">
        <v>0</v>
      </c>
      <c r="MK96" s="7">
        <v>0</v>
      </c>
      <c r="ML96" s="7">
        <v>0</v>
      </c>
      <c r="MM96" s="7">
        <v>0</v>
      </c>
      <c r="MN96" s="7">
        <v>0</v>
      </c>
      <c r="MO96" s="7">
        <v>0</v>
      </c>
      <c r="MP96" s="7">
        <v>0</v>
      </c>
      <c r="MQ96" s="7">
        <v>0</v>
      </c>
      <c r="MR96" s="7">
        <v>0</v>
      </c>
    </row>
    <row r="97" spans="1:356" x14ac:dyDescent="0.35">
      <c r="A97" s="32" t="s">
        <v>1643</v>
      </c>
      <c r="B97" s="32" t="s">
        <v>1644</v>
      </c>
      <c r="C97" s="32">
        <v>205</v>
      </c>
      <c r="D97" s="32" t="s">
        <v>1645</v>
      </c>
      <c r="E97" s="32"/>
      <c r="F97" s="32" t="s">
        <v>1483</v>
      </c>
      <c r="G97" s="32" t="s">
        <v>415</v>
      </c>
      <c r="H97" s="32">
        <v>12</v>
      </c>
      <c r="I97" s="33">
        <v>3.2259999999999999E-5</v>
      </c>
      <c r="J97" s="32">
        <v>0</v>
      </c>
      <c r="K97" s="32">
        <v>12</v>
      </c>
      <c r="L97" s="33">
        <v>9.1911764705882352E-4</v>
      </c>
      <c r="M97" s="7">
        <v>3.5450000000000001E-5</v>
      </c>
      <c r="N97" s="7">
        <v>7.0900000000000002E-5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49">
        <v>9.1912000000000005E-4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49">
        <v>9.1912000000000005E-4</v>
      </c>
      <c r="DX97" s="49">
        <v>9.1912000000000005E-4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49">
        <v>9.1912000000000005E-4</v>
      </c>
      <c r="EM97" s="7">
        <v>0</v>
      </c>
      <c r="EN97" s="7">
        <v>0</v>
      </c>
      <c r="EO97" s="7">
        <v>0</v>
      </c>
      <c r="EP97" s="49">
        <v>9.1912000000000005E-4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49">
        <v>9.1912000000000005E-4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49">
        <v>9.1912000000000005E-4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49">
        <v>9.1912000000000005E-4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7">
        <v>0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7">
        <v>0</v>
      </c>
      <c r="HR97" s="7">
        <v>0</v>
      </c>
      <c r="HS97" s="7">
        <v>0</v>
      </c>
      <c r="HT97" s="7">
        <v>0</v>
      </c>
      <c r="HU97" s="49">
        <v>9.1912000000000005E-4</v>
      </c>
      <c r="HV97" s="7">
        <v>0</v>
      </c>
      <c r="HW97" s="7">
        <v>0</v>
      </c>
      <c r="HX97" s="7">
        <v>0</v>
      </c>
      <c r="HY97" s="7">
        <v>0</v>
      </c>
      <c r="HZ97" s="7">
        <v>0</v>
      </c>
      <c r="IA97" s="7">
        <v>0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7">
        <v>0</v>
      </c>
      <c r="IY97" s="7">
        <v>0</v>
      </c>
      <c r="IZ97" s="7">
        <v>0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  <c r="JR97" s="7">
        <v>0</v>
      </c>
      <c r="JS97" s="7">
        <v>0</v>
      </c>
      <c r="JT97" s="7">
        <v>0</v>
      </c>
      <c r="JU97" s="7">
        <v>0</v>
      </c>
      <c r="JV97" s="7">
        <v>0</v>
      </c>
      <c r="JW97" s="7">
        <v>0</v>
      </c>
      <c r="JX97" s="7">
        <v>0</v>
      </c>
      <c r="JY97" s="7">
        <v>0</v>
      </c>
      <c r="JZ97" s="7">
        <v>0</v>
      </c>
      <c r="KA97" s="7">
        <v>0</v>
      </c>
      <c r="KB97" s="7">
        <v>0</v>
      </c>
      <c r="KC97" s="7">
        <v>0</v>
      </c>
      <c r="KD97" s="7">
        <v>0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49">
        <v>9.1912000000000005E-4</v>
      </c>
      <c r="KK97" s="7">
        <v>0</v>
      </c>
      <c r="KL97" s="7">
        <v>0</v>
      </c>
      <c r="KM97" s="7">
        <v>0</v>
      </c>
      <c r="KN97" s="7">
        <v>0</v>
      </c>
      <c r="KO97" s="7">
        <v>0</v>
      </c>
      <c r="KP97" s="7">
        <v>0</v>
      </c>
      <c r="KQ97" s="7">
        <v>0</v>
      </c>
      <c r="KR97" s="7">
        <v>0</v>
      </c>
      <c r="KS97" s="7">
        <v>0</v>
      </c>
      <c r="KT97" s="7">
        <v>0</v>
      </c>
      <c r="KU97" s="7">
        <v>0</v>
      </c>
      <c r="KV97" s="7">
        <v>0</v>
      </c>
      <c r="KW97" s="7">
        <v>0</v>
      </c>
      <c r="KX97" s="7">
        <v>0</v>
      </c>
      <c r="KY97" s="7">
        <v>0</v>
      </c>
      <c r="KZ97" s="7">
        <v>0</v>
      </c>
      <c r="LA97" s="7">
        <v>0</v>
      </c>
      <c r="LB97" s="7">
        <v>0</v>
      </c>
      <c r="LC97" s="7">
        <v>0</v>
      </c>
      <c r="LD97" s="7">
        <v>0</v>
      </c>
      <c r="LE97" s="49">
        <v>9.1912000000000005E-4</v>
      </c>
      <c r="LF97" s="7">
        <v>0</v>
      </c>
      <c r="LG97" s="7">
        <v>0</v>
      </c>
      <c r="LH97" s="7">
        <v>0</v>
      </c>
      <c r="LI97" s="7">
        <v>0</v>
      </c>
      <c r="LJ97" s="7">
        <v>0</v>
      </c>
      <c r="LK97" s="7">
        <v>0</v>
      </c>
      <c r="LL97" s="7">
        <v>0</v>
      </c>
      <c r="LM97" s="7">
        <v>0</v>
      </c>
      <c r="LN97" s="7">
        <v>0</v>
      </c>
      <c r="LO97" s="7">
        <v>0</v>
      </c>
      <c r="LP97" s="7">
        <v>0</v>
      </c>
      <c r="LQ97" s="7">
        <v>0</v>
      </c>
      <c r="LR97" s="7">
        <v>0</v>
      </c>
      <c r="LS97" s="7">
        <v>0</v>
      </c>
      <c r="LT97" s="7">
        <v>0</v>
      </c>
      <c r="LU97" s="7">
        <v>0</v>
      </c>
      <c r="LV97" s="7">
        <v>0</v>
      </c>
      <c r="LW97" s="7">
        <v>0</v>
      </c>
      <c r="LX97" s="7">
        <v>0</v>
      </c>
      <c r="LY97" s="7">
        <v>0</v>
      </c>
      <c r="LZ97" s="7">
        <v>0</v>
      </c>
      <c r="MA97" s="7">
        <v>0</v>
      </c>
      <c r="MB97" s="7">
        <v>0</v>
      </c>
      <c r="MC97" s="7">
        <v>0</v>
      </c>
      <c r="MD97" s="7">
        <v>0</v>
      </c>
      <c r="ME97" s="7">
        <v>0</v>
      </c>
      <c r="MF97" s="7">
        <v>0</v>
      </c>
      <c r="MG97" s="7">
        <v>0</v>
      </c>
      <c r="MH97" s="7">
        <v>0</v>
      </c>
      <c r="MI97" s="49">
        <v>9.1912000000000005E-4</v>
      </c>
      <c r="MJ97" s="7">
        <v>0</v>
      </c>
      <c r="MK97" s="7">
        <v>0</v>
      </c>
      <c r="ML97" s="7">
        <v>0</v>
      </c>
      <c r="MM97" s="7">
        <v>0</v>
      </c>
      <c r="MN97" s="7">
        <v>0</v>
      </c>
      <c r="MO97" s="7">
        <v>0</v>
      </c>
      <c r="MP97" s="7">
        <v>0</v>
      </c>
      <c r="MQ97" s="7">
        <v>0</v>
      </c>
      <c r="MR97" s="7">
        <v>0</v>
      </c>
    </row>
    <row r="98" spans="1:356" x14ac:dyDescent="0.35">
      <c r="A98" s="32" t="s">
        <v>1646</v>
      </c>
      <c r="B98" s="32" t="s">
        <v>1647</v>
      </c>
      <c r="C98" s="32">
        <v>11</v>
      </c>
      <c r="D98" s="32" t="s">
        <v>1648</v>
      </c>
      <c r="E98" s="32"/>
      <c r="F98" s="32" t="s">
        <v>1478</v>
      </c>
      <c r="G98" s="32" t="s">
        <v>415</v>
      </c>
      <c r="H98" s="32">
        <v>12</v>
      </c>
      <c r="I98" s="33">
        <v>3.2259999999999999E-5</v>
      </c>
      <c r="J98" s="32">
        <v>0</v>
      </c>
      <c r="K98" s="32">
        <v>12</v>
      </c>
      <c r="L98" s="33">
        <v>9.1911764705882352E-4</v>
      </c>
      <c r="M98" s="7">
        <v>2.9179999999999998E-5</v>
      </c>
      <c r="N98" s="7">
        <v>5.8359999999999997E-5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49">
        <v>9.1912000000000005E-4</v>
      </c>
      <c r="W98" s="7">
        <v>0</v>
      </c>
      <c r="X98" s="7">
        <v>0</v>
      </c>
      <c r="Y98" s="7">
        <v>0</v>
      </c>
      <c r="Z98" s="7">
        <v>0</v>
      </c>
      <c r="AA98" s="49">
        <v>9.1912000000000005E-4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49">
        <v>9.1912000000000005E-4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49">
        <v>9.1912000000000005E-4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49">
        <v>9.1912000000000005E-4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49">
        <v>9.1912000000000005E-4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49">
        <v>9.1912000000000005E-4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49">
        <v>9.1912000000000005E-4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49">
        <v>9.1912000000000005E-4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7">
        <v>0</v>
      </c>
      <c r="IO98" s="7">
        <v>0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49">
        <v>9.1912000000000005E-4</v>
      </c>
      <c r="IY98" s="7">
        <v>0</v>
      </c>
      <c r="IZ98" s="7">
        <v>0</v>
      </c>
      <c r="JA98" s="7">
        <v>0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7">
        <v>0</v>
      </c>
      <c r="JK98" s="7">
        <v>0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  <c r="JR98" s="7">
        <v>0</v>
      </c>
      <c r="JS98" s="7">
        <v>0</v>
      </c>
      <c r="JT98" s="7">
        <v>0</v>
      </c>
      <c r="JU98" s="7">
        <v>0</v>
      </c>
      <c r="JV98" s="7">
        <v>0</v>
      </c>
      <c r="JW98" s="7">
        <v>0</v>
      </c>
      <c r="JX98" s="7">
        <v>0</v>
      </c>
      <c r="JY98" s="7">
        <v>0</v>
      </c>
      <c r="JZ98" s="7">
        <v>0</v>
      </c>
      <c r="KA98" s="7">
        <v>0</v>
      </c>
      <c r="KB98" s="7">
        <v>0</v>
      </c>
      <c r="KC98" s="7">
        <v>0</v>
      </c>
      <c r="KD98" s="7">
        <v>0</v>
      </c>
      <c r="KE98" s="7">
        <v>0</v>
      </c>
      <c r="KF98" s="7">
        <v>0</v>
      </c>
      <c r="KG98" s="7">
        <v>0</v>
      </c>
      <c r="KH98" s="7">
        <v>0</v>
      </c>
      <c r="KI98" s="7">
        <v>0</v>
      </c>
      <c r="KJ98" s="7">
        <v>0</v>
      </c>
      <c r="KK98" s="7">
        <v>0</v>
      </c>
      <c r="KL98" s="7">
        <v>0</v>
      </c>
      <c r="KM98" s="7">
        <v>0</v>
      </c>
      <c r="KN98" s="7">
        <v>0</v>
      </c>
      <c r="KO98" s="7">
        <v>0</v>
      </c>
      <c r="KP98" s="7">
        <v>0</v>
      </c>
      <c r="KQ98" s="7">
        <v>0</v>
      </c>
      <c r="KR98" s="7">
        <v>0</v>
      </c>
      <c r="KS98" s="7">
        <v>0</v>
      </c>
      <c r="KT98" s="7">
        <v>0</v>
      </c>
      <c r="KU98" s="7">
        <v>0</v>
      </c>
      <c r="KV98" s="7">
        <v>0</v>
      </c>
      <c r="KW98" s="7">
        <v>0</v>
      </c>
      <c r="KX98" s="7">
        <v>0</v>
      </c>
      <c r="KY98" s="7">
        <v>0</v>
      </c>
      <c r="KZ98" s="7">
        <v>0</v>
      </c>
      <c r="LA98" s="7">
        <v>0</v>
      </c>
      <c r="LB98" s="7">
        <v>0</v>
      </c>
      <c r="LC98" s="7">
        <v>0</v>
      </c>
      <c r="LD98" s="7">
        <v>0</v>
      </c>
      <c r="LE98" s="7">
        <v>0</v>
      </c>
      <c r="LF98" s="7">
        <v>0</v>
      </c>
      <c r="LG98" s="7">
        <v>0</v>
      </c>
      <c r="LH98" s="7">
        <v>0</v>
      </c>
      <c r="LI98" s="49">
        <v>9.1912000000000005E-4</v>
      </c>
      <c r="LJ98" s="7">
        <v>0</v>
      </c>
      <c r="LK98" s="7">
        <v>0</v>
      </c>
      <c r="LL98" s="7">
        <v>0</v>
      </c>
      <c r="LM98" s="7">
        <v>0</v>
      </c>
      <c r="LN98" s="7">
        <v>0</v>
      </c>
      <c r="LO98" s="7">
        <v>0</v>
      </c>
      <c r="LP98" s="7">
        <v>0</v>
      </c>
      <c r="LQ98" s="7">
        <v>0</v>
      </c>
      <c r="LR98" s="7">
        <v>0</v>
      </c>
      <c r="LS98" s="7">
        <v>0</v>
      </c>
      <c r="LT98" s="7">
        <v>0</v>
      </c>
      <c r="LU98" s="7">
        <v>0</v>
      </c>
      <c r="LV98" s="7">
        <v>0</v>
      </c>
      <c r="LW98" s="7">
        <v>0</v>
      </c>
      <c r="LX98" s="7">
        <v>0</v>
      </c>
      <c r="LY98" s="7">
        <v>0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49">
        <v>9.1912000000000005E-4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</row>
    <row r="99" spans="1:356" x14ac:dyDescent="0.35">
      <c r="A99" s="32" t="s">
        <v>1649</v>
      </c>
      <c r="B99" s="32" t="s">
        <v>1650</v>
      </c>
      <c r="C99" s="32">
        <v>201</v>
      </c>
      <c r="D99" s="32" t="s">
        <v>1651</v>
      </c>
      <c r="E99" s="32"/>
      <c r="F99" s="32" t="s">
        <v>1479</v>
      </c>
      <c r="G99" s="32" t="s">
        <v>415</v>
      </c>
      <c r="H99" s="32">
        <v>11</v>
      </c>
      <c r="I99" s="33">
        <v>2.957E-5</v>
      </c>
      <c r="J99" s="32">
        <v>0</v>
      </c>
      <c r="K99" s="32">
        <v>10</v>
      </c>
      <c r="L99" s="33">
        <v>1.838235294117647E-3</v>
      </c>
      <c r="M99" s="7">
        <v>3.8470000000000003E-5</v>
      </c>
      <c r="N99" s="7">
        <v>7.6940000000000005E-5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49">
        <v>9.1912000000000005E-4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49">
        <v>9.1912000000000005E-4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49">
        <v>9.1912000000000005E-4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49">
        <v>9.1912000000000005E-4</v>
      </c>
      <c r="DE99" s="7">
        <v>0</v>
      </c>
      <c r="DF99" s="7">
        <v>0</v>
      </c>
      <c r="DG99" s="7">
        <v>0</v>
      </c>
      <c r="DH99" s="7">
        <v>0</v>
      </c>
      <c r="DI99" s="49">
        <v>9.1912000000000005E-4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49">
        <v>9.1912000000000005E-4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49">
        <v>9.1912000000000005E-4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49">
        <v>9.1912000000000005E-4</v>
      </c>
      <c r="HU99" s="7">
        <v>0</v>
      </c>
      <c r="HV99" s="7">
        <v>0</v>
      </c>
      <c r="HW99" s="7">
        <v>0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7">
        <v>0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7">
        <v>0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7">
        <v>0</v>
      </c>
      <c r="IW99" s="7">
        <v>0</v>
      </c>
      <c r="IX99" s="7">
        <v>0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7">
        <v>0</v>
      </c>
      <c r="JJ99" s="7">
        <v>0</v>
      </c>
      <c r="JK99" s="7">
        <v>0</v>
      </c>
      <c r="JL99" s="7">
        <v>0</v>
      </c>
      <c r="JM99" s="7">
        <v>0</v>
      </c>
      <c r="JN99" s="7">
        <v>0</v>
      </c>
      <c r="JO99" s="7">
        <v>0</v>
      </c>
      <c r="JP99" s="7">
        <v>0</v>
      </c>
      <c r="JQ99" s="7">
        <v>0</v>
      </c>
      <c r="JR99" s="7">
        <v>0</v>
      </c>
      <c r="JS99" s="7">
        <v>0</v>
      </c>
      <c r="JT99" s="7">
        <v>0</v>
      </c>
      <c r="JU99" s="7">
        <v>0</v>
      </c>
      <c r="JV99" s="7">
        <v>0</v>
      </c>
      <c r="JW99" s="7">
        <v>0</v>
      </c>
      <c r="JX99" s="7">
        <v>0</v>
      </c>
      <c r="JY99" s="7">
        <v>0</v>
      </c>
      <c r="JZ99" s="7">
        <v>0</v>
      </c>
      <c r="KA99" s="7">
        <v>0</v>
      </c>
      <c r="KB99" s="7">
        <v>0</v>
      </c>
      <c r="KC99" s="7">
        <v>0</v>
      </c>
      <c r="KD99" s="7">
        <v>0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7">
        <v>0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  <c r="KS99" s="7">
        <v>0</v>
      </c>
      <c r="KT99" s="7">
        <v>0</v>
      </c>
      <c r="KU99" s="7">
        <v>0</v>
      </c>
      <c r="KV99" s="7">
        <v>0</v>
      </c>
      <c r="KW99" s="7">
        <v>0</v>
      </c>
      <c r="KX99" s="7">
        <v>0</v>
      </c>
      <c r="KY99" s="7">
        <v>0</v>
      </c>
      <c r="KZ99" s="7">
        <v>0</v>
      </c>
      <c r="LA99" s="7">
        <v>0</v>
      </c>
      <c r="LB99" s="7">
        <v>0</v>
      </c>
      <c r="LC99" s="7">
        <v>0</v>
      </c>
      <c r="LD99" s="7">
        <v>0</v>
      </c>
      <c r="LE99" s="7">
        <v>0</v>
      </c>
      <c r="LF99" s="7">
        <v>0</v>
      </c>
      <c r="LG99" s="7">
        <v>0</v>
      </c>
      <c r="LH99" s="7">
        <v>0</v>
      </c>
      <c r="LI99" s="7">
        <v>0</v>
      </c>
      <c r="LJ99" s="7">
        <v>0</v>
      </c>
      <c r="LK99" s="7">
        <v>0</v>
      </c>
      <c r="LL99" s="7">
        <v>0</v>
      </c>
      <c r="LM99" s="7">
        <v>0</v>
      </c>
      <c r="LN99" s="49">
        <v>9.1912000000000005E-4</v>
      </c>
      <c r="LO99" s="49">
        <v>1.8382400000000001E-3</v>
      </c>
      <c r="LP99" s="7">
        <v>0</v>
      </c>
      <c r="LQ99" s="7">
        <v>0</v>
      </c>
      <c r="LR99" s="7">
        <v>0</v>
      </c>
      <c r="LS99" s="7">
        <v>0</v>
      </c>
      <c r="LT99" s="7">
        <v>0</v>
      </c>
      <c r="LU99" s="7">
        <v>0</v>
      </c>
      <c r="LV99" s="7">
        <v>0</v>
      </c>
      <c r="LW99" s="7">
        <v>0</v>
      </c>
      <c r="LX99" s="7">
        <v>0</v>
      </c>
      <c r="LY99" s="7">
        <v>0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</row>
    <row r="100" spans="1:356" x14ac:dyDescent="0.35">
      <c r="A100" s="42" t="s">
        <v>1652</v>
      </c>
      <c r="B100" s="42" t="s">
        <v>1653</v>
      </c>
      <c r="C100" s="42">
        <v>72</v>
      </c>
      <c r="D100" s="42" t="s">
        <v>1654</v>
      </c>
      <c r="E100" s="42"/>
      <c r="F100" s="42" t="s">
        <v>1491</v>
      </c>
      <c r="G100" s="42" t="s">
        <v>782</v>
      </c>
      <c r="H100" s="42">
        <v>11</v>
      </c>
      <c r="I100" s="43">
        <v>2.957E-5</v>
      </c>
      <c r="J100" s="42">
        <v>0</v>
      </c>
      <c r="K100" s="42">
        <v>10</v>
      </c>
      <c r="L100" s="43">
        <v>1.838235294117647E-3</v>
      </c>
      <c r="M100" s="7">
        <v>2.7229999999999998E-5</v>
      </c>
      <c r="N100" s="7">
        <v>5.4459999999999997E-5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49">
        <v>9.1912000000000005E-4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49">
        <v>9.1912000000000005E-4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49">
        <v>1.8382400000000001E-3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49">
        <v>9.1912000000000005E-4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49">
        <v>9.1912000000000005E-4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49">
        <v>9.1912000000000005E-4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49">
        <v>9.1912000000000005E-4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7">
        <v>0</v>
      </c>
      <c r="IC100" s="7">
        <v>0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7">
        <v>0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49">
        <v>9.1912000000000005E-4</v>
      </c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7">
        <v>0</v>
      </c>
      <c r="JX100" s="7">
        <v>0</v>
      </c>
      <c r="JY100" s="7">
        <v>0</v>
      </c>
      <c r="JZ100" s="7">
        <v>0</v>
      </c>
      <c r="KA100" s="7">
        <v>0</v>
      </c>
      <c r="KB100" s="49">
        <v>9.1912000000000005E-4</v>
      </c>
      <c r="KC100" s="7">
        <v>0</v>
      </c>
      <c r="KD100" s="7">
        <v>0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  <c r="KS100" s="7">
        <v>0</v>
      </c>
      <c r="KT100" s="7">
        <v>0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0</v>
      </c>
      <c r="LA100" s="7">
        <v>0</v>
      </c>
      <c r="LB100" s="7">
        <v>0</v>
      </c>
      <c r="LC100" s="7">
        <v>0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49">
        <v>9.1912000000000005E-4</v>
      </c>
      <c r="LN100" s="7">
        <v>0</v>
      </c>
      <c r="LO100" s="7">
        <v>0</v>
      </c>
      <c r="LP100" s="7">
        <v>0</v>
      </c>
      <c r="LQ100" s="7">
        <v>0</v>
      </c>
      <c r="LR100" s="7">
        <v>0</v>
      </c>
      <c r="LS100" s="7">
        <v>0</v>
      </c>
      <c r="LT100" s="7">
        <v>0</v>
      </c>
      <c r="LU100" s="7">
        <v>0</v>
      </c>
      <c r="LV100" s="7">
        <v>0</v>
      </c>
      <c r="LW100" s="7">
        <v>0</v>
      </c>
      <c r="LX100" s="7">
        <v>0</v>
      </c>
      <c r="LY100" s="7">
        <v>0</v>
      </c>
      <c r="LZ100" s="7">
        <v>0</v>
      </c>
      <c r="MA100" s="7">
        <v>0</v>
      </c>
      <c r="MB100" s="7">
        <v>0</v>
      </c>
      <c r="MC100" s="7">
        <v>0</v>
      </c>
      <c r="MD100" s="7">
        <v>0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</row>
    <row r="101" spans="1:356" x14ac:dyDescent="0.35">
      <c r="A101" s="32" t="s">
        <v>1655</v>
      </c>
      <c r="B101" s="32" t="s">
        <v>1656</v>
      </c>
      <c r="C101" s="32">
        <v>217</v>
      </c>
      <c r="D101" s="32" t="s">
        <v>1657</v>
      </c>
      <c r="E101" s="32"/>
      <c r="F101" s="32" t="s">
        <v>1484</v>
      </c>
      <c r="G101" s="32" t="s">
        <v>415</v>
      </c>
      <c r="H101" s="32">
        <v>10</v>
      </c>
      <c r="I101" s="33">
        <v>2.688E-5</v>
      </c>
      <c r="J101" s="32">
        <v>0</v>
      </c>
      <c r="K101" s="32">
        <v>10</v>
      </c>
      <c r="L101" s="33">
        <v>9.1911764705882352E-4</v>
      </c>
      <c r="M101" s="7">
        <v>5.4249999999999997E-5</v>
      </c>
      <c r="N101" s="7">
        <v>1.0849999999999999E-4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49">
        <v>9.1912000000000005E-4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49">
        <v>9.1912000000000005E-4</v>
      </c>
      <c r="BH101" s="7">
        <v>0</v>
      </c>
      <c r="BI101" s="7">
        <v>0</v>
      </c>
      <c r="BJ101" s="7">
        <v>0</v>
      </c>
      <c r="BK101" s="7">
        <v>0</v>
      </c>
      <c r="BL101" s="49">
        <v>9.1912000000000005E-4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49">
        <v>9.1912000000000005E-4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7">
        <v>0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0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49">
        <v>9.1912000000000005E-4</v>
      </c>
      <c r="IA101" s="7">
        <v>0</v>
      </c>
      <c r="IB101" s="7">
        <v>0</v>
      </c>
      <c r="IC101" s="7">
        <v>0</v>
      </c>
      <c r="ID101" s="7">
        <v>0</v>
      </c>
      <c r="IE101" s="7">
        <v>0</v>
      </c>
      <c r="IF101" s="49">
        <v>9.1912000000000005E-4</v>
      </c>
      <c r="IG101" s="7">
        <v>0</v>
      </c>
      <c r="IH101" s="7">
        <v>0</v>
      </c>
      <c r="II101" s="7">
        <v>0</v>
      </c>
      <c r="IJ101" s="7">
        <v>0</v>
      </c>
      <c r="IK101" s="7">
        <v>0</v>
      </c>
      <c r="IL101" s="7">
        <v>0</v>
      </c>
      <c r="IM101" s="7">
        <v>0</v>
      </c>
      <c r="IN101" s="7">
        <v>0</v>
      </c>
      <c r="IO101" s="49">
        <v>9.1912000000000005E-4</v>
      </c>
      <c r="IP101" s="7">
        <v>0</v>
      </c>
      <c r="IQ101" s="7">
        <v>0</v>
      </c>
      <c r="IR101" s="7">
        <v>0</v>
      </c>
      <c r="IS101" s="7">
        <v>0</v>
      </c>
      <c r="IT101" s="7">
        <v>0</v>
      </c>
      <c r="IU101" s="7">
        <v>0</v>
      </c>
      <c r="IV101" s="7">
        <v>0</v>
      </c>
      <c r="IW101" s="7">
        <v>0</v>
      </c>
      <c r="IX101" s="7">
        <v>0</v>
      </c>
      <c r="IY101" s="7">
        <v>0</v>
      </c>
      <c r="IZ101" s="7">
        <v>0</v>
      </c>
      <c r="JA101" s="7">
        <v>0</v>
      </c>
      <c r="JB101" s="7">
        <v>0</v>
      </c>
      <c r="JC101" s="7">
        <v>0</v>
      </c>
      <c r="JD101" s="7">
        <v>0</v>
      </c>
      <c r="JE101" s="7">
        <v>0</v>
      </c>
      <c r="JF101" s="7">
        <v>0</v>
      </c>
      <c r="JG101" s="7">
        <v>0</v>
      </c>
      <c r="JH101" s="7">
        <v>0</v>
      </c>
      <c r="JI101" s="7">
        <v>0</v>
      </c>
      <c r="JJ101" s="7">
        <v>0</v>
      </c>
      <c r="JK101" s="7">
        <v>0</v>
      </c>
      <c r="JL101" s="7">
        <v>0</v>
      </c>
      <c r="JM101" s="7">
        <v>0</v>
      </c>
      <c r="JN101" s="7">
        <v>0</v>
      </c>
      <c r="JO101" s="7">
        <v>0</v>
      </c>
      <c r="JP101" s="7">
        <v>0</v>
      </c>
      <c r="JQ101" s="7">
        <v>0</v>
      </c>
      <c r="JR101" s="7">
        <v>0</v>
      </c>
      <c r="JS101" s="7">
        <v>0</v>
      </c>
      <c r="JT101" s="7">
        <v>0</v>
      </c>
      <c r="JU101" s="7">
        <v>0</v>
      </c>
      <c r="JV101" s="7">
        <v>0</v>
      </c>
      <c r="JW101" s="7">
        <v>0</v>
      </c>
      <c r="JX101" s="7">
        <v>0</v>
      </c>
      <c r="JY101" s="49">
        <v>9.1912000000000005E-4</v>
      </c>
      <c r="JZ101" s="7">
        <v>0</v>
      </c>
      <c r="KA101" s="7">
        <v>0</v>
      </c>
      <c r="KB101" s="7">
        <v>0</v>
      </c>
      <c r="KC101" s="7">
        <v>0</v>
      </c>
      <c r="KD101" s="7">
        <v>0</v>
      </c>
      <c r="KE101" s="7">
        <v>0</v>
      </c>
      <c r="KF101" s="7">
        <v>0</v>
      </c>
      <c r="KG101" s="7">
        <v>0</v>
      </c>
      <c r="KH101" s="7">
        <v>0</v>
      </c>
      <c r="KI101" s="7">
        <v>0</v>
      </c>
      <c r="KJ101" s="7">
        <v>0</v>
      </c>
      <c r="KK101" s="7">
        <v>0</v>
      </c>
      <c r="KL101" s="7">
        <v>0</v>
      </c>
      <c r="KM101" s="7">
        <v>0</v>
      </c>
      <c r="KN101" s="7">
        <v>0</v>
      </c>
      <c r="KO101" s="7">
        <v>0</v>
      </c>
      <c r="KP101" s="7">
        <v>0</v>
      </c>
      <c r="KQ101" s="7">
        <v>0</v>
      </c>
      <c r="KR101" s="7">
        <v>0</v>
      </c>
      <c r="KS101" s="7">
        <v>0</v>
      </c>
      <c r="KT101" s="7">
        <v>0</v>
      </c>
      <c r="KU101" s="7">
        <v>0</v>
      </c>
      <c r="KV101" s="7">
        <v>0</v>
      </c>
      <c r="KW101" s="7">
        <v>0</v>
      </c>
      <c r="KX101" s="7">
        <v>0</v>
      </c>
      <c r="KY101" s="7">
        <v>0</v>
      </c>
      <c r="KZ101" s="7">
        <v>0</v>
      </c>
      <c r="LA101" s="7">
        <v>0</v>
      </c>
      <c r="LB101" s="7">
        <v>0</v>
      </c>
      <c r="LC101" s="7">
        <v>0</v>
      </c>
      <c r="LD101" s="7">
        <v>0</v>
      </c>
      <c r="LE101" s="7">
        <v>0</v>
      </c>
      <c r="LF101" s="7">
        <v>0</v>
      </c>
      <c r="LG101" s="49">
        <v>9.1912000000000005E-4</v>
      </c>
      <c r="LH101" s="7">
        <v>0</v>
      </c>
      <c r="LI101" s="7">
        <v>0</v>
      </c>
      <c r="LJ101" s="7">
        <v>0</v>
      </c>
      <c r="LK101" s="7">
        <v>0</v>
      </c>
      <c r="LL101" s="49">
        <v>9.1912000000000005E-4</v>
      </c>
      <c r="LM101" s="7">
        <v>0</v>
      </c>
      <c r="LN101" s="7">
        <v>0</v>
      </c>
      <c r="LO101" s="7">
        <v>0</v>
      </c>
      <c r="LP101" s="7">
        <v>0</v>
      </c>
      <c r="LQ101" s="7">
        <v>0</v>
      </c>
      <c r="LR101" s="7">
        <v>0</v>
      </c>
      <c r="LS101" s="7">
        <v>0</v>
      </c>
      <c r="LT101" s="7">
        <v>0</v>
      </c>
      <c r="LU101" s="7">
        <v>0</v>
      </c>
      <c r="LV101" s="7">
        <v>0</v>
      </c>
      <c r="LW101" s="7">
        <v>0</v>
      </c>
      <c r="LX101" s="7">
        <v>0</v>
      </c>
      <c r="LY101" s="7">
        <v>0</v>
      </c>
      <c r="LZ101" s="7">
        <v>0</v>
      </c>
      <c r="MA101" s="7">
        <v>0</v>
      </c>
      <c r="MB101" s="7">
        <v>0</v>
      </c>
      <c r="MC101" s="7">
        <v>0</v>
      </c>
      <c r="MD101" s="7">
        <v>0</v>
      </c>
      <c r="ME101" s="7">
        <v>0</v>
      </c>
      <c r="MF101" s="7">
        <v>0</v>
      </c>
      <c r="MG101" s="7">
        <v>0</v>
      </c>
      <c r="MH101" s="7">
        <v>0</v>
      </c>
      <c r="MI101" s="7">
        <v>0</v>
      </c>
      <c r="MJ101" s="7">
        <v>0</v>
      </c>
      <c r="MK101" s="7">
        <v>0</v>
      </c>
      <c r="ML101" s="7">
        <v>0</v>
      </c>
      <c r="MM101" s="7">
        <v>0</v>
      </c>
      <c r="MN101" s="7">
        <v>0</v>
      </c>
      <c r="MO101" s="7">
        <v>0</v>
      </c>
      <c r="MP101" s="7">
        <v>0</v>
      </c>
      <c r="MQ101" s="7">
        <v>0</v>
      </c>
      <c r="MR101" s="7">
        <v>0</v>
      </c>
    </row>
    <row r="102" spans="1:356" x14ac:dyDescent="0.35">
      <c r="A102" s="40" t="s">
        <v>1658</v>
      </c>
      <c r="B102" s="40" t="s">
        <v>1659</v>
      </c>
      <c r="C102" s="40">
        <v>27</v>
      </c>
      <c r="D102" s="40" t="s">
        <v>1660</v>
      </c>
      <c r="E102" s="40"/>
      <c r="F102" s="40" t="s">
        <v>1486</v>
      </c>
      <c r="G102" s="40" t="s">
        <v>781</v>
      </c>
      <c r="H102" s="40">
        <v>10</v>
      </c>
      <c r="I102" s="41">
        <v>2.688E-5</v>
      </c>
      <c r="J102" s="40">
        <v>0</v>
      </c>
      <c r="K102" s="40">
        <v>10</v>
      </c>
      <c r="L102" s="41">
        <v>9.1911764705882352E-4</v>
      </c>
      <c r="M102" s="7">
        <v>3.1340000000000001E-5</v>
      </c>
      <c r="N102" s="7">
        <v>6.2680000000000003E-5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49">
        <v>9.1912000000000005E-4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49">
        <v>9.1912000000000005E-4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49">
        <v>9.1912000000000005E-4</v>
      </c>
      <c r="DF102" s="7">
        <v>0</v>
      </c>
      <c r="DG102" s="7">
        <v>0</v>
      </c>
      <c r="DH102" s="7">
        <v>0</v>
      </c>
      <c r="DI102" s="7">
        <v>0</v>
      </c>
      <c r="DJ102" s="49">
        <v>9.1912000000000005E-4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49">
        <v>9.1912000000000005E-4</v>
      </c>
      <c r="EF102" s="7">
        <v>0</v>
      </c>
      <c r="EG102" s="7">
        <v>0</v>
      </c>
      <c r="EH102" s="7">
        <v>0</v>
      </c>
      <c r="EI102" s="49">
        <v>9.1912000000000005E-4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49">
        <v>9.1912000000000005E-4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49">
        <v>9.1912000000000005E-4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7">
        <v>0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7">
        <v>0</v>
      </c>
      <c r="HW102" s="7">
        <v>0</v>
      </c>
      <c r="HX102" s="7">
        <v>0</v>
      </c>
      <c r="HY102" s="7">
        <v>0</v>
      </c>
      <c r="HZ102" s="49">
        <v>9.1912000000000005E-4</v>
      </c>
      <c r="IA102" s="7">
        <v>0</v>
      </c>
      <c r="IB102" s="7">
        <v>0</v>
      </c>
      <c r="IC102" s="7">
        <v>0</v>
      </c>
      <c r="ID102" s="7">
        <v>0</v>
      </c>
      <c r="IE102" s="7">
        <v>0</v>
      </c>
      <c r="IF102" s="7">
        <v>0</v>
      </c>
      <c r="IG102" s="7">
        <v>0</v>
      </c>
      <c r="IH102" s="7">
        <v>0</v>
      </c>
      <c r="II102" s="7">
        <v>0</v>
      </c>
      <c r="IJ102" s="7">
        <v>0</v>
      </c>
      <c r="IK102" s="7">
        <v>0</v>
      </c>
      <c r="IL102" s="7">
        <v>0</v>
      </c>
      <c r="IM102" s="7">
        <v>0</v>
      </c>
      <c r="IN102" s="7">
        <v>0</v>
      </c>
      <c r="IO102" s="7">
        <v>0</v>
      </c>
      <c r="IP102" s="7">
        <v>0</v>
      </c>
      <c r="IQ102" s="7">
        <v>0</v>
      </c>
      <c r="IR102" s="7">
        <v>0</v>
      </c>
      <c r="IS102" s="7">
        <v>0</v>
      </c>
      <c r="IT102" s="7">
        <v>0</v>
      </c>
      <c r="IU102" s="7">
        <v>0</v>
      </c>
      <c r="IV102" s="7">
        <v>0</v>
      </c>
      <c r="IW102" s="7">
        <v>0</v>
      </c>
      <c r="IX102" s="7">
        <v>0</v>
      </c>
      <c r="IY102" s="7">
        <v>0</v>
      </c>
      <c r="IZ102" s="7">
        <v>0</v>
      </c>
      <c r="JA102" s="7">
        <v>0</v>
      </c>
      <c r="JB102" s="7">
        <v>0</v>
      </c>
      <c r="JC102" s="7">
        <v>0</v>
      </c>
      <c r="JD102" s="7">
        <v>0</v>
      </c>
      <c r="JE102" s="7">
        <v>0</v>
      </c>
      <c r="JF102" s="7">
        <v>0</v>
      </c>
      <c r="JG102" s="7">
        <v>0</v>
      </c>
      <c r="JH102" s="7">
        <v>0</v>
      </c>
      <c r="JI102" s="7">
        <v>0</v>
      </c>
      <c r="JJ102" s="7">
        <v>0</v>
      </c>
      <c r="JK102" s="7">
        <v>0</v>
      </c>
      <c r="JL102" s="7">
        <v>0</v>
      </c>
      <c r="JM102" s="7">
        <v>0</v>
      </c>
      <c r="JN102" s="49">
        <v>9.1912000000000005E-4</v>
      </c>
      <c r="JO102" s="7">
        <v>0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0</v>
      </c>
      <c r="JX102" s="7">
        <v>0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7">
        <v>0</v>
      </c>
      <c r="KF102" s="7">
        <v>0</v>
      </c>
      <c r="KG102" s="7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  <c r="KN102" s="7">
        <v>0</v>
      </c>
      <c r="KO102" s="7">
        <v>0</v>
      </c>
      <c r="KP102" s="7">
        <v>0</v>
      </c>
      <c r="KQ102" s="7">
        <v>0</v>
      </c>
      <c r="KR102" s="7">
        <v>0</v>
      </c>
      <c r="KS102" s="7">
        <v>0</v>
      </c>
      <c r="KT102" s="7">
        <v>0</v>
      </c>
      <c r="KU102" s="7">
        <v>0</v>
      </c>
      <c r="KV102" s="7">
        <v>0</v>
      </c>
      <c r="KW102" s="7">
        <v>0</v>
      </c>
      <c r="KX102" s="7">
        <v>0</v>
      </c>
      <c r="KY102" s="7">
        <v>0</v>
      </c>
      <c r="KZ102" s="7">
        <v>0</v>
      </c>
      <c r="LA102" s="7">
        <v>0</v>
      </c>
      <c r="LB102" s="7">
        <v>0</v>
      </c>
      <c r="LC102" s="7">
        <v>0</v>
      </c>
      <c r="LD102" s="7">
        <v>0</v>
      </c>
      <c r="LE102" s="7">
        <v>0</v>
      </c>
      <c r="LF102" s="7">
        <v>0</v>
      </c>
      <c r="LG102" s="7">
        <v>0</v>
      </c>
      <c r="LH102" s="7">
        <v>0</v>
      </c>
      <c r="LI102" s="7">
        <v>0</v>
      </c>
      <c r="LJ102" s="7">
        <v>0</v>
      </c>
      <c r="LK102" s="7">
        <v>0</v>
      </c>
      <c r="LL102" s="7">
        <v>0</v>
      </c>
      <c r="LM102" s="7">
        <v>0</v>
      </c>
      <c r="LN102" s="7">
        <v>0</v>
      </c>
      <c r="LO102" s="7">
        <v>0</v>
      </c>
      <c r="LP102" s="7">
        <v>0</v>
      </c>
      <c r="LQ102" s="7">
        <v>0</v>
      </c>
      <c r="LR102" s="7">
        <v>0</v>
      </c>
      <c r="LS102" s="7">
        <v>0</v>
      </c>
      <c r="LT102" s="7">
        <v>0</v>
      </c>
      <c r="LU102" s="7">
        <v>0</v>
      </c>
      <c r="LV102" s="7">
        <v>0</v>
      </c>
      <c r="LW102" s="7">
        <v>0</v>
      </c>
      <c r="LX102" s="7">
        <v>0</v>
      </c>
      <c r="LY102" s="7">
        <v>0</v>
      </c>
      <c r="LZ102" s="7">
        <v>0</v>
      </c>
      <c r="MA102" s="7">
        <v>0</v>
      </c>
      <c r="MB102" s="7">
        <v>0</v>
      </c>
      <c r="MC102" s="7">
        <v>0</v>
      </c>
      <c r="MD102" s="7">
        <v>0</v>
      </c>
      <c r="ME102" s="7">
        <v>0</v>
      </c>
      <c r="MF102" s="7">
        <v>0</v>
      </c>
      <c r="MG102" s="7">
        <v>0</v>
      </c>
      <c r="MH102" s="7">
        <v>0</v>
      </c>
      <c r="MI102" s="7">
        <v>0</v>
      </c>
      <c r="MJ102" s="7">
        <v>0</v>
      </c>
      <c r="MK102" s="7">
        <v>0</v>
      </c>
      <c r="ML102" s="7">
        <v>0</v>
      </c>
      <c r="MM102" s="7">
        <v>0</v>
      </c>
      <c r="MN102" s="7">
        <v>0</v>
      </c>
      <c r="MO102" s="7">
        <v>0</v>
      </c>
      <c r="MP102" s="7">
        <v>0</v>
      </c>
      <c r="MQ102" s="7">
        <v>0</v>
      </c>
      <c r="MR102" s="7">
        <v>0</v>
      </c>
    </row>
    <row r="103" spans="1:356" x14ac:dyDescent="0.35">
      <c r="A103" s="32" t="s">
        <v>1661</v>
      </c>
      <c r="B103" s="32" t="s">
        <v>1662</v>
      </c>
      <c r="C103" s="32">
        <v>194</v>
      </c>
      <c r="D103" s="32" t="s">
        <v>1663</v>
      </c>
      <c r="E103" s="32"/>
      <c r="F103" s="32" t="s">
        <v>1482</v>
      </c>
      <c r="G103" s="32" t="s">
        <v>415</v>
      </c>
      <c r="H103" s="32">
        <v>9</v>
      </c>
      <c r="I103" s="33">
        <v>2.419E-5</v>
      </c>
      <c r="J103" s="32">
        <v>0</v>
      </c>
      <c r="K103" s="32">
        <v>9</v>
      </c>
      <c r="L103" s="33">
        <v>9.1911764705882352E-4</v>
      </c>
      <c r="M103" s="7">
        <v>2.5939999999999999E-5</v>
      </c>
      <c r="N103" s="7">
        <v>5.1879999999999998E-5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49">
        <v>9.1912000000000005E-4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49">
        <v>9.1912000000000005E-4</v>
      </c>
      <c r="DB103" s="7">
        <v>0</v>
      </c>
      <c r="DC103" s="49">
        <v>9.1912000000000005E-4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49">
        <v>9.1912000000000005E-4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49">
        <v>9.1912000000000005E-4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7">
        <v>0</v>
      </c>
      <c r="HM103" s="7">
        <v>0</v>
      </c>
      <c r="HN103" s="7">
        <v>0</v>
      </c>
      <c r="HO103" s="7">
        <v>0</v>
      </c>
      <c r="HP103" s="7">
        <v>0</v>
      </c>
      <c r="HQ103" s="7">
        <v>0</v>
      </c>
      <c r="HR103" s="7">
        <v>0</v>
      </c>
      <c r="HS103" s="7">
        <v>0</v>
      </c>
      <c r="HT103" s="7">
        <v>0</v>
      </c>
      <c r="HU103" s="7">
        <v>0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7">
        <v>0</v>
      </c>
      <c r="IB103" s="7">
        <v>0</v>
      </c>
      <c r="IC103" s="7">
        <v>0</v>
      </c>
      <c r="ID103" s="7">
        <v>0</v>
      </c>
      <c r="IE103" s="7">
        <v>0</v>
      </c>
      <c r="IF103" s="7">
        <v>0</v>
      </c>
      <c r="IG103" s="7">
        <v>0</v>
      </c>
      <c r="IH103" s="7">
        <v>0</v>
      </c>
      <c r="II103" s="7">
        <v>0</v>
      </c>
      <c r="IJ103" s="7">
        <v>0</v>
      </c>
      <c r="IK103" s="7">
        <v>0</v>
      </c>
      <c r="IL103" s="7">
        <v>0</v>
      </c>
      <c r="IM103" s="7">
        <v>0</v>
      </c>
      <c r="IN103" s="7">
        <v>0</v>
      </c>
      <c r="IO103" s="7">
        <v>0</v>
      </c>
      <c r="IP103" s="7">
        <v>0</v>
      </c>
      <c r="IQ103" s="7">
        <v>0</v>
      </c>
      <c r="IR103" s="7">
        <v>0</v>
      </c>
      <c r="IS103" s="7">
        <v>0</v>
      </c>
      <c r="IT103" s="7">
        <v>0</v>
      </c>
      <c r="IU103" s="7">
        <v>0</v>
      </c>
      <c r="IV103" s="7">
        <v>0</v>
      </c>
      <c r="IW103" s="7">
        <v>0</v>
      </c>
      <c r="IX103" s="7">
        <v>0</v>
      </c>
      <c r="IY103" s="7">
        <v>0</v>
      </c>
      <c r="IZ103" s="7">
        <v>0</v>
      </c>
      <c r="JA103" s="7">
        <v>0</v>
      </c>
      <c r="JB103" s="7">
        <v>0</v>
      </c>
      <c r="JC103" s="7">
        <v>0</v>
      </c>
      <c r="JD103" s="7">
        <v>0</v>
      </c>
      <c r="JE103" s="7">
        <v>0</v>
      </c>
      <c r="JF103" s="7">
        <v>0</v>
      </c>
      <c r="JG103" s="7">
        <v>0</v>
      </c>
      <c r="JH103" s="7">
        <v>0</v>
      </c>
      <c r="JI103" s="7">
        <v>0</v>
      </c>
      <c r="JJ103" s="7">
        <v>0</v>
      </c>
      <c r="JK103" s="7">
        <v>0</v>
      </c>
      <c r="JL103" s="7">
        <v>0</v>
      </c>
      <c r="JM103" s="7">
        <v>0</v>
      </c>
      <c r="JN103" s="7">
        <v>0</v>
      </c>
      <c r="JO103" s="7">
        <v>0</v>
      </c>
      <c r="JP103" s="7">
        <v>0</v>
      </c>
      <c r="JQ103" s="7">
        <v>0</v>
      </c>
      <c r="JR103" s="7">
        <v>0</v>
      </c>
      <c r="JS103" s="7">
        <v>0</v>
      </c>
      <c r="JT103" s="7">
        <v>0</v>
      </c>
      <c r="JU103" s="7">
        <v>0</v>
      </c>
      <c r="JV103" s="7">
        <v>0</v>
      </c>
      <c r="JW103" s="7">
        <v>0</v>
      </c>
      <c r="JX103" s="7">
        <v>0</v>
      </c>
      <c r="JY103" s="7">
        <v>0</v>
      </c>
      <c r="JZ103" s="7">
        <v>0</v>
      </c>
      <c r="KA103" s="7">
        <v>0</v>
      </c>
      <c r="KB103" s="7">
        <v>0</v>
      </c>
      <c r="KC103" s="7">
        <v>0</v>
      </c>
      <c r="KD103" s="7">
        <v>0</v>
      </c>
      <c r="KE103" s="7">
        <v>0</v>
      </c>
      <c r="KF103" s="7">
        <v>0</v>
      </c>
      <c r="KG103" s="7">
        <v>0</v>
      </c>
      <c r="KH103" s="7">
        <v>0</v>
      </c>
      <c r="KI103" s="7">
        <v>0</v>
      </c>
      <c r="KJ103" s="7">
        <v>0</v>
      </c>
      <c r="KK103" s="7">
        <v>0</v>
      </c>
      <c r="KL103" s="7">
        <v>0</v>
      </c>
      <c r="KM103" s="7">
        <v>0</v>
      </c>
      <c r="KN103" s="7">
        <v>0</v>
      </c>
      <c r="KO103" s="7">
        <v>0</v>
      </c>
      <c r="KP103" s="7">
        <v>0</v>
      </c>
      <c r="KQ103" s="49">
        <v>9.1912000000000005E-4</v>
      </c>
      <c r="KR103" s="7">
        <v>0</v>
      </c>
      <c r="KS103" s="7">
        <v>0</v>
      </c>
      <c r="KT103" s="7">
        <v>0</v>
      </c>
      <c r="KU103" s="7">
        <v>0</v>
      </c>
      <c r="KV103" s="7">
        <v>0</v>
      </c>
      <c r="KW103" s="7">
        <v>0</v>
      </c>
      <c r="KX103" s="7">
        <v>0</v>
      </c>
      <c r="KY103" s="7">
        <v>0</v>
      </c>
      <c r="KZ103" s="7">
        <v>0</v>
      </c>
      <c r="LA103" s="7">
        <v>0</v>
      </c>
      <c r="LB103" s="7">
        <v>0</v>
      </c>
      <c r="LC103" s="7">
        <v>0</v>
      </c>
      <c r="LD103" s="7">
        <v>0</v>
      </c>
      <c r="LE103" s="7">
        <v>0</v>
      </c>
      <c r="LF103" s="7">
        <v>0</v>
      </c>
      <c r="LG103" s="7">
        <v>0</v>
      </c>
      <c r="LH103" s="7">
        <v>0</v>
      </c>
      <c r="LI103" s="7">
        <v>0</v>
      </c>
      <c r="LJ103" s="7">
        <v>0</v>
      </c>
      <c r="LK103" s="7">
        <v>0</v>
      </c>
      <c r="LL103" s="7">
        <v>0</v>
      </c>
      <c r="LM103" s="7">
        <v>0</v>
      </c>
      <c r="LN103" s="7">
        <v>0</v>
      </c>
      <c r="LO103" s="7">
        <v>0</v>
      </c>
      <c r="LP103" s="49">
        <v>9.1912000000000005E-4</v>
      </c>
      <c r="LQ103" s="49">
        <v>9.1912000000000005E-4</v>
      </c>
      <c r="LR103" s="7">
        <v>0</v>
      </c>
      <c r="LS103" s="7">
        <v>0</v>
      </c>
      <c r="LT103" s="7">
        <v>0</v>
      </c>
      <c r="LU103" s="7">
        <v>0</v>
      </c>
      <c r="LV103" s="7">
        <v>0</v>
      </c>
      <c r="LW103" s="7">
        <v>0</v>
      </c>
      <c r="LX103" s="7">
        <v>0</v>
      </c>
      <c r="LY103" s="7">
        <v>0</v>
      </c>
      <c r="LZ103" s="7">
        <v>0</v>
      </c>
      <c r="MA103" s="49">
        <v>9.1912000000000005E-4</v>
      </c>
      <c r="MB103" s="7">
        <v>0</v>
      </c>
      <c r="MC103" s="7">
        <v>0</v>
      </c>
      <c r="MD103" s="7">
        <v>0</v>
      </c>
      <c r="ME103" s="7">
        <v>0</v>
      </c>
      <c r="MF103" s="7">
        <v>0</v>
      </c>
      <c r="MG103" s="7">
        <v>0</v>
      </c>
      <c r="MH103" s="7">
        <v>0</v>
      </c>
      <c r="MI103" s="7">
        <v>0</v>
      </c>
      <c r="MJ103" s="7">
        <v>0</v>
      </c>
      <c r="MK103" s="7">
        <v>0</v>
      </c>
      <c r="ML103" s="7">
        <v>0</v>
      </c>
      <c r="MM103" s="7">
        <v>0</v>
      </c>
      <c r="MN103" s="7">
        <v>0</v>
      </c>
      <c r="MO103" s="7">
        <v>0</v>
      </c>
      <c r="MP103" s="7">
        <v>0</v>
      </c>
      <c r="MQ103" s="7">
        <v>0</v>
      </c>
      <c r="MR103" s="7">
        <v>0</v>
      </c>
    </row>
    <row r="104" spans="1:356" x14ac:dyDescent="0.35">
      <c r="A104" s="32" t="s">
        <v>1664</v>
      </c>
      <c r="B104" s="32" t="s">
        <v>1665</v>
      </c>
      <c r="C104" s="32">
        <v>13</v>
      </c>
      <c r="D104" s="32" t="s">
        <v>1666</v>
      </c>
      <c r="E104" s="32"/>
      <c r="F104" s="32" t="s">
        <v>1478</v>
      </c>
      <c r="G104" s="32" t="s">
        <v>415</v>
      </c>
      <c r="H104" s="32">
        <v>9</v>
      </c>
      <c r="I104" s="33">
        <v>2.419E-5</v>
      </c>
      <c r="J104" s="32">
        <v>0</v>
      </c>
      <c r="K104" s="32">
        <v>9</v>
      </c>
      <c r="L104" s="33">
        <v>9.1911764705882352E-4</v>
      </c>
      <c r="M104" s="7">
        <v>1.9020000000000001E-5</v>
      </c>
      <c r="N104" s="7">
        <v>3.8040000000000002E-5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49">
        <v>9.1912000000000005E-4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49">
        <v>9.1912000000000005E-4</v>
      </c>
      <c r="BK104" s="49">
        <v>9.1912000000000005E-4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49">
        <v>9.1912000000000005E-4</v>
      </c>
      <c r="CS104" s="7">
        <v>0</v>
      </c>
      <c r="CT104" s="7">
        <v>0</v>
      </c>
      <c r="CU104" s="7">
        <v>0</v>
      </c>
      <c r="CV104" s="7">
        <v>0</v>
      </c>
      <c r="CW104" s="49">
        <v>9.1912000000000005E-4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49">
        <v>9.1912000000000005E-4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49">
        <v>9.1912000000000005E-4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49">
        <v>9.1912000000000005E-4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7">
        <v>0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7">
        <v>0</v>
      </c>
      <c r="IB104" s="7">
        <v>0</v>
      </c>
      <c r="IC104" s="7">
        <v>0</v>
      </c>
      <c r="ID104" s="7">
        <v>0</v>
      </c>
      <c r="IE104" s="7">
        <v>0</v>
      </c>
      <c r="IF104" s="7">
        <v>0</v>
      </c>
      <c r="IG104" s="7">
        <v>0</v>
      </c>
      <c r="IH104" s="7">
        <v>0</v>
      </c>
      <c r="II104" s="7">
        <v>0</v>
      </c>
      <c r="IJ104" s="7">
        <v>0</v>
      </c>
      <c r="IK104" s="7">
        <v>0</v>
      </c>
      <c r="IL104" s="7">
        <v>0</v>
      </c>
      <c r="IM104" s="7">
        <v>0</v>
      </c>
      <c r="IN104" s="7">
        <v>0</v>
      </c>
      <c r="IO104" s="7">
        <v>0</v>
      </c>
      <c r="IP104" s="7">
        <v>0</v>
      </c>
      <c r="IQ104" s="7">
        <v>0</v>
      </c>
      <c r="IR104" s="7">
        <v>0</v>
      </c>
      <c r="IS104" s="7">
        <v>0</v>
      </c>
      <c r="IT104" s="7">
        <v>0</v>
      </c>
      <c r="IU104" s="7">
        <v>0</v>
      </c>
      <c r="IV104" s="7">
        <v>0</v>
      </c>
      <c r="IW104" s="7">
        <v>0</v>
      </c>
      <c r="IX104" s="7">
        <v>0</v>
      </c>
      <c r="IY104" s="7">
        <v>0</v>
      </c>
      <c r="IZ104" s="7">
        <v>0</v>
      </c>
      <c r="JA104" s="7">
        <v>0</v>
      </c>
      <c r="JB104" s="7">
        <v>0</v>
      </c>
      <c r="JC104" s="7">
        <v>0</v>
      </c>
      <c r="JD104" s="7">
        <v>0</v>
      </c>
      <c r="JE104" s="7">
        <v>0</v>
      </c>
      <c r="JF104" s="7">
        <v>0</v>
      </c>
      <c r="JG104" s="7">
        <v>0</v>
      </c>
      <c r="JH104" s="7">
        <v>0</v>
      </c>
      <c r="JI104" s="7">
        <v>0</v>
      </c>
      <c r="JJ104" s="7">
        <v>0</v>
      </c>
      <c r="JK104" s="7">
        <v>0</v>
      </c>
      <c r="JL104" s="7">
        <v>0</v>
      </c>
      <c r="JM104" s="7">
        <v>0</v>
      </c>
      <c r="JN104" s="7">
        <v>0</v>
      </c>
      <c r="JO104" s="7">
        <v>0</v>
      </c>
      <c r="JP104" s="7">
        <v>0</v>
      </c>
      <c r="JQ104" s="7">
        <v>0</v>
      </c>
      <c r="JR104" s="7">
        <v>0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  <c r="KD104" s="7">
        <v>0</v>
      </c>
      <c r="KE104" s="7">
        <v>0</v>
      </c>
      <c r="KF104" s="7">
        <v>0</v>
      </c>
      <c r="KG104" s="7">
        <v>0</v>
      </c>
      <c r="KH104" s="7">
        <v>0</v>
      </c>
      <c r="KI104" s="7">
        <v>0</v>
      </c>
      <c r="KJ104" s="7">
        <v>0</v>
      </c>
      <c r="KK104" s="7">
        <v>0</v>
      </c>
      <c r="KL104" s="7">
        <v>0</v>
      </c>
      <c r="KM104" s="7">
        <v>0</v>
      </c>
      <c r="KN104" s="7">
        <v>0</v>
      </c>
      <c r="KO104" s="7">
        <v>0</v>
      </c>
      <c r="KP104" s="7">
        <v>0</v>
      </c>
      <c r="KQ104" s="7">
        <v>0</v>
      </c>
      <c r="KR104" s="7">
        <v>0</v>
      </c>
      <c r="KS104" s="7">
        <v>0</v>
      </c>
      <c r="KT104" s="7">
        <v>0</v>
      </c>
      <c r="KU104" s="7">
        <v>0</v>
      </c>
      <c r="KV104" s="7">
        <v>0</v>
      </c>
      <c r="KW104" s="7">
        <v>0</v>
      </c>
      <c r="KX104" s="7">
        <v>0</v>
      </c>
      <c r="KY104" s="7">
        <v>0</v>
      </c>
      <c r="KZ104" s="7">
        <v>0</v>
      </c>
      <c r="LA104" s="7">
        <v>0</v>
      </c>
      <c r="LB104" s="7">
        <v>0</v>
      </c>
      <c r="LC104" s="7">
        <v>0</v>
      </c>
      <c r="LD104" s="7">
        <v>0</v>
      </c>
      <c r="LE104" s="7">
        <v>0</v>
      </c>
      <c r="LF104" s="7">
        <v>0</v>
      </c>
      <c r="LG104" s="7">
        <v>0</v>
      </c>
      <c r="LH104" s="7">
        <v>0</v>
      </c>
      <c r="LI104" s="7">
        <v>0</v>
      </c>
      <c r="LJ104" s="7">
        <v>0</v>
      </c>
      <c r="LK104" s="7">
        <v>0</v>
      </c>
      <c r="LL104" s="7">
        <v>0</v>
      </c>
      <c r="LM104" s="7">
        <v>0</v>
      </c>
      <c r="LN104" s="7">
        <v>0</v>
      </c>
      <c r="LO104" s="7">
        <v>0</v>
      </c>
      <c r="LP104" s="7">
        <v>0</v>
      </c>
      <c r="LQ104" s="7">
        <v>0</v>
      </c>
      <c r="LR104" s="7">
        <v>0</v>
      </c>
      <c r="LS104" s="7">
        <v>0</v>
      </c>
      <c r="LT104" s="7">
        <v>0</v>
      </c>
      <c r="LU104" s="7">
        <v>0</v>
      </c>
      <c r="LV104" s="7">
        <v>0</v>
      </c>
      <c r="LW104" s="7">
        <v>0</v>
      </c>
      <c r="LX104" s="49">
        <v>9.1912000000000005E-4</v>
      </c>
      <c r="LY104" s="7">
        <v>0</v>
      </c>
      <c r="LZ104" s="7">
        <v>0</v>
      </c>
      <c r="MA104" s="7">
        <v>0</v>
      </c>
      <c r="MB104" s="7">
        <v>0</v>
      </c>
      <c r="MC104" s="7">
        <v>0</v>
      </c>
      <c r="MD104" s="7">
        <v>0</v>
      </c>
      <c r="ME104" s="7">
        <v>0</v>
      </c>
      <c r="MF104" s="7">
        <v>0</v>
      </c>
      <c r="MG104" s="7">
        <v>0</v>
      </c>
      <c r="MH104" s="7">
        <v>0</v>
      </c>
      <c r="MI104" s="7">
        <v>0</v>
      </c>
      <c r="MJ104" s="7">
        <v>0</v>
      </c>
      <c r="MK104" s="7">
        <v>0</v>
      </c>
      <c r="ML104" s="7">
        <v>0</v>
      </c>
      <c r="MM104" s="7">
        <v>0</v>
      </c>
      <c r="MN104" s="7">
        <v>0</v>
      </c>
      <c r="MO104" s="7">
        <v>0</v>
      </c>
      <c r="MP104" s="7">
        <v>0</v>
      </c>
      <c r="MQ104" s="7">
        <v>0</v>
      </c>
      <c r="MR104" s="7">
        <v>0</v>
      </c>
    </row>
    <row r="105" spans="1:356" x14ac:dyDescent="0.35">
      <c r="A105" s="42" t="s">
        <v>1667</v>
      </c>
      <c r="B105" s="42" t="s">
        <v>1668</v>
      </c>
      <c r="C105" s="42">
        <v>73</v>
      </c>
      <c r="D105" s="42" t="s">
        <v>1669</v>
      </c>
      <c r="E105" s="42"/>
      <c r="F105" s="42" t="s">
        <v>1491</v>
      </c>
      <c r="G105" s="42" t="s">
        <v>782</v>
      </c>
      <c r="H105" s="42">
        <v>9</v>
      </c>
      <c r="I105" s="43">
        <v>2.419E-5</v>
      </c>
      <c r="J105" s="42">
        <v>0</v>
      </c>
      <c r="K105" s="42">
        <v>9</v>
      </c>
      <c r="L105" s="43">
        <v>9.1911764705882352E-4</v>
      </c>
      <c r="M105" s="7">
        <v>2.1399999999999998E-5</v>
      </c>
      <c r="N105" s="7">
        <v>4.2799999999999997E-5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49">
        <v>9.1912000000000005E-4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49">
        <v>9.1912000000000005E-4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49">
        <v>9.1912000000000005E-4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49">
        <v>9.1912000000000005E-4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49">
        <v>9.1912000000000005E-4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49">
        <v>9.1912000000000005E-4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7">
        <v>0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7">
        <v>0</v>
      </c>
      <c r="HP105" s="7">
        <v>0</v>
      </c>
      <c r="HQ105" s="7">
        <v>0</v>
      </c>
      <c r="HR105" s="7">
        <v>0</v>
      </c>
      <c r="HS105" s="7">
        <v>0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7">
        <v>0</v>
      </c>
      <c r="IB105" s="7">
        <v>0</v>
      </c>
      <c r="IC105" s="7">
        <v>0</v>
      </c>
      <c r="ID105" s="7">
        <v>0</v>
      </c>
      <c r="IE105" s="7">
        <v>0</v>
      </c>
      <c r="IF105" s="7">
        <v>0</v>
      </c>
      <c r="IG105" s="7">
        <v>0</v>
      </c>
      <c r="IH105" s="7">
        <v>0</v>
      </c>
      <c r="II105" s="7">
        <v>0</v>
      </c>
      <c r="IJ105" s="7">
        <v>0</v>
      </c>
      <c r="IK105" s="7">
        <v>0</v>
      </c>
      <c r="IL105" s="7">
        <v>0</v>
      </c>
      <c r="IM105" s="7">
        <v>0</v>
      </c>
      <c r="IN105" s="7">
        <v>0</v>
      </c>
      <c r="IO105" s="7">
        <v>0</v>
      </c>
      <c r="IP105" s="7">
        <v>0</v>
      </c>
      <c r="IQ105" s="7">
        <v>0</v>
      </c>
      <c r="IR105" s="7">
        <v>0</v>
      </c>
      <c r="IS105" s="7">
        <v>0</v>
      </c>
      <c r="IT105" s="7">
        <v>0</v>
      </c>
      <c r="IU105" s="7">
        <v>0</v>
      </c>
      <c r="IV105" s="7">
        <v>0</v>
      </c>
      <c r="IW105" s="7">
        <v>0</v>
      </c>
      <c r="IX105" s="7">
        <v>0</v>
      </c>
      <c r="IY105" s="7">
        <v>0</v>
      </c>
      <c r="IZ105" s="7">
        <v>0</v>
      </c>
      <c r="JA105" s="7">
        <v>0</v>
      </c>
      <c r="JB105" s="7">
        <v>0</v>
      </c>
      <c r="JC105" s="7">
        <v>0</v>
      </c>
      <c r="JD105" s="7">
        <v>0</v>
      </c>
      <c r="JE105" s="7">
        <v>0</v>
      </c>
      <c r="JF105" s="7">
        <v>0</v>
      </c>
      <c r="JG105" s="7">
        <v>0</v>
      </c>
      <c r="JH105" s="7">
        <v>0</v>
      </c>
      <c r="JI105" s="7">
        <v>0</v>
      </c>
      <c r="JJ105" s="7">
        <v>0</v>
      </c>
      <c r="JK105" s="7">
        <v>0</v>
      </c>
      <c r="JL105" s="7">
        <v>0</v>
      </c>
      <c r="JM105" s="7">
        <v>0</v>
      </c>
      <c r="JN105" s="7">
        <v>0</v>
      </c>
      <c r="JO105" s="7">
        <v>0</v>
      </c>
      <c r="JP105" s="49">
        <v>9.1912000000000005E-4</v>
      </c>
      <c r="JQ105" s="7">
        <v>0</v>
      </c>
      <c r="JR105" s="49">
        <v>9.1912000000000005E-4</v>
      </c>
      <c r="JS105" s="7">
        <v>0</v>
      </c>
      <c r="JT105" s="7">
        <v>0</v>
      </c>
      <c r="JU105" s="7">
        <v>0</v>
      </c>
      <c r="JV105" s="7">
        <v>0</v>
      </c>
      <c r="JW105" s="7">
        <v>0</v>
      </c>
      <c r="JX105" s="7">
        <v>0</v>
      </c>
      <c r="JY105" s="7">
        <v>0</v>
      </c>
      <c r="JZ105" s="7">
        <v>0</v>
      </c>
      <c r="KA105" s="7">
        <v>0</v>
      </c>
      <c r="KB105" s="7">
        <v>0</v>
      </c>
      <c r="KC105" s="7">
        <v>0</v>
      </c>
      <c r="KD105" s="7">
        <v>0</v>
      </c>
      <c r="KE105" s="7">
        <v>0</v>
      </c>
      <c r="KF105" s="7">
        <v>0</v>
      </c>
      <c r="KG105" s="7">
        <v>0</v>
      </c>
      <c r="KH105" s="7">
        <v>0</v>
      </c>
      <c r="KI105" s="7">
        <v>0</v>
      </c>
      <c r="KJ105" s="7">
        <v>0</v>
      </c>
      <c r="KK105" s="7">
        <v>0</v>
      </c>
      <c r="KL105" s="7">
        <v>0</v>
      </c>
      <c r="KM105" s="7">
        <v>0</v>
      </c>
      <c r="KN105" s="7">
        <v>0</v>
      </c>
      <c r="KO105" s="7">
        <v>0</v>
      </c>
      <c r="KP105" s="7">
        <v>0</v>
      </c>
      <c r="KQ105" s="7">
        <v>0</v>
      </c>
      <c r="KR105" s="7">
        <v>0</v>
      </c>
      <c r="KS105" s="7">
        <v>0</v>
      </c>
      <c r="KT105" s="7">
        <v>0</v>
      </c>
      <c r="KU105" s="7">
        <v>0</v>
      </c>
      <c r="KV105" s="7">
        <v>0</v>
      </c>
      <c r="KW105" s="7">
        <v>0</v>
      </c>
      <c r="KX105" s="7">
        <v>0</v>
      </c>
      <c r="KY105" s="7">
        <v>0</v>
      </c>
      <c r="KZ105" s="7">
        <v>0</v>
      </c>
      <c r="LA105" s="7">
        <v>0</v>
      </c>
      <c r="LB105" s="7">
        <v>0</v>
      </c>
      <c r="LC105" s="7">
        <v>0</v>
      </c>
      <c r="LD105" s="7">
        <v>0</v>
      </c>
      <c r="LE105" s="7">
        <v>0</v>
      </c>
      <c r="LF105" s="7">
        <v>0</v>
      </c>
      <c r="LG105" s="7">
        <v>0</v>
      </c>
      <c r="LH105" s="7">
        <v>0</v>
      </c>
      <c r="LI105" s="7">
        <v>0</v>
      </c>
      <c r="LJ105" s="7">
        <v>0</v>
      </c>
      <c r="LK105" s="7">
        <v>0</v>
      </c>
      <c r="LL105" s="7">
        <v>0</v>
      </c>
      <c r="LM105" s="7">
        <v>0</v>
      </c>
      <c r="LN105" s="7">
        <v>0</v>
      </c>
      <c r="LO105" s="7">
        <v>0</v>
      </c>
      <c r="LP105" s="7">
        <v>0</v>
      </c>
      <c r="LQ105" s="7">
        <v>0</v>
      </c>
      <c r="LR105" s="7">
        <v>0</v>
      </c>
      <c r="LS105" s="7">
        <v>0</v>
      </c>
      <c r="LT105" s="7">
        <v>0</v>
      </c>
      <c r="LU105" s="7">
        <v>0</v>
      </c>
      <c r="LV105" s="7">
        <v>0</v>
      </c>
      <c r="LW105" s="7">
        <v>0</v>
      </c>
      <c r="LX105" s="7">
        <v>0</v>
      </c>
      <c r="LY105" s="7">
        <v>0</v>
      </c>
      <c r="LZ105" s="7">
        <v>0</v>
      </c>
      <c r="MA105" s="7">
        <v>0</v>
      </c>
      <c r="MB105" s="7">
        <v>0</v>
      </c>
      <c r="MC105" s="7">
        <v>0</v>
      </c>
      <c r="MD105" s="7">
        <v>0</v>
      </c>
      <c r="ME105" s="7">
        <v>0</v>
      </c>
      <c r="MF105" s="7">
        <v>0</v>
      </c>
      <c r="MG105" s="7">
        <v>0</v>
      </c>
      <c r="MH105" s="7">
        <v>0</v>
      </c>
      <c r="MI105" s="49">
        <v>9.1912000000000005E-4</v>
      </c>
      <c r="MJ105" s="7">
        <v>0</v>
      </c>
      <c r="MK105" s="7">
        <v>0</v>
      </c>
      <c r="ML105" s="7">
        <v>0</v>
      </c>
      <c r="MM105" s="7">
        <v>0</v>
      </c>
      <c r="MN105" s="7">
        <v>0</v>
      </c>
      <c r="MO105" s="7">
        <v>0</v>
      </c>
      <c r="MP105" s="7">
        <v>0</v>
      </c>
      <c r="MQ105" s="7">
        <v>0</v>
      </c>
      <c r="MR105" s="7">
        <v>0</v>
      </c>
    </row>
    <row r="106" spans="1:356" x14ac:dyDescent="0.35">
      <c r="A106" s="40" t="s">
        <v>1670</v>
      </c>
      <c r="B106" s="40" t="s">
        <v>1671</v>
      </c>
      <c r="C106" s="40">
        <v>28</v>
      </c>
      <c r="D106" s="40" t="s">
        <v>1672</v>
      </c>
      <c r="E106" s="40"/>
      <c r="F106" s="40" t="s">
        <v>1486</v>
      </c>
      <c r="G106" s="40" t="s">
        <v>781</v>
      </c>
      <c r="H106" s="40">
        <v>8</v>
      </c>
      <c r="I106" s="41">
        <v>2.1509999999999999E-5</v>
      </c>
      <c r="J106" s="40">
        <v>0</v>
      </c>
      <c r="K106" s="40">
        <v>7</v>
      </c>
      <c r="L106" s="41">
        <v>1.838235294117647E-3</v>
      </c>
      <c r="M106" s="7">
        <v>2.745E-5</v>
      </c>
      <c r="N106" s="7">
        <v>5.49E-5</v>
      </c>
      <c r="O106" s="7">
        <v>0</v>
      </c>
      <c r="P106" s="7">
        <v>0</v>
      </c>
      <c r="Q106" s="7">
        <v>0</v>
      </c>
      <c r="R106" s="49">
        <v>1.8382400000000001E-3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49">
        <v>9.1912000000000005E-4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49">
        <v>9.1912000000000005E-4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49">
        <v>9.1912000000000005E-4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49">
        <v>9.1912000000000005E-4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49">
        <v>9.1912000000000005E-4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0</v>
      </c>
      <c r="HR106" s="7">
        <v>0</v>
      </c>
      <c r="HS106" s="7">
        <v>0</v>
      </c>
      <c r="HT106" s="7">
        <v>0</v>
      </c>
      <c r="HU106" s="7">
        <v>0</v>
      </c>
      <c r="HV106" s="7">
        <v>0</v>
      </c>
      <c r="HW106" s="7">
        <v>0</v>
      </c>
      <c r="HX106" s="7">
        <v>0</v>
      </c>
      <c r="HY106" s="7">
        <v>0</v>
      </c>
      <c r="HZ106" s="7">
        <v>0</v>
      </c>
      <c r="IA106" s="7">
        <v>0</v>
      </c>
      <c r="IB106" s="7">
        <v>0</v>
      </c>
      <c r="IC106" s="7">
        <v>0</v>
      </c>
      <c r="ID106" s="7">
        <v>0</v>
      </c>
      <c r="IE106" s="7">
        <v>0</v>
      </c>
      <c r="IF106" s="7">
        <v>0</v>
      </c>
      <c r="IG106" s="7">
        <v>0</v>
      </c>
      <c r="IH106" s="7">
        <v>0</v>
      </c>
      <c r="II106" s="7">
        <v>0</v>
      </c>
      <c r="IJ106" s="7">
        <v>0</v>
      </c>
      <c r="IK106" s="7">
        <v>0</v>
      </c>
      <c r="IL106" s="7">
        <v>0</v>
      </c>
      <c r="IM106" s="7">
        <v>0</v>
      </c>
      <c r="IN106" s="7">
        <v>0</v>
      </c>
      <c r="IO106" s="7">
        <v>0</v>
      </c>
      <c r="IP106" s="7">
        <v>0</v>
      </c>
      <c r="IQ106" s="7">
        <v>0</v>
      </c>
      <c r="IR106" s="7">
        <v>0</v>
      </c>
      <c r="IS106" s="7">
        <v>0</v>
      </c>
      <c r="IT106" s="7">
        <v>0</v>
      </c>
      <c r="IU106" s="7">
        <v>0</v>
      </c>
      <c r="IV106" s="7">
        <v>0</v>
      </c>
      <c r="IW106" s="7">
        <v>0</v>
      </c>
      <c r="IX106" s="7">
        <v>0</v>
      </c>
      <c r="IY106" s="7">
        <v>0</v>
      </c>
      <c r="IZ106" s="7">
        <v>0</v>
      </c>
      <c r="JA106" s="7">
        <v>0</v>
      </c>
      <c r="JB106" s="7">
        <v>0</v>
      </c>
      <c r="JC106" s="7">
        <v>0</v>
      </c>
      <c r="JD106" s="7">
        <v>0</v>
      </c>
      <c r="JE106" s="7">
        <v>0</v>
      </c>
      <c r="JF106" s="7">
        <v>0</v>
      </c>
      <c r="JG106" s="7">
        <v>0</v>
      </c>
      <c r="JH106" s="7">
        <v>0</v>
      </c>
      <c r="JI106" s="7">
        <v>0</v>
      </c>
      <c r="JJ106" s="7">
        <v>0</v>
      </c>
      <c r="JK106" s="7">
        <v>0</v>
      </c>
      <c r="JL106" s="7">
        <v>0</v>
      </c>
      <c r="JM106" s="7">
        <v>0</v>
      </c>
      <c r="JN106" s="7">
        <v>0</v>
      </c>
      <c r="JO106" s="7">
        <v>0</v>
      </c>
      <c r="JP106" s="7">
        <v>0</v>
      </c>
      <c r="JQ106" s="7">
        <v>0</v>
      </c>
      <c r="JR106" s="7">
        <v>0</v>
      </c>
      <c r="JS106" s="7">
        <v>0</v>
      </c>
      <c r="JT106" s="7">
        <v>0</v>
      </c>
      <c r="JU106" s="7">
        <v>0</v>
      </c>
      <c r="JV106" s="7">
        <v>0</v>
      </c>
      <c r="JW106" s="7">
        <v>0</v>
      </c>
      <c r="JX106" s="7">
        <v>0</v>
      </c>
      <c r="JY106" s="7">
        <v>0</v>
      </c>
      <c r="JZ106" s="7">
        <v>0</v>
      </c>
      <c r="KA106" s="7">
        <v>0</v>
      </c>
      <c r="KB106" s="7">
        <v>0</v>
      </c>
      <c r="KC106" s="7">
        <v>0</v>
      </c>
      <c r="KD106" s="7">
        <v>0</v>
      </c>
      <c r="KE106" s="7">
        <v>0</v>
      </c>
      <c r="KF106" s="7">
        <v>0</v>
      </c>
      <c r="KG106" s="7">
        <v>0</v>
      </c>
      <c r="KH106" s="7">
        <v>0</v>
      </c>
      <c r="KI106" s="7">
        <v>0</v>
      </c>
      <c r="KJ106" s="7">
        <v>0</v>
      </c>
      <c r="KK106" s="7">
        <v>0</v>
      </c>
      <c r="KL106" s="49">
        <v>9.1912000000000005E-4</v>
      </c>
      <c r="KM106" s="7">
        <v>0</v>
      </c>
      <c r="KN106" s="7">
        <v>0</v>
      </c>
      <c r="KO106" s="7">
        <v>0</v>
      </c>
      <c r="KP106" s="7">
        <v>0</v>
      </c>
      <c r="KQ106" s="7">
        <v>0</v>
      </c>
      <c r="KR106" s="7">
        <v>0</v>
      </c>
      <c r="KS106" s="7">
        <v>0</v>
      </c>
      <c r="KT106" s="7">
        <v>0</v>
      </c>
      <c r="KU106" s="7">
        <v>0</v>
      </c>
      <c r="KV106" s="7">
        <v>0</v>
      </c>
      <c r="KW106" s="7">
        <v>0</v>
      </c>
      <c r="KX106" s="7">
        <v>0</v>
      </c>
      <c r="KY106" s="7">
        <v>0</v>
      </c>
      <c r="KZ106" s="7">
        <v>0</v>
      </c>
      <c r="LA106" s="7">
        <v>0</v>
      </c>
      <c r="LB106" s="7">
        <v>0</v>
      </c>
      <c r="LC106" s="7">
        <v>0</v>
      </c>
      <c r="LD106" s="7">
        <v>0</v>
      </c>
      <c r="LE106" s="7">
        <v>0</v>
      </c>
      <c r="LF106" s="7">
        <v>0</v>
      </c>
      <c r="LG106" s="7">
        <v>0</v>
      </c>
      <c r="LH106" s="7">
        <v>0</v>
      </c>
      <c r="LI106" s="7">
        <v>0</v>
      </c>
      <c r="LJ106" s="7">
        <v>0</v>
      </c>
      <c r="LK106" s="7">
        <v>0</v>
      </c>
      <c r="LL106" s="7">
        <v>0</v>
      </c>
      <c r="LM106" s="7">
        <v>0</v>
      </c>
      <c r="LN106" s="7">
        <v>0</v>
      </c>
      <c r="LO106" s="7">
        <v>0</v>
      </c>
      <c r="LP106" s="7">
        <v>0</v>
      </c>
      <c r="LQ106" s="7">
        <v>0</v>
      </c>
      <c r="LR106" s="7">
        <v>0</v>
      </c>
      <c r="LS106" s="7">
        <v>0</v>
      </c>
      <c r="LT106" s="7">
        <v>0</v>
      </c>
      <c r="LU106" s="7">
        <v>0</v>
      </c>
      <c r="LV106" s="7">
        <v>0</v>
      </c>
      <c r="LW106" s="7">
        <v>0</v>
      </c>
      <c r="LX106" s="7">
        <v>0</v>
      </c>
      <c r="LY106" s="7">
        <v>0</v>
      </c>
      <c r="LZ106" s="7">
        <v>0</v>
      </c>
      <c r="MA106" s="7">
        <v>0</v>
      </c>
      <c r="MB106" s="7">
        <v>0</v>
      </c>
      <c r="MC106" s="7">
        <v>0</v>
      </c>
      <c r="MD106" s="7">
        <v>0</v>
      </c>
      <c r="ME106" s="7">
        <v>0</v>
      </c>
      <c r="MF106" s="7">
        <v>0</v>
      </c>
      <c r="MG106" s="7">
        <v>0</v>
      </c>
      <c r="MH106" s="7">
        <v>0</v>
      </c>
      <c r="MI106" s="7">
        <v>0</v>
      </c>
      <c r="MJ106" s="7">
        <v>0</v>
      </c>
      <c r="MK106" s="7">
        <v>0</v>
      </c>
      <c r="ML106" s="7">
        <v>0</v>
      </c>
      <c r="MM106" s="7">
        <v>0</v>
      </c>
      <c r="MN106" s="7">
        <v>0</v>
      </c>
      <c r="MO106" s="7">
        <v>0</v>
      </c>
      <c r="MP106" s="7">
        <v>0</v>
      </c>
      <c r="MQ106" s="7">
        <v>0</v>
      </c>
      <c r="MR106" s="7">
        <v>0</v>
      </c>
    </row>
    <row r="107" spans="1:356" x14ac:dyDescent="0.35">
      <c r="A107" s="40" t="s">
        <v>1673</v>
      </c>
      <c r="B107" s="40" t="s">
        <v>1674</v>
      </c>
      <c r="C107" s="40">
        <v>612</v>
      </c>
      <c r="D107" s="40" t="s">
        <v>1675</v>
      </c>
      <c r="E107" s="40"/>
      <c r="F107" s="40" t="s">
        <v>1489</v>
      </c>
      <c r="G107" s="40" t="s">
        <v>781</v>
      </c>
      <c r="H107" s="40">
        <v>8</v>
      </c>
      <c r="I107" s="41">
        <v>2.1509999999999999E-5</v>
      </c>
      <c r="J107" s="40">
        <v>0</v>
      </c>
      <c r="K107" s="40">
        <v>7</v>
      </c>
      <c r="L107" s="41">
        <v>1.838235294117647E-3</v>
      </c>
      <c r="M107" s="7">
        <v>3.502E-5</v>
      </c>
      <c r="N107" s="7">
        <v>7.004E-5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49">
        <v>9.1912000000000005E-4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7">
        <v>0</v>
      </c>
      <c r="HK107" s="7">
        <v>0</v>
      </c>
      <c r="HL107" s="7">
        <v>0</v>
      </c>
      <c r="HM107" s="7">
        <v>0</v>
      </c>
      <c r="HN107" s="7">
        <v>0</v>
      </c>
      <c r="HO107" s="7">
        <v>0</v>
      </c>
      <c r="HP107" s="7">
        <v>0</v>
      </c>
      <c r="HQ107" s="7">
        <v>0</v>
      </c>
      <c r="HR107" s="7">
        <v>0</v>
      </c>
      <c r="HS107" s="7">
        <v>0</v>
      </c>
      <c r="HT107" s="7">
        <v>0</v>
      </c>
      <c r="HU107" s="7">
        <v>0</v>
      </c>
      <c r="HV107" s="7">
        <v>0</v>
      </c>
      <c r="HW107" s="7">
        <v>0</v>
      </c>
      <c r="HX107" s="7">
        <v>0</v>
      </c>
      <c r="HY107" s="7">
        <v>0</v>
      </c>
      <c r="HZ107" s="7">
        <v>0</v>
      </c>
      <c r="IA107" s="7">
        <v>0</v>
      </c>
      <c r="IB107" s="7">
        <v>0</v>
      </c>
      <c r="IC107" s="7">
        <v>0</v>
      </c>
      <c r="ID107" s="7">
        <v>0</v>
      </c>
      <c r="IE107" s="7">
        <v>0</v>
      </c>
      <c r="IF107" s="7">
        <v>0</v>
      </c>
      <c r="IG107" s="7">
        <v>0</v>
      </c>
      <c r="IH107" s="7">
        <v>0</v>
      </c>
      <c r="II107" s="7">
        <v>0</v>
      </c>
      <c r="IJ107" s="49">
        <v>9.1912000000000005E-4</v>
      </c>
      <c r="IK107" s="7">
        <v>0</v>
      </c>
      <c r="IL107" s="7">
        <v>0</v>
      </c>
      <c r="IM107" s="7">
        <v>0</v>
      </c>
      <c r="IN107" s="7">
        <v>0</v>
      </c>
      <c r="IO107" s="7">
        <v>0</v>
      </c>
      <c r="IP107" s="49">
        <v>9.1912000000000005E-4</v>
      </c>
      <c r="IQ107" s="7">
        <v>0</v>
      </c>
      <c r="IR107" s="7">
        <v>0</v>
      </c>
      <c r="IS107" s="7">
        <v>0</v>
      </c>
      <c r="IT107" s="7">
        <v>0</v>
      </c>
      <c r="IU107" s="7">
        <v>0</v>
      </c>
      <c r="IV107" s="7">
        <v>0</v>
      </c>
      <c r="IW107" s="7">
        <v>0</v>
      </c>
      <c r="IX107" s="7">
        <v>0</v>
      </c>
      <c r="IY107" s="7">
        <v>0</v>
      </c>
      <c r="IZ107" s="7">
        <v>0</v>
      </c>
      <c r="JA107" s="7">
        <v>0</v>
      </c>
      <c r="JB107" s="7">
        <v>0</v>
      </c>
      <c r="JC107" s="7">
        <v>0</v>
      </c>
      <c r="JD107" s="7">
        <v>0</v>
      </c>
      <c r="JE107" s="7">
        <v>0</v>
      </c>
      <c r="JF107" s="7">
        <v>0</v>
      </c>
      <c r="JG107" s="7">
        <v>0</v>
      </c>
      <c r="JH107" s="7">
        <v>0</v>
      </c>
      <c r="JI107" s="7">
        <v>0</v>
      </c>
      <c r="JJ107" s="7">
        <v>0</v>
      </c>
      <c r="JK107" s="7">
        <v>0</v>
      </c>
      <c r="JL107" s="7">
        <v>0</v>
      </c>
      <c r="JM107" s="7">
        <v>0</v>
      </c>
      <c r="JN107" s="7">
        <v>0</v>
      </c>
      <c r="JO107" s="7">
        <v>0</v>
      </c>
      <c r="JP107" s="7">
        <v>0</v>
      </c>
      <c r="JQ107" s="7">
        <v>0</v>
      </c>
      <c r="JR107" s="7">
        <v>0</v>
      </c>
      <c r="JS107" s="7">
        <v>0</v>
      </c>
      <c r="JT107" s="7">
        <v>0</v>
      </c>
      <c r="JU107" s="7">
        <v>0</v>
      </c>
      <c r="JV107" s="49">
        <v>9.1912000000000005E-4</v>
      </c>
      <c r="JW107" s="7">
        <v>0</v>
      </c>
      <c r="JX107" s="7">
        <v>0</v>
      </c>
      <c r="JY107" s="7">
        <v>0</v>
      </c>
      <c r="JZ107" s="7">
        <v>0</v>
      </c>
      <c r="KA107" s="7">
        <v>0</v>
      </c>
      <c r="KB107" s="7">
        <v>0</v>
      </c>
      <c r="KC107" s="7">
        <v>0</v>
      </c>
      <c r="KD107" s="7">
        <v>0</v>
      </c>
      <c r="KE107" s="7">
        <v>0</v>
      </c>
      <c r="KF107" s="7">
        <v>0</v>
      </c>
      <c r="KG107" s="7">
        <v>0</v>
      </c>
      <c r="KH107" s="49">
        <v>9.1912000000000005E-4</v>
      </c>
      <c r="KI107" s="7">
        <v>0</v>
      </c>
      <c r="KJ107" s="7">
        <v>0</v>
      </c>
      <c r="KK107" s="7">
        <v>0</v>
      </c>
      <c r="KL107" s="7">
        <v>0</v>
      </c>
      <c r="KM107" s="7">
        <v>0</v>
      </c>
      <c r="KN107" s="7">
        <v>0</v>
      </c>
      <c r="KO107" s="7">
        <v>0</v>
      </c>
      <c r="KP107" s="7">
        <v>0</v>
      </c>
      <c r="KQ107" s="7">
        <v>0</v>
      </c>
      <c r="KR107" s="7">
        <v>0</v>
      </c>
      <c r="KS107" s="7">
        <v>0</v>
      </c>
      <c r="KT107" s="7">
        <v>0</v>
      </c>
      <c r="KU107" s="7">
        <v>0</v>
      </c>
      <c r="KV107" s="7">
        <v>0</v>
      </c>
      <c r="KW107" s="7">
        <v>0</v>
      </c>
      <c r="KX107" s="7">
        <v>0</v>
      </c>
      <c r="KY107" s="49">
        <v>9.1912000000000005E-4</v>
      </c>
      <c r="KZ107" s="7">
        <v>0</v>
      </c>
      <c r="LA107" s="7">
        <v>0</v>
      </c>
      <c r="LB107" s="7">
        <v>0</v>
      </c>
      <c r="LC107" s="7">
        <v>0</v>
      </c>
      <c r="LD107" s="7">
        <v>0</v>
      </c>
      <c r="LE107" s="7">
        <v>0</v>
      </c>
      <c r="LF107" s="7">
        <v>0</v>
      </c>
      <c r="LG107" s="7">
        <v>0</v>
      </c>
      <c r="LH107" s="7">
        <v>0</v>
      </c>
      <c r="LI107" s="7">
        <v>0</v>
      </c>
      <c r="LJ107" s="7">
        <v>0</v>
      </c>
      <c r="LK107" s="7">
        <v>0</v>
      </c>
      <c r="LL107" s="49">
        <v>1.8382400000000001E-3</v>
      </c>
      <c r="LM107" s="7">
        <v>0</v>
      </c>
      <c r="LN107" s="7">
        <v>0</v>
      </c>
      <c r="LO107" s="7">
        <v>0</v>
      </c>
      <c r="LP107" s="7">
        <v>0</v>
      </c>
      <c r="LQ107" s="7">
        <v>0</v>
      </c>
      <c r="LR107" s="7">
        <v>0</v>
      </c>
      <c r="LS107" s="7">
        <v>0</v>
      </c>
      <c r="LT107" s="7">
        <v>0</v>
      </c>
      <c r="LU107" s="7">
        <v>0</v>
      </c>
      <c r="LV107" s="7">
        <v>0</v>
      </c>
      <c r="LW107" s="7">
        <v>0</v>
      </c>
      <c r="LX107" s="7">
        <v>0</v>
      </c>
      <c r="LY107" s="7">
        <v>0</v>
      </c>
      <c r="LZ107" s="7">
        <v>0</v>
      </c>
      <c r="MA107" s="7">
        <v>0</v>
      </c>
      <c r="MB107" s="7">
        <v>0</v>
      </c>
      <c r="MC107" s="7">
        <v>0</v>
      </c>
      <c r="MD107" s="7">
        <v>0</v>
      </c>
      <c r="ME107" s="7">
        <v>0</v>
      </c>
      <c r="MF107" s="7">
        <v>0</v>
      </c>
      <c r="MG107" s="7">
        <v>0</v>
      </c>
      <c r="MH107" s="7">
        <v>0</v>
      </c>
      <c r="MI107" s="7">
        <v>0</v>
      </c>
      <c r="MJ107" s="7">
        <v>0</v>
      </c>
      <c r="MK107" s="7">
        <v>0</v>
      </c>
      <c r="ML107" s="7">
        <v>0</v>
      </c>
      <c r="MM107" s="7">
        <v>0</v>
      </c>
      <c r="MN107" s="7">
        <v>0</v>
      </c>
      <c r="MO107" s="7">
        <v>0</v>
      </c>
      <c r="MP107" s="7">
        <v>0</v>
      </c>
      <c r="MQ107" s="7">
        <v>0</v>
      </c>
      <c r="MR107" s="7">
        <v>0</v>
      </c>
    </row>
    <row r="108" spans="1:356" x14ac:dyDescent="0.35">
      <c r="A108" s="32" t="s">
        <v>1676</v>
      </c>
      <c r="B108" s="32" t="s">
        <v>1677</v>
      </c>
      <c r="C108" s="32">
        <v>129</v>
      </c>
      <c r="D108" s="32" t="s">
        <v>1678</v>
      </c>
      <c r="E108" s="32"/>
      <c r="F108" s="32" t="s">
        <v>784</v>
      </c>
      <c r="G108" s="32" t="s">
        <v>784</v>
      </c>
      <c r="H108" s="32">
        <v>8</v>
      </c>
      <c r="I108" s="33">
        <v>2.1509999999999999E-5</v>
      </c>
      <c r="J108" s="32">
        <v>0</v>
      </c>
      <c r="K108" s="32">
        <v>8</v>
      </c>
      <c r="L108" s="33">
        <v>9.1911764705882352E-4</v>
      </c>
      <c r="M108" s="7">
        <v>2.3560000000000001E-5</v>
      </c>
      <c r="N108" s="7">
        <v>4.7120000000000003E-5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49">
        <v>9.1912000000000005E-4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49">
        <v>9.1912000000000005E-4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49">
        <v>9.1912000000000005E-4</v>
      </c>
      <c r="ET108" s="7">
        <v>0</v>
      </c>
      <c r="EU108" s="7">
        <v>0</v>
      </c>
      <c r="EV108" s="49">
        <v>9.1912000000000005E-4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>
        <v>0</v>
      </c>
      <c r="HC108" s="7">
        <v>0</v>
      </c>
      <c r="HD108" s="7">
        <v>0</v>
      </c>
      <c r="HE108" s="7">
        <v>0</v>
      </c>
      <c r="HF108" s="7">
        <v>0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7">
        <v>0</v>
      </c>
      <c r="IB108" s="7">
        <v>0</v>
      </c>
      <c r="IC108" s="7">
        <v>0</v>
      </c>
      <c r="ID108" s="7">
        <v>0</v>
      </c>
      <c r="IE108" s="7">
        <v>0</v>
      </c>
      <c r="IF108" s="7">
        <v>0</v>
      </c>
      <c r="IG108" s="49">
        <v>9.1912000000000005E-4</v>
      </c>
      <c r="IH108" s="7">
        <v>0</v>
      </c>
      <c r="II108" s="7">
        <v>0</v>
      </c>
      <c r="IJ108" s="7">
        <v>0</v>
      </c>
      <c r="IK108" s="7">
        <v>0</v>
      </c>
      <c r="IL108" s="7">
        <v>0</v>
      </c>
      <c r="IM108" s="7">
        <v>0</v>
      </c>
      <c r="IN108" s="7">
        <v>0</v>
      </c>
      <c r="IO108" s="7">
        <v>0</v>
      </c>
      <c r="IP108" s="7">
        <v>0</v>
      </c>
      <c r="IQ108" s="7">
        <v>0</v>
      </c>
      <c r="IR108" s="7">
        <v>0</v>
      </c>
      <c r="IS108" s="7">
        <v>0</v>
      </c>
      <c r="IT108" s="7">
        <v>0</v>
      </c>
      <c r="IU108" s="7">
        <v>0</v>
      </c>
      <c r="IV108" s="7">
        <v>0</v>
      </c>
      <c r="IW108" s="7">
        <v>0</v>
      </c>
      <c r="IX108" s="7">
        <v>0</v>
      </c>
      <c r="IY108" s="7">
        <v>0</v>
      </c>
      <c r="IZ108" s="7">
        <v>0</v>
      </c>
      <c r="JA108" s="7">
        <v>0</v>
      </c>
      <c r="JB108" s="7">
        <v>0</v>
      </c>
      <c r="JC108" s="7">
        <v>0</v>
      </c>
      <c r="JD108" s="7">
        <v>0</v>
      </c>
      <c r="JE108" s="7">
        <v>0</v>
      </c>
      <c r="JF108" s="7">
        <v>0</v>
      </c>
      <c r="JG108" s="7">
        <v>0</v>
      </c>
      <c r="JH108" s="7">
        <v>0</v>
      </c>
      <c r="JI108" s="7">
        <v>0</v>
      </c>
      <c r="JJ108" s="7">
        <v>0</v>
      </c>
      <c r="JK108" s="7">
        <v>0</v>
      </c>
      <c r="JL108" s="7">
        <v>0</v>
      </c>
      <c r="JM108" s="7">
        <v>0</v>
      </c>
      <c r="JN108" s="7">
        <v>0</v>
      </c>
      <c r="JO108" s="7">
        <v>0</v>
      </c>
      <c r="JP108" s="7">
        <v>0</v>
      </c>
      <c r="JQ108" s="7">
        <v>0</v>
      </c>
      <c r="JR108" s="7">
        <v>0</v>
      </c>
      <c r="JS108" s="7">
        <v>0</v>
      </c>
      <c r="JT108" s="7">
        <v>0</v>
      </c>
      <c r="JU108" s="7">
        <v>0</v>
      </c>
      <c r="JV108" s="7">
        <v>0</v>
      </c>
      <c r="JW108" s="7">
        <v>0</v>
      </c>
      <c r="JX108" s="7">
        <v>0</v>
      </c>
      <c r="JY108" s="7">
        <v>0</v>
      </c>
      <c r="JZ108" s="7">
        <v>0</v>
      </c>
      <c r="KA108" s="7">
        <v>0</v>
      </c>
      <c r="KB108" s="7">
        <v>0</v>
      </c>
      <c r="KC108" s="7">
        <v>0</v>
      </c>
      <c r="KD108" s="7">
        <v>0</v>
      </c>
      <c r="KE108" s="7">
        <v>0</v>
      </c>
      <c r="KF108" s="7">
        <v>0</v>
      </c>
      <c r="KG108" s="7">
        <v>0</v>
      </c>
      <c r="KH108" s="7">
        <v>0</v>
      </c>
      <c r="KI108" s="7">
        <v>0</v>
      </c>
      <c r="KJ108" s="7">
        <v>0</v>
      </c>
      <c r="KK108" s="7">
        <v>0</v>
      </c>
      <c r="KL108" s="7">
        <v>0</v>
      </c>
      <c r="KM108" s="7">
        <v>0</v>
      </c>
      <c r="KN108" s="7">
        <v>0</v>
      </c>
      <c r="KO108" s="49">
        <v>9.1912000000000005E-4</v>
      </c>
      <c r="KP108" s="7">
        <v>0</v>
      </c>
      <c r="KQ108" s="7">
        <v>0</v>
      </c>
      <c r="KR108" s="7">
        <v>0</v>
      </c>
      <c r="KS108" s="7">
        <v>0</v>
      </c>
      <c r="KT108" s="7">
        <v>0</v>
      </c>
      <c r="KU108" s="7">
        <v>0</v>
      </c>
      <c r="KV108" s="7">
        <v>0</v>
      </c>
      <c r="KW108" s="7">
        <v>0</v>
      </c>
      <c r="KX108" s="7">
        <v>0</v>
      </c>
      <c r="KY108" s="7">
        <v>0</v>
      </c>
      <c r="KZ108" s="7">
        <v>0</v>
      </c>
      <c r="LA108" s="7">
        <v>0</v>
      </c>
      <c r="LB108" s="7">
        <v>0</v>
      </c>
      <c r="LC108" s="7">
        <v>0</v>
      </c>
      <c r="LD108" s="7">
        <v>0</v>
      </c>
      <c r="LE108" s="7">
        <v>0</v>
      </c>
      <c r="LF108" s="7">
        <v>0</v>
      </c>
      <c r="LG108" s="7">
        <v>0</v>
      </c>
      <c r="LH108" s="7">
        <v>0</v>
      </c>
      <c r="LI108" s="7">
        <v>0</v>
      </c>
      <c r="LJ108" s="7">
        <v>0</v>
      </c>
      <c r="LK108" s="7">
        <v>0</v>
      </c>
      <c r="LL108" s="7">
        <v>0</v>
      </c>
      <c r="LM108" s="49">
        <v>9.1912000000000005E-4</v>
      </c>
      <c r="LN108" s="7">
        <v>0</v>
      </c>
      <c r="LO108" s="7">
        <v>0</v>
      </c>
      <c r="LP108" s="49">
        <v>9.1912000000000005E-4</v>
      </c>
      <c r="LQ108" s="7">
        <v>0</v>
      </c>
      <c r="LR108" s="7">
        <v>0</v>
      </c>
      <c r="LS108" s="7">
        <v>0</v>
      </c>
      <c r="LT108" s="7">
        <v>0</v>
      </c>
      <c r="LU108" s="7">
        <v>0</v>
      </c>
      <c r="LV108" s="7">
        <v>0</v>
      </c>
      <c r="LW108" s="7">
        <v>0</v>
      </c>
      <c r="LX108" s="7">
        <v>0</v>
      </c>
      <c r="LY108" s="7">
        <v>0</v>
      </c>
      <c r="LZ108" s="7">
        <v>0</v>
      </c>
      <c r="MA108" s="7">
        <v>0</v>
      </c>
      <c r="MB108" s="7">
        <v>0</v>
      </c>
      <c r="MC108" s="7">
        <v>0</v>
      </c>
      <c r="MD108" s="7">
        <v>0</v>
      </c>
      <c r="ME108" s="7">
        <v>0</v>
      </c>
      <c r="MF108" s="7">
        <v>0</v>
      </c>
      <c r="MG108" s="7">
        <v>0</v>
      </c>
      <c r="MH108" s="7">
        <v>0</v>
      </c>
      <c r="MI108" s="7">
        <v>0</v>
      </c>
      <c r="MJ108" s="7">
        <v>0</v>
      </c>
      <c r="MK108" s="7">
        <v>0</v>
      </c>
      <c r="ML108" s="7">
        <v>0</v>
      </c>
      <c r="MM108" s="7">
        <v>0</v>
      </c>
      <c r="MN108" s="7">
        <v>0</v>
      </c>
      <c r="MO108" s="7">
        <v>0</v>
      </c>
      <c r="MP108" s="7">
        <v>0</v>
      </c>
      <c r="MQ108" s="7">
        <v>0</v>
      </c>
      <c r="MR108" s="7">
        <v>0</v>
      </c>
    </row>
    <row r="109" spans="1:356" x14ac:dyDescent="0.35">
      <c r="A109" s="38" t="s">
        <v>1679</v>
      </c>
      <c r="B109" s="38" t="s">
        <v>1680</v>
      </c>
      <c r="C109" s="38">
        <v>610</v>
      </c>
      <c r="D109" s="38" t="s">
        <v>1681</v>
      </c>
      <c r="E109" s="38"/>
      <c r="F109" s="38" t="s">
        <v>762</v>
      </c>
      <c r="G109" s="38" t="s">
        <v>762</v>
      </c>
      <c r="H109" s="38">
        <v>7</v>
      </c>
      <c r="I109" s="39">
        <v>1.8819999999999999E-5</v>
      </c>
      <c r="J109" s="38">
        <v>0</v>
      </c>
      <c r="K109" s="38">
        <v>7</v>
      </c>
      <c r="L109" s="39">
        <v>9.1911764705882352E-4</v>
      </c>
      <c r="M109" s="7">
        <v>1.448E-5</v>
      </c>
      <c r="N109" s="7">
        <v>2.8960000000000001E-5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49">
        <v>9.1912000000000005E-4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49">
        <v>9.1912000000000005E-4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49">
        <v>9.1912000000000005E-4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7">
        <v>0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49">
        <v>9.1912000000000005E-4</v>
      </c>
      <c r="HU109" s="7">
        <v>0</v>
      </c>
      <c r="HV109" s="7">
        <v>0</v>
      </c>
      <c r="HW109" s="7">
        <v>0</v>
      </c>
      <c r="HX109" s="7">
        <v>0</v>
      </c>
      <c r="HY109" s="7">
        <v>0</v>
      </c>
      <c r="HZ109" s="7">
        <v>0</v>
      </c>
      <c r="IA109" s="7">
        <v>0</v>
      </c>
      <c r="IB109" s="7">
        <v>0</v>
      </c>
      <c r="IC109" s="7">
        <v>0</v>
      </c>
      <c r="ID109" s="7">
        <v>0</v>
      </c>
      <c r="IE109" s="7">
        <v>0</v>
      </c>
      <c r="IF109" s="7">
        <v>0</v>
      </c>
      <c r="IG109" s="7">
        <v>0</v>
      </c>
      <c r="IH109" s="7">
        <v>0</v>
      </c>
      <c r="II109" s="49">
        <v>9.1912000000000005E-4</v>
      </c>
      <c r="IJ109" s="7">
        <v>0</v>
      </c>
      <c r="IK109" s="7">
        <v>0</v>
      </c>
      <c r="IL109" s="49">
        <v>9.1912000000000005E-4</v>
      </c>
      <c r="IM109" s="7">
        <v>0</v>
      </c>
      <c r="IN109" s="7">
        <v>0</v>
      </c>
      <c r="IO109" s="7">
        <v>0</v>
      </c>
      <c r="IP109" s="7">
        <v>0</v>
      </c>
      <c r="IQ109" s="7">
        <v>0</v>
      </c>
      <c r="IR109" s="7">
        <v>0</v>
      </c>
      <c r="IS109" s="7">
        <v>0</v>
      </c>
      <c r="IT109" s="7">
        <v>0</v>
      </c>
      <c r="IU109" s="7">
        <v>0</v>
      </c>
      <c r="IV109" s="7">
        <v>0</v>
      </c>
      <c r="IW109" s="7">
        <v>0</v>
      </c>
      <c r="IX109" s="7">
        <v>0</v>
      </c>
      <c r="IY109" s="7">
        <v>0</v>
      </c>
      <c r="IZ109" s="7">
        <v>0</v>
      </c>
      <c r="JA109" s="7">
        <v>0</v>
      </c>
      <c r="JB109" s="7">
        <v>0</v>
      </c>
      <c r="JC109" s="7">
        <v>0</v>
      </c>
      <c r="JD109" s="7">
        <v>0</v>
      </c>
      <c r="JE109" s="49">
        <v>9.1912000000000005E-4</v>
      </c>
      <c r="JF109" s="7">
        <v>0</v>
      </c>
      <c r="JG109" s="7">
        <v>0</v>
      </c>
      <c r="JH109" s="7">
        <v>0</v>
      </c>
      <c r="JI109" s="7">
        <v>0</v>
      </c>
      <c r="JJ109" s="7">
        <v>0</v>
      </c>
      <c r="JK109" s="7">
        <v>0</v>
      </c>
      <c r="JL109" s="7">
        <v>0</v>
      </c>
      <c r="JM109" s="7">
        <v>0</v>
      </c>
      <c r="JN109" s="7">
        <v>0</v>
      </c>
      <c r="JO109" s="7">
        <v>0</v>
      </c>
      <c r="JP109" s="7">
        <v>0</v>
      </c>
      <c r="JQ109" s="7">
        <v>0</v>
      </c>
      <c r="JR109" s="7">
        <v>0</v>
      </c>
      <c r="JS109" s="7">
        <v>0</v>
      </c>
      <c r="JT109" s="7">
        <v>0</v>
      </c>
      <c r="JU109" s="7">
        <v>0</v>
      </c>
      <c r="JV109" s="7">
        <v>0</v>
      </c>
      <c r="JW109" s="7">
        <v>0</v>
      </c>
      <c r="JX109" s="7">
        <v>0</v>
      </c>
      <c r="JY109" s="7">
        <v>0</v>
      </c>
      <c r="JZ109" s="7">
        <v>0</v>
      </c>
      <c r="KA109" s="7">
        <v>0</v>
      </c>
      <c r="KB109" s="7">
        <v>0</v>
      </c>
      <c r="KC109" s="7">
        <v>0</v>
      </c>
      <c r="KD109" s="7">
        <v>0</v>
      </c>
      <c r="KE109" s="7">
        <v>0</v>
      </c>
      <c r="KF109" s="7">
        <v>0</v>
      </c>
      <c r="KG109" s="7">
        <v>0</v>
      </c>
      <c r="KH109" s="7">
        <v>0</v>
      </c>
      <c r="KI109" s="7">
        <v>0</v>
      </c>
      <c r="KJ109" s="7">
        <v>0</v>
      </c>
      <c r="KK109" s="7">
        <v>0</v>
      </c>
      <c r="KL109" s="7">
        <v>0</v>
      </c>
      <c r="KM109" s="7">
        <v>0</v>
      </c>
      <c r="KN109" s="7">
        <v>0</v>
      </c>
      <c r="KO109" s="7">
        <v>0</v>
      </c>
      <c r="KP109" s="7">
        <v>0</v>
      </c>
      <c r="KQ109" s="7">
        <v>0</v>
      </c>
      <c r="KR109" s="7">
        <v>0</v>
      </c>
      <c r="KS109" s="7">
        <v>0</v>
      </c>
      <c r="KT109" s="7">
        <v>0</v>
      </c>
      <c r="KU109" s="7">
        <v>0</v>
      </c>
      <c r="KV109" s="7">
        <v>0</v>
      </c>
      <c r="KW109" s="7">
        <v>0</v>
      </c>
      <c r="KX109" s="7">
        <v>0</v>
      </c>
      <c r="KY109" s="7">
        <v>0</v>
      </c>
      <c r="KZ109" s="7">
        <v>0</v>
      </c>
      <c r="LA109" s="7">
        <v>0</v>
      </c>
      <c r="LB109" s="7">
        <v>0</v>
      </c>
      <c r="LC109" s="7">
        <v>0</v>
      </c>
      <c r="LD109" s="7">
        <v>0</v>
      </c>
      <c r="LE109" s="7">
        <v>0</v>
      </c>
      <c r="LF109" s="7">
        <v>0</v>
      </c>
      <c r="LG109" s="7">
        <v>0</v>
      </c>
      <c r="LH109" s="7">
        <v>0</v>
      </c>
      <c r="LI109" s="7">
        <v>0</v>
      </c>
      <c r="LJ109" s="7">
        <v>0</v>
      </c>
      <c r="LK109" s="7">
        <v>0</v>
      </c>
      <c r="LL109" s="7">
        <v>0</v>
      </c>
      <c r="LM109" s="7">
        <v>0</v>
      </c>
      <c r="LN109" s="7">
        <v>0</v>
      </c>
      <c r="LO109" s="7">
        <v>0</v>
      </c>
      <c r="LP109" s="7">
        <v>0</v>
      </c>
      <c r="LQ109" s="7">
        <v>0</v>
      </c>
      <c r="LR109" s="7">
        <v>0</v>
      </c>
      <c r="LS109" s="7">
        <v>0</v>
      </c>
      <c r="LT109" s="7">
        <v>0</v>
      </c>
      <c r="LU109" s="7">
        <v>0</v>
      </c>
      <c r="LV109" s="7">
        <v>0</v>
      </c>
      <c r="LW109" s="7">
        <v>0</v>
      </c>
      <c r="LX109" s="7">
        <v>0</v>
      </c>
      <c r="LY109" s="7">
        <v>0</v>
      </c>
      <c r="LZ109" s="7">
        <v>0</v>
      </c>
      <c r="MA109" s="7">
        <v>0</v>
      </c>
      <c r="MB109" s="7">
        <v>0</v>
      </c>
      <c r="MC109" s="7">
        <v>0</v>
      </c>
      <c r="MD109" s="7">
        <v>0</v>
      </c>
      <c r="ME109" s="7">
        <v>0</v>
      </c>
      <c r="MF109" s="7">
        <v>0</v>
      </c>
      <c r="MG109" s="7">
        <v>0</v>
      </c>
      <c r="MH109" s="7">
        <v>0</v>
      </c>
      <c r="MI109" s="7">
        <v>0</v>
      </c>
      <c r="MJ109" s="7">
        <v>0</v>
      </c>
      <c r="MK109" s="7">
        <v>0</v>
      </c>
      <c r="ML109" s="7">
        <v>0</v>
      </c>
      <c r="MM109" s="7">
        <v>0</v>
      </c>
      <c r="MN109" s="7">
        <v>0</v>
      </c>
      <c r="MO109" s="7">
        <v>0</v>
      </c>
      <c r="MP109" s="7">
        <v>0</v>
      </c>
      <c r="MQ109" s="7">
        <v>0</v>
      </c>
      <c r="MR109" s="7">
        <v>0</v>
      </c>
    </row>
    <row r="110" spans="1:356" x14ac:dyDescent="0.35">
      <c r="A110" s="38" t="s">
        <v>1682</v>
      </c>
      <c r="B110" s="38" t="s">
        <v>1683</v>
      </c>
      <c r="C110" s="38">
        <v>388</v>
      </c>
      <c r="D110" s="38" t="s">
        <v>1684</v>
      </c>
      <c r="E110" s="38"/>
      <c r="F110" s="38" t="s">
        <v>762</v>
      </c>
      <c r="G110" s="38" t="s">
        <v>762</v>
      </c>
      <c r="H110" s="38">
        <v>7</v>
      </c>
      <c r="I110" s="39">
        <v>1.8819999999999999E-5</v>
      </c>
      <c r="J110" s="38">
        <v>0</v>
      </c>
      <c r="K110" s="38">
        <v>7</v>
      </c>
      <c r="L110" s="39">
        <v>9.1911764705882352E-4</v>
      </c>
      <c r="M110" s="7">
        <v>2.5720000000000001E-5</v>
      </c>
      <c r="N110" s="7">
        <v>5.1440000000000002E-5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49">
        <v>9.1912000000000005E-4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49">
        <v>9.1912000000000005E-4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49">
        <v>9.1912000000000005E-4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49">
        <v>9.1912000000000005E-4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49">
        <v>9.1912000000000005E-4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  <c r="HX110" s="7">
        <v>0</v>
      </c>
      <c r="HY110" s="7">
        <v>0</v>
      </c>
      <c r="HZ110" s="7">
        <v>0</v>
      </c>
      <c r="IA110" s="7">
        <v>0</v>
      </c>
      <c r="IB110" s="7">
        <v>0</v>
      </c>
      <c r="IC110" s="7">
        <v>0</v>
      </c>
      <c r="ID110" s="7">
        <v>0</v>
      </c>
      <c r="IE110" s="7">
        <v>0</v>
      </c>
      <c r="IF110" s="7">
        <v>0</v>
      </c>
      <c r="IG110" s="7">
        <v>0</v>
      </c>
      <c r="IH110" s="7">
        <v>0</v>
      </c>
      <c r="II110" s="7">
        <v>0</v>
      </c>
      <c r="IJ110" s="7">
        <v>0</v>
      </c>
      <c r="IK110" s="7">
        <v>0</v>
      </c>
      <c r="IL110" s="7">
        <v>0</v>
      </c>
      <c r="IM110" s="7">
        <v>0</v>
      </c>
      <c r="IN110" s="7">
        <v>0</v>
      </c>
      <c r="IO110" s="7">
        <v>0</v>
      </c>
      <c r="IP110" s="7">
        <v>0</v>
      </c>
      <c r="IQ110" s="7">
        <v>0</v>
      </c>
      <c r="IR110" s="7">
        <v>0</v>
      </c>
      <c r="IS110" s="7">
        <v>0</v>
      </c>
      <c r="IT110" s="7">
        <v>0</v>
      </c>
      <c r="IU110" s="7">
        <v>0</v>
      </c>
      <c r="IV110" s="7">
        <v>0</v>
      </c>
      <c r="IW110" s="7">
        <v>0</v>
      </c>
      <c r="IX110" s="7">
        <v>0</v>
      </c>
      <c r="IY110" s="7">
        <v>0</v>
      </c>
      <c r="IZ110" s="49">
        <v>9.1912000000000005E-4</v>
      </c>
      <c r="JA110" s="7">
        <v>0</v>
      </c>
      <c r="JB110" s="7">
        <v>0</v>
      </c>
      <c r="JC110" s="7">
        <v>0</v>
      </c>
      <c r="JD110" s="7">
        <v>0</v>
      </c>
      <c r="JE110" s="7">
        <v>0</v>
      </c>
      <c r="JF110" s="7">
        <v>0</v>
      </c>
      <c r="JG110" s="7">
        <v>0</v>
      </c>
      <c r="JH110" s="7">
        <v>0</v>
      </c>
      <c r="JI110" s="7">
        <v>0</v>
      </c>
      <c r="JJ110" s="7">
        <v>0</v>
      </c>
      <c r="JK110" s="7">
        <v>0</v>
      </c>
      <c r="JL110" s="7">
        <v>0</v>
      </c>
      <c r="JM110" s="7">
        <v>0</v>
      </c>
      <c r="JN110" s="7">
        <v>0</v>
      </c>
      <c r="JO110" s="7">
        <v>0</v>
      </c>
      <c r="JP110" s="7">
        <v>0</v>
      </c>
      <c r="JQ110" s="7">
        <v>0</v>
      </c>
      <c r="JR110" s="7">
        <v>0</v>
      </c>
      <c r="JS110" s="7">
        <v>0</v>
      </c>
      <c r="JT110" s="7">
        <v>0</v>
      </c>
      <c r="JU110" s="7">
        <v>0</v>
      </c>
      <c r="JV110" s="7">
        <v>0</v>
      </c>
      <c r="JW110" s="7">
        <v>0</v>
      </c>
      <c r="JX110" s="7">
        <v>0</v>
      </c>
      <c r="JY110" s="7">
        <v>0</v>
      </c>
      <c r="JZ110" s="7">
        <v>0</v>
      </c>
      <c r="KA110" s="7">
        <v>0</v>
      </c>
      <c r="KB110" s="7">
        <v>0</v>
      </c>
      <c r="KC110" s="7">
        <v>0</v>
      </c>
      <c r="KD110" s="7">
        <v>0</v>
      </c>
      <c r="KE110" s="7">
        <v>0</v>
      </c>
      <c r="KF110" s="7">
        <v>0</v>
      </c>
      <c r="KG110" s="7">
        <v>0</v>
      </c>
      <c r="KH110" s="7">
        <v>0</v>
      </c>
      <c r="KI110" s="7">
        <v>0</v>
      </c>
      <c r="KJ110" s="7">
        <v>0</v>
      </c>
      <c r="KK110" s="7">
        <v>0</v>
      </c>
      <c r="KL110" s="7">
        <v>0</v>
      </c>
      <c r="KM110" s="7">
        <v>0</v>
      </c>
      <c r="KN110" s="7">
        <v>0</v>
      </c>
      <c r="KO110" s="7">
        <v>0</v>
      </c>
      <c r="KP110" s="7">
        <v>0</v>
      </c>
      <c r="KQ110" s="7">
        <v>0</v>
      </c>
      <c r="KR110" s="7">
        <v>0</v>
      </c>
      <c r="KS110" s="7">
        <v>0</v>
      </c>
      <c r="KT110" s="7">
        <v>0</v>
      </c>
      <c r="KU110" s="7">
        <v>0</v>
      </c>
      <c r="KV110" s="7">
        <v>0</v>
      </c>
      <c r="KW110" s="7">
        <v>0</v>
      </c>
      <c r="KX110" s="7">
        <v>0</v>
      </c>
      <c r="KY110" s="7">
        <v>0</v>
      </c>
      <c r="KZ110" s="7">
        <v>0</v>
      </c>
      <c r="LA110" s="7">
        <v>0</v>
      </c>
      <c r="LB110" s="7">
        <v>0</v>
      </c>
      <c r="LC110" s="7">
        <v>0</v>
      </c>
      <c r="LD110" s="7">
        <v>0</v>
      </c>
      <c r="LE110" s="7">
        <v>0</v>
      </c>
      <c r="LF110" s="7">
        <v>0</v>
      </c>
      <c r="LG110" s="7">
        <v>0</v>
      </c>
      <c r="LH110" s="7">
        <v>0</v>
      </c>
      <c r="LI110" s="7">
        <v>0</v>
      </c>
      <c r="LJ110" s="7">
        <v>0</v>
      </c>
      <c r="LK110" s="7">
        <v>0</v>
      </c>
      <c r="LL110" s="7">
        <v>0</v>
      </c>
      <c r="LM110" s="7">
        <v>0</v>
      </c>
      <c r="LN110" s="7">
        <v>0</v>
      </c>
      <c r="LO110" s="7">
        <v>0</v>
      </c>
      <c r="LP110" s="7">
        <v>0</v>
      </c>
      <c r="LQ110" s="7">
        <v>0</v>
      </c>
      <c r="LR110" s="7">
        <v>0</v>
      </c>
      <c r="LS110" s="7">
        <v>0</v>
      </c>
      <c r="LT110" s="49">
        <v>9.1912000000000005E-4</v>
      </c>
      <c r="LU110" s="7">
        <v>0</v>
      </c>
      <c r="LV110" s="7">
        <v>0</v>
      </c>
      <c r="LW110" s="7">
        <v>0</v>
      </c>
      <c r="LX110" s="7">
        <v>0</v>
      </c>
      <c r="LY110" s="7">
        <v>0</v>
      </c>
      <c r="LZ110" s="7">
        <v>0</v>
      </c>
      <c r="MA110" s="7">
        <v>0</v>
      </c>
      <c r="MB110" s="7">
        <v>0</v>
      </c>
      <c r="MC110" s="7">
        <v>0</v>
      </c>
      <c r="MD110" s="7">
        <v>0</v>
      </c>
      <c r="ME110" s="7">
        <v>0</v>
      </c>
      <c r="MF110" s="7">
        <v>0</v>
      </c>
      <c r="MG110" s="7">
        <v>0</v>
      </c>
      <c r="MH110" s="7">
        <v>0</v>
      </c>
      <c r="MI110" s="7">
        <v>0</v>
      </c>
      <c r="MJ110" s="7">
        <v>0</v>
      </c>
      <c r="MK110" s="7">
        <v>0</v>
      </c>
      <c r="ML110" s="7">
        <v>0</v>
      </c>
      <c r="MM110" s="7">
        <v>0</v>
      </c>
      <c r="MN110" s="7">
        <v>0</v>
      </c>
      <c r="MO110" s="7">
        <v>0</v>
      </c>
      <c r="MP110" s="7">
        <v>0</v>
      </c>
      <c r="MQ110" s="7">
        <v>0</v>
      </c>
      <c r="MR110" s="7">
        <v>0</v>
      </c>
    </row>
    <row r="111" spans="1:356" x14ac:dyDescent="0.35">
      <c r="A111" s="34" t="s">
        <v>1685</v>
      </c>
      <c r="B111" s="34" t="s">
        <v>1686</v>
      </c>
      <c r="C111" s="34">
        <v>614</v>
      </c>
      <c r="D111" s="34" t="s">
        <v>1687</v>
      </c>
      <c r="E111" s="34"/>
      <c r="F111" s="34" t="s">
        <v>1124</v>
      </c>
      <c r="G111" s="34" t="s">
        <v>1124</v>
      </c>
      <c r="H111" s="34">
        <v>7</v>
      </c>
      <c r="I111" s="35">
        <v>1.8819999999999999E-5</v>
      </c>
      <c r="J111" s="34">
        <v>0</v>
      </c>
      <c r="K111" s="34">
        <v>7</v>
      </c>
      <c r="L111" s="35">
        <v>9.1911764705882352E-4</v>
      </c>
      <c r="M111" s="7">
        <v>2.1610000000000001E-5</v>
      </c>
      <c r="N111" s="7">
        <v>4.3220000000000003E-5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49">
        <v>9.1912000000000005E-4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49">
        <v>9.1912000000000005E-4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49">
        <v>9.1912000000000005E-4</v>
      </c>
      <c r="GL111" s="49">
        <v>9.1912000000000005E-4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7">
        <v>0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7">
        <v>0</v>
      </c>
      <c r="IB111" s="7">
        <v>0</v>
      </c>
      <c r="IC111" s="7">
        <v>0</v>
      </c>
      <c r="ID111" s="7">
        <v>0</v>
      </c>
      <c r="IE111" s="7">
        <v>0</v>
      </c>
      <c r="IF111" s="7">
        <v>0</v>
      </c>
      <c r="IG111" s="7">
        <v>0</v>
      </c>
      <c r="IH111" s="49">
        <v>9.1912000000000005E-4</v>
      </c>
      <c r="II111" s="7">
        <v>0</v>
      </c>
      <c r="IJ111" s="7">
        <v>0</v>
      </c>
      <c r="IK111" s="7">
        <v>0</v>
      </c>
      <c r="IL111" s="7">
        <v>0</v>
      </c>
      <c r="IM111" s="7">
        <v>0</v>
      </c>
      <c r="IN111" s="7">
        <v>0</v>
      </c>
      <c r="IO111" s="7">
        <v>0</v>
      </c>
      <c r="IP111" s="7">
        <v>0</v>
      </c>
      <c r="IQ111" s="7">
        <v>0</v>
      </c>
      <c r="IR111" s="7">
        <v>0</v>
      </c>
      <c r="IS111" s="7">
        <v>0</v>
      </c>
      <c r="IT111" s="7">
        <v>0</v>
      </c>
      <c r="IU111" s="7">
        <v>0</v>
      </c>
      <c r="IV111" s="7">
        <v>0</v>
      </c>
      <c r="IW111" s="7">
        <v>0</v>
      </c>
      <c r="IX111" s="7">
        <v>0</v>
      </c>
      <c r="IY111" s="7">
        <v>0</v>
      </c>
      <c r="IZ111" s="7">
        <v>0</v>
      </c>
      <c r="JA111" s="7">
        <v>0</v>
      </c>
      <c r="JB111" s="7">
        <v>0</v>
      </c>
      <c r="JC111" s="7">
        <v>0</v>
      </c>
      <c r="JD111" s="7">
        <v>0</v>
      </c>
      <c r="JE111" s="7">
        <v>0</v>
      </c>
      <c r="JF111" s="7">
        <v>0</v>
      </c>
      <c r="JG111" s="7">
        <v>0</v>
      </c>
      <c r="JH111" s="7">
        <v>0</v>
      </c>
      <c r="JI111" s="7">
        <v>0</v>
      </c>
      <c r="JJ111" s="7">
        <v>0</v>
      </c>
      <c r="JK111" s="7">
        <v>0</v>
      </c>
      <c r="JL111" s="7">
        <v>0</v>
      </c>
      <c r="JM111" s="7">
        <v>0</v>
      </c>
      <c r="JN111" s="7">
        <v>0</v>
      </c>
      <c r="JO111" s="7">
        <v>0</v>
      </c>
      <c r="JP111" s="7">
        <v>0</v>
      </c>
      <c r="JQ111" s="7">
        <v>0</v>
      </c>
      <c r="JR111" s="7">
        <v>0</v>
      </c>
      <c r="JS111" s="7">
        <v>0</v>
      </c>
      <c r="JT111" s="7">
        <v>0</v>
      </c>
      <c r="JU111" s="7">
        <v>0</v>
      </c>
      <c r="JV111" s="7">
        <v>0</v>
      </c>
      <c r="JW111" s="7">
        <v>0</v>
      </c>
      <c r="JX111" s="7">
        <v>0</v>
      </c>
      <c r="JY111" s="7">
        <v>0</v>
      </c>
      <c r="JZ111" s="7">
        <v>0</v>
      </c>
      <c r="KA111" s="7">
        <v>0</v>
      </c>
      <c r="KB111" s="7">
        <v>0</v>
      </c>
      <c r="KC111" s="7">
        <v>0</v>
      </c>
      <c r="KD111" s="7">
        <v>0</v>
      </c>
      <c r="KE111" s="7">
        <v>0</v>
      </c>
      <c r="KF111" s="7">
        <v>0</v>
      </c>
      <c r="KG111" s="7">
        <v>0</v>
      </c>
      <c r="KH111" s="7">
        <v>0</v>
      </c>
      <c r="KI111" s="7">
        <v>0</v>
      </c>
      <c r="KJ111" s="7">
        <v>0</v>
      </c>
      <c r="KK111" s="7">
        <v>0</v>
      </c>
      <c r="KL111" s="7">
        <v>0</v>
      </c>
      <c r="KM111" s="7">
        <v>0</v>
      </c>
      <c r="KN111" s="7">
        <v>0</v>
      </c>
      <c r="KO111" s="7">
        <v>0</v>
      </c>
      <c r="KP111" s="7">
        <v>0</v>
      </c>
      <c r="KQ111" s="7">
        <v>0</v>
      </c>
      <c r="KR111" s="7">
        <v>0</v>
      </c>
      <c r="KS111" s="7">
        <v>0</v>
      </c>
      <c r="KT111" s="7">
        <v>0</v>
      </c>
      <c r="KU111" s="7">
        <v>0</v>
      </c>
      <c r="KV111" s="7">
        <v>0</v>
      </c>
      <c r="KW111" s="7">
        <v>0</v>
      </c>
      <c r="KX111" s="7">
        <v>0</v>
      </c>
      <c r="KY111" s="7">
        <v>0</v>
      </c>
      <c r="KZ111" s="7">
        <v>0</v>
      </c>
      <c r="LA111" s="7">
        <v>0</v>
      </c>
      <c r="LB111" s="7">
        <v>0</v>
      </c>
      <c r="LC111" s="7">
        <v>0</v>
      </c>
      <c r="LD111" s="7">
        <v>0</v>
      </c>
      <c r="LE111" s="49">
        <v>9.1912000000000005E-4</v>
      </c>
      <c r="LF111" s="7">
        <v>0</v>
      </c>
      <c r="LG111" s="7">
        <v>0</v>
      </c>
      <c r="LH111" s="7">
        <v>0</v>
      </c>
      <c r="LI111" s="7">
        <v>0</v>
      </c>
      <c r="LJ111" s="49">
        <v>9.1912000000000005E-4</v>
      </c>
      <c r="LK111" s="7">
        <v>0</v>
      </c>
      <c r="LL111" s="7">
        <v>0</v>
      </c>
      <c r="LM111" s="7">
        <v>0</v>
      </c>
      <c r="LN111" s="7">
        <v>0</v>
      </c>
      <c r="LO111" s="7">
        <v>0</v>
      </c>
      <c r="LP111" s="7">
        <v>0</v>
      </c>
      <c r="LQ111" s="7">
        <v>0</v>
      </c>
      <c r="LR111" s="7">
        <v>0</v>
      </c>
      <c r="LS111" s="7">
        <v>0</v>
      </c>
      <c r="LT111" s="7">
        <v>0</v>
      </c>
      <c r="LU111" s="7">
        <v>0</v>
      </c>
      <c r="LV111" s="7">
        <v>0</v>
      </c>
      <c r="LW111" s="7">
        <v>0</v>
      </c>
      <c r="LX111" s="7">
        <v>0</v>
      </c>
      <c r="LY111" s="7">
        <v>0</v>
      </c>
      <c r="LZ111" s="7">
        <v>0</v>
      </c>
      <c r="MA111" s="7">
        <v>0</v>
      </c>
      <c r="MB111" s="7">
        <v>0</v>
      </c>
      <c r="MC111" s="7">
        <v>0</v>
      </c>
      <c r="MD111" s="7">
        <v>0</v>
      </c>
      <c r="ME111" s="7">
        <v>0</v>
      </c>
      <c r="MF111" s="7">
        <v>0</v>
      </c>
      <c r="MG111" s="7">
        <v>0</v>
      </c>
      <c r="MH111" s="7">
        <v>0</v>
      </c>
      <c r="MI111" s="7">
        <v>0</v>
      </c>
      <c r="MJ111" s="7">
        <v>0</v>
      </c>
      <c r="MK111" s="7">
        <v>0</v>
      </c>
      <c r="ML111" s="7">
        <v>0</v>
      </c>
      <c r="MM111" s="7">
        <v>0</v>
      </c>
      <c r="MN111" s="7">
        <v>0</v>
      </c>
      <c r="MO111" s="7">
        <v>0</v>
      </c>
      <c r="MP111" s="7">
        <v>0</v>
      </c>
      <c r="MQ111" s="7">
        <v>0</v>
      </c>
      <c r="MR111" s="7">
        <v>0</v>
      </c>
    </row>
    <row r="112" spans="1:356" x14ac:dyDescent="0.35">
      <c r="A112" s="40" t="s">
        <v>1688</v>
      </c>
      <c r="B112" s="40" t="s">
        <v>1689</v>
      </c>
      <c r="C112" s="40">
        <v>19</v>
      </c>
      <c r="D112" s="40" t="s">
        <v>1690</v>
      </c>
      <c r="E112" s="40"/>
      <c r="F112" s="40" t="s">
        <v>1485</v>
      </c>
      <c r="G112" s="40" t="s">
        <v>781</v>
      </c>
      <c r="H112" s="40">
        <v>6</v>
      </c>
      <c r="I112" s="41">
        <v>1.613E-5</v>
      </c>
      <c r="J112" s="40">
        <v>0</v>
      </c>
      <c r="K112" s="40">
        <v>6</v>
      </c>
      <c r="L112" s="41">
        <v>9.1911764705882352E-4</v>
      </c>
      <c r="M112" s="7">
        <v>1.254E-5</v>
      </c>
      <c r="N112" s="7">
        <v>2.508E-5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49">
        <v>9.1912000000000005E-4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49">
        <v>9.1912000000000005E-4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49">
        <v>9.1912000000000005E-4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0</v>
      </c>
      <c r="HK112" s="7">
        <v>0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7">
        <v>0</v>
      </c>
      <c r="HX112" s="7">
        <v>0</v>
      </c>
      <c r="HY112" s="7">
        <v>0</v>
      </c>
      <c r="HZ112" s="7">
        <v>0</v>
      </c>
      <c r="IA112" s="7">
        <v>0</v>
      </c>
      <c r="IB112" s="7">
        <v>0</v>
      </c>
      <c r="IC112" s="7">
        <v>0</v>
      </c>
      <c r="ID112" s="7">
        <v>0</v>
      </c>
      <c r="IE112" s="7">
        <v>0</v>
      </c>
      <c r="IF112" s="7">
        <v>0</v>
      </c>
      <c r="IG112" s="7">
        <v>0</v>
      </c>
      <c r="IH112" s="7">
        <v>0</v>
      </c>
      <c r="II112" s="7">
        <v>0</v>
      </c>
      <c r="IJ112" s="7">
        <v>0</v>
      </c>
      <c r="IK112" s="7">
        <v>0</v>
      </c>
      <c r="IL112" s="7">
        <v>0</v>
      </c>
      <c r="IM112" s="7">
        <v>0</v>
      </c>
      <c r="IN112" s="7">
        <v>0</v>
      </c>
      <c r="IO112" s="7">
        <v>0</v>
      </c>
      <c r="IP112" s="7">
        <v>0</v>
      </c>
      <c r="IQ112" s="7">
        <v>0</v>
      </c>
      <c r="IR112" s="7">
        <v>0</v>
      </c>
      <c r="IS112" s="7">
        <v>0</v>
      </c>
      <c r="IT112" s="7">
        <v>0</v>
      </c>
      <c r="IU112" s="7">
        <v>0</v>
      </c>
      <c r="IV112" s="7">
        <v>0</v>
      </c>
      <c r="IW112" s="7">
        <v>0</v>
      </c>
      <c r="IX112" s="7">
        <v>0</v>
      </c>
      <c r="IY112" s="7">
        <v>0</v>
      </c>
      <c r="IZ112" s="7">
        <v>0</v>
      </c>
      <c r="JA112" s="7">
        <v>0</v>
      </c>
      <c r="JB112" s="7">
        <v>0</v>
      </c>
      <c r="JC112" s="7">
        <v>0</v>
      </c>
      <c r="JD112" s="7">
        <v>0</v>
      </c>
      <c r="JE112" s="7">
        <v>0</v>
      </c>
      <c r="JF112" s="7">
        <v>0</v>
      </c>
      <c r="JG112" s="7">
        <v>0</v>
      </c>
      <c r="JH112" s="49">
        <v>9.1912000000000005E-4</v>
      </c>
      <c r="JI112" s="7">
        <v>0</v>
      </c>
      <c r="JJ112" s="7">
        <v>0</v>
      </c>
      <c r="JK112" s="7">
        <v>0</v>
      </c>
      <c r="JL112" s="7">
        <v>0</v>
      </c>
      <c r="JM112" s="7">
        <v>0</v>
      </c>
      <c r="JN112" s="7">
        <v>0</v>
      </c>
      <c r="JO112" s="7">
        <v>0</v>
      </c>
      <c r="JP112" s="7">
        <v>0</v>
      </c>
      <c r="JQ112" s="7">
        <v>0</v>
      </c>
      <c r="JR112" s="49">
        <v>9.1912000000000005E-4</v>
      </c>
      <c r="JS112" s="7">
        <v>0</v>
      </c>
      <c r="JT112" s="7">
        <v>0</v>
      </c>
      <c r="JU112" s="7">
        <v>0</v>
      </c>
      <c r="JV112" s="7">
        <v>0</v>
      </c>
      <c r="JW112" s="7">
        <v>0</v>
      </c>
      <c r="JX112" s="7">
        <v>0</v>
      </c>
      <c r="JY112" s="7">
        <v>0</v>
      </c>
      <c r="JZ112" s="7">
        <v>0</v>
      </c>
      <c r="KA112" s="7">
        <v>0</v>
      </c>
      <c r="KB112" s="7">
        <v>0</v>
      </c>
      <c r="KC112" s="7">
        <v>0</v>
      </c>
      <c r="KD112" s="7">
        <v>0</v>
      </c>
      <c r="KE112" s="7">
        <v>0</v>
      </c>
      <c r="KF112" s="7">
        <v>0</v>
      </c>
      <c r="KG112" s="7">
        <v>0</v>
      </c>
      <c r="KH112" s="7">
        <v>0</v>
      </c>
      <c r="KI112" s="7">
        <v>0</v>
      </c>
      <c r="KJ112" s="7">
        <v>0</v>
      </c>
      <c r="KK112" s="7">
        <v>0</v>
      </c>
      <c r="KL112" s="7">
        <v>0</v>
      </c>
      <c r="KM112" s="7">
        <v>0</v>
      </c>
      <c r="KN112" s="7">
        <v>0</v>
      </c>
      <c r="KO112" s="7">
        <v>0</v>
      </c>
      <c r="KP112" s="7">
        <v>0</v>
      </c>
      <c r="KQ112" s="7">
        <v>0</v>
      </c>
      <c r="KR112" s="7">
        <v>0</v>
      </c>
      <c r="KS112" s="7">
        <v>0</v>
      </c>
      <c r="KT112" s="7">
        <v>0</v>
      </c>
      <c r="KU112" s="7">
        <v>0</v>
      </c>
      <c r="KV112" s="7">
        <v>0</v>
      </c>
      <c r="KW112" s="7">
        <v>0</v>
      </c>
      <c r="KX112" s="7">
        <v>0</v>
      </c>
      <c r="KY112" s="7">
        <v>0</v>
      </c>
      <c r="KZ112" s="7">
        <v>0</v>
      </c>
      <c r="LA112" s="7">
        <v>0</v>
      </c>
      <c r="LB112" s="7">
        <v>0</v>
      </c>
      <c r="LC112" s="7">
        <v>0</v>
      </c>
      <c r="LD112" s="7">
        <v>0</v>
      </c>
      <c r="LE112" s="7">
        <v>0</v>
      </c>
      <c r="LF112" s="7">
        <v>0</v>
      </c>
      <c r="LG112" s="7">
        <v>0</v>
      </c>
      <c r="LH112" s="7">
        <v>0</v>
      </c>
      <c r="LI112" s="7">
        <v>0</v>
      </c>
      <c r="LJ112" s="7">
        <v>0</v>
      </c>
      <c r="LK112" s="7">
        <v>0</v>
      </c>
      <c r="LL112" s="7">
        <v>0</v>
      </c>
      <c r="LM112" s="7">
        <v>0</v>
      </c>
      <c r="LN112" s="7">
        <v>0</v>
      </c>
      <c r="LO112" s="7">
        <v>0</v>
      </c>
      <c r="LP112" s="7">
        <v>0</v>
      </c>
      <c r="LQ112" s="7">
        <v>0</v>
      </c>
      <c r="LR112" s="7">
        <v>0</v>
      </c>
      <c r="LS112" s="7">
        <v>0</v>
      </c>
      <c r="LT112" s="7">
        <v>0</v>
      </c>
      <c r="LU112" s="7">
        <v>0</v>
      </c>
      <c r="LV112" s="7">
        <v>0</v>
      </c>
      <c r="LW112" s="7">
        <v>0</v>
      </c>
      <c r="LX112" s="7">
        <v>0</v>
      </c>
      <c r="LY112" s="7">
        <v>0</v>
      </c>
      <c r="LZ112" s="7">
        <v>0</v>
      </c>
      <c r="MA112" s="7">
        <v>0</v>
      </c>
      <c r="MB112" s="7">
        <v>0</v>
      </c>
      <c r="MC112" s="7">
        <v>0</v>
      </c>
      <c r="MD112" s="7">
        <v>0</v>
      </c>
      <c r="ME112" s="7">
        <v>0</v>
      </c>
      <c r="MF112" s="7">
        <v>0</v>
      </c>
      <c r="MG112" s="7">
        <v>0</v>
      </c>
      <c r="MH112" s="49">
        <v>9.1912000000000005E-4</v>
      </c>
      <c r="MI112" s="7">
        <v>0</v>
      </c>
      <c r="MJ112" s="7">
        <v>0</v>
      </c>
      <c r="MK112" s="7">
        <v>0</v>
      </c>
      <c r="ML112" s="7">
        <v>0</v>
      </c>
      <c r="MM112" s="7">
        <v>0</v>
      </c>
      <c r="MN112" s="7">
        <v>0</v>
      </c>
      <c r="MO112" s="7">
        <v>0</v>
      </c>
      <c r="MP112" s="7">
        <v>0</v>
      </c>
      <c r="MQ112" s="7">
        <v>0</v>
      </c>
      <c r="MR112" s="7">
        <v>0</v>
      </c>
    </row>
    <row r="113" spans="1:356" x14ac:dyDescent="0.35">
      <c r="A113" s="42" t="s">
        <v>1691</v>
      </c>
      <c r="B113" s="42" t="s">
        <v>1692</v>
      </c>
      <c r="C113" s="42">
        <v>62</v>
      </c>
      <c r="D113" s="42" t="s">
        <v>1693</v>
      </c>
      <c r="E113" s="42"/>
      <c r="F113" s="42" t="s">
        <v>1490</v>
      </c>
      <c r="G113" s="42" t="s">
        <v>782</v>
      </c>
      <c r="H113" s="42">
        <v>6</v>
      </c>
      <c r="I113" s="43">
        <v>1.613E-5</v>
      </c>
      <c r="J113" s="42">
        <v>0</v>
      </c>
      <c r="K113" s="42">
        <v>6</v>
      </c>
      <c r="L113" s="43">
        <v>9.1911764705882352E-4</v>
      </c>
      <c r="M113" s="7">
        <v>1.772E-5</v>
      </c>
      <c r="N113" s="7">
        <v>3.5439999999999999E-5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49">
        <v>9.1912000000000005E-4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49">
        <v>9.1912000000000005E-4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49">
        <v>9.1912000000000005E-4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7">
        <v>0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7">
        <v>0</v>
      </c>
      <c r="HO113" s="7">
        <v>0</v>
      </c>
      <c r="HP113" s="7">
        <v>0</v>
      </c>
      <c r="HQ113" s="7">
        <v>0</v>
      </c>
      <c r="HR113" s="7">
        <v>0</v>
      </c>
      <c r="HS113" s="7">
        <v>0</v>
      </c>
      <c r="HT113" s="7">
        <v>0</v>
      </c>
      <c r="HU113" s="7">
        <v>0</v>
      </c>
      <c r="HV113" s="7">
        <v>0</v>
      </c>
      <c r="HW113" s="7">
        <v>0</v>
      </c>
      <c r="HX113" s="7">
        <v>0</v>
      </c>
      <c r="HY113" s="7">
        <v>0</v>
      </c>
      <c r="HZ113" s="7">
        <v>0</v>
      </c>
      <c r="IA113" s="7">
        <v>0</v>
      </c>
      <c r="IB113" s="7">
        <v>0</v>
      </c>
      <c r="IC113" s="7">
        <v>0</v>
      </c>
      <c r="ID113" s="7">
        <v>0</v>
      </c>
      <c r="IE113" s="7">
        <v>0</v>
      </c>
      <c r="IF113" s="49">
        <v>9.1912000000000005E-4</v>
      </c>
      <c r="IG113" s="7">
        <v>0</v>
      </c>
      <c r="IH113" s="7">
        <v>0</v>
      </c>
      <c r="II113" s="7">
        <v>0</v>
      </c>
      <c r="IJ113" s="7">
        <v>0</v>
      </c>
      <c r="IK113" s="7">
        <v>0</v>
      </c>
      <c r="IL113" s="7">
        <v>0</v>
      </c>
      <c r="IM113" s="7">
        <v>0</v>
      </c>
      <c r="IN113" s="49">
        <v>9.1912000000000005E-4</v>
      </c>
      <c r="IO113" s="7">
        <v>0</v>
      </c>
      <c r="IP113" s="7">
        <v>0</v>
      </c>
      <c r="IQ113" s="7">
        <v>0</v>
      </c>
      <c r="IR113" s="7">
        <v>0</v>
      </c>
      <c r="IS113" s="7">
        <v>0</v>
      </c>
      <c r="IT113" s="7">
        <v>0</v>
      </c>
      <c r="IU113" s="7">
        <v>0</v>
      </c>
      <c r="IV113" s="7">
        <v>0</v>
      </c>
      <c r="IW113" s="7">
        <v>0</v>
      </c>
      <c r="IX113" s="7">
        <v>0</v>
      </c>
      <c r="IY113" s="7">
        <v>0</v>
      </c>
      <c r="IZ113" s="7">
        <v>0</v>
      </c>
      <c r="JA113" s="7">
        <v>0</v>
      </c>
      <c r="JB113" s="7">
        <v>0</v>
      </c>
      <c r="JC113" s="7">
        <v>0</v>
      </c>
      <c r="JD113" s="7">
        <v>0</v>
      </c>
      <c r="JE113" s="7">
        <v>0</v>
      </c>
      <c r="JF113" s="7">
        <v>0</v>
      </c>
      <c r="JG113" s="7">
        <v>0</v>
      </c>
      <c r="JH113" s="7">
        <v>0</v>
      </c>
      <c r="JI113" s="7">
        <v>0</v>
      </c>
      <c r="JJ113" s="7">
        <v>0</v>
      </c>
      <c r="JK113" s="7">
        <v>0</v>
      </c>
      <c r="JL113" s="7">
        <v>0</v>
      </c>
      <c r="JM113" s="7">
        <v>0</v>
      </c>
      <c r="JN113" s="7">
        <v>0</v>
      </c>
      <c r="JO113" s="7">
        <v>0</v>
      </c>
      <c r="JP113" s="7">
        <v>0</v>
      </c>
      <c r="JQ113" s="7">
        <v>0</v>
      </c>
      <c r="JR113" s="7">
        <v>0</v>
      </c>
      <c r="JS113" s="7">
        <v>0</v>
      </c>
      <c r="JT113" s="7">
        <v>0</v>
      </c>
      <c r="JU113" s="7">
        <v>0</v>
      </c>
      <c r="JV113" s="7">
        <v>0</v>
      </c>
      <c r="JW113" s="7">
        <v>0</v>
      </c>
      <c r="JX113" s="7">
        <v>0</v>
      </c>
      <c r="JY113" s="7">
        <v>0</v>
      </c>
      <c r="JZ113" s="7">
        <v>0</v>
      </c>
      <c r="KA113" s="7">
        <v>0</v>
      </c>
      <c r="KB113" s="7">
        <v>0</v>
      </c>
      <c r="KC113" s="7">
        <v>0</v>
      </c>
      <c r="KD113" s="7">
        <v>0</v>
      </c>
      <c r="KE113" s="7">
        <v>0</v>
      </c>
      <c r="KF113" s="7">
        <v>0</v>
      </c>
      <c r="KG113" s="7">
        <v>0</v>
      </c>
      <c r="KH113" s="7">
        <v>0</v>
      </c>
      <c r="KI113" s="7">
        <v>0</v>
      </c>
      <c r="KJ113" s="7">
        <v>0</v>
      </c>
      <c r="KK113" s="7">
        <v>0</v>
      </c>
      <c r="KL113" s="7">
        <v>0</v>
      </c>
      <c r="KM113" s="7">
        <v>0</v>
      </c>
      <c r="KN113" s="7">
        <v>0</v>
      </c>
      <c r="KO113" s="7">
        <v>0</v>
      </c>
      <c r="KP113" s="7">
        <v>0</v>
      </c>
      <c r="KQ113" s="7">
        <v>0</v>
      </c>
      <c r="KR113" s="7">
        <v>0</v>
      </c>
      <c r="KS113" s="7">
        <v>0</v>
      </c>
      <c r="KT113" s="7">
        <v>0</v>
      </c>
      <c r="KU113" s="7">
        <v>0</v>
      </c>
      <c r="KV113" s="7">
        <v>0</v>
      </c>
      <c r="KW113" s="7">
        <v>0</v>
      </c>
      <c r="KX113" s="7">
        <v>0</v>
      </c>
      <c r="KY113" s="7">
        <v>0</v>
      </c>
      <c r="KZ113" s="7">
        <v>0</v>
      </c>
      <c r="LA113" s="7">
        <v>0</v>
      </c>
      <c r="LB113" s="7">
        <v>0</v>
      </c>
      <c r="LC113" s="7">
        <v>0</v>
      </c>
      <c r="LD113" s="7">
        <v>0</v>
      </c>
      <c r="LE113" s="7">
        <v>0</v>
      </c>
      <c r="LF113" s="7">
        <v>0</v>
      </c>
      <c r="LG113" s="7">
        <v>0</v>
      </c>
      <c r="LH113" s="7">
        <v>0</v>
      </c>
      <c r="LI113" s="7">
        <v>0</v>
      </c>
      <c r="LJ113" s="7">
        <v>0</v>
      </c>
      <c r="LK113" s="7">
        <v>0</v>
      </c>
      <c r="LL113" s="7">
        <v>0</v>
      </c>
      <c r="LM113" s="7">
        <v>0</v>
      </c>
      <c r="LN113" s="7">
        <v>0</v>
      </c>
      <c r="LO113" s="7">
        <v>0</v>
      </c>
      <c r="LP113" s="7">
        <v>0</v>
      </c>
      <c r="LQ113" s="7">
        <v>0</v>
      </c>
      <c r="LR113" s="7">
        <v>0</v>
      </c>
      <c r="LS113" s="7">
        <v>0</v>
      </c>
      <c r="LT113" s="7">
        <v>0</v>
      </c>
      <c r="LU113" s="7">
        <v>0</v>
      </c>
      <c r="LV113" s="7">
        <v>0</v>
      </c>
      <c r="LW113" s="7">
        <v>0</v>
      </c>
      <c r="LX113" s="7">
        <v>0</v>
      </c>
      <c r="LY113" s="49">
        <v>9.1912000000000005E-4</v>
      </c>
      <c r="LZ113" s="7">
        <v>0</v>
      </c>
      <c r="MA113" s="7">
        <v>0</v>
      </c>
      <c r="MB113" s="7">
        <v>0</v>
      </c>
      <c r="MC113" s="7">
        <v>0</v>
      </c>
      <c r="MD113" s="7">
        <v>0</v>
      </c>
      <c r="ME113" s="7">
        <v>0</v>
      </c>
      <c r="MF113" s="7">
        <v>0</v>
      </c>
      <c r="MG113" s="7">
        <v>0</v>
      </c>
      <c r="MH113" s="7">
        <v>0</v>
      </c>
      <c r="MI113" s="7">
        <v>0</v>
      </c>
      <c r="MJ113" s="7">
        <v>0</v>
      </c>
      <c r="MK113" s="7">
        <v>0</v>
      </c>
      <c r="ML113" s="7">
        <v>0</v>
      </c>
      <c r="MM113" s="7">
        <v>0</v>
      </c>
      <c r="MN113" s="7">
        <v>0</v>
      </c>
      <c r="MO113" s="7">
        <v>0</v>
      </c>
      <c r="MP113" s="7">
        <v>0</v>
      </c>
      <c r="MQ113" s="7">
        <v>0</v>
      </c>
      <c r="MR113" s="7">
        <v>0</v>
      </c>
    </row>
    <row r="114" spans="1:356" x14ac:dyDescent="0.35">
      <c r="A114" s="32" t="s">
        <v>1694</v>
      </c>
      <c r="B114" s="32" t="s">
        <v>1695</v>
      </c>
      <c r="C114" s="32">
        <v>114</v>
      </c>
      <c r="D114" s="32" t="s">
        <v>1696</v>
      </c>
      <c r="E114" s="32"/>
      <c r="F114" s="32" t="s">
        <v>784</v>
      </c>
      <c r="G114" s="32" t="s">
        <v>784</v>
      </c>
      <c r="H114" s="32">
        <v>6</v>
      </c>
      <c r="I114" s="33">
        <v>1.613E-5</v>
      </c>
      <c r="J114" s="32">
        <v>0</v>
      </c>
      <c r="K114" s="32">
        <v>6</v>
      </c>
      <c r="L114" s="33">
        <v>1.018329938900204E-3</v>
      </c>
      <c r="M114" s="7">
        <v>1.6209999999999999E-5</v>
      </c>
      <c r="N114" s="7">
        <v>3.2419999999999998E-5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49">
        <v>9.1912000000000005E-4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49">
        <v>1.01833E-3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49">
        <v>9.1912000000000005E-4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49">
        <v>9.1912000000000005E-4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49">
        <v>9.1912000000000005E-4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7">
        <v>0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  <c r="HX114" s="7">
        <v>0</v>
      </c>
      <c r="HY114" s="7">
        <v>0</v>
      </c>
      <c r="HZ114" s="7">
        <v>0</v>
      </c>
      <c r="IA114" s="7">
        <v>0</v>
      </c>
      <c r="IB114" s="7">
        <v>0</v>
      </c>
      <c r="IC114" s="7">
        <v>0</v>
      </c>
      <c r="ID114" s="7">
        <v>0</v>
      </c>
      <c r="IE114" s="7">
        <v>0</v>
      </c>
      <c r="IF114" s="7">
        <v>0</v>
      </c>
      <c r="IG114" s="7">
        <v>0</v>
      </c>
      <c r="IH114" s="7">
        <v>0</v>
      </c>
      <c r="II114" s="7">
        <v>0</v>
      </c>
      <c r="IJ114" s="7">
        <v>0</v>
      </c>
      <c r="IK114" s="7">
        <v>0</v>
      </c>
      <c r="IL114" s="7">
        <v>0</v>
      </c>
      <c r="IM114" s="7">
        <v>0</v>
      </c>
      <c r="IN114" s="7">
        <v>0</v>
      </c>
      <c r="IO114" s="7">
        <v>0</v>
      </c>
      <c r="IP114" s="7">
        <v>0</v>
      </c>
      <c r="IQ114" s="7">
        <v>0</v>
      </c>
      <c r="IR114" s="7">
        <v>0</v>
      </c>
      <c r="IS114" s="7">
        <v>0</v>
      </c>
      <c r="IT114" s="7">
        <v>0</v>
      </c>
      <c r="IU114" s="7">
        <v>0</v>
      </c>
      <c r="IV114" s="7">
        <v>0</v>
      </c>
      <c r="IW114" s="7">
        <v>0</v>
      </c>
      <c r="IX114" s="7">
        <v>0</v>
      </c>
      <c r="IY114" s="7">
        <v>0</v>
      </c>
      <c r="IZ114" s="7">
        <v>0</v>
      </c>
      <c r="JA114" s="7">
        <v>0</v>
      </c>
      <c r="JB114" s="7">
        <v>0</v>
      </c>
      <c r="JC114" s="7">
        <v>0</v>
      </c>
      <c r="JD114" s="7">
        <v>0</v>
      </c>
      <c r="JE114" s="7">
        <v>0</v>
      </c>
      <c r="JF114" s="7">
        <v>0</v>
      </c>
      <c r="JG114" s="7">
        <v>0</v>
      </c>
      <c r="JH114" s="7">
        <v>0</v>
      </c>
      <c r="JI114" s="7">
        <v>0</v>
      </c>
      <c r="JJ114" s="7">
        <v>0</v>
      </c>
      <c r="JK114" s="7">
        <v>0</v>
      </c>
      <c r="JL114" s="7">
        <v>0</v>
      </c>
      <c r="JM114" s="7">
        <v>0</v>
      </c>
      <c r="JN114" s="7">
        <v>0</v>
      </c>
      <c r="JO114" s="7">
        <v>0</v>
      </c>
      <c r="JP114" s="7">
        <v>0</v>
      </c>
      <c r="JQ114" s="7">
        <v>0</v>
      </c>
      <c r="JR114" s="7">
        <v>0</v>
      </c>
      <c r="JS114" s="7">
        <v>0</v>
      </c>
      <c r="JT114" s="7">
        <v>0</v>
      </c>
      <c r="JU114" s="7">
        <v>0</v>
      </c>
      <c r="JV114" s="7">
        <v>0</v>
      </c>
      <c r="JW114" s="49">
        <v>9.1912000000000005E-4</v>
      </c>
      <c r="JX114" s="7">
        <v>0</v>
      </c>
      <c r="JY114" s="7">
        <v>0</v>
      </c>
      <c r="JZ114" s="7">
        <v>0</v>
      </c>
      <c r="KA114" s="7">
        <v>0</v>
      </c>
      <c r="KB114" s="7">
        <v>0</v>
      </c>
      <c r="KC114" s="7">
        <v>0</v>
      </c>
      <c r="KD114" s="7">
        <v>0</v>
      </c>
      <c r="KE114" s="7">
        <v>0</v>
      </c>
      <c r="KF114" s="7">
        <v>0</v>
      </c>
      <c r="KG114" s="7">
        <v>0</v>
      </c>
      <c r="KH114" s="7">
        <v>0</v>
      </c>
      <c r="KI114" s="7">
        <v>0</v>
      </c>
      <c r="KJ114" s="7">
        <v>0</v>
      </c>
      <c r="KK114" s="7">
        <v>0</v>
      </c>
      <c r="KL114" s="7">
        <v>0</v>
      </c>
      <c r="KM114" s="7">
        <v>0</v>
      </c>
      <c r="KN114" s="7">
        <v>0</v>
      </c>
      <c r="KO114" s="7">
        <v>0</v>
      </c>
      <c r="KP114" s="7">
        <v>0</v>
      </c>
      <c r="KQ114" s="7">
        <v>0</v>
      </c>
      <c r="KR114" s="7">
        <v>0</v>
      </c>
      <c r="KS114" s="7">
        <v>0</v>
      </c>
      <c r="KT114" s="7">
        <v>0</v>
      </c>
      <c r="KU114" s="7">
        <v>0</v>
      </c>
      <c r="KV114" s="7">
        <v>0</v>
      </c>
      <c r="KW114" s="7">
        <v>0</v>
      </c>
      <c r="KX114" s="7">
        <v>0</v>
      </c>
      <c r="KY114" s="7">
        <v>0</v>
      </c>
      <c r="KZ114" s="7">
        <v>0</v>
      </c>
      <c r="LA114" s="7">
        <v>0</v>
      </c>
      <c r="LB114" s="7">
        <v>0</v>
      </c>
      <c r="LC114" s="7">
        <v>0</v>
      </c>
      <c r="LD114" s="7">
        <v>0</v>
      </c>
      <c r="LE114" s="7">
        <v>0</v>
      </c>
      <c r="LF114" s="7">
        <v>0</v>
      </c>
      <c r="LG114" s="7">
        <v>0</v>
      </c>
      <c r="LH114" s="7">
        <v>0</v>
      </c>
      <c r="LI114" s="7">
        <v>0</v>
      </c>
      <c r="LJ114" s="7">
        <v>0</v>
      </c>
      <c r="LK114" s="7">
        <v>0</v>
      </c>
      <c r="LL114" s="7">
        <v>0</v>
      </c>
      <c r="LM114" s="7">
        <v>0</v>
      </c>
      <c r="LN114" s="7">
        <v>0</v>
      </c>
      <c r="LO114" s="7">
        <v>0</v>
      </c>
      <c r="LP114" s="7">
        <v>0</v>
      </c>
      <c r="LQ114" s="7">
        <v>0</v>
      </c>
      <c r="LR114" s="7">
        <v>0</v>
      </c>
      <c r="LS114" s="7">
        <v>0</v>
      </c>
      <c r="LT114" s="7">
        <v>0</v>
      </c>
      <c r="LU114" s="7">
        <v>0</v>
      </c>
      <c r="LV114" s="7">
        <v>0</v>
      </c>
      <c r="LW114" s="7">
        <v>0</v>
      </c>
      <c r="LX114" s="7">
        <v>0</v>
      </c>
      <c r="LY114" s="7">
        <v>0</v>
      </c>
      <c r="LZ114" s="7">
        <v>0</v>
      </c>
      <c r="MA114" s="7">
        <v>0</v>
      </c>
      <c r="MB114" s="7">
        <v>0</v>
      </c>
      <c r="MC114" s="7">
        <v>0</v>
      </c>
      <c r="MD114" s="7">
        <v>0</v>
      </c>
      <c r="ME114" s="7">
        <v>0</v>
      </c>
      <c r="MF114" s="7">
        <v>0</v>
      </c>
      <c r="MG114" s="7">
        <v>0</v>
      </c>
      <c r="MH114" s="7">
        <v>0</v>
      </c>
      <c r="MI114" s="7">
        <v>0</v>
      </c>
      <c r="MJ114" s="7">
        <v>0</v>
      </c>
      <c r="MK114" s="7">
        <v>0</v>
      </c>
      <c r="ML114" s="7">
        <v>0</v>
      </c>
      <c r="MM114" s="7">
        <v>0</v>
      </c>
      <c r="MN114" s="7">
        <v>0</v>
      </c>
      <c r="MO114" s="7">
        <v>0</v>
      </c>
      <c r="MP114" s="7">
        <v>0</v>
      </c>
      <c r="MQ114" s="7">
        <v>0</v>
      </c>
      <c r="MR114" s="7">
        <v>0</v>
      </c>
    </row>
    <row r="115" spans="1:356" x14ac:dyDescent="0.35">
      <c r="A115" s="32" t="s">
        <v>1697</v>
      </c>
      <c r="B115" s="32" t="s">
        <v>1698</v>
      </c>
      <c r="C115" s="32">
        <v>195</v>
      </c>
      <c r="D115" s="32" t="s">
        <v>1699</v>
      </c>
      <c r="E115" s="32"/>
      <c r="F115" s="32" t="s">
        <v>1482</v>
      </c>
      <c r="G115" s="32" t="s">
        <v>415</v>
      </c>
      <c r="H115" s="32">
        <v>6</v>
      </c>
      <c r="I115" s="33">
        <v>1.613E-5</v>
      </c>
      <c r="J115" s="32">
        <v>0</v>
      </c>
      <c r="K115" s="32">
        <v>6</v>
      </c>
      <c r="L115" s="33">
        <v>9.1911764705882352E-4</v>
      </c>
      <c r="M115" s="7">
        <v>2.1399999999999998E-5</v>
      </c>
      <c r="N115" s="7">
        <v>4.2799999999999997E-5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49">
        <v>9.1912000000000005E-4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49">
        <v>9.1912000000000005E-4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49">
        <v>9.1912000000000005E-4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49">
        <v>9.1912000000000005E-4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7">
        <v>0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7">
        <v>0</v>
      </c>
      <c r="IB115" s="49">
        <v>9.1912000000000005E-4</v>
      </c>
      <c r="IC115" s="7">
        <v>0</v>
      </c>
      <c r="ID115" s="7">
        <v>0</v>
      </c>
      <c r="IE115" s="7">
        <v>0</v>
      </c>
      <c r="IF115" s="7">
        <v>0</v>
      </c>
      <c r="IG115" s="7">
        <v>0</v>
      </c>
      <c r="IH115" s="7">
        <v>0</v>
      </c>
      <c r="II115" s="7">
        <v>0</v>
      </c>
      <c r="IJ115" s="7">
        <v>0</v>
      </c>
      <c r="IK115" s="7">
        <v>0</v>
      </c>
      <c r="IL115" s="7">
        <v>0</v>
      </c>
      <c r="IM115" s="7">
        <v>0</v>
      </c>
      <c r="IN115" s="7">
        <v>0</v>
      </c>
      <c r="IO115" s="7">
        <v>0</v>
      </c>
      <c r="IP115" s="7">
        <v>0</v>
      </c>
      <c r="IQ115" s="7">
        <v>0</v>
      </c>
      <c r="IR115" s="7">
        <v>0</v>
      </c>
      <c r="IS115" s="7">
        <v>0</v>
      </c>
      <c r="IT115" s="7">
        <v>0</v>
      </c>
      <c r="IU115" s="7">
        <v>0</v>
      </c>
      <c r="IV115" s="7">
        <v>0</v>
      </c>
      <c r="IW115" s="7">
        <v>0</v>
      </c>
      <c r="IX115" s="7">
        <v>0</v>
      </c>
      <c r="IY115" s="7">
        <v>0</v>
      </c>
      <c r="IZ115" s="7">
        <v>0</v>
      </c>
      <c r="JA115" s="7">
        <v>0</v>
      </c>
      <c r="JB115" s="7">
        <v>0</v>
      </c>
      <c r="JC115" s="7">
        <v>0</v>
      </c>
      <c r="JD115" s="7">
        <v>0</v>
      </c>
      <c r="JE115" s="7">
        <v>0</v>
      </c>
      <c r="JF115" s="7">
        <v>0</v>
      </c>
      <c r="JG115" s="7">
        <v>0</v>
      </c>
      <c r="JH115" s="7">
        <v>0</v>
      </c>
      <c r="JI115" s="7">
        <v>0</v>
      </c>
      <c r="JJ115" s="7">
        <v>0</v>
      </c>
      <c r="JK115" s="7">
        <v>0</v>
      </c>
      <c r="JL115" s="7">
        <v>0</v>
      </c>
      <c r="JM115" s="7">
        <v>0</v>
      </c>
      <c r="JN115" s="7">
        <v>0</v>
      </c>
      <c r="JO115" s="7">
        <v>0</v>
      </c>
      <c r="JP115" s="7">
        <v>0</v>
      </c>
      <c r="JQ115" s="7">
        <v>0</v>
      </c>
      <c r="JR115" s="7">
        <v>0</v>
      </c>
      <c r="JS115" s="7">
        <v>0</v>
      </c>
      <c r="JT115" s="7">
        <v>0</v>
      </c>
      <c r="JU115" s="7">
        <v>0</v>
      </c>
      <c r="JV115" s="7">
        <v>0</v>
      </c>
      <c r="JW115" s="7">
        <v>0</v>
      </c>
      <c r="JX115" s="7">
        <v>0</v>
      </c>
      <c r="JY115" s="7">
        <v>0</v>
      </c>
      <c r="JZ115" s="7">
        <v>0</v>
      </c>
      <c r="KA115" s="7">
        <v>0</v>
      </c>
      <c r="KB115" s="7">
        <v>0</v>
      </c>
      <c r="KC115" s="7">
        <v>0</v>
      </c>
      <c r="KD115" s="7">
        <v>0</v>
      </c>
      <c r="KE115" s="7">
        <v>0</v>
      </c>
      <c r="KF115" s="7">
        <v>0</v>
      </c>
      <c r="KG115" s="7">
        <v>0</v>
      </c>
      <c r="KH115" s="7">
        <v>0</v>
      </c>
      <c r="KI115" s="7">
        <v>0</v>
      </c>
      <c r="KJ115" s="7">
        <v>0</v>
      </c>
      <c r="KK115" s="7">
        <v>0</v>
      </c>
      <c r="KL115" s="7">
        <v>0</v>
      </c>
      <c r="KM115" s="7">
        <v>0</v>
      </c>
      <c r="KN115" s="49">
        <v>9.1912000000000005E-4</v>
      </c>
      <c r="KO115" s="7">
        <v>0</v>
      </c>
      <c r="KP115" s="7">
        <v>0</v>
      </c>
      <c r="KQ115" s="7">
        <v>0</v>
      </c>
      <c r="KR115" s="7">
        <v>0</v>
      </c>
      <c r="KS115" s="7">
        <v>0</v>
      </c>
      <c r="KT115" s="7">
        <v>0</v>
      </c>
      <c r="KU115" s="7">
        <v>0</v>
      </c>
      <c r="KV115" s="7">
        <v>0</v>
      </c>
      <c r="KW115" s="7">
        <v>0</v>
      </c>
      <c r="KX115" s="7">
        <v>0</v>
      </c>
      <c r="KY115" s="7">
        <v>0</v>
      </c>
      <c r="KZ115" s="7">
        <v>0</v>
      </c>
      <c r="LA115" s="7">
        <v>0</v>
      </c>
      <c r="LB115" s="7">
        <v>0</v>
      </c>
      <c r="LC115" s="7">
        <v>0</v>
      </c>
      <c r="LD115" s="7">
        <v>0</v>
      </c>
      <c r="LE115" s="7">
        <v>0</v>
      </c>
      <c r="LF115" s="7">
        <v>0</v>
      </c>
      <c r="LG115" s="7">
        <v>0</v>
      </c>
      <c r="LH115" s="7">
        <v>0</v>
      </c>
      <c r="LI115" s="7">
        <v>0</v>
      </c>
      <c r="LJ115" s="7">
        <v>0</v>
      </c>
      <c r="LK115" s="7">
        <v>0</v>
      </c>
      <c r="LL115" s="7">
        <v>0</v>
      </c>
      <c r="LM115" s="7">
        <v>0</v>
      </c>
      <c r="LN115" s="7">
        <v>0</v>
      </c>
      <c r="LO115" s="7">
        <v>0</v>
      </c>
      <c r="LP115" s="7">
        <v>0</v>
      </c>
      <c r="LQ115" s="7">
        <v>0</v>
      </c>
      <c r="LR115" s="7">
        <v>0</v>
      </c>
      <c r="LS115" s="7">
        <v>0</v>
      </c>
      <c r="LT115" s="7">
        <v>0</v>
      </c>
      <c r="LU115" s="7">
        <v>0</v>
      </c>
      <c r="LV115" s="7">
        <v>0</v>
      </c>
      <c r="LW115" s="7">
        <v>0</v>
      </c>
      <c r="LX115" s="7">
        <v>0</v>
      </c>
      <c r="LY115" s="7">
        <v>0</v>
      </c>
      <c r="LZ115" s="7">
        <v>0</v>
      </c>
      <c r="MA115" s="7">
        <v>0</v>
      </c>
      <c r="MB115" s="7">
        <v>0</v>
      </c>
      <c r="MC115" s="7">
        <v>0</v>
      </c>
      <c r="MD115" s="7">
        <v>0</v>
      </c>
      <c r="ME115" s="7">
        <v>0</v>
      </c>
      <c r="MF115" s="7">
        <v>0</v>
      </c>
      <c r="MG115" s="7">
        <v>0</v>
      </c>
      <c r="MH115" s="7">
        <v>0</v>
      </c>
      <c r="MI115" s="7">
        <v>0</v>
      </c>
      <c r="MJ115" s="7">
        <v>0</v>
      </c>
      <c r="MK115" s="7">
        <v>0</v>
      </c>
      <c r="ML115" s="7">
        <v>0</v>
      </c>
      <c r="MM115" s="7">
        <v>0</v>
      </c>
      <c r="MN115" s="7">
        <v>0</v>
      </c>
      <c r="MO115" s="7">
        <v>0</v>
      </c>
      <c r="MP115" s="7">
        <v>0</v>
      </c>
      <c r="MQ115" s="7">
        <v>0</v>
      </c>
      <c r="MR115" s="7">
        <v>0</v>
      </c>
    </row>
    <row r="116" spans="1:356" x14ac:dyDescent="0.35">
      <c r="A116" s="32" t="s">
        <v>1700</v>
      </c>
      <c r="B116" s="32" t="s">
        <v>1701</v>
      </c>
      <c r="C116" s="32">
        <v>236</v>
      </c>
      <c r="D116" s="32" t="s">
        <v>1702</v>
      </c>
      <c r="E116" s="32"/>
      <c r="F116" s="32" t="s">
        <v>1474</v>
      </c>
      <c r="G116" s="32" t="s">
        <v>415</v>
      </c>
      <c r="H116" s="32">
        <v>6</v>
      </c>
      <c r="I116" s="33">
        <v>1.613E-5</v>
      </c>
      <c r="J116" s="32">
        <v>0</v>
      </c>
      <c r="K116" s="32">
        <v>6</v>
      </c>
      <c r="L116" s="33">
        <v>9.1911764705882352E-4</v>
      </c>
      <c r="M116" s="7">
        <v>1.5130000000000001E-5</v>
      </c>
      <c r="N116" s="7">
        <v>3.0260000000000002E-5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49">
        <v>9.1912000000000005E-4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49">
        <v>9.1912000000000005E-4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  <c r="HX116" s="49">
        <v>9.1912000000000005E-4</v>
      </c>
      <c r="HY116" s="7">
        <v>0</v>
      </c>
      <c r="HZ116" s="7">
        <v>0</v>
      </c>
      <c r="IA116" s="7">
        <v>0</v>
      </c>
      <c r="IB116" s="49">
        <v>9.1912000000000005E-4</v>
      </c>
      <c r="IC116" s="7">
        <v>0</v>
      </c>
      <c r="ID116" s="7">
        <v>0</v>
      </c>
      <c r="IE116" s="7">
        <v>0</v>
      </c>
      <c r="IF116" s="7">
        <v>0</v>
      </c>
      <c r="IG116" s="7">
        <v>0</v>
      </c>
      <c r="IH116" s="7">
        <v>0</v>
      </c>
      <c r="II116" s="7">
        <v>0</v>
      </c>
      <c r="IJ116" s="7">
        <v>0</v>
      </c>
      <c r="IK116" s="7">
        <v>0</v>
      </c>
      <c r="IL116" s="7">
        <v>0</v>
      </c>
      <c r="IM116" s="7">
        <v>0</v>
      </c>
      <c r="IN116" s="7">
        <v>0</v>
      </c>
      <c r="IO116" s="7">
        <v>0</v>
      </c>
      <c r="IP116" s="7">
        <v>0</v>
      </c>
      <c r="IQ116" s="7">
        <v>0</v>
      </c>
      <c r="IR116" s="7">
        <v>0</v>
      </c>
      <c r="IS116" s="7">
        <v>0</v>
      </c>
      <c r="IT116" s="49">
        <v>9.1912000000000005E-4</v>
      </c>
      <c r="IU116" s="7">
        <v>0</v>
      </c>
      <c r="IV116" s="7">
        <v>0</v>
      </c>
      <c r="IW116" s="7">
        <v>0</v>
      </c>
      <c r="IX116" s="7">
        <v>0</v>
      </c>
      <c r="IY116" s="7">
        <v>0</v>
      </c>
      <c r="IZ116" s="7">
        <v>0</v>
      </c>
      <c r="JA116" s="7">
        <v>0</v>
      </c>
      <c r="JB116" s="7">
        <v>0</v>
      </c>
      <c r="JC116" s="7">
        <v>0</v>
      </c>
      <c r="JD116" s="7">
        <v>0</v>
      </c>
      <c r="JE116" s="7">
        <v>0</v>
      </c>
      <c r="JF116" s="7">
        <v>0</v>
      </c>
      <c r="JG116" s="7">
        <v>0</v>
      </c>
      <c r="JH116" s="7">
        <v>0</v>
      </c>
      <c r="JI116" s="7">
        <v>0</v>
      </c>
      <c r="JJ116" s="7">
        <v>0</v>
      </c>
      <c r="JK116" s="7">
        <v>0</v>
      </c>
      <c r="JL116" s="7">
        <v>0</v>
      </c>
      <c r="JM116" s="49">
        <v>9.1912000000000005E-4</v>
      </c>
      <c r="JN116" s="7">
        <v>0</v>
      </c>
      <c r="JO116" s="7">
        <v>0</v>
      </c>
      <c r="JP116" s="7">
        <v>0</v>
      </c>
      <c r="JQ116" s="7">
        <v>0</v>
      </c>
      <c r="JR116" s="7">
        <v>0</v>
      </c>
      <c r="JS116" s="7">
        <v>0</v>
      </c>
      <c r="JT116" s="7">
        <v>0</v>
      </c>
      <c r="JU116" s="7">
        <v>0</v>
      </c>
      <c r="JV116" s="7">
        <v>0</v>
      </c>
      <c r="JW116" s="7">
        <v>0</v>
      </c>
      <c r="JX116" s="7">
        <v>0</v>
      </c>
      <c r="JY116" s="7">
        <v>0</v>
      </c>
      <c r="JZ116" s="7">
        <v>0</v>
      </c>
      <c r="KA116" s="7">
        <v>0</v>
      </c>
      <c r="KB116" s="7">
        <v>0</v>
      </c>
      <c r="KC116" s="7">
        <v>0</v>
      </c>
      <c r="KD116" s="7">
        <v>0</v>
      </c>
      <c r="KE116" s="7">
        <v>0</v>
      </c>
      <c r="KF116" s="7">
        <v>0</v>
      </c>
      <c r="KG116" s="7">
        <v>0</v>
      </c>
      <c r="KH116" s="7">
        <v>0</v>
      </c>
      <c r="KI116" s="7">
        <v>0</v>
      </c>
      <c r="KJ116" s="7">
        <v>0</v>
      </c>
      <c r="KK116" s="7">
        <v>0</v>
      </c>
      <c r="KL116" s="7">
        <v>0</v>
      </c>
      <c r="KM116" s="7">
        <v>0</v>
      </c>
      <c r="KN116" s="7">
        <v>0</v>
      </c>
      <c r="KO116" s="7">
        <v>0</v>
      </c>
      <c r="KP116" s="7">
        <v>0</v>
      </c>
      <c r="KQ116" s="7">
        <v>0</v>
      </c>
      <c r="KR116" s="7">
        <v>0</v>
      </c>
      <c r="KS116" s="7">
        <v>0</v>
      </c>
      <c r="KT116" s="7">
        <v>0</v>
      </c>
      <c r="KU116" s="7">
        <v>0</v>
      </c>
      <c r="KV116" s="7">
        <v>0</v>
      </c>
      <c r="KW116" s="7">
        <v>0</v>
      </c>
      <c r="KX116" s="7">
        <v>0</v>
      </c>
      <c r="KY116" s="7">
        <v>0</v>
      </c>
      <c r="KZ116" s="7">
        <v>0</v>
      </c>
      <c r="LA116" s="7">
        <v>0</v>
      </c>
      <c r="LB116" s="7">
        <v>0</v>
      </c>
      <c r="LC116" s="7">
        <v>0</v>
      </c>
      <c r="LD116" s="7">
        <v>0</v>
      </c>
      <c r="LE116" s="7">
        <v>0</v>
      </c>
      <c r="LF116" s="7">
        <v>0</v>
      </c>
      <c r="LG116" s="7">
        <v>0</v>
      </c>
      <c r="LH116" s="7">
        <v>0</v>
      </c>
      <c r="LI116" s="7">
        <v>0</v>
      </c>
      <c r="LJ116" s="7">
        <v>0</v>
      </c>
      <c r="LK116" s="7">
        <v>0</v>
      </c>
      <c r="LL116" s="7">
        <v>0</v>
      </c>
      <c r="LM116" s="7">
        <v>0</v>
      </c>
      <c r="LN116" s="7">
        <v>0</v>
      </c>
      <c r="LO116" s="7">
        <v>0</v>
      </c>
      <c r="LP116" s="7">
        <v>0</v>
      </c>
      <c r="LQ116" s="7">
        <v>0</v>
      </c>
      <c r="LR116" s="7">
        <v>0</v>
      </c>
      <c r="LS116" s="7">
        <v>0</v>
      </c>
      <c r="LT116" s="7">
        <v>0</v>
      </c>
      <c r="LU116" s="7">
        <v>0</v>
      </c>
      <c r="LV116" s="7">
        <v>0</v>
      </c>
      <c r="LW116" s="7">
        <v>0</v>
      </c>
      <c r="LX116" s="7">
        <v>0</v>
      </c>
      <c r="LY116" s="7">
        <v>0</v>
      </c>
      <c r="LZ116" s="7">
        <v>0</v>
      </c>
      <c r="MA116" s="7">
        <v>0</v>
      </c>
      <c r="MB116" s="7">
        <v>0</v>
      </c>
      <c r="MC116" s="7">
        <v>0</v>
      </c>
      <c r="MD116" s="7">
        <v>0</v>
      </c>
      <c r="ME116" s="7">
        <v>0</v>
      </c>
      <c r="MF116" s="7">
        <v>0</v>
      </c>
      <c r="MG116" s="7">
        <v>0</v>
      </c>
      <c r="MH116" s="7">
        <v>0</v>
      </c>
      <c r="MI116" s="7">
        <v>0</v>
      </c>
      <c r="MJ116" s="7">
        <v>0</v>
      </c>
      <c r="MK116" s="7">
        <v>0</v>
      </c>
      <c r="ML116" s="7">
        <v>0</v>
      </c>
      <c r="MM116" s="7">
        <v>0</v>
      </c>
      <c r="MN116" s="7">
        <v>0</v>
      </c>
      <c r="MO116" s="7">
        <v>0</v>
      </c>
      <c r="MP116" s="7">
        <v>0</v>
      </c>
      <c r="MQ116" s="7">
        <v>0</v>
      </c>
      <c r="MR116" s="7">
        <v>0</v>
      </c>
    </row>
    <row r="117" spans="1:356" x14ac:dyDescent="0.35">
      <c r="A117" s="32" t="s">
        <v>1703</v>
      </c>
      <c r="B117" s="32" t="s">
        <v>1704</v>
      </c>
      <c r="C117" s="32">
        <v>203</v>
      </c>
      <c r="D117" s="32" t="s">
        <v>1705</v>
      </c>
      <c r="E117" s="32"/>
      <c r="F117" s="32" t="s">
        <v>1483</v>
      </c>
      <c r="G117" s="32" t="s">
        <v>415</v>
      </c>
      <c r="H117" s="32">
        <v>6</v>
      </c>
      <c r="I117" s="33">
        <v>1.613E-5</v>
      </c>
      <c r="J117" s="32">
        <v>0</v>
      </c>
      <c r="K117" s="32">
        <v>6</v>
      </c>
      <c r="L117" s="33">
        <v>9.1911764705882352E-4</v>
      </c>
      <c r="M117" s="7">
        <v>1.189E-5</v>
      </c>
      <c r="N117" s="7">
        <v>2.3779999999999999E-5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49">
        <v>9.1912000000000005E-4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49">
        <v>9.1912000000000005E-4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49">
        <v>9.1912000000000005E-4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49">
        <v>9.1912000000000005E-4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49">
        <v>9.1912000000000005E-4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0</v>
      </c>
      <c r="HD117" s="7">
        <v>0</v>
      </c>
      <c r="HE117" s="7">
        <v>0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7">
        <v>0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  <c r="HX117" s="7">
        <v>0</v>
      </c>
      <c r="HY117" s="7">
        <v>0</v>
      </c>
      <c r="HZ117" s="7">
        <v>0</v>
      </c>
      <c r="IA117" s="7">
        <v>0</v>
      </c>
      <c r="IB117" s="7">
        <v>0</v>
      </c>
      <c r="IC117" s="7">
        <v>0</v>
      </c>
      <c r="ID117" s="7">
        <v>0</v>
      </c>
      <c r="IE117" s="7">
        <v>0</v>
      </c>
      <c r="IF117" s="7">
        <v>0</v>
      </c>
      <c r="IG117" s="7">
        <v>0</v>
      </c>
      <c r="IH117" s="7">
        <v>0</v>
      </c>
      <c r="II117" s="7">
        <v>0</v>
      </c>
      <c r="IJ117" s="7">
        <v>0</v>
      </c>
      <c r="IK117" s="7">
        <v>0</v>
      </c>
      <c r="IL117" s="7">
        <v>0</v>
      </c>
      <c r="IM117" s="7">
        <v>0</v>
      </c>
      <c r="IN117" s="7">
        <v>0</v>
      </c>
      <c r="IO117" s="7">
        <v>0</v>
      </c>
      <c r="IP117" s="7">
        <v>0</v>
      </c>
      <c r="IQ117" s="7">
        <v>0</v>
      </c>
      <c r="IR117" s="7">
        <v>0</v>
      </c>
      <c r="IS117" s="7">
        <v>0</v>
      </c>
      <c r="IT117" s="7">
        <v>0</v>
      </c>
      <c r="IU117" s="7">
        <v>0</v>
      </c>
      <c r="IV117" s="7">
        <v>0</v>
      </c>
      <c r="IW117" s="7">
        <v>0</v>
      </c>
      <c r="IX117" s="7">
        <v>0</v>
      </c>
      <c r="IY117" s="7">
        <v>0</v>
      </c>
      <c r="IZ117" s="7">
        <v>0</v>
      </c>
      <c r="JA117" s="7">
        <v>0</v>
      </c>
      <c r="JB117" s="7">
        <v>0</v>
      </c>
      <c r="JC117" s="7">
        <v>0</v>
      </c>
      <c r="JD117" s="7">
        <v>0</v>
      </c>
      <c r="JE117" s="7">
        <v>0</v>
      </c>
      <c r="JF117" s="49">
        <v>9.1912000000000005E-4</v>
      </c>
      <c r="JG117" s="7">
        <v>0</v>
      </c>
      <c r="JH117" s="7">
        <v>0</v>
      </c>
      <c r="JI117" s="7">
        <v>0</v>
      </c>
      <c r="JJ117" s="7">
        <v>0</v>
      </c>
      <c r="JK117" s="7">
        <v>0</v>
      </c>
      <c r="JL117" s="7">
        <v>0</v>
      </c>
      <c r="JM117" s="7">
        <v>0</v>
      </c>
      <c r="JN117" s="7">
        <v>0</v>
      </c>
      <c r="JO117" s="7">
        <v>0</v>
      </c>
      <c r="JP117" s="7">
        <v>0</v>
      </c>
      <c r="JQ117" s="7">
        <v>0</v>
      </c>
      <c r="JR117" s="7">
        <v>0</v>
      </c>
      <c r="JS117" s="7">
        <v>0</v>
      </c>
      <c r="JT117" s="7">
        <v>0</v>
      </c>
      <c r="JU117" s="7">
        <v>0</v>
      </c>
      <c r="JV117" s="7">
        <v>0</v>
      </c>
      <c r="JW117" s="7">
        <v>0</v>
      </c>
      <c r="JX117" s="7">
        <v>0</v>
      </c>
      <c r="JY117" s="7">
        <v>0</v>
      </c>
      <c r="JZ117" s="7">
        <v>0</v>
      </c>
      <c r="KA117" s="7">
        <v>0</v>
      </c>
      <c r="KB117" s="7">
        <v>0</v>
      </c>
      <c r="KC117" s="7">
        <v>0</v>
      </c>
      <c r="KD117" s="7">
        <v>0</v>
      </c>
      <c r="KE117" s="7">
        <v>0</v>
      </c>
      <c r="KF117" s="7">
        <v>0</v>
      </c>
      <c r="KG117" s="7">
        <v>0</v>
      </c>
      <c r="KH117" s="7">
        <v>0</v>
      </c>
      <c r="KI117" s="7">
        <v>0</v>
      </c>
      <c r="KJ117" s="7">
        <v>0</v>
      </c>
      <c r="KK117" s="7">
        <v>0</v>
      </c>
      <c r="KL117" s="7">
        <v>0</v>
      </c>
      <c r="KM117" s="7">
        <v>0</v>
      </c>
      <c r="KN117" s="7">
        <v>0</v>
      </c>
      <c r="KO117" s="7">
        <v>0</v>
      </c>
      <c r="KP117" s="7">
        <v>0</v>
      </c>
      <c r="KQ117" s="7">
        <v>0</v>
      </c>
      <c r="KR117" s="7">
        <v>0</v>
      </c>
      <c r="KS117" s="7">
        <v>0</v>
      </c>
      <c r="KT117" s="7">
        <v>0</v>
      </c>
      <c r="KU117" s="7">
        <v>0</v>
      </c>
      <c r="KV117" s="7">
        <v>0</v>
      </c>
      <c r="KW117" s="7">
        <v>0</v>
      </c>
      <c r="KX117" s="7">
        <v>0</v>
      </c>
      <c r="KY117" s="7">
        <v>0</v>
      </c>
      <c r="KZ117" s="7">
        <v>0</v>
      </c>
      <c r="LA117" s="7">
        <v>0</v>
      </c>
      <c r="LB117" s="7">
        <v>0</v>
      </c>
      <c r="LC117" s="7">
        <v>0</v>
      </c>
      <c r="LD117" s="7">
        <v>0</v>
      </c>
      <c r="LE117" s="7">
        <v>0</v>
      </c>
      <c r="LF117" s="7">
        <v>0</v>
      </c>
      <c r="LG117" s="7">
        <v>0</v>
      </c>
      <c r="LH117" s="7">
        <v>0</v>
      </c>
      <c r="LI117" s="7">
        <v>0</v>
      </c>
      <c r="LJ117" s="7">
        <v>0</v>
      </c>
      <c r="LK117" s="7">
        <v>0</v>
      </c>
      <c r="LL117" s="7">
        <v>0</v>
      </c>
      <c r="LM117" s="7">
        <v>0</v>
      </c>
      <c r="LN117" s="7">
        <v>0</v>
      </c>
      <c r="LO117" s="7">
        <v>0</v>
      </c>
      <c r="LP117" s="7">
        <v>0</v>
      </c>
      <c r="LQ117" s="7">
        <v>0</v>
      </c>
      <c r="LR117" s="7">
        <v>0</v>
      </c>
      <c r="LS117" s="7">
        <v>0</v>
      </c>
      <c r="LT117" s="7">
        <v>0</v>
      </c>
      <c r="LU117" s="7">
        <v>0</v>
      </c>
      <c r="LV117" s="7">
        <v>0</v>
      </c>
      <c r="LW117" s="7">
        <v>0</v>
      </c>
      <c r="LX117" s="7">
        <v>0</v>
      </c>
      <c r="LY117" s="7">
        <v>0</v>
      </c>
      <c r="LZ117" s="7">
        <v>0</v>
      </c>
      <c r="MA117" s="7">
        <v>0</v>
      </c>
      <c r="MB117" s="7">
        <v>0</v>
      </c>
      <c r="MC117" s="7">
        <v>0</v>
      </c>
      <c r="MD117" s="7">
        <v>0</v>
      </c>
      <c r="ME117" s="7">
        <v>0</v>
      </c>
      <c r="MF117" s="7">
        <v>0</v>
      </c>
      <c r="MG117" s="7">
        <v>0</v>
      </c>
      <c r="MH117" s="7">
        <v>0</v>
      </c>
      <c r="MI117" s="7">
        <v>0</v>
      </c>
      <c r="MJ117" s="7">
        <v>0</v>
      </c>
      <c r="MK117" s="7">
        <v>0</v>
      </c>
      <c r="ML117" s="7">
        <v>0</v>
      </c>
      <c r="MM117" s="7">
        <v>0</v>
      </c>
      <c r="MN117" s="7">
        <v>0</v>
      </c>
      <c r="MO117" s="7">
        <v>0</v>
      </c>
      <c r="MP117" s="7">
        <v>0</v>
      </c>
      <c r="MQ117" s="7">
        <v>0</v>
      </c>
      <c r="MR117" s="7">
        <v>0</v>
      </c>
    </row>
    <row r="118" spans="1:356" x14ac:dyDescent="0.35">
      <c r="A118" s="40" t="s">
        <v>1706</v>
      </c>
      <c r="B118" s="40" t="s">
        <v>1707</v>
      </c>
      <c r="C118" s="40">
        <v>49</v>
      </c>
      <c r="D118" s="40" t="s">
        <v>1708</v>
      </c>
      <c r="E118" s="40"/>
      <c r="F118" s="40" t="s">
        <v>1489</v>
      </c>
      <c r="G118" s="40" t="s">
        <v>781</v>
      </c>
      <c r="H118" s="40">
        <v>5</v>
      </c>
      <c r="I118" s="41">
        <v>1.344E-5</v>
      </c>
      <c r="J118" s="40">
        <v>0</v>
      </c>
      <c r="K118" s="40">
        <v>5</v>
      </c>
      <c r="L118" s="41">
        <v>9.1911764705882352E-4</v>
      </c>
      <c r="M118" s="7">
        <v>1.34E-5</v>
      </c>
      <c r="N118" s="7">
        <v>2.6800000000000001E-5</v>
      </c>
      <c r="O118" s="49">
        <v>9.1912000000000005E-4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49">
        <v>9.1912000000000005E-4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49">
        <v>9.1912000000000005E-4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49">
        <v>9.1912000000000005E-4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49">
        <v>9.1912000000000005E-4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  <c r="HX118" s="7">
        <v>0</v>
      </c>
      <c r="HY118" s="7">
        <v>0</v>
      </c>
      <c r="HZ118" s="7">
        <v>0</v>
      </c>
      <c r="IA118" s="7">
        <v>0</v>
      </c>
      <c r="IB118" s="7">
        <v>0</v>
      </c>
      <c r="IC118" s="7">
        <v>0</v>
      </c>
      <c r="ID118" s="7">
        <v>0</v>
      </c>
      <c r="IE118" s="7">
        <v>0</v>
      </c>
      <c r="IF118" s="7">
        <v>0</v>
      </c>
      <c r="IG118" s="7">
        <v>0</v>
      </c>
      <c r="IH118" s="7">
        <v>0</v>
      </c>
      <c r="II118" s="7">
        <v>0</v>
      </c>
      <c r="IJ118" s="7">
        <v>0</v>
      </c>
      <c r="IK118" s="7">
        <v>0</v>
      </c>
      <c r="IL118" s="7">
        <v>0</v>
      </c>
      <c r="IM118" s="7">
        <v>0</v>
      </c>
      <c r="IN118" s="7">
        <v>0</v>
      </c>
      <c r="IO118" s="7">
        <v>0</v>
      </c>
      <c r="IP118" s="7">
        <v>0</v>
      </c>
      <c r="IQ118" s="7">
        <v>0</v>
      </c>
      <c r="IR118" s="7">
        <v>0</v>
      </c>
      <c r="IS118" s="7">
        <v>0</v>
      </c>
      <c r="IT118" s="7">
        <v>0</v>
      </c>
      <c r="IU118" s="7">
        <v>0</v>
      </c>
      <c r="IV118" s="7">
        <v>0</v>
      </c>
      <c r="IW118" s="7">
        <v>0</v>
      </c>
      <c r="IX118" s="7">
        <v>0</v>
      </c>
      <c r="IY118" s="7">
        <v>0</v>
      </c>
      <c r="IZ118" s="7">
        <v>0</v>
      </c>
      <c r="JA118" s="7">
        <v>0</v>
      </c>
      <c r="JB118" s="7">
        <v>0</v>
      </c>
      <c r="JC118" s="7">
        <v>0</v>
      </c>
      <c r="JD118" s="7">
        <v>0</v>
      </c>
      <c r="JE118" s="7">
        <v>0</v>
      </c>
      <c r="JF118" s="7">
        <v>0</v>
      </c>
      <c r="JG118" s="7">
        <v>0</v>
      </c>
      <c r="JH118" s="7">
        <v>0</v>
      </c>
      <c r="JI118" s="7">
        <v>0</v>
      </c>
      <c r="JJ118" s="7">
        <v>0</v>
      </c>
      <c r="JK118" s="7">
        <v>0</v>
      </c>
      <c r="JL118" s="7">
        <v>0</v>
      </c>
      <c r="JM118" s="7">
        <v>0</v>
      </c>
      <c r="JN118" s="7">
        <v>0</v>
      </c>
      <c r="JO118" s="7">
        <v>0</v>
      </c>
      <c r="JP118" s="7">
        <v>0</v>
      </c>
      <c r="JQ118" s="7">
        <v>0</v>
      </c>
      <c r="JR118" s="7">
        <v>0</v>
      </c>
      <c r="JS118" s="7">
        <v>0</v>
      </c>
      <c r="JT118" s="7">
        <v>0</v>
      </c>
      <c r="JU118" s="7">
        <v>0</v>
      </c>
      <c r="JV118" s="7">
        <v>0</v>
      </c>
      <c r="JW118" s="7">
        <v>0</v>
      </c>
      <c r="JX118" s="7">
        <v>0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  <c r="KD118" s="7">
        <v>0</v>
      </c>
      <c r="KE118" s="7">
        <v>0</v>
      </c>
      <c r="KF118" s="7">
        <v>0</v>
      </c>
      <c r="KG118" s="7">
        <v>0</v>
      </c>
      <c r="KH118" s="7">
        <v>0</v>
      </c>
      <c r="KI118" s="7">
        <v>0</v>
      </c>
      <c r="KJ118" s="7">
        <v>0</v>
      </c>
      <c r="KK118" s="7">
        <v>0</v>
      </c>
      <c r="KL118" s="7">
        <v>0</v>
      </c>
      <c r="KM118" s="7">
        <v>0</v>
      </c>
      <c r="KN118" s="7">
        <v>0</v>
      </c>
      <c r="KO118" s="7">
        <v>0</v>
      </c>
      <c r="KP118" s="7">
        <v>0</v>
      </c>
      <c r="KQ118" s="7">
        <v>0</v>
      </c>
      <c r="KR118" s="7">
        <v>0</v>
      </c>
      <c r="KS118" s="7">
        <v>0</v>
      </c>
      <c r="KT118" s="7">
        <v>0</v>
      </c>
      <c r="KU118" s="7">
        <v>0</v>
      </c>
      <c r="KV118" s="7">
        <v>0</v>
      </c>
      <c r="KW118" s="7">
        <v>0</v>
      </c>
      <c r="KX118" s="7">
        <v>0</v>
      </c>
      <c r="KY118" s="7">
        <v>0</v>
      </c>
      <c r="KZ118" s="7">
        <v>0</v>
      </c>
      <c r="LA118" s="7">
        <v>0</v>
      </c>
      <c r="LB118" s="7">
        <v>0</v>
      </c>
      <c r="LC118" s="7">
        <v>0</v>
      </c>
      <c r="LD118" s="7">
        <v>0</v>
      </c>
      <c r="LE118" s="7">
        <v>0</v>
      </c>
      <c r="LF118" s="7">
        <v>0</v>
      </c>
      <c r="LG118" s="7">
        <v>0</v>
      </c>
      <c r="LH118" s="7">
        <v>0</v>
      </c>
      <c r="LI118" s="7">
        <v>0</v>
      </c>
      <c r="LJ118" s="7">
        <v>0</v>
      </c>
      <c r="LK118" s="7">
        <v>0</v>
      </c>
      <c r="LL118" s="7">
        <v>0</v>
      </c>
      <c r="LM118" s="7">
        <v>0</v>
      </c>
      <c r="LN118" s="7">
        <v>0</v>
      </c>
      <c r="LO118" s="7">
        <v>0</v>
      </c>
      <c r="LP118" s="7">
        <v>0</v>
      </c>
      <c r="LQ118" s="7">
        <v>0</v>
      </c>
      <c r="LR118" s="7">
        <v>0</v>
      </c>
      <c r="LS118" s="7">
        <v>0</v>
      </c>
      <c r="LT118" s="7">
        <v>0</v>
      </c>
      <c r="LU118" s="7">
        <v>0</v>
      </c>
      <c r="LV118" s="7">
        <v>0</v>
      </c>
      <c r="LW118" s="7">
        <v>0</v>
      </c>
      <c r="LX118" s="7">
        <v>0</v>
      </c>
      <c r="LY118" s="7">
        <v>0</v>
      </c>
      <c r="LZ118" s="7">
        <v>0</v>
      </c>
      <c r="MA118" s="7">
        <v>0</v>
      </c>
      <c r="MB118" s="7">
        <v>0</v>
      </c>
      <c r="MC118" s="7">
        <v>0</v>
      </c>
      <c r="MD118" s="7">
        <v>0</v>
      </c>
      <c r="ME118" s="7">
        <v>0</v>
      </c>
      <c r="MF118" s="7">
        <v>0</v>
      </c>
      <c r="MG118" s="7">
        <v>0</v>
      </c>
      <c r="MH118" s="7">
        <v>0</v>
      </c>
      <c r="MI118" s="7">
        <v>0</v>
      </c>
      <c r="MJ118" s="7">
        <v>0</v>
      </c>
      <c r="MK118" s="7">
        <v>0</v>
      </c>
      <c r="ML118" s="7">
        <v>0</v>
      </c>
      <c r="MM118" s="7">
        <v>0</v>
      </c>
      <c r="MN118" s="7">
        <v>0</v>
      </c>
      <c r="MO118" s="7">
        <v>0</v>
      </c>
      <c r="MP118" s="7">
        <v>0</v>
      </c>
      <c r="MQ118" s="7">
        <v>0</v>
      </c>
      <c r="MR118" s="7">
        <v>0</v>
      </c>
    </row>
    <row r="119" spans="1:356" x14ac:dyDescent="0.35">
      <c r="A119" s="40" t="s">
        <v>1709</v>
      </c>
      <c r="B119" s="40" t="s">
        <v>1710</v>
      </c>
      <c r="C119" s="40">
        <v>87</v>
      </c>
      <c r="D119" s="40" t="s">
        <v>1711</v>
      </c>
      <c r="E119" s="40"/>
      <c r="F119" s="40" t="s">
        <v>1489</v>
      </c>
      <c r="G119" s="40" t="s">
        <v>781</v>
      </c>
      <c r="H119" s="40">
        <v>5</v>
      </c>
      <c r="I119" s="41">
        <v>1.344E-5</v>
      </c>
      <c r="J119" s="40">
        <v>0</v>
      </c>
      <c r="K119" s="40">
        <v>5</v>
      </c>
      <c r="L119" s="41">
        <v>9.1911764705882352E-4</v>
      </c>
      <c r="M119" s="7">
        <v>9.0799999999999995E-6</v>
      </c>
      <c r="N119" s="7">
        <v>1.8159999999999999E-5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49">
        <v>9.1912000000000005E-4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49">
        <v>9.1912000000000005E-4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49">
        <v>9.1912000000000005E-4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49">
        <v>9.1912000000000005E-4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  <c r="HX119" s="7">
        <v>0</v>
      </c>
      <c r="HY119" s="7">
        <v>0</v>
      </c>
      <c r="HZ119" s="7">
        <v>0</v>
      </c>
      <c r="IA119" s="7">
        <v>0</v>
      </c>
      <c r="IB119" s="7">
        <v>0</v>
      </c>
      <c r="IC119" s="7">
        <v>0</v>
      </c>
      <c r="ID119" s="7">
        <v>0</v>
      </c>
      <c r="IE119" s="7">
        <v>0</v>
      </c>
      <c r="IF119" s="7">
        <v>0</v>
      </c>
      <c r="IG119" s="7">
        <v>0</v>
      </c>
      <c r="IH119" s="7">
        <v>0</v>
      </c>
      <c r="II119" s="7">
        <v>0</v>
      </c>
      <c r="IJ119" s="7">
        <v>0</v>
      </c>
      <c r="IK119" s="7">
        <v>0</v>
      </c>
      <c r="IL119" s="7">
        <v>0</v>
      </c>
      <c r="IM119" s="7">
        <v>0</v>
      </c>
      <c r="IN119" s="7">
        <v>0</v>
      </c>
      <c r="IO119" s="7">
        <v>0</v>
      </c>
      <c r="IP119" s="7">
        <v>0</v>
      </c>
      <c r="IQ119" s="7">
        <v>0</v>
      </c>
      <c r="IR119" s="7">
        <v>0</v>
      </c>
      <c r="IS119" s="7">
        <v>0</v>
      </c>
      <c r="IT119" s="49">
        <v>9.1912000000000005E-4</v>
      </c>
      <c r="IU119" s="7">
        <v>0</v>
      </c>
      <c r="IV119" s="7">
        <v>0</v>
      </c>
      <c r="IW119" s="7">
        <v>0</v>
      </c>
      <c r="IX119" s="7">
        <v>0</v>
      </c>
      <c r="IY119" s="7">
        <v>0</v>
      </c>
      <c r="IZ119" s="7">
        <v>0</v>
      </c>
      <c r="JA119" s="7">
        <v>0</v>
      </c>
      <c r="JB119" s="7">
        <v>0</v>
      </c>
      <c r="JC119" s="7">
        <v>0</v>
      </c>
      <c r="JD119" s="7">
        <v>0</v>
      </c>
      <c r="JE119" s="7">
        <v>0</v>
      </c>
      <c r="JF119" s="7">
        <v>0</v>
      </c>
      <c r="JG119" s="7">
        <v>0</v>
      </c>
      <c r="JH119" s="7">
        <v>0</v>
      </c>
      <c r="JI119" s="7">
        <v>0</v>
      </c>
      <c r="JJ119" s="7">
        <v>0</v>
      </c>
      <c r="JK119" s="7">
        <v>0</v>
      </c>
      <c r="JL119" s="7">
        <v>0</v>
      </c>
      <c r="JM119" s="7">
        <v>0</v>
      </c>
      <c r="JN119" s="7">
        <v>0</v>
      </c>
      <c r="JO119" s="7">
        <v>0</v>
      </c>
      <c r="JP119" s="7">
        <v>0</v>
      </c>
      <c r="JQ119" s="7">
        <v>0</v>
      </c>
      <c r="JR119" s="7">
        <v>0</v>
      </c>
      <c r="JS119" s="7">
        <v>0</v>
      </c>
      <c r="JT119" s="7">
        <v>0</v>
      </c>
      <c r="JU119" s="7">
        <v>0</v>
      </c>
      <c r="JV119" s="7">
        <v>0</v>
      </c>
      <c r="JW119" s="7">
        <v>0</v>
      </c>
      <c r="JX119" s="7">
        <v>0</v>
      </c>
      <c r="JY119" s="7">
        <v>0</v>
      </c>
      <c r="JZ119" s="7">
        <v>0</v>
      </c>
      <c r="KA119" s="7">
        <v>0</v>
      </c>
      <c r="KB119" s="7">
        <v>0</v>
      </c>
      <c r="KC119" s="7">
        <v>0</v>
      </c>
      <c r="KD119" s="7">
        <v>0</v>
      </c>
      <c r="KE119" s="7">
        <v>0</v>
      </c>
      <c r="KF119" s="7">
        <v>0</v>
      </c>
      <c r="KG119" s="7">
        <v>0</v>
      </c>
      <c r="KH119" s="7">
        <v>0</v>
      </c>
      <c r="KI119" s="7">
        <v>0</v>
      </c>
      <c r="KJ119" s="7">
        <v>0</v>
      </c>
      <c r="KK119" s="7">
        <v>0</v>
      </c>
      <c r="KL119" s="7">
        <v>0</v>
      </c>
      <c r="KM119" s="7">
        <v>0</v>
      </c>
      <c r="KN119" s="7">
        <v>0</v>
      </c>
      <c r="KO119" s="7">
        <v>0</v>
      </c>
      <c r="KP119" s="7">
        <v>0</v>
      </c>
      <c r="KQ119" s="7">
        <v>0</v>
      </c>
      <c r="KR119" s="7">
        <v>0</v>
      </c>
      <c r="KS119" s="7">
        <v>0</v>
      </c>
      <c r="KT119" s="7">
        <v>0</v>
      </c>
      <c r="KU119" s="7">
        <v>0</v>
      </c>
      <c r="KV119" s="7">
        <v>0</v>
      </c>
      <c r="KW119" s="7">
        <v>0</v>
      </c>
      <c r="KX119" s="7">
        <v>0</v>
      </c>
      <c r="KY119" s="7">
        <v>0</v>
      </c>
      <c r="KZ119" s="7">
        <v>0</v>
      </c>
      <c r="LA119" s="7">
        <v>0</v>
      </c>
      <c r="LB119" s="7">
        <v>0</v>
      </c>
      <c r="LC119" s="7">
        <v>0</v>
      </c>
      <c r="LD119" s="7">
        <v>0</v>
      </c>
      <c r="LE119" s="7">
        <v>0</v>
      </c>
      <c r="LF119" s="7">
        <v>0</v>
      </c>
      <c r="LG119" s="7">
        <v>0</v>
      </c>
      <c r="LH119" s="7">
        <v>0</v>
      </c>
      <c r="LI119" s="7">
        <v>0</v>
      </c>
      <c r="LJ119" s="7">
        <v>0</v>
      </c>
      <c r="LK119" s="7">
        <v>0</v>
      </c>
      <c r="LL119" s="7">
        <v>0</v>
      </c>
      <c r="LM119" s="7">
        <v>0</v>
      </c>
      <c r="LN119" s="7">
        <v>0</v>
      </c>
      <c r="LO119" s="7">
        <v>0</v>
      </c>
      <c r="LP119" s="7">
        <v>0</v>
      </c>
      <c r="LQ119" s="7">
        <v>0</v>
      </c>
      <c r="LR119" s="7">
        <v>0</v>
      </c>
      <c r="LS119" s="7">
        <v>0</v>
      </c>
      <c r="LT119" s="7">
        <v>0</v>
      </c>
      <c r="LU119" s="7">
        <v>0</v>
      </c>
      <c r="LV119" s="7">
        <v>0</v>
      </c>
      <c r="LW119" s="7">
        <v>0</v>
      </c>
      <c r="LX119" s="7">
        <v>0</v>
      </c>
      <c r="LY119" s="7">
        <v>0</v>
      </c>
      <c r="LZ119" s="7">
        <v>0</v>
      </c>
      <c r="MA119" s="7">
        <v>0</v>
      </c>
      <c r="MB119" s="7">
        <v>0</v>
      </c>
      <c r="MC119" s="7">
        <v>0</v>
      </c>
      <c r="MD119" s="7">
        <v>0</v>
      </c>
      <c r="ME119" s="7">
        <v>0</v>
      </c>
      <c r="MF119" s="7">
        <v>0</v>
      </c>
      <c r="MG119" s="7">
        <v>0</v>
      </c>
      <c r="MH119" s="7">
        <v>0</v>
      </c>
      <c r="MI119" s="7">
        <v>0</v>
      </c>
      <c r="MJ119" s="7">
        <v>0</v>
      </c>
      <c r="MK119" s="7">
        <v>0</v>
      </c>
      <c r="ML119" s="7">
        <v>0</v>
      </c>
      <c r="MM119" s="7">
        <v>0</v>
      </c>
      <c r="MN119" s="7">
        <v>0</v>
      </c>
      <c r="MO119" s="7">
        <v>0</v>
      </c>
      <c r="MP119" s="7">
        <v>0</v>
      </c>
      <c r="MQ119" s="7">
        <v>0</v>
      </c>
      <c r="MR119" s="7">
        <v>0</v>
      </c>
    </row>
    <row r="120" spans="1:356" x14ac:dyDescent="0.35">
      <c r="A120" s="32" t="s">
        <v>1712</v>
      </c>
      <c r="B120" s="32" t="s">
        <v>1713</v>
      </c>
      <c r="C120" s="32">
        <v>133</v>
      </c>
      <c r="D120" s="32" t="s">
        <v>1714</v>
      </c>
      <c r="E120" s="32"/>
      <c r="F120" s="32" t="s">
        <v>1478</v>
      </c>
      <c r="G120" s="32" t="s">
        <v>415</v>
      </c>
      <c r="H120" s="32">
        <v>5</v>
      </c>
      <c r="I120" s="33">
        <v>1.344E-5</v>
      </c>
      <c r="J120" s="32">
        <v>0</v>
      </c>
      <c r="K120" s="32">
        <v>5</v>
      </c>
      <c r="L120" s="33">
        <v>9.1911764705882352E-4</v>
      </c>
      <c r="M120" s="7">
        <v>1.6209999999999999E-5</v>
      </c>
      <c r="N120" s="7">
        <v>3.2419999999999998E-5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49">
        <v>9.1912000000000005E-4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49">
        <v>9.1912000000000005E-4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49">
        <v>9.1912000000000005E-4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49">
        <v>9.1912000000000005E-4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7">
        <v>0</v>
      </c>
      <c r="HF120" s="7">
        <v>0</v>
      </c>
      <c r="HG120" s="7">
        <v>0</v>
      </c>
      <c r="HH120" s="7">
        <v>0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7">
        <v>0</v>
      </c>
      <c r="IB120" s="7">
        <v>0</v>
      </c>
      <c r="IC120" s="7">
        <v>0</v>
      </c>
      <c r="ID120" s="7">
        <v>0</v>
      </c>
      <c r="IE120" s="7">
        <v>0</v>
      </c>
      <c r="IF120" s="7">
        <v>0</v>
      </c>
      <c r="IG120" s="7">
        <v>0</v>
      </c>
      <c r="IH120" s="7">
        <v>0</v>
      </c>
      <c r="II120" s="7">
        <v>0</v>
      </c>
      <c r="IJ120" s="7">
        <v>0</v>
      </c>
      <c r="IK120" s="7">
        <v>0</v>
      </c>
      <c r="IL120" s="7">
        <v>0</v>
      </c>
      <c r="IM120" s="7">
        <v>0</v>
      </c>
      <c r="IN120" s="7">
        <v>0</v>
      </c>
      <c r="IO120" s="7">
        <v>0</v>
      </c>
      <c r="IP120" s="7">
        <v>0</v>
      </c>
      <c r="IQ120" s="7">
        <v>0</v>
      </c>
      <c r="IR120" s="7">
        <v>0</v>
      </c>
      <c r="IS120" s="7">
        <v>0</v>
      </c>
      <c r="IT120" s="7">
        <v>0</v>
      </c>
      <c r="IU120" s="7">
        <v>0</v>
      </c>
      <c r="IV120" s="7">
        <v>0</v>
      </c>
      <c r="IW120" s="7">
        <v>0</v>
      </c>
      <c r="IX120" s="7">
        <v>0</v>
      </c>
      <c r="IY120" s="7">
        <v>0</v>
      </c>
      <c r="IZ120" s="7">
        <v>0</v>
      </c>
      <c r="JA120" s="7">
        <v>0</v>
      </c>
      <c r="JB120" s="7">
        <v>0</v>
      </c>
      <c r="JC120" s="7">
        <v>0</v>
      </c>
      <c r="JD120" s="7">
        <v>0</v>
      </c>
      <c r="JE120" s="7">
        <v>0</v>
      </c>
      <c r="JF120" s="7">
        <v>0</v>
      </c>
      <c r="JG120" s="7">
        <v>0</v>
      </c>
      <c r="JH120" s="7">
        <v>0</v>
      </c>
      <c r="JI120" s="7">
        <v>0</v>
      </c>
      <c r="JJ120" s="7">
        <v>0</v>
      </c>
      <c r="JK120" s="7">
        <v>0</v>
      </c>
      <c r="JL120" s="7">
        <v>0</v>
      </c>
      <c r="JM120" s="7">
        <v>0</v>
      </c>
      <c r="JN120" s="7">
        <v>0</v>
      </c>
      <c r="JO120" s="7">
        <v>0</v>
      </c>
      <c r="JP120" s="7">
        <v>0</v>
      </c>
      <c r="JQ120" s="7">
        <v>0</v>
      </c>
      <c r="JR120" s="7">
        <v>0</v>
      </c>
      <c r="JS120" s="7">
        <v>0</v>
      </c>
      <c r="JT120" s="7">
        <v>0</v>
      </c>
      <c r="JU120" s="7">
        <v>0</v>
      </c>
      <c r="JV120" s="7">
        <v>0</v>
      </c>
      <c r="JW120" s="7">
        <v>0</v>
      </c>
      <c r="JX120" s="7">
        <v>0</v>
      </c>
      <c r="JY120" s="7">
        <v>0</v>
      </c>
      <c r="JZ120" s="7">
        <v>0</v>
      </c>
      <c r="KA120" s="7">
        <v>0</v>
      </c>
      <c r="KB120" s="7">
        <v>0</v>
      </c>
      <c r="KC120" s="7">
        <v>0</v>
      </c>
      <c r="KD120" s="7">
        <v>0</v>
      </c>
      <c r="KE120" s="7">
        <v>0</v>
      </c>
      <c r="KF120" s="7">
        <v>0</v>
      </c>
      <c r="KG120" s="7">
        <v>0</v>
      </c>
      <c r="KH120" s="7">
        <v>0</v>
      </c>
      <c r="KI120" s="7">
        <v>0</v>
      </c>
      <c r="KJ120" s="7">
        <v>0</v>
      </c>
      <c r="KK120" s="7">
        <v>0</v>
      </c>
      <c r="KL120" s="7">
        <v>0</v>
      </c>
      <c r="KM120" s="7">
        <v>0</v>
      </c>
      <c r="KN120" s="7">
        <v>0</v>
      </c>
      <c r="KO120" s="7">
        <v>0</v>
      </c>
      <c r="KP120" s="7">
        <v>0</v>
      </c>
      <c r="KQ120" s="7">
        <v>0</v>
      </c>
      <c r="KR120" s="7">
        <v>0</v>
      </c>
      <c r="KS120" s="7">
        <v>0</v>
      </c>
      <c r="KT120" s="7">
        <v>0</v>
      </c>
      <c r="KU120" s="49">
        <v>9.1912000000000005E-4</v>
      </c>
      <c r="KV120" s="7">
        <v>0</v>
      </c>
      <c r="KW120" s="7">
        <v>0</v>
      </c>
      <c r="KX120" s="7">
        <v>0</v>
      </c>
      <c r="KY120" s="7">
        <v>0</v>
      </c>
      <c r="KZ120" s="7">
        <v>0</v>
      </c>
      <c r="LA120" s="7">
        <v>0</v>
      </c>
      <c r="LB120" s="7">
        <v>0</v>
      </c>
      <c r="LC120" s="7">
        <v>0</v>
      </c>
      <c r="LD120" s="7">
        <v>0</v>
      </c>
      <c r="LE120" s="7">
        <v>0</v>
      </c>
      <c r="LF120" s="7">
        <v>0</v>
      </c>
      <c r="LG120" s="7">
        <v>0</v>
      </c>
      <c r="LH120" s="7">
        <v>0</v>
      </c>
      <c r="LI120" s="7">
        <v>0</v>
      </c>
      <c r="LJ120" s="7">
        <v>0</v>
      </c>
      <c r="LK120" s="7">
        <v>0</v>
      </c>
      <c r="LL120" s="7">
        <v>0</v>
      </c>
      <c r="LM120" s="7">
        <v>0</v>
      </c>
      <c r="LN120" s="7">
        <v>0</v>
      </c>
      <c r="LO120" s="7">
        <v>0</v>
      </c>
      <c r="LP120" s="7">
        <v>0</v>
      </c>
      <c r="LQ120" s="7">
        <v>0</v>
      </c>
      <c r="LR120" s="7">
        <v>0</v>
      </c>
      <c r="LS120" s="7">
        <v>0</v>
      </c>
      <c r="LT120" s="7">
        <v>0</v>
      </c>
      <c r="LU120" s="7">
        <v>0</v>
      </c>
      <c r="LV120" s="7">
        <v>0</v>
      </c>
      <c r="LW120" s="7">
        <v>0</v>
      </c>
      <c r="LX120" s="7">
        <v>0</v>
      </c>
      <c r="LY120" s="7">
        <v>0</v>
      </c>
      <c r="LZ120" s="7">
        <v>0</v>
      </c>
      <c r="MA120" s="7">
        <v>0</v>
      </c>
      <c r="MB120" s="7">
        <v>0</v>
      </c>
      <c r="MC120" s="7">
        <v>0</v>
      </c>
      <c r="MD120" s="7">
        <v>0</v>
      </c>
      <c r="ME120" s="7">
        <v>0</v>
      </c>
      <c r="MF120" s="7">
        <v>0</v>
      </c>
      <c r="MG120" s="7">
        <v>0</v>
      </c>
      <c r="MH120" s="7">
        <v>0</v>
      </c>
      <c r="MI120" s="7">
        <v>0</v>
      </c>
      <c r="MJ120" s="7">
        <v>0</v>
      </c>
      <c r="MK120" s="7">
        <v>0</v>
      </c>
      <c r="ML120" s="7">
        <v>0</v>
      </c>
      <c r="MM120" s="7">
        <v>0</v>
      </c>
      <c r="MN120" s="7">
        <v>0</v>
      </c>
      <c r="MO120" s="7">
        <v>0</v>
      </c>
      <c r="MP120" s="7">
        <v>0</v>
      </c>
      <c r="MQ120" s="7">
        <v>0</v>
      </c>
      <c r="MR120" s="7">
        <v>0</v>
      </c>
    </row>
    <row r="121" spans="1:356" x14ac:dyDescent="0.35">
      <c r="A121" s="40" t="s">
        <v>1715</v>
      </c>
      <c r="B121" s="40" t="s">
        <v>1716</v>
      </c>
      <c r="C121" s="40">
        <v>38</v>
      </c>
      <c r="D121" s="40" t="s">
        <v>1717</v>
      </c>
      <c r="E121" s="40"/>
      <c r="F121" s="40" t="s">
        <v>1487</v>
      </c>
      <c r="G121" s="40" t="s">
        <v>781</v>
      </c>
      <c r="H121" s="40">
        <v>5</v>
      </c>
      <c r="I121" s="41">
        <v>1.344E-5</v>
      </c>
      <c r="J121" s="40">
        <v>0</v>
      </c>
      <c r="K121" s="40">
        <v>5</v>
      </c>
      <c r="L121" s="41">
        <v>9.1911764705882352E-4</v>
      </c>
      <c r="M121" s="7">
        <v>9.0799999999999995E-6</v>
      </c>
      <c r="N121" s="7">
        <v>1.8159999999999999E-5</v>
      </c>
      <c r="O121" s="49">
        <v>9.1912000000000005E-4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49">
        <v>9.1912000000000005E-4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49">
        <v>9.1912000000000005E-4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7">
        <v>0</v>
      </c>
      <c r="HU121" s="7">
        <v>0</v>
      </c>
      <c r="HV121" s="7">
        <v>0</v>
      </c>
      <c r="HW121" s="7">
        <v>0</v>
      </c>
      <c r="HX121" s="7">
        <v>0</v>
      </c>
      <c r="HY121" s="7">
        <v>0</v>
      </c>
      <c r="HZ121" s="7">
        <v>0</v>
      </c>
      <c r="IA121" s="7">
        <v>0</v>
      </c>
      <c r="IB121" s="7">
        <v>0</v>
      </c>
      <c r="IC121" s="7">
        <v>0</v>
      </c>
      <c r="ID121" s="7">
        <v>0</v>
      </c>
      <c r="IE121" s="49">
        <v>9.1912000000000005E-4</v>
      </c>
      <c r="IF121" s="7">
        <v>0</v>
      </c>
      <c r="IG121" s="7">
        <v>0</v>
      </c>
      <c r="IH121" s="7">
        <v>0</v>
      </c>
      <c r="II121" s="7">
        <v>0</v>
      </c>
      <c r="IJ121" s="7">
        <v>0</v>
      </c>
      <c r="IK121" s="7">
        <v>0</v>
      </c>
      <c r="IL121" s="7">
        <v>0</v>
      </c>
      <c r="IM121" s="7">
        <v>0</v>
      </c>
      <c r="IN121" s="7">
        <v>0</v>
      </c>
      <c r="IO121" s="7">
        <v>0</v>
      </c>
      <c r="IP121" s="7">
        <v>0</v>
      </c>
      <c r="IQ121" s="7">
        <v>0</v>
      </c>
      <c r="IR121" s="7">
        <v>0</v>
      </c>
      <c r="IS121" s="7">
        <v>0</v>
      </c>
      <c r="IT121" s="7">
        <v>0</v>
      </c>
      <c r="IU121" s="7">
        <v>0</v>
      </c>
      <c r="IV121" s="7">
        <v>0</v>
      </c>
      <c r="IW121" s="7">
        <v>0</v>
      </c>
      <c r="IX121" s="7">
        <v>0</v>
      </c>
      <c r="IY121" s="7">
        <v>0</v>
      </c>
      <c r="IZ121" s="7">
        <v>0</v>
      </c>
      <c r="JA121" s="7">
        <v>0</v>
      </c>
      <c r="JB121" s="7">
        <v>0</v>
      </c>
      <c r="JC121" s="7">
        <v>0</v>
      </c>
      <c r="JD121" s="7">
        <v>0</v>
      </c>
      <c r="JE121" s="7">
        <v>0</v>
      </c>
      <c r="JF121" s="7">
        <v>0</v>
      </c>
      <c r="JG121" s="7">
        <v>0</v>
      </c>
      <c r="JH121" s="7">
        <v>0</v>
      </c>
      <c r="JI121" s="7">
        <v>0</v>
      </c>
      <c r="JJ121" s="7">
        <v>0</v>
      </c>
      <c r="JK121" s="7">
        <v>0</v>
      </c>
      <c r="JL121" s="49">
        <v>9.1912000000000005E-4</v>
      </c>
      <c r="JM121" s="7">
        <v>0</v>
      </c>
      <c r="JN121" s="7">
        <v>0</v>
      </c>
      <c r="JO121" s="7">
        <v>0</v>
      </c>
      <c r="JP121" s="7">
        <v>0</v>
      </c>
      <c r="JQ121" s="7">
        <v>0</v>
      </c>
      <c r="JR121" s="7">
        <v>0</v>
      </c>
      <c r="JS121" s="7">
        <v>0</v>
      </c>
      <c r="JT121" s="7">
        <v>0</v>
      </c>
      <c r="JU121" s="7">
        <v>0</v>
      </c>
      <c r="JV121" s="7">
        <v>0</v>
      </c>
      <c r="JW121" s="7">
        <v>0</v>
      </c>
      <c r="JX121" s="7">
        <v>0</v>
      </c>
      <c r="JY121" s="7">
        <v>0</v>
      </c>
      <c r="JZ121" s="7">
        <v>0</v>
      </c>
      <c r="KA121" s="7">
        <v>0</v>
      </c>
      <c r="KB121" s="7">
        <v>0</v>
      </c>
      <c r="KC121" s="7">
        <v>0</v>
      </c>
      <c r="KD121" s="7">
        <v>0</v>
      </c>
      <c r="KE121" s="7">
        <v>0</v>
      </c>
      <c r="KF121" s="7">
        <v>0</v>
      </c>
      <c r="KG121" s="7">
        <v>0</v>
      </c>
      <c r="KH121" s="7">
        <v>0</v>
      </c>
      <c r="KI121" s="7">
        <v>0</v>
      </c>
      <c r="KJ121" s="7">
        <v>0</v>
      </c>
      <c r="KK121" s="7">
        <v>0</v>
      </c>
      <c r="KL121" s="7">
        <v>0</v>
      </c>
      <c r="KM121" s="7">
        <v>0</v>
      </c>
      <c r="KN121" s="7">
        <v>0</v>
      </c>
      <c r="KO121" s="7">
        <v>0</v>
      </c>
      <c r="KP121" s="7">
        <v>0</v>
      </c>
      <c r="KQ121" s="7">
        <v>0</v>
      </c>
      <c r="KR121" s="7">
        <v>0</v>
      </c>
      <c r="KS121" s="7">
        <v>0</v>
      </c>
      <c r="KT121" s="7">
        <v>0</v>
      </c>
      <c r="KU121" s="7">
        <v>0</v>
      </c>
      <c r="KV121" s="7">
        <v>0</v>
      </c>
      <c r="KW121" s="7">
        <v>0</v>
      </c>
      <c r="KX121" s="7">
        <v>0</v>
      </c>
      <c r="KY121" s="7">
        <v>0</v>
      </c>
      <c r="KZ121" s="7">
        <v>0</v>
      </c>
      <c r="LA121" s="7">
        <v>0</v>
      </c>
      <c r="LB121" s="7">
        <v>0</v>
      </c>
      <c r="LC121" s="7">
        <v>0</v>
      </c>
      <c r="LD121" s="7">
        <v>0</v>
      </c>
      <c r="LE121" s="7">
        <v>0</v>
      </c>
      <c r="LF121" s="7">
        <v>0</v>
      </c>
      <c r="LG121" s="7">
        <v>0</v>
      </c>
      <c r="LH121" s="7">
        <v>0</v>
      </c>
      <c r="LI121" s="7">
        <v>0</v>
      </c>
      <c r="LJ121" s="7">
        <v>0</v>
      </c>
      <c r="LK121" s="7">
        <v>0</v>
      </c>
      <c r="LL121" s="7">
        <v>0</v>
      </c>
      <c r="LM121" s="7">
        <v>0</v>
      </c>
      <c r="LN121" s="7">
        <v>0</v>
      </c>
      <c r="LO121" s="7">
        <v>0</v>
      </c>
      <c r="LP121" s="7">
        <v>0</v>
      </c>
      <c r="LQ121" s="7">
        <v>0</v>
      </c>
      <c r="LR121" s="7">
        <v>0</v>
      </c>
      <c r="LS121" s="7">
        <v>0</v>
      </c>
      <c r="LT121" s="7">
        <v>0</v>
      </c>
      <c r="LU121" s="7">
        <v>0</v>
      </c>
      <c r="LV121" s="7">
        <v>0</v>
      </c>
      <c r="LW121" s="7">
        <v>0</v>
      </c>
      <c r="LX121" s="7">
        <v>0</v>
      </c>
      <c r="LY121" s="7">
        <v>0</v>
      </c>
      <c r="LZ121" s="7">
        <v>0</v>
      </c>
      <c r="MA121" s="7">
        <v>0</v>
      </c>
      <c r="MB121" s="7">
        <v>0</v>
      </c>
      <c r="MC121" s="7">
        <v>0</v>
      </c>
      <c r="MD121" s="7">
        <v>0</v>
      </c>
      <c r="ME121" s="7">
        <v>0</v>
      </c>
      <c r="MF121" s="7">
        <v>0</v>
      </c>
      <c r="MG121" s="7">
        <v>0</v>
      </c>
      <c r="MH121" s="7">
        <v>0</v>
      </c>
      <c r="MI121" s="7">
        <v>0</v>
      </c>
      <c r="MJ121" s="7">
        <v>0</v>
      </c>
      <c r="MK121" s="7">
        <v>0</v>
      </c>
      <c r="ML121" s="7">
        <v>0</v>
      </c>
      <c r="MM121" s="7">
        <v>0</v>
      </c>
      <c r="MN121" s="7">
        <v>0</v>
      </c>
      <c r="MO121" s="7">
        <v>0</v>
      </c>
      <c r="MP121" s="7">
        <v>0</v>
      </c>
      <c r="MQ121" s="7">
        <v>0</v>
      </c>
      <c r="MR121" s="7">
        <v>0</v>
      </c>
    </row>
    <row r="122" spans="1:356" x14ac:dyDescent="0.35">
      <c r="A122" s="32" t="s">
        <v>1718</v>
      </c>
      <c r="B122" s="32" t="s">
        <v>1719</v>
      </c>
      <c r="C122" s="32">
        <v>183</v>
      </c>
      <c r="D122" s="32" t="s">
        <v>1720</v>
      </c>
      <c r="E122" s="32"/>
      <c r="F122" s="32" t="s">
        <v>1481</v>
      </c>
      <c r="G122" s="32" t="s">
        <v>415</v>
      </c>
      <c r="H122" s="32">
        <v>4</v>
      </c>
      <c r="I122" s="33">
        <v>1.075E-5</v>
      </c>
      <c r="J122" s="32">
        <v>0</v>
      </c>
      <c r="K122" s="32">
        <v>4</v>
      </c>
      <c r="L122" s="33">
        <v>9.1911764705882352E-4</v>
      </c>
      <c r="M122" s="7">
        <v>1.275E-5</v>
      </c>
      <c r="N122" s="7">
        <v>2.55E-5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49">
        <v>9.1912000000000005E-4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49">
        <v>9.1912000000000005E-4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49">
        <v>9.1912000000000005E-4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49">
        <v>9.1912000000000005E-4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  <c r="HX122" s="7">
        <v>0</v>
      </c>
      <c r="HY122" s="7">
        <v>0</v>
      </c>
      <c r="HZ122" s="7">
        <v>0</v>
      </c>
      <c r="IA122" s="7">
        <v>0</v>
      </c>
      <c r="IB122" s="7">
        <v>0</v>
      </c>
      <c r="IC122" s="7">
        <v>0</v>
      </c>
      <c r="ID122" s="7">
        <v>0</v>
      </c>
      <c r="IE122" s="7">
        <v>0</v>
      </c>
      <c r="IF122" s="7">
        <v>0</v>
      </c>
      <c r="IG122" s="7">
        <v>0</v>
      </c>
      <c r="IH122" s="7">
        <v>0</v>
      </c>
      <c r="II122" s="7">
        <v>0</v>
      </c>
      <c r="IJ122" s="7">
        <v>0</v>
      </c>
      <c r="IK122" s="7">
        <v>0</v>
      </c>
      <c r="IL122" s="7">
        <v>0</v>
      </c>
      <c r="IM122" s="7">
        <v>0</v>
      </c>
      <c r="IN122" s="7">
        <v>0</v>
      </c>
      <c r="IO122" s="7">
        <v>0</v>
      </c>
      <c r="IP122" s="7">
        <v>0</v>
      </c>
      <c r="IQ122" s="7">
        <v>0</v>
      </c>
      <c r="IR122" s="7">
        <v>0</v>
      </c>
      <c r="IS122" s="7">
        <v>0</v>
      </c>
      <c r="IT122" s="7">
        <v>0</v>
      </c>
      <c r="IU122" s="7">
        <v>0</v>
      </c>
      <c r="IV122" s="7">
        <v>0</v>
      </c>
      <c r="IW122" s="7">
        <v>0</v>
      </c>
      <c r="IX122" s="7">
        <v>0</v>
      </c>
      <c r="IY122" s="7">
        <v>0</v>
      </c>
      <c r="IZ122" s="7">
        <v>0</v>
      </c>
      <c r="JA122" s="7">
        <v>0</v>
      </c>
      <c r="JB122" s="7">
        <v>0</v>
      </c>
      <c r="JC122" s="7">
        <v>0</v>
      </c>
      <c r="JD122" s="7">
        <v>0</v>
      </c>
      <c r="JE122" s="7">
        <v>0</v>
      </c>
      <c r="JF122" s="7">
        <v>0</v>
      </c>
      <c r="JG122" s="7">
        <v>0</v>
      </c>
      <c r="JH122" s="7">
        <v>0</v>
      </c>
      <c r="JI122" s="7">
        <v>0</v>
      </c>
      <c r="JJ122" s="7">
        <v>0</v>
      </c>
      <c r="JK122" s="7">
        <v>0</v>
      </c>
      <c r="JL122" s="7">
        <v>0</v>
      </c>
      <c r="JM122" s="7">
        <v>0</v>
      </c>
      <c r="JN122" s="7">
        <v>0</v>
      </c>
      <c r="JO122" s="7">
        <v>0</v>
      </c>
      <c r="JP122" s="7">
        <v>0</v>
      </c>
      <c r="JQ122" s="7">
        <v>0</v>
      </c>
      <c r="JR122" s="7">
        <v>0</v>
      </c>
      <c r="JS122" s="7">
        <v>0</v>
      </c>
      <c r="JT122" s="7">
        <v>0</v>
      </c>
      <c r="JU122" s="7">
        <v>0</v>
      </c>
      <c r="JV122" s="7">
        <v>0</v>
      </c>
      <c r="JW122" s="7">
        <v>0</v>
      </c>
      <c r="JX122" s="7">
        <v>0</v>
      </c>
      <c r="JY122" s="7">
        <v>0</v>
      </c>
      <c r="JZ122" s="7">
        <v>0</v>
      </c>
      <c r="KA122" s="7">
        <v>0</v>
      </c>
      <c r="KB122" s="7">
        <v>0</v>
      </c>
      <c r="KC122" s="7">
        <v>0</v>
      </c>
      <c r="KD122" s="7">
        <v>0</v>
      </c>
      <c r="KE122" s="7">
        <v>0</v>
      </c>
      <c r="KF122" s="7">
        <v>0</v>
      </c>
      <c r="KG122" s="7">
        <v>0</v>
      </c>
      <c r="KH122" s="7">
        <v>0</v>
      </c>
      <c r="KI122" s="7">
        <v>0</v>
      </c>
      <c r="KJ122" s="7">
        <v>0</v>
      </c>
      <c r="KK122" s="7">
        <v>0</v>
      </c>
      <c r="KL122" s="7">
        <v>0</v>
      </c>
      <c r="KM122" s="7">
        <v>0</v>
      </c>
      <c r="KN122" s="7">
        <v>0</v>
      </c>
      <c r="KO122" s="7">
        <v>0</v>
      </c>
      <c r="KP122" s="7">
        <v>0</v>
      </c>
      <c r="KQ122" s="7">
        <v>0</v>
      </c>
      <c r="KR122" s="7">
        <v>0</v>
      </c>
      <c r="KS122" s="7">
        <v>0</v>
      </c>
      <c r="KT122" s="7">
        <v>0</v>
      </c>
      <c r="KU122" s="7">
        <v>0</v>
      </c>
      <c r="KV122" s="7">
        <v>0</v>
      </c>
      <c r="KW122" s="7">
        <v>0</v>
      </c>
      <c r="KX122" s="7">
        <v>0</v>
      </c>
      <c r="KY122" s="7">
        <v>0</v>
      </c>
      <c r="KZ122" s="7">
        <v>0</v>
      </c>
      <c r="LA122" s="7">
        <v>0</v>
      </c>
      <c r="LB122" s="7">
        <v>0</v>
      </c>
      <c r="LC122" s="7">
        <v>0</v>
      </c>
      <c r="LD122" s="7">
        <v>0</v>
      </c>
      <c r="LE122" s="7">
        <v>0</v>
      </c>
      <c r="LF122" s="7">
        <v>0</v>
      </c>
      <c r="LG122" s="7">
        <v>0</v>
      </c>
      <c r="LH122" s="7">
        <v>0</v>
      </c>
      <c r="LI122" s="7">
        <v>0</v>
      </c>
      <c r="LJ122" s="7">
        <v>0</v>
      </c>
      <c r="LK122" s="7">
        <v>0</v>
      </c>
      <c r="LL122" s="7">
        <v>0</v>
      </c>
      <c r="LM122" s="7">
        <v>0</v>
      </c>
      <c r="LN122" s="7">
        <v>0</v>
      </c>
      <c r="LO122" s="7">
        <v>0</v>
      </c>
      <c r="LP122" s="7">
        <v>0</v>
      </c>
      <c r="LQ122" s="7">
        <v>0</v>
      </c>
      <c r="LR122" s="7">
        <v>0</v>
      </c>
      <c r="LS122" s="7">
        <v>0</v>
      </c>
      <c r="LT122" s="7">
        <v>0</v>
      </c>
      <c r="LU122" s="7">
        <v>0</v>
      </c>
      <c r="LV122" s="7">
        <v>0</v>
      </c>
      <c r="LW122" s="7">
        <v>0</v>
      </c>
      <c r="LX122" s="7">
        <v>0</v>
      </c>
      <c r="LY122" s="7">
        <v>0</v>
      </c>
      <c r="LZ122" s="7">
        <v>0</v>
      </c>
      <c r="MA122" s="7">
        <v>0</v>
      </c>
      <c r="MB122" s="7">
        <v>0</v>
      </c>
      <c r="MC122" s="7">
        <v>0</v>
      </c>
      <c r="MD122" s="7">
        <v>0</v>
      </c>
      <c r="ME122" s="7">
        <v>0</v>
      </c>
      <c r="MF122" s="7">
        <v>0</v>
      </c>
      <c r="MG122" s="7">
        <v>0</v>
      </c>
      <c r="MH122" s="7">
        <v>0</v>
      </c>
      <c r="MI122" s="7">
        <v>0</v>
      </c>
      <c r="MJ122" s="7">
        <v>0</v>
      </c>
      <c r="MK122" s="7">
        <v>0</v>
      </c>
      <c r="ML122" s="7">
        <v>0</v>
      </c>
      <c r="MM122" s="7">
        <v>0</v>
      </c>
      <c r="MN122" s="7">
        <v>0</v>
      </c>
      <c r="MO122" s="7">
        <v>0</v>
      </c>
      <c r="MP122" s="7">
        <v>0</v>
      </c>
      <c r="MQ122" s="7">
        <v>0</v>
      </c>
      <c r="MR122" s="7">
        <v>0</v>
      </c>
    </row>
    <row r="123" spans="1:356" x14ac:dyDescent="0.35">
      <c r="A123" s="38" t="s">
        <v>1721</v>
      </c>
      <c r="B123" s="38" t="s">
        <v>1722</v>
      </c>
      <c r="C123" s="38">
        <v>390</v>
      </c>
      <c r="D123" s="38" t="s">
        <v>1723</v>
      </c>
      <c r="E123" s="38"/>
      <c r="F123" s="38" t="s">
        <v>762</v>
      </c>
      <c r="G123" s="38" t="s">
        <v>762</v>
      </c>
      <c r="H123" s="38">
        <v>4</v>
      </c>
      <c r="I123" s="39">
        <v>1.075E-5</v>
      </c>
      <c r="J123" s="38">
        <v>0</v>
      </c>
      <c r="K123" s="38">
        <v>4</v>
      </c>
      <c r="L123" s="39">
        <v>1.018329938900204E-3</v>
      </c>
      <c r="M123" s="7">
        <v>1.4049999999999999E-5</v>
      </c>
      <c r="N123" s="7">
        <v>2.8099999999999999E-5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49">
        <v>9.1912000000000005E-4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49">
        <v>1.01833E-3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49">
        <v>9.1912000000000005E-4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7">
        <v>0</v>
      </c>
      <c r="HV123" s="7">
        <v>0</v>
      </c>
      <c r="HW123" s="7">
        <v>0</v>
      </c>
      <c r="HX123" s="7">
        <v>0</v>
      </c>
      <c r="HY123" s="7">
        <v>0</v>
      </c>
      <c r="HZ123" s="7">
        <v>0</v>
      </c>
      <c r="IA123" s="7">
        <v>0</v>
      </c>
      <c r="IB123" s="7">
        <v>0</v>
      </c>
      <c r="IC123" s="7">
        <v>0</v>
      </c>
      <c r="ID123" s="7">
        <v>0</v>
      </c>
      <c r="IE123" s="7">
        <v>0</v>
      </c>
      <c r="IF123" s="7">
        <v>0</v>
      </c>
      <c r="IG123" s="7">
        <v>0</v>
      </c>
      <c r="IH123" s="7">
        <v>0</v>
      </c>
      <c r="II123" s="7">
        <v>0</v>
      </c>
      <c r="IJ123" s="7">
        <v>0</v>
      </c>
      <c r="IK123" s="7">
        <v>0</v>
      </c>
      <c r="IL123" s="7">
        <v>0</v>
      </c>
      <c r="IM123" s="7">
        <v>0</v>
      </c>
      <c r="IN123" s="7">
        <v>0</v>
      </c>
      <c r="IO123" s="7">
        <v>0</v>
      </c>
      <c r="IP123" s="7">
        <v>0</v>
      </c>
      <c r="IQ123" s="7">
        <v>0</v>
      </c>
      <c r="IR123" s="7">
        <v>0</v>
      </c>
      <c r="IS123" s="7">
        <v>0</v>
      </c>
      <c r="IT123" s="7">
        <v>0</v>
      </c>
      <c r="IU123" s="7">
        <v>0</v>
      </c>
      <c r="IV123" s="49">
        <v>9.1912000000000005E-4</v>
      </c>
      <c r="IW123" s="7">
        <v>0</v>
      </c>
      <c r="IX123" s="7">
        <v>0</v>
      </c>
      <c r="IY123" s="7">
        <v>0</v>
      </c>
      <c r="IZ123" s="7">
        <v>0</v>
      </c>
      <c r="JA123" s="7">
        <v>0</v>
      </c>
      <c r="JB123" s="7">
        <v>0</v>
      </c>
      <c r="JC123" s="7">
        <v>0</v>
      </c>
      <c r="JD123" s="7">
        <v>0</v>
      </c>
      <c r="JE123" s="7">
        <v>0</v>
      </c>
      <c r="JF123" s="7">
        <v>0</v>
      </c>
      <c r="JG123" s="7">
        <v>0</v>
      </c>
      <c r="JH123" s="7">
        <v>0</v>
      </c>
      <c r="JI123" s="7">
        <v>0</v>
      </c>
      <c r="JJ123" s="7">
        <v>0</v>
      </c>
      <c r="JK123" s="7">
        <v>0</v>
      </c>
      <c r="JL123" s="7">
        <v>0</v>
      </c>
      <c r="JM123" s="7">
        <v>0</v>
      </c>
      <c r="JN123" s="7">
        <v>0</v>
      </c>
      <c r="JO123" s="7">
        <v>0</v>
      </c>
      <c r="JP123" s="7">
        <v>0</v>
      </c>
      <c r="JQ123" s="7">
        <v>0</v>
      </c>
      <c r="JR123" s="7">
        <v>0</v>
      </c>
      <c r="JS123" s="7">
        <v>0</v>
      </c>
      <c r="JT123" s="7">
        <v>0</v>
      </c>
      <c r="JU123" s="7">
        <v>0</v>
      </c>
      <c r="JV123" s="7">
        <v>0</v>
      </c>
      <c r="JW123" s="7">
        <v>0</v>
      </c>
      <c r="JX123" s="7">
        <v>0</v>
      </c>
      <c r="JY123" s="7">
        <v>0</v>
      </c>
      <c r="JZ123" s="7">
        <v>0</v>
      </c>
      <c r="KA123" s="7">
        <v>0</v>
      </c>
      <c r="KB123" s="7">
        <v>0</v>
      </c>
      <c r="KC123" s="7">
        <v>0</v>
      </c>
      <c r="KD123" s="7">
        <v>0</v>
      </c>
      <c r="KE123" s="7">
        <v>0</v>
      </c>
      <c r="KF123" s="7">
        <v>0</v>
      </c>
      <c r="KG123" s="7">
        <v>0</v>
      </c>
      <c r="KH123" s="7">
        <v>0</v>
      </c>
      <c r="KI123" s="7">
        <v>0</v>
      </c>
      <c r="KJ123" s="7">
        <v>0</v>
      </c>
      <c r="KK123" s="7">
        <v>0</v>
      </c>
      <c r="KL123" s="7">
        <v>0</v>
      </c>
      <c r="KM123" s="7">
        <v>0</v>
      </c>
      <c r="KN123" s="7">
        <v>0</v>
      </c>
      <c r="KO123" s="7">
        <v>0</v>
      </c>
      <c r="KP123" s="7">
        <v>0</v>
      </c>
      <c r="KQ123" s="7">
        <v>0</v>
      </c>
      <c r="KR123" s="7">
        <v>0</v>
      </c>
      <c r="KS123" s="7">
        <v>0</v>
      </c>
      <c r="KT123" s="7">
        <v>0</v>
      </c>
      <c r="KU123" s="7">
        <v>0</v>
      </c>
      <c r="KV123" s="7">
        <v>0</v>
      </c>
      <c r="KW123" s="7">
        <v>0</v>
      </c>
      <c r="KX123" s="7">
        <v>0</v>
      </c>
      <c r="KY123" s="7">
        <v>0</v>
      </c>
      <c r="KZ123" s="7">
        <v>0</v>
      </c>
      <c r="LA123" s="7">
        <v>0</v>
      </c>
      <c r="LB123" s="7">
        <v>0</v>
      </c>
      <c r="LC123" s="7">
        <v>0</v>
      </c>
      <c r="LD123" s="7">
        <v>0</v>
      </c>
      <c r="LE123" s="7">
        <v>0</v>
      </c>
      <c r="LF123" s="7">
        <v>0</v>
      </c>
      <c r="LG123" s="7">
        <v>0</v>
      </c>
      <c r="LH123" s="7">
        <v>0</v>
      </c>
      <c r="LI123" s="7">
        <v>0</v>
      </c>
      <c r="LJ123" s="7">
        <v>0</v>
      </c>
      <c r="LK123" s="7">
        <v>0</v>
      </c>
      <c r="LL123" s="7">
        <v>0</v>
      </c>
      <c r="LM123" s="7">
        <v>0</v>
      </c>
      <c r="LN123" s="7">
        <v>0</v>
      </c>
      <c r="LO123" s="7">
        <v>0</v>
      </c>
      <c r="LP123" s="7">
        <v>0</v>
      </c>
      <c r="LQ123" s="7">
        <v>0</v>
      </c>
      <c r="LR123" s="7">
        <v>0</v>
      </c>
      <c r="LS123" s="7">
        <v>0</v>
      </c>
      <c r="LT123" s="7">
        <v>0</v>
      </c>
      <c r="LU123" s="7">
        <v>0</v>
      </c>
      <c r="LV123" s="7">
        <v>0</v>
      </c>
      <c r="LW123" s="7">
        <v>0</v>
      </c>
      <c r="LX123" s="7">
        <v>0</v>
      </c>
      <c r="LY123" s="7">
        <v>0</v>
      </c>
      <c r="LZ123" s="7">
        <v>0</v>
      </c>
      <c r="MA123" s="7">
        <v>0</v>
      </c>
      <c r="MB123" s="7">
        <v>0</v>
      </c>
      <c r="MC123" s="7">
        <v>0</v>
      </c>
      <c r="MD123" s="7">
        <v>0</v>
      </c>
      <c r="ME123" s="7">
        <v>0</v>
      </c>
      <c r="MF123" s="7">
        <v>0</v>
      </c>
      <c r="MG123" s="7">
        <v>0</v>
      </c>
      <c r="MH123" s="7">
        <v>0</v>
      </c>
      <c r="MI123" s="7">
        <v>0</v>
      </c>
      <c r="MJ123" s="7">
        <v>0</v>
      </c>
      <c r="MK123" s="7">
        <v>0</v>
      </c>
      <c r="ML123" s="7">
        <v>0</v>
      </c>
      <c r="MM123" s="7">
        <v>0</v>
      </c>
      <c r="MN123" s="7">
        <v>0</v>
      </c>
      <c r="MO123" s="7">
        <v>0</v>
      </c>
      <c r="MP123" s="7">
        <v>0</v>
      </c>
      <c r="MQ123" s="7">
        <v>0</v>
      </c>
      <c r="MR123" s="7">
        <v>0</v>
      </c>
    </row>
    <row r="124" spans="1:356" x14ac:dyDescent="0.35">
      <c r="A124" s="32" t="s">
        <v>1724</v>
      </c>
      <c r="B124" s="32" t="s">
        <v>1725</v>
      </c>
      <c r="C124" s="32">
        <v>108</v>
      </c>
      <c r="D124" s="32" t="s">
        <v>1726</v>
      </c>
      <c r="E124" s="32"/>
      <c r="F124" s="32" t="s">
        <v>784</v>
      </c>
      <c r="G124" s="32" t="s">
        <v>784</v>
      </c>
      <c r="H124" s="32">
        <v>4</v>
      </c>
      <c r="I124" s="33">
        <v>1.075E-5</v>
      </c>
      <c r="J124" s="32">
        <v>0</v>
      </c>
      <c r="K124" s="32">
        <v>4</v>
      </c>
      <c r="L124" s="33">
        <v>9.1911764705882352E-4</v>
      </c>
      <c r="M124" s="7">
        <v>8.2099999999999993E-6</v>
      </c>
      <c r="N124" s="7">
        <v>1.6419999999999999E-5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49">
        <v>9.1912000000000005E-4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49">
        <v>9.1912000000000005E-4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49">
        <v>9.1912000000000005E-4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49">
        <v>9.1912000000000005E-4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  <c r="HX124" s="7">
        <v>0</v>
      </c>
      <c r="HY124" s="7">
        <v>0</v>
      </c>
      <c r="HZ124" s="7">
        <v>0</v>
      </c>
      <c r="IA124" s="7">
        <v>0</v>
      </c>
      <c r="IB124" s="7">
        <v>0</v>
      </c>
      <c r="IC124" s="7">
        <v>0</v>
      </c>
      <c r="ID124" s="7">
        <v>0</v>
      </c>
      <c r="IE124" s="7">
        <v>0</v>
      </c>
      <c r="IF124" s="7">
        <v>0</v>
      </c>
      <c r="IG124" s="7">
        <v>0</v>
      </c>
      <c r="IH124" s="7">
        <v>0</v>
      </c>
      <c r="II124" s="7">
        <v>0</v>
      </c>
      <c r="IJ124" s="7">
        <v>0</v>
      </c>
      <c r="IK124" s="7">
        <v>0</v>
      </c>
      <c r="IL124" s="7">
        <v>0</v>
      </c>
      <c r="IM124" s="7">
        <v>0</v>
      </c>
      <c r="IN124" s="7">
        <v>0</v>
      </c>
      <c r="IO124" s="7">
        <v>0</v>
      </c>
      <c r="IP124" s="7">
        <v>0</v>
      </c>
      <c r="IQ124" s="7">
        <v>0</v>
      </c>
      <c r="IR124" s="7">
        <v>0</v>
      </c>
      <c r="IS124" s="7">
        <v>0</v>
      </c>
      <c r="IT124" s="7">
        <v>0</v>
      </c>
      <c r="IU124" s="7">
        <v>0</v>
      </c>
      <c r="IV124" s="7">
        <v>0</v>
      </c>
      <c r="IW124" s="7">
        <v>0</v>
      </c>
      <c r="IX124" s="7">
        <v>0</v>
      </c>
      <c r="IY124" s="7">
        <v>0</v>
      </c>
      <c r="IZ124" s="7">
        <v>0</v>
      </c>
      <c r="JA124" s="7">
        <v>0</v>
      </c>
      <c r="JB124" s="7">
        <v>0</v>
      </c>
      <c r="JC124" s="7">
        <v>0</v>
      </c>
      <c r="JD124" s="7">
        <v>0</v>
      </c>
      <c r="JE124" s="7">
        <v>0</v>
      </c>
      <c r="JF124" s="7">
        <v>0</v>
      </c>
      <c r="JG124" s="7">
        <v>0</v>
      </c>
      <c r="JH124" s="7">
        <v>0</v>
      </c>
      <c r="JI124" s="7">
        <v>0</v>
      </c>
      <c r="JJ124" s="7">
        <v>0</v>
      </c>
      <c r="JK124" s="7">
        <v>0</v>
      </c>
      <c r="JL124" s="7">
        <v>0</v>
      </c>
      <c r="JM124" s="7">
        <v>0</v>
      </c>
      <c r="JN124" s="7">
        <v>0</v>
      </c>
      <c r="JO124" s="7">
        <v>0</v>
      </c>
      <c r="JP124" s="7">
        <v>0</v>
      </c>
      <c r="JQ124" s="7">
        <v>0</v>
      </c>
      <c r="JR124" s="7">
        <v>0</v>
      </c>
      <c r="JS124" s="7">
        <v>0</v>
      </c>
      <c r="JT124" s="7">
        <v>0</v>
      </c>
      <c r="JU124" s="7">
        <v>0</v>
      </c>
      <c r="JV124" s="7">
        <v>0</v>
      </c>
      <c r="JW124" s="7">
        <v>0</v>
      </c>
      <c r="JX124" s="7">
        <v>0</v>
      </c>
      <c r="JY124" s="7">
        <v>0</v>
      </c>
      <c r="JZ124" s="7">
        <v>0</v>
      </c>
      <c r="KA124" s="7">
        <v>0</v>
      </c>
      <c r="KB124" s="7">
        <v>0</v>
      </c>
      <c r="KC124" s="7">
        <v>0</v>
      </c>
      <c r="KD124" s="7">
        <v>0</v>
      </c>
      <c r="KE124" s="7">
        <v>0</v>
      </c>
      <c r="KF124" s="7">
        <v>0</v>
      </c>
      <c r="KG124" s="7">
        <v>0</v>
      </c>
      <c r="KH124" s="7">
        <v>0</v>
      </c>
      <c r="KI124" s="7">
        <v>0</v>
      </c>
      <c r="KJ124" s="7">
        <v>0</v>
      </c>
      <c r="KK124" s="7">
        <v>0</v>
      </c>
      <c r="KL124" s="7">
        <v>0</v>
      </c>
      <c r="KM124" s="7">
        <v>0</v>
      </c>
      <c r="KN124" s="7">
        <v>0</v>
      </c>
      <c r="KO124" s="7">
        <v>0</v>
      </c>
      <c r="KP124" s="7">
        <v>0</v>
      </c>
      <c r="KQ124" s="7">
        <v>0</v>
      </c>
      <c r="KR124" s="7">
        <v>0</v>
      </c>
      <c r="KS124" s="7">
        <v>0</v>
      </c>
      <c r="KT124" s="7">
        <v>0</v>
      </c>
      <c r="KU124" s="7">
        <v>0</v>
      </c>
      <c r="KV124" s="7">
        <v>0</v>
      </c>
      <c r="KW124" s="7">
        <v>0</v>
      </c>
      <c r="KX124" s="7">
        <v>0</v>
      </c>
      <c r="KY124" s="7">
        <v>0</v>
      </c>
      <c r="KZ124" s="7">
        <v>0</v>
      </c>
      <c r="LA124" s="7">
        <v>0</v>
      </c>
      <c r="LB124" s="7">
        <v>0</v>
      </c>
      <c r="LC124" s="7">
        <v>0</v>
      </c>
      <c r="LD124" s="7">
        <v>0</v>
      </c>
      <c r="LE124" s="7">
        <v>0</v>
      </c>
      <c r="LF124" s="7">
        <v>0</v>
      </c>
      <c r="LG124" s="7">
        <v>0</v>
      </c>
      <c r="LH124" s="7">
        <v>0</v>
      </c>
      <c r="LI124" s="7">
        <v>0</v>
      </c>
      <c r="LJ124" s="7">
        <v>0</v>
      </c>
      <c r="LK124" s="7">
        <v>0</v>
      </c>
      <c r="LL124" s="7">
        <v>0</v>
      </c>
      <c r="LM124" s="7">
        <v>0</v>
      </c>
      <c r="LN124" s="7">
        <v>0</v>
      </c>
      <c r="LO124" s="7">
        <v>0</v>
      </c>
      <c r="LP124" s="7">
        <v>0</v>
      </c>
      <c r="LQ124" s="7">
        <v>0</v>
      </c>
      <c r="LR124" s="7">
        <v>0</v>
      </c>
      <c r="LS124" s="7">
        <v>0</v>
      </c>
      <c r="LT124" s="7">
        <v>0</v>
      </c>
      <c r="LU124" s="7">
        <v>0</v>
      </c>
      <c r="LV124" s="7">
        <v>0</v>
      </c>
      <c r="LW124" s="7">
        <v>0</v>
      </c>
      <c r="LX124" s="7">
        <v>0</v>
      </c>
      <c r="LY124" s="7">
        <v>0</v>
      </c>
      <c r="LZ124" s="7">
        <v>0</v>
      </c>
      <c r="MA124" s="7">
        <v>0</v>
      </c>
      <c r="MB124" s="7">
        <v>0</v>
      </c>
      <c r="MC124" s="7">
        <v>0</v>
      </c>
      <c r="MD124" s="7">
        <v>0</v>
      </c>
      <c r="ME124" s="7">
        <v>0</v>
      </c>
      <c r="MF124" s="7">
        <v>0</v>
      </c>
      <c r="MG124" s="7">
        <v>0</v>
      </c>
      <c r="MH124" s="7">
        <v>0</v>
      </c>
      <c r="MI124" s="7">
        <v>0</v>
      </c>
      <c r="MJ124" s="7">
        <v>0</v>
      </c>
      <c r="MK124" s="7">
        <v>0</v>
      </c>
      <c r="ML124" s="7">
        <v>0</v>
      </c>
      <c r="MM124" s="7">
        <v>0</v>
      </c>
      <c r="MN124" s="7">
        <v>0</v>
      </c>
      <c r="MO124" s="7">
        <v>0</v>
      </c>
      <c r="MP124" s="7">
        <v>0</v>
      </c>
      <c r="MQ124" s="7">
        <v>0</v>
      </c>
      <c r="MR124" s="7">
        <v>0</v>
      </c>
    </row>
    <row r="125" spans="1:356" x14ac:dyDescent="0.35">
      <c r="A125" s="40" t="s">
        <v>1727</v>
      </c>
      <c r="B125" s="40" t="s">
        <v>1728</v>
      </c>
      <c r="C125" s="40">
        <v>42</v>
      </c>
      <c r="D125" s="40" t="s">
        <v>1729</v>
      </c>
      <c r="E125" s="40"/>
      <c r="F125" s="40" t="s">
        <v>1487</v>
      </c>
      <c r="G125" s="40" t="s">
        <v>781</v>
      </c>
      <c r="H125" s="40">
        <v>4</v>
      </c>
      <c r="I125" s="41">
        <v>1.075E-5</v>
      </c>
      <c r="J125" s="40">
        <v>0</v>
      </c>
      <c r="K125" s="40">
        <v>4</v>
      </c>
      <c r="L125" s="41">
        <v>9.1911764705882352E-4</v>
      </c>
      <c r="M125" s="7">
        <v>1.9449999999999998E-5</v>
      </c>
      <c r="N125" s="7">
        <v>3.8899999999999997E-5</v>
      </c>
      <c r="O125" s="7">
        <v>0</v>
      </c>
      <c r="P125" s="49">
        <v>9.1912000000000005E-4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49">
        <v>9.1912000000000005E-4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7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  <c r="HX125" s="7">
        <v>0</v>
      </c>
      <c r="HY125" s="7">
        <v>0</v>
      </c>
      <c r="HZ125" s="7">
        <v>0</v>
      </c>
      <c r="IA125" s="7">
        <v>0</v>
      </c>
      <c r="IB125" s="49">
        <v>9.1912000000000005E-4</v>
      </c>
      <c r="IC125" s="7">
        <v>0</v>
      </c>
      <c r="ID125" s="7">
        <v>0</v>
      </c>
      <c r="IE125" s="7">
        <v>0</v>
      </c>
      <c r="IF125" s="7">
        <v>0</v>
      </c>
      <c r="IG125" s="7">
        <v>0</v>
      </c>
      <c r="IH125" s="7">
        <v>0</v>
      </c>
      <c r="II125" s="7">
        <v>0</v>
      </c>
      <c r="IJ125" s="7">
        <v>0</v>
      </c>
      <c r="IK125" s="7">
        <v>0</v>
      </c>
      <c r="IL125" s="7">
        <v>0</v>
      </c>
      <c r="IM125" s="7">
        <v>0</v>
      </c>
      <c r="IN125" s="7">
        <v>0</v>
      </c>
      <c r="IO125" s="7">
        <v>0</v>
      </c>
      <c r="IP125" s="7">
        <v>0</v>
      </c>
      <c r="IQ125" s="7">
        <v>0</v>
      </c>
      <c r="IR125" s="7">
        <v>0</v>
      </c>
      <c r="IS125" s="7">
        <v>0</v>
      </c>
      <c r="IT125" s="7">
        <v>0</v>
      </c>
      <c r="IU125" s="7">
        <v>0</v>
      </c>
      <c r="IV125" s="7">
        <v>0</v>
      </c>
      <c r="IW125" s="7">
        <v>0</v>
      </c>
      <c r="IX125" s="7">
        <v>0</v>
      </c>
      <c r="IY125" s="7">
        <v>0</v>
      </c>
      <c r="IZ125" s="7">
        <v>0</v>
      </c>
      <c r="JA125" s="7">
        <v>0</v>
      </c>
      <c r="JB125" s="7">
        <v>0</v>
      </c>
      <c r="JC125" s="7">
        <v>0</v>
      </c>
      <c r="JD125" s="7">
        <v>0</v>
      </c>
      <c r="JE125" s="7">
        <v>0</v>
      </c>
      <c r="JF125" s="7">
        <v>0</v>
      </c>
      <c r="JG125" s="7">
        <v>0</v>
      </c>
      <c r="JH125" s="7">
        <v>0</v>
      </c>
      <c r="JI125" s="7">
        <v>0</v>
      </c>
      <c r="JJ125" s="7">
        <v>0</v>
      </c>
      <c r="JK125" s="7">
        <v>0</v>
      </c>
      <c r="JL125" s="7">
        <v>0</v>
      </c>
      <c r="JM125" s="7">
        <v>0</v>
      </c>
      <c r="JN125" s="7">
        <v>0</v>
      </c>
      <c r="JO125" s="7">
        <v>0</v>
      </c>
      <c r="JP125" s="7">
        <v>0</v>
      </c>
      <c r="JQ125" s="7">
        <v>0</v>
      </c>
      <c r="JR125" s="7">
        <v>0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7">
        <v>0</v>
      </c>
      <c r="JZ125" s="7">
        <v>0</v>
      </c>
      <c r="KA125" s="7">
        <v>0</v>
      </c>
      <c r="KB125" s="7">
        <v>0</v>
      </c>
      <c r="KC125" s="7">
        <v>0</v>
      </c>
      <c r="KD125" s="7">
        <v>0</v>
      </c>
      <c r="KE125" s="7">
        <v>0</v>
      </c>
      <c r="KF125" s="7">
        <v>0</v>
      </c>
      <c r="KG125" s="7">
        <v>0</v>
      </c>
      <c r="KH125" s="7">
        <v>0</v>
      </c>
      <c r="KI125" s="7">
        <v>0</v>
      </c>
      <c r="KJ125" s="7">
        <v>0</v>
      </c>
      <c r="KK125" s="7">
        <v>0</v>
      </c>
      <c r="KL125" s="7">
        <v>0</v>
      </c>
      <c r="KM125" s="7">
        <v>0</v>
      </c>
      <c r="KN125" s="7">
        <v>0</v>
      </c>
      <c r="KO125" s="7">
        <v>0</v>
      </c>
      <c r="KP125" s="7">
        <v>0</v>
      </c>
      <c r="KQ125" s="7">
        <v>0</v>
      </c>
      <c r="KR125" s="7">
        <v>0</v>
      </c>
      <c r="KS125" s="7">
        <v>0</v>
      </c>
      <c r="KT125" s="7">
        <v>0</v>
      </c>
      <c r="KU125" s="7">
        <v>0</v>
      </c>
      <c r="KV125" s="7">
        <v>0</v>
      </c>
      <c r="KW125" s="7">
        <v>0</v>
      </c>
      <c r="KX125" s="7">
        <v>0</v>
      </c>
      <c r="KY125" s="7">
        <v>0</v>
      </c>
      <c r="KZ125" s="7">
        <v>0</v>
      </c>
      <c r="LA125" s="7">
        <v>0</v>
      </c>
      <c r="LB125" s="7">
        <v>0</v>
      </c>
      <c r="LC125" s="7">
        <v>0</v>
      </c>
      <c r="LD125" s="7">
        <v>0</v>
      </c>
      <c r="LE125" s="7">
        <v>0</v>
      </c>
      <c r="LF125" s="7">
        <v>0</v>
      </c>
      <c r="LG125" s="7">
        <v>0</v>
      </c>
      <c r="LH125" s="7">
        <v>0</v>
      </c>
      <c r="LI125" s="7">
        <v>0</v>
      </c>
      <c r="LJ125" s="7">
        <v>0</v>
      </c>
      <c r="LK125" s="49">
        <v>9.1912000000000005E-4</v>
      </c>
      <c r="LL125" s="7">
        <v>0</v>
      </c>
      <c r="LM125" s="7">
        <v>0</v>
      </c>
      <c r="LN125" s="7">
        <v>0</v>
      </c>
      <c r="LO125" s="7">
        <v>0</v>
      </c>
      <c r="LP125" s="7">
        <v>0</v>
      </c>
      <c r="LQ125" s="7">
        <v>0</v>
      </c>
      <c r="LR125" s="7">
        <v>0</v>
      </c>
      <c r="LS125" s="7">
        <v>0</v>
      </c>
      <c r="LT125" s="7">
        <v>0</v>
      </c>
      <c r="LU125" s="7">
        <v>0</v>
      </c>
      <c r="LV125" s="7">
        <v>0</v>
      </c>
      <c r="LW125" s="7">
        <v>0</v>
      </c>
      <c r="LX125" s="7">
        <v>0</v>
      </c>
      <c r="LY125" s="7">
        <v>0</v>
      </c>
      <c r="LZ125" s="7">
        <v>0</v>
      </c>
      <c r="MA125" s="7">
        <v>0</v>
      </c>
      <c r="MB125" s="7">
        <v>0</v>
      </c>
      <c r="MC125" s="7">
        <v>0</v>
      </c>
      <c r="MD125" s="7">
        <v>0</v>
      </c>
      <c r="ME125" s="7">
        <v>0</v>
      </c>
      <c r="MF125" s="7">
        <v>0</v>
      </c>
      <c r="MG125" s="7">
        <v>0</v>
      </c>
      <c r="MH125" s="7">
        <v>0</v>
      </c>
      <c r="MI125" s="7">
        <v>0</v>
      </c>
      <c r="MJ125" s="7">
        <v>0</v>
      </c>
      <c r="MK125" s="7">
        <v>0</v>
      </c>
      <c r="ML125" s="7">
        <v>0</v>
      </c>
      <c r="MM125" s="7">
        <v>0</v>
      </c>
      <c r="MN125" s="7">
        <v>0</v>
      </c>
      <c r="MO125" s="7">
        <v>0</v>
      </c>
      <c r="MP125" s="7">
        <v>0</v>
      </c>
      <c r="MQ125" s="7">
        <v>0</v>
      </c>
      <c r="MR125" s="7">
        <v>0</v>
      </c>
    </row>
    <row r="126" spans="1:356" x14ac:dyDescent="0.35">
      <c r="A126" s="40" t="s">
        <v>1730</v>
      </c>
      <c r="B126" s="40" t="s">
        <v>1731</v>
      </c>
      <c r="C126" s="40">
        <v>55</v>
      </c>
      <c r="D126" s="40" t="s">
        <v>1732</v>
      </c>
      <c r="E126" s="40"/>
      <c r="F126" s="40" t="s">
        <v>1489</v>
      </c>
      <c r="G126" s="40" t="s">
        <v>781</v>
      </c>
      <c r="H126" s="40">
        <v>3</v>
      </c>
      <c r="I126" s="41">
        <v>8.0600000000000008E-6</v>
      </c>
      <c r="J126" s="40">
        <v>0</v>
      </c>
      <c r="K126" s="40">
        <v>3</v>
      </c>
      <c r="L126" s="41">
        <v>9.1911764705882352E-4</v>
      </c>
      <c r="M126" s="7">
        <v>1.189E-5</v>
      </c>
      <c r="N126" s="7">
        <v>2.3779999999999999E-5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49">
        <v>9.1912000000000005E-4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7">
        <v>0</v>
      </c>
      <c r="HH126" s="49">
        <v>9.1912000000000005E-4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  <c r="HX126" s="7">
        <v>0</v>
      </c>
      <c r="HY126" s="7">
        <v>0</v>
      </c>
      <c r="HZ126" s="7">
        <v>0</v>
      </c>
      <c r="IA126" s="7">
        <v>0</v>
      </c>
      <c r="IB126" s="7">
        <v>0</v>
      </c>
      <c r="IC126" s="7">
        <v>0</v>
      </c>
      <c r="ID126" s="7">
        <v>0</v>
      </c>
      <c r="IE126" s="7">
        <v>0</v>
      </c>
      <c r="IF126" s="7">
        <v>0</v>
      </c>
      <c r="IG126" s="7">
        <v>0</v>
      </c>
      <c r="IH126" s="7">
        <v>0</v>
      </c>
      <c r="II126" s="7">
        <v>0</v>
      </c>
      <c r="IJ126" s="7">
        <v>0</v>
      </c>
      <c r="IK126" s="7">
        <v>0</v>
      </c>
      <c r="IL126" s="7">
        <v>0</v>
      </c>
      <c r="IM126" s="7">
        <v>0</v>
      </c>
      <c r="IN126" s="7">
        <v>0</v>
      </c>
      <c r="IO126" s="7">
        <v>0</v>
      </c>
      <c r="IP126" s="7">
        <v>0</v>
      </c>
      <c r="IQ126" s="7">
        <v>0</v>
      </c>
      <c r="IR126" s="7">
        <v>0</v>
      </c>
      <c r="IS126" s="7">
        <v>0</v>
      </c>
      <c r="IT126" s="7">
        <v>0</v>
      </c>
      <c r="IU126" s="7">
        <v>0</v>
      </c>
      <c r="IV126" s="7">
        <v>0</v>
      </c>
      <c r="IW126" s="7">
        <v>0</v>
      </c>
      <c r="IX126" s="7">
        <v>0</v>
      </c>
      <c r="IY126" s="7">
        <v>0</v>
      </c>
      <c r="IZ126" s="7">
        <v>0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0</v>
      </c>
      <c r="JH126" s="7">
        <v>0</v>
      </c>
      <c r="JI126" s="7">
        <v>0</v>
      </c>
      <c r="JJ126" s="7">
        <v>0</v>
      </c>
      <c r="JK126" s="7">
        <v>0</v>
      </c>
      <c r="JL126" s="7">
        <v>0</v>
      </c>
      <c r="JM126" s="7">
        <v>0</v>
      </c>
      <c r="JN126" s="7">
        <v>0</v>
      </c>
      <c r="JO126" s="7">
        <v>0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49">
        <v>9.1912000000000005E-4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0</v>
      </c>
      <c r="KD126" s="7">
        <v>0</v>
      </c>
      <c r="KE126" s="7">
        <v>0</v>
      </c>
      <c r="KF126" s="7">
        <v>0</v>
      </c>
      <c r="KG126" s="7">
        <v>0</v>
      </c>
      <c r="KH126" s="7">
        <v>0</v>
      </c>
      <c r="KI126" s="7">
        <v>0</v>
      </c>
      <c r="KJ126" s="7">
        <v>0</v>
      </c>
      <c r="KK126" s="7">
        <v>0</v>
      </c>
      <c r="KL126" s="7">
        <v>0</v>
      </c>
      <c r="KM126" s="7">
        <v>0</v>
      </c>
      <c r="KN126" s="7">
        <v>0</v>
      </c>
      <c r="KO126" s="7">
        <v>0</v>
      </c>
      <c r="KP126" s="7">
        <v>0</v>
      </c>
      <c r="KQ126" s="7">
        <v>0</v>
      </c>
      <c r="KR126" s="7">
        <v>0</v>
      </c>
      <c r="KS126" s="7">
        <v>0</v>
      </c>
      <c r="KT126" s="7">
        <v>0</v>
      </c>
      <c r="KU126" s="7">
        <v>0</v>
      </c>
      <c r="KV126" s="7">
        <v>0</v>
      </c>
      <c r="KW126" s="7">
        <v>0</v>
      </c>
      <c r="KX126" s="7">
        <v>0</v>
      </c>
      <c r="KY126" s="7">
        <v>0</v>
      </c>
      <c r="KZ126" s="7">
        <v>0</v>
      </c>
      <c r="LA126" s="7">
        <v>0</v>
      </c>
      <c r="LB126" s="7">
        <v>0</v>
      </c>
      <c r="LC126" s="7">
        <v>0</v>
      </c>
      <c r="LD126" s="7">
        <v>0</v>
      </c>
      <c r="LE126" s="7">
        <v>0</v>
      </c>
      <c r="LF126" s="7">
        <v>0</v>
      </c>
      <c r="LG126" s="7">
        <v>0</v>
      </c>
      <c r="LH126" s="7">
        <v>0</v>
      </c>
      <c r="LI126" s="7">
        <v>0</v>
      </c>
      <c r="LJ126" s="7">
        <v>0</v>
      </c>
      <c r="LK126" s="7">
        <v>0</v>
      </c>
      <c r="LL126" s="7">
        <v>0</v>
      </c>
      <c r="LM126" s="7">
        <v>0</v>
      </c>
      <c r="LN126" s="7">
        <v>0</v>
      </c>
      <c r="LO126" s="7">
        <v>0</v>
      </c>
      <c r="LP126" s="7">
        <v>0</v>
      </c>
      <c r="LQ126" s="7">
        <v>0</v>
      </c>
      <c r="LR126" s="7">
        <v>0</v>
      </c>
      <c r="LS126" s="7">
        <v>0</v>
      </c>
      <c r="LT126" s="7">
        <v>0</v>
      </c>
      <c r="LU126" s="7">
        <v>0</v>
      </c>
      <c r="LV126" s="7">
        <v>0</v>
      </c>
      <c r="LW126" s="7">
        <v>0</v>
      </c>
      <c r="LX126" s="7">
        <v>0</v>
      </c>
      <c r="LY126" s="7">
        <v>0</v>
      </c>
      <c r="LZ126" s="7">
        <v>0</v>
      </c>
      <c r="MA126" s="7">
        <v>0</v>
      </c>
      <c r="MB126" s="7">
        <v>0</v>
      </c>
      <c r="MC126" s="7">
        <v>0</v>
      </c>
      <c r="MD126" s="7">
        <v>0</v>
      </c>
      <c r="ME126" s="7">
        <v>0</v>
      </c>
      <c r="MF126" s="7">
        <v>0</v>
      </c>
      <c r="MG126" s="7">
        <v>0</v>
      </c>
      <c r="MH126" s="7">
        <v>0</v>
      </c>
      <c r="MI126" s="7">
        <v>0</v>
      </c>
      <c r="MJ126" s="7">
        <v>0</v>
      </c>
      <c r="MK126" s="7">
        <v>0</v>
      </c>
      <c r="ML126" s="7">
        <v>0</v>
      </c>
      <c r="MM126" s="7">
        <v>0</v>
      </c>
      <c r="MN126" s="7">
        <v>0</v>
      </c>
      <c r="MO126" s="7">
        <v>0</v>
      </c>
      <c r="MP126" s="7">
        <v>0</v>
      </c>
      <c r="MQ126" s="7">
        <v>0</v>
      </c>
      <c r="MR126" s="7">
        <v>0</v>
      </c>
    </row>
    <row r="127" spans="1:356" x14ac:dyDescent="0.35">
      <c r="A127" s="40" t="s">
        <v>1733</v>
      </c>
      <c r="B127" s="40" t="s">
        <v>1734</v>
      </c>
      <c r="C127" s="40">
        <v>41</v>
      </c>
      <c r="D127" s="40" t="s">
        <v>1735</v>
      </c>
      <c r="E127" s="40"/>
      <c r="F127" s="40" t="s">
        <v>1487</v>
      </c>
      <c r="G127" s="40" t="s">
        <v>781</v>
      </c>
      <c r="H127" s="40">
        <v>3</v>
      </c>
      <c r="I127" s="41">
        <v>8.0600000000000008E-6</v>
      </c>
      <c r="J127" s="40">
        <v>0</v>
      </c>
      <c r="K127" s="40">
        <v>3</v>
      </c>
      <c r="L127" s="41">
        <v>9.1911764705882352E-4</v>
      </c>
      <c r="M127" s="7">
        <v>1.189E-5</v>
      </c>
      <c r="N127" s="7">
        <v>2.3779999999999999E-5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49">
        <v>9.1912000000000005E-4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49">
        <v>9.1912000000000005E-4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7">
        <v>0</v>
      </c>
      <c r="HW127" s="7">
        <v>0</v>
      </c>
      <c r="HX127" s="7">
        <v>0</v>
      </c>
      <c r="HY127" s="7">
        <v>0</v>
      </c>
      <c r="HZ127" s="7">
        <v>0</v>
      </c>
      <c r="IA127" s="7">
        <v>0</v>
      </c>
      <c r="IB127" s="49">
        <v>9.1912000000000005E-4</v>
      </c>
      <c r="IC127" s="7">
        <v>0</v>
      </c>
      <c r="ID127" s="7">
        <v>0</v>
      </c>
      <c r="IE127" s="7">
        <v>0</v>
      </c>
      <c r="IF127" s="7">
        <v>0</v>
      </c>
      <c r="IG127" s="7">
        <v>0</v>
      </c>
      <c r="IH127" s="7">
        <v>0</v>
      </c>
      <c r="II127" s="7">
        <v>0</v>
      </c>
      <c r="IJ127" s="7">
        <v>0</v>
      </c>
      <c r="IK127" s="7">
        <v>0</v>
      </c>
      <c r="IL127" s="7">
        <v>0</v>
      </c>
      <c r="IM127" s="7">
        <v>0</v>
      </c>
      <c r="IN127" s="7">
        <v>0</v>
      </c>
      <c r="IO127" s="7">
        <v>0</v>
      </c>
      <c r="IP127" s="7">
        <v>0</v>
      </c>
      <c r="IQ127" s="7">
        <v>0</v>
      </c>
      <c r="IR127" s="7">
        <v>0</v>
      </c>
      <c r="IS127" s="7">
        <v>0</v>
      </c>
      <c r="IT127" s="7">
        <v>0</v>
      </c>
      <c r="IU127" s="7">
        <v>0</v>
      </c>
      <c r="IV127" s="7">
        <v>0</v>
      </c>
      <c r="IW127" s="7">
        <v>0</v>
      </c>
      <c r="IX127" s="7">
        <v>0</v>
      </c>
      <c r="IY127" s="7">
        <v>0</v>
      </c>
      <c r="IZ127" s="7">
        <v>0</v>
      </c>
      <c r="JA127" s="7">
        <v>0</v>
      </c>
      <c r="JB127" s="7">
        <v>0</v>
      </c>
      <c r="JC127" s="7">
        <v>0</v>
      </c>
      <c r="JD127" s="7">
        <v>0</v>
      </c>
      <c r="JE127" s="7">
        <v>0</v>
      </c>
      <c r="JF127" s="7">
        <v>0</v>
      </c>
      <c r="JG127" s="7">
        <v>0</v>
      </c>
      <c r="JH127" s="7">
        <v>0</v>
      </c>
      <c r="JI127" s="7">
        <v>0</v>
      </c>
      <c r="JJ127" s="7">
        <v>0</v>
      </c>
      <c r="JK127" s="7">
        <v>0</v>
      </c>
      <c r="JL127" s="7">
        <v>0</v>
      </c>
      <c r="JM127" s="7">
        <v>0</v>
      </c>
      <c r="JN127" s="7">
        <v>0</v>
      </c>
      <c r="JO127" s="7">
        <v>0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0</v>
      </c>
      <c r="JZ127" s="7">
        <v>0</v>
      </c>
      <c r="KA127" s="7">
        <v>0</v>
      </c>
      <c r="KB127" s="7">
        <v>0</v>
      </c>
      <c r="KC127" s="7">
        <v>0</v>
      </c>
      <c r="KD127" s="7">
        <v>0</v>
      </c>
      <c r="KE127" s="7">
        <v>0</v>
      </c>
      <c r="KF127" s="7">
        <v>0</v>
      </c>
      <c r="KG127" s="7">
        <v>0</v>
      </c>
      <c r="KH127" s="7">
        <v>0</v>
      </c>
      <c r="KI127" s="7">
        <v>0</v>
      </c>
      <c r="KJ127" s="7">
        <v>0</v>
      </c>
      <c r="KK127" s="7">
        <v>0</v>
      </c>
      <c r="KL127" s="7">
        <v>0</v>
      </c>
      <c r="KM127" s="7">
        <v>0</v>
      </c>
      <c r="KN127" s="7">
        <v>0</v>
      </c>
      <c r="KO127" s="7">
        <v>0</v>
      </c>
      <c r="KP127" s="7">
        <v>0</v>
      </c>
      <c r="KQ127" s="7">
        <v>0</v>
      </c>
      <c r="KR127" s="7">
        <v>0</v>
      </c>
      <c r="KS127" s="7">
        <v>0</v>
      </c>
      <c r="KT127" s="7">
        <v>0</v>
      </c>
      <c r="KU127" s="7">
        <v>0</v>
      </c>
      <c r="KV127" s="7">
        <v>0</v>
      </c>
      <c r="KW127" s="7">
        <v>0</v>
      </c>
      <c r="KX127" s="7">
        <v>0</v>
      </c>
      <c r="KY127" s="7">
        <v>0</v>
      </c>
      <c r="KZ127" s="7">
        <v>0</v>
      </c>
      <c r="LA127" s="7">
        <v>0</v>
      </c>
      <c r="LB127" s="7">
        <v>0</v>
      </c>
      <c r="LC127" s="7">
        <v>0</v>
      </c>
      <c r="LD127" s="7">
        <v>0</v>
      </c>
      <c r="LE127" s="7">
        <v>0</v>
      </c>
      <c r="LF127" s="7">
        <v>0</v>
      </c>
      <c r="LG127" s="7">
        <v>0</v>
      </c>
      <c r="LH127" s="7">
        <v>0</v>
      </c>
      <c r="LI127" s="7">
        <v>0</v>
      </c>
      <c r="LJ127" s="7">
        <v>0</v>
      </c>
      <c r="LK127" s="7">
        <v>0</v>
      </c>
      <c r="LL127" s="7">
        <v>0</v>
      </c>
      <c r="LM127" s="7">
        <v>0</v>
      </c>
      <c r="LN127" s="7">
        <v>0</v>
      </c>
      <c r="LO127" s="7">
        <v>0</v>
      </c>
      <c r="LP127" s="7">
        <v>0</v>
      </c>
      <c r="LQ127" s="7">
        <v>0</v>
      </c>
      <c r="LR127" s="7">
        <v>0</v>
      </c>
      <c r="LS127" s="7">
        <v>0</v>
      </c>
      <c r="LT127" s="7">
        <v>0</v>
      </c>
      <c r="LU127" s="7">
        <v>0</v>
      </c>
      <c r="LV127" s="7">
        <v>0</v>
      </c>
      <c r="LW127" s="7">
        <v>0</v>
      </c>
      <c r="LX127" s="7">
        <v>0</v>
      </c>
      <c r="LY127" s="7">
        <v>0</v>
      </c>
      <c r="LZ127" s="7">
        <v>0</v>
      </c>
      <c r="MA127" s="7">
        <v>0</v>
      </c>
      <c r="MB127" s="7">
        <v>0</v>
      </c>
      <c r="MC127" s="7">
        <v>0</v>
      </c>
      <c r="MD127" s="7">
        <v>0</v>
      </c>
      <c r="ME127" s="7">
        <v>0</v>
      </c>
      <c r="MF127" s="7">
        <v>0</v>
      </c>
      <c r="MG127" s="7">
        <v>0</v>
      </c>
      <c r="MH127" s="7">
        <v>0</v>
      </c>
      <c r="MI127" s="7">
        <v>0</v>
      </c>
      <c r="MJ127" s="7">
        <v>0</v>
      </c>
      <c r="MK127" s="7">
        <v>0</v>
      </c>
      <c r="ML127" s="7">
        <v>0</v>
      </c>
      <c r="MM127" s="7">
        <v>0</v>
      </c>
      <c r="MN127" s="7">
        <v>0</v>
      </c>
      <c r="MO127" s="7">
        <v>0</v>
      </c>
      <c r="MP127" s="7">
        <v>0</v>
      </c>
      <c r="MQ127" s="7">
        <v>0</v>
      </c>
      <c r="MR127" s="7">
        <v>0</v>
      </c>
    </row>
    <row r="128" spans="1:356" x14ac:dyDescent="0.35">
      <c r="A128" s="32" t="s">
        <v>1736</v>
      </c>
      <c r="B128" s="32" t="s">
        <v>1737</v>
      </c>
      <c r="C128" s="32">
        <v>177</v>
      </c>
      <c r="D128" s="32" t="s">
        <v>1738</v>
      </c>
      <c r="E128" s="32"/>
      <c r="F128" s="32" t="s">
        <v>1476</v>
      </c>
      <c r="G128" s="32" t="s">
        <v>415</v>
      </c>
      <c r="H128" s="32">
        <v>3</v>
      </c>
      <c r="I128" s="33">
        <v>8.0600000000000008E-6</v>
      </c>
      <c r="J128" s="32">
        <v>0</v>
      </c>
      <c r="K128" s="32">
        <v>3</v>
      </c>
      <c r="L128" s="33">
        <v>9.1911764705882352E-4</v>
      </c>
      <c r="M128" s="7">
        <v>6.0499999999999997E-6</v>
      </c>
      <c r="N128" s="7">
        <v>1.2099999999999999E-5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49">
        <v>9.1912000000000005E-4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49">
        <v>9.1912000000000005E-4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7">
        <v>0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49">
        <v>9.1912000000000005E-4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  <c r="HX128" s="7">
        <v>0</v>
      </c>
      <c r="HY128" s="7">
        <v>0</v>
      </c>
      <c r="HZ128" s="7">
        <v>0</v>
      </c>
      <c r="IA128" s="7">
        <v>0</v>
      </c>
      <c r="IB128" s="7">
        <v>0</v>
      </c>
      <c r="IC128" s="7">
        <v>0</v>
      </c>
      <c r="ID128" s="7">
        <v>0</v>
      </c>
      <c r="IE128" s="7">
        <v>0</v>
      </c>
      <c r="IF128" s="7">
        <v>0</v>
      </c>
      <c r="IG128" s="7">
        <v>0</v>
      </c>
      <c r="IH128" s="7">
        <v>0</v>
      </c>
      <c r="II128" s="7">
        <v>0</v>
      </c>
      <c r="IJ128" s="7">
        <v>0</v>
      </c>
      <c r="IK128" s="7">
        <v>0</v>
      </c>
      <c r="IL128" s="7">
        <v>0</v>
      </c>
      <c r="IM128" s="7">
        <v>0</v>
      </c>
      <c r="IN128" s="7">
        <v>0</v>
      </c>
      <c r="IO128" s="7">
        <v>0</v>
      </c>
      <c r="IP128" s="7">
        <v>0</v>
      </c>
      <c r="IQ128" s="7">
        <v>0</v>
      </c>
      <c r="IR128" s="7">
        <v>0</v>
      </c>
      <c r="IS128" s="7">
        <v>0</v>
      </c>
      <c r="IT128" s="7">
        <v>0</v>
      </c>
      <c r="IU128" s="7">
        <v>0</v>
      </c>
      <c r="IV128" s="7">
        <v>0</v>
      </c>
      <c r="IW128" s="7">
        <v>0</v>
      </c>
      <c r="IX128" s="7">
        <v>0</v>
      </c>
      <c r="IY128" s="7">
        <v>0</v>
      </c>
      <c r="IZ128" s="7">
        <v>0</v>
      </c>
      <c r="JA128" s="7">
        <v>0</v>
      </c>
      <c r="JB128" s="7">
        <v>0</v>
      </c>
      <c r="JC128" s="7">
        <v>0</v>
      </c>
      <c r="JD128" s="7">
        <v>0</v>
      </c>
      <c r="JE128" s="7">
        <v>0</v>
      </c>
      <c r="JF128" s="7">
        <v>0</v>
      </c>
      <c r="JG128" s="7">
        <v>0</v>
      </c>
      <c r="JH128" s="7">
        <v>0</v>
      </c>
      <c r="JI128" s="7">
        <v>0</v>
      </c>
      <c r="JJ128" s="7">
        <v>0</v>
      </c>
      <c r="JK128" s="7">
        <v>0</v>
      </c>
      <c r="JL128" s="7">
        <v>0</v>
      </c>
      <c r="JM128" s="7">
        <v>0</v>
      </c>
      <c r="JN128" s="7">
        <v>0</v>
      </c>
      <c r="JO128" s="7">
        <v>0</v>
      </c>
      <c r="JP128" s="7">
        <v>0</v>
      </c>
      <c r="JQ128" s="7">
        <v>0</v>
      </c>
      <c r="JR128" s="7">
        <v>0</v>
      </c>
      <c r="JS128" s="7">
        <v>0</v>
      </c>
      <c r="JT128" s="7">
        <v>0</v>
      </c>
      <c r="JU128" s="7">
        <v>0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0</v>
      </c>
      <c r="KC128" s="7">
        <v>0</v>
      </c>
      <c r="KD128" s="7">
        <v>0</v>
      </c>
      <c r="KE128" s="7">
        <v>0</v>
      </c>
      <c r="KF128" s="7">
        <v>0</v>
      </c>
      <c r="KG128" s="7">
        <v>0</v>
      </c>
      <c r="KH128" s="7">
        <v>0</v>
      </c>
      <c r="KI128" s="7">
        <v>0</v>
      </c>
      <c r="KJ128" s="7">
        <v>0</v>
      </c>
      <c r="KK128" s="7">
        <v>0</v>
      </c>
      <c r="KL128" s="7">
        <v>0</v>
      </c>
      <c r="KM128" s="7">
        <v>0</v>
      </c>
      <c r="KN128" s="7">
        <v>0</v>
      </c>
      <c r="KO128" s="7">
        <v>0</v>
      </c>
      <c r="KP128" s="7">
        <v>0</v>
      </c>
      <c r="KQ128" s="7">
        <v>0</v>
      </c>
      <c r="KR128" s="7">
        <v>0</v>
      </c>
      <c r="KS128" s="7">
        <v>0</v>
      </c>
      <c r="KT128" s="7">
        <v>0</v>
      </c>
      <c r="KU128" s="7">
        <v>0</v>
      </c>
      <c r="KV128" s="7">
        <v>0</v>
      </c>
      <c r="KW128" s="7">
        <v>0</v>
      </c>
      <c r="KX128" s="7">
        <v>0</v>
      </c>
      <c r="KY128" s="7">
        <v>0</v>
      </c>
      <c r="KZ128" s="7">
        <v>0</v>
      </c>
      <c r="LA128" s="7">
        <v>0</v>
      </c>
      <c r="LB128" s="7">
        <v>0</v>
      </c>
      <c r="LC128" s="7">
        <v>0</v>
      </c>
      <c r="LD128" s="7">
        <v>0</v>
      </c>
      <c r="LE128" s="7">
        <v>0</v>
      </c>
      <c r="LF128" s="7">
        <v>0</v>
      </c>
      <c r="LG128" s="7">
        <v>0</v>
      </c>
      <c r="LH128" s="7">
        <v>0</v>
      </c>
      <c r="LI128" s="7">
        <v>0</v>
      </c>
      <c r="LJ128" s="7">
        <v>0</v>
      </c>
      <c r="LK128" s="7">
        <v>0</v>
      </c>
      <c r="LL128" s="7">
        <v>0</v>
      </c>
      <c r="LM128" s="7">
        <v>0</v>
      </c>
      <c r="LN128" s="7">
        <v>0</v>
      </c>
      <c r="LO128" s="7">
        <v>0</v>
      </c>
      <c r="LP128" s="7">
        <v>0</v>
      </c>
      <c r="LQ128" s="7">
        <v>0</v>
      </c>
      <c r="LR128" s="7">
        <v>0</v>
      </c>
      <c r="LS128" s="7">
        <v>0</v>
      </c>
      <c r="LT128" s="7">
        <v>0</v>
      </c>
      <c r="LU128" s="7">
        <v>0</v>
      </c>
      <c r="LV128" s="7">
        <v>0</v>
      </c>
      <c r="LW128" s="7">
        <v>0</v>
      </c>
      <c r="LX128" s="7">
        <v>0</v>
      </c>
      <c r="LY128" s="7">
        <v>0</v>
      </c>
      <c r="LZ128" s="7">
        <v>0</v>
      </c>
      <c r="MA128" s="7">
        <v>0</v>
      </c>
      <c r="MB128" s="7">
        <v>0</v>
      </c>
      <c r="MC128" s="7">
        <v>0</v>
      </c>
      <c r="MD128" s="7">
        <v>0</v>
      </c>
      <c r="ME128" s="7">
        <v>0</v>
      </c>
      <c r="MF128" s="7">
        <v>0</v>
      </c>
      <c r="MG128" s="7">
        <v>0</v>
      </c>
      <c r="MH128" s="7">
        <v>0</v>
      </c>
      <c r="MI128" s="7">
        <v>0</v>
      </c>
      <c r="MJ128" s="7">
        <v>0</v>
      </c>
      <c r="MK128" s="7">
        <v>0</v>
      </c>
      <c r="ML128" s="7">
        <v>0</v>
      </c>
      <c r="MM128" s="7">
        <v>0</v>
      </c>
      <c r="MN128" s="7">
        <v>0</v>
      </c>
      <c r="MO128" s="7">
        <v>0</v>
      </c>
      <c r="MP128" s="7">
        <v>0</v>
      </c>
      <c r="MQ128" s="7">
        <v>0</v>
      </c>
      <c r="MR128" s="7">
        <v>0</v>
      </c>
    </row>
    <row r="129" spans="1:356" x14ac:dyDescent="0.35">
      <c r="A129" s="40" t="s">
        <v>1739</v>
      </c>
      <c r="B129" s="40" t="s">
        <v>1740</v>
      </c>
      <c r="C129" s="40">
        <v>53</v>
      </c>
      <c r="D129" s="40" t="s">
        <v>1741</v>
      </c>
      <c r="E129" s="40"/>
      <c r="F129" s="40" t="s">
        <v>1489</v>
      </c>
      <c r="G129" s="40" t="s">
        <v>781</v>
      </c>
      <c r="H129" s="40">
        <v>3</v>
      </c>
      <c r="I129" s="41">
        <v>8.0600000000000008E-6</v>
      </c>
      <c r="J129" s="40">
        <v>0</v>
      </c>
      <c r="K129" s="40">
        <v>3</v>
      </c>
      <c r="L129" s="41">
        <v>9.1911764705882352E-4</v>
      </c>
      <c r="M129" s="7">
        <v>2.5900000000000002E-6</v>
      </c>
      <c r="N129" s="7">
        <v>5.1800000000000004E-6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49">
        <v>9.1912000000000005E-4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  <c r="HX129" s="7">
        <v>0</v>
      </c>
      <c r="HY129" s="7">
        <v>0</v>
      </c>
      <c r="HZ129" s="7">
        <v>0</v>
      </c>
      <c r="IA129" s="7">
        <v>0</v>
      </c>
      <c r="IB129" s="7">
        <v>0</v>
      </c>
      <c r="IC129" s="7">
        <v>0</v>
      </c>
      <c r="ID129" s="7">
        <v>0</v>
      </c>
      <c r="IE129" s="7">
        <v>0</v>
      </c>
      <c r="IF129" s="7">
        <v>0</v>
      </c>
      <c r="IG129" s="7">
        <v>0</v>
      </c>
      <c r="IH129" s="7">
        <v>0</v>
      </c>
      <c r="II129" s="7">
        <v>0</v>
      </c>
      <c r="IJ129" s="7">
        <v>0</v>
      </c>
      <c r="IK129" s="7">
        <v>0</v>
      </c>
      <c r="IL129" s="7">
        <v>0</v>
      </c>
      <c r="IM129" s="7">
        <v>0</v>
      </c>
      <c r="IN129" s="7">
        <v>0</v>
      </c>
      <c r="IO129" s="7">
        <v>0</v>
      </c>
      <c r="IP129" s="7">
        <v>0</v>
      </c>
      <c r="IQ129" s="7">
        <v>0</v>
      </c>
      <c r="IR129" s="7">
        <v>0</v>
      </c>
      <c r="IS129" s="7">
        <v>0</v>
      </c>
      <c r="IT129" s="7">
        <v>0</v>
      </c>
      <c r="IU129" s="7">
        <v>0</v>
      </c>
      <c r="IV129" s="7">
        <v>0</v>
      </c>
      <c r="IW129" s="7">
        <v>0</v>
      </c>
      <c r="IX129" s="49">
        <v>9.1912000000000005E-4</v>
      </c>
      <c r="IY129" s="7">
        <v>0</v>
      </c>
      <c r="IZ129" s="7">
        <v>0</v>
      </c>
      <c r="JA129" s="7">
        <v>0</v>
      </c>
      <c r="JB129" s="7">
        <v>0</v>
      </c>
      <c r="JC129" s="7">
        <v>0</v>
      </c>
      <c r="JD129" s="7">
        <v>0</v>
      </c>
      <c r="JE129" s="7">
        <v>0</v>
      </c>
      <c r="JF129" s="7">
        <v>0</v>
      </c>
      <c r="JG129" s="7">
        <v>0</v>
      </c>
      <c r="JH129" s="7">
        <v>0</v>
      </c>
      <c r="JI129" s="7">
        <v>0</v>
      </c>
      <c r="JJ129" s="7">
        <v>0</v>
      </c>
      <c r="JK129" s="7">
        <v>0</v>
      </c>
      <c r="JL129" s="7">
        <v>0</v>
      </c>
      <c r="JM129" s="7">
        <v>0</v>
      </c>
      <c r="JN129" s="7">
        <v>0</v>
      </c>
      <c r="JO129" s="7">
        <v>0</v>
      </c>
      <c r="JP129" s="7">
        <v>0</v>
      </c>
      <c r="JQ129" s="7">
        <v>0</v>
      </c>
      <c r="JR129" s="7">
        <v>0</v>
      </c>
      <c r="JS129" s="7">
        <v>0</v>
      </c>
      <c r="JT129" s="7">
        <v>0</v>
      </c>
      <c r="JU129" s="7">
        <v>0</v>
      </c>
      <c r="JV129" s="7">
        <v>0</v>
      </c>
      <c r="JW129" s="7">
        <v>0</v>
      </c>
      <c r="JX129" s="7">
        <v>0</v>
      </c>
      <c r="JY129" s="7">
        <v>0</v>
      </c>
      <c r="JZ129" s="7">
        <v>0</v>
      </c>
      <c r="KA129" s="7">
        <v>0</v>
      </c>
      <c r="KB129" s="7">
        <v>0</v>
      </c>
      <c r="KC129" s="7">
        <v>0</v>
      </c>
      <c r="KD129" s="7">
        <v>0</v>
      </c>
      <c r="KE129" s="7">
        <v>0</v>
      </c>
      <c r="KF129" s="7">
        <v>0</v>
      </c>
      <c r="KG129" s="7">
        <v>0</v>
      </c>
      <c r="KH129" s="7">
        <v>0</v>
      </c>
      <c r="KI129" s="7">
        <v>0</v>
      </c>
      <c r="KJ129" s="7">
        <v>0</v>
      </c>
      <c r="KK129" s="7">
        <v>0</v>
      </c>
      <c r="KL129" s="7">
        <v>0</v>
      </c>
      <c r="KM129" s="7">
        <v>0</v>
      </c>
      <c r="KN129" s="7">
        <v>0</v>
      </c>
      <c r="KO129" s="7">
        <v>0</v>
      </c>
      <c r="KP129" s="7">
        <v>0</v>
      </c>
      <c r="KQ129" s="7">
        <v>0</v>
      </c>
      <c r="KR129" s="7">
        <v>0</v>
      </c>
      <c r="KS129" s="7">
        <v>0</v>
      </c>
      <c r="KT129" s="7">
        <v>0</v>
      </c>
      <c r="KU129" s="7">
        <v>0</v>
      </c>
      <c r="KV129" s="7">
        <v>0</v>
      </c>
      <c r="KW129" s="7">
        <v>0</v>
      </c>
      <c r="KX129" s="7">
        <v>0</v>
      </c>
      <c r="KY129" s="7">
        <v>0</v>
      </c>
      <c r="KZ129" s="7">
        <v>0</v>
      </c>
      <c r="LA129" s="7">
        <v>0</v>
      </c>
      <c r="LB129" s="7">
        <v>0</v>
      </c>
      <c r="LC129" s="7">
        <v>0</v>
      </c>
      <c r="LD129" s="7">
        <v>0</v>
      </c>
      <c r="LE129" s="7">
        <v>0</v>
      </c>
      <c r="LF129" s="49">
        <v>9.1912000000000005E-4</v>
      </c>
      <c r="LG129" s="7">
        <v>0</v>
      </c>
      <c r="LH129" s="7">
        <v>0</v>
      </c>
      <c r="LI129" s="7">
        <v>0</v>
      </c>
      <c r="LJ129" s="7">
        <v>0</v>
      </c>
      <c r="LK129" s="7">
        <v>0</v>
      </c>
      <c r="LL129" s="7">
        <v>0</v>
      </c>
      <c r="LM129" s="7">
        <v>0</v>
      </c>
      <c r="LN129" s="7">
        <v>0</v>
      </c>
      <c r="LO129" s="7">
        <v>0</v>
      </c>
      <c r="LP129" s="7">
        <v>0</v>
      </c>
      <c r="LQ129" s="7">
        <v>0</v>
      </c>
      <c r="LR129" s="7">
        <v>0</v>
      </c>
      <c r="LS129" s="7">
        <v>0</v>
      </c>
      <c r="LT129" s="7">
        <v>0</v>
      </c>
      <c r="LU129" s="7">
        <v>0</v>
      </c>
      <c r="LV129" s="7">
        <v>0</v>
      </c>
      <c r="LW129" s="7">
        <v>0</v>
      </c>
      <c r="LX129" s="7">
        <v>0</v>
      </c>
      <c r="LY129" s="7">
        <v>0</v>
      </c>
      <c r="LZ129" s="7">
        <v>0</v>
      </c>
      <c r="MA129" s="7">
        <v>0</v>
      </c>
      <c r="MB129" s="7">
        <v>0</v>
      </c>
      <c r="MC129" s="7">
        <v>0</v>
      </c>
      <c r="MD129" s="7">
        <v>0</v>
      </c>
      <c r="ME129" s="7">
        <v>0</v>
      </c>
      <c r="MF129" s="7">
        <v>0</v>
      </c>
      <c r="MG129" s="7">
        <v>0</v>
      </c>
      <c r="MH129" s="7">
        <v>0</v>
      </c>
      <c r="MI129" s="7">
        <v>0</v>
      </c>
      <c r="MJ129" s="7">
        <v>0</v>
      </c>
      <c r="MK129" s="7">
        <v>0</v>
      </c>
      <c r="ML129" s="7">
        <v>0</v>
      </c>
      <c r="MM129" s="7">
        <v>0</v>
      </c>
      <c r="MN129" s="7">
        <v>0</v>
      </c>
      <c r="MO129" s="7">
        <v>0</v>
      </c>
      <c r="MP129" s="7">
        <v>0</v>
      </c>
      <c r="MQ129" s="7">
        <v>0</v>
      </c>
      <c r="MR129" s="7">
        <v>0</v>
      </c>
    </row>
    <row r="130" spans="1:356" x14ac:dyDescent="0.35">
      <c r="A130" s="32" t="s">
        <v>1742</v>
      </c>
      <c r="B130" s="32" t="s">
        <v>1743</v>
      </c>
      <c r="C130" s="32">
        <v>208</v>
      </c>
      <c r="D130" s="32" t="s">
        <v>1744</v>
      </c>
      <c r="E130" s="32"/>
      <c r="F130" s="32" t="s">
        <v>1483</v>
      </c>
      <c r="G130" s="32" t="s">
        <v>415</v>
      </c>
      <c r="H130" s="32">
        <v>3</v>
      </c>
      <c r="I130" s="33">
        <v>8.0600000000000008E-6</v>
      </c>
      <c r="J130" s="32">
        <v>0</v>
      </c>
      <c r="K130" s="32">
        <v>3</v>
      </c>
      <c r="L130" s="33">
        <v>9.1911764705882352E-4</v>
      </c>
      <c r="M130" s="7">
        <v>4.5399999999999997E-6</v>
      </c>
      <c r="N130" s="7">
        <v>9.0799999999999995E-6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49">
        <v>9.1912000000000005E-4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49">
        <v>9.1912000000000005E-4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7">
        <v>0</v>
      </c>
      <c r="HJ130" s="7">
        <v>0</v>
      </c>
      <c r="HK130" s="7">
        <v>0</v>
      </c>
      <c r="HL130" s="7">
        <v>0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7">
        <v>0</v>
      </c>
      <c r="HW130" s="7">
        <v>0</v>
      </c>
      <c r="HX130" s="7">
        <v>0</v>
      </c>
      <c r="HY130" s="7">
        <v>0</v>
      </c>
      <c r="HZ130" s="7">
        <v>0</v>
      </c>
      <c r="IA130" s="7">
        <v>0</v>
      </c>
      <c r="IB130" s="7">
        <v>0</v>
      </c>
      <c r="IC130" s="7">
        <v>0</v>
      </c>
      <c r="ID130" s="7">
        <v>0</v>
      </c>
      <c r="IE130" s="7">
        <v>0</v>
      </c>
      <c r="IF130" s="7">
        <v>0</v>
      </c>
      <c r="IG130" s="7">
        <v>0</v>
      </c>
      <c r="IH130" s="7">
        <v>0</v>
      </c>
      <c r="II130" s="7">
        <v>0</v>
      </c>
      <c r="IJ130" s="7">
        <v>0</v>
      </c>
      <c r="IK130" s="7">
        <v>0</v>
      </c>
      <c r="IL130" s="7">
        <v>0</v>
      </c>
      <c r="IM130" s="7">
        <v>0</v>
      </c>
      <c r="IN130" s="7">
        <v>0</v>
      </c>
      <c r="IO130" s="7">
        <v>0</v>
      </c>
      <c r="IP130" s="7">
        <v>0</v>
      </c>
      <c r="IQ130" s="7">
        <v>0</v>
      </c>
      <c r="IR130" s="7">
        <v>0</v>
      </c>
      <c r="IS130" s="7">
        <v>0</v>
      </c>
      <c r="IT130" s="7">
        <v>0</v>
      </c>
      <c r="IU130" s="7">
        <v>0</v>
      </c>
      <c r="IV130" s="7">
        <v>0</v>
      </c>
      <c r="IW130" s="7">
        <v>0</v>
      </c>
      <c r="IX130" s="7">
        <v>0</v>
      </c>
      <c r="IY130" s="7">
        <v>0</v>
      </c>
      <c r="IZ130" s="7">
        <v>0</v>
      </c>
      <c r="JA130" s="7">
        <v>0</v>
      </c>
      <c r="JB130" s="7">
        <v>0</v>
      </c>
      <c r="JC130" s="7">
        <v>0</v>
      </c>
      <c r="JD130" s="7">
        <v>0</v>
      </c>
      <c r="JE130" s="7">
        <v>0</v>
      </c>
      <c r="JF130" s="7">
        <v>0</v>
      </c>
      <c r="JG130" s="7">
        <v>0</v>
      </c>
      <c r="JH130" s="7">
        <v>0</v>
      </c>
      <c r="JI130" s="7">
        <v>0</v>
      </c>
      <c r="JJ130" s="7">
        <v>0</v>
      </c>
      <c r="JK130" s="7">
        <v>0</v>
      </c>
      <c r="JL130" s="7">
        <v>0</v>
      </c>
      <c r="JM130" s="7">
        <v>0</v>
      </c>
      <c r="JN130" s="7">
        <v>0</v>
      </c>
      <c r="JO130" s="7">
        <v>0</v>
      </c>
      <c r="JP130" s="7">
        <v>0</v>
      </c>
      <c r="JQ130" s="7">
        <v>0</v>
      </c>
      <c r="JR130" s="7">
        <v>0</v>
      </c>
      <c r="JS130" s="7">
        <v>0</v>
      </c>
      <c r="JT130" s="7">
        <v>0</v>
      </c>
      <c r="JU130" s="7">
        <v>0</v>
      </c>
      <c r="JV130" s="7">
        <v>0</v>
      </c>
      <c r="JW130" s="7">
        <v>0</v>
      </c>
      <c r="JX130" s="7">
        <v>0</v>
      </c>
      <c r="JY130" s="7">
        <v>0</v>
      </c>
      <c r="JZ130" s="7">
        <v>0</v>
      </c>
      <c r="KA130" s="7">
        <v>0</v>
      </c>
      <c r="KB130" s="7">
        <v>0</v>
      </c>
      <c r="KC130" s="7">
        <v>0</v>
      </c>
      <c r="KD130" s="7">
        <v>0</v>
      </c>
      <c r="KE130" s="7">
        <v>0</v>
      </c>
      <c r="KF130" s="7">
        <v>0</v>
      </c>
      <c r="KG130" s="7">
        <v>0</v>
      </c>
      <c r="KH130" s="7">
        <v>0</v>
      </c>
      <c r="KI130" s="49">
        <v>9.1912000000000005E-4</v>
      </c>
      <c r="KJ130" s="7">
        <v>0</v>
      </c>
      <c r="KK130" s="7">
        <v>0</v>
      </c>
      <c r="KL130" s="7">
        <v>0</v>
      </c>
      <c r="KM130" s="7">
        <v>0</v>
      </c>
      <c r="KN130" s="7">
        <v>0</v>
      </c>
      <c r="KO130" s="7">
        <v>0</v>
      </c>
      <c r="KP130" s="7">
        <v>0</v>
      </c>
      <c r="KQ130" s="7">
        <v>0</v>
      </c>
      <c r="KR130" s="7">
        <v>0</v>
      </c>
      <c r="KS130" s="7">
        <v>0</v>
      </c>
      <c r="KT130" s="7">
        <v>0</v>
      </c>
      <c r="KU130" s="7">
        <v>0</v>
      </c>
      <c r="KV130" s="7">
        <v>0</v>
      </c>
      <c r="KW130" s="7">
        <v>0</v>
      </c>
      <c r="KX130" s="7">
        <v>0</v>
      </c>
      <c r="KY130" s="7">
        <v>0</v>
      </c>
      <c r="KZ130" s="7">
        <v>0</v>
      </c>
      <c r="LA130" s="7">
        <v>0</v>
      </c>
      <c r="LB130" s="7">
        <v>0</v>
      </c>
      <c r="LC130" s="7">
        <v>0</v>
      </c>
      <c r="LD130" s="7">
        <v>0</v>
      </c>
      <c r="LE130" s="7">
        <v>0</v>
      </c>
      <c r="LF130" s="7">
        <v>0</v>
      </c>
      <c r="LG130" s="7">
        <v>0</v>
      </c>
      <c r="LH130" s="7">
        <v>0</v>
      </c>
      <c r="LI130" s="7">
        <v>0</v>
      </c>
      <c r="LJ130" s="7">
        <v>0</v>
      </c>
      <c r="LK130" s="7">
        <v>0</v>
      </c>
      <c r="LL130" s="7">
        <v>0</v>
      </c>
      <c r="LM130" s="7">
        <v>0</v>
      </c>
      <c r="LN130" s="7">
        <v>0</v>
      </c>
      <c r="LO130" s="7">
        <v>0</v>
      </c>
      <c r="LP130" s="7">
        <v>0</v>
      </c>
      <c r="LQ130" s="7">
        <v>0</v>
      </c>
      <c r="LR130" s="7">
        <v>0</v>
      </c>
      <c r="LS130" s="7">
        <v>0</v>
      </c>
      <c r="LT130" s="7">
        <v>0</v>
      </c>
      <c r="LU130" s="7">
        <v>0</v>
      </c>
      <c r="LV130" s="7">
        <v>0</v>
      </c>
      <c r="LW130" s="7">
        <v>0</v>
      </c>
      <c r="LX130" s="7">
        <v>0</v>
      </c>
      <c r="LY130" s="7">
        <v>0</v>
      </c>
      <c r="LZ130" s="7">
        <v>0</v>
      </c>
      <c r="MA130" s="7">
        <v>0</v>
      </c>
      <c r="MB130" s="7">
        <v>0</v>
      </c>
      <c r="MC130" s="7">
        <v>0</v>
      </c>
      <c r="MD130" s="7">
        <v>0</v>
      </c>
      <c r="ME130" s="7">
        <v>0</v>
      </c>
      <c r="MF130" s="7">
        <v>0</v>
      </c>
      <c r="MG130" s="7">
        <v>0</v>
      </c>
      <c r="MH130" s="7">
        <v>0</v>
      </c>
      <c r="MI130" s="7">
        <v>0</v>
      </c>
      <c r="MJ130" s="7">
        <v>0</v>
      </c>
      <c r="MK130" s="7">
        <v>0</v>
      </c>
      <c r="ML130" s="7">
        <v>0</v>
      </c>
      <c r="MM130" s="7">
        <v>0</v>
      </c>
      <c r="MN130" s="7">
        <v>0</v>
      </c>
      <c r="MO130" s="7">
        <v>0</v>
      </c>
      <c r="MP130" s="7">
        <v>0</v>
      </c>
      <c r="MQ130" s="7">
        <v>0</v>
      </c>
      <c r="MR130" s="7">
        <v>0</v>
      </c>
    </row>
    <row r="131" spans="1:356" x14ac:dyDescent="0.35">
      <c r="A131" s="32" t="s">
        <v>1745</v>
      </c>
      <c r="B131" s="32" t="s">
        <v>1746</v>
      </c>
      <c r="C131" s="32">
        <v>115</v>
      </c>
      <c r="D131" s="32" t="s">
        <v>1747</v>
      </c>
      <c r="E131" s="32"/>
      <c r="F131" s="32" t="s">
        <v>784</v>
      </c>
      <c r="G131" s="32" t="s">
        <v>784</v>
      </c>
      <c r="H131" s="32">
        <v>3</v>
      </c>
      <c r="I131" s="33">
        <v>8.0600000000000008E-6</v>
      </c>
      <c r="J131" s="32">
        <v>0</v>
      </c>
      <c r="K131" s="32">
        <v>3</v>
      </c>
      <c r="L131" s="33">
        <v>9.1911764705882352E-4</v>
      </c>
      <c r="M131" s="7">
        <v>5.84E-6</v>
      </c>
      <c r="N131" s="7">
        <v>1.168E-5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49">
        <v>9.1912000000000005E-4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49">
        <v>9.1912000000000005E-4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7">
        <v>0</v>
      </c>
      <c r="HT131" s="7">
        <v>0</v>
      </c>
      <c r="HU131" s="7">
        <v>0</v>
      </c>
      <c r="HV131" s="7">
        <v>0</v>
      </c>
      <c r="HW131" s="7">
        <v>0</v>
      </c>
      <c r="HX131" s="7">
        <v>0</v>
      </c>
      <c r="HY131" s="7">
        <v>0</v>
      </c>
      <c r="HZ131" s="7">
        <v>0</v>
      </c>
      <c r="IA131" s="7">
        <v>0</v>
      </c>
      <c r="IB131" s="7">
        <v>0</v>
      </c>
      <c r="IC131" s="7">
        <v>0</v>
      </c>
      <c r="ID131" s="7">
        <v>0</v>
      </c>
      <c r="IE131" s="7">
        <v>0</v>
      </c>
      <c r="IF131" s="7">
        <v>0</v>
      </c>
      <c r="IG131" s="7">
        <v>0</v>
      </c>
      <c r="IH131" s="7">
        <v>0</v>
      </c>
      <c r="II131" s="7">
        <v>0</v>
      </c>
      <c r="IJ131" s="7">
        <v>0</v>
      </c>
      <c r="IK131" s="7">
        <v>0</v>
      </c>
      <c r="IL131" s="7">
        <v>0</v>
      </c>
      <c r="IM131" s="7">
        <v>0</v>
      </c>
      <c r="IN131" s="7">
        <v>0</v>
      </c>
      <c r="IO131" s="7">
        <v>0</v>
      </c>
      <c r="IP131" s="7">
        <v>0</v>
      </c>
      <c r="IQ131" s="7">
        <v>0</v>
      </c>
      <c r="IR131" s="7">
        <v>0</v>
      </c>
      <c r="IS131" s="7">
        <v>0</v>
      </c>
      <c r="IT131" s="7">
        <v>0</v>
      </c>
      <c r="IU131" s="7">
        <v>0</v>
      </c>
      <c r="IV131" s="7">
        <v>0</v>
      </c>
      <c r="IW131" s="7">
        <v>0</v>
      </c>
      <c r="IX131" s="7">
        <v>0</v>
      </c>
      <c r="IY131" s="7">
        <v>0</v>
      </c>
      <c r="IZ131" s="7">
        <v>0</v>
      </c>
      <c r="JA131" s="7">
        <v>0</v>
      </c>
      <c r="JB131" s="7">
        <v>0</v>
      </c>
      <c r="JC131" s="7">
        <v>0</v>
      </c>
      <c r="JD131" s="7">
        <v>0</v>
      </c>
      <c r="JE131" s="7">
        <v>0</v>
      </c>
      <c r="JF131" s="7">
        <v>0</v>
      </c>
      <c r="JG131" s="7">
        <v>0</v>
      </c>
      <c r="JH131" s="7">
        <v>0</v>
      </c>
      <c r="JI131" s="7">
        <v>0</v>
      </c>
      <c r="JJ131" s="7">
        <v>0</v>
      </c>
      <c r="JK131" s="7">
        <v>0</v>
      </c>
      <c r="JL131" s="7">
        <v>0</v>
      </c>
      <c r="JM131" s="7">
        <v>0</v>
      </c>
      <c r="JN131" s="7">
        <v>0</v>
      </c>
      <c r="JO131" s="7">
        <v>0</v>
      </c>
      <c r="JP131" s="7">
        <v>0</v>
      </c>
      <c r="JQ131" s="7">
        <v>0</v>
      </c>
      <c r="JR131" s="7">
        <v>0</v>
      </c>
      <c r="JS131" s="7">
        <v>0</v>
      </c>
      <c r="JT131" s="7">
        <v>0</v>
      </c>
      <c r="JU131" s="7">
        <v>0</v>
      </c>
      <c r="JV131" s="7">
        <v>0</v>
      </c>
      <c r="JW131" s="7">
        <v>0</v>
      </c>
      <c r="JX131" s="7">
        <v>0</v>
      </c>
      <c r="JY131" s="7">
        <v>0</v>
      </c>
      <c r="JZ131" s="7">
        <v>0</v>
      </c>
      <c r="KA131" s="7">
        <v>0</v>
      </c>
      <c r="KB131" s="7">
        <v>0</v>
      </c>
      <c r="KC131" s="7">
        <v>0</v>
      </c>
      <c r="KD131" s="7">
        <v>0</v>
      </c>
      <c r="KE131" s="7">
        <v>0</v>
      </c>
      <c r="KF131" s="7">
        <v>0</v>
      </c>
      <c r="KG131" s="7">
        <v>0</v>
      </c>
      <c r="KH131" s="7">
        <v>0</v>
      </c>
      <c r="KI131" s="7">
        <v>0</v>
      </c>
      <c r="KJ131" s="7">
        <v>0</v>
      </c>
      <c r="KK131" s="7">
        <v>0</v>
      </c>
      <c r="KL131" s="7">
        <v>0</v>
      </c>
      <c r="KM131" s="49">
        <v>9.1912000000000005E-4</v>
      </c>
      <c r="KN131" s="7">
        <v>0</v>
      </c>
      <c r="KO131" s="7">
        <v>0</v>
      </c>
      <c r="KP131" s="7">
        <v>0</v>
      </c>
      <c r="KQ131" s="7">
        <v>0</v>
      </c>
      <c r="KR131" s="7">
        <v>0</v>
      </c>
      <c r="KS131" s="7">
        <v>0</v>
      </c>
      <c r="KT131" s="7">
        <v>0</v>
      </c>
      <c r="KU131" s="7">
        <v>0</v>
      </c>
      <c r="KV131" s="7">
        <v>0</v>
      </c>
      <c r="KW131" s="7">
        <v>0</v>
      </c>
      <c r="KX131" s="7">
        <v>0</v>
      </c>
      <c r="KY131" s="7">
        <v>0</v>
      </c>
      <c r="KZ131" s="7">
        <v>0</v>
      </c>
      <c r="LA131" s="7">
        <v>0</v>
      </c>
      <c r="LB131" s="7">
        <v>0</v>
      </c>
      <c r="LC131" s="7">
        <v>0</v>
      </c>
      <c r="LD131" s="7">
        <v>0</v>
      </c>
      <c r="LE131" s="7">
        <v>0</v>
      </c>
      <c r="LF131" s="7">
        <v>0</v>
      </c>
      <c r="LG131" s="7">
        <v>0</v>
      </c>
      <c r="LH131" s="7">
        <v>0</v>
      </c>
      <c r="LI131" s="7">
        <v>0</v>
      </c>
      <c r="LJ131" s="7">
        <v>0</v>
      </c>
      <c r="LK131" s="7">
        <v>0</v>
      </c>
      <c r="LL131" s="7">
        <v>0</v>
      </c>
      <c r="LM131" s="7">
        <v>0</v>
      </c>
      <c r="LN131" s="7">
        <v>0</v>
      </c>
      <c r="LO131" s="7">
        <v>0</v>
      </c>
      <c r="LP131" s="7">
        <v>0</v>
      </c>
      <c r="LQ131" s="7">
        <v>0</v>
      </c>
      <c r="LR131" s="7">
        <v>0</v>
      </c>
      <c r="LS131" s="7">
        <v>0</v>
      </c>
      <c r="LT131" s="7">
        <v>0</v>
      </c>
      <c r="LU131" s="7">
        <v>0</v>
      </c>
      <c r="LV131" s="7">
        <v>0</v>
      </c>
      <c r="LW131" s="7">
        <v>0</v>
      </c>
      <c r="LX131" s="7">
        <v>0</v>
      </c>
      <c r="LY131" s="7">
        <v>0</v>
      </c>
      <c r="LZ131" s="7">
        <v>0</v>
      </c>
      <c r="MA131" s="7">
        <v>0</v>
      </c>
      <c r="MB131" s="7">
        <v>0</v>
      </c>
      <c r="MC131" s="7">
        <v>0</v>
      </c>
      <c r="MD131" s="7">
        <v>0</v>
      </c>
      <c r="ME131" s="7">
        <v>0</v>
      </c>
      <c r="MF131" s="7">
        <v>0</v>
      </c>
      <c r="MG131" s="7">
        <v>0</v>
      </c>
      <c r="MH131" s="7">
        <v>0</v>
      </c>
      <c r="MI131" s="7">
        <v>0</v>
      </c>
      <c r="MJ131" s="7">
        <v>0</v>
      </c>
      <c r="MK131" s="7">
        <v>0</v>
      </c>
      <c r="ML131" s="7">
        <v>0</v>
      </c>
      <c r="MM131" s="7">
        <v>0</v>
      </c>
      <c r="MN131" s="7">
        <v>0</v>
      </c>
      <c r="MO131" s="7">
        <v>0</v>
      </c>
      <c r="MP131" s="7">
        <v>0</v>
      </c>
      <c r="MQ131" s="7">
        <v>0</v>
      </c>
      <c r="MR131" s="7">
        <v>0</v>
      </c>
    </row>
    <row r="132" spans="1:356" x14ac:dyDescent="0.35">
      <c r="A132" s="42" t="s">
        <v>1748</v>
      </c>
      <c r="B132" s="42" t="s">
        <v>1749</v>
      </c>
      <c r="C132" s="42">
        <v>90</v>
      </c>
      <c r="D132" s="42" t="s">
        <v>1750</v>
      </c>
      <c r="E132" s="42"/>
      <c r="F132" s="42" t="s">
        <v>1491</v>
      </c>
      <c r="G132" s="42" t="s">
        <v>782</v>
      </c>
      <c r="H132" s="42">
        <v>3</v>
      </c>
      <c r="I132" s="43">
        <v>8.0600000000000008E-6</v>
      </c>
      <c r="J132" s="42">
        <v>0</v>
      </c>
      <c r="K132" s="42">
        <v>3</v>
      </c>
      <c r="L132" s="43">
        <v>9.1911764705882352E-4</v>
      </c>
      <c r="M132" s="7">
        <v>9.0799999999999995E-6</v>
      </c>
      <c r="N132" s="7">
        <v>1.8159999999999999E-5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49">
        <v>9.1912000000000005E-4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  <c r="HX132" s="7">
        <v>0</v>
      </c>
      <c r="HY132" s="7">
        <v>0</v>
      </c>
      <c r="HZ132" s="7">
        <v>0</v>
      </c>
      <c r="IA132" s="7">
        <v>0</v>
      </c>
      <c r="IB132" s="7">
        <v>0</v>
      </c>
      <c r="IC132" s="7">
        <v>0</v>
      </c>
      <c r="ID132" s="7">
        <v>0</v>
      </c>
      <c r="IE132" s="7">
        <v>0</v>
      </c>
      <c r="IF132" s="7">
        <v>0</v>
      </c>
      <c r="IG132" s="7">
        <v>0</v>
      </c>
      <c r="IH132" s="7">
        <v>0</v>
      </c>
      <c r="II132" s="7">
        <v>0</v>
      </c>
      <c r="IJ132" s="7">
        <v>0</v>
      </c>
      <c r="IK132" s="7">
        <v>0</v>
      </c>
      <c r="IL132" s="7">
        <v>0</v>
      </c>
      <c r="IM132" s="7">
        <v>0</v>
      </c>
      <c r="IN132" s="7">
        <v>0</v>
      </c>
      <c r="IO132" s="7">
        <v>0</v>
      </c>
      <c r="IP132" s="7">
        <v>0</v>
      </c>
      <c r="IQ132" s="7">
        <v>0</v>
      </c>
      <c r="IR132" s="7">
        <v>0</v>
      </c>
      <c r="IS132" s="7">
        <v>0</v>
      </c>
      <c r="IT132" s="7">
        <v>0</v>
      </c>
      <c r="IU132" s="7">
        <v>0</v>
      </c>
      <c r="IV132" s="7">
        <v>0</v>
      </c>
      <c r="IW132" s="7">
        <v>0</v>
      </c>
      <c r="IX132" s="49">
        <v>9.1912000000000005E-4</v>
      </c>
      <c r="IY132" s="7">
        <v>0</v>
      </c>
      <c r="IZ132" s="7">
        <v>0</v>
      </c>
      <c r="JA132" s="7">
        <v>0</v>
      </c>
      <c r="JB132" s="7">
        <v>0</v>
      </c>
      <c r="JC132" s="7">
        <v>0</v>
      </c>
      <c r="JD132" s="7">
        <v>0</v>
      </c>
      <c r="JE132" s="7">
        <v>0</v>
      </c>
      <c r="JF132" s="7">
        <v>0</v>
      </c>
      <c r="JG132" s="7">
        <v>0</v>
      </c>
      <c r="JH132" s="7">
        <v>0</v>
      </c>
      <c r="JI132" s="7">
        <v>0</v>
      </c>
      <c r="JJ132" s="7">
        <v>0</v>
      </c>
      <c r="JK132" s="7">
        <v>0</v>
      </c>
      <c r="JL132" s="7">
        <v>0</v>
      </c>
      <c r="JM132" s="7">
        <v>0</v>
      </c>
      <c r="JN132" s="7">
        <v>0</v>
      </c>
      <c r="JO132" s="7">
        <v>0</v>
      </c>
      <c r="JP132" s="7">
        <v>0</v>
      </c>
      <c r="JQ132" s="7">
        <v>0</v>
      </c>
      <c r="JR132" s="7">
        <v>0</v>
      </c>
      <c r="JS132" s="7">
        <v>0</v>
      </c>
      <c r="JT132" s="7">
        <v>0</v>
      </c>
      <c r="JU132" s="7">
        <v>0</v>
      </c>
      <c r="JV132" s="7">
        <v>0</v>
      </c>
      <c r="JW132" s="7">
        <v>0</v>
      </c>
      <c r="JX132" s="7">
        <v>0</v>
      </c>
      <c r="JY132" s="7">
        <v>0</v>
      </c>
      <c r="JZ132" s="7">
        <v>0</v>
      </c>
      <c r="KA132" s="7">
        <v>0</v>
      </c>
      <c r="KB132" s="7">
        <v>0</v>
      </c>
      <c r="KC132" s="7">
        <v>0</v>
      </c>
      <c r="KD132" s="7">
        <v>0</v>
      </c>
      <c r="KE132" s="7">
        <v>0</v>
      </c>
      <c r="KF132" s="7">
        <v>0</v>
      </c>
      <c r="KG132" s="7">
        <v>0</v>
      </c>
      <c r="KH132" s="7">
        <v>0</v>
      </c>
      <c r="KI132" s="7">
        <v>0</v>
      </c>
      <c r="KJ132" s="7">
        <v>0</v>
      </c>
      <c r="KK132" s="7">
        <v>0</v>
      </c>
      <c r="KL132" s="7">
        <v>0</v>
      </c>
      <c r="KM132" s="7">
        <v>0</v>
      </c>
      <c r="KN132" s="7">
        <v>0</v>
      </c>
      <c r="KO132" s="7">
        <v>0</v>
      </c>
      <c r="KP132" s="7">
        <v>0</v>
      </c>
      <c r="KQ132" s="7">
        <v>0</v>
      </c>
      <c r="KR132" s="7">
        <v>0</v>
      </c>
      <c r="KS132" s="7">
        <v>0</v>
      </c>
      <c r="KT132" s="7">
        <v>0</v>
      </c>
      <c r="KU132" s="7">
        <v>0</v>
      </c>
      <c r="KV132" s="7">
        <v>0</v>
      </c>
      <c r="KW132" s="7">
        <v>0</v>
      </c>
      <c r="KX132" s="7">
        <v>0</v>
      </c>
      <c r="KY132" s="7">
        <v>0</v>
      </c>
      <c r="KZ132" s="7">
        <v>0</v>
      </c>
      <c r="LA132" s="7">
        <v>0</v>
      </c>
      <c r="LB132" s="7">
        <v>0</v>
      </c>
      <c r="LC132" s="7">
        <v>0</v>
      </c>
      <c r="LD132" s="7">
        <v>0</v>
      </c>
      <c r="LE132" s="7">
        <v>0</v>
      </c>
      <c r="LF132" s="7">
        <v>0</v>
      </c>
      <c r="LG132" s="7">
        <v>0</v>
      </c>
      <c r="LH132" s="7">
        <v>0</v>
      </c>
      <c r="LI132" s="7">
        <v>0</v>
      </c>
      <c r="LJ132" s="7">
        <v>0</v>
      </c>
      <c r="LK132" s="7">
        <v>0</v>
      </c>
      <c r="LL132" s="7">
        <v>0</v>
      </c>
      <c r="LM132" s="7">
        <v>0</v>
      </c>
      <c r="LN132" s="7">
        <v>0</v>
      </c>
      <c r="LO132" s="7">
        <v>0</v>
      </c>
      <c r="LP132" s="7">
        <v>0</v>
      </c>
      <c r="LQ132" s="7">
        <v>0</v>
      </c>
      <c r="LR132" s="7">
        <v>0</v>
      </c>
      <c r="LS132" s="7">
        <v>0</v>
      </c>
      <c r="LT132" s="7">
        <v>0</v>
      </c>
      <c r="LU132" s="7">
        <v>0</v>
      </c>
      <c r="LV132" s="7">
        <v>0</v>
      </c>
      <c r="LW132" s="7">
        <v>0</v>
      </c>
      <c r="LX132" s="7">
        <v>0</v>
      </c>
      <c r="LY132" s="7">
        <v>0</v>
      </c>
      <c r="LZ132" s="7">
        <v>0</v>
      </c>
      <c r="MA132" s="49">
        <v>9.1912000000000005E-4</v>
      </c>
      <c r="MB132" s="7">
        <v>0</v>
      </c>
      <c r="MC132" s="7">
        <v>0</v>
      </c>
      <c r="MD132" s="7">
        <v>0</v>
      </c>
      <c r="ME132" s="7">
        <v>0</v>
      </c>
      <c r="MF132" s="7">
        <v>0</v>
      </c>
      <c r="MG132" s="7">
        <v>0</v>
      </c>
      <c r="MH132" s="7">
        <v>0</v>
      </c>
      <c r="MI132" s="7">
        <v>0</v>
      </c>
      <c r="MJ132" s="7">
        <v>0</v>
      </c>
      <c r="MK132" s="7">
        <v>0</v>
      </c>
      <c r="ML132" s="7">
        <v>0</v>
      </c>
      <c r="MM132" s="7">
        <v>0</v>
      </c>
      <c r="MN132" s="7">
        <v>0</v>
      </c>
      <c r="MO132" s="7">
        <v>0</v>
      </c>
      <c r="MP132" s="7">
        <v>0</v>
      </c>
      <c r="MQ132" s="7">
        <v>0</v>
      </c>
      <c r="MR132" s="7">
        <v>0</v>
      </c>
    </row>
    <row r="133" spans="1:356" x14ac:dyDescent="0.35">
      <c r="A133" s="32" t="s">
        <v>1751</v>
      </c>
      <c r="B133" s="32" t="s">
        <v>1752</v>
      </c>
      <c r="C133" s="32">
        <v>220</v>
      </c>
      <c r="D133" s="32" t="s">
        <v>1753</v>
      </c>
      <c r="E133" s="32"/>
      <c r="F133" s="32" t="s">
        <v>1484</v>
      </c>
      <c r="G133" s="32" t="s">
        <v>415</v>
      </c>
      <c r="H133" s="32">
        <v>2</v>
      </c>
      <c r="I133" s="33">
        <v>5.3800000000000002E-6</v>
      </c>
      <c r="J133" s="32">
        <v>0</v>
      </c>
      <c r="K133" s="32">
        <v>2</v>
      </c>
      <c r="L133" s="33">
        <v>9.1911764705882352E-4</v>
      </c>
      <c r="M133" s="7">
        <v>6.4799999999999998E-6</v>
      </c>
      <c r="N133" s="7">
        <v>1.296E-5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49">
        <v>9.1912000000000005E-4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7">
        <v>0</v>
      </c>
      <c r="HX133" s="7">
        <v>0</v>
      </c>
      <c r="HY133" s="7">
        <v>0</v>
      </c>
      <c r="HZ133" s="7">
        <v>0</v>
      </c>
      <c r="IA133" s="7">
        <v>0</v>
      </c>
      <c r="IB133" s="7">
        <v>0</v>
      </c>
      <c r="IC133" s="7">
        <v>0</v>
      </c>
      <c r="ID133" s="7">
        <v>0</v>
      </c>
      <c r="IE133" s="7">
        <v>0</v>
      </c>
      <c r="IF133" s="7">
        <v>0</v>
      </c>
      <c r="IG133" s="7">
        <v>0</v>
      </c>
      <c r="IH133" s="7">
        <v>0</v>
      </c>
      <c r="II133" s="7">
        <v>0</v>
      </c>
      <c r="IJ133" s="7">
        <v>0</v>
      </c>
      <c r="IK133" s="7">
        <v>0</v>
      </c>
      <c r="IL133" s="7">
        <v>0</v>
      </c>
      <c r="IM133" s="7">
        <v>0</v>
      </c>
      <c r="IN133" s="7">
        <v>0</v>
      </c>
      <c r="IO133" s="7">
        <v>0</v>
      </c>
      <c r="IP133" s="7">
        <v>0</v>
      </c>
      <c r="IQ133" s="7">
        <v>0</v>
      </c>
      <c r="IR133" s="7">
        <v>0</v>
      </c>
      <c r="IS133" s="7">
        <v>0</v>
      </c>
      <c r="IT133" s="7">
        <v>0</v>
      </c>
      <c r="IU133" s="7">
        <v>0</v>
      </c>
      <c r="IV133" s="7">
        <v>0</v>
      </c>
      <c r="IW133" s="7">
        <v>0</v>
      </c>
      <c r="IX133" s="7">
        <v>0</v>
      </c>
      <c r="IY133" s="7">
        <v>0</v>
      </c>
      <c r="IZ133" s="7">
        <v>0</v>
      </c>
      <c r="JA133" s="7">
        <v>0</v>
      </c>
      <c r="JB133" s="7">
        <v>0</v>
      </c>
      <c r="JC133" s="7">
        <v>0</v>
      </c>
      <c r="JD133" s="7">
        <v>0</v>
      </c>
      <c r="JE133" s="7">
        <v>0</v>
      </c>
      <c r="JF133" s="7">
        <v>0</v>
      </c>
      <c r="JG133" s="7">
        <v>0</v>
      </c>
      <c r="JH133" s="7">
        <v>0</v>
      </c>
      <c r="JI133" s="7">
        <v>0</v>
      </c>
      <c r="JJ133" s="7">
        <v>0</v>
      </c>
      <c r="JK133" s="7">
        <v>0</v>
      </c>
      <c r="JL133" s="7">
        <v>0</v>
      </c>
      <c r="JM133" s="7">
        <v>0</v>
      </c>
      <c r="JN133" s="7">
        <v>0</v>
      </c>
      <c r="JO133" s="7">
        <v>0</v>
      </c>
      <c r="JP133" s="7">
        <v>0</v>
      </c>
      <c r="JQ133" s="7">
        <v>0</v>
      </c>
      <c r="JR133" s="7">
        <v>0</v>
      </c>
      <c r="JS133" s="7">
        <v>0</v>
      </c>
      <c r="JT133" s="7">
        <v>0</v>
      </c>
      <c r="JU133" s="7">
        <v>0</v>
      </c>
      <c r="JV133" s="7">
        <v>0</v>
      </c>
      <c r="JW133" s="7">
        <v>0</v>
      </c>
      <c r="JX133" s="7">
        <v>0</v>
      </c>
      <c r="JY133" s="7">
        <v>0</v>
      </c>
      <c r="JZ133" s="7">
        <v>0</v>
      </c>
      <c r="KA133" s="7">
        <v>0</v>
      </c>
      <c r="KB133" s="7">
        <v>0</v>
      </c>
      <c r="KC133" s="7">
        <v>0</v>
      </c>
      <c r="KD133" s="7">
        <v>0</v>
      </c>
      <c r="KE133" s="7">
        <v>0</v>
      </c>
      <c r="KF133" s="7">
        <v>0</v>
      </c>
      <c r="KG133" s="7">
        <v>0</v>
      </c>
      <c r="KH133" s="49">
        <v>9.1912000000000005E-4</v>
      </c>
      <c r="KI133" s="7">
        <v>0</v>
      </c>
      <c r="KJ133" s="7">
        <v>0</v>
      </c>
      <c r="KK133" s="7">
        <v>0</v>
      </c>
      <c r="KL133" s="7">
        <v>0</v>
      </c>
      <c r="KM133" s="7">
        <v>0</v>
      </c>
      <c r="KN133" s="7">
        <v>0</v>
      </c>
      <c r="KO133" s="7">
        <v>0</v>
      </c>
      <c r="KP133" s="7">
        <v>0</v>
      </c>
      <c r="KQ133" s="7">
        <v>0</v>
      </c>
      <c r="KR133" s="7">
        <v>0</v>
      </c>
      <c r="KS133" s="7">
        <v>0</v>
      </c>
      <c r="KT133" s="7">
        <v>0</v>
      </c>
      <c r="KU133" s="7">
        <v>0</v>
      </c>
      <c r="KV133" s="7">
        <v>0</v>
      </c>
      <c r="KW133" s="7">
        <v>0</v>
      </c>
      <c r="KX133" s="7">
        <v>0</v>
      </c>
      <c r="KY133" s="7">
        <v>0</v>
      </c>
      <c r="KZ133" s="7">
        <v>0</v>
      </c>
      <c r="LA133" s="7">
        <v>0</v>
      </c>
      <c r="LB133" s="7">
        <v>0</v>
      </c>
      <c r="LC133" s="7">
        <v>0</v>
      </c>
      <c r="LD133" s="7">
        <v>0</v>
      </c>
      <c r="LE133" s="7">
        <v>0</v>
      </c>
      <c r="LF133" s="7">
        <v>0</v>
      </c>
      <c r="LG133" s="7">
        <v>0</v>
      </c>
      <c r="LH133" s="7">
        <v>0</v>
      </c>
      <c r="LI133" s="7">
        <v>0</v>
      </c>
      <c r="LJ133" s="7">
        <v>0</v>
      </c>
      <c r="LK133" s="7">
        <v>0</v>
      </c>
      <c r="LL133" s="7">
        <v>0</v>
      </c>
      <c r="LM133" s="7">
        <v>0</v>
      </c>
      <c r="LN133" s="7">
        <v>0</v>
      </c>
      <c r="LO133" s="7">
        <v>0</v>
      </c>
      <c r="LP133" s="7">
        <v>0</v>
      </c>
      <c r="LQ133" s="7">
        <v>0</v>
      </c>
      <c r="LR133" s="7">
        <v>0</v>
      </c>
      <c r="LS133" s="7">
        <v>0</v>
      </c>
      <c r="LT133" s="7">
        <v>0</v>
      </c>
      <c r="LU133" s="7">
        <v>0</v>
      </c>
      <c r="LV133" s="7">
        <v>0</v>
      </c>
      <c r="LW133" s="7">
        <v>0</v>
      </c>
      <c r="LX133" s="7">
        <v>0</v>
      </c>
      <c r="LY133" s="7">
        <v>0</v>
      </c>
      <c r="LZ133" s="7">
        <v>0</v>
      </c>
      <c r="MA133" s="7">
        <v>0</v>
      </c>
      <c r="MB133" s="7">
        <v>0</v>
      </c>
      <c r="MC133" s="7">
        <v>0</v>
      </c>
      <c r="MD133" s="7">
        <v>0</v>
      </c>
      <c r="ME133" s="7">
        <v>0</v>
      </c>
      <c r="MF133" s="7">
        <v>0</v>
      </c>
      <c r="MG133" s="7">
        <v>0</v>
      </c>
      <c r="MH133" s="7">
        <v>0</v>
      </c>
      <c r="MI133" s="7">
        <v>0</v>
      </c>
      <c r="MJ133" s="7">
        <v>0</v>
      </c>
      <c r="MK133" s="7">
        <v>0</v>
      </c>
      <c r="ML133" s="7">
        <v>0</v>
      </c>
      <c r="MM133" s="7">
        <v>0</v>
      </c>
      <c r="MN133" s="7">
        <v>0</v>
      </c>
      <c r="MO133" s="7">
        <v>0</v>
      </c>
      <c r="MP133" s="7">
        <v>0</v>
      </c>
      <c r="MQ133" s="7">
        <v>0</v>
      </c>
      <c r="MR133" s="7">
        <v>0</v>
      </c>
    </row>
    <row r="134" spans="1:356" x14ac:dyDescent="0.35">
      <c r="A134" s="32" t="s">
        <v>1754</v>
      </c>
      <c r="B134" s="32" t="s">
        <v>1755</v>
      </c>
      <c r="C134" s="32">
        <v>213</v>
      </c>
      <c r="D134" s="32" t="s">
        <v>1756</v>
      </c>
      <c r="E134" s="32"/>
      <c r="F134" s="32" t="s">
        <v>1483</v>
      </c>
      <c r="G134" s="32" t="s">
        <v>415</v>
      </c>
      <c r="H134" s="32">
        <v>2</v>
      </c>
      <c r="I134" s="33">
        <v>5.3800000000000002E-6</v>
      </c>
      <c r="J134" s="32">
        <v>0</v>
      </c>
      <c r="K134" s="32">
        <v>2</v>
      </c>
      <c r="L134" s="33">
        <v>9.1911764705882352E-4</v>
      </c>
      <c r="M134" s="7">
        <v>4.1099999999999996E-6</v>
      </c>
      <c r="N134" s="7">
        <v>8.2199999999999992E-6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49">
        <v>9.1912000000000005E-4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49">
        <v>9.1912000000000005E-4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  <c r="HX134" s="7">
        <v>0</v>
      </c>
      <c r="HY134" s="7">
        <v>0</v>
      </c>
      <c r="HZ134" s="7">
        <v>0</v>
      </c>
      <c r="IA134" s="7">
        <v>0</v>
      </c>
      <c r="IB134" s="7">
        <v>0</v>
      </c>
      <c r="IC134" s="7">
        <v>0</v>
      </c>
      <c r="ID134" s="7">
        <v>0</v>
      </c>
      <c r="IE134" s="7">
        <v>0</v>
      </c>
      <c r="IF134" s="7">
        <v>0</v>
      </c>
      <c r="IG134" s="7">
        <v>0</v>
      </c>
      <c r="IH134" s="7">
        <v>0</v>
      </c>
      <c r="II134" s="7">
        <v>0</v>
      </c>
      <c r="IJ134" s="7">
        <v>0</v>
      </c>
      <c r="IK134" s="7">
        <v>0</v>
      </c>
      <c r="IL134" s="7">
        <v>0</v>
      </c>
      <c r="IM134" s="7">
        <v>0</v>
      </c>
      <c r="IN134" s="7">
        <v>0</v>
      </c>
      <c r="IO134" s="7">
        <v>0</v>
      </c>
      <c r="IP134" s="7">
        <v>0</v>
      </c>
      <c r="IQ134" s="7">
        <v>0</v>
      </c>
      <c r="IR134" s="7">
        <v>0</v>
      </c>
      <c r="IS134" s="7">
        <v>0</v>
      </c>
      <c r="IT134" s="7">
        <v>0</v>
      </c>
      <c r="IU134" s="7">
        <v>0</v>
      </c>
      <c r="IV134" s="7">
        <v>0</v>
      </c>
      <c r="IW134" s="7">
        <v>0</v>
      </c>
      <c r="IX134" s="7">
        <v>0</v>
      </c>
      <c r="IY134" s="7">
        <v>0</v>
      </c>
      <c r="IZ134" s="7">
        <v>0</v>
      </c>
      <c r="JA134" s="7">
        <v>0</v>
      </c>
      <c r="JB134" s="7">
        <v>0</v>
      </c>
      <c r="JC134" s="7">
        <v>0</v>
      </c>
      <c r="JD134" s="7">
        <v>0</v>
      </c>
      <c r="JE134" s="7">
        <v>0</v>
      </c>
      <c r="JF134" s="7">
        <v>0</v>
      </c>
      <c r="JG134" s="7">
        <v>0</v>
      </c>
      <c r="JH134" s="7">
        <v>0</v>
      </c>
      <c r="JI134" s="7">
        <v>0</v>
      </c>
      <c r="JJ134" s="7">
        <v>0</v>
      </c>
      <c r="JK134" s="7">
        <v>0</v>
      </c>
      <c r="JL134" s="7">
        <v>0</v>
      </c>
      <c r="JM134" s="7">
        <v>0</v>
      </c>
      <c r="JN134" s="7">
        <v>0</v>
      </c>
      <c r="JO134" s="7">
        <v>0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0</v>
      </c>
      <c r="JW134" s="7">
        <v>0</v>
      </c>
      <c r="JX134" s="7">
        <v>0</v>
      </c>
      <c r="JY134" s="7">
        <v>0</v>
      </c>
      <c r="JZ134" s="7">
        <v>0</v>
      </c>
      <c r="KA134" s="7">
        <v>0</v>
      </c>
      <c r="KB134" s="7">
        <v>0</v>
      </c>
      <c r="KC134" s="7">
        <v>0</v>
      </c>
      <c r="KD134" s="7">
        <v>0</v>
      </c>
      <c r="KE134" s="7">
        <v>0</v>
      </c>
      <c r="KF134" s="7">
        <v>0</v>
      </c>
      <c r="KG134" s="7">
        <v>0</v>
      </c>
      <c r="KH134" s="7">
        <v>0</v>
      </c>
      <c r="KI134" s="7">
        <v>0</v>
      </c>
      <c r="KJ134" s="7">
        <v>0</v>
      </c>
      <c r="KK134" s="7">
        <v>0</v>
      </c>
      <c r="KL134" s="7">
        <v>0</v>
      </c>
      <c r="KM134" s="7">
        <v>0</v>
      </c>
      <c r="KN134" s="7">
        <v>0</v>
      </c>
      <c r="KO134" s="7">
        <v>0</v>
      </c>
      <c r="KP134" s="7">
        <v>0</v>
      </c>
      <c r="KQ134" s="7">
        <v>0</v>
      </c>
      <c r="KR134" s="7">
        <v>0</v>
      </c>
      <c r="KS134" s="7">
        <v>0</v>
      </c>
      <c r="KT134" s="7">
        <v>0</v>
      </c>
      <c r="KU134" s="7">
        <v>0</v>
      </c>
      <c r="KV134" s="7">
        <v>0</v>
      </c>
      <c r="KW134" s="7">
        <v>0</v>
      </c>
      <c r="KX134" s="7">
        <v>0</v>
      </c>
      <c r="KY134" s="7">
        <v>0</v>
      </c>
      <c r="KZ134" s="7">
        <v>0</v>
      </c>
      <c r="LA134" s="7">
        <v>0</v>
      </c>
      <c r="LB134" s="7">
        <v>0</v>
      </c>
      <c r="LC134" s="7">
        <v>0</v>
      </c>
      <c r="LD134" s="7">
        <v>0</v>
      </c>
      <c r="LE134" s="7">
        <v>0</v>
      </c>
      <c r="LF134" s="7">
        <v>0</v>
      </c>
      <c r="LG134" s="7">
        <v>0</v>
      </c>
      <c r="LH134" s="7">
        <v>0</v>
      </c>
      <c r="LI134" s="7">
        <v>0</v>
      </c>
      <c r="LJ134" s="7">
        <v>0</v>
      </c>
      <c r="LK134" s="7">
        <v>0</v>
      </c>
      <c r="LL134" s="7">
        <v>0</v>
      </c>
      <c r="LM134" s="7">
        <v>0</v>
      </c>
      <c r="LN134" s="7">
        <v>0</v>
      </c>
      <c r="LO134" s="7">
        <v>0</v>
      </c>
      <c r="LP134" s="7">
        <v>0</v>
      </c>
      <c r="LQ134" s="7">
        <v>0</v>
      </c>
      <c r="LR134" s="7">
        <v>0</v>
      </c>
      <c r="LS134" s="7">
        <v>0</v>
      </c>
      <c r="LT134" s="7">
        <v>0</v>
      </c>
      <c r="LU134" s="7">
        <v>0</v>
      </c>
      <c r="LV134" s="7">
        <v>0</v>
      </c>
      <c r="LW134" s="7">
        <v>0</v>
      </c>
      <c r="LX134" s="7">
        <v>0</v>
      </c>
      <c r="LY134" s="7">
        <v>0</v>
      </c>
      <c r="LZ134" s="7">
        <v>0</v>
      </c>
      <c r="MA134" s="7">
        <v>0</v>
      </c>
      <c r="MB134" s="7">
        <v>0</v>
      </c>
      <c r="MC134" s="7">
        <v>0</v>
      </c>
      <c r="MD134" s="7">
        <v>0</v>
      </c>
      <c r="ME134" s="7">
        <v>0</v>
      </c>
      <c r="MF134" s="7">
        <v>0</v>
      </c>
      <c r="MG134" s="7">
        <v>0</v>
      </c>
      <c r="MH134" s="7">
        <v>0</v>
      </c>
      <c r="MI134" s="7">
        <v>0</v>
      </c>
      <c r="MJ134" s="7">
        <v>0</v>
      </c>
      <c r="MK134" s="7">
        <v>0</v>
      </c>
      <c r="ML134" s="7">
        <v>0</v>
      </c>
      <c r="MM134" s="7">
        <v>0</v>
      </c>
      <c r="MN134" s="7">
        <v>0</v>
      </c>
      <c r="MO134" s="7">
        <v>0</v>
      </c>
      <c r="MP134" s="7">
        <v>0</v>
      </c>
      <c r="MQ134" s="7">
        <v>0</v>
      </c>
      <c r="MR134" s="7">
        <v>0</v>
      </c>
    </row>
    <row r="135" spans="1:356" x14ac:dyDescent="0.35">
      <c r="A135" s="32" t="s">
        <v>1757</v>
      </c>
      <c r="B135" s="32" t="s">
        <v>1758</v>
      </c>
      <c r="C135" s="32">
        <v>226</v>
      </c>
      <c r="D135" s="32" t="s">
        <v>1759</v>
      </c>
      <c r="E135" s="32"/>
      <c r="F135" s="32" t="s">
        <v>1476</v>
      </c>
      <c r="G135" s="32" t="s">
        <v>415</v>
      </c>
      <c r="H135" s="32">
        <v>2</v>
      </c>
      <c r="I135" s="33">
        <v>5.3800000000000002E-6</v>
      </c>
      <c r="J135" s="32">
        <v>0</v>
      </c>
      <c r="K135" s="32">
        <v>2</v>
      </c>
      <c r="L135" s="33">
        <v>9.1911764705882352E-4</v>
      </c>
      <c r="M135" s="7">
        <v>3.2399999999999999E-6</v>
      </c>
      <c r="N135" s="7">
        <v>6.4799999999999998E-6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49">
        <v>9.1912000000000005E-4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  <c r="HX135" s="7">
        <v>0</v>
      </c>
      <c r="HY135" s="7">
        <v>0</v>
      </c>
      <c r="HZ135" s="7">
        <v>0</v>
      </c>
      <c r="IA135" s="7">
        <v>0</v>
      </c>
      <c r="IB135" s="7">
        <v>0</v>
      </c>
      <c r="IC135" s="7">
        <v>0</v>
      </c>
      <c r="ID135" s="7">
        <v>0</v>
      </c>
      <c r="IE135" s="7">
        <v>0</v>
      </c>
      <c r="IF135" s="7">
        <v>0</v>
      </c>
      <c r="IG135" s="7">
        <v>0</v>
      </c>
      <c r="IH135" s="7">
        <v>0</v>
      </c>
      <c r="II135" s="7">
        <v>0</v>
      </c>
      <c r="IJ135" s="7">
        <v>0</v>
      </c>
      <c r="IK135" s="7">
        <v>0</v>
      </c>
      <c r="IL135" s="7">
        <v>0</v>
      </c>
      <c r="IM135" s="7">
        <v>0</v>
      </c>
      <c r="IN135" s="7">
        <v>0</v>
      </c>
      <c r="IO135" s="7">
        <v>0</v>
      </c>
      <c r="IP135" s="7">
        <v>0</v>
      </c>
      <c r="IQ135" s="7">
        <v>0</v>
      </c>
      <c r="IR135" s="7">
        <v>0</v>
      </c>
      <c r="IS135" s="7">
        <v>0</v>
      </c>
      <c r="IT135" s="7">
        <v>0</v>
      </c>
      <c r="IU135" s="7">
        <v>0</v>
      </c>
      <c r="IV135" s="7">
        <v>0</v>
      </c>
      <c r="IW135" s="7">
        <v>0</v>
      </c>
      <c r="IX135" s="7">
        <v>0</v>
      </c>
      <c r="IY135" s="7">
        <v>0</v>
      </c>
      <c r="IZ135" s="7">
        <v>0</v>
      </c>
      <c r="JA135" s="7">
        <v>0</v>
      </c>
      <c r="JB135" s="7">
        <v>0</v>
      </c>
      <c r="JC135" s="7">
        <v>0</v>
      </c>
      <c r="JD135" s="7">
        <v>0</v>
      </c>
      <c r="JE135" s="7">
        <v>0</v>
      </c>
      <c r="JF135" s="7">
        <v>0</v>
      </c>
      <c r="JG135" s="7">
        <v>0</v>
      </c>
      <c r="JH135" s="7">
        <v>0</v>
      </c>
      <c r="JI135" s="7">
        <v>0</v>
      </c>
      <c r="JJ135" s="7">
        <v>0</v>
      </c>
      <c r="JK135" s="7">
        <v>0</v>
      </c>
      <c r="JL135" s="7">
        <v>0</v>
      </c>
      <c r="JM135" s="7">
        <v>0</v>
      </c>
      <c r="JN135" s="7">
        <v>0</v>
      </c>
      <c r="JO135" s="7">
        <v>0</v>
      </c>
      <c r="JP135" s="7">
        <v>0</v>
      </c>
      <c r="JQ135" s="49">
        <v>9.1912000000000005E-4</v>
      </c>
      <c r="JR135" s="7">
        <v>0</v>
      </c>
      <c r="JS135" s="7">
        <v>0</v>
      </c>
      <c r="JT135" s="7">
        <v>0</v>
      </c>
      <c r="JU135" s="7">
        <v>0</v>
      </c>
      <c r="JV135" s="7">
        <v>0</v>
      </c>
      <c r="JW135" s="7">
        <v>0</v>
      </c>
      <c r="JX135" s="7">
        <v>0</v>
      </c>
      <c r="JY135" s="7">
        <v>0</v>
      </c>
      <c r="JZ135" s="7">
        <v>0</v>
      </c>
      <c r="KA135" s="7">
        <v>0</v>
      </c>
      <c r="KB135" s="7">
        <v>0</v>
      </c>
      <c r="KC135" s="7">
        <v>0</v>
      </c>
      <c r="KD135" s="7">
        <v>0</v>
      </c>
      <c r="KE135" s="7">
        <v>0</v>
      </c>
      <c r="KF135" s="7">
        <v>0</v>
      </c>
      <c r="KG135" s="7">
        <v>0</v>
      </c>
      <c r="KH135" s="7">
        <v>0</v>
      </c>
      <c r="KI135" s="7">
        <v>0</v>
      </c>
      <c r="KJ135" s="7">
        <v>0</v>
      </c>
      <c r="KK135" s="7">
        <v>0</v>
      </c>
      <c r="KL135" s="7">
        <v>0</v>
      </c>
      <c r="KM135" s="7">
        <v>0</v>
      </c>
      <c r="KN135" s="7">
        <v>0</v>
      </c>
      <c r="KO135" s="7">
        <v>0</v>
      </c>
      <c r="KP135" s="7">
        <v>0</v>
      </c>
      <c r="KQ135" s="7">
        <v>0</v>
      </c>
      <c r="KR135" s="7">
        <v>0</v>
      </c>
      <c r="KS135" s="7">
        <v>0</v>
      </c>
      <c r="KT135" s="7">
        <v>0</v>
      </c>
      <c r="KU135" s="7">
        <v>0</v>
      </c>
      <c r="KV135" s="7">
        <v>0</v>
      </c>
      <c r="KW135" s="7">
        <v>0</v>
      </c>
      <c r="KX135" s="7">
        <v>0</v>
      </c>
      <c r="KY135" s="7">
        <v>0</v>
      </c>
      <c r="KZ135" s="7">
        <v>0</v>
      </c>
      <c r="LA135" s="7">
        <v>0</v>
      </c>
      <c r="LB135" s="7">
        <v>0</v>
      </c>
      <c r="LC135" s="7">
        <v>0</v>
      </c>
      <c r="LD135" s="7">
        <v>0</v>
      </c>
      <c r="LE135" s="7">
        <v>0</v>
      </c>
      <c r="LF135" s="7">
        <v>0</v>
      </c>
      <c r="LG135" s="7">
        <v>0</v>
      </c>
      <c r="LH135" s="7">
        <v>0</v>
      </c>
      <c r="LI135" s="7">
        <v>0</v>
      </c>
      <c r="LJ135" s="7">
        <v>0</v>
      </c>
      <c r="LK135" s="7">
        <v>0</v>
      </c>
      <c r="LL135" s="7">
        <v>0</v>
      </c>
      <c r="LM135" s="7">
        <v>0</v>
      </c>
      <c r="LN135" s="7">
        <v>0</v>
      </c>
      <c r="LO135" s="7">
        <v>0</v>
      </c>
      <c r="LP135" s="7">
        <v>0</v>
      </c>
      <c r="LQ135" s="7">
        <v>0</v>
      </c>
      <c r="LR135" s="7">
        <v>0</v>
      </c>
      <c r="LS135" s="7">
        <v>0</v>
      </c>
      <c r="LT135" s="7">
        <v>0</v>
      </c>
      <c r="LU135" s="7">
        <v>0</v>
      </c>
      <c r="LV135" s="7">
        <v>0</v>
      </c>
      <c r="LW135" s="7">
        <v>0</v>
      </c>
      <c r="LX135" s="7">
        <v>0</v>
      </c>
      <c r="LY135" s="7">
        <v>0</v>
      </c>
      <c r="LZ135" s="7">
        <v>0</v>
      </c>
      <c r="MA135" s="7">
        <v>0</v>
      </c>
      <c r="MB135" s="7">
        <v>0</v>
      </c>
      <c r="MC135" s="7">
        <v>0</v>
      </c>
      <c r="MD135" s="7">
        <v>0</v>
      </c>
      <c r="ME135" s="7">
        <v>0</v>
      </c>
      <c r="MF135" s="7">
        <v>0</v>
      </c>
      <c r="MG135" s="7">
        <v>0</v>
      </c>
      <c r="MH135" s="7">
        <v>0</v>
      </c>
      <c r="MI135" s="7">
        <v>0</v>
      </c>
      <c r="MJ135" s="7">
        <v>0</v>
      </c>
      <c r="MK135" s="7">
        <v>0</v>
      </c>
      <c r="ML135" s="7">
        <v>0</v>
      </c>
      <c r="MM135" s="7">
        <v>0</v>
      </c>
      <c r="MN135" s="7">
        <v>0</v>
      </c>
      <c r="MO135" s="7">
        <v>0</v>
      </c>
      <c r="MP135" s="7">
        <v>0</v>
      </c>
      <c r="MQ135" s="7">
        <v>0</v>
      </c>
      <c r="MR135" s="7">
        <v>0</v>
      </c>
    </row>
    <row r="136" spans="1:356" x14ac:dyDescent="0.35">
      <c r="A136" s="40" t="s">
        <v>1760</v>
      </c>
      <c r="B136" s="40" t="s">
        <v>1761</v>
      </c>
      <c r="C136" s="40">
        <v>31</v>
      </c>
      <c r="D136" s="40" t="s">
        <v>1762</v>
      </c>
      <c r="E136" s="40"/>
      <c r="F136" s="40" t="s">
        <v>1486</v>
      </c>
      <c r="G136" s="40" t="s">
        <v>781</v>
      </c>
      <c r="H136" s="40">
        <v>2</v>
      </c>
      <c r="I136" s="41">
        <v>5.3800000000000002E-6</v>
      </c>
      <c r="J136" s="40">
        <v>0</v>
      </c>
      <c r="K136" s="40">
        <v>2</v>
      </c>
      <c r="L136" s="41">
        <v>9.1911764705882352E-4</v>
      </c>
      <c r="M136" s="7">
        <v>5.4E-6</v>
      </c>
      <c r="N136" s="7">
        <v>1.08E-5</v>
      </c>
      <c r="O136" s="49">
        <v>9.1912000000000005E-4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49">
        <v>9.1912000000000005E-4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  <c r="HX136" s="7">
        <v>0</v>
      </c>
      <c r="HY136" s="7">
        <v>0</v>
      </c>
      <c r="HZ136" s="7">
        <v>0</v>
      </c>
      <c r="IA136" s="7">
        <v>0</v>
      </c>
      <c r="IB136" s="7">
        <v>0</v>
      </c>
      <c r="IC136" s="7">
        <v>0</v>
      </c>
      <c r="ID136" s="7">
        <v>0</v>
      </c>
      <c r="IE136" s="7">
        <v>0</v>
      </c>
      <c r="IF136" s="7">
        <v>0</v>
      </c>
      <c r="IG136" s="7">
        <v>0</v>
      </c>
      <c r="IH136" s="7">
        <v>0</v>
      </c>
      <c r="II136" s="7">
        <v>0</v>
      </c>
      <c r="IJ136" s="7">
        <v>0</v>
      </c>
      <c r="IK136" s="7">
        <v>0</v>
      </c>
      <c r="IL136" s="7">
        <v>0</v>
      </c>
      <c r="IM136" s="7">
        <v>0</v>
      </c>
      <c r="IN136" s="7">
        <v>0</v>
      </c>
      <c r="IO136" s="7">
        <v>0</v>
      </c>
      <c r="IP136" s="7">
        <v>0</v>
      </c>
      <c r="IQ136" s="7">
        <v>0</v>
      </c>
      <c r="IR136" s="7">
        <v>0</v>
      </c>
      <c r="IS136" s="7">
        <v>0</v>
      </c>
      <c r="IT136" s="7">
        <v>0</v>
      </c>
      <c r="IU136" s="7">
        <v>0</v>
      </c>
      <c r="IV136" s="7">
        <v>0</v>
      </c>
      <c r="IW136" s="7">
        <v>0</v>
      </c>
      <c r="IX136" s="7">
        <v>0</v>
      </c>
      <c r="IY136" s="7">
        <v>0</v>
      </c>
      <c r="IZ136" s="7">
        <v>0</v>
      </c>
      <c r="JA136" s="7">
        <v>0</v>
      </c>
      <c r="JB136" s="7">
        <v>0</v>
      </c>
      <c r="JC136" s="7">
        <v>0</v>
      </c>
      <c r="JD136" s="7">
        <v>0</v>
      </c>
      <c r="JE136" s="7">
        <v>0</v>
      </c>
      <c r="JF136" s="7">
        <v>0</v>
      </c>
      <c r="JG136" s="7">
        <v>0</v>
      </c>
      <c r="JH136" s="7">
        <v>0</v>
      </c>
      <c r="JI136" s="7">
        <v>0</v>
      </c>
      <c r="JJ136" s="7">
        <v>0</v>
      </c>
      <c r="JK136" s="7">
        <v>0</v>
      </c>
      <c r="JL136" s="7">
        <v>0</v>
      </c>
      <c r="JM136" s="7">
        <v>0</v>
      </c>
      <c r="JN136" s="7">
        <v>0</v>
      </c>
      <c r="JO136" s="7">
        <v>0</v>
      </c>
      <c r="JP136" s="7">
        <v>0</v>
      </c>
      <c r="JQ136" s="7">
        <v>0</v>
      </c>
      <c r="JR136" s="7">
        <v>0</v>
      </c>
      <c r="JS136" s="7">
        <v>0</v>
      </c>
      <c r="JT136" s="7">
        <v>0</v>
      </c>
      <c r="JU136" s="7">
        <v>0</v>
      </c>
      <c r="JV136" s="7">
        <v>0</v>
      </c>
      <c r="JW136" s="7">
        <v>0</v>
      </c>
      <c r="JX136" s="7">
        <v>0</v>
      </c>
      <c r="JY136" s="7">
        <v>0</v>
      </c>
      <c r="JZ136" s="7">
        <v>0</v>
      </c>
      <c r="KA136" s="7">
        <v>0</v>
      </c>
      <c r="KB136" s="7">
        <v>0</v>
      </c>
      <c r="KC136" s="7">
        <v>0</v>
      </c>
      <c r="KD136" s="7">
        <v>0</v>
      </c>
      <c r="KE136" s="7">
        <v>0</v>
      </c>
      <c r="KF136" s="7">
        <v>0</v>
      </c>
      <c r="KG136" s="7">
        <v>0</v>
      </c>
      <c r="KH136" s="7">
        <v>0</v>
      </c>
      <c r="KI136" s="7">
        <v>0</v>
      </c>
      <c r="KJ136" s="7">
        <v>0</v>
      </c>
      <c r="KK136" s="7">
        <v>0</v>
      </c>
      <c r="KL136" s="7">
        <v>0</v>
      </c>
      <c r="KM136" s="7">
        <v>0</v>
      </c>
      <c r="KN136" s="7">
        <v>0</v>
      </c>
      <c r="KO136" s="7">
        <v>0</v>
      </c>
      <c r="KP136" s="7">
        <v>0</v>
      </c>
      <c r="KQ136" s="7">
        <v>0</v>
      </c>
      <c r="KR136" s="7">
        <v>0</v>
      </c>
      <c r="KS136" s="7">
        <v>0</v>
      </c>
      <c r="KT136" s="7">
        <v>0</v>
      </c>
      <c r="KU136" s="7">
        <v>0</v>
      </c>
      <c r="KV136" s="7">
        <v>0</v>
      </c>
      <c r="KW136" s="7">
        <v>0</v>
      </c>
      <c r="KX136" s="7">
        <v>0</v>
      </c>
      <c r="KY136" s="7">
        <v>0</v>
      </c>
      <c r="KZ136" s="7">
        <v>0</v>
      </c>
      <c r="LA136" s="7">
        <v>0</v>
      </c>
      <c r="LB136" s="7">
        <v>0</v>
      </c>
      <c r="LC136" s="7">
        <v>0</v>
      </c>
      <c r="LD136" s="7">
        <v>0</v>
      </c>
      <c r="LE136" s="7">
        <v>0</v>
      </c>
      <c r="LF136" s="7">
        <v>0</v>
      </c>
      <c r="LG136" s="7">
        <v>0</v>
      </c>
      <c r="LH136" s="7">
        <v>0</v>
      </c>
      <c r="LI136" s="7">
        <v>0</v>
      </c>
      <c r="LJ136" s="7">
        <v>0</v>
      </c>
      <c r="LK136" s="7">
        <v>0</v>
      </c>
      <c r="LL136" s="7">
        <v>0</v>
      </c>
      <c r="LM136" s="7">
        <v>0</v>
      </c>
      <c r="LN136" s="7">
        <v>0</v>
      </c>
      <c r="LO136" s="7">
        <v>0</v>
      </c>
      <c r="LP136" s="7">
        <v>0</v>
      </c>
      <c r="LQ136" s="7">
        <v>0</v>
      </c>
      <c r="LR136" s="7">
        <v>0</v>
      </c>
      <c r="LS136" s="7">
        <v>0</v>
      </c>
      <c r="LT136" s="7">
        <v>0</v>
      </c>
      <c r="LU136" s="7">
        <v>0</v>
      </c>
      <c r="LV136" s="7">
        <v>0</v>
      </c>
      <c r="LW136" s="7">
        <v>0</v>
      </c>
      <c r="LX136" s="7">
        <v>0</v>
      </c>
      <c r="LY136" s="7">
        <v>0</v>
      </c>
      <c r="LZ136" s="7">
        <v>0</v>
      </c>
      <c r="MA136" s="7">
        <v>0</v>
      </c>
      <c r="MB136" s="7">
        <v>0</v>
      </c>
      <c r="MC136" s="7">
        <v>0</v>
      </c>
      <c r="MD136" s="7">
        <v>0</v>
      </c>
      <c r="ME136" s="7">
        <v>0</v>
      </c>
      <c r="MF136" s="7">
        <v>0</v>
      </c>
      <c r="MG136" s="7">
        <v>0</v>
      </c>
      <c r="MH136" s="7">
        <v>0</v>
      </c>
      <c r="MI136" s="7">
        <v>0</v>
      </c>
      <c r="MJ136" s="7">
        <v>0</v>
      </c>
      <c r="MK136" s="7">
        <v>0</v>
      </c>
      <c r="ML136" s="7">
        <v>0</v>
      </c>
      <c r="MM136" s="7">
        <v>0</v>
      </c>
      <c r="MN136" s="7">
        <v>0</v>
      </c>
      <c r="MO136" s="7">
        <v>0</v>
      </c>
      <c r="MP136" s="7">
        <v>0</v>
      </c>
      <c r="MQ136" s="7">
        <v>0</v>
      </c>
      <c r="MR136" s="7">
        <v>0</v>
      </c>
    </row>
    <row r="137" spans="1:356" x14ac:dyDescent="0.35">
      <c r="A137" s="40" t="s">
        <v>1763</v>
      </c>
      <c r="B137" s="40" t="s">
        <v>1764</v>
      </c>
      <c r="C137" s="40">
        <v>37</v>
      </c>
      <c r="D137" s="40" t="s">
        <v>1765</v>
      </c>
      <c r="E137" s="40"/>
      <c r="F137" s="40" t="s">
        <v>1487</v>
      </c>
      <c r="G137" s="40" t="s">
        <v>781</v>
      </c>
      <c r="H137" s="40">
        <v>2</v>
      </c>
      <c r="I137" s="41">
        <v>5.3800000000000002E-6</v>
      </c>
      <c r="J137" s="40">
        <v>0</v>
      </c>
      <c r="K137" s="40">
        <v>2</v>
      </c>
      <c r="L137" s="41">
        <v>9.1911764705882352E-4</v>
      </c>
      <c r="M137" s="7">
        <v>1.0380000000000001E-5</v>
      </c>
      <c r="N137" s="7">
        <v>2.0760000000000001E-5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49">
        <v>9.1912000000000005E-4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7">
        <v>0</v>
      </c>
      <c r="HW137" s="7">
        <v>0</v>
      </c>
      <c r="HX137" s="7">
        <v>0</v>
      </c>
      <c r="HY137" s="7">
        <v>0</v>
      </c>
      <c r="HZ137" s="7">
        <v>0</v>
      </c>
      <c r="IA137" s="7">
        <v>0</v>
      </c>
      <c r="IB137" s="7">
        <v>0</v>
      </c>
      <c r="IC137" s="7">
        <v>0</v>
      </c>
      <c r="ID137" s="7">
        <v>0</v>
      </c>
      <c r="IE137" s="7">
        <v>0</v>
      </c>
      <c r="IF137" s="7">
        <v>0</v>
      </c>
      <c r="IG137" s="7">
        <v>0</v>
      </c>
      <c r="IH137" s="7">
        <v>0</v>
      </c>
      <c r="II137" s="7">
        <v>0</v>
      </c>
      <c r="IJ137" s="7">
        <v>0</v>
      </c>
      <c r="IK137" s="7">
        <v>0</v>
      </c>
      <c r="IL137" s="7">
        <v>0</v>
      </c>
      <c r="IM137" s="7">
        <v>0</v>
      </c>
      <c r="IN137" s="7">
        <v>0</v>
      </c>
      <c r="IO137" s="7">
        <v>0</v>
      </c>
      <c r="IP137" s="7">
        <v>0</v>
      </c>
      <c r="IQ137" s="7">
        <v>0</v>
      </c>
      <c r="IR137" s="7">
        <v>0</v>
      </c>
      <c r="IS137" s="7">
        <v>0</v>
      </c>
      <c r="IT137" s="7">
        <v>0</v>
      </c>
      <c r="IU137" s="7">
        <v>0</v>
      </c>
      <c r="IV137" s="7">
        <v>0</v>
      </c>
      <c r="IW137" s="7">
        <v>0</v>
      </c>
      <c r="IX137" s="7">
        <v>0</v>
      </c>
      <c r="IY137" s="7">
        <v>0</v>
      </c>
      <c r="IZ137" s="7">
        <v>0</v>
      </c>
      <c r="JA137" s="7">
        <v>0</v>
      </c>
      <c r="JB137" s="7">
        <v>0</v>
      </c>
      <c r="JC137" s="7">
        <v>0</v>
      </c>
      <c r="JD137" s="7">
        <v>0</v>
      </c>
      <c r="JE137" s="7">
        <v>0</v>
      </c>
      <c r="JF137" s="7">
        <v>0</v>
      </c>
      <c r="JG137" s="7">
        <v>0</v>
      </c>
      <c r="JH137" s="7">
        <v>0</v>
      </c>
      <c r="JI137" s="7">
        <v>0</v>
      </c>
      <c r="JJ137" s="7">
        <v>0</v>
      </c>
      <c r="JK137" s="7">
        <v>0</v>
      </c>
      <c r="JL137" s="7">
        <v>0</v>
      </c>
      <c r="JM137" s="7">
        <v>0</v>
      </c>
      <c r="JN137" s="7">
        <v>0</v>
      </c>
      <c r="JO137" s="7">
        <v>0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0</v>
      </c>
      <c r="KA137" s="7">
        <v>0</v>
      </c>
      <c r="KB137" s="7">
        <v>0</v>
      </c>
      <c r="KC137" s="7">
        <v>0</v>
      </c>
      <c r="KD137" s="7">
        <v>0</v>
      </c>
      <c r="KE137" s="7">
        <v>0</v>
      </c>
      <c r="KF137" s="7">
        <v>0</v>
      </c>
      <c r="KG137" s="7">
        <v>0</v>
      </c>
      <c r="KH137" s="7">
        <v>0</v>
      </c>
      <c r="KI137" s="7">
        <v>0</v>
      </c>
      <c r="KJ137" s="7">
        <v>0</v>
      </c>
      <c r="KK137" s="7">
        <v>0</v>
      </c>
      <c r="KL137" s="7">
        <v>0</v>
      </c>
      <c r="KM137" s="7">
        <v>0</v>
      </c>
      <c r="KN137" s="7">
        <v>0</v>
      </c>
      <c r="KO137" s="7">
        <v>0</v>
      </c>
      <c r="KP137" s="7">
        <v>0</v>
      </c>
      <c r="KQ137" s="7">
        <v>0</v>
      </c>
      <c r="KR137" s="7">
        <v>0</v>
      </c>
      <c r="KS137" s="7">
        <v>0</v>
      </c>
      <c r="KT137" s="7">
        <v>0</v>
      </c>
      <c r="KU137" s="7">
        <v>0</v>
      </c>
      <c r="KV137" s="49">
        <v>9.1912000000000005E-4</v>
      </c>
      <c r="KW137" s="7">
        <v>0</v>
      </c>
      <c r="KX137" s="7">
        <v>0</v>
      </c>
      <c r="KY137" s="7">
        <v>0</v>
      </c>
      <c r="KZ137" s="7">
        <v>0</v>
      </c>
      <c r="LA137" s="7">
        <v>0</v>
      </c>
      <c r="LB137" s="7">
        <v>0</v>
      </c>
      <c r="LC137" s="7">
        <v>0</v>
      </c>
      <c r="LD137" s="7">
        <v>0</v>
      </c>
      <c r="LE137" s="7">
        <v>0</v>
      </c>
      <c r="LF137" s="7">
        <v>0</v>
      </c>
      <c r="LG137" s="7">
        <v>0</v>
      </c>
      <c r="LH137" s="7">
        <v>0</v>
      </c>
      <c r="LI137" s="7">
        <v>0</v>
      </c>
      <c r="LJ137" s="7">
        <v>0</v>
      </c>
      <c r="LK137" s="7">
        <v>0</v>
      </c>
      <c r="LL137" s="7">
        <v>0</v>
      </c>
      <c r="LM137" s="7">
        <v>0</v>
      </c>
      <c r="LN137" s="7">
        <v>0</v>
      </c>
      <c r="LO137" s="7">
        <v>0</v>
      </c>
      <c r="LP137" s="7">
        <v>0</v>
      </c>
      <c r="LQ137" s="7">
        <v>0</v>
      </c>
      <c r="LR137" s="7">
        <v>0</v>
      </c>
      <c r="LS137" s="7">
        <v>0</v>
      </c>
      <c r="LT137" s="7">
        <v>0</v>
      </c>
      <c r="LU137" s="7">
        <v>0</v>
      </c>
      <c r="LV137" s="7">
        <v>0</v>
      </c>
      <c r="LW137" s="7">
        <v>0</v>
      </c>
      <c r="LX137" s="7">
        <v>0</v>
      </c>
      <c r="LY137" s="7">
        <v>0</v>
      </c>
      <c r="LZ137" s="7">
        <v>0</v>
      </c>
      <c r="MA137" s="7">
        <v>0</v>
      </c>
      <c r="MB137" s="7">
        <v>0</v>
      </c>
      <c r="MC137" s="7">
        <v>0</v>
      </c>
      <c r="MD137" s="7">
        <v>0</v>
      </c>
      <c r="ME137" s="7">
        <v>0</v>
      </c>
      <c r="MF137" s="7">
        <v>0</v>
      </c>
      <c r="MG137" s="7">
        <v>0</v>
      </c>
      <c r="MH137" s="7">
        <v>0</v>
      </c>
      <c r="MI137" s="7">
        <v>0</v>
      </c>
      <c r="MJ137" s="7">
        <v>0</v>
      </c>
      <c r="MK137" s="7">
        <v>0</v>
      </c>
      <c r="ML137" s="7">
        <v>0</v>
      </c>
      <c r="MM137" s="7">
        <v>0</v>
      </c>
      <c r="MN137" s="7">
        <v>0</v>
      </c>
      <c r="MO137" s="7">
        <v>0</v>
      </c>
      <c r="MP137" s="7">
        <v>0</v>
      </c>
      <c r="MQ137" s="7">
        <v>0</v>
      </c>
      <c r="MR137" s="7">
        <v>0</v>
      </c>
    </row>
    <row r="138" spans="1:356" x14ac:dyDescent="0.35">
      <c r="A138" s="32" t="s">
        <v>1766</v>
      </c>
      <c r="B138" s="32" t="s">
        <v>1767</v>
      </c>
      <c r="C138" s="32">
        <v>197</v>
      </c>
      <c r="D138" s="32" t="s">
        <v>1768</v>
      </c>
      <c r="E138" s="32"/>
      <c r="F138" s="32" t="s">
        <v>1474</v>
      </c>
      <c r="G138" s="32" t="s">
        <v>415</v>
      </c>
      <c r="H138" s="32">
        <v>2</v>
      </c>
      <c r="I138" s="33">
        <v>5.3800000000000002E-6</v>
      </c>
      <c r="J138" s="32">
        <v>0</v>
      </c>
      <c r="K138" s="32">
        <v>2</v>
      </c>
      <c r="L138" s="33">
        <v>9.1911764705882352E-4</v>
      </c>
      <c r="M138" s="7">
        <v>3.4599999999999999E-6</v>
      </c>
      <c r="N138" s="7">
        <v>6.9199999999999998E-6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49">
        <v>9.1912000000000005E-4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49">
        <v>9.1912000000000005E-4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7">
        <v>0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7">
        <v>0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  <c r="HX138" s="7">
        <v>0</v>
      </c>
      <c r="HY138" s="7">
        <v>0</v>
      </c>
      <c r="HZ138" s="7">
        <v>0</v>
      </c>
      <c r="IA138" s="7">
        <v>0</v>
      </c>
      <c r="IB138" s="7">
        <v>0</v>
      </c>
      <c r="IC138" s="7">
        <v>0</v>
      </c>
      <c r="ID138" s="7">
        <v>0</v>
      </c>
      <c r="IE138" s="7">
        <v>0</v>
      </c>
      <c r="IF138" s="7">
        <v>0</v>
      </c>
      <c r="IG138" s="7">
        <v>0</v>
      </c>
      <c r="IH138" s="7">
        <v>0</v>
      </c>
      <c r="II138" s="7">
        <v>0</v>
      </c>
      <c r="IJ138" s="7">
        <v>0</v>
      </c>
      <c r="IK138" s="7">
        <v>0</v>
      </c>
      <c r="IL138" s="7">
        <v>0</v>
      </c>
      <c r="IM138" s="7">
        <v>0</v>
      </c>
      <c r="IN138" s="7">
        <v>0</v>
      </c>
      <c r="IO138" s="7">
        <v>0</v>
      </c>
      <c r="IP138" s="7">
        <v>0</v>
      </c>
      <c r="IQ138" s="7">
        <v>0</v>
      </c>
      <c r="IR138" s="7">
        <v>0</v>
      </c>
      <c r="IS138" s="7">
        <v>0</v>
      </c>
      <c r="IT138" s="7">
        <v>0</v>
      </c>
      <c r="IU138" s="7">
        <v>0</v>
      </c>
      <c r="IV138" s="7">
        <v>0</v>
      </c>
      <c r="IW138" s="7">
        <v>0</v>
      </c>
      <c r="IX138" s="7">
        <v>0</v>
      </c>
      <c r="IY138" s="7">
        <v>0</v>
      </c>
      <c r="IZ138" s="7">
        <v>0</v>
      </c>
      <c r="JA138" s="7">
        <v>0</v>
      </c>
      <c r="JB138" s="7">
        <v>0</v>
      </c>
      <c r="JC138" s="7">
        <v>0</v>
      </c>
      <c r="JD138" s="7">
        <v>0</v>
      </c>
      <c r="JE138" s="7">
        <v>0</v>
      </c>
      <c r="JF138" s="7">
        <v>0</v>
      </c>
      <c r="JG138" s="7">
        <v>0</v>
      </c>
      <c r="JH138" s="7">
        <v>0</v>
      </c>
      <c r="JI138" s="7">
        <v>0</v>
      </c>
      <c r="JJ138" s="7">
        <v>0</v>
      </c>
      <c r="JK138" s="7">
        <v>0</v>
      </c>
      <c r="JL138" s="7">
        <v>0</v>
      </c>
      <c r="JM138" s="7">
        <v>0</v>
      </c>
      <c r="JN138" s="7">
        <v>0</v>
      </c>
      <c r="JO138" s="7">
        <v>0</v>
      </c>
      <c r="JP138" s="7">
        <v>0</v>
      </c>
      <c r="JQ138" s="7">
        <v>0</v>
      </c>
      <c r="JR138" s="7">
        <v>0</v>
      </c>
      <c r="JS138" s="7">
        <v>0</v>
      </c>
      <c r="JT138" s="7">
        <v>0</v>
      </c>
      <c r="JU138" s="7">
        <v>0</v>
      </c>
      <c r="JV138" s="7">
        <v>0</v>
      </c>
      <c r="JW138" s="7">
        <v>0</v>
      </c>
      <c r="JX138" s="7">
        <v>0</v>
      </c>
      <c r="JY138" s="7">
        <v>0</v>
      </c>
      <c r="JZ138" s="7">
        <v>0</v>
      </c>
      <c r="KA138" s="7">
        <v>0</v>
      </c>
      <c r="KB138" s="7">
        <v>0</v>
      </c>
      <c r="KC138" s="7">
        <v>0</v>
      </c>
      <c r="KD138" s="7">
        <v>0</v>
      </c>
      <c r="KE138" s="7">
        <v>0</v>
      </c>
      <c r="KF138" s="7">
        <v>0</v>
      </c>
      <c r="KG138" s="7">
        <v>0</v>
      </c>
      <c r="KH138" s="7">
        <v>0</v>
      </c>
      <c r="KI138" s="7">
        <v>0</v>
      </c>
      <c r="KJ138" s="7">
        <v>0</v>
      </c>
      <c r="KK138" s="7">
        <v>0</v>
      </c>
      <c r="KL138" s="7">
        <v>0</v>
      </c>
      <c r="KM138" s="7">
        <v>0</v>
      </c>
      <c r="KN138" s="7">
        <v>0</v>
      </c>
      <c r="KO138" s="7">
        <v>0</v>
      </c>
      <c r="KP138" s="7">
        <v>0</v>
      </c>
      <c r="KQ138" s="7">
        <v>0</v>
      </c>
      <c r="KR138" s="7">
        <v>0</v>
      </c>
      <c r="KS138" s="7">
        <v>0</v>
      </c>
      <c r="KT138" s="7">
        <v>0</v>
      </c>
      <c r="KU138" s="7">
        <v>0</v>
      </c>
      <c r="KV138" s="7">
        <v>0</v>
      </c>
      <c r="KW138" s="7">
        <v>0</v>
      </c>
      <c r="KX138" s="7">
        <v>0</v>
      </c>
      <c r="KY138" s="7">
        <v>0</v>
      </c>
      <c r="KZ138" s="7">
        <v>0</v>
      </c>
      <c r="LA138" s="7">
        <v>0</v>
      </c>
      <c r="LB138" s="7">
        <v>0</v>
      </c>
      <c r="LC138" s="7">
        <v>0</v>
      </c>
      <c r="LD138" s="7">
        <v>0</v>
      </c>
      <c r="LE138" s="7">
        <v>0</v>
      </c>
      <c r="LF138" s="7">
        <v>0</v>
      </c>
      <c r="LG138" s="7">
        <v>0</v>
      </c>
      <c r="LH138" s="7">
        <v>0</v>
      </c>
      <c r="LI138" s="7">
        <v>0</v>
      </c>
      <c r="LJ138" s="7">
        <v>0</v>
      </c>
      <c r="LK138" s="7">
        <v>0</v>
      </c>
      <c r="LL138" s="7">
        <v>0</v>
      </c>
      <c r="LM138" s="7">
        <v>0</v>
      </c>
      <c r="LN138" s="7">
        <v>0</v>
      </c>
      <c r="LO138" s="7">
        <v>0</v>
      </c>
      <c r="LP138" s="7">
        <v>0</v>
      </c>
      <c r="LQ138" s="7">
        <v>0</v>
      </c>
      <c r="LR138" s="7">
        <v>0</v>
      </c>
      <c r="LS138" s="7">
        <v>0</v>
      </c>
      <c r="LT138" s="7">
        <v>0</v>
      </c>
      <c r="LU138" s="7">
        <v>0</v>
      </c>
      <c r="LV138" s="7">
        <v>0</v>
      </c>
      <c r="LW138" s="7">
        <v>0</v>
      </c>
      <c r="LX138" s="7">
        <v>0</v>
      </c>
      <c r="LY138" s="7">
        <v>0</v>
      </c>
      <c r="LZ138" s="7">
        <v>0</v>
      </c>
      <c r="MA138" s="7">
        <v>0</v>
      </c>
      <c r="MB138" s="7">
        <v>0</v>
      </c>
      <c r="MC138" s="7">
        <v>0</v>
      </c>
      <c r="MD138" s="7">
        <v>0</v>
      </c>
      <c r="ME138" s="7">
        <v>0</v>
      </c>
      <c r="MF138" s="7">
        <v>0</v>
      </c>
      <c r="MG138" s="7">
        <v>0</v>
      </c>
      <c r="MH138" s="7">
        <v>0</v>
      </c>
      <c r="MI138" s="7">
        <v>0</v>
      </c>
      <c r="MJ138" s="7">
        <v>0</v>
      </c>
      <c r="MK138" s="7">
        <v>0</v>
      </c>
      <c r="ML138" s="7">
        <v>0</v>
      </c>
      <c r="MM138" s="7">
        <v>0</v>
      </c>
      <c r="MN138" s="7">
        <v>0</v>
      </c>
      <c r="MO138" s="7">
        <v>0</v>
      </c>
      <c r="MP138" s="7">
        <v>0</v>
      </c>
      <c r="MQ138" s="7">
        <v>0</v>
      </c>
      <c r="MR138" s="7">
        <v>0</v>
      </c>
    </row>
    <row r="139" spans="1:356" x14ac:dyDescent="0.35">
      <c r="A139" s="32" t="s">
        <v>1769</v>
      </c>
      <c r="B139" s="32" t="s">
        <v>1770</v>
      </c>
      <c r="C139" s="32">
        <v>202</v>
      </c>
      <c r="D139" s="32" t="s">
        <v>1771</v>
      </c>
      <c r="E139" s="32"/>
      <c r="F139" s="32" t="s">
        <v>1476</v>
      </c>
      <c r="G139" s="32" t="s">
        <v>415</v>
      </c>
      <c r="H139" s="32">
        <v>2</v>
      </c>
      <c r="I139" s="33">
        <v>5.3800000000000002E-6</v>
      </c>
      <c r="J139" s="32">
        <v>0</v>
      </c>
      <c r="K139" s="32">
        <v>2</v>
      </c>
      <c r="L139" s="33">
        <v>9.1911764705882352E-4</v>
      </c>
      <c r="M139" s="7">
        <v>4.1099999999999996E-6</v>
      </c>
      <c r="N139" s="7">
        <v>8.2199999999999992E-6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49">
        <v>9.1912000000000005E-4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7">
        <v>0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  <c r="HX139" s="7">
        <v>0</v>
      </c>
      <c r="HY139" s="7">
        <v>0</v>
      </c>
      <c r="HZ139" s="7">
        <v>0</v>
      </c>
      <c r="IA139" s="7">
        <v>0</v>
      </c>
      <c r="IB139" s="7">
        <v>0</v>
      </c>
      <c r="IC139" s="7">
        <v>0</v>
      </c>
      <c r="ID139" s="7">
        <v>0</v>
      </c>
      <c r="IE139" s="7">
        <v>0</v>
      </c>
      <c r="IF139" s="7">
        <v>0</v>
      </c>
      <c r="IG139" s="7">
        <v>0</v>
      </c>
      <c r="IH139" s="7">
        <v>0</v>
      </c>
      <c r="II139" s="7">
        <v>0</v>
      </c>
      <c r="IJ139" s="7">
        <v>0</v>
      </c>
      <c r="IK139" s="7">
        <v>0</v>
      </c>
      <c r="IL139" s="7">
        <v>0</v>
      </c>
      <c r="IM139" s="7">
        <v>0</v>
      </c>
      <c r="IN139" s="7">
        <v>0</v>
      </c>
      <c r="IO139" s="7">
        <v>0</v>
      </c>
      <c r="IP139" s="7">
        <v>0</v>
      </c>
      <c r="IQ139" s="7">
        <v>0</v>
      </c>
      <c r="IR139" s="7">
        <v>0</v>
      </c>
      <c r="IS139" s="7">
        <v>0</v>
      </c>
      <c r="IT139" s="7">
        <v>0</v>
      </c>
      <c r="IU139" s="7">
        <v>0</v>
      </c>
      <c r="IV139" s="7">
        <v>0</v>
      </c>
      <c r="IW139" s="7">
        <v>0</v>
      </c>
      <c r="IX139" s="7">
        <v>0</v>
      </c>
      <c r="IY139" s="7">
        <v>0</v>
      </c>
      <c r="IZ139" s="7">
        <v>0</v>
      </c>
      <c r="JA139" s="7">
        <v>0</v>
      </c>
      <c r="JB139" s="7">
        <v>0</v>
      </c>
      <c r="JC139" s="7">
        <v>0</v>
      </c>
      <c r="JD139" s="7">
        <v>0</v>
      </c>
      <c r="JE139" s="7">
        <v>0</v>
      </c>
      <c r="JF139" s="7">
        <v>0</v>
      </c>
      <c r="JG139" s="7">
        <v>0</v>
      </c>
      <c r="JH139" s="7">
        <v>0</v>
      </c>
      <c r="JI139" s="7">
        <v>0</v>
      </c>
      <c r="JJ139" s="7">
        <v>0</v>
      </c>
      <c r="JK139" s="49">
        <v>9.1912000000000005E-4</v>
      </c>
      <c r="JL139" s="7">
        <v>0</v>
      </c>
      <c r="JM139" s="7">
        <v>0</v>
      </c>
      <c r="JN139" s="7">
        <v>0</v>
      </c>
      <c r="JO139" s="7">
        <v>0</v>
      </c>
      <c r="JP139" s="7">
        <v>0</v>
      </c>
      <c r="JQ139" s="7">
        <v>0</v>
      </c>
      <c r="JR139" s="7">
        <v>0</v>
      </c>
      <c r="JS139" s="7">
        <v>0</v>
      </c>
      <c r="JT139" s="7">
        <v>0</v>
      </c>
      <c r="JU139" s="7">
        <v>0</v>
      </c>
      <c r="JV139" s="7">
        <v>0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0</v>
      </c>
      <c r="KD139" s="7">
        <v>0</v>
      </c>
      <c r="KE139" s="7">
        <v>0</v>
      </c>
      <c r="KF139" s="7">
        <v>0</v>
      </c>
      <c r="KG139" s="7">
        <v>0</v>
      </c>
      <c r="KH139" s="7">
        <v>0</v>
      </c>
      <c r="KI139" s="7">
        <v>0</v>
      </c>
      <c r="KJ139" s="7">
        <v>0</v>
      </c>
      <c r="KK139" s="7">
        <v>0</v>
      </c>
      <c r="KL139" s="7">
        <v>0</v>
      </c>
      <c r="KM139" s="7">
        <v>0</v>
      </c>
      <c r="KN139" s="7">
        <v>0</v>
      </c>
      <c r="KO139" s="7">
        <v>0</v>
      </c>
      <c r="KP139" s="7">
        <v>0</v>
      </c>
      <c r="KQ139" s="7">
        <v>0</v>
      </c>
      <c r="KR139" s="7">
        <v>0</v>
      </c>
      <c r="KS139" s="7">
        <v>0</v>
      </c>
      <c r="KT139" s="7">
        <v>0</v>
      </c>
      <c r="KU139" s="7">
        <v>0</v>
      </c>
      <c r="KV139" s="7">
        <v>0</v>
      </c>
      <c r="KW139" s="7">
        <v>0</v>
      </c>
      <c r="KX139" s="7">
        <v>0</v>
      </c>
      <c r="KY139" s="7">
        <v>0</v>
      </c>
      <c r="KZ139" s="7">
        <v>0</v>
      </c>
      <c r="LA139" s="7">
        <v>0</v>
      </c>
      <c r="LB139" s="7">
        <v>0</v>
      </c>
      <c r="LC139" s="7">
        <v>0</v>
      </c>
      <c r="LD139" s="7">
        <v>0</v>
      </c>
      <c r="LE139" s="7">
        <v>0</v>
      </c>
      <c r="LF139" s="7">
        <v>0</v>
      </c>
      <c r="LG139" s="7">
        <v>0</v>
      </c>
      <c r="LH139" s="7">
        <v>0</v>
      </c>
      <c r="LI139" s="7">
        <v>0</v>
      </c>
      <c r="LJ139" s="7">
        <v>0</v>
      </c>
      <c r="LK139" s="7">
        <v>0</v>
      </c>
      <c r="LL139" s="7">
        <v>0</v>
      </c>
      <c r="LM139" s="7">
        <v>0</v>
      </c>
      <c r="LN139" s="7">
        <v>0</v>
      </c>
      <c r="LO139" s="7">
        <v>0</v>
      </c>
      <c r="LP139" s="7">
        <v>0</v>
      </c>
      <c r="LQ139" s="7">
        <v>0</v>
      </c>
      <c r="LR139" s="7">
        <v>0</v>
      </c>
      <c r="LS139" s="7">
        <v>0</v>
      </c>
      <c r="LT139" s="7">
        <v>0</v>
      </c>
      <c r="LU139" s="7">
        <v>0</v>
      </c>
      <c r="LV139" s="7">
        <v>0</v>
      </c>
      <c r="LW139" s="7">
        <v>0</v>
      </c>
      <c r="LX139" s="7">
        <v>0</v>
      </c>
      <c r="LY139" s="7">
        <v>0</v>
      </c>
      <c r="LZ139" s="7">
        <v>0</v>
      </c>
      <c r="MA139" s="7">
        <v>0</v>
      </c>
      <c r="MB139" s="7">
        <v>0</v>
      </c>
      <c r="MC139" s="7">
        <v>0</v>
      </c>
      <c r="MD139" s="7">
        <v>0</v>
      </c>
      <c r="ME139" s="7">
        <v>0</v>
      </c>
      <c r="MF139" s="7">
        <v>0</v>
      </c>
      <c r="MG139" s="7">
        <v>0</v>
      </c>
      <c r="MH139" s="7">
        <v>0</v>
      </c>
      <c r="MI139" s="7">
        <v>0</v>
      </c>
      <c r="MJ139" s="7">
        <v>0</v>
      </c>
      <c r="MK139" s="7">
        <v>0</v>
      </c>
      <c r="ML139" s="7">
        <v>0</v>
      </c>
      <c r="MM139" s="7">
        <v>0</v>
      </c>
      <c r="MN139" s="7">
        <v>0</v>
      </c>
      <c r="MO139" s="7">
        <v>0</v>
      </c>
      <c r="MP139" s="7">
        <v>0</v>
      </c>
      <c r="MQ139" s="7">
        <v>0</v>
      </c>
      <c r="MR139" s="7">
        <v>0</v>
      </c>
    </row>
    <row r="140" spans="1:356" x14ac:dyDescent="0.35">
      <c r="A140" s="32" t="s">
        <v>1772</v>
      </c>
      <c r="B140" s="32" t="s">
        <v>1773</v>
      </c>
      <c r="C140" s="32">
        <v>126</v>
      </c>
      <c r="D140" s="32" t="s">
        <v>1774</v>
      </c>
      <c r="E140" s="32"/>
      <c r="F140" s="32" t="s">
        <v>784</v>
      </c>
      <c r="G140" s="32" t="s">
        <v>784</v>
      </c>
      <c r="H140" s="32">
        <v>2</v>
      </c>
      <c r="I140" s="33">
        <v>5.3800000000000002E-6</v>
      </c>
      <c r="J140" s="32">
        <v>0</v>
      </c>
      <c r="K140" s="32">
        <v>2</v>
      </c>
      <c r="L140" s="33">
        <v>9.1911764705882352E-4</v>
      </c>
      <c r="M140" s="7">
        <v>2.5900000000000002E-6</v>
      </c>
      <c r="N140" s="7">
        <v>5.1800000000000004E-6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49">
        <v>9.1912000000000005E-4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7">
        <v>0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7">
        <v>0</v>
      </c>
      <c r="HU140" s="7">
        <v>0</v>
      </c>
      <c r="HV140" s="7">
        <v>0</v>
      </c>
      <c r="HW140" s="7">
        <v>0</v>
      </c>
      <c r="HX140" s="7">
        <v>0</v>
      </c>
      <c r="HY140" s="7">
        <v>0</v>
      </c>
      <c r="HZ140" s="7">
        <v>0</v>
      </c>
      <c r="IA140" s="7">
        <v>0</v>
      </c>
      <c r="IB140" s="7">
        <v>0</v>
      </c>
      <c r="IC140" s="7">
        <v>0</v>
      </c>
      <c r="ID140" s="7">
        <v>0</v>
      </c>
      <c r="IE140" s="7">
        <v>0</v>
      </c>
      <c r="IF140" s="7">
        <v>0</v>
      </c>
      <c r="IG140" s="7">
        <v>0</v>
      </c>
      <c r="IH140" s="7">
        <v>0</v>
      </c>
      <c r="II140" s="7">
        <v>0</v>
      </c>
      <c r="IJ140" s="7">
        <v>0</v>
      </c>
      <c r="IK140" s="7">
        <v>0</v>
      </c>
      <c r="IL140" s="7">
        <v>0</v>
      </c>
      <c r="IM140" s="7">
        <v>0</v>
      </c>
      <c r="IN140" s="7">
        <v>0</v>
      </c>
      <c r="IO140" s="7">
        <v>0</v>
      </c>
      <c r="IP140" s="7">
        <v>0</v>
      </c>
      <c r="IQ140" s="7">
        <v>0</v>
      </c>
      <c r="IR140" s="7">
        <v>0</v>
      </c>
      <c r="IS140" s="7">
        <v>0</v>
      </c>
      <c r="IT140" s="7">
        <v>0</v>
      </c>
      <c r="IU140" s="7">
        <v>0</v>
      </c>
      <c r="IV140" s="7">
        <v>0</v>
      </c>
      <c r="IW140" s="7">
        <v>0</v>
      </c>
      <c r="IX140" s="7">
        <v>0</v>
      </c>
      <c r="IY140" s="7">
        <v>0</v>
      </c>
      <c r="IZ140" s="7">
        <v>0</v>
      </c>
      <c r="JA140" s="7">
        <v>0</v>
      </c>
      <c r="JB140" s="7">
        <v>0</v>
      </c>
      <c r="JC140" s="7">
        <v>0</v>
      </c>
      <c r="JD140" s="7">
        <v>0</v>
      </c>
      <c r="JE140" s="7">
        <v>0</v>
      </c>
      <c r="JF140" s="7">
        <v>0</v>
      </c>
      <c r="JG140" s="7">
        <v>0</v>
      </c>
      <c r="JH140" s="7">
        <v>0</v>
      </c>
      <c r="JI140" s="7">
        <v>0</v>
      </c>
      <c r="JJ140" s="7">
        <v>0</v>
      </c>
      <c r="JK140" s="7">
        <v>0</v>
      </c>
      <c r="JL140" s="7">
        <v>0</v>
      </c>
      <c r="JM140" s="7">
        <v>0</v>
      </c>
      <c r="JN140" s="7">
        <v>0</v>
      </c>
      <c r="JO140" s="7">
        <v>0</v>
      </c>
      <c r="JP140" s="7">
        <v>0</v>
      </c>
      <c r="JQ140" s="7">
        <v>0</v>
      </c>
      <c r="JR140" s="7">
        <v>0</v>
      </c>
      <c r="JS140" s="7">
        <v>0</v>
      </c>
      <c r="JT140" s="7">
        <v>0</v>
      </c>
      <c r="JU140" s="7">
        <v>0</v>
      </c>
      <c r="JV140" s="7">
        <v>0</v>
      </c>
      <c r="JW140" s="7">
        <v>0</v>
      </c>
      <c r="JX140" s="7">
        <v>0</v>
      </c>
      <c r="JY140" s="7">
        <v>0</v>
      </c>
      <c r="JZ140" s="7">
        <v>0</v>
      </c>
      <c r="KA140" s="7">
        <v>0</v>
      </c>
      <c r="KB140" s="7">
        <v>0</v>
      </c>
      <c r="KC140" s="7">
        <v>0</v>
      </c>
      <c r="KD140" s="7">
        <v>0</v>
      </c>
      <c r="KE140" s="7">
        <v>0</v>
      </c>
      <c r="KF140" s="7">
        <v>0</v>
      </c>
      <c r="KG140" s="7">
        <v>0</v>
      </c>
      <c r="KH140" s="7">
        <v>0</v>
      </c>
      <c r="KI140" s="7">
        <v>0</v>
      </c>
      <c r="KJ140" s="7">
        <v>0</v>
      </c>
      <c r="KK140" s="7">
        <v>0</v>
      </c>
      <c r="KL140" s="7">
        <v>0</v>
      </c>
      <c r="KM140" s="7">
        <v>0</v>
      </c>
      <c r="KN140" s="7">
        <v>0</v>
      </c>
      <c r="KO140" s="7">
        <v>0</v>
      </c>
      <c r="KP140" s="7">
        <v>0</v>
      </c>
      <c r="KQ140" s="7">
        <v>0</v>
      </c>
      <c r="KR140" s="7">
        <v>0</v>
      </c>
      <c r="KS140" s="7">
        <v>0</v>
      </c>
      <c r="KT140" s="49">
        <v>9.1912000000000005E-4</v>
      </c>
      <c r="KU140" s="7">
        <v>0</v>
      </c>
      <c r="KV140" s="7">
        <v>0</v>
      </c>
      <c r="KW140" s="7">
        <v>0</v>
      </c>
      <c r="KX140" s="7">
        <v>0</v>
      </c>
      <c r="KY140" s="7">
        <v>0</v>
      </c>
      <c r="KZ140" s="7">
        <v>0</v>
      </c>
      <c r="LA140" s="7">
        <v>0</v>
      </c>
      <c r="LB140" s="7">
        <v>0</v>
      </c>
      <c r="LC140" s="7">
        <v>0</v>
      </c>
      <c r="LD140" s="7">
        <v>0</v>
      </c>
      <c r="LE140" s="7">
        <v>0</v>
      </c>
      <c r="LF140" s="7">
        <v>0</v>
      </c>
      <c r="LG140" s="7">
        <v>0</v>
      </c>
      <c r="LH140" s="7">
        <v>0</v>
      </c>
      <c r="LI140" s="7">
        <v>0</v>
      </c>
      <c r="LJ140" s="7">
        <v>0</v>
      </c>
      <c r="LK140" s="7">
        <v>0</v>
      </c>
      <c r="LL140" s="7">
        <v>0</v>
      </c>
      <c r="LM140" s="7">
        <v>0</v>
      </c>
      <c r="LN140" s="7">
        <v>0</v>
      </c>
      <c r="LO140" s="7">
        <v>0</v>
      </c>
      <c r="LP140" s="7">
        <v>0</v>
      </c>
      <c r="LQ140" s="7">
        <v>0</v>
      </c>
      <c r="LR140" s="7">
        <v>0</v>
      </c>
      <c r="LS140" s="7">
        <v>0</v>
      </c>
      <c r="LT140" s="7">
        <v>0</v>
      </c>
      <c r="LU140" s="7">
        <v>0</v>
      </c>
      <c r="LV140" s="7">
        <v>0</v>
      </c>
      <c r="LW140" s="7">
        <v>0</v>
      </c>
      <c r="LX140" s="7">
        <v>0</v>
      </c>
      <c r="LY140" s="7">
        <v>0</v>
      </c>
      <c r="LZ140" s="7">
        <v>0</v>
      </c>
      <c r="MA140" s="7">
        <v>0</v>
      </c>
      <c r="MB140" s="7">
        <v>0</v>
      </c>
      <c r="MC140" s="7">
        <v>0</v>
      </c>
      <c r="MD140" s="7">
        <v>0</v>
      </c>
      <c r="ME140" s="7">
        <v>0</v>
      </c>
      <c r="MF140" s="7">
        <v>0</v>
      </c>
      <c r="MG140" s="7">
        <v>0</v>
      </c>
      <c r="MH140" s="7">
        <v>0</v>
      </c>
      <c r="MI140" s="7">
        <v>0</v>
      </c>
      <c r="MJ140" s="7">
        <v>0</v>
      </c>
      <c r="MK140" s="7">
        <v>0</v>
      </c>
      <c r="ML140" s="7">
        <v>0</v>
      </c>
      <c r="MM140" s="7">
        <v>0</v>
      </c>
      <c r="MN140" s="7">
        <v>0</v>
      </c>
      <c r="MO140" s="7">
        <v>0</v>
      </c>
      <c r="MP140" s="7">
        <v>0</v>
      </c>
      <c r="MQ140" s="7">
        <v>0</v>
      </c>
      <c r="MR140" s="7">
        <v>0</v>
      </c>
    </row>
    <row r="141" spans="1:356" x14ac:dyDescent="0.35">
      <c r="A141" s="32" t="s">
        <v>1775</v>
      </c>
      <c r="B141" s="32" t="s">
        <v>1776</v>
      </c>
      <c r="C141" s="32">
        <v>216</v>
      </c>
      <c r="D141" s="32" t="s">
        <v>1777</v>
      </c>
      <c r="E141" s="32"/>
      <c r="F141" s="32" t="s">
        <v>1478</v>
      </c>
      <c r="G141" s="32" t="s">
        <v>415</v>
      </c>
      <c r="H141" s="32">
        <v>2</v>
      </c>
      <c r="I141" s="33">
        <v>5.3800000000000002E-6</v>
      </c>
      <c r="J141" s="32">
        <v>0</v>
      </c>
      <c r="K141" s="32">
        <v>2</v>
      </c>
      <c r="L141" s="33">
        <v>9.1911764705882352E-4</v>
      </c>
      <c r="M141" s="7">
        <v>5.1900000000000003E-6</v>
      </c>
      <c r="N141" s="7">
        <v>1.0380000000000001E-5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7">
        <v>0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7">
        <v>0</v>
      </c>
      <c r="IB141" s="7">
        <v>0</v>
      </c>
      <c r="IC141" s="7">
        <v>0</v>
      </c>
      <c r="ID141" s="7">
        <v>0</v>
      </c>
      <c r="IE141" s="7">
        <v>0</v>
      </c>
      <c r="IF141" s="7">
        <v>0</v>
      </c>
      <c r="IG141" s="7">
        <v>0</v>
      </c>
      <c r="IH141" s="49">
        <v>9.1912000000000005E-4</v>
      </c>
      <c r="II141" s="7">
        <v>0</v>
      </c>
      <c r="IJ141" s="7">
        <v>0</v>
      </c>
      <c r="IK141" s="7">
        <v>0</v>
      </c>
      <c r="IL141" s="7">
        <v>0</v>
      </c>
      <c r="IM141" s="7">
        <v>0</v>
      </c>
      <c r="IN141" s="7">
        <v>0</v>
      </c>
      <c r="IO141" s="7">
        <v>0</v>
      </c>
      <c r="IP141" s="7">
        <v>0</v>
      </c>
      <c r="IQ141" s="7">
        <v>0</v>
      </c>
      <c r="IR141" s="7">
        <v>0</v>
      </c>
      <c r="IS141" s="7">
        <v>0</v>
      </c>
      <c r="IT141" s="7">
        <v>0</v>
      </c>
      <c r="IU141" s="7">
        <v>0</v>
      </c>
      <c r="IV141" s="7">
        <v>0</v>
      </c>
      <c r="IW141" s="7">
        <v>0</v>
      </c>
      <c r="IX141" s="7">
        <v>0</v>
      </c>
      <c r="IY141" s="7">
        <v>0</v>
      </c>
      <c r="IZ141" s="7">
        <v>0</v>
      </c>
      <c r="JA141" s="7">
        <v>0</v>
      </c>
      <c r="JB141" s="7">
        <v>0</v>
      </c>
      <c r="JC141" s="7">
        <v>0</v>
      </c>
      <c r="JD141" s="7">
        <v>0</v>
      </c>
      <c r="JE141" s="7">
        <v>0</v>
      </c>
      <c r="JF141" s="7">
        <v>0</v>
      </c>
      <c r="JG141" s="7">
        <v>0</v>
      </c>
      <c r="JH141" s="7">
        <v>0</v>
      </c>
      <c r="JI141" s="7">
        <v>0</v>
      </c>
      <c r="JJ141" s="7">
        <v>0</v>
      </c>
      <c r="JK141" s="7">
        <v>0</v>
      </c>
      <c r="JL141" s="7">
        <v>0</v>
      </c>
      <c r="JM141" s="7">
        <v>0</v>
      </c>
      <c r="JN141" s="7">
        <v>0</v>
      </c>
      <c r="JO141" s="7">
        <v>0</v>
      </c>
      <c r="JP141" s="7">
        <v>0</v>
      </c>
      <c r="JQ141" s="7">
        <v>0</v>
      </c>
      <c r="JR141" s="7">
        <v>0</v>
      </c>
      <c r="JS141" s="7">
        <v>0</v>
      </c>
      <c r="JT141" s="7">
        <v>0</v>
      </c>
      <c r="JU141" s="7">
        <v>0</v>
      </c>
      <c r="JV141" s="7">
        <v>0</v>
      </c>
      <c r="JW141" s="7">
        <v>0</v>
      </c>
      <c r="JX141" s="7">
        <v>0</v>
      </c>
      <c r="JY141" s="7">
        <v>0</v>
      </c>
      <c r="JZ141" s="7">
        <v>0</v>
      </c>
      <c r="KA141" s="7">
        <v>0</v>
      </c>
      <c r="KB141" s="7">
        <v>0</v>
      </c>
      <c r="KC141" s="7">
        <v>0</v>
      </c>
      <c r="KD141" s="7">
        <v>0</v>
      </c>
      <c r="KE141" s="7">
        <v>0</v>
      </c>
      <c r="KF141" s="7">
        <v>0</v>
      </c>
      <c r="KG141" s="7">
        <v>0</v>
      </c>
      <c r="KH141" s="7">
        <v>0</v>
      </c>
      <c r="KI141" s="7">
        <v>0</v>
      </c>
      <c r="KJ141" s="7">
        <v>0</v>
      </c>
      <c r="KK141" s="7">
        <v>0</v>
      </c>
      <c r="KL141" s="7">
        <v>0</v>
      </c>
      <c r="KM141" s="7">
        <v>0</v>
      </c>
      <c r="KN141" s="7">
        <v>0</v>
      </c>
      <c r="KO141" s="7">
        <v>0</v>
      </c>
      <c r="KP141" s="7">
        <v>0</v>
      </c>
      <c r="KQ141" s="7">
        <v>0</v>
      </c>
      <c r="KR141" s="7">
        <v>0</v>
      </c>
      <c r="KS141" s="7">
        <v>0</v>
      </c>
      <c r="KT141" s="7">
        <v>0</v>
      </c>
      <c r="KU141" s="7">
        <v>0</v>
      </c>
      <c r="KV141" s="7">
        <v>0</v>
      </c>
      <c r="KW141" s="7">
        <v>0</v>
      </c>
      <c r="KX141" s="7">
        <v>0</v>
      </c>
      <c r="KY141" s="7">
        <v>0</v>
      </c>
      <c r="KZ141" s="7">
        <v>0</v>
      </c>
      <c r="LA141" s="7">
        <v>0</v>
      </c>
      <c r="LB141" s="49">
        <v>9.1912000000000005E-4</v>
      </c>
      <c r="LC141" s="7">
        <v>0</v>
      </c>
      <c r="LD141" s="7">
        <v>0</v>
      </c>
      <c r="LE141" s="7">
        <v>0</v>
      </c>
      <c r="LF141" s="7">
        <v>0</v>
      </c>
      <c r="LG141" s="7">
        <v>0</v>
      </c>
      <c r="LH141" s="7">
        <v>0</v>
      </c>
      <c r="LI141" s="7">
        <v>0</v>
      </c>
      <c r="LJ141" s="7">
        <v>0</v>
      </c>
      <c r="LK141" s="7">
        <v>0</v>
      </c>
      <c r="LL141" s="7">
        <v>0</v>
      </c>
      <c r="LM141" s="7">
        <v>0</v>
      </c>
      <c r="LN141" s="7">
        <v>0</v>
      </c>
      <c r="LO141" s="7">
        <v>0</v>
      </c>
      <c r="LP141" s="7">
        <v>0</v>
      </c>
      <c r="LQ141" s="7">
        <v>0</v>
      </c>
      <c r="LR141" s="7">
        <v>0</v>
      </c>
      <c r="LS141" s="7">
        <v>0</v>
      </c>
      <c r="LT141" s="7">
        <v>0</v>
      </c>
      <c r="LU141" s="7">
        <v>0</v>
      </c>
      <c r="LV141" s="7">
        <v>0</v>
      </c>
      <c r="LW141" s="7">
        <v>0</v>
      </c>
      <c r="LX141" s="7">
        <v>0</v>
      </c>
      <c r="LY141" s="7">
        <v>0</v>
      </c>
      <c r="LZ141" s="7">
        <v>0</v>
      </c>
      <c r="MA141" s="7">
        <v>0</v>
      </c>
      <c r="MB141" s="7">
        <v>0</v>
      </c>
      <c r="MC141" s="7">
        <v>0</v>
      </c>
      <c r="MD141" s="7">
        <v>0</v>
      </c>
      <c r="ME141" s="7">
        <v>0</v>
      </c>
      <c r="MF141" s="7">
        <v>0</v>
      </c>
      <c r="MG141" s="7">
        <v>0</v>
      </c>
      <c r="MH141" s="7">
        <v>0</v>
      </c>
      <c r="MI141" s="7">
        <v>0</v>
      </c>
      <c r="MJ141" s="7">
        <v>0</v>
      </c>
      <c r="MK141" s="7">
        <v>0</v>
      </c>
      <c r="ML141" s="7">
        <v>0</v>
      </c>
      <c r="MM141" s="7">
        <v>0</v>
      </c>
      <c r="MN141" s="7">
        <v>0</v>
      </c>
      <c r="MO141" s="7">
        <v>0</v>
      </c>
      <c r="MP141" s="7">
        <v>0</v>
      </c>
      <c r="MQ141" s="7">
        <v>0</v>
      </c>
      <c r="MR141" s="7">
        <v>0</v>
      </c>
    </row>
    <row r="142" spans="1:356" x14ac:dyDescent="0.35">
      <c r="A142" s="40" t="s">
        <v>1778</v>
      </c>
      <c r="B142" s="40" t="s">
        <v>1779</v>
      </c>
      <c r="C142" s="40">
        <v>60</v>
      </c>
      <c r="D142" s="40" t="s">
        <v>1780</v>
      </c>
      <c r="E142" s="40"/>
      <c r="F142" s="40" t="s">
        <v>1485</v>
      </c>
      <c r="G142" s="40" t="s">
        <v>781</v>
      </c>
      <c r="H142" s="40">
        <v>2</v>
      </c>
      <c r="I142" s="41">
        <v>5.3800000000000002E-6</v>
      </c>
      <c r="J142" s="40">
        <v>0</v>
      </c>
      <c r="K142" s="40">
        <v>2</v>
      </c>
      <c r="L142" s="41">
        <v>9.1911764705882352E-4</v>
      </c>
      <c r="M142" s="7">
        <v>1.167E-5</v>
      </c>
      <c r="N142" s="7">
        <v>2.334E-5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49">
        <v>9.1912000000000005E-4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7">
        <v>0</v>
      </c>
      <c r="IB142" s="7">
        <v>0</v>
      </c>
      <c r="IC142" s="7">
        <v>0</v>
      </c>
      <c r="ID142" s="7">
        <v>0</v>
      </c>
      <c r="IE142" s="7">
        <v>0</v>
      </c>
      <c r="IF142" s="7">
        <v>0</v>
      </c>
      <c r="IG142" s="7">
        <v>0</v>
      </c>
      <c r="IH142" s="7">
        <v>0</v>
      </c>
      <c r="II142" s="7">
        <v>0</v>
      </c>
      <c r="IJ142" s="7">
        <v>0</v>
      </c>
      <c r="IK142" s="7">
        <v>0</v>
      </c>
      <c r="IL142" s="7">
        <v>0</v>
      </c>
      <c r="IM142" s="7">
        <v>0</v>
      </c>
      <c r="IN142" s="7">
        <v>0</v>
      </c>
      <c r="IO142" s="7">
        <v>0</v>
      </c>
      <c r="IP142" s="7">
        <v>0</v>
      </c>
      <c r="IQ142" s="7">
        <v>0</v>
      </c>
      <c r="IR142" s="7">
        <v>0</v>
      </c>
      <c r="IS142" s="7">
        <v>0</v>
      </c>
      <c r="IT142" s="7">
        <v>0</v>
      </c>
      <c r="IU142" s="7">
        <v>0</v>
      </c>
      <c r="IV142" s="7">
        <v>0</v>
      </c>
      <c r="IW142" s="7">
        <v>0</v>
      </c>
      <c r="IX142" s="7">
        <v>0</v>
      </c>
      <c r="IY142" s="7">
        <v>0</v>
      </c>
      <c r="IZ142" s="7">
        <v>0</v>
      </c>
      <c r="JA142" s="7">
        <v>0</v>
      </c>
      <c r="JB142" s="7">
        <v>0</v>
      </c>
      <c r="JC142" s="7">
        <v>0</v>
      </c>
      <c r="JD142" s="7">
        <v>0</v>
      </c>
      <c r="JE142" s="7">
        <v>0</v>
      </c>
      <c r="JF142" s="7">
        <v>0</v>
      </c>
      <c r="JG142" s="7">
        <v>0</v>
      </c>
      <c r="JH142" s="7">
        <v>0</v>
      </c>
      <c r="JI142" s="7">
        <v>0</v>
      </c>
      <c r="JJ142" s="7">
        <v>0</v>
      </c>
      <c r="JK142" s="7">
        <v>0</v>
      </c>
      <c r="JL142" s="49">
        <v>9.1912000000000005E-4</v>
      </c>
      <c r="JM142" s="7">
        <v>0</v>
      </c>
      <c r="JN142" s="7">
        <v>0</v>
      </c>
      <c r="JO142" s="7">
        <v>0</v>
      </c>
      <c r="JP142" s="7">
        <v>0</v>
      </c>
      <c r="JQ142" s="7">
        <v>0</v>
      </c>
      <c r="JR142" s="7">
        <v>0</v>
      </c>
      <c r="JS142" s="7">
        <v>0</v>
      </c>
      <c r="JT142" s="7">
        <v>0</v>
      </c>
      <c r="JU142" s="7">
        <v>0</v>
      </c>
      <c r="JV142" s="7">
        <v>0</v>
      </c>
      <c r="JW142" s="7">
        <v>0</v>
      </c>
      <c r="JX142" s="7">
        <v>0</v>
      </c>
      <c r="JY142" s="7">
        <v>0</v>
      </c>
      <c r="JZ142" s="7">
        <v>0</v>
      </c>
      <c r="KA142" s="7">
        <v>0</v>
      </c>
      <c r="KB142" s="7">
        <v>0</v>
      </c>
      <c r="KC142" s="7">
        <v>0</v>
      </c>
      <c r="KD142" s="7">
        <v>0</v>
      </c>
      <c r="KE142" s="7">
        <v>0</v>
      </c>
      <c r="KF142" s="7">
        <v>0</v>
      </c>
      <c r="KG142" s="7">
        <v>0</v>
      </c>
      <c r="KH142" s="7">
        <v>0</v>
      </c>
      <c r="KI142" s="7">
        <v>0</v>
      </c>
      <c r="KJ142" s="7">
        <v>0</v>
      </c>
      <c r="KK142" s="7">
        <v>0</v>
      </c>
      <c r="KL142" s="7">
        <v>0</v>
      </c>
      <c r="KM142" s="7">
        <v>0</v>
      </c>
      <c r="KN142" s="7">
        <v>0</v>
      </c>
      <c r="KO142" s="7">
        <v>0</v>
      </c>
      <c r="KP142" s="7">
        <v>0</v>
      </c>
      <c r="KQ142" s="7">
        <v>0</v>
      </c>
      <c r="KR142" s="7">
        <v>0</v>
      </c>
      <c r="KS142" s="7">
        <v>0</v>
      </c>
      <c r="KT142" s="7">
        <v>0</v>
      </c>
      <c r="KU142" s="7">
        <v>0</v>
      </c>
      <c r="KV142" s="7">
        <v>0</v>
      </c>
      <c r="KW142" s="7">
        <v>0</v>
      </c>
      <c r="KX142" s="7">
        <v>0</v>
      </c>
      <c r="KY142" s="7">
        <v>0</v>
      </c>
      <c r="KZ142" s="7">
        <v>0</v>
      </c>
      <c r="LA142" s="7">
        <v>0</v>
      </c>
      <c r="LB142" s="7">
        <v>0</v>
      </c>
      <c r="LC142" s="7">
        <v>0</v>
      </c>
      <c r="LD142" s="7">
        <v>0</v>
      </c>
      <c r="LE142" s="7">
        <v>0</v>
      </c>
      <c r="LF142" s="7">
        <v>0</v>
      </c>
      <c r="LG142" s="7">
        <v>0</v>
      </c>
      <c r="LH142" s="7">
        <v>0</v>
      </c>
      <c r="LI142" s="7">
        <v>0</v>
      </c>
      <c r="LJ142" s="7">
        <v>0</v>
      </c>
      <c r="LK142" s="7">
        <v>0</v>
      </c>
      <c r="LL142" s="7">
        <v>0</v>
      </c>
      <c r="LM142" s="7">
        <v>0</v>
      </c>
      <c r="LN142" s="7">
        <v>0</v>
      </c>
      <c r="LO142" s="7">
        <v>0</v>
      </c>
      <c r="LP142" s="7">
        <v>0</v>
      </c>
      <c r="LQ142" s="7">
        <v>0</v>
      </c>
      <c r="LR142" s="7">
        <v>0</v>
      </c>
      <c r="LS142" s="7">
        <v>0</v>
      </c>
      <c r="LT142" s="7">
        <v>0</v>
      </c>
      <c r="LU142" s="7">
        <v>0</v>
      </c>
      <c r="LV142" s="7">
        <v>0</v>
      </c>
      <c r="LW142" s="7">
        <v>0</v>
      </c>
      <c r="LX142" s="7">
        <v>0</v>
      </c>
      <c r="LY142" s="7">
        <v>0</v>
      </c>
      <c r="LZ142" s="7">
        <v>0</v>
      </c>
      <c r="MA142" s="7">
        <v>0</v>
      </c>
      <c r="MB142" s="7">
        <v>0</v>
      </c>
      <c r="MC142" s="7">
        <v>0</v>
      </c>
      <c r="MD142" s="7">
        <v>0</v>
      </c>
      <c r="ME142" s="7">
        <v>0</v>
      </c>
      <c r="MF142" s="7">
        <v>0</v>
      </c>
      <c r="MG142" s="7">
        <v>0</v>
      </c>
      <c r="MH142" s="7">
        <v>0</v>
      </c>
      <c r="MI142" s="7">
        <v>0</v>
      </c>
      <c r="MJ142" s="7">
        <v>0</v>
      </c>
      <c r="MK142" s="7">
        <v>0</v>
      </c>
      <c r="ML142" s="7">
        <v>0</v>
      </c>
      <c r="MM142" s="7">
        <v>0</v>
      </c>
      <c r="MN142" s="7">
        <v>0</v>
      </c>
      <c r="MO142" s="7">
        <v>0</v>
      </c>
      <c r="MP142" s="7">
        <v>0</v>
      </c>
      <c r="MQ142" s="7">
        <v>0</v>
      </c>
      <c r="MR142" s="7">
        <v>0</v>
      </c>
    </row>
    <row r="143" spans="1:356" x14ac:dyDescent="0.35">
      <c r="A143" s="42" t="s">
        <v>1781</v>
      </c>
      <c r="B143" s="42" t="s">
        <v>1782</v>
      </c>
      <c r="C143" s="42">
        <v>81</v>
      </c>
      <c r="D143" s="42" t="s">
        <v>1783</v>
      </c>
      <c r="E143" s="42"/>
      <c r="F143" s="42" t="s">
        <v>1491</v>
      </c>
      <c r="G143" s="42" t="s">
        <v>782</v>
      </c>
      <c r="H143" s="42">
        <v>2</v>
      </c>
      <c r="I143" s="43">
        <v>5.3800000000000002E-6</v>
      </c>
      <c r="J143" s="42">
        <v>0</v>
      </c>
      <c r="K143" s="42">
        <v>2</v>
      </c>
      <c r="L143" s="43">
        <v>9.1911764705882352E-4</v>
      </c>
      <c r="M143" s="7">
        <v>3.67E-6</v>
      </c>
      <c r="N143" s="7">
        <v>7.34E-6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49">
        <v>9.1912000000000005E-4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49">
        <v>9.1912000000000005E-4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7">
        <v>0</v>
      </c>
      <c r="HV143" s="7">
        <v>0</v>
      </c>
      <c r="HW143" s="7">
        <v>0</v>
      </c>
      <c r="HX143" s="7">
        <v>0</v>
      </c>
      <c r="HY143" s="7">
        <v>0</v>
      </c>
      <c r="HZ143" s="7">
        <v>0</v>
      </c>
      <c r="IA143" s="7">
        <v>0</v>
      </c>
      <c r="IB143" s="7">
        <v>0</v>
      </c>
      <c r="IC143" s="7">
        <v>0</v>
      </c>
      <c r="ID143" s="7">
        <v>0</v>
      </c>
      <c r="IE143" s="7">
        <v>0</v>
      </c>
      <c r="IF143" s="7">
        <v>0</v>
      </c>
      <c r="IG143" s="7">
        <v>0</v>
      </c>
      <c r="IH143" s="7">
        <v>0</v>
      </c>
      <c r="II143" s="7">
        <v>0</v>
      </c>
      <c r="IJ143" s="7">
        <v>0</v>
      </c>
      <c r="IK143" s="7">
        <v>0</v>
      </c>
      <c r="IL143" s="7">
        <v>0</v>
      </c>
      <c r="IM143" s="7">
        <v>0</v>
      </c>
      <c r="IN143" s="7">
        <v>0</v>
      </c>
      <c r="IO143" s="7">
        <v>0</v>
      </c>
      <c r="IP143" s="7">
        <v>0</v>
      </c>
      <c r="IQ143" s="7">
        <v>0</v>
      </c>
      <c r="IR143" s="7">
        <v>0</v>
      </c>
      <c r="IS143" s="7">
        <v>0</v>
      </c>
      <c r="IT143" s="7">
        <v>0</v>
      </c>
      <c r="IU143" s="7">
        <v>0</v>
      </c>
      <c r="IV143" s="7">
        <v>0</v>
      </c>
      <c r="IW143" s="7">
        <v>0</v>
      </c>
      <c r="IX143" s="7">
        <v>0</v>
      </c>
      <c r="IY143" s="7">
        <v>0</v>
      </c>
      <c r="IZ143" s="7">
        <v>0</v>
      </c>
      <c r="JA143" s="7">
        <v>0</v>
      </c>
      <c r="JB143" s="7">
        <v>0</v>
      </c>
      <c r="JC143" s="7">
        <v>0</v>
      </c>
      <c r="JD143" s="7">
        <v>0</v>
      </c>
      <c r="JE143" s="7">
        <v>0</v>
      </c>
      <c r="JF143" s="7">
        <v>0</v>
      </c>
      <c r="JG143" s="7">
        <v>0</v>
      </c>
      <c r="JH143" s="7">
        <v>0</v>
      </c>
      <c r="JI143" s="7">
        <v>0</v>
      </c>
      <c r="JJ143" s="7">
        <v>0</v>
      </c>
      <c r="JK143" s="7">
        <v>0</v>
      </c>
      <c r="JL143" s="7">
        <v>0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0</v>
      </c>
      <c r="JU143" s="7">
        <v>0</v>
      </c>
      <c r="JV143" s="7">
        <v>0</v>
      </c>
      <c r="JW143" s="7">
        <v>0</v>
      </c>
      <c r="JX143" s="7">
        <v>0</v>
      </c>
      <c r="JY143" s="7">
        <v>0</v>
      </c>
      <c r="JZ143" s="7">
        <v>0</v>
      </c>
      <c r="KA143" s="7">
        <v>0</v>
      </c>
      <c r="KB143" s="7">
        <v>0</v>
      </c>
      <c r="KC143" s="7">
        <v>0</v>
      </c>
      <c r="KD143" s="7">
        <v>0</v>
      </c>
      <c r="KE143" s="7">
        <v>0</v>
      </c>
      <c r="KF143" s="7">
        <v>0</v>
      </c>
      <c r="KG143" s="7">
        <v>0</v>
      </c>
      <c r="KH143" s="7">
        <v>0</v>
      </c>
      <c r="KI143" s="7">
        <v>0</v>
      </c>
      <c r="KJ143" s="7">
        <v>0</v>
      </c>
      <c r="KK143" s="7">
        <v>0</v>
      </c>
      <c r="KL143" s="7">
        <v>0</v>
      </c>
      <c r="KM143" s="7">
        <v>0</v>
      </c>
      <c r="KN143" s="7">
        <v>0</v>
      </c>
      <c r="KO143" s="7">
        <v>0</v>
      </c>
      <c r="KP143" s="7">
        <v>0</v>
      </c>
      <c r="KQ143" s="7">
        <v>0</v>
      </c>
      <c r="KR143" s="7">
        <v>0</v>
      </c>
      <c r="KS143" s="7">
        <v>0</v>
      </c>
      <c r="KT143" s="7">
        <v>0</v>
      </c>
      <c r="KU143" s="7">
        <v>0</v>
      </c>
      <c r="KV143" s="7">
        <v>0</v>
      </c>
      <c r="KW143" s="7">
        <v>0</v>
      </c>
      <c r="KX143" s="7">
        <v>0</v>
      </c>
      <c r="KY143" s="7">
        <v>0</v>
      </c>
      <c r="KZ143" s="7">
        <v>0</v>
      </c>
      <c r="LA143" s="7">
        <v>0</v>
      </c>
      <c r="LB143" s="7">
        <v>0</v>
      </c>
      <c r="LC143" s="7">
        <v>0</v>
      </c>
      <c r="LD143" s="7">
        <v>0</v>
      </c>
      <c r="LE143" s="7">
        <v>0</v>
      </c>
      <c r="LF143" s="7">
        <v>0</v>
      </c>
      <c r="LG143" s="7">
        <v>0</v>
      </c>
      <c r="LH143" s="7">
        <v>0</v>
      </c>
      <c r="LI143" s="7">
        <v>0</v>
      </c>
      <c r="LJ143" s="7">
        <v>0</v>
      </c>
      <c r="LK143" s="7">
        <v>0</v>
      </c>
      <c r="LL143" s="7">
        <v>0</v>
      </c>
      <c r="LM143" s="7">
        <v>0</v>
      </c>
      <c r="LN143" s="7">
        <v>0</v>
      </c>
      <c r="LO143" s="7">
        <v>0</v>
      </c>
      <c r="LP143" s="7">
        <v>0</v>
      </c>
      <c r="LQ143" s="7">
        <v>0</v>
      </c>
      <c r="LR143" s="7">
        <v>0</v>
      </c>
      <c r="LS143" s="7">
        <v>0</v>
      </c>
      <c r="LT143" s="7">
        <v>0</v>
      </c>
      <c r="LU143" s="7">
        <v>0</v>
      </c>
      <c r="LV143" s="7">
        <v>0</v>
      </c>
      <c r="LW143" s="7">
        <v>0</v>
      </c>
      <c r="LX143" s="7">
        <v>0</v>
      </c>
      <c r="LY143" s="7">
        <v>0</v>
      </c>
      <c r="LZ143" s="7">
        <v>0</v>
      </c>
      <c r="MA143" s="7">
        <v>0</v>
      </c>
      <c r="MB143" s="7">
        <v>0</v>
      </c>
      <c r="MC143" s="7">
        <v>0</v>
      </c>
      <c r="MD143" s="7">
        <v>0</v>
      </c>
      <c r="ME143" s="7">
        <v>0</v>
      </c>
      <c r="MF143" s="7">
        <v>0</v>
      </c>
      <c r="MG143" s="7">
        <v>0</v>
      </c>
      <c r="MH143" s="7">
        <v>0</v>
      </c>
      <c r="MI143" s="7">
        <v>0</v>
      </c>
      <c r="MJ143" s="7">
        <v>0</v>
      </c>
      <c r="MK143" s="7">
        <v>0</v>
      </c>
      <c r="ML143" s="7">
        <v>0</v>
      </c>
      <c r="MM143" s="7">
        <v>0</v>
      </c>
      <c r="MN143" s="7">
        <v>0</v>
      </c>
      <c r="MO143" s="7">
        <v>0</v>
      </c>
      <c r="MP143" s="7">
        <v>0</v>
      </c>
      <c r="MQ143" s="7">
        <v>0</v>
      </c>
      <c r="MR143" s="7">
        <v>0</v>
      </c>
    </row>
    <row r="144" spans="1:356" x14ac:dyDescent="0.35">
      <c r="A144" s="32" t="s">
        <v>1784</v>
      </c>
      <c r="B144" s="32" t="s">
        <v>1785</v>
      </c>
      <c r="C144" s="32">
        <v>167</v>
      </c>
      <c r="D144" s="32" t="s">
        <v>1786</v>
      </c>
      <c r="E144" s="32"/>
      <c r="F144" s="32" t="s">
        <v>1478</v>
      </c>
      <c r="G144" s="32" t="s">
        <v>415</v>
      </c>
      <c r="H144" s="32">
        <v>2</v>
      </c>
      <c r="I144" s="33">
        <v>5.3800000000000002E-6</v>
      </c>
      <c r="J144" s="32">
        <v>0</v>
      </c>
      <c r="K144" s="32">
        <v>2</v>
      </c>
      <c r="L144" s="33">
        <v>9.1911764705882352E-4</v>
      </c>
      <c r="M144" s="7">
        <v>4.3200000000000001E-6</v>
      </c>
      <c r="N144" s="7">
        <v>8.6400000000000003E-6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49">
        <v>9.1912000000000005E-4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49">
        <v>9.1912000000000005E-4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7">
        <v>0</v>
      </c>
      <c r="HD144" s="7">
        <v>0</v>
      </c>
      <c r="HE144" s="7">
        <v>0</v>
      </c>
      <c r="HF144" s="7">
        <v>0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  <c r="HX144" s="7">
        <v>0</v>
      </c>
      <c r="HY144" s="7">
        <v>0</v>
      </c>
      <c r="HZ144" s="7">
        <v>0</v>
      </c>
      <c r="IA144" s="7">
        <v>0</v>
      </c>
      <c r="IB144" s="7">
        <v>0</v>
      </c>
      <c r="IC144" s="7">
        <v>0</v>
      </c>
      <c r="ID144" s="7">
        <v>0</v>
      </c>
      <c r="IE144" s="7">
        <v>0</v>
      </c>
      <c r="IF144" s="7">
        <v>0</v>
      </c>
      <c r="IG144" s="7">
        <v>0</v>
      </c>
      <c r="IH144" s="7">
        <v>0</v>
      </c>
      <c r="II144" s="7">
        <v>0</v>
      </c>
      <c r="IJ144" s="7">
        <v>0</v>
      </c>
      <c r="IK144" s="7">
        <v>0</v>
      </c>
      <c r="IL144" s="7">
        <v>0</v>
      </c>
      <c r="IM144" s="7">
        <v>0</v>
      </c>
      <c r="IN144" s="7">
        <v>0</v>
      </c>
      <c r="IO144" s="7">
        <v>0</v>
      </c>
      <c r="IP144" s="7">
        <v>0</v>
      </c>
      <c r="IQ144" s="7">
        <v>0</v>
      </c>
      <c r="IR144" s="7">
        <v>0</v>
      </c>
      <c r="IS144" s="7">
        <v>0</v>
      </c>
      <c r="IT144" s="7">
        <v>0</v>
      </c>
      <c r="IU144" s="7">
        <v>0</v>
      </c>
      <c r="IV144" s="7">
        <v>0</v>
      </c>
      <c r="IW144" s="7">
        <v>0</v>
      </c>
      <c r="IX144" s="7">
        <v>0</v>
      </c>
      <c r="IY144" s="7">
        <v>0</v>
      </c>
      <c r="IZ144" s="7">
        <v>0</v>
      </c>
      <c r="JA144" s="7">
        <v>0</v>
      </c>
      <c r="JB144" s="7">
        <v>0</v>
      </c>
      <c r="JC144" s="7">
        <v>0</v>
      </c>
      <c r="JD144" s="7">
        <v>0</v>
      </c>
      <c r="JE144" s="7">
        <v>0</v>
      </c>
      <c r="JF144" s="7">
        <v>0</v>
      </c>
      <c r="JG144" s="7">
        <v>0</v>
      </c>
      <c r="JH144" s="7">
        <v>0</v>
      </c>
      <c r="JI144" s="7">
        <v>0</v>
      </c>
      <c r="JJ144" s="7">
        <v>0</v>
      </c>
      <c r="JK144" s="7">
        <v>0</v>
      </c>
      <c r="JL144" s="7">
        <v>0</v>
      </c>
      <c r="JM144" s="7">
        <v>0</v>
      </c>
      <c r="JN144" s="7">
        <v>0</v>
      </c>
      <c r="JO144" s="7">
        <v>0</v>
      </c>
      <c r="JP144" s="7">
        <v>0</v>
      </c>
      <c r="JQ144" s="7">
        <v>0</v>
      </c>
      <c r="JR144" s="7">
        <v>0</v>
      </c>
      <c r="JS144" s="7">
        <v>0</v>
      </c>
      <c r="JT144" s="7">
        <v>0</v>
      </c>
      <c r="JU144" s="7">
        <v>0</v>
      </c>
      <c r="JV144" s="7">
        <v>0</v>
      </c>
      <c r="JW144" s="7">
        <v>0</v>
      </c>
      <c r="JX144" s="7">
        <v>0</v>
      </c>
      <c r="JY144" s="7">
        <v>0</v>
      </c>
      <c r="JZ144" s="7">
        <v>0</v>
      </c>
      <c r="KA144" s="7">
        <v>0</v>
      </c>
      <c r="KB144" s="7">
        <v>0</v>
      </c>
      <c r="KC144" s="7">
        <v>0</v>
      </c>
      <c r="KD144" s="7">
        <v>0</v>
      </c>
      <c r="KE144" s="7">
        <v>0</v>
      </c>
      <c r="KF144" s="7">
        <v>0</v>
      </c>
      <c r="KG144" s="7">
        <v>0</v>
      </c>
      <c r="KH144" s="7">
        <v>0</v>
      </c>
      <c r="KI144" s="7">
        <v>0</v>
      </c>
      <c r="KJ144" s="7">
        <v>0</v>
      </c>
      <c r="KK144" s="7">
        <v>0</v>
      </c>
      <c r="KL144" s="7">
        <v>0</v>
      </c>
      <c r="KM144" s="7">
        <v>0</v>
      </c>
      <c r="KN144" s="7">
        <v>0</v>
      </c>
      <c r="KO144" s="7">
        <v>0</v>
      </c>
      <c r="KP144" s="7">
        <v>0</v>
      </c>
      <c r="KQ144" s="7">
        <v>0</v>
      </c>
      <c r="KR144" s="7">
        <v>0</v>
      </c>
      <c r="KS144" s="7">
        <v>0</v>
      </c>
      <c r="KT144" s="7">
        <v>0</v>
      </c>
      <c r="KU144" s="7">
        <v>0</v>
      </c>
      <c r="KV144" s="7">
        <v>0</v>
      </c>
      <c r="KW144" s="7">
        <v>0</v>
      </c>
      <c r="KX144" s="7">
        <v>0</v>
      </c>
      <c r="KY144" s="7">
        <v>0</v>
      </c>
      <c r="KZ144" s="7">
        <v>0</v>
      </c>
      <c r="LA144" s="7">
        <v>0</v>
      </c>
      <c r="LB144" s="7">
        <v>0</v>
      </c>
      <c r="LC144" s="7">
        <v>0</v>
      </c>
      <c r="LD144" s="7">
        <v>0</v>
      </c>
      <c r="LE144" s="7">
        <v>0</v>
      </c>
      <c r="LF144" s="7">
        <v>0</v>
      </c>
      <c r="LG144" s="7">
        <v>0</v>
      </c>
      <c r="LH144" s="7">
        <v>0</v>
      </c>
      <c r="LI144" s="7">
        <v>0</v>
      </c>
      <c r="LJ144" s="7">
        <v>0</v>
      </c>
      <c r="LK144" s="7">
        <v>0</v>
      </c>
      <c r="LL144" s="7">
        <v>0</v>
      </c>
      <c r="LM144" s="7">
        <v>0</v>
      </c>
      <c r="LN144" s="7">
        <v>0</v>
      </c>
      <c r="LO144" s="7">
        <v>0</v>
      </c>
      <c r="LP144" s="7">
        <v>0</v>
      </c>
      <c r="LQ144" s="7">
        <v>0</v>
      </c>
      <c r="LR144" s="7">
        <v>0</v>
      </c>
      <c r="LS144" s="7">
        <v>0</v>
      </c>
      <c r="LT144" s="7">
        <v>0</v>
      </c>
      <c r="LU144" s="7">
        <v>0</v>
      </c>
      <c r="LV144" s="7">
        <v>0</v>
      </c>
      <c r="LW144" s="7">
        <v>0</v>
      </c>
      <c r="LX144" s="7">
        <v>0</v>
      </c>
      <c r="LY144" s="7">
        <v>0</v>
      </c>
      <c r="LZ144" s="7">
        <v>0</v>
      </c>
      <c r="MA144" s="7">
        <v>0</v>
      </c>
      <c r="MB144" s="7">
        <v>0</v>
      </c>
      <c r="MC144" s="7">
        <v>0</v>
      </c>
      <c r="MD144" s="7">
        <v>0</v>
      </c>
      <c r="ME144" s="7">
        <v>0</v>
      </c>
      <c r="MF144" s="7">
        <v>0</v>
      </c>
      <c r="MG144" s="7">
        <v>0</v>
      </c>
      <c r="MH144" s="7">
        <v>0</v>
      </c>
      <c r="MI144" s="7">
        <v>0</v>
      </c>
      <c r="MJ144" s="7">
        <v>0</v>
      </c>
      <c r="MK144" s="7">
        <v>0</v>
      </c>
      <c r="ML144" s="7">
        <v>0</v>
      </c>
      <c r="MM144" s="7">
        <v>0</v>
      </c>
      <c r="MN144" s="7">
        <v>0</v>
      </c>
      <c r="MO144" s="7">
        <v>0</v>
      </c>
      <c r="MP144" s="7">
        <v>0</v>
      </c>
      <c r="MQ144" s="7">
        <v>0</v>
      </c>
      <c r="MR144" s="7">
        <v>0</v>
      </c>
    </row>
    <row r="145" spans="1:356" x14ac:dyDescent="0.35">
      <c r="A145" s="32" t="s">
        <v>1787</v>
      </c>
      <c r="B145" s="32" t="s">
        <v>1788</v>
      </c>
      <c r="C145" s="32">
        <v>181</v>
      </c>
      <c r="D145" s="32" t="s">
        <v>1789</v>
      </c>
      <c r="E145" s="32"/>
      <c r="F145" s="32" t="s">
        <v>1480</v>
      </c>
      <c r="G145" s="32" t="s">
        <v>415</v>
      </c>
      <c r="H145" s="32">
        <v>2</v>
      </c>
      <c r="I145" s="33">
        <v>5.3800000000000002E-6</v>
      </c>
      <c r="J145" s="32">
        <v>0</v>
      </c>
      <c r="K145" s="32">
        <v>2</v>
      </c>
      <c r="L145" s="33">
        <v>9.1911764705882352E-4</v>
      </c>
      <c r="M145" s="7">
        <v>1.0380000000000001E-5</v>
      </c>
      <c r="N145" s="7">
        <v>2.0760000000000001E-5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7">
        <v>0</v>
      </c>
      <c r="GT145" s="7">
        <v>0</v>
      </c>
      <c r="GU145" s="7">
        <v>0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49">
        <v>9.1912000000000005E-4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7">
        <v>0</v>
      </c>
      <c r="IB145" s="7">
        <v>0</v>
      </c>
      <c r="IC145" s="7">
        <v>0</v>
      </c>
      <c r="ID145" s="7">
        <v>0</v>
      </c>
      <c r="IE145" s="7">
        <v>0</v>
      </c>
      <c r="IF145" s="7">
        <v>0</v>
      </c>
      <c r="IG145" s="7">
        <v>0</v>
      </c>
      <c r="IH145" s="7">
        <v>0</v>
      </c>
      <c r="II145" s="7">
        <v>0</v>
      </c>
      <c r="IJ145" s="7">
        <v>0</v>
      </c>
      <c r="IK145" s="7">
        <v>0</v>
      </c>
      <c r="IL145" s="7">
        <v>0</v>
      </c>
      <c r="IM145" s="7">
        <v>0</v>
      </c>
      <c r="IN145" s="7">
        <v>0</v>
      </c>
      <c r="IO145" s="7">
        <v>0</v>
      </c>
      <c r="IP145" s="7">
        <v>0</v>
      </c>
      <c r="IQ145" s="7">
        <v>0</v>
      </c>
      <c r="IR145" s="7">
        <v>0</v>
      </c>
      <c r="IS145" s="7">
        <v>0</v>
      </c>
      <c r="IT145" s="7">
        <v>0</v>
      </c>
      <c r="IU145" s="7">
        <v>0</v>
      </c>
      <c r="IV145" s="7">
        <v>0</v>
      </c>
      <c r="IW145" s="7">
        <v>0</v>
      </c>
      <c r="IX145" s="7">
        <v>0</v>
      </c>
      <c r="IY145" s="49">
        <v>9.1912000000000005E-4</v>
      </c>
      <c r="IZ145" s="7">
        <v>0</v>
      </c>
      <c r="JA145" s="7">
        <v>0</v>
      </c>
      <c r="JB145" s="7">
        <v>0</v>
      </c>
      <c r="JC145" s="7">
        <v>0</v>
      </c>
      <c r="JD145" s="7">
        <v>0</v>
      </c>
      <c r="JE145" s="7">
        <v>0</v>
      </c>
      <c r="JF145" s="7">
        <v>0</v>
      </c>
      <c r="JG145" s="7">
        <v>0</v>
      </c>
      <c r="JH145" s="7">
        <v>0</v>
      </c>
      <c r="JI145" s="7">
        <v>0</v>
      </c>
      <c r="JJ145" s="7">
        <v>0</v>
      </c>
      <c r="JK145" s="7">
        <v>0</v>
      </c>
      <c r="JL145" s="7">
        <v>0</v>
      </c>
      <c r="JM145" s="7">
        <v>0</v>
      </c>
      <c r="JN145" s="7">
        <v>0</v>
      </c>
      <c r="JO145" s="7">
        <v>0</v>
      </c>
      <c r="JP145" s="7">
        <v>0</v>
      </c>
      <c r="JQ145" s="7">
        <v>0</v>
      </c>
      <c r="JR145" s="7">
        <v>0</v>
      </c>
      <c r="JS145" s="7">
        <v>0</v>
      </c>
      <c r="JT145" s="7">
        <v>0</v>
      </c>
      <c r="JU145" s="7">
        <v>0</v>
      </c>
      <c r="JV145" s="7">
        <v>0</v>
      </c>
      <c r="JW145" s="7">
        <v>0</v>
      </c>
      <c r="JX145" s="7">
        <v>0</v>
      </c>
      <c r="JY145" s="7">
        <v>0</v>
      </c>
      <c r="JZ145" s="7">
        <v>0</v>
      </c>
      <c r="KA145" s="7">
        <v>0</v>
      </c>
      <c r="KB145" s="7">
        <v>0</v>
      </c>
      <c r="KC145" s="7">
        <v>0</v>
      </c>
      <c r="KD145" s="7">
        <v>0</v>
      </c>
      <c r="KE145" s="7">
        <v>0</v>
      </c>
      <c r="KF145" s="7">
        <v>0</v>
      </c>
      <c r="KG145" s="7">
        <v>0</v>
      </c>
      <c r="KH145" s="7">
        <v>0</v>
      </c>
      <c r="KI145" s="7">
        <v>0</v>
      </c>
      <c r="KJ145" s="7">
        <v>0</v>
      </c>
      <c r="KK145" s="7">
        <v>0</v>
      </c>
      <c r="KL145" s="7">
        <v>0</v>
      </c>
      <c r="KM145" s="7">
        <v>0</v>
      </c>
      <c r="KN145" s="7">
        <v>0</v>
      </c>
      <c r="KO145" s="7">
        <v>0</v>
      </c>
      <c r="KP145" s="7">
        <v>0</v>
      </c>
      <c r="KQ145" s="7">
        <v>0</v>
      </c>
      <c r="KR145" s="7">
        <v>0</v>
      </c>
      <c r="KS145" s="7">
        <v>0</v>
      </c>
      <c r="KT145" s="7">
        <v>0</v>
      </c>
      <c r="KU145" s="7">
        <v>0</v>
      </c>
      <c r="KV145" s="7">
        <v>0</v>
      </c>
      <c r="KW145" s="7">
        <v>0</v>
      </c>
      <c r="KX145" s="7">
        <v>0</v>
      </c>
      <c r="KY145" s="7">
        <v>0</v>
      </c>
      <c r="KZ145" s="7">
        <v>0</v>
      </c>
      <c r="LA145" s="7">
        <v>0</v>
      </c>
      <c r="LB145" s="7">
        <v>0</v>
      </c>
      <c r="LC145" s="7">
        <v>0</v>
      </c>
      <c r="LD145" s="7">
        <v>0</v>
      </c>
      <c r="LE145" s="7">
        <v>0</v>
      </c>
      <c r="LF145" s="7">
        <v>0</v>
      </c>
      <c r="LG145" s="7">
        <v>0</v>
      </c>
      <c r="LH145" s="7">
        <v>0</v>
      </c>
      <c r="LI145" s="7">
        <v>0</v>
      </c>
      <c r="LJ145" s="7">
        <v>0</v>
      </c>
      <c r="LK145" s="7">
        <v>0</v>
      </c>
      <c r="LL145" s="7">
        <v>0</v>
      </c>
      <c r="LM145" s="7">
        <v>0</v>
      </c>
      <c r="LN145" s="7">
        <v>0</v>
      </c>
      <c r="LO145" s="7">
        <v>0</v>
      </c>
      <c r="LP145" s="7">
        <v>0</v>
      </c>
      <c r="LQ145" s="7">
        <v>0</v>
      </c>
      <c r="LR145" s="7">
        <v>0</v>
      </c>
      <c r="LS145" s="7">
        <v>0</v>
      </c>
      <c r="LT145" s="7">
        <v>0</v>
      </c>
      <c r="LU145" s="7">
        <v>0</v>
      </c>
      <c r="LV145" s="7">
        <v>0</v>
      </c>
      <c r="LW145" s="7">
        <v>0</v>
      </c>
      <c r="LX145" s="7">
        <v>0</v>
      </c>
      <c r="LY145" s="7">
        <v>0</v>
      </c>
      <c r="LZ145" s="7">
        <v>0</v>
      </c>
      <c r="MA145" s="7">
        <v>0</v>
      </c>
      <c r="MB145" s="7">
        <v>0</v>
      </c>
      <c r="MC145" s="7">
        <v>0</v>
      </c>
      <c r="MD145" s="7">
        <v>0</v>
      </c>
      <c r="ME145" s="7">
        <v>0</v>
      </c>
      <c r="MF145" s="7">
        <v>0</v>
      </c>
      <c r="MG145" s="7">
        <v>0</v>
      </c>
      <c r="MH145" s="7">
        <v>0</v>
      </c>
      <c r="MI145" s="7">
        <v>0</v>
      </c>
      <c r="MJ145" s="7">
        <v>0</v>
      </c>
      <c r="MK145" s="7">
        <v>0</v>
      </c>
      <c r="ML145" s="7">
        <v>0</v>
      </c>
      <c r="MM145" s="7">
        <v>0</v>
      </c>
      <c r="MN145" s="7">
        <v>0</v>
      </c>
      <c r="MO145" s="7">
        <v>0</v>
      </c>
      <c r="MP145" s="7">
        <v>0</v>
      </c>
      <c r="MQ145" s="7">
        <v>0</v>
      </c>
      <c r="MR145" s="7">
        <v>0</v>
      </c>
    </row>
    <row r="146" spans="1:356" x14ac:dyDescent="0.35">
      <c r="A146" s="34" t="s">
        <v>1790</v>
      </c>
      <c r="B146" s="34" t="s">
        <v>382</v>
      </c>
      <c r="C146" s="34">
        <v>65535</v>
      </c>
      <c r="D146" s="34" t="s">
        <v>382</v>
      </c>
      <c r="E146" s="34"/>
      <c r="F146" s="34"/>
      <c r="G146" s="34"/>
      <c r="H146" s="34">
        <v>2</v>
      </c>
      <c r="I146" s="35">
        <v>5.3800000000000002E-6</v>
      </c>
      <c r="J146" s="34">
        <v>0</v>
      </c>
      <c r="K146" s="34">
        <v>0</v>
      </c>
      <c r="L146" s="35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49">
        <v>9.1912000000000005E-4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49">
        <v>9.1912000000000005E-4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7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7">
        <v>0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  <c r="HX146" s="7">
        <v>0</v>
      </c>
      <c r="HY146" s="7">
        <v>0</v>
      </c>
      <c r="HZ146" s="7">
        <v>0</v>
      </c>
      <c r="IA146" s="7">
        <v>0</v>
      </c>
      <c r="IB146" s="7">
        <v>0</v>
      </c>
      <c r="IC146" s="7">
        <v>0</v>
      </c>
      <c r="ID146" s="7">
        <v>0</v>
      </c>
      <c r="IE146" s="7">
        <v>0</v>
      </c>
      <c r="IF146" s="7">
        <v>0</v>
      </c>
      <c r="IG146" s="7">
        <v>0</v>
      </c>
      <c r="IH146" s="7">
        <v>0</v>
      </c>
      <c r="II146" s="7">
        <v>0</v>
      </c>
      <c r="IJ146" s="7">
        <v>0</v>
      </c>
      <c r="IK146" s="7">
        <v>0</v>
      </c>
      <c r="IL146" s="7">
        <v>0</v>
      </c>
      <c r="IM146" s="7">
        <v>0</v>
      </c>
      <c r="IN146" s="7">
        <v>0</v>
      </c>
      <c r="IO146" s="7">
        <v>0</v>
      </c>
      <c r="IP146" s="7">
        <v>0</v>
      </c>
      <c r="IQ146" s="7">
        <v>0</v>
      </c>
      <c r="IR146" s="7">
        <v>0</v>
      </c>
      <c r="IS146" s="7">
        <v>0</v>
      </c>
      <c r="IT146" s="7">
        <v>0</v>
      </c>
      <c r="IU146" s="7">
        <v>0</v>
      </c>
      <c r="IV146" s="7">
        <v>0</v>
      </c>
      <c r="IW146" s="7">
        <v>0</v>
      </c>
      <c r="IX146" s="7">
        <v>0</v>
      </c>
      <c r="IY146" s="7">
        <v>0</v>
      </c>
      <c r="IZ146" s="7">
        <v>0</v>
      </c>
      <c r="JA146" s="7">
        <v>0</v>
      </c>
      <c r="JB146" s="7">
        <v>0</v>
      </c>
      <c r="JC146" s="7">
        <v>0</v>
      </c>
      <c r="JD146" s="7">
        <v>0</v>
      </c>
      <c r="JE146" s="7">
        <v>0</v>
      </c>
      <c r="JF146" s="7">
        <v>0</v>
      </c>
      <c r="JG146" s="7">
        <v>0</v>
      </c>
      <c r="JH146" s="7">
        <v>0</v>
      </c>
      <c r="JI146" s="7">
        <v>0</v>
      </c>
      <c r="JJ146" s="7">
        <v>0</v>
      </c>
      <c r="JK146" s="7">
        <v>0</v>
      </c>
      <c r="JL146" s="7">
        <v>0</v>
      </c>
      <c r="JM146" s="7">
        <v>0</v>
      </c>
      <c r="JN146" s="7">
        <v>0</v>
      </c>
      <c r="JO146" s="7">
        <v>0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0</v>
      </c>
      <c r="JW146" s="7">
        <v>0</v>
      </c>
      <c r="JX146" s="7">
        <v>0</v>
      </c>
      <c r="JY146" s="7">
        <v>0</v>
      </c>
      <c r="JZ146" s="7">
        <v>0</v>
      </c>
      <c r="KA146" s="7">
        <v>0</v>
      </c>
      <c r="KB146" s="7">
        <v>0</v>
      </c>
      <c r="KC146" s="7">
        <v>0</v>
      </c>
      <c r="KD146" s="7">
        <v>0</v>
      </c>
      <c r="KE146" s="7">
        <v>0</v>
      </c>
      <c r="KF146" s="7">
        <v>0</v>
      </c>
      <c r="KG146" s="7">
        <v>0</v>
      </c>
      <c r="KH146" s="7">
        <v>0</v>
      </c>
      <c r="KI146" s="7">
        <v>0</v>
      </c>
      <c r="KJ146" s="7">
        <v>0</v>
      </c>
      <c r="KK146" s="7">
        <v>0</v>
      </c>
      <c r="KL146" s="7">
        <v>0</v>
      </c>
      <c r="KM146" s="7">
        <v>0</v>
      </c>
      <c r="KN146" s="7">
        <v>0</v>
      </c>
      <c r="KO146" s="7">
        <v>0</v>
      </c>
      <c r="KP146" s="7">
        <v>0</v>
      </c>
      <c r="KQ146" s="7">
        <v>0</v>
      </c>
      <c r="KR146" s="7">
        <v>0</v>
      </c>
      <c r="KS146" s="7">
        <v>0</v>
      </c>
      <c r="KT146" s="7">
        <v>0</v>
      </c>
      <c r="KU146" s="7">
        <v>0</v>
      </c>
      <c r="KV146" s="7">
        <v>0</v>
      </c>
      <c r="KW146" s="7">
        <v>0</v>
      </c>
      <c r="KX146" s="7">
        <v>0</v>
      </c>
      <c r="KY146" s="7">
        <v>0</v>
      </c>
      <c r="KZ146" s="7">
        <v>0</v>
      </c>
      <c r="LA146" s="7">
        <v>0</v>
      </c>
      <c r="LB146" s="7">
        <v>0</v>
      </c>
      <c r="LC146" s="7">
        <v>0</v>
      </c>
      <c r="LD146" s="7">
        <v>0</v>
      </c>
      <c r="LE146" s="7">
        <v>0</v>
      </c>
      <c r="LF146" s="7">
        <v>0</v>
      </c>
      <c r="LG146" s="7">
        <v>0</v>
      </c>
      <c r="LH146" s="7">
        <v>0</v>
      </c>
      <c r="LI146" s="7">
        <v>0</v>
      </c>
      <c r="LJ146" s="7">
        <v>0</v>
      </c>
      <c r="LK146" s="7">
        <v>0</v>
      </c>
      <c r="LL146" s="7">
        <v>0</v>
      </c>
      <c r="LM146" s="7">
        <v>0</v>
      </c>
      <c r="LN146" s="7">
        <v>0</v>
      </c>
      <c r="LO146" s="7">
        <v>0</v>
      </c>
      <c r="LP146" s="7">
        <v>0</v>
      </c>
      <c r="LQ146" s="7">
        <v>0</v>
      </c>
      <c r="LR146" s="7">
        <v>0</v>
      </c>
      <c r="LS146" s="7">
        <v>0</v>
      </c>
      <c r="LT146" s="7">
        <v>0</v>
      </c>
      <c r="LU146" s="7">
        <v>0</v>
      </c>
      <c r="LV146" s="7">
        <v>0</v>
      </c>
      <c r="LW146" s="7">
        <v>0</v>
      </c>
      <c r="LX146" s="7">
        <v>0</v>
      </c>
      <c r="LY146" s="7">
        <v>0</v>
      </c>
      <c r="LZ146" s="7">
        <v>0</v>
      </c>
      <c r="MA146" s="7">
        <v>0</v>
      </c>
      <c r="MB146" s="7">
        <v>0</v>
      </c>
      <c r="MC146" s="7">
        <v>0</v>
      </c>
      <c r="MD146" s="7">
        <v>0</v>
      </c>
      <c r="ME146" s="7">
        <v>0</v>
      </c>
      <c r="MF146" s="7">
        <v>0</v>
      </c>
      <c r="MG146" s="7">
        <v>0</v>
      </c>
      <c r="MH146" s="7">
        <v>0</v>
      </c>
      <c r="MI146" s="7">
        <v>0</v>
      </c>
      <c r="MJ146" s="7">
        <v>0</v>
      </c>
      <c r="MK146" s="7">
        <v>0</v>
      </c>
      <c r="ML146" s="7">
        <v>0</v>
      </c>
      <c r="MM146" s="7">
        <v>0</v>
      </c>
      <c r="MN146" s="7">
        <v>0</v>
      </c>
      <c r="MO146" s="7">
        <v>0</v>
      </c>
      <c r="MP146" s="7">
        <v>0</v>
      </c>
      <c r="MQ146" s="7">
        <v>0</v>
      </c>
      <c r="MR146" s="7">
        <v>0</v>
      </c>
    </row>
    <row r="147" spans="1:356" x14ac:dyDescent="0.35">
      <c r="A147" s="32" t="s">
        <v>1791</v>
      </c>
      <c r="B147" s="32" t="s">
        <v>1792</v>
      </c>
      <c r="C147" s="32">
        <v>227</v>
      </c>
      <c r="D147" s="32" t="s">
        <v>1793</v>
      </c>
      <c r="E147" s="32"/>
      <c r="F147" s="32" t="s">
        <v>1476</v>
      </c>
      <c r="G147" s="32" t="s">
        <v>415</v>
      </c>
      <c r="H147" s="32">
        <v>2</v>
      </c>
      <c r="I147" s="33">
        <v>5.3800000000000002E-6</v>
      </c>
      <c r="J147" s="32">
        <v>0</v>
      </c>
      <c r="K147" s="32">
        <v>2</v>
      </c>
      <c r="L147" s="33">
        <v>9.1911764705882352E-4</v>
      </c>
      <c r="M147" s="7">
        <v>1.535E-5</v>
      </c>
      <c r="N147" s="7">
        <v>3.0700000000000001E-5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49">
        <v>9.1912000000000005E-4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7">
        <v>0</v>
      </c>
      <c r="IB147" s="7">
        <v>0</v>
      </c>
      <c r="IC147" s="7">
        <v>0</v>
      </c>
      <c r="ID147" s="7">
        <v>0</v>
      </c>
      <c r="IE147" s="7">
        <v>0</v>
      </c>
      <c r="IF147" s="7">
        <v>0</v>
      </c>
      <c r="IG147" s="7">
        <v>0</v>
      </c>
      <c r="IH147" s="7">
        <v>0</v>
      </c>
      <c r="II147" s="7">
        <v>0</v>
      </c>
      <c r="IJ147" s="7">
        <v>0</v>
      </c>
      <c r="IK147" s="7">
        <v>0</v>
      </c>
      <c r="IL147" s="7">
        <v>0</v>
      </c>
      <c r="IM147" s="7">
        <v>0</v>
      </c>
      <c r="IN147" s="7">
        <v>0</v>
      </c>
      <c r="IO147" s="7">
        <v>0</v>
      </c>
      <c r="IP147" s="7">
        <v>0</v>
      </c>
      <c r="IQ147" s="7">
        <v>0</v>
      </c>
      <c r="IR147" s="7">
        <v>0</v>
      </c>
      <c r="IS147" s="7">
        <v>0</v>
      </c>
      <c r="IT147" s="7">
        <v>0</v>
      </c>
      <c r="IU147" s="7">
        <v>0</v>
      </c>
      <c r="IV147" s="7">
        <v>0</v>
      </c>
      <c r="IW147" s="7">
        <v>0</v>
      </c>
      <c r="IX147" s="7">
        <v>0</v>
      </c>
      <c r="IY147" s="7">
        <v>0</v>
      </c>
      <c r="IZ147" s="7">
        <v>0</v>
      </c>
      <c r="JA147" s="7">
        <v>0</v>
      </c>
      <c r="JB147" s="7">
        <v>0</v>
      </c>
      <c r="JC147" s="7">
        <v>0</v>
      </c>
      <c r="JD147" s="7">
        <v>0</v>
      </c>
      <c r="JE147" s="7">
        <v>0</v>
      </c>
      <c r="JF147" s="7">
        <v>0</v>
      </c>
      <c r="JG147" s="7">
        <v>0</v>
      </c>
      <c r="JH147" s="7">
        <v>0</v>
      </c>
      <c r="JI147" s="7">
        <v>0</v>
      </c>
      <c r="JJ147" s="7">
        <v>0</v>
      </c>
      <c r="JK147" s="7">
        <v>0</v>
      </c>
      <c r="JL147" s="7">
        <v>0</v>
      </c>
      <c r="JM147" s="7">
        <v>0</v>
      </c>
      <c r="JN147" s="7">
        <v>0</v>
      </c>
      <c r="JO147" s="7">
        <v>0</v>
      </c>
      <c r="JP147" s="7">
        <v>0</v>
      </c>
      <c r="JQ147" s="7">
        <v>0</v>
      </c>
      <c r="JR147" s="7">
        <v>0</v>
      </c>
      <c r="JS147" s="7">
        <v>0</v>
      </c>
      <c r="JT147" s="7">
        <v>0</v>
      </c>
      <c r="JU147" s="7">
        <v>0</v>
      </c>
      <c r="JV147" s="7">
        <v>0</v>
      </c>
      <c r="JW147" s="7">
        <v>0</v>
      </c>
      <c r="JX147" s="7">
        <v>0</v>
      </c>
      <c r="JY147" s="7">
        <v>0</v>
      </c>
      <c r="JZ147" s="7">
        <v>0</v>
      </c>
      <c r="KA147" s="7">
        <v>0</v>
      </c>
      <c r="KB147" s="7">
        <v>0</v>
      </c>
      <c r="KC147" s="7">
        <v>0</v>
      </c>
      <c r="KD147" s="7">
        <v>0</v>
      </c>
      <c r="KE147" s="7">
        <v>0</v>
      </c>
      <c r="KF147" s="7">
        <v>0</v>
      </c>
      <c r="KG147" s="7">
        <v>0</v>
      </c>
      <c r="KH147" s="7">
        <v>0</v>
      </c>
      <c r="KI147" s="7">
        <v>0</v>
      </c>
      <c r="KJ147" s="7">
        <v>0</v>
      </c>
      <c r="KK147" s="7">
        <v>0</v>
      </c>
      <c r="KL147" s="7">
        <v>0</v>
      </c>
      <c r="KM147" s="7">
        <v>0</v>
      </c>
      <c r="KN147" s="7">
        <v>0</v>
      </c>
      <c r="KO147" s="7">
        <v>0</v>
      </c>
      <c r="KP147" s="7">
        <v>0</v>
      </c>
      <c r="KQ147" s="7">
        <v>0</v>
      </c>
      <c r="KR147" s="7">
        <v>0</v>
      </c>
      <c r="KS147" s="7">
        <v>0</v>
      </c>
      <c r="KT147" s="7">
        <v>0</v>
      </c>
      <c r="KU147" s="7">
        <v>0</v>
      </c>
      <c r="KV147" s="7">
        <v>0</v>
      </c>
      <c r="KW147" s="7">
        <v>0</v>
      </c>
      <c r="KX147" s="7">
        <v>0</v>
      </c>
      <c r="KY147" s="7">
        <v>0</v>
      </c>
      <c r="KZ147" s="7">
        <v>0</v>
      </c>
      <c r="LA147" s="7">
        <v>0</v>
      </c>
      <c r="LB147" s="7">
        <v>0</v>
      </c>
      <c r="LC147" s="7">
        <v>0</v>
      </c>
      <c r="LD147" s="7">
        <v>0</v>
      </c>
      <c r="LE147" s="7">
        <v>0</v>
      </c>
      <c r="LF147" s="7">
        <v>0</v>
      </c>
      <c r="LG147" s="7">
        <v>0</v>
      </c>
      <c r="LH147" s="7">
        <v>0</v>
      </c>
      <c r="LI147" s="7">
        <v>0</v>
      </c>
      <c r="LJ147" s="7">
        <v>0</v>
      </c>
      <c r="LK147" s="7">
        <v>0</v>
      </c>
      <c r="LL147" s="7">
        <v>0</v>
      </c>
      <c r="LM147" s="7">
        <v>0</v>
      </c>
      <c r="LN147" s="7">
        <v>0</v>
      </c>
      <c r="LO147" s="7">
        <v>0</v>
      </c>
      <c r="LP147" s="7">
        <v>0</v>
      </c>
      <c r="LQ147" s="7">
        <v>0</v>
      </c>
      <c r="LR147" s="7">
        <v>0</v>
      </c>
      <c r="LS147" s="7">
        <v>0</v>
      </c>
      <c r="LT147" s="7">
        <v>0</v>
      </c>
      <c r="LU147" s="7">
        <v>0</v>
      </c>
      <c r="LV147" s="7">
        <v>0</v>
      </c>
      <c r="LW147" s="7">
        <v>0</v>
      </c>
      <c r="LX147" s="7">
        <v>0</v>
      </c>
      <c r="LY147" s="7">
        <v>0</v>
      </c>
      <c r="LZ147" s="7">
        <v>0</v>
      </c>
      <c r="MA147" s="49">
        <v>9.1912000000000005E-4</v>
      </c>
      <c r="MB147" s="7">
        <v>0</v>
      </c>
      <c r="MC147" s="7">
        <v>0</v>
      </c>
      <c r="MD147" s="7">
        <v>0</v>
      </c>
      <c r="ME147" s="7">
        <v>0</v>
      </c>
      <c r="MF147" s="7">
        <v>0</v>
      </c>
      <c r="MG147" s="7">
        <v>0</v>
      </c>
      <c r="MH147" s="7">
        <v>0</v>
      </c>
      <c r="MI147" s="7">
        <v>0</v>
      </c>
      <c r="MJ147" s="7">
        <v>0</v>
      </c>
      <c r="MK147" s="7">
        <v>0</v>
      </c>
      <c r="ML147" s="7">
        <v>0</v>
      </c>
      <c r="MM147" s="7">
        <v>0</v>
      </c>
      <c r="MN147" s="7">
        <v>0</v>
      </c>
      <c r="MO147" s="7">
        <v>0</v>
      </c>
      <c r="MP147" s="7">
        <v>0</v>
      </c>
      <c r="MQ147" s="7">
        <v>0</v>
      </c>
      <c r="MR147" s="7">
        <v>0</v>
      </c>
    </row>
    <row r="148" spans="1:356" x14ac:dyDescent="0.35">
      <c r="A148" s="32" t="s">
        <v>1794</v>
      </c>
      <c r="B148" s="32" t="s">
        <v>1795</v>
      </c>
      <c r="C148" s="32">
        <v>176</v>
      </c>
      <c r="D148" s="32" t="s">
        <v>1796</v>
      </c>
      <c r="E148" s="32"/>
      <c r="F148" s="32" t="s">
        <v>1476</v>
      </c>
      <c r="G148" s="32" t="s">
        <v>415</v>
      </c>
      <c r="H148" s="32">
        <v>2</v>
      </c>
      <c r="I148" s="33">
        <v>5.3800000000000002E-6</v>
      </c>
      <c r="J148" s="32">
        <v>0</v>
      </c>
      <c r="K148" s="32">
        <v>2</v>
      </c>
      <c r="L148" s="33">
        <v>9.1911764705882352E-4</v>
      </c>
      <c r="M148" s="7">
        <v>2.3800000000000001E-6</v>
      </c>
      <c r="N148" s="7">
        <v>4.7600000000000002E-6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49">
        <v>9.1912000000000005E-4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49">
        <v>9.1912000000000005E-4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7">
        <v>0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  <c r="HX148" s="7">
        <v>0</v>
      </c>
      <c r="HY148" s="7">
        <v>0</v>
      </c>
      <c r="HZ148" s="7">
        <v>0</v>
      </c>
      <c r="IA148" s="7">
        <v>0</v>
      </c>
      <c r="IB148" s="7">
        <v>0</v>
      </c>
      <c r="IC148" s="7">
        <v>0</v>
      </c>
      <c r="ID148" s="7">
        <v>0</v>
      </c>
      <c r="IE148" s="7">
        <v>0</v>
      </c>
      <c r="IF148" s="7">
        <v>0</v>
      </c>
      <c r="IG148" s="7">
        <v>0</v>
      </c>
      <c r="IH148" s="7">
        <v>0</v>
      </c>
      <c r="II148" s="7">
        <v>0</v>
      </c>
      <c r="IJ148" s="7">
        <v>0</v>
      </c>
      <c r="IK148" s="7">
        <v>0</v>
      </c>
      <c r="IL148" s="7">
        <v>0</v>
      </c>
      <c r="IM148" s="7">
        <v>0</v>
      </c>
      <c r="IN148" s="7">
        <v>0</v>
      </c>
      <c r="IO148" s="7">
        <v>0</v>
      </c>
      <c r="IP148" s="7">
        <v>0</v>
      </c>
      <c r="IQ148" s="7">
        <v>0</v>
      </c>
      <c r="IR148" s="7">
        <v>0</v>
      </c>
      <c r="IS148" s="7">
        <v>0</v>
      </c>
      <c r="IT148" s="7">
        <v>0</v>
      </c>
      <c r="IU148" s="7">
        <v>0</v>
      </c>
      <c r="IV148" s="7">
        <v>0</v>
      </c>
      <c r="IW148" s="7">
        <v>0</v>
      </c>
      <c r="IX148" s="7">
        <v>0</v>
      </c>
      <c r="IY148" s="7">
        <v>0</v>
      </c>
      <c r="IZ148" s="7">
        <v>0</v>
      </c>
      <c r="JA148" s="7">
        <v>0</v>
      </c>
      <c r="JB148" s="7">
        <v>0</v>
      </c>
      <c r="JC148" s="7">
        <v>0</v>
      </c>
      <c r="JD148" s="7">
        <v>0</v>
      </c>
      <c r="JE148" s="7">
        <v>0</v>
      </c>
      <c r="JF148" s="7">
        <v>0</v>
      </c>
      <c r="JG148" s="7">
        <v>0</v>
      </c>
      <c r="JH148" s="7">
        <v>0</v>
      </c>
      <c r="JI148" s="7">
        <v>0</v>
      </c>
      <c r="JJ148" s="7">
        <v>0</v>
      </c>
      <c r="JK148" s="7">
        <v>0</v>
      </c>
      <c r="JL148" s="7">
        <v>0</v>
      </c>
      <c r="JM148" s="7">
        <v>0</v>
      </c>
      <c r="JN148" s="7">
        <v>0</v>
      </c>
      <c r="JO148" s="7">
        <v>0</v>
      </c>
      <c r="JP148" s="7">
        <v>0</v>
      </c>
      <c r="JQ148" s="7">
        <v>0</v>
      </c>
      <c r="JR148" s="7">
        <v>0</v>
      </c>
      <c r="JS148" s="7">
        <v>0</v>
      </c>
      <c r="JT148" s="7">
        <v>0</v>
      </c>
      <c r="JU148" s="7">
        <v>0</v>
      </c>
      <c r="JV148" s="7">
        <v>0</v>
      </c>
      <c r="JW148" s="7">
        <v>0</v>
      </c>
      <c r="JX148" s="7">
        <v>0</v>
      </c>
      <c r="JY148" s="7">
        <v>0</v>
      </c>
      <c r="JZ148" s="7">
        <v>0</v>
      </c>
      <c r="KA148" s="7">
        <v>0</v>
      </c>
      <c r="KB148" s="7">
        <v>0</v>
      </c>
      <c r="KC148" s="7">
        <v>0</v>
      </c>
      <c r="KD148" s="7">
        <v>0</v>
      </c>
      <c r="KE148" s="7">
        <v>0</v>
      </c>
      <c r="KF148" s="7">
        <v>0</v>
      </c>
      <c r="KG148" s="7">
        <v>0</v>
      </c>
      <c r="KH148" s="7">
        <v>0</v>
      </c>
      <c r="KI148" s="7">
        <v>0</v>
      </c>
      <c r="KJ148" s="7">
        <v>0</v>
      </c>
      <c r="KK148" s="7">
        <v>0</v>
      </c>
      <c r="KL148" s="7">
        <v>0</v>
      </c>
      <c r="KM148" s="7">
        <v>0</v>
      </c>
      <c r="KN148" s="7">
        <v>0</v>
      </c>
      <c r="KO148" s="7">
        <v>0</v>
      </c>
      <c r="KP148" s="7">
        <v>0</v>
      </c>
      <c r="KQ148" s="7">
        <v>0</v>
      </c>
      <c r="KR148" s="7">
        <v>0</v>
      </c>
      <c r="KS148" s="7">
        <v>0</v>
      </c>
      <c r="KT148" s="7">
        <v>0</v>
      </c>
      <c r="KU148" s="7">
        <v>0</v>
      </c>
      <c r="KV148" s="7">
        <v>0</v>
      </c>
      <c r="KW148" s="7">
        <v>0</v>
      </c>
      <c r="KX148" s="7">
        <v>0</v>
      </c>
      <c r="KY148" s="7">
        <v>0</v>
      </c>
      <c r="KZ148" s="7">
        <v>0</v>
      </c>
      <c r="LA148" s="7">
        <v>0</v>
      </c>
      <c r="LB148" s="7">
        <v>0</v>
      </c>
      <c r="LC148" s="7">
        <v>0</v>
      </c>
      <c r="LD148" s="7">
        <v>0</v>
      </c>
      <c r="LE148" s="7">
        <v>0</v>
      </c>
      <c r="LF148" s="7">
        <v>0</v>
      </c>
      <c r="LG148" s="7">
        <v>0</v>
      </c>
      <c r="LH148" s="7">
        <v>0</v>
      </c>
      <c r="LI148" s="7">
        <v>0</v>
      </c>
      <c r="LJ148" s="7">
        <v>0</v>
      </c>
      <c r="LK148" s="7">
        <v>0</v>
      </c>
      <c r="LL148" s="7">
        <v>0</v>
      </c>
      <c r="LM148" s="7">
        <v>0</v>
      </c>
      <c r="LN148" s="7">
        <v>0</v>
      </c>
      <c r="LO148" s="7">
        <v>0</v>
      </c>
      <c r="LP148" s="7">
        <v>0</v>
      </c>
      <c r="LQ148" s="7">
        <v>0</v>
      </c>
      <c r="LR148" s="7">
        <v>0</v>
      </c>
      <c r="LS148" s="7">
        <v>0</v>
      </c>
      <c r="LT148" s="7">
        <v>0</v>
      </c>
      <c r="LU148" s="7">
        <v>0</v>
      </c>
      <c r="LV148" s="7">
        <v>0</v>
      </c>
      <c r="LW148" s="7">
        <v>0</v>
      </c>
      <c r="LX148" s="7">
        <v>0</v>
      </c>
      <c r="LY148" s="7">
        <v>0</v>
      </c>
      <c r="LZ148" s="7">
        <v>0</v>
      </c>
      <c r="MA148" s="7">
        <v>0</v>
      </c>
      <c r="MB148" s="7">
        <v>0</v>
      </c>
      <c r="MC148" s="7">
        <v>0</v>
      </c>
      <c r="MD148" s="7">
        <v>0</v>
      </c>
      <c r="ME148" s="7">
        <v>0</v>
      </c>
      <c r="MF148" s="7">
        <v>0</v>
      </c>
      <c r="MG148" s="7">
        <v>0</v>
      </c>
      <c r="MH148" s="7">
        <v>0</v>
      </c>
      <c r="MI148" s="7">
        <v>0</v>
      </c>
      <c r="MJ148" s="7">
        <v>0</v>
      </c>
      <c r="MK148" s="7">
        <v>0</v>
      </c>
      <c r="ML148" s="7">
        <v>0</v>
      </c>
      <c r="MM148" s="7">
        <v>0</v>
      </c>
      <c r="MN148" s="7">
        <v>0</v>
      </c>
      <c r="MO148" s="7">
        <v>0</v>
      </c>
      <c r="MP148" s="7">
        <v>0</v>
      </c>
      <c r="MQ148" s="7">
        <v>0</v>
      </c>
      <c r="MR148" s="7">
        <v>0</v>
      </c>
    </row>
    <row r="149" spans="1:356" x14ac:dyDescent="0.35">
      <c r="A149" s="32" t="s">
        <v>1797</v>
      </c>
      <c r="B149" s="32" t="s">
        <v>1798</v>
      </c>
      <c r="C149" s="32">
        <v>14</v>
      </c>
      <c r="D149" s="32" t="s">
        <v>1799</v>
      </c>
      <c r="E149" s="32"/>
      <c r="F149" s="32" t="s">
        <v>1478</v>
      </c>
      <c r="G149" s="32" t="s">
        <v>415</v>
      </c>
      <c r="H149" s="32">
        <v>1</v>
      </c>
      <c r="I149" s="33">
        <v>2.6900000000000001E-6</v>
      </c>
      <c r="J149" s="32">
        <v>0</v>
      </c>
      <c r="K149" s="32">
        <v>1</v>
      </c>
      <c r="L149" s="33">
        <v>9.1911764705882352E-4</v>
      </c>
      <c r="M149" s="7">
        <v>4.1099999999999996E-6</v>
      </c>
      <c r="N149" s="7">
        <v>8.2199999999999992E-6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49">
        <v>9.1912000000000005E-4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7">
        <v>0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  <c r="HX149" s="7">
        <v>0</v>
      </c>
      <c r="HY149" s="7">
        <v>0</v>
      </c>
      <c r="HZ149" s="7">
        <v>0</v>
      </c>
      <c r="IA149" s="7">
        <v>0</v>
      </c>
      <c r="IB149" s="7">
        <v>0</v>
      </c>
      <c r="IC149" s="7">
        <v>0</v>
      </c>
      <c r="ID149" s="7">
        <v>0</v>
      </c>
      <c r="IE149" s="7">
        <v>0</v>
      </c>
      <c r="IF149" s="7">
        <v>0</v>
      </c>
      <c r="IG149" s="7">
        <v>0</v>
      </c>
      <c r="IH149" s="7">
        <v>0</v>
      </c>
      <c r="II149" s="7">
        <v>0</v>
      </c>
      <c r="IJ149" s="7">
        <v>0</v>
      </c>
      <c r="IK149" s="7">
        <v>0</v>
      </c>
      <c r="IL149" s="7">
        <v>0</v>
      </c>
      <c r="IM149" s="7">
        <v>0</v>
      </c>
      <c r="IN149" s="7">
        <v>0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0</v>
      </c>
      <c r="IW149" s="7">
        <v>0</v>
      </c>
      <c r="IX149" s="7">
        <v>0</v>
      </c>
      <c r="IY149" s="7">
        <v>0</v>
      </c>
      <c r="IZ149" s="7">
        <v>0</v>
      </c>
      <c r="JA149" s="7">
        <v>0</v>
      </c>
      <c r="JB149" s="7">
        <v>0</v>
      </c>
      <c r="JC149" s="7">
        <v>0</v>
      </c>
      <c r="JD149" s="7">
        <v>0</v>
      </c>
      <c r="JE149" s="7">
        <v>0</v>
      </c>
      <c r="JF149" s="7">
        <v>0</v>
      </c>
      <c r="JG149" s="7">
        <v>0</v>
      </c>
      <c r="JH149" s="7">
        <v>0</v>
      </c>
      <c r="JI149" s="7">
        <v>0</v>
      </c>
      <c r="JJ149" s="7">
        <v>0</v>
      </c>
      <c r="JK149" s="7">
        <v>0</v>
      </c>
      <c r="JL149" s="7">
        <v>0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7">
        <v>0</v>
      </c>
      <c r="JU149" s="7">
        <v>0</v>
      </c>
      <c r="JV149" s="7">
        <v>0</v>
      </c>
      <c r="JW149" s="7">
        <v>0</v>
      </c>
      <c r="JX149" s="7">
        <v>0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  <c r="KD149" s="7">
        <v>0</v>
      </c>
      <c r="KE149" s="7">
        <v>0</v>
      </c>
      <c r="KF149" s="7">
        <v>0</v>
      </c>
      <c r="KG149" s="7">
        <v>0</v>
      </c>
      <c r="KH149" s="7">
        <v>0</v>
      </c>
      <c r="KI149" s="7">
        <v>0</v>
      </c>
      <c r="KJ149" s="7">
        <v>0</v>
      </c>
      <c r="KK149" s="7">
        <v>0</v>
      </c>
      <c r="KL149" s="7">
        <v>0</v>
      </c>
      <c r="KM149" s="7">
        <v>0</v>
      </c>
      <c r="KN149" s="7">
        <v>0</v>
      </c>
      <c r="KO149" s="7">
        <v>0</v>
      </c>
      <c r="KP149" s="7">
        <v>0</v>
      </c>
      <c r="KQ149" s="7">
        <v>0</v>
      </c>
      <c r="KR149" s="7">
        <v>0</v>
      </c>
      <c r="KS149" s="7">
        <v>0</v>
      </c>
      <c r="KT149" s="7">
        <v>0</v>
      </c>
      <c r="KU149" s="7">
        <v>0</v>
      </c>
      <c r="KV149" s="7">
        <v>0</v>
      </c>
      <c r="KW149" s="7">
        <v>0</v>
      </c>
      <c r="KX149" s="7">
        <v>0</v>
      </c>
      <c r="KY149" s="7">
        <v>0</v>
      </c>
      <c r="KZ149" s="7">
        <v>0</v>
      </c>
      <c r="LA149" s="7">
        <v>0</v>
      </c>
      <c r="LB149" s="7">
        <v>0</v>
      </c>
      <c r="LC149" s="7">
        <v>0</v>
      </c>
      <c r="LD149" s="7">
        <v>0</v>
      </c>
      <c r="LE149" s="7">
        <v>0</v>
      </c>
      <c r="LF149" s="7">
        <v>0</v>
      </c>
      <c r="LG149" s="7">
        <v>0</v>
      </c>
      <c r="LH149" s="7">
        <v>0</v>
      </c>
      <c r="LI149" s="7">
        <v>0</v>
      </c>
      <c r="LJ149" s="7">
        <v>0</v>
      </c>
      <c r="LK149" s="7">
        <v>0</v>
      </c>
      <c r="LL149" s="7">
        <v>0</v>
      </c>
      <c r="LM149" s="7">
        <v>0</v>
      </c>
      <c r="LN149" s="7">
        <v>0</v>
      </c>
      <c r="LO149" s="7">
        <v>0</v>
      </c>
      <c r="LP149" s="7">
        <v>0</v>
      </c>
      <c r="LQ149" s="7">
        <v>0</v>
      </c>
      <c r="LR149" s="7">
        <v>0</v>
      </c>
      <c r="LS149" s="7">
        <v>0</v>
      </c>
      <c r="LT149" s="7">
        <v>0</v>
      </c>
      <c r="LU149" s="7">
        <v>0</v>
      </c>
      <c r="LV149" s="7">
        <v>0</v>
      </c>
      <c r="LW149" s="7">
        <v>0</v>
      </c>
      <c r="LX149" s="7">
        <v>0</v>
      </c>
      <c r="LY149" s="7">
        <v>0</v>
      </c>
      <c r="LZ149" s="7">
        <v>0</v>
      </c>
      <c r="MA149" s="7">
        <v>0</v>
      </c>
      <c r="MB149" s="7">
        <v>0</v>
      </c>
      <c r="MC149" s="7">
        <v>0</v>
      </c>
      <c r="MD149" s="7">
        <v>0</v>
      </c>
      <c r="ME149" s="7">
        <v>0</v>
      </c>
      <c r="MF149" s="7">
        <v>0</v>
      </c>
      <c r="MG149" s="7">
        <v>0</v>
      </c>
      <c r="MH149" s="7">
        <v>0</v>
      </c>
      <c r="MI149" s="7">
        <v>0</v>
      </c>
      <c r="MJ149" s="7">
        <v>0</v>
      </c>
      <c r="MK149" s="7">
        <v>0</v>
      </c>
      <c r="ML149" s="7">
        <v>0</v>
      </c>
      <c r="MM149" s="7">
        <v>0</v>
      </c>
      <c r="MN149" s="7">
        <v>0</v>
      </c>
      <c r="MO149" s="7">
        <v>0</v>
      </c>
      <c r="MP149" s="7">
        <v>0</v>
      </c>
      <c r="MQ149" s="7">
        <v>0</v>
      </c>
      <c r="MR149" s="7">
        <v>0</v>
      </c>
    </row>
    <row r="150" spans="1:356" x14ac:dyDescent="0.35">
      <c r="A150" s="40" t="s">
        <v>1800</v>
      </c>
      <c r="B150" s="40" t="s">
        <v>1801</v>
      </c>
      <c r="C150" s="40">
        <v>32</v>
      </c>
      <c r="D150" s="40" t="s">
        <v>1802</v>
      </c>
      <c r="E150" s="40"/>
      <c r="F150" s="40" t="s">
        <v>1486</v>
      </c>
      <c r="G150" s="40" t="s">
        <v>781</v>
      </c>
      <c r="H150" s="40">
        <v>1</v>
      </c>
      <c r="I150" s="41">
        <v>2.6900000000000001E-6</v>
      </c>
      <c r="J150" s="40">
        <v>0</v>
      </c>
      <c r="K150" s="40">
        <v>1</v>
      </c>
      <c r="L150" s="41">
        <v>9.1911764705882352E-4</v>
      </c>
      <c r="M150" s="7">
        <v>1.5099999999999999E-6</v>
      </c>
      <c r="N150" s="7">
        <v>3.0199999999999999E-6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49">
        <v>9.1912000000000005E-4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  <c r="HX150" s="7">
        <v>0</v>
      </c>
      <c r="HY150" s="7">
        <v>0</v>
      </c>
      <c r="HZ150" s="7">
        <v>0</v>
      </c>
      <c r="IA150" s="7">
        <v>0</v>
      </c>
      <c r="IB150" s="7">
        <v>0</v>
      </c>
      <c r="IC150" s="7">
        <v>0</v>
      </c>
      <c r="ID150" s="7">
        <v>0</v>
      </c>
      <c r="IE150" s="7">
        <v>0</v>
      </c>
      <c r="IF150" s="7">
        <v>0</v>
      </c>
      <c r="IG150" s="7">
        <v>0</v>
      </c>
      <c r="IH150" s="7">
        <v>0</v>
      </c>
      <c r="II150" s="7">
        <v>0</v>
      </c>
      <c r="IJ150" s="7">
        <v>0</v>
      </c>
      <c r="IK150" s="7">
        <v>0</v>
      </c>
      <c r="IL150" s="7">
        <v>0</v>
      </c>
      <c r="IM150" s="7">
        <v>0</v>
      </c>
      <c r="IN150" s="7">
        <v>0</v>
      </c>
      <c r="IO150" s="7">
        <v>0</v>
      </c>
      <c r="IP150" s="7">
        <v>0</v>
      </c>
      <c r="IQ150" s="7">
        <v>0</v>
      </c>
      <c r="IR150" s="7">
        <v>0</v>
      </c>
      <c r="IS150" s="7">
        <v>0</v>
      </c>
      <c r="IT150" s="7">
        <v>0</v>
      </c>
      <c r="IU150" s="7">
        <v>0</v>
      </c>
      <c r="IV150" s="7">
        <v>0</v>
      </c>
      <c r="IW150" s="7">
        <v>0</v>
      </c>
      <c r="IX150" s="7">
        <v>0</v>
      </c>
      <c r="IY150" s="7">
        <v>0</v>
      </c>
      <c r="IZ150" s="7">
        <v>0</v>
      </c>
      <c r="JA150" s="7">
        <v>0</v>
      </c>
      <c r="JB150" s="7">
        <v>0</v>
      </c>
      <c r="JC150" s="7">
        <v>0</v>
      </c>
      <c r="JD150" s="7">
        <v>0</v>
      </c>
      <c r="JE150" s="7">
        <v>0</v>
      </c>
      <c r="JF150" s="7">
        <v>0</v>
      </c>
      <c r="JG150" s="7">
        <v>0</v>
      </c>
      <c r="JH150" s="7">
        <v>0</v>
      </c>
      <c r="JI150" s="7">
        <v>0</v>
      </c>
      <c r="JJ150" s="7">
        <v>0</v>
      </c>
      <c r="JK150" s="7">
        <v>0</v>
      </c>
      <c r="JL150" s="7">
        <v>0</v>
      </c>
      <c r="JM150" s="7">
        <v>0</v>
      </c>
      <c r="JN150" s="7">
        <v>0</v>
      </c>
      <c r="JO150" s="7">
        <v>0</v>
      </c>
      <c r="JP150" s="7">
        <v>0</v>
      </c>
      <c r="JQ150" s="7">
        <v>0</v>
      </c>
      <c r="JR150" s="7">
        <v>0</v>
      </c>
      <c r="JS150" s="7">
        <v>0</v>
      </c>
      <c r="JT150" s="7">
        <v>0</v>
      </c>
      <c r="JU150" s="7">
        <v>0</v>
      </c>
      <c r="JV150" s="7">
        <v>0</v>
      </c>
      <c r="JW150" s="7">
        <v>0</v>
      </c>
      <c r="JX150" s="7">
        <v>0</v>
      </c>
      <c r="JY150" s="7">
        <v>0</v>
      </c>
      <c r="JZ150" s="7">
        <v>0</v>
      </c>
      <c r="KA150" s="7">
        <v>0</v>
      </c>
      <c r="KB150" s="7">
        <v>0</v>
      </c>
      <c r="KC150" s="7">
        <v>0</v>
      </c>
      <c r="KD150" s="7">
        <v>0</v>
      </c>
      <c r="KE150" s="7">
        <v>0</v>
      </c>
      <c r="KF150" s="7">
        <v>0</v>
      </c>
      <c r="KG150" s="7">
        <v>0</v>
      </c>
      <c r="KH150" s="7">
        <v>0</v>
      </c>
      <c r="KI150" s="7">
        <v>0</v>
      </c>
      <c r="KJ150" s="7">
        <v>0</v>
      </c>
      <c r="KK150" s="7">
        <v>0</v>
      </c>
      <c r="KL150" s="7">
        <v>0</v>
      </c>
      <c r="KM150" s="7">
        <v>0</v>
      </c>
      <c r="KN150" s="7">
        <v>0</v>
      </c>
      <c r="KO150" s="7">
        <v>0</v>
      </c>
      <c r="KP150" s="7">
        <v>0</v>
      </c>
      <c r="KQ150" s="7">
        <v>0</v>
      </c>
      <c r="KR150" s="7">
        <v>0</v>
      </c>
      <c r="KS150" s="7">
        <v>0</v>
      </c>
      <c r="KT150" s="7">
        <v>0</v>
      </c>
      <c r="KU150" s="7">
        <v>0</v>
      </c>
      <c r="KV150" s="7">
        <v>0</v>
      </c>
      <c r="KW150" s="7">
        <v>0</v>
      </c>
      <c r="KX150" s="7">
        <v>0</v>
      </c>
      <c r="KY150" s="7">
        <v>0</v>
      </c>
      <c r="KZ150" s="7">
        <v>0</v>
      </c>
      <c r="LA150" s="7">
        <v>0</v>
      </c>
      <c r="LB150" s="7">
        <v>0</v>
      </c>
      <c r="LC150" s="7">
        <v>0</v>
      </c>
      <c r="LD150" s="7">
        <v>0</v>
      </c>
      <c r="LE150" s="7">
        <v>0</v>
      </c>
      <c r="LF150" s="7">
        <v>0</v>
      </c>
      <c r="LG150" s="7">
        <v>0</v>
      </c>
      <c r="LH150" s="7">
        <v>0</v>
      </c>
      <c r="LI150" s="7">
        <v>0</v>
      </c>
      <c r="LJ150" s="7">
        <v>0</v>
      </c>
      <c r="LK150" s="7">
        <v>0</v>
      </c>
      <c r="LL150" s="7">
        <v>0</v>
      </c>
      <c r="LM150" s="7">
        <v>0</v>
      </c>
      <c r="LN150" s="7">
        <v>0</v>
      </c>
      <c r="LO150" s="7">
        <v>0</v>
      </c>
      <c r="LP150" s="7">
        <v>0</v>
      </c>
      <c r="LQ150" s="7">
        <v>0</v>
      </c>
      <c r="LR150" s="7">
        <v>0</v>
      </c>
      <c r="LS150" s="7">
        <v>0</v>
      </c>
      <c r="LT150" s="7">
        <v>0</v>
      </c>
      <c r="LU150" s="7">
        <v>0</v>
      </c>
      <c r="LV150" s="7">
        <v>0</v>
      </c>
      <c r="LW150" s="7">
        <v>0</v>
      </c>
      <c r="LX150" s="7">
        <v>0</v>
      </c>
      <c r="LY150" s="7">
        <v>0</v>
      </c>
      <c r="LZ150" s="7">
        <v>0</v>
      </c>
      <c r="MA150" s="7">
        <v>0</v>
      </c>
      <c r="MB150" s="7">
        <v>0</v>
      </c>
      <c r="MC150" s="7">
        <v>0</v>
      </c>
      <c r="MD150" s="7">
        <v>0</v>
      </c>
      <c r="ME150" s="7">
        <v>0</v>
      </c>
      <c r="MF150" s="7">
        <v>0</v>
      </c>
      <c r="MG150" s="7">
        <v>0</v>
      </c>
      <c r="MH150" s="7">
        <v>0</v>
      </c>
      <c r="MI150" s="7">
        <v>0</v>
      </c>
      <c r="MJ150" s="7">
        <v>0</v>
      </c>
      <c r="MK150" s="7">
        <v>0</v>
      </c>
      <c r="ML150" s="7">
        <v>0</v>
      </c>
      <c r="MM150" s="7">
        <v>0</v>
      </c>
      <c r="MN150" s="7">
        <v>0</v>
      </c>
      <c r="MO150" s="7">
        <v>0</v>
      </c>
      <c r="MP150" s="7">
        <v>0</v>
      </c>
      <c r="MQ150" s="7">
        <v>0</v>
      </c>
      <c r="MR150" s="7">
        <v>0</v>
      </c>
    </row>
    <row r="151" spans="1:356" x14ac:dyDescent="0.35">
      <c r="A151" s="32" t="s">
        <v>1803</v>
      </c>
      <c r="B151" s="32" t="s">
        <v>1804</v>
      </c>
      <c r="C151" s="32">
        <v>110</v>
      </c>
      <c r="D151" s="32" t="s">
        <v>1805</v>
      </c>
      <c r="E151" s="32"/>
      <c r="F151" s="32" t="s">
        <v>784</v>
      </c>
      <c r="G151" s="32" t="s">
        <v>784</v>
      </c>
      <c r="H151" s="32">
        <v>1</v>
      </c>
      <c r="I151" s="33">
        <v>2.6900000000000001E-6</v>
      </c>
      <c r="J151" s="32">
        <v>0</v>
      </c>
      <c r="K151" s="32">
        <v>1</v>
      </c>
      <c r="L151" s="33">
        <v>9.1911764705882352E-4</v>
      </c>
      <c r="M151" s="7">
        <v>2.5900000000000002E-6</v>
      </c>
      <c r="N151" s="7">
        <v>5.1800000000000004E-6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49">
        <v>9.1912000000000005E-4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7">
        <v>0</v>
      </c>
      <c r="IB151" s="7">
        <v>0</v>
      </c>
      <c r="IC151" s="7">
        <v>0</v>
      </c>
      <c r="ID151" s="7">
        <v>0</v>
      </c>
      <c r="IE151" s="7">
        <v>0</v>
      </c>
      <c r="IF151" s="7">
        <v>0</v>
      </c>
      <c r="IG151" s="7">
        <v>0</v>
      </c>
      <c r="IH151" s="7">
        <v>0</v>
      </c>
      <c r="II151" s="7">
        <v>0</v>
      </c>
      <c r="IJ151" s="7">
        <v>0</v>
      </c>
      <c r="IK151" s="7">
        <v>0</v>
      </c>
      <c r="IL151" s="7">
        <v>0</v>
      </c>
      <c r="IM151" s="7">
        <v>0</v>
      </c>
      <c r="IN151" s="7">
        <v>0</v>
      </c>
      <c r="IO151" s="7">
        <v>0</v>
      </c>
      <c r="IP151" s="7">
        <v>0</v>
      </c>
      <c r="IQ151" s="7">
        <v>0</v>
      </c>
      <c r="IR151" s="7">
        <v>0</v>
      </c>
      <c r="IS151" s="7">
        <v>0</v>
      </c>
      <c r="IT151" s="7">
        <v>0</v>
      </c>
      <c r="IU151" s="7">
        <v>0</v>
      </c>
      <c r="IV151" s="7">
        <v>0</v>
      </c>
      <c r="IW151" s="7">
        <v>0</v>
      </c>
      <c r="IX151" s="7">
        <v>0</v>
      </c>
      <c r="IY151" s="7">
        <v>0</v>
      </c>
      <c r="IZ151" s="7">
        <v>0</v>
      </c>
      <c r="JA151" s="7">
        <v>0</v>
      </c>
      <c r="JB151" s="7">
        <v>0</v>
      </c>
      <c r="JC151" s="7">
        <v>0</v>
      </c>
      <c r="JD151" s="7">
        <v>0</v>
      </c>
      <c r="JE151" s="7">
        <v>0</v>
      </c>
      <c r="JF151" s="7">
        <v>0</v>
      </c>
      <c r="JG151" s="7">
        <v>0</v>
      </c>
      <c r="JH151" s="7">
        <v>0</v>
      </c>
      <c r="JI151" s="7">
        <v>0</v>
      </c>
      <c r="JJ151" s="7">
        <v>0</v>
      </c>
      <c r="JK151" s="7">
        <v>0</v>
      </c>
      <c r="JL151" s="7">
        <v>0</v>
      </c>
      <c r="JM151" s="7">
        <v>0</v>
      </c>
      <c r="JN151" s="7">
        <v>0</v>
      </c>
      <c r="JO151" s="7">
        <v>0</v>
      </c>
      <c r="JP151" s="7">
        <v>0</v>
      </c>
      <c r="JQ151" s="7">
        <v>0</v>
      </c>
      <c r="JR151" s="7">
        <v>0</v>
      </c>
      <c r="JS151" s="7">
        <v>0</v>
      </c>
      <c r="JT151" s="7">
        <v>0</v>
      </c>
      <c r="JU151" s="7">
        <v>0</v>
      </c>
      <c r="JV151" s="7">
        <v>0</v>
      </c>
      <c r="JW151" s="7">
        <v>0</v>
      </c>
      <c r="JX151" s="7">
        <v>0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  <c r="KD151" s="7">
        <v>0</v>
      </c>
      <c r="KE151" s="7">
        <v>0</v>
      </c>
      <c r="KF151" s="7">
        <v>0</v>
      </c>
      <c r="KG151" s="7">
        <v>0</v>
      </c>
      <c r="KH151" s="7">
        <v>0</v>
      </c>
      <c r="KI151" s="7">
        <v>0</v>
      </c>
      <c r="KJ151" s="7">
        <v>0</v>
      </c>
      <c r="KK151" s="7">
        <v>0</v>
      </c>
      <c r="KL151" s="7">
        <v>0</v>
      </c>
      <c r="KM151" s="7">
        <v>0</v>
      </c>
      <c r="KN151" s="7">
        <v>0</v>
      </c>
      <c r="KO151" s="7">
        <v>0</v>
      </c>
      <c r="KP151" s="7">
        <v>0</v>
      </c>
      <c r="KQ151" s="7">
        <v>0</v>
      </c>
      <c r="KR151" s="7">
        <v>0</v>
      </c>
      <c r="KS151" s="7">
        <v>0</v>
      </c>
      <c r="KT151" s="7">
        <v>0</v>
      </c>
      <c r="KU151" s="7">
        <v>0</v>
      </c>
      <c r="KV151" s="7">
        <v>0</v>
      </c>
      <c r="KW151" s="7">
        <v>0</v>
      </c>
      <c r="KX151" s="7">
        <v>0</v>
      </c>
      <c r="KY151" s="7">
        <v>0</v>
      </c>
      <c r="KZ151" s="7">
        <v>0</v>
      </c>
      <c r="LA151" s="7">
        <v>0</v>
      </c>
      <c r="LB151" s="7">
        <v>0</v>
      </c>
      <c r="LC151" s="7">
        <v>0</v>
      </c>
      <c r="LD151" s="7">
        <v>0</v>
      </c>
      <c r="LE151" s="7">
        <v>0</v>
      </c>
      <c r="LF151" s="7">
        <v>0</v>
      </c>
      <c r="LG151" s="7">
        <v>0</v>
      </c>
      <c r="LH151" s="7">
        <v>0</v>
      </c>
      <c r="LI151" s="7">
        <v>0</v>
      </c>
      <c r="LJ151" s="7">
        <v>0</v>
      </c>
      <c r="LK151" s="7">
        <v>0</v>
      </c>
      <c r="LL151" s="7">
        <v>0</v>
      </c>
      <c r="LM151" s="7">
        <v>0</v>
      </c>
      <c r="LN151" s="7">
        <v>0</v>
      </c>
      <c r="LO151" s="7">
        <v>0</v>
      </c>
      <c r="LP151" s="7">
        <v>0</v>
      </c>
      <c r="LQ151" s="7">
        <v>0</v>
      </c>
      <c r="LR151" s="7">
        <v>0</v>
      </c>
      <c r="LS151" s="7">
        <v>0</v>
      </c>
      <c r="LT151" s="7">
        <v>0</v>
      </c>
      <c r="LU151" s="7">
        <v>0</v>
      </c>
      <c r="LV151" s="7">
        <v>0</v>
      </c>
      <c r="LW151" s="7">
        <v>0</v>
      </c>
      <c r="LX151" s="7">
        <v>0</v>
      </c>
      <c r="LY151" s="7">
        <v>0</v>
      </c>
      <c r="LZ151" s="7">
        <v>0</v>
      </c>
      <c r="MA151" s="7">
        <v>0</v>
      </c>
      <c r="MB151" s="7">
        <v>0</v>
      </c>
      <c r="MC151" s="7">
        <v>0</v>
      </c>
      <c r="MD151" s="7">
        <v>0</v>
      </c>
      <c r="ME151" s="7">
        <v>0</v>
      </c>
      <c r="MF151" s="7">
        <v>0</v>
      </c>
      <c r="MG151" s="7">
        <v>0</v>
      </c>
      <c r="MH151" s="7">
        <v>0</v>
      </c>
      <c r="MI151" s="7">
        <v>0</v>
      </c>
      <c r="MJ151" s="7">
        <v>0</v>
      </c>
      <c r="MK151" s="7">
        <v>0</v>
      </c>
      <c r="ML151" s="7">
        <v>0</v>
      </c>
      <c r="MM151" s="7">
        <v>0</v>
      </c>
      <c r="MN151" s="7">
        <v>0</v>
      </c>
      <c r="MO151" s="7">
        <v>0</v>
      </c>
      <c r="MP151" s="7">
        <v>0</v>
      </c>
      <c r="MQ151" s="7">
        <v>0</v>
      </c>
      <c r="MR151" s="7">
        <v>0</v>
      </c>
    </row>
    <row r="152" spans="1:356" x14ac:dyDescent="0.35">
      <c r="A152" s="40" t="s">
        <v>1806</v>
      </c>
      <c r="B152" s="40" t="s">
        <v>1807</v>
      </c>
      <c r="C152" s="40">
        <v>17</v>
      </c>
      <c r="D152" s="40" t="s">
        <v>1808</v>
      </c>
      <c r="E152" s="40"/>
      <c r="F152" s="40" t="s">
        <v>1485</v>
      </c>
      <c r="G152" s="40" t="s">
        <v>781</v>
      </c>
      <c r="H152" s="40">
        <v>1</v>
      </c>
      <c r="I152" s="41">
        <v>2.6900000000000001E-6</v>
      </c>
      <c r="J152" s="40">
        <v>0</v>
      </c>
      <c r="K152" s="40">
        <v>1</v>
      </c>
      <c r="L152" s="41">
        <v>9.1911764705882352E-4</v>
      </c>
      <c r="M152" s="7">
        <v>1.448E-5</v>
      </c>
      <c r="N152" s="7">
        <v>2.8960000000000001E-5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7">
        <v>0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0</v>
      </c>
      <c r="HZ152" s="7">
        <v>0</v>
      </c>
      <c r="IA152" s="7">
        <v>0</v>
      </c>
      <c r="IB152" s="7">
        <v>0</v>
      </c>
      <c r="IC152" s="7">
        <v>0</v>
      </c>
      <c r="ID152" s="7">
        <v>0</v>
      </c>
      <c r="IE152" s="7">
        <v>0</v>
      </c>
      <c r="IF152" s="7">
        <v>0</v>
      </c>
      <c r="IG152" s="7">
        <v>0</v>
      </c>
      <c r="IH152" s="7">
        <v>0</v>
      </c>
      <c r="II152" s="7">
        <v>0</v>
      </c>
      <c r="IJ152" s="7">
        <v>0</v>
      </c>
      <c r="IK152" s="7">
        <v>0</v>
      </c>
      <c r="IL152" s="7">
        <v>0</v>
      </c>
      <c r="IM152" s="7">
        <v>0</v>
      </c>
      <c r="IN152" s="7">
        <v>0</v>
      </c>
      <c r="IO152" s="7">
        <v>0</v>
      </c>
      <c r="IP152" s="7">
        <v>0</v>
      </c>
      <c r="IQ152" s="7">
        <v>0</v>
      </c>
      <c r="IR152" s="7">
        <v>0</v>
      </c>
      <c r="IS152" s="7">
        <v>0</v>
      </c>
      <c r="IT152" s="7">
        <v>0</v>
      </c>
      <c r="IU152" s="7">
        <v>0</v>
      </c>
      <c r="IV152" s="7">
        <v>0</v>
      </c>
      <c r="IW152" s="7">
        <v>0</v>
      </c>
      <c r="IX152" s="7">
        <v>0</v>
      </c>
      <c r="IY152" s="7">
        <v>0</v>
      </c>
      <c r="IZ152" s="7">
        <v>0</v>
      </c>
      <c r="JA152" s="7">
        <v>0</v>
      </c>
      <c r="JB152" s="7">
        <v>0</v>
      </c>
      <c r="JC152" s="7">
        <v>0</v>
      </c>
      <c r="JD152" s="7">
        <v>0</v>
      </c>
      <c r="JE152" s="7">
        <v>0</v>
      </c>
      <c r="JF152" s="7">
        <v>0</v>
      </c>
      <c r="JG152" s="7">
        <v>0</v>
      </c>
      <c r="JH152" s="7">
        <v>0</v>
      </c>
      <c r="JI152" s="7">
        <v>0</v>
      </c>
      <c r="JJ152" s="7">
        <v>0</v>
      </c>
      <c r="JK152" s="7">
        <v>0</v>
      </c>
      <c r="JL152" s="7">
        <v>0</v>
      </c>
      <c r="JM152" s="7">
        <v>0</v>
      </c>
      <c r="JN152" s="7">
        <v>0</v>
      </c>
      <c r="JO152" s="7">
        <v>0</v>
      </c>
      <c r="JP152" s="7">
        <v>0</v>
      </c>
      <c r="JQ152" s="7">
        <v>0</v>
      </c>
      <c r="JR152" s="7">
        <v>0</v>
      </c>
      <c r="JS152" s="7">
        <v>0</v>
      </c>
      <c r="JT152" s="7">
        <v>0</v>
      </c>
      <c r="JU152" s="7">
        <v>0</v>
      </c>
      <c r="JV152" s="7">
        <v>0</v>
      </c>
      <c r="JW152" s="7">
        <v>0</v>
      </c>
      <c r="JX152" s="7">
        <v>0</v>
      </c>
      <c r="JY152" s="7">
        <v>0</v>
      </c>
      <c r="JZ152" s="7">
        <v>0</v>
      </c>
      <c r="KA152" s="7">
        <v>0</v>
      </c>
      <c r="KB152" s="7">
        <v>0</v>
      </c>
      <c r="KC152" s="7">
        <v>0</v>
      </c>
      <c r="KD152" s="7">
        <v>0</v>
      </c>
      <c r="KE152" s="7">
        <v>0</v>
      </c>
      <c r="KF152" s="7">
        <v>0</v>
      </c>
      <c r="KG152" s="7">
        <v>0</v>
      </c>
      <c r="KH152" s="7">
        <v>0</v>
      </c>
      <c r="KI152" s="49">
        <v>9.1912000000000005E-4</v>
      </c>
      <c r="KJ152" s="7">
        <v>0</v>
      </c>
      <c r="KK152" s="7">
        <v>0</v>
      </c>
      <c r="KL152" s="7">
        <v>0</v>
      </c>
      <c r="KM152" s="7">
        <v>0</v>
      </c>
      <c r="KN152" s="7">
        <v>0</v>
      </c>
      <c r="KO152" s="7">
        <v>0</v>
      </c>
      <c r="KP152" s="7">
        <v>0</v>
      </c>
      <c r="KQ152" s="7">
        <v>0</v>
      </c>
      <c r="KR152" s="7">
        <v>0</v>
      </c>
      <c r="KS152" s="7">
        <v>0</v>
      </c>
      <c r="KT152" s="7">
        <v>0</v>
      </c>
      <c r="KU152" s="7">
        <v>0</v>
      </c>
      <c r="KV152" s="7">
        <v>0</v>
      </c>
      <c r="KW152" s="7">
        <v>0</v>
      </c>
      <c r="KX152" s="7">
        <v>0</v>
      </c>
      <c r="KY152" s="7">
        <v>0</v>
      </c>
      <c r="KZ152" s="7">
        <v>0</v>
      </c>
      <c r="LA152" s="7">
        <v>0</v>
      </c>
      <c r="LB152" s="7">
        <v>0</v>
      </c>
      <c r="LC152" s="7">
        <v>0</v>
      </c>
      <c r="LD152" s="7">
        <v>0</v>
      </c>
      <c r="LE152" s="7">
        <v>0</v>
      </c>
      <c r="LF152" s="7">
        <v>0</v>
      </c>
      <c r="LG152" s="7">
        <v>0</v>
      </c>
      <c r="LH152" s="7">
        <v>0</v>
      </c>
      <c r="LI152" s="7">
        <v>0</v>
      </c>
      <c r="LJ152" s="7">
        <v>0</v>
      </c>
      <c r="LK152" s="7">
        <v>0</v>
      </c>
      <c r="LL152" s="7">
        <v>0</v>
      </c>
      <c r="LM152" s="7">
        <v>0</v>
      </c>
      <c r="LN152" s="7">
        <v>0</v>
      </c>
      <c r="LO152" s="7">
        <v>0</v>
      </c>
      <c r="LP152" s="7">
        <v>0</v>
      </c>
      <c r="LQ152" s="7">
        <v>0</v>
      </c>
      <c r="LR152" s="7">
        <v>0</v>
      </c>
      <c r="LS152" s="7">
        <v>0</v>
      </c>
      <c r="LT152" s="7">
        <v>0</v>
      </c>
      <c r="LU152" s="7">
        <v>0</v>
      </c>
      <c r="LV152" s="7">
        <v>0</v>
      </c>
      <c r="LW152" s="7">
        <v>0</v>
      </c>
      <c r="LX152" s="7">
        <v>0</v>
      </c>
      <c r="LY152" s="7">
        <v>0</v>
      </c>
      <c r="LZ152" s="7">
        <v>0</v>
      </c>
      <c r="MA152" s="7">
        <v>0</v>
      </c>
      <c r="MB152" s="7">
        <v>0</v>
      </c>
      <c r="MC152" s="7">
        <v>0</v>
      </c>
      <c r="MD152" s="7">
        <v>0</v>
      </c>
      <c r="ME152" s="7">
        <v>0</v>
      </c>
      <c r="MF152" s="7">
        <v>0</v>
      </c>
      <c r="MG152" s="7">
        <v>0</v>
      </c>
      <c r="MH152" s="7">
        <v>0</v>
      </c>
      <c r="MI152" s="7">
        <v>0</v>
      </c>
      <c r="MJ152" s="7">
        <v>0</v>
      </c>
      <c r="MK152" s="7">
        <v>0</v>
      </c>
      <c r="ML152" s="7">
        <v>0</v>
      </c>
      <c r="MM152" s="7">
        <v>0</v>
      </c>
      <c r="MN152" s="7">
        <v>0</v>
      </c>
      <c r="MO152" s="7">
        <v>0</v>
      </c>
      <c r="MP152" s="7">
        <v>0</v>
      </c>
      <c r="MQ152" s="7">
        <v>0</v>
      </c>
      <c r="MR152" s="7">
        <v>0</v>
      </c>
    </row>
    <row r="153" spans="1:356" x14ac:dyDescent="0.35">
      <c r="A153" s="32" t="s">
        <v>1809</v>
      </c>
      <c r="B153" s="32" t="s">
        <v>1810</v>
      </c>
      <c r="C153" s="32">
        <v>206</v>
      </c>
      <c r="D153" s="32" t="s">
        <v>1811</v>
      </c>
      <c r="E153" s="32"/>
      <c r="F153" s="32" t="s">
        <v>1483</v>
      </c>
      <c r="G153" s="32" t="s">
        <v>415</v>
      </c>
      <c r="H153" s="32">
        <v>1</v>
      </c>
      <c r="I153" s="33">
        <v>2.6900000000000001E-6</v>
      </c>
      <c r="J153" s="32">
        <v>0</v>
      </c>
      <c r="K153" s="32">
        <v>1</v>
      </c>
      <c r="L153" s="33">
        <v>9.1911764705882352E-4</v>
      </c>
      <c r="M153" s="7">
        <v>1.73E-6</v>
      </c>
      <c r="N153" s="7">
        <v>3.4599999999999999E-6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7">
        <v>0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  <c r="HX153" s="7">
        <v>0</v>
      </c>
      <c r="HY153" s="7">
        <v>0</v>
      </c>
      <c r="HZ153" s="7">
        <v>0</v>
      </c>
      <c r="IA153" s="7">
        <v>0</v>
      </c>
      <c r="IB153" s="7">
        <v>0</v>
      </c>
      <c r="IC153" s="7">
        <v>0</v>
      </c>
      <c r="ID153" s="7">
        <v>0</v>
      </c>
      <c r="IE153" s="7">
        <v>0</v>
      </c>
      <c r="IF153" s="7">
        <v>0</v>
      </c>
      <c r="IG153" s="7">
        <v>0</v>
      </c>
      <c r="IH153" s="7">
        <v>0</v>
      </c>
      <c r="II153" s="7">
        <v>0</v>
      </c>
      <c r="IJ153" s="7">
        <v>0</v>
      </c>
      <c r="IK153" s="7">
        <v>0</v>
      </c>
      <c r="IL153" s="7">
        <v>0</v>
      </c>
      <c r="IM153" s="7">
        <v>0</v>
      </c>
      <c r="IN153" s="7">
        <v>0</v>
      </c>
      <c r="IO153" s="7">
        <v>0</v>
      </c>
      <c r="IP153" s="7">
        <v>0</v>
      </c>
      <c r="IQ153" s="7">
        <v>0</v>
      </c>
      <c r="IR153" s="7">
        <v>0</v>
      </c>
      <c r="IS153" s="7">
        <v>0</v>
      </c>
      <c r="IT153" s="7">
        <v>0</v>
      </c>
      <c r="IU153" s="7">
        <v>0</v>
      </c>
      <c r="IV153" s="7">
        <v>0</v>
      </c>
      <c r="IW153" s="7">
        <v>0</v>
      </c>
      <c r="IX153" s="7">
        <v>0</v>
      </c>
      <c r="IY153" s="7">
        <v>0</v>
      </c>
      <c r="IZ153" s="7">
        <v>0</v>
      </c>
      <c r="JA153" s="7">
        <v>0</v>
      </c>
      <c r="JB153" s="7">
        <v>0</v>
      </c>
      <c r="JC153" s="7">
        <v>0</v>
      </c>
      <c r="JD153" s="7">
        <v>0</v>
      </c>
      <c r="JE153" s="7">
        <v>0</v>
      </c>
      <c r="JF153" s="7">
        <v>0</v>
      </c>
      <c r="JG153" s="49">
        <v>9.1912000000000005E-4</v>
      </c>
      <c r="JH153" s="7">
        <v>0</v>
      </c>
      <c r="JI153" s="7">
        <v>0</v>
      </c>
      <c r="JJ153" s="7">
        <v>0</v>
      </c>
      <c r="JK153" s="7">
        <v>0</v>
      </c>
      <c r="JL153" s="7">
        <v>0</v>
      </c>
      <c r="JM153" s="7">
        <v>0</v>
      </c>
      <c r="JN153" s="7">
        <v>0</v>
      </c>
      <c r="JO153" s="7">
        <v>0</v>
      </c>
      <c r="JP153" s="7">
        <v>0</v>
      </c>
      <c r="JQ153" s="7">
        <v>0</v>
      </c>
      <c r="JR153" s="7">
        <v>0</v>
      </c>
      <c r="JS153" s="7">
        <v>0</v>
      </c>
      <c r="JT153" s="7">
        <v>0</v>
      </c>
      <c r="JU153" s="7">
        <v>0</v>
      </c>
      <c r="JV153" s="7">
        <v>0</v>
      </c>
      <c r="JW153" s="7">
        <v>0</v>
      </c>
      <c r="JX153" s="7">
        <v>0</v>
      </c>
      <c r="JY153" s="7">
        <v>0</v>
      </c>
      <c r="JZ153" s="7">
        <v>0</v>
      </c>
      <c r="KA153" s="7">
        <v>0</v>
      </c>
      <c r="KB153" s="7">
        <v>0</v>
      </c>
      <c r="KC153" s="7">
        <v>0</v>
      </c>
      <c r="KD153" s="7">
        <v>0</v>
      </c>
      <c r="KE153" s="7">
        <v>0</v>
      </c>
      <c r="KF153" s="7">
        <v>0</v>
      </c>
      <c r="KG153" s="7">
        <v>0</v>
      </c>
      <c r="KH153" s="7">
        <v>0</v>
      </c>
      <c r="KI153" s="7">
        <v>0</v>
      </c>
      <c r="KJ153" s="7">
        <v>0</v>
      </c>
      <c r="KK153" s="7">
        <v>0</v>
      </c>
      <c r="KL153" s="7">
        <v>0</v>
      </c>
      <c r="KM153" s="7">
        <v>0</v>
      </c>
      <c r="KN153" s="7">
        <v>0</v>
      </c>
      <c r="KO153" s="7">
        <v>0</v>
      </c>
      <c r="KP153" s="7">
        <v>0</v>
      </c>
      <c r="KQ153" s="7">
        <v>0</v>
      </c>
      <c r="KR153" s="7">
        <v>0</v>
      </c>
      <c r="KS153" s="7">
        <v>0</v>
      </c>
      <c r="KT153" s="7">
        <v>0</v>
      </c>
      <c r="KU153" s="7">
        <v>0</v>
      </c>
      <c r="KV153" s="7">
        <v>0</v>
      </c>
      <c r="KW153" s="7">
        <v>0</v>
      </c>
      <c r="KX153" s="7">
        <v>0</v>
      </c>
      <c r="KY153" s="7">
        <v>0</v>
      </c>
      <c r="KZ153" s="7">
        <v>0</v>
      </c>
      <c r="LA153" s="7">
        <v>0</v>
      </c>
      <c r="LB153" s="7">
        <v>0</v>
      </c>
      <c r="LC153" s="7">
        <v>0</v>
      </c>
      <c r="LD153" s="7">
        <v>0</v>
      </c>
      <c r="LE153" s="7">
        <v>0</v>
      </c>
      <c r="LF153" s="7">
        <v>0</v>
      </c>
      <c r="LG153" s="7">
        <v>0</v>
      </c>
      <c r="LH153" s="7">
        <v>0</v>
      </c>
      <c r="LI153" s="7">
        <v>0</v>
      </c>
      <c r="LJ153" s="7">
        <v>0</v>
      </c>
      <c r="LK153" s="7">
        <v>0</v>
      </c>
      <c r="LL153" s="7">
        <v>0</v>
      </c>
      <c r="LM153" s="7">
        <v>0</v>
      </c>
      <c r="LN153" s="7">
        <v>0</v>
      </c>
      <c r="LO153" s="7">
        <v>0</v>
      </c>
      <c r="LP153" s="7">
        <v>0</v>
      </c>
      <c r="LQ153" s="7">
        <v>0</v>
      </c>
      <c r="LR153" s="7">
        <v>0</v>
      </c>
      <c r="LS153" s="7">
        <v>0</v>
      </c>
      <c r="LT153" s="7">
        <v>0</v>
      </c>
      <c r="LU153" s="7">
        <v>0</v>
      </c>
      <c r="LV153" s="7">
        <v>0</v>
      </c>
      <c r="LW153" s="7">
        <v>0</v>
      </c>
      <c r="LX153" s="7">
        <v>0</v>
      </c>
      <c r="LY153" s="7">
        <v>0</v>
      </c>
      <c r="LZ153" s="7">
        <v>0</v>
      </c>
      <c r="MA153" s="7">
        <v>0</v>
      </c>
      <c r="MB153" s="7">
        <v>0</v>
      </c>
      <c r="MC153" s="7">
        <v>0</v>
      </c>
      <c r="MD153" s="7">
        <v>0</v>
      </c>
      <c r="ME153" s="7">
        <v>0</v>
      </c>
      <c r="MF153" s="7">
        <v>0</v>
      </c>
      <c r="MG153" s="7">
        <v>0</v>
      </c>
      <c r="MH153" s="7">
        <v>0</v>
      </c>
      <c r="MI153" s="7">
        <v>0</v>
      </c>
      <c r="MJ153" s="7">
        <v>0</v>
      </c>
      <c r="MK153" s="7">
        <v>0</v>
      </c>
      <c r="ML153" s="7">
        <v>0</v>
      </c>
      <c r="MM153" s="7">
        <v>0</v>
      </c>
      <c r="MN153" s="7">
        <v>0</v>
      </c>
      <c r="MO153" s="7">
        <v>0</v>
      </c>
      <c r="MP153" s="7">
        <v>0</v>
      </c>
      <c r="MQ153" s="7">
        <v>0</v>
      </c>
      <c r="MR153" s="7">
        <v>0</v>
      </c>
    </row>
    <row r="154" spans="1:356" x14ac:dyDescent="0.35">
      <c r="A154" s="32" t="s">
        <v>1812</v>
      </c>
      <c r="B154" s="32" t="s">
        <v>1813</v>
      </c>
      <c r="C154" s="32">
        <v>116</v>
      </c>
      <c r="D154" s="32" t="s">
        <v>1814</v>
      </c>
      <c r="E154" s="32"/>
      <c r="F154" s="32" t="s">
        <v>784</v>
      </c>
      <c r="G154" s="32" t="s">
        <v>784</v>
      </c>
      <c r="H154" s="32">
        <v>1</v>
      </c>
      <c r="I154" s="33">
        <v>2.6900000000000001E-6</v>
      </c>
      <c r="J154" s="32">
        <v>0</v>
      </c>
      <c r="K154" s="32">
        <v>1</v>
      </c>
      <c r="L154" s="33">
        <v>9.1911764705882352E-4</v>
      </c>
      <c r="M154" s="7">
        <v>4.3000000000000001E-7</v>
      </c>
      <c r="N154" s="7">
        <v>8.6000000000000002E-7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7">
        <v>0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  <c r="HX154" s="7">
        <v>0</v>
      </c>
      <c r="HY154" s="7">
        <v>0</v>
      </c>
      <c r="HZ154" s="7">
        <v>0</v>
      </c>
      <c r="IA154" s="7">
        <v>0</v>
      </c>
      <c r="IB154" s="7">
        <v>0</v>
      </c>
      <c r="IC154" s="7">
        <v>0</v>
      </c>
      <c r="ID154" s="7">
        <v>0</v>
      </c>
      <c r="IE154" s="7">
        <v>0</v>
      </c>
      <c r="IF154" s="7">
        <v>0</v>
      </c>
      <c r="IG154" s="7">
        <v>0</v>
      </c>
      <c r="IH154" s="7">
        <v>0</v>
      </c>
      <c r="II154" s="7">
        <v>0</v>
      </c>
      <c r="IJ154" s="7">
        <v>0</v>
      </c>
      <c r="IK154" s="7">
        <v>0</v>
      </c>
      <c r="IL154" s="7">
        <v>0</v>
      </c>
      <c r="IM154" s="7">
        <v>0</v>
      </c>
      <c r="IN154" s="7">
        <v>0</v>
      </c>
      <c r="IO154" s="7">
        <v>0</v>
      </c>
      <c r="IP154" s="7">
        <v>0</v>
      </c>
      <c r="IQ154" s="7">
        <v>0</v>
      </c>
      <c r="IR154" s="7">
        <v>0</v>
      </c>
      <c r="IS154" s="7">
        <v>0</v>
      </c>
      <c r="IT154" s="7">
        <v>0</v>
      </c>
      <c r="IU154" s="7">
        <v>0</v>
      </c>
      <c r="IV154" s="7">
        <v>0</v>
      </c>
      <c r="IW154" s="7">
        <v>0</v>
      </c>
      <c r="IX154" s="7">
        <v>0</v>
      </c>
      <c r="IY154" s="7">
        <v>0</v>
      </c>
      <c r="IZ154" s="7">
        <v>0</v>
      </c>
      <c r="JA154" s="7">
        <v>0</v>
      </c>
      <c r="JB154" s="7">
        <v>0</v>
      </c>
      <c r="JC154" s="7">
        <v>0</v>
      </c>
      <c r="JD154" s="7">
        <v>0</v>
      </c>
      <c r="JE154" s="7">
        <v>0</v>
      </c>
      <c r="JF154" s="7">
        <v>0</v>
      </c>
      <c r="JG154" s="49">
        <v>9.1912000000000005E-4</v>
      </c>
      <c r="JH154" s="7">
        <v>0</v>
      </c>
      <c r="JI154" s="7">
        <v>0</v>
      </c>
      <c r="JJ154" s="7">
        <v>0</v>
      </c>
      <c r="JK154" s="7">
        <v>0</v>
      </c>
      <c r="JL154" s="7">
        <v>0</v>
      </c>
      <c r="JM154" s="7">
        <v>0</v>
      </c>
      <c r="JN154" s="7">
        <v>0</v>
      </c>
      <c r="JO154" s="7">
        <v>0</v>
      </c>
      <c r="JP154" s="7">
        <v>0</v>
      </c>
      <c r="JQ154" s="7">
        <v>0</v>
      </c>
      <c r="JR154" s="7">
        <v>0</v>
      </c>
      <c r="JS154" s="7">
        <v>0</v>
      </c>
      <c r="JT154" s="7">
        <v>0</v>
      </c>
      <c r="JU154" s="7">
        <v>0</v>
      </c>
      <c r="JV154" s="7">
        <v>0</v>
      </c>
      <c r="JW154" s="7">
        <v>0</v>
      </c>
      <c r="JX154" s="7">
        <v>0</v>
      </c>
      <c r="JY154" s="7">
        <v>0</v>
      </c>
      <c r="JZ154" s="7">
        <v>0</v>
      </c>
      <c r="KA154" s="7">
        <v>0</v>
      </c>
      <c r="KB154" s="7">
        <v>0</v>
      </c>
      <c r="KC154" s="7">
        <v>0</v>
      </c>
      <c r="KD154" s="7">
        <v>0</v>
      </c>
      <c r="KE154" s="7">
        <v>0</v>
      </c>
      <c r="KF154" s="7">
        <v>0</v>
      </c>
      <c r="KG154" s="7">
        <v>0</v>
      </c>
      <c r="KH154" s="7">
        <v>0</v>
      </c>
      <c r="KI154" s="7">
        <v>0</v>
      </c>
      <c r="KJ154" s="7">
        <v>0</v>
      </c>
      <c r="KK154" s="7">
        <v>0</v>
      </c>
      <c r="KL154" s="7">
        <v>0</v>
      </c>
      <c r="KM154" s="7">
        <v>0</v>
      </c>
      <c r="KN154" s="7">
        <v>0</v>
      </c>
      <c r="KO154" s="7">
        <v>0</v>
      </c>
      <c r="KP154" s="7">
        <v>0</v>
      </c>
      <c r="KQ154" s="7">
        <v>0</v>
      </c>
      <c r="KR154" s="7">
        <v>0</v>
      </c>
      <c r="KS154" s="7">
        <v>0</v>
      </c>
      <c r="KT154" s="7">
        <v>0</v>
      </c>
      <c r="KU154" s="7">
        <v>0</v>
      </c>
      <c r="KV154" s="7">
        <v>0</v>
      </c>
      <c r="KW154" s="7">
        <v>0</v>
      </c>
      <c r="KX154" s="7">
        <v>0</v>
      </c>
      <c r="KY154" s="7">
        <v>0</v>
      </c>
      <c r="KZ154" s="7">
        <v>0</v>
      </c>
      <c r="LA154" s="7">
        <v>0</v>
      </c>
      <c r="LB154" s="7">
        <v>0</v>
      </c>
      <c r="LC154" s="7">
        <v>0</v>
      </c>
      <c r="LD154" s="7">
        <v>0</v>
      </c>
      <c r="LE154" s="7">
        <v>0</v>
      </c>
      <c r="LF154" s="7">
        <v>0</v>
      </c>
      <c r="LG154" s="7">
        <v>0</v>
      </c>
      <c r="LH154" s="7">
        <v>0</v>
      </c>
      <c r="LI154" s="7">
        <v>0</v>
      </c>
      <c r="LJ154" s="7">
        <v>0</v>
      </c>
      <c r="LK154" s="7">
        <v>0</v>
      </c>
      <c r="LL154" s="7">
        <v>0</v>
      </c>
      <c r="LM154" s="7">
        <v>0</v>
      </c>
      <c r="LN154" s="7">
        <v>0</v>
      </c>
      <c r="LO154" s="7">
        <v>0</v>
      </c>
      <c r="LP154" s="7">
        <v>0</v>
      </c>
      <c r="LQ154" s="7">
        <v>0</v>
      </c>
      <c r="LR154" s="7">
        <v>0</v>
      </c>
      <c r="LS154" s="7">
        <v>0</v>
      </c>
      <c r="LT154" s="7">
        <v>0</v>
      </c>
      <c r="LU154" s="7">
        <v>0</v>
      </c>
      <c r="LV154" s="7">
        <v>0</v>
      </c>
      <c r="LW154" s="7">
        <v>0</v>
      </c>
      <c r="LX154" s="7">
        <v>0</v>
      </c>
      <c r="LY154" s="7">
        <v>0</v>
      </c>
      <c r="LZ154" s="7">
        <v>0</v>
      </c>
      <c r="MA154" s="7">
        <v>0</v>
      </c>
      <c r="MB154" s="7">
        <v>0</v>
      </c>
      <c r="MC154" s="7">
        <v>0</v>
      </c>
      <c r="MD154" s="7">
        <v>0</v>
      </c>
      <c r="ME154" s="7">
        <v>0</v>
      </c>
      <c r="MF154" s="7">
        <v>0</v>
      </c>
      <c r="MG154" s="7">
        <v>0</v>
      </c>
      <c r="MH154" s="7">
        <v>0</v>
      </c>
      <c r="MI154" s="7">
        <v>0</v>
      </c>
      <c r="MJ154" s="7">
        <v>0</v>
      </c>
      <c r="MK154" s="7">
        <v>0</v>
      </c>
      <c r="ML154" s="7">
        <v>0</v>
      </c>
      <c r="MM154" s="7">
        <v>0</v>
      </c>
      <c r="MN154" s="7">
        <v>0</v>
      </c>
      <c r="MO154" s="7">
        <v>0</v>
      </c>
      <c r="MP154" s="7">
        <v>0</v>
      </c>
      <c r="MQ154" s="7">
        <v>0</v>
      </c>
      <c r="MR154" s="7">
        <v>0</v>
      </c>
    </row>
    <row r="155" spans="1:356" x14ac:dyDescent="0.35">
      <c r="A155" s="32" t="s">
        <v>1815</v>
      </c>
      <c r="B155" s="32" t="s">
        <v>1816</v>
      </c>
      <c r="C155" s="32">
        <v>132</v>
      </c>
      <c r="D155" s="32" t="s">
        <v>1817</v>
      </c>
      <c r="E155" s="32"/>
      <c r="F155" s="32" t="s">
        <v>1479</v>
      </c>
      <c r="G155" s="32" t="s">
        <v>415</v>
      </c>
      <c r="H155" s="32">
        <v>1</v>
      </c>
      <c r="I155" s="33">
        <v>2.6900000000000001E-6</v>
      </c>
      <c r="J155" s="32">
        <v>0</v>
      </c>
      <c r="K155" s="32">
        <v>1</v>
      </c>
      <c r="L155" s="33">
        <v>1.018329938900204E-3</v>
      </c>
      <c r="M155" s="7">
        <v>4.1099999999999996E-6</v>
      </c>
      <c r="N155" s="7">
        <v>8.2199999999999992E-6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49">
        <v>1.01833E-3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  <c r="HX155" s="7">
        <v>0</v>
      </c>
      <c r="HY155" s="7">
        <v>0</v>
      </c>
      <c r="HZ155" s="7">
        <v>0</v>
      </c>
      <c r="IA155" s="7">
        <v>0</v>
      </c>
      <c r="IB155" s="7">
        <v>0</v>
      </c>
      <c r="IC155" s="7">
        <v>0</v>
      </c>
      <c r="ID155" s="7">
        <v>0</v>
      </c>
      <c r="IE155" s="7">
        <v>0</v>
      </c>
      <c r="IF155" s="7">
        <v>0</v>
      </c>
      <c r="IG155" s="7">
        <v>0</v>
      </c>
      <c r="IH155" s="7">
        <v>0</v>
      </c>
      <c r="II155" s="7">
        <v>0</v>
      </c>
      <c r="IJ155" s="7">
        <v>0</v>
      </c>
      <c r="IK155" s="7">
        <v>0</v>
      </c>
      <c r="IL155" s="7">
        <v>0</v>
      </c>
      <c r="IM155" s="7">
        <v>0</v>
      </c>
      <c r="IN155" s="7">
        <v>0</v>
      </c>
      <c r="IO155" s="7">
        <v>0</v>
      </c>
      <c r="IP155" s="7">
        <v>0</v>
      </c>
      <c r="IQ155" s="7">
        <v>0</v>
      </c>
      <c r="IR155" s="7">
        <v>0</v>
      </c>
      <c r="IS155" s="7">
        <v>0</v>
      </c>
      <c r="IT155" s="7">
        <v>0</v>
      </c>
      <c r="IU155" s="7">
        <v>0</v>
      </c>
      <c r="IV155" s="7">
        <v>0</v>
      </c>
      <c r="IW155" s="7">
        <v>0</v>
      </c>
      <c r="IX155" s="7">
        <v>0</v>
      </c>
      <c r="IY155" s="7">
        <v>0</v>
      </c>
      <c r="IZ155" s="7">
        <v>0</v>
      </c>
      <c r="JA155" s="7">
        <v>0</v>
      </c>
      <c r="JB155" s="7">
        <v>0</v>
      </c>
      <c r="JC155" s="7">
        <v>0</v>
      </c>
      <c r="JD155" s="7">
        <v>0</v>
      </c>
      <c r="JE155" s="7">
        <v>0</v>
      </c>
      <c r="JF155" s="7">
        <v>0</v>
      </c>
      <c r="JG155" s="7">
        <v>0</v>
      </c>
      <c r="JH155" s="7">
        <v>0</v>
      </c>
      <c r="JI155" s="7">
        <v>0</v>
      </c>
      <c r="JJ155" s="7">
        <v>0</v>
      </c>
      <c r="JK155" s="7">
        <v>0</v>
      </c>
      <c r="JL155" s="7">
        <v>0</v>
      </c>
      <c r="JM155" s="7">
        <v>0</v>
      </c>
      <c r="JN155" s="7">
        <v>0</v>
      </c>
      <c r="JO155" s="7">
        <v>0</v>
      </c>
      <c r="JP155" s="7">
        <v>0</v>
      </c>
      <c r="JQ155" s="7">
        <v>0</v>
      </c>
      <c r="JR155" s="7">
        <v>0</v>
      </c>
      <c r="JS155" s="7">
        <v>0</v>
      </c>
      <c r="JT155" s="7">
        <v>0</v>
      </c>
      <c r="JU155" s="7">
        <v>0</v>
      </c>
      <c r="JV155" s="7">
        <v>0</v>
      </c>
      <c r="JW155" s="7">
        <v>0</v>
      </c>
      <c r="JX155" s="7">
        <v>0</v>
      </c>
      <c r="JY155" s="7">
        <v>0</v>
      </c>
      <c r="JZ155" s="7">
        <v>0</v>
      </c>
      <c r="KA155" s="7">
        <v>0</v>
      </c>
      <c r="KB155" s="7">
        <v>0</v>
      </c>
      <c r="KC155" s="7">
        <v>0</v>
      </c>
      <c r="KD155" s="7">
        <v>0</v>
      </c>
      <c r="KE155" s="7">
        <v>0</v>
      </c>
      <c r="KF155" s="7">
        <v>0</v>
      </c>
      <c r="KG155" s="7">
        <v>0</v>
      </c>
      <c r="KH155" s="7">
        <v>0</v>
      </c>
      <c r="KI155" s="7">
        <v>0</v>
      </c>
      <c r="KJ155" s="7">
        <v>0</v>
      </c>
      <c r="KK155" s="7">
        <v>0</v>
      </c>
      <c r="KL155" s="7">
        <v>0</v>
      </c>
      <c r="KM155" s="7">
        <v>0</v>
      </c>
      <c r="KN155" s="7">
        <v>0</v>
      </c>
      <c r="KO155" s="7">
        <v>0</v>
      </c>
      <c r="KP155" s="7">
        <v>0</v>
      </c>
      <c r="KQ155" s="7">
        <v>0</v>
      </c>
      <c r="KR155" s="7">
        <v>0</v>
      </c>
      <c r="KS155" s="7">
        <v>0</v>
      </c>
      <c r="KT155" s="7">
        <v>0</v>
      </c>
      <c r="KU155" s="7">
        <v>0</v>
      </c>
      <c r="KV155" s="7">
        <v>0</v>
      </c>
      <c r="KW155" s="7">
        <v>0</v>
      </c>
      <c r="KX155" s="7">
        <v>0</v>
      </c>
      <c r="KY155" s="7">
        <v>0</v>
      </c>
      <c r="KZ155" s="7">
        <v>0</v>
      </c>
      <c r="LA155" s="7">
        <v>0</v>
      </c>
      <c r="LB155" s="7">
        <v>0</v>
      </c>
      <c r="LC155" s="7">
        <v>0</v>
      </c>
      <c r="LD155" s="7">
        <v>0</v>
      </c>
      <c r="LE155" s="7">
        <v>0</v>
      </c>
      <c r="LF155" s="7">
        <v>0</v>
      </c>
      <c r="LG155" s="7">
        <v>0</v>
      </c>
      <c r="LH155" s="7">
        <v>0</v>
      </c>
      <c r="LI155" s="7">
        <v>0</v>
      </c>
      <c r="LJ155" s="7">
        <v>0</v>
      </c>
      <c r="LK155" s="7">
        <v>0</v>
      </c>
      <c r="LL155" s="7">
        <v>0</v>
      </c>
      <c r="LM155" s="7">
        <v>0</v>
      </c>
      <c r="LN155" s="7">
        <v>0</v>
      </c>
      <c r="LO155" s="7">
        <v>0</v>
      </c>
      <c r="LP155" s="7">
        <v>0</v>
      </c>
      <c r="LQ155" s="7">
        <v>0</v>
      </c>
      <c r="LR155" s="7">
        <v>0</v>
      </c>
      <c r="LS155" s="7">
        <v>0</v>
      </c>
      <c r="LT155" s="7">
        <v>0</v>
      </c>
      <c r="LU155" s="7">
        <v>0</v>
      </c>
      <c r="LV155" s="7">
        <v>0</v>
      </c>
      <c r="LW155" s="7">
        <v>0</v>
      </c>
      <c r="LX155" s="7">
        <v>0</v>
      </c>
      <c r="LY155" s="7">
        <v>0</v>
      </c>
      <c r="LZ155" s="7">
        <v>0</v>
      </c>
      <c r="MA155" s="7">
        <v>0</v>
      </c>
      <c r="MB155" s="7">
        <v>0</v>
      </c>
      <c r="MC155" s="7">
        <v>0</v>
      </c>
      <c r="MD155" s="7">
        <v>0</v>
      </c>
      <c r="ME155" s="7">
        <v>0</v>
      </c>
      <c r="MF155" s="7">
        <v>0</v>
      </c>
      <c r="MG155" s="7">
        <v>0</v>
      </c>
      <c r="MH155" s="7">
        <v>0</v>
      </c>
      <c r="MI155" s="7">
        <v>0</v>
      </c>
      <c r="MJ155" s="7">
        <v>0</v>
      </c>
      <c r="MK155" s="7">
        <v>0</v>
      </c>
      <c r="ML155" s="7">
        <v>0</v>
      </c>
      <c r="MM155" s="7">
        <v>0</v>
      </c>
      <c r="MN155" s="7">
        <v>0</v>
      </c>
      <c r="MO155" s="7">
        <v>0</v>
      </c>
      <c r="MP155" s="7">
        <v>0</v>
      </c>
      <c r="MQ155" s="7">
        <v>0</v>
      </c>
      <c r="MR155" s="7">
        <v>0</v>
      </c>
    </row>
    <row r="156" spans="1:356" x14ac:dyDescent="0.35">
      <c r="A156" s="32" t="s">
        <v>1818</v>
      </c>
      <c r="B156" s="32" t="s">
        <v>1819</v>
      </c>
      <c r="C156" s="32">
        <v>104</v>
      </c>
      <c r="D156" s="32" t="s">
        <v>1820</v>
      </c>
      <c r="E156" s="32"/>
      <c r="F156" s="32" t="s">
        <v>784</v>
      </c>
      <c r="G156" s="32" t="s">
        <v>784</v>
      </c>
      <c r="H156" s="32">
        <v>1</v>
      </c>
      <c r="I156" s="33">
        <v>2.6900000000000001E-6</v>
      </c>
      <c r="J156" s="32">
        <v>0</v>
      </c>
      <c r="K156" s="32">
        <v>1</v>
      </c>
      <c r="L156" s="33">
        <v>9.1911764705882352E-4</v>
      </c>
      <c r="M156" s="7">
        <v>3.67E-6</v>
      </c>
      <c r="N156" s="7">
        <v>7.34E-6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7">
        <v>0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  <c r="HX156" s="7">
        <v>0</v>
      </c>
      <c r="HY156" s="7">
        <v>0</v>
      </c>
      <c r="HZ156" s="7">
        <v>0</v>
      </c>
      <c r="IA156" s="7">
        <v>0</v>
      </c>
      <c r="IB156" s="7">
        <v>0</v>
      </c>
      <c r="IC156" s="7">
        <v>0</v>
      </c>
      <c r="ID156" s="7">
        <v>0</v>
      </c>
      <c r="IE156" s="7">
        <v>0</v>
      </c>
      <c r="IF156" s="7">
        <v>0</v>
      </c>
      <c r="IG156" s="7">
        <v>0</v>
      </c>
      <c r="IH156" s="7">
        <v>0</v>
      </c>
      <c r="II156" s="7">
        <v>0</v>
      </c>
      <c r="IJ156" s="7">
        <v>0</v>
      </c>
      <c r="IK156" s="7">
        <v>0</v>
      </c>
      <c r="IL156" s="7">
        <v>0</v>
      </c>
      <c r="IM156" s="7">
        <v>0</v>
      </c>
      <c r="IN156" s="7">
        <v>0</v>
      </c>
      <c r="IO156" s="7">
        <v>0</v>
      </c>
      <c r="IP156" s="7">
        <v>0</v>
      </c>
      <c r="IQ156" s="7">
        <v>0</v>
      </c>
      <c r="IR156" s="7">
        <v>0</v>
      </c>
      <c r="IS156" s="7">
        <v>0</v>
      </c>
      <c r="IT156" s="7">
        <v>0</v>
      </c>
      <c r="IU156" s="7">
        <v>0</v>
      </c>
      <c r="IV156" s="7">
        <v>0</v>
      </c>
      <c r="IW156" s="7">
        <v>0</v>
      </c>
      <c r="IX156" s="7">
        <v>0</v>
      </c>
      <c r="IY156" s="7">
        <v>0</v>
      </c>
      <c r="IZ156" s="7">
        <v>0</v>
      </c>
      <c r="JA156" s="7">
        <v>0</v>
      </c>
      <c r="JB156" s="7">
        <v>0</v>
      </c>
      <c r="JC156" s="7">
        <v>0</v>
      </c>
      <c r="JD156" s="7">
        <v>0</v>
      </c>
      <c r="JE156" s="7">
        <v>0</v>
      </c>
      <c r="JF156" s="7">
        <v>0</v>
      </c>
      <c r="JG156" s="7">
        <v>0</v>
      </c>
      <c r="JH156" s="7">
        <v>0</v>
      </c>
      <c r="JI156" s="7">
        <v>0</v>
      </c>
      <c r="JJ156" s="7">
        <v>0</v>
      </c>
      <c r="JK156" s="7">
        <v>0</v>
      </c>
      <c r="JL156" s="7">
        <v>0</v>
      </c>
      <c r="JM156" s="7">
        <v>0</v>
      </c>
      <c r="JN156" s="7">
        <v>0</v>
      </c>
      <c r="JO156" s="7">
        <v>0</v>
      </c>
      <c r="JP156" s="7">
        <v>0</v>
      </c>
      <c r="JQ156" s="7">
        <v>0</v>
      </c>
      <c r="JR156" s="7">
        <v>0</v>
      </c>
      <c r="JS156" s="7">
        <v>0</v>
      </c>
      <c r="JT156" s="7">
        <v>0</v>
      </c>
      <c r="JU156" s="7">
        <v>0</v>
      </c>
      <c r="JV156" s="49">
        <v>9.1912000000000005E-4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  <c r="KD156" s="7">
        <v>0</v>
      </c>
      <c r="KE156" s="7">
        <v>0</v>
      </c>
      <c r="KF156" s="7">
        <v>0</v>
      </c>
      <c r="KG156" s="7">
        <v>0</v>
      </c>
      <c r="KH156" s="7">
        <v>0</v>
      </c>
      <c r="KI156" s="7">
        <v>0</v>
      </c>
      <c r="KJ156" s="7">
        <v>0</v>
      </c>
      <c r="KK156" s="7">
        <v>0</v>
      </c>
      <c r="KL156" s="7">
        <v>0</v>
      </c>
      <c r="KM156" s="7">
        <v>0</v>
      </c>
      <c r="KN156" s="7">
        <v>0</v>
      </c>
      <c r="KO156" s="7">
        <v>0</v>
      </c>
      <c r="KP156" s="7">
        <v>0</v>
      </c>
      <c r="KQ156" s="7">
        <v>0</v>
      </c>
      <c r="KR156" s="7">
        <v>0</v>
      </c>
      <c r="KS156" s="7">
        <v>0</v>
      </c>
      <c r="KT156" s="7">
        <v>0</v>
      </c>
      <c r="KU156" s="7">
        <v>0</v>
      </c>
      <c r="KV156" s="7">
        <v>0</v>
      </c>
      <c r="KW156" s="7">
        <v>0</v>
      </c>
      <c r="KX156" s="7">
        <v>0</v>
      </c>
      <c r="KY156" s="7">
        <v>0</v>
      </c>
      <c r="KZ156" s="7">
        <v>0</v>
      </c>
      <c r="LA156" s="7">
        <v>0</v>
      </c>
      <c r="LB156" s="7">
        <v>0</v>
      </c>
      <c r="LC156" s="7">
        <v>0</v>
      </c>
      <c r="LD156" s="7">
        <v>0</v>
      </c>
      <c r="LE156" s="7">
        <v>0</v>
      </c>
      <c r="LF156" s="7">
        <v>0</v>
      </c>
      <c r="LG156" s="7">
        <v>0</v>
      </c>
      <c r="LH156" s="7">
        <v>0</v>
      </c>
      <c r="LI156" s="7">
        <v>0</v>
      </c>
      <c r="LJ156" s="7">
        <v>0</v>
      </c>
      <c r="LK156" s="7">
        <v>0</v>
      </c>
      <c r="LL156" s="7">
        <v>0</v>
      </c>
      <c r="LM156" s="7">
        <v>0</v>
      </c>
      <c r="LN156" s="7">
        <v>0</v>
      </c>
      <c r="LO156" s="7">
        <v>0</v>
      </c>
      <c r="LP156" s="7">
        <v>0</v>
      </c>
      <c r="LQ156" s="7">
        <v>0</v>
      </c>
      <c r="LR156" s="7">
        <v>0</v>
      </c>
      <c r="LS156" s="7">
        <v>0</v>
      </c>
      <c r="LT156" s="7">
        <v>0</v>
      </c>
      <c r="LU156" s="7">
        <v>0</v>
      </c>
      <c r="LV156" s="7">
        <v>0</v>
      </c>
      <c r="LW156" s="7">
        <v>0</v>
      </c>
      <c r="LX156" s="7">
        <v>0</v>
      </c>
      <c r="LY156" s="7">
        <v>0</v>
      </c>
      <c r="LZ156" s="7">
        <v>0</v>
      </c>
      <c r="MA156" s="7">
        <v>0</v>
      </c>
      <c r="MB156" s="7">
        <v>0</v>
      </c>
      <c r="MC156" s="7">
        <v>0</v>
      </c>
      <c r="MD156" s="7">
        <v>0</v>
      </c>
      <c r="ME156" s="7">
        <v>0</v>
      </c>
      <c r="MF156" s="7">
        <v>0</v>
      </c>
      <c r="MG156" s="7">
        <v>0</v>
      </c>
      <c r="MH156" s="7">
        <v>0</v>
      </c>
      <c r="MI156" s="7">
        <v>0</v>
      </c>
      <c r="MJ156" s="7">
        <v>0</v>
      </c>
      <c r="MK156" s="7">
        <v>0</v>
      </c>
      <c r="ML156" s="7">
        <v>0</v>
      </c>
      <c r="MM156" s="7">
        <v>0</v>
      </c>
      <c r="MN156" s="7">
        <v>0</v>
      </c>
      <c r="MO156" s="7">
        <v>0</v>
      </c>
      <c r="MP156" s="7">
        <v>0</v>
      </c>
      <c r="MQ156" s="7">
        <v>0</v>
      </c>
      <c r="MR156" s="7">
        <v>0</v>
      </c>
    </row>
    <row r="157" spans="1:356" x14ac:dyDescent="0.35">
      <c r="A157" s="32" t="s">
        <v>1821</v>
      </c>
      <c r="B157" s="32" t="s">
        <v>1822</v>
      </c>
      <c r="C157" s="32">
        <v>101</v>
      </c>
      <c r="D157" s="32" t="s">
        <v>1823</v>
      </c>
      <c r="E157" s="32"/>
      <c r="F157" s="32" t="s">
        <v>784</v>
      </c>
      <c r="G157" s="32" t="s">
        <v>784</v>
      </c>
      <c r="H157" s="32">
        <v>1</v>
      </c>
      <c r="I157" s="33">
        <v>2.6900000000000001E-6</v>
      </c>
      <c r="J157" s="32">
        <v>0</v>
      </c>
      <c r="K157" s="32">
        <v>1</v>
      </c>
      <c r="L157" s="33">
        <v>9.1911764705882352E-4</v>
      </c>
      <c r="M157" s="7">
        <v>6.5000000000000002E-7</v>
      </c>
      <c r="N157" s="7">
        <v>1.3E-6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49">
        <v>9.1912000000000005E-4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7">
        <v>0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  <c r="HX157" s="7">
        <v>0</v>
      </c>
      <c r="HY157" s="7">
        <v>0</v>
      </c>
      <c r="HZ157" s="7">
        <v>0</v>
      </c>
      <c r="IA157" s="7">
        <v>0</v>
      </c>
      <c r="IB157" s="7">
        <v>0</v>
      </c>
      <c r="IC157" s="7">
        <v>0</v>
      </c>
      <c r="ID157" s="7">
        <v>0</v>
      </c>
      <c r="IE157" s="7">
        <v>0</v>
      </c>
      <c r="IF157" s="7">
        <v>0</v>
      </c>
      <c r="IG157" s="7">
        <v>0</v>
      </c>
      <c r="IH157" s="7">
        <v>0</v>
      </c>
      <c r="II157" s="7">
        <v>0</v>
      </c>
      <c r="IJ157" s="7">
        <v>0</v>
      </c>
      <c r="IK157" s="7">
        <v>0</v>
      </c>
      <c r="IL157" s="7">
        <v>0</v>
      </c>
      <c r="IM157" s="7">
        <v>0</v>
      </c>
      <c r="IN157" s="7">
        <v>0</v>
      </c>
      <c r="IO157" s="7">
        <v>0</v>
      </c>
      <c r="IP157" s="7">
        <v>0</v>
      </c>
      <c r="IQ157" s="7">
        <v>0</v>
      </c>
      <c r="IR157" s="7">
        <v>0</v>
      </c>
      <c r="IS157" s="7">
        <v>0</v>
      </c>
      <c r="IT157" s="7">
        <v>0</v>
      </c>
      <c r="IU157" s="7">
        <v>0</v>
      </c>
      <c r="IV157" s="7">
        <v>0</v>
      </c>
      <c r="IW157" s="7">
        <v>0</v>
      </c>
      <c r="IX157" s="7">
        <v>0</v>
      </c>
      <c r="IY157" s="7">
        <v>0</v>
      </c>
      <c r="IZ157" s="7">
        <v>0</v>
      </c>
      <c r="JA157" s="7">
        <v>0</v>
      </c>
      <c r="JB157" s="7">
        <v>0</v>
      </c>
      <c r="JC157" s="7">
        <v>0</v>
      </c>
      <c r="JD157" s="7">
        <v>0</v>
      </c>
      <c r="JE157" s="7">
        <v>0</v>
      </c>
      <c r="JF157" s="7">
        <v>0</v>
      </c>
      <c r="JG157" s="7">
        <v>0</v>
      </c>
      <c r="JH157" s="7">
        <v>0</v>
      </c>
      <c r="JI157" s="7">
        <v>0</v>
      </c>
      <c r="JJ157" s="7">
        <v>0</v>
      </c>
      <c r="JK157" s="7">
        <v>0</v>
      </c>
      <c r="JL157" s="7">
        <v>0</v>
      </c>
      <c r="JM157" s="7">
        <v>0</v>
      </c>
      <c r="JN157" s="7">
        <v>0</v>
      </c>
      <c r="JO157" s="7">
        <v>0</v>
      </c>
      <c r="JP157" s="7">
        <v>0</v>
      </c>
      <c r="JQ157" s="7">
        <v>0</v>
      </c>
      <c r="JR157" s="7">
        <v>0</v>
      </c>
      <c r="JS157" s="7">
        <v>0</v>
      </c>
      <c r="JT157" s="7">
        <v>0</v>
      </c>
      <c r="JU157" s="7">
        <v>0</v>
      </c>
      <c r="JV157" s="7">
        <v>0</v>
      </c>
      <c r="JW157" s="7">
        <v>0</v>
      </c>
      <c r="JX157" s="7">
        <v>0</v>
      </c>
      <c r="JY157" s="7">
        <v>0</v>
      </c>
      <c r="JZ157" s="7">
        <v>0</v>
      </c>
      <c r="KA157" s="7">
        <v>0</v>
      </c>
      <c r="KB157" s="7">
        <v>0</v>
      </c>
      <c r="KC157" s="7">
        <v>0</v>
      </c>
      <c r="KD157" s="7">
        <v>0</v>
      </c>
      <c r="KE157" s="7">
        <v>0</v>
      </c>
      <c r="KF157" s="7">
        <v>0</v>
      </c>
      <c r="KG157" s="7">
        <v>0</v>
      </c>
      <c r="KH157" s="7">
        <v>0</v>
      </c>
      <c r="KI157" s="7">
        <v>0</v>
      </c>
      <c r="KJ157" s="7">
        <v>0</v>
      </c>
      <c r="KK157" s="7">
        <v>0</v>
      </c>
      <c r="KL157" s="7">
        <v>0</v>
      </c>
      <c r="KM157" s="7">
        <v>0</v>
      </c>
      <c r="KN157" s="7">
        <v>0</v>
      </c>
      <c r="KO157" s="7">
        <v>0</v>
      </c>
      <c r="KP157" s="7">
        <v>0</v>
      </c>
      <c r="KQ157" s="7">
        <v>0</v>
      </c>
      <c r="KR157" s="7">
        <v>0</v>
      </c>
      <c r="KS157" s="7">
        <v>0</v>
      </c>
      <c r="KT157" s="7">
        <v>0</v>
      </c>
      <c r="KU157" s="7">
        <v>0</v>
      </c>
      <c r="KV157" s="7">
        <v>0</v>
      </c>
      <c r="KW157" s="7">
        <v>0</v>
      </c>
      <c r="KX157" s="7">
        <v>0</v>
      </c>
      <c r="KY157" s="7">
        <v>0</v>
      </c>
      <c r="KZ157" s="7">
        <v>0</v>
      </c>
      <c r="LA157" s="7">
        <v>0</v>
      </c>
      <c r="LB157" s="7">
        <v>0</v>
      </c>
      <c r="LC157" s="7">
        <v>0</v>
      </c>
      <c r="LD157" s="7">
        <v>0</v>
      </c>
      <c r="LE157" s="7">
        <v>0</v>
      </c>
      <c r="LF157" s="7">
        <v>0</v>
      </c>
      <c r="LG157" s="7">
        <v>0</v>
      </c>
      <c r="LH157" s="7">
        <v>0</v>
      </c>
      <c r="LI157" s="7">
        <v>0</v>
      </c>
      <c r="LJ157" s="7">
        <v>0</v>
      </c>
      <c r="LK157" s="7">
        <v>0</v>
      </c>
      <c r="LL157" s="7">
        <v>0</v>
      </c>
      <c r="LM157" s="7">
        <v>0</v>
      </c>
      <c r="LN157" s="7">
        <v>0</v>
      </c>
      <c r="LO157" s="7">
        <v>0</v>
      </c>
      <c r="LP157" s="7">
        <v>0</v>
      </c>
      <c r="LQ157" s="7">
        <v>0</v>
      </c>
      <c r="LR157" s="7">
        <v>0</v>
      </c>
      <c r="LS157" s="7">
        <v>0</v>
      </c>
      <c r="LT157" s="7">
        <v>0</v>
      </c>
      <c r="LU157" s="7">
        <v>0</v>
      </c>
      <c r="LV157" s="7">
        <v>0</v>
      </c>
      <c r="LW157" s="7">
        <v>0</v>
      </c>
      <c r="LX157" s="7">
        <v>0</v>
      </c>
      <c r="LY157" s="7">
        <v>0</v>
      </c>
      <c r="LZ157" s="7">
        <v>0</v>
      </c>
      <c r="MA157" s="7">
        <v>0</v>
      </c>
      <c r="MB157" s="7">
        <v>0</v>
      </c>
      <c r="MC157" s="7">
        <v>0</v>
      </c>
      <c r="MD157" s="7">
        <v>0</v>
      </c>
      <c r="ME157" s="7">
        <v>0</v>
      </c>
      <c r="MF157" s="7">
        <v>0</v>
      </c>
      <c r="MG157" s="7">
        <v>0</v>
      </c>
      <c r="MH157" s="7">
        <v>0</v>
      </c>
      <c r="MI157" s="7">
        <v>0</v>
      </c>
      <c r="MJ157" s="7">
        <v>0</v>
      </c>
      <c r="MK157" s="7">
        <v>0</v>
      </c>
      <c r="ML157" s="7">
        <v>0</v>
      </c>
      <c r="MM157" s="7">
        <v>0</v>
      </c>
      <c r="MN157" s="7">
        <v>0</v>
      </c>
      <c r="MO157" s="7">
        <v>0</v>
      </c>
      <c r="MP157" s="7">
        <v>0</v>
      </c>
      <c r="MQ157" s="7">
        <v>0</v>
      </c>
      <c r="MR157" s="7">
        <v>0</v>
      </c>
    </row>
    <row r="158" spans="1:356" x14ac:dyDescent="0.35">
      <c r="A158" s="40" t="s">
        <v>1824</v>
      </c>
      <c r="B158" s="40" t="s">
        <v>1825</v>
      </c>
      <c r="C158" s="40">
        <v>57</v>
      </c>
      <c r="D158" s="40" t="s">
        <v>1826</v>
      </c>
      <c r="E158" s="40"/>
      <c r="F158" s="40" t="s">
        <v>1485</v>
      </c>
      <c r="G158" s="40" t="s">
        <v>781</v>
      </c>
      <c r="H158" s="40">
        <v>1</v>
      </c>
      <c r="I158" s="41">
        <v>2.6900000000000001E-6</v>
      </c>
      <c r="J158" s="40">
        <v>0</v>
      </c>
      <c r="K158" s="40">
        <v>1</v>
      </c>
      <c r="L158" s="41">
        <v>9.1911764705882352E-4</v>
      </c>
      <c r="M158" s="7">
        <v>6.5000000000000002E-7</v>
      </c>
      <c r="N158" s="7">
        <v>1.3E-6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7">
        <v>0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  <c r="HX158" s="7">
        <v>0</v>
      </c>
      <c r="HY158" s="7">
        <v>0</v>
      </c>
      <c r="HZ158" s="7">
        <v>0</v>
      </c>
      <c r="IA158" s="7">
        <v>0</v>
      </c>
      <c r="IB158" s="7">
        <v>0</v>
      </c>
      <c r="IC158" s="7">
        <v>0</v>
      </c>
      <c r="ID158" s="7">
        <v>0</v>
      </c>
      <c r="IE158" s="7">
        <v>0</v>
      </c>
      <c r="IF158" s="7">
        <v>0</v>
      </c>
      <c r="IG158" s="7">
        <v>0</v>
      </c>
      <c r="IH158" s="7">
        <v>0</v>
      </c>
      <c r="II158" s="7">
        <v>0</v>
      </c>
      <c r="IJ158" s="7">
        <v>0</v>
      </c>
      <c r="IK158" s="7">
        <v>0</v>
      </c>
      <c r="IL158" s="7">
        <v>0</v>
      </c>
      <c r="IM158" s="7">
        <v>0</v>
      </c>
      <c r="IN158" s="7">
        <v>0</v>
      </c>
      <c r="IO158" s="7">
        <v>0</v>
      </c>
      <c r="IP158" s="7">
        <v>0</v>
      </c>
      <c r="IQ158" s="7">
        <v>0</v>
      </c>
      <c r="IR158" s="49">
        <v>9.1912000000000005E-4</v>
      </c>
      <c r="IS158" s="7">
        <v>0</v>
      </c>
      <c r="IT158" s="7">
        <v>0</v>
      </c>
      <c r="IU158" s="7">
        <v>0</v>
      </c>
      <c r="IV158" s="7">
        <v>0</v>
      </c>
      <c r="IW158" s="7">
        <v>0</v>
      </c>
      <c r="IX158" s="7">
        <v>0</v>
      </c>
      <c r="IY158" s="7">
        <v>0</v>
      </c>
      <c r="IZ158" s="7">
        <v>0</v>
      </c>
      <c r="JA158" s="7">
        <v>0</v>
      </c>
      <c r="JB158" s="7">
        <v>0</v>
      </c>
      <c r="JC158" s="7">
        <v>0</v>
      </c>
      <c r="JD158" s="7">
        <v>0</v>
      </c>
      <c r="JE158" s="7">
        <v>0</v>
      </c>
      <c r="JF158" s="7">
        <v>0</v>
      </c>
      <c r="JG158" s="7">
        <v>0</v>
      </c>
      <c r="JH158" s="7">
        <v>0</v>
      </c>
      <c r="JI158" s="7">
        <v>0</v>
      </c>
      <c r="JJ158" s="7">
        <v>0</v>
      </c>
      <c r="JK158" s="7">
        <v>0</v>
      </c>
      <c r="JL158" s="7">
        <v>0</v>
      </c>
      <c r="JM158" s="7">
        <v>0</v>
      </c>
      <c r="JN158" s="7">
        <v>0</v>
      </c>
      <c r="JO158" s="7">
        <v>0</v>
      </c>
      <c r="JP158" s="7">
        <v>0</v>
      </c>
      <c r="JQ158" s="7">
        <v>0</v>
      </c>
      <c r="JR158" s="7">
        <v>0</v>
      </c>
      <c r="JS158" s="7">
        <v>0</v>
      </c>
      <c r="JT158" s="7">
        <v>0</v>
      </c>
      <c r="JU158" s="7">
        <v>0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0</v>
      </c>
      <c r="KD158" s="7">
        <v>0</v>
      </c>
      <c r="KE158" s="7">
        <v>0</v>
      </c>
      <c r="KF158" s="7">
        <v>0</v>
      </c>
      <c r="KG158" s="7">
        <v>0</v>
      </c>
      <c r="KH158" s="7">
        <v>0</v>
      </c>
      <c r="KI158" s="7">
        <v>0</v>
      </c>
      <c r="KJ158" s="7">
        <v>0</v>
      </c>
      <c r="KK158" s="7">
        <v>0</v>
      </c>
      <c r="KL158" s="7">
        <v>0</v>
      </c>
      <c r="KM158" s="7">
        <v>0</v>
      </c>
      <c r="KN158" s="7">
        <v>0</v>
      </c>
      <c r="KO158" s="7">
        <v>0</v>
      </c>
      <c r="KP158" s="7">
        <v>0</v>
      </c>
      <c r="KQ158" s="7">
        <v>0</v>
      </c>
      <c r="KR158" s="7">
        <v>0</v>
      </c>
      <c r="KS158" s="7">
        <v>0</v>
      </c>
      <c r="KT158" s="7">
        <v>0</v>
      </c>
      <c r="KU158" s="7">
        <v>0</v>
      </c>
      <c r="KV158" s="7">
        <v>0</v>
      </c>
      <c r="KW158" s="7">
        <v>0</v>
      </c>
      <c r="KX158" s="7">
        <v>0</v>
      </c>
      <c r="KY158" s="7">
        <v>0</v>
      </c>
      <c r="KZ158" s="7">
        <v>0</v>
      </c>
      <c r="LA158" s="7">
        <v>0</v>
      </c>
      <c r="LB158" s="7">
        <v>0</v>
      </c>
      <c r="LC158" s="7">
        <v>0</v>
      </c>
      <c r="LD158" s="7">
        <v>0</v>
      </c>
      <c r="LE158" s="7">
        <v>0</v>
      </c>
      <c r="LF158" s="7">
        <v>0</v>
      </c>
      <c r="LG158" s="7">
        <v>0</v>
      </c>
      <c r="LH158" s="7">
        <v>0</v>
      </c>
      <c r="LI158" s="7">
        <v>0</v>
      </c>
      <c r="LJ158" s="7">
        <v>0</v>
      </c>
      <c r="LK158" s="7">
        <v>0</v>
      </c>
      <c r="LL158" s="7">
        <v>0</v>
      </c>
      <c r="LM158" s="7">
        <v>0</v>
      </c>
      <c r="LN158" s="7">
        <v>0</v>
      </c>
      <c r="LO158" s="7">
        <v>0</v>
      </c>
      <c r="LP158" s="7">
        <v>0</v>
      </c>
      <c r="LQ158" s="7">
        <v>0</v>
      </c>
      <c r="LR158" s="7">
        <v>0</v>
      </c>
      <c r="LS158" s="7">
        <v>0</v>
      </c>
      <c r="LT158" s="7">
        <v>0</v>
      </c>
      <c r="LU158" s="7">
        <v>0</v>
      </c>
      <c r="LV158" s="7">
        <v>0</v>
      </c>
      <c r="LW158" s="7">
        <v>0</v>
      </c>
      <c r="LX158" s="7">
        <v>0</v>
      </c>
      <c r="LY158" s="7">
        <v>0</v>
      </c>
      <c r="LZ158" s="7">
        <v>0</v>
      </c>
      <c r="MA158" s="7">
        <v>0</v>
      </c>
      <c r="MB158" s="7">
        <v>0</v>
      </c>
      <c r="MC158" s="7">
        <v>0</v>
      </c>
      <c r="MD158" s="7">
        <v>0</v>
      </c>
      <c r="ME158" s="7">
        <v>0</v>
      </c>
      <c r="MF158" s="7">
        <v>0</v>
      </c>
      <c r="MG158" s="7">
        <v>0</v>
      </c>
      <c r="MH158" s="7">
        <v>0</v>
      </c>
      <c r="MI158" s="7">
        <v>0</v>
      </c>
      <c r="MJ158" s="7">
        <v>0</v>
      </c>
      <c r="MK158" s="7">
        <v>0</v>
      </c>
      <c r="ML158" s="7">
        <v>0</v>
      </c>
      <c r="MM158" s="7">
        <v>0</v>
      </c>
      <c r="MN158" s="7">
        <v>0</v>
      </c>
      <c r="MO158" s="7">
        <v>0</v>
      </c>
      <c r="MP158" s="7">
        <v>0</v>
      </c>
      <c r="MQ158" s="7">
        <v>0</v>
      </c>
      <c r="MR158" s="7">
        <v>0</v>
      </c>
    </row>
    <row r="159" spans="1:356" x14ac:dyDescent="0.35">
      <c r="A159" s="32" t="s">
        <v>1827</v>
      </c>
      <c r="B159" s="32" t="s">
        <v>1828</v>
      </c>
      <c r="C159" s="32">
        <v>178</v>
      </c>
      <c r="D159" s="32" t="s">
        <v>1829</v>
      </c>
      <c r="E159" s="32"/>
      <c r="F159" s="32" t="s">
        <v>1480</v>
      </c>
      <c r="G159" s="32" t="s">
        <v>415</v>
      </c>
      <c r="H159" s="32">
        <v>1</v>
      </c>
      <c r="I159" s="33">
        <v>2.6900000000000001E-6</v>
      </c>
      <c r="J159" s="32">
        <v>0</v>
      </c>
      <c r="K159" s="32">
        <v>1</v>
      </c>
      <c r="L159" s="33">
        <v>9.1911764705882352E-4</v>
      </c>
      <c r="M159" s="7">
        <v>2.5900000000000002E-6</v>
      </c>
      <c r="N159" s="7">
        <v>5.1800000000000004E-6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  <c r="HX159" s="7">
        <v>0</v>
      </c>
      <c r="HY159" s="7">
        <v>0</v>
      </c>
      <c r="HZ159" s="7">
        <v>0</v>
      </c>
      <c r="IA159" s="7">
        <v>0</v>
      </c>
      <c r="IB159" s="7">
        <v>0</v>
      </c>
      <c r="IC159" s="7">
        <v>0</v>
      </c>
      <c r="ID159" s="7">
        <v>0</v>
      </c>
      <c r="IE159" s="7">
        <v>0</v>
      </c>
      <c r="IF159" s="7">
        <v>0</v>
      </c>
      <c r="IG159" s="7">
        <v>0</v>
      </c>
      <c r="IH159" s="7">
        <v>0</v>
      </c>
      <c r="II159" s="7">
        <v>0</v>
      </c>
      <c r="IJ159" s="7">
        <v>0</v>
      </c>
      <c r="IK159" s="7">
        <v>0</v>
      </c>
      <c r="IL159" s="7">
        <v>0</v>
      </c>
      <c r="IM159" s="7">
        <v>0</v>
      </c>
      <c r="IN159" s="7">
        <v>0</v>
      </c>
      <c r="IO159" s="7">
        <v>0</v>
      </c>
      <c r="IP159" s="7">
        <v>0</v>
      </c>
      <c r="IQ159" s="7">
        <v>0</v>
      </c>
      <c r="IR159" s="7">
        <v>0</v>
      </c>
      <c r="IS159" s="7">
        <v>0</v>
      </c>
      <c r="IT159" s="7">
        <v>0</v>
      </c>
      <c r="IU159" s="7">
        <v>0</v>
      </c>
      <c r="IV159" s="49">
        <v>9.1912000000000005E-4</v>
      </c>
      <c r="IW159" s="7">
        <v>0</v>
      </c>
      <c r="IX159" s="7">
        <v>0</v>
      </c>
      <c r="IY159" s="7">
        <v>0</v>
      </c>
      <c r="IZ159" s="7">
        <v>0</v>
      </c>
      <c r="JA159" s="7">
        <v>0</v>
      </c>
      <c r="JB159" s="7">
        <v>0</v>
      </c>
      <c r="JC159" s="7">
        <v>0</v>
      </c>
      <c r="JD159" s="7">
        <v>0</v>
      </c>
      <c r="JE159" s="7">
        <v>0</v>
      </c>
      <c r="JF159" s="7">
        <v>0</v>
      </c>
      <c r="JG159" s="7">
        <v>0</v>
      </c>
      <c r="JH159" s="7">
        <v>0</v>
      </c>
      <c r="JI159" s="7">
        <v>0</v>
      </c>
      <c r="JJ159" s="7">
        <v>0</v>
      </c>
      <c r="JK159" s="7">
        <v>0</v>
      </c>
      <c r="JL159" s="7">
        <v>0</v>
      </c>
      <c r="JM159" s="7">
        <v>0</v>
      </c>
      <c r="JN159" s="7">
        <v>0</v>
      </c>
      <c r="JO159" s="7">
        <v>0</v>
      </c>
      <c r="JP159" s="7">
        <v>0</v>
      </c>
      <c r="JQ159" s="7">
        <v>0</v>
      </c>
      <c r="JR159" s="7">
        <v>0</v>
      </c>
      <c r="JS159" s="7">
        <v>0</v>
      </c>
      <c r="JT159" s="7">
        <v>0</v>
      </c>
      <c r="JU159" s="7">
        <v>0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0</v>
      </c>
      <c r="KD159" s="7">
        <v>0</v>
      </c>
      <c r="KE159" s="7">
        <v>0</v>
      </c>
      <c r="KF159" s="7">
        <v>0</v>
      </c>
      <c r="KG159" s="7">
        <v>0</v>
      </c>
      <c r="KH159" s="7">
        <v>0</v>
      </c>
      <c r="KI159" s="7">
        <v>0</v>
      </c>
      <c r="KJ159" s="7">
        <v>0</v>
      </c>
      <c r="KK159" s="7">
        <v>0</v>
      </c>
      <c r="KL159" s="7">
        <v>0</v>
      </c>
      <c r="KM159" s="7">
        <v>0</v>
      </c>
      <c r="KN159" s="7">
        <v>0</v>
      </c>
      <c r="KO159" s="7">
        <v>0</v>
      </c>
      <c r="KP159" s="7">
        <v>0</v>
      </c>
      <c r="KQ159" s="7">
        <v>0</v>
      </c>
      <c r="KR159" s="7">
        <v>0</v>
      </c>
      <c r="KS159" s="7">
        <v>0</v>
      </c>
      <c r="KT159" s="7">
        <v>0</v>
      </c>
      <c r="KU159" s="7">
        <v>0</v>
      </c>
      <c r="KV159" s="7">
        <v>0</v>
      </c>
      <c r="KW159" s="7">
        <v>0</v>
      </c>
      <c r="KX159" s="7">
        <v>0</v>
      </c>
      <c r="KY159" s="7">
        <v>0</v>
      </c>
      <c r="KZ159" s="7">
        <v>0</v>
      </c>
      <c r="LA159" s="7">
        <v>0</v>
      </c>
      <c r="LB159" s="7">
        <v>0</v>
      </c>
      <c r="LC159" s="7">
        <v>0</v>
      </c>
      <c r="LD159" s="7">
        <v>0</v>
      </c>
      <c r="LE159" s="7">
        <v>0</v>
      </c>
      <c r="LF159" s="7">
        <v>0</v>
      </c>
      <c r="LG159" s="7">
        <v>0</v>
      </c>
      <c r="LH159" s="7">
        <v>0</v>
      </c>
      <c r="LI159" s="7">
        <v>0</v>
      </c>
      <c r="LJ159" s="7">
        <v>0</v>
      </c>
      <c r="LK159" s="7">
        <v>0</v>
      </c>
      <c r="LL159" s="7">
        <v>0</v>
      </c>
      <c r="LM159" s="7">
        <v>0</v>
      </c>
      <c r="LN159" s="7">
        <v>0</v>
      </c>
      <c r="LO159" s="7">
        <v>0</v>
      </c>
      <c r="LP159" s="7">
        <v>0</v>
      </c>
      <c r="LQ159" s="7">
        <v>0</v>
      </c>
      <c r="LR159" s="7">
        <v>0</v>
      </c>
      <c r="LS159" s="7">
        <v>0</v>
      </c>
      <c r="LT159" s="7">
        <v>0</v>
      </c>
      <c r="LU159" s="7">
        <v>0</v>
      </c>
      <c r="LV159" s="7">
        <v>0</v>
      </c>
      <c r="LW159" s="7">
        <v>0</v>
      </c>
      <c r="LX159" s="7">
        <v>0</v>
      </c>
      <c r="LY159" s="7">
        <v>0</v>
      </c>
      <c r="LZ159" s="7">
        <v>0</v>
      </c>
      <c r="MA159" s="7">
        <v>0</v>
      </c>
      <c r="MB159" s="7">
        <v>0</v>
      </c>
      <c r="MC159" s="7">
        <v>0</v>
      </c>
      <c r="MD159" s="7">
        <v>0</v>
      </c>
      <c r="ME159" s="7">
        <v>0</v>
      </c>
      <c r="MF159" s="7">
        <v>0</v>
      </c>
      <c r="MG159" s="7">
        <v>0</v>
      </c>
      <c r="MH159" s="7">
        <v>0</v>
      </c>
      <c r="MI159" s="7">
        <v>0</v>
      </c>
      <c r="MJ159" s="7">
        <v>0</v>
      </c>
      <c r="MK159" s="7">
        <v>0</v>
      </c>
      <c r="ML159" s="7">
        <v>0</v>
      </c>
      <c r="MM159" s="7">
        <v>0</v>
      </c>
      <c r="MN159" s="7">
        <v>0</v>
      </c>
      <c r="MO159" s="7">
        <v>0</v>
      </c>
      <c r="MP159" s="7">
        <v>0</v>
      </c>
      <c r="MQ159" s="7">
        <v>0</v>
      </c>
      <c r="MR159" s="7">
        <v>0</v>
      </c>
    </row>
    <row r="160" spans="1:356" x14ac:dyDescent="0.35">
      <c r="A160" s="32" t="s">
        <v>1830</v>
      </c>
      <c r="B160" s="32" t="s">
        <v>1831</v>
      </c>
      <c r="C160" s="32">
        <v>209</v>
      </c>
      <c r="D160" s="32" t="s">
        <v>1832</v>
      </c>
      <c r="E160" s="32"/>
      <c r="F160" s="32" t="s">
        <v>1479</v>
      </c>
      <c r="G160" s="32" t="s">
        <v>415</v>
      </c>
      <c r="H160" s="32">
        <v>1</v>
      </c>
      <c r="I160" s="33">
        <v>2.6900000000000001E-6</v>
      </c>
      <c r="J160" s="32">
        <v>0</v>
      </c>
      <c r="K160" s="32">
        <v>1</v>
      </c>
      <c r="L160" s="33">
        <v>9.1911764705882352E-4</v>
      </c>
      <c r="M160" s="7">
        <v>1.0380000000000001E-5</v>
      </c>
      <c r="N160" s="7">
        <v>2.0760000000000001E-5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49">
        <v>9.1912000000000005E-4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  <c r="HX160" s="7">
        <v>0</v>
      </c>
      <c r="HY160" s="7">
        <v>0</v>
      </c>
      <c r="HZ160" s="7">
        <v>0</v>
      </c>
      <c r="IA160" s="7">
        <v>0</v>
      </c>
      <c r="IB160" s="7">
        <v>0</v>
      </c>
      <c r="IC160" s="7">
        <v>0</v>
      </c>
      <c r="ID160" s="7">
        <v>0</v>
      </c>
      <c r="IE160" s="7">
        <v>0</v>
      </c>
      <c r="IF160" s="7">
        <v>0</v>
      </c>
      <c r="IG160" s="7">
        <v>0</v>
      </c>
      <c r="IH160" s="7">
        <v>0</v>
      </c>
      <c r="II160" s="7">
        <v>0</v>
      </c>
      <c r="IJ160" s="7">
        <v>0</v>
      </c>
      <c r="IK160" s="7">
        <v>0</v>
      </c>
      <c r="IL160" s="7">
        <v>0</v>
      </c>
      <c r="IM160" s="7">
        <v>0</v>
      </c>
      <c r="IN160" s="7">
        <v>0</v>
      </c>
      <c r="IO160" s="7">
        <v>0</v>
      </c>
      <c r="IP160" s="7">
        <v>0</v>
      </c>
      <c r="IQ160" s="7">
        <v>0</v>
      </c>
      <c r="IR160" s="7">
        <v>0</v>
      </c>
      <c r="IS160" s="7">
        <v>0</v>
      </c>
      <c r="IT160" s="7">
        <v>0</v>
      </c>
      <c r="IU160" s="7">
        <v>0</v>
      </c>
      <c r="IV160" s="7">
        <v>0</v>
      </c>
      <c r="IW160" s="7">
        <v>0</v>
      </c>
      <c r="IX160" s="7">
        <v>0</v>
      </c>
      <c r="IY160" s="7">
        <v>0</v>
      </c>
      <c r="IZ160" s="7">
        <v>0</v>
      </c>
      <c r="JA160" s="7">
        <v>0</v>
      </c>
      <c r="JB160" s="7">
        <v>0</v>
      </c>
      <c r="JC160" s="7">
        <v>0</v>
      </c>
      <c r="JD160" s="7">
        <v>0</v>
      </c>
      <c r="JE160" s="7">
        <v>0</v>
      </c>
      <c r="JF160" s="7">
        <v>0</v>
      </c>
      <c r="JG160" s="7">
        <v>0</v>
      </c>
      <c r="JH160" s="7">
        <v>0</v>
      </c>
      <c r="JI160" s="7">
        <v>0</v>
      </c>
      <c r="JJ160" s="7">
        <v>0</v>
      </c>
      <c r="JK160" s="7">
        <v>0</v>
      </c>
      <c r="JL160" s="7">
        <v>0</v>
      </c>
      <c r="JM160" s="7">
        <v>0</v>
      </c>
      <c r="JN160" s="7">
        <v>0</v>
      </c>
      <c r="JO160" s="7">
        <v>0</v>
      </c>
      <c r="JP160" s="7">
        <v>0</v>
      </c>
      <c r="JQ160" s="7">
        <v>0</v>
      </c>
      <c r="JR160" s="7">
        <v>0</v>
      </c>
      <c r="JS160" s="7">
        <v>0</v>
      </c>
      <c r="JT160" s="7">
        <v>0</v>
      </c>
      <c r="JU160" s="7">
        <v>0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0</v>
      </c>
      <c r="KC160" s="7">
        <v>0</v>
      </c>
      <c r="KD160" s="7">
        <v>0</v>
      </c>
      <c r="KE160" s="7">
        <v>0</v>
      </c>
      <c r="KF160" s="7">
        <v>0</v>
      </c>
      <c r="KG160" s="7">
        <v>0</v>
      </c>
      <c r="KH160" s="7">
        <v>0</v>
      </c>
      <c r="KI160" s="7">
        <v>0</v>
      </c>
      <c r="KJ160" s="7">
        <v>0</v>
      </c>
      <c r="KK160" s="7">
        <v>0</v>
      </c>
      <c r="KL160" s="7">
        <v>0</v>
      </c>
      <c r="KM160" s="7">
        <v>0</v>
      </c>
      <c r="KN160" s="7">
        <v>0</v>
      </c>
      <c r="KO160" s="7">
        <v>0</v>
      </c>
      <c r="KP160" s="7">
        <v>0</v>
      </c>
      <c r="KQ160" s="7">
        <v>0</v>
      </c>
      <c r="KR160" s="7">
        <v>0</v>
      </c>
      <c r="KS160" s="7">
        <v>0</v>
      </c>
      <c r="KT160" s="7">
        <v>0</v>
      </c>
      <c r="KU160" s="7">
        <v>0</v>
      </c>
      <c r="KV160" s="7">
        <v>0</v>
      </c>
      <c r="KW160" s="7">
        <v>0</v>
      </c>
      <c r="KX160" s="7">
        <v>0</v>
      </c>
      <c r="KY160" s="7">
        <v>0</v>
      </c>
      <c r="KZ160" s="7">
        <v>0</v>
      </c>
      <c r="LA160" s="7">
        <v>0</v>
      </c>
      <c r="LB160" s="7">
        <v>0</v>
      </c>
      <c r="LC160" s="7">
        <v>0</v>
      </c>
      <c r="LD160" s="7">
        <v>0</v>
      </c>
      <c r="LE160" s="7">
        <v>0</v>
      </c>
      <c r="LF160" s="7">
        <v>0</v>
      </c>
      <c r="LG160" s="7">
        <v>0</v>
      </c>
      <c r="LH160" s="7">
        <v>0</v>
      </c>
      <c r="LI160" s="7">
        <v>0</v>
      </c>
      <c r="LJ160" s="7">
        <v>0</v>
      </c>
      <c r="LK160" s="7">
        <v>0</v>
      </c>
      <c r="LL160" s="7">
        <v>0</v>
      </c>
      <c r="LM160" s="7">
        <v>0</v>
      </c>
      <c r="LN160" s="7">
        <v>0</v>
      </c>
      <c r="LO160" s="7">
        <v>0</v>
      </c>
      <c r="LP160" s="7">
        <v>0</v>
      </c>
      <c r="LQ160" s="7">
        <v>0</v>
      </c>
      <c r="LR160" s="7">
        <v>0</v>
      </c>
      <c r="LS160" s="7">
        <v>0</v>
      </c>
      <c r="LT160" s="7">
        <v>0</v>
      </c>
      <c r="LU160" s="7">
        <v>0</v>
      </c>
      <c r="LV160" s="7">
        <v>0</v>
      </c>
      <c r="LW160" s="7">
        <v>0</v>
      </c>
      <c r="LX160" s="7">
        <v>0</v>
      </c>
      <c r="LY160" s="7">
        <v>0</v>
      </c>
      <c r="LZ160" s="7">
        <v>0</v>
      </c>
      <c r="MA160" s="7">
        <v>0</v>
      </c>
      <c r="MB160" s="7">
        <v>0</v>
      </c>
      <c r="MC160" s="7">
        <v>0</v>
      </c>
      <c r="MD160" s="7">
        <v>0</v>
      </c>
      <c r="ME160" s="7">
        <v>0</v>
      </c>
      <c r="MF160" s="7">
        <v>0</v>
      </c>
      <c r="MG160" s="7">
        <v>0</v>
      </c>
      <c r="MH160" s="7">
        <v>0</v>
      </c>
      <c r="MI160" s="7">
        <v>0</v>
      </c>
      <c r="MJ160" s="7">
        <v>0</v>
      </c>
      <c r="MK160" s="7">
        <v>0</v>
      </c>
      <c r="ML160" s="7">
        <v>0</v>
      </c>
      <c r="MM160" s="7">
        <v>0</v>
      </c>
      <c r="MN160" s="7">
        <v>0</v>
      </c>
      <c r="MO160" s="7">
        <v>0</v>
      </c>
      <c r="MP160" s="7">
        <v>0</v>
      </c>
      <c r="MQ160" s="7">
        <v>0</v>
      </c>
      <c r="MR160" s="7">
        <v>0</v>
      </c>
    </row>
    <row r="161" spans="1:356" x14ac:dyDescent="0.35">
      <c r="A161" s="40" t="s">
        <v>1833</v>
      </c>
      <c r="B161" s="40" t="s">
        <v>1834</v>
      </c>
      <c r="C161" s="40">
        <v>50</v>
      </c>
      <c r="D161" s="40" t="s">
        <v>1835</v>
      </c>
      <c r="E161" s="40"/>
      <c r="F161" s="40" t="s">
        <v>1489</v>
      </c>
      <c r="G161" s="40" t="s">
        <v>781</v>
      </c>
      <c r="H161" s="40">
        <v>1</v>
      </c>
      <c r="I161" s="41">
        <v>2.6900000000000001E-6</v>
      </c>
      <c r="J161" s="40">
        <v>0</v>
      </c>
      <c r="K161" s="40">
        <v>1</v>
      </c>
      <c r="L161" s="41">
        <v>9.1911764705882352E-4</v>
      </c>
      <c r="M161" s="7">
        <v>8.6000000000000002E-7</v>
      </c>
      <c r="N161" s="7">
        <v>1.72E-6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7">
        <v>0</v>
      </c>
      <c r="IB161" s="7">
        <v>0</v>
      </c>
      <c r="IC161" s="7">
        <v>0</v>
      </c>
      <c r="ID161" s="7">
        <v>0</v>
      </c>
      <c r="IE161" s="7">
        <v>0</v>
      </c>
      <c r="IF161" s="7">
        <v>0</v>
      </c>
      <c r="IG161" s="7">
        <v>0</v>
      </c>
      <c r="IH161" s="7">
        <v>0</v>
      </c>
      <c r="II161" s="7">
        <v>0</v>
      </c>
      <c r="IJ161" s="7">
        <v>0</v>
      </c>
      <c r="IK161" s="7">
        <v>0</v>
      </c>
      <c r="IL161" s="7">
        <v>0</v>
      </c>
      <c r="IM161" s="7">
        <v>0</v>
      </c>
      <c r="IN161" s="7">
        <v>0</v>
      </c>
      <c r="IO161" s="7">
        <v>0</v>
      </c>
      <c r="IP161" s="7">
        <v>0</v>
      </c>
      <c r="IQ161" s="7">
        <v>0</v>
      </c>
      <c r="IR161" s="7">
        <v>0</v>
      </c>
      <c r="IS161" s="7">
        <v>0</v>
      </c>
      <c r="IT161" s="49">
        <v>9.1912000000000005E-4</v>
      </c>
      <c r="IU161" s="7">
        <v>0</v>
      </c>
      <c r="IV161" s="7">
        <v>0</v>
      </c>
      <c r="IW161" s="7">
        <v>0</v>
      </c>
      <c r="IX161" s="7">
        <v>0</v>
      </c>
      <c r="IY161" s="7">
        <v>0</v>
      </c>
      <c r="IZ161" s="7">
        <v>0</v>
      </c>
      <c r="JA161" s="7">
        <v>0</v>
      </c>
      <c r="JB161" s="7">
        <v>0</v>
      </c>
      <c r="JC161" s="7">
        <v>0</v>
      </c>
      <c r="JD161" s="7">
        <v>0</v>
      </c>
      <c r="JE161" s="7">
        <v>0</v>
      </c>
      <c r="JF161" s="7">
        <v>0</v>
      </c>
      <c r="JG161" s="7">
        <v>0</v>
      </c>
      <c r="JH161" s="7">
        <v>0</v>
      </c>
      <c r="JI161" s="7">
        <v>0</v>
      </c>
      <c r="JJ161" s="7">
        <v>0</v>
      </c>
      <c r="JK161" s="7">
        <v>0</v>
      </c>
      <c r="JL161" s="7">
        <v>0</v>
      </c>
      <c r="JM161" s="7">
        <v>0</v>
      </c>
      <c r="JN161" s="7">
        <v>0</v>
      </c>
      <c r="JO161" s="7">
        <v>0</v>
      </c>
      <c r="JP161" s="7">
        <v>0</v>
      </c>
      <c r="JQ161" s="7">
        <v>0</v>
      </c>
      <c r="JR161" s="7">
        <v>0</v>
      </c>
      <c r="JS161" s="7">
        <v>0</v>
      </c>
      <c r="JT161" s="7">
        <v>0</v>
      </c>
      <c r="JU161" s="7">
        <v>0</v>
      </c>
      <c r="JV161" s="7">
        <v>0</v>
      </c>
      <c r="JW161" s="7">
        <v>0</v>
      </c>
      <c r="JX161" s="7">
        <v>0</v>
      </c>
      <c r="JY161" s="7">
        <v>0</v>
      </c>
      <c r="JZ161" s="7">
        <v>0</v>
      </c>
      <c r="KA161" s="7">
        <v>0</v>
      </c>
      <c r="KB161" s="7">
        <v>0</v>
      </c>
      <c r="KC161" s="7">
        <v>0</v>
      </c>
      <c r="KD161" s="7">
        <v>0</v>
      </c>
      <c r="KE161" s="7">
        <v>0</v>
      </c>
      <c r="KF161" s="7">
        <v>0</v>
      </c>
      <c r="KG161" s="7">
        <v>0</v>
      </c>
      <c r="KH161" s="7">
        <v>0</v>
      </c>
      <c r="KI161" s="7">
        <v>0</v>
      </c>
      <c r="KJ161" s="7">
        <v>0</v>
      </c>
      <c r="KK161" s="7">
        <v>0</v>
      </c>
      <c r="KL161" s="7">
        <v>0</v>
      </c>
      <c r="KM161" s="7">
        <v>0</v>
      </c>
      <c r="KN161" s="7">
        <v>0</v>
      </c>
      <c r="KO161" s="7">
        <v>0</v>
      </c>
      <c r="KP161" s="7">
        <v>0</v>
      </c>
      <c r="KQ161" s="7">
        <v>0</v>
      </c>
      <c r="KR161" s="7">
        <v>0</v>
      </c>
      <c r="KS161" s="7">
        <v>0</v>
      </c>
      <c r="KT161" s="7">
        <v>0</v>
      </c>
      <c r="KU161" s="7">
        <v>0</v>
      </c>
      <c r="KV161" s="7">
        <v>0</v>
      </c>
      <c r="KW161" s="7">
        <v>0</v>
      </c>
      <c r="KX161" s="7">
        <v>0</v>
      </c>
      <c r="KY161" s="7">
        <v>0</v>
      </c>
      <c r="KZ161" s="7">
        <v>0</v>
      </c>
      <c r="LA161" s="7">
        <v>0</v>
      </c>
      <c r="LB161" s="7">
        <v>0</v>
      </c>
      <c r="LC161" s="7">
        <v>0</v>
      </c>
      <c r="LD161" s="7">
        <v>0</v>
      </c>
      <c r="LE161" s="7">
        <v>0</v>
      </c>
      <c r="LF161" s="7">
        <v>0</v>
      </c>
      <c r="LG161" s="7">
        <v>0</v>
      </c>
      <c r="LH161" s="7">
        <v>0</v>
      </c>
      <c r="LI161" s="7">
        <v>0</v>
      </c>
      <c r="LJ161" s="7">
        <v>0</v>
      </c>
      <c r="LK161" s="7">
        <v>0</v>
      </c>
      <c r="LL161" s="7">
        <v>0</v>
      </c>
      <c r="LM161" s="7">
        <v>0</v>
      </c>
      <c r="LN161" s="7">
        <v>0</v>
      </c>
      <c r="LO161" s="7">
        <v>0</v>
      </c>
      <c r="LP161" s="7">
        <v>0</v>
      </c>
      <c r="LQ161" s="7">
        <v>0</v>
      </c>
      <c r="LR161" s="7">
        <v>0</v>
      </c>
      <c r="LS161" s="7">
        <v>0</v>
      </c>
      <c r="LT161" s="7">
        <v>0</v>
      </c>
      <c r="LU161" s="7">
        <v>0</v>
      </c>
      <c r="LV161" s="7">
        <v>0</v>
      </c>
      <c r="LW161" s="7">
        <v>0</v>
      </c>
      <c r="LX161" s="7">
        <v>0</v>
      </c>
      <c r="LY161" s="7">
        <v>0</v>
      </c>
      <c r="LZ161" s="7">
        <v>0</v>
      </c>
      <c r="MA161" s="7">
        <v>0</v>
      </c>
      <c r="MB161" s="7">
        <v>0</v>
      </c>
      <c r="MC161" s="7">
        <v>0</v>
      </c>
      <c r="MD161" s="7">
        <v>0</v>
      </c>
      <c r="ME161" s="7">
        <v>0</v>
      </c>
      <c r="MF161" s="7">
        <v>0</v>
      </c>
      <c r="MG161" s="7">
        <v>0</v>
      </c>
      <c r="MH161" s="7">
        <v>0</v>
      </c>
      <c r="MI161" s="7">
        <v>0</v>
      </c>
      <c r="MJ161" s="7">
        <v>0</v>
      </c>
      <c r="MK161" s="7">
        <v>0</v>
      </c>
      <c r="ML161" s="7">
        <v>0</v>
      </c>
      <c r="MM161" s="7">
        <v>0</v>
      </c>
      <c r="MN161" s="7">
        <v>0</v>
      </c>
      <c r="MO161" s="7">
        <v>0</v>
      </c>
      <c r="MP161" s="7">
        <v>0</v>
      </c>
      <c r="MQ161" s="7">
        <v>0</v>
      </c>
      <c r="MR161" s="7">
        <v>0</v>
      </c>
    </row>
    <row r="162" spans="1:356" x14ac:dyDescent="0.35">
      <c r="A162" s="32" t="s">
        <v>1836</v>
      </c>
      <c r="B162" s="32" t="s">
        <v>1837</v>
      </c>
      <c r="C162" s="32">
        <v>189</v>
      </c>
      <c r="D162" s="32" t="s">
        <v>1838</v>
      </c>
      <c r="E162" s="32"/>
      <c r="F162" s="32" t="s">
        <v>1481</v>
      </c>
      <c r="G162" s="32" t="s">
        <v>415</v>
      </c>
      <c r="H162" s="32">
        <v>1</v>
      </c>
      <c r="I162" s="33">
        <v>2.6900000000000001E-6</v>
      </c>
      <c r="J162" s="32">
        <v>0</v>
      </c>
      <c r="K162" s="32">
        <v>1</v>
      </c>
      <c r="L162" s="33">
        <v>9.1911764705882352E-4</v>
      </c>
      <c r="M162" s="7">
        <v>2.2000000000000001E-7</v>
      </c>
      <c r="N162" s="7">
        <v>4.4000000000000002E-7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49">
        <v>9.1912000000000005E-4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  <c r="HX162" s="7">
        <v>0</v>
      </c>
      <c r="HY162" s="7">
        <v>0</v>
      </c>
      <c r="HZ162" s="7">
        <v>0</v>
      </c>
      <c r="IA162" s="7">
        <v>0</v>
      </c>
      <c r="IB162" s="7">
        <v>0</v>
      </c>
      <c r="IC162" s="7">
        <v>0</v>
      </c>
      <c r="ID162" s="7">
        <v>0</v>
      </c>
      <c r="IE162" s="7">
        <v>0</v>
      </c>
      <c r="IF162" s="7">
        <v>0</v>
      </c>
      <c r="IG162" s="7">
        <v>0</v>
      </c>
      <c r="IH162" s="7">
        <v>0</v>
      </c>
      <c r="II162" s="7">
        <v>0</v>
      </c>
      <c r="IJ162" s="7">
        <v>0</v>
      </c>
      <c r="IK162" s="7">
        <v>0</v>
      </c>
      <c r="IL162" s="7">
        <v>0</v>
      </c>
      <c r="IM162" s="7">
        <v>0</v>
      </c>
      <c r="IN162" s="7">
        <v>0</v>
      </c>
      <c r="IO162" s="7">
        <v>0</v>
      </c>
      <c r="IP162" s="7">
        <v>0</v>
      </c>
      <c r="IQ162" s="7">
        <v>0</v>
      </c>
      <c r="IR162" s="7">
        <v>0</v>
      </c>
      <c r="IS162" s="7">
        <v>0</v>
      </c>
      <c r="IT162" s="7">
        <v>0</v>
      </c>
      <c r="IU162" s="7">
        <v>0</v>
      </c>
      <c r="IV162" s="7">
        <v>0</v>
      </c>
      <c r="IW162" s="7">
        <v>0</v>
      </c>
      <c r="IX162" s="7">
        <v>0</v>
      </c>
      <c r="IY162" s="7">
        <v>0</v>
      </c>
      <c r="IZ162" s="7">
        <v>0</v>
      </c>
      <c r="JA162" s="7">
        <v>0</v>
      </c>
      <c r="JB162" s="7">
        <v>0</v>
      </c>
      <c r="JC162" s="7">
        <v>0</v>
      </c>
      <c r="JD162" s="7">
        <v>0</v>
      </c>
      <c r="JE162" s="7">
        <v>0</v>
      </c>
      <c r="JF162" s="7">
        <v>0</v>
      </c>
      <c r="JG162" s="7">
        <v>0</v>
      </c>
      <c r="JH162" s="7">
        <v>0</v>
      </c>
      <c r="JI162" s="7">
        <v>0</v>
      </c>
      <c r="JJ162" s="7">
        <v>0</v>
      </c>
      <c r="JK162" s="7">
        <v>0</v>
      </c>
      <c r="JL162" s="7">
        <v>0</v>
      </c>
      <c r="JM162" s="7">
        <v>0</v>
      </c>
      <c r="JN162" s="7">
        <v>0</v>
      </c>
      <c r="JO162" s="7">
        <v>0</v>
      </c>
      <c r="JP162" s="7">
        <v>0</v>
      </c>
      <c r="JQ162" s="7">
        <v>0</v>
      </c>
      <c r="JR162" s="7">
        <v>0</v>
      </c>
      <c r="JS162" s="7">
        <v>0</v>
      </c>
      <c r="JT162" s="7">
        <v>0</v>
      </c>
      <c r="JU162" s="7">
        <v>0</v>
      </c>
      <c r="JV162" s="7">
        <v>0</v>
      </c>
      <c r="JW162" s="7">
        <v>0</v>
      </c>
      <c r="JX162" s="7">
        <v>0</v>
      </c>
      <c r="JY162" s="7">
        <v>0</v>
      </c>
      <c r="JZ162" s="7">
        <v>0</v>
      </c>
      <c r="KA162" s="7">
        <v>0</v>
      </c>
      <c r="KB162" s="7">
        <v>0</v>
      </c>
      <c r="KC162" s="7">
        <v>0</v>
      </c>
      <c r="KD162" s="7">
        <v>0</v>
      </c>
      <c r="KE162" s="7">
        <v>0</v>
      </c>
      <c r="KF162" s="7">
        <v>0</v>
      </c>
      <c r="KG162" s="7">
        <v>0</v>
      </c>
      <c r="KH162" s="7">
        <v>0</v>
      </c>
      <c r="KI162" s="7">
        <v>0</v>
      </c>
      <c r="KJ162" s="7">
        <v>0</v>
      </c>
      <c r="KK162" s="7">
        <v>0</v>
      </c>
      <c r="KL162" s="7">
        <v>0</v>
      </c>
      <c r="KM162" s="7">
        <v>0</v>
      </c>
      <c r="KN162" s="7">
        <v>0</v>
      </c>
      <c r="KO162" s="7">
        <v>0</v>
      </c>
      <c r="KP162" s="7">
        <v>0</v>
      </c>
      <c r="KQ162" s="7">
        <v>0</v>
      </c>
      <c r="KR162" s="7">
        <v>0</v>
      </c>
      <c r="KS162" s="7">
        <v>0</v>
      </c>
      <c r="KT162" s="7">
        <v>0</v>
      </c>
      <c r="KU162" s="7">
        <v>0</v>
      </c>
      <c r="KV162" s="7">
        <v>0</v>
      </c>
      <c r="KW162" s="7">
        <v>0</v>
      </c>
      <c r="KX162" s="7">
        <v>0</v>
      </c>
      <c r="KY162" s="7">
        <v>0</v>
      </c>
      <c r="KZ162" s="7">
        <v>0</v>
      </c>
      <c r="LA162" s="7">
        <v>0</v>
      </c>
      <c r="LB162" s="7">
        <v>0</v>
      </c>
      <c r="LC162" s="7">
        <v>0</v>
      </c>
      <c r="LD162" s="7">
        <v>0</v>
      </c>
      <c r="LE162" s="7">
        <v>0</v>
      </c>
      <c r="LF162" s="7">
        <v>0</v>
      </c>
      <c r="LG162" s="7">
        <v>0</v>
      </c>
      <c r="LH162" s="7">
        <v>0</v>
      </c>
      <c r="LI162" s="7">
        <v>0</v>
      </c>
      <c r="LJ162" s="7">
        <v>0</v>
      </c>
      <c r="LK162" s="7">
        <v>0</v>
      </c>
      <c r="LL162" s="7">
        <v>0</v>
      </c>
      <c r="LM162" s="7">
        <v>0</v>
      </c>
      <c r="LN162" s="7">
        <v>0</v>
      </c>
      <c r="LO162" s="7">
        <v>0</v>
      </c>
      <c r="LP162" s="7">
        <v>0</v>
      </c>
      <c r="LQ162" s="7">
        <v>0</v>
      </c>
      <c r="LR162" s="7">
        <v>0</v>
      </c>
      <c r="LS162" s="7">
        <v>0</v>
      </c>
      <c r="LT162" s="7">
        <v>0</v>
      </c>
      <c r="LU162" s="7">
        <v>0</v>
      </c>
      <c r="LV162" s="7">
        <v>0</v>
      </c>
      <c r="LW162" s="7">
        <v>0</v>
      </c>
      <c r="LX162" s="7">
        <v>0</v>
      </c>
      <c r="LY162" s="7">
        <v>0</v>
      </c>
      <c r="LZ162" s="7">
        <v>0</v>
      </c>
      <c r="MA162" s="7">
        <v>0</v>
      </c>
      <c r="MB162" s="7">
        <v>0</v>
      </c>
      <c r="MC162" s="7">
        <v>0</v>
      </c>
      <c r="MD162" s="7">
        <v>0</v>
      </c>
      <c r="ME162" s="7">
        <v>0</v>
      </c>
      <c r="MF162" s="7">
        <v>0</v>
      </c>
      <c r="MG162" s="7">
        <v>0</v>
      </c>
      <c r="MH162" s="7">
        <v>0</v>
      </c>
      <c r="MI162" s="7">
        <v>0</v>
      </c>
      <c r="MJ162" s="7">
        <v>0</v>
      </c>
      <c r="MK162" s="7">
        <v>0</v>
      </c>
      <c r="ML162" s="7">
        <v>0</v>
      </c>
      <c r="MM162" s="7">
        <v>0</v>
      </c>
      <c r="MN162" s="7">
        <v>0</v>
      </c>
      <c r="MO162" s="7">
        <v>0</v>
      </c>
      <c r="MP162" s="7">
        <v>0</v>
      </c>
      <c r="MQ162" s="7">
        <v>0</v>
      </c>
      <c r="MR162" s="7">
        <v>0</v>
      </c>
    </row>
    <row r="163" spans="1:356" x14ac:dyDescent="0.35">
      <c r="A163" s="32" t="s">
        <v>1839</v>
      </c>
      <c r="B163" s="32" t="s">
        <v>1840</v>
      </c>
      <c r="C163" s="32">
        <v>134</v>
      </c>
      <c r="D163" s="32" t="s">
        <v>1841</v>
      </c>
      <c r="E163" s="32"/>
      <c r="F163" s="32" t="s">
        <v>1478</v>
      </c>
      <c r="G163" s="32" t="s">
        <v>415</v>
      </c>
      <c r="H163" s="32">
        <v>1</v>
      </c>
      <c r="I163" s="33">
        <v>2.6900000000000001E-6</v>
      </c>
      <c r="J163" s="32">
        <v>0</v>
      </c>
      <c r="K163" s="32">
        <v>1</v>
      </c>
      <c r="L163" s="33">
        <v>9.1911764705882352E-4</v>
      </c>
      <c r="M163" s="7">
        <v>4.3000000000000001E-7</v>
      </c>
      <c r="N163" s="7">
        <v>8.6000000000000002E-7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49">
        <v>9.1912000000000005E-4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  <c r="HX163" s="7">
        <v>0</v>
      </c>
      <c r="HY163" s="7">
        <v>0</v>
      </c>
      <c r="HZ163" s="7">
        <v>0</v>
      </c>
      <c r="IA163" s="7">
        <v>0</v>
      </c>
      <c r="IB163" s="7">
        <v>0</v>
      </c>
      <c r="IC163" s="7">
        <v>0</v>
      </c>
      <c r="ID163" s="7">
        <v>0</v>
      </c>
      <c r="IE163" s="7">
        <v>0</v>
      </c>
      <c r="IF163" s="7">
        <v>0</v>
      </c>
      <c r="IG163" s="7">
        <v>0</v>
      </c>
      <c r="IH163" s="7">
        <v>0</v>
      </c>
      <c r="II163" s="7">
        <v>0</v>
      </c>
      <c r="IJ163" s="7">
        <v>0</v>
      </c>
      <c r="IK163" s="7">
        <v>0</v>
      </c>
      <c r="IL163" s="7">
        <v>0</v>
      </c>
      <c r="IM163" s="7">
        <v>0</v>
      </c>
      <c r="IN163" s="7">
        <v>0</v>
      </c>
      <c r="IO163" s="7">
        <v>0</v>
      </c>
      <c r="IP163" s="7">
        <v>0</v>
      </c>
      <c r="IQ163" s="7">
        <v>0</v>
      </c>
      <c r="IR163" s="7">
        <v>0</v>
      </c>
      <c r="IS163" s="7">
        <v>0</v>
      </c>
      <c r="IT163" s="7">
        <v>0</v>
      </c>
      <c r="IU163" s="7">
        <v>0</v>
      </c>
      <c r="IV163" s="7">
        <v>0</v>
      </c>
      <c r="IW163" s="7">
        <v>0</v>
      </c>
      <c r="IX163" s="7">
        <v>0</v>
      </c>
      <c r="IY163" s="7">
        <v>0</v>
      </c>
      <c r="IZ163" s="7">
        <v>0</v>
      </c>
      <c r="JA163" s="7">
        <v>0</v>
      </c>
      <c r="JB163" s="7">
        <v>0</v>
      </c>
      <c r="JC163" s="7">
        <v>0</v>
      </c>
      <c r="JD163" s="7">
        <v>0</v>
      </c>
      <c r="JE163" s="7">
        <v>0</v>
      </c>
      <c r="JF163" s="7">
        <v>0</v>
      </c>
      <c r="JG163" s="7">
        <v>0</v>
      </c>
      <c r="JH163" s="7">
        <v>0</v>
      </c>
      <c r="JI163" s="7">
        <v>0</v>
      </c>
      <c r="JJ163" s="7">
        <v>0</v>
      </c>
      <c r="JK163" s="7">
        <v>0</v>
      </c>
      <c r="JL163" s="7">
        <v>0</v>
      </c>
      <c r="JM163" s="7">
        <v>0</v>
      </c>
      <c r="JN163" s="7">
        <v>0</v>
      </c>
      <c r="JO163" s="7">
        <v>0</v>
      </c>
      <c r="JP163" s="7">
        <v>0</v>
      </c>
      <c r="JQ163" s="7">
        <v>0</v>
      </c>
      <c r="JR163" s="7">
        <v>0</v>
      </c>
      <c r="JS163" s="7">
        <v>0</v>
      </c>
      <c r="JT163" s="7">
        <v>0</v>
      </c>
      <c r="JU163" s="7">
        <v>0</v>
      </c>
      <c r="JV163" s="7">
        <v>0</v>
      </c>
      <c r="JW163" s="7">
        <v>0</v>
      </c>
      <c r="JX163" s="7">
        <v>0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  <c r="KD163" s="7">
        <v>0</v>
      </c>
      <c r="KE163" s="7">
        <v>0</v>
      </c>
      <c r="KF163" s="7">
        <v>0</v>
      </c>
      <c r="KG163" s="7">
        <v>0</v>
      </c>
      <c r="KH163" s="7">
        <v>0</v>
      </c>
      <c r="KI163" s="7">
        <v>0</v>
      </c>
      <c r="KJ163" s="7">
        <v>0</v>
      </c>
      <c r="KK163" s="7">
        <v>0</v>
      </c>
      <c r="KL163" s="7">
        <v>0</v>
      </c>
      <c r="KM163" s="7">
        <v>0</v>
      </c>
      <c r="KN163" s="7">
        <v>0</v>
      </c>
      <c r="KO163" s="7">
        <v>0</v>
      </c>
      <c r="KP163" s="7">
        <v>0</v>
      </c>
      <c r="KQ163" s="7">
        <v>0</v>
      </c>
      <c r="KR163" s="7">
        <v>0</v>
      </c>
      <c r="KS163" s="7">
        <v>0</v>
      </c>
      <c r="KT163" s="7">
        <v>0</v>
      </c>
      <c r="KU163" s="7">
        <v>0</v>
      </c>
      <c r="KV163" s="7">
        <v>0</v>
      </c>
      <c r="KW163" s="7">
        <v>0</v>
      </c>
      <c r="KX163" s="7">
        <v>0</v>
      </c>
      <c r="KY163" s="7">
        <v>0</v>
      </c>
      <c r="KZ163" s="7">
        <v>0</v>
      </c>
      <c r="LA163" s="7">
        <v>0</v>
      </c>
      <c r="LB163" s="7">
        <v>0</v>
      </c>
      <c r="LC163" s="7">
        <v>0</v>
      </c>
      <c r="LD163" s="7">
        <v>0</v>
      </c>
      <c r="LE163" s="7">
        <v>0</v>
      </c>
      <c r="LF163" s="7">
        <v>0</v>
      </c>
      <c r="LG163" s="7">
        <v>0</v>
      </c>
      <c r="LH163" s="7">
        <v>0</v>
      </c>
      <c r="LI163" s="7">
        <v>0</v>
      </c>
      <c r="LJ163" s="7">
        <v>0</v>
      </c>
      <c r="LK163" s="7">
        <v>0</v>
      </c>
      <c r="LL163" s="7">
        <v>0</v>
      </c>
      <c r="LM163" s="7">
        <v>0</v>
      </c>
      <c r="LN163" s="7">
        <v>0</v>
      </c>
      <c r="LO163" s="7">
        <v>0</v>
      </c>
      <c r="LP163" s="7">
        <v>0</v>
      </c>
      <c r="LQ163" s="7">
        <v>0</v>
      </c>
      <c r="LR163" s="7">
        <v>0</v>
      </c>
      <c r="LS163" s="7">
        <v>0</v>
      </c>
      <c r="LT163" s="7">
        <v>0</v>
      </c>
      <c r="LU163" s="7">
        <v>0</v>
      </c>
      <c r="LV163" s="7">
        <v>0</v>
      </c>
      <c r="LW163" s="7">
        <v>0</v>
      </c>
      <c r="LX163" s="7">
        <v>0</v>
      </c>
      <c r="LY163" s="7">
        <v>0</v>
      </c>
      <c r="LZ163" s="7">
        <v>0</v>
      </c>
      <c r="MA163" s="7">
        <v>0</v>
      </c>
      <c r="MB163" s="7">
        <v>0</v>
      </c>
      <c r="MC163" s="7">
        <v>0</v>
      </c>
      <c r="MD163" s="7">
        <v>0</v>
      </c>
      <c r="ME163" s="7">
        <v>0</v>
      </c>
      <c r="MF163" s="7">
        <v>0</v>
      </c>
      <c r="MG163" s="7">
        <v>0</v>
      </c>
      <c r="MH163" s="7">
        <v>0</v>
      </c>
      <c r="MI163" s="7">
        <v>0</v>
      </c>
      <c r="MJ163" s="7">
        <v>0</v>
      </c>
      <c r="MK163" s="7">
        <v>0</v>
      </c>
      <c r="ML163" s="7">
        <v>0</v>
      </c>
      <c r="MM163" s="7">
        <v>0</v>
      </c>
      <c r="MN163" s="7">
        <v>0</v>
      </c>
      <c r="MO163" s="7">
        <v>0</v>
      </c>
      <c r="MP163" s="7">
        <v>0</v>
      </c>
      <c r="MQ163" s="7">
        <v>0</v>
      </c>
      <c r="MR163" s="7">
        <v>0</v>
      </c>
    </row>
    <row r="164" spans="1:356" x14ac:dyDescent="0.35">
      <c r="A164" s="40" t="s">
        <v>1842</v>
      </c>
      <c r="B164" s="40" t="s">
        <v>1843</v>
      </c>
      <c r="C164" s="40">
        <v>58</v>
      </c>
      <c r="D164" s="40" t="s">
        <v>1844</v>
      </c>
      <c r="E164" s="40"/>
      <c r="F164" s="40" t="s">
        <v>1485</v>
      </c>
      <c r="G164" s="40" t="s">
        <v>781</v>
      </c>
      <c r="H164" s="40">
        <v>1</v>
      </c>
      <c r="I164" s="41">
        <v>2.6900000000000001E-6</v>
      </c>
      <c r="J164" s="40">
        <v>0</v>
      </c>
      <c r="K164" s="40">
        <v>1</v>
      </c>
      <c r="L164" s="41">
        <v>9.1911764705882352E-4</v>
      </c>
      <c r="M164" s="7">
        <v>1.167E-5</v>
      </c>
      <c r="N164" s="7">
        <v>2.334E-5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  <c r="HX164" s="7">
        <v>0</v>
      </c>
      <c r="HY164" s="7">
        <v>0</v>
      </c>
      <c r="HZ164" s="7">
        <v>0</v>
      </c>
      <c r="IA164" s="7">
        <v>0</v>
      </c>
      <c r="IB164" s="7">
        <v>0</v>
      </c>
      <c r="IC164" s="7">
        <v>0</v>
      </c>
      <c r="ID164" s="7">
        <v>0</v>
      </c>
      <c r="IE164" s="7">
        <v>0</v>
      </c>
      <c r="IF164" s="7">
        <v>0</v>
      </c>
      <c r="IG164" s="7">
        <v>0</v>
      </c>
      <c r="IH164" s="7">
        <v>0</v>
      </c>
      <c r="II164" s="7">
        <v>0</v>
      </c>
      <c r="IJ164" s="7">
        <v>0</v>
      </c>
      <c r="IK164" s="7">
        <v>0</v>
      </c>
      <c r="IL164" s="7">
        <v>0</v>
      </c>
      <c r="IM164" s="7">
        <v>0</v>
      </c>
      <c r="IN164" s="7">
        <v>0</v>
      </c>
      <c r="IO164" s="7">
        <v>0</v>
      </c>
      <c r="IP164" s="7">
        <v>0</v>
      </c>
      <c r="IQ164" s="7">
        <v>0</v>
      </c>
      <c r="IR164" s="7">
        <v>0</v>
      </c>
      <c r="IS164" s="7">
        <v>0</v>
      </c>
      <c r="IT164" s="7">
        <v>0</v>
      </c>
      <c r="IU164" s="7">
        <v>0</v>
      </c>
      <c r="IV164" s="7">
        <v>0</v>
      </c>
      <c r="IW164" s="7">
        <v>0</v>
      </c>
      <c r="IX164" s="7">
        <v>0</v>
      </c>
      <c r="IY164" s="7">
        <v>0</v>
      </c>
      <c r="IZ164" s="7">
        <v>0</v>
      </c>
      <c r="JA164" s="7">
        <v>0</v>
      </c>
      <c r="JB164" s="7">
        <v>0</v>
      </c>
      <c r="JC164" s="7">
        <v>0</v>
      </c>
      <c r="JD164" s="7">
        <v>0</v>
      </c>
      <c r="JE164" s="7">
        <v>0</v>
      </c>
      <c r="JF164" s="7">
        <v>0</v>
      </c>
      <c r="JG164" s="7">
        <v>0</v>
      </c>
      <c r="JH164" s="7">
        <v>0</v>
      </c>
      <c r="JI164" s="7">
        <v>0</v>
      </c>
      <c r="JJ164" s="7">
        <v>0</v>
      </c>
      <c r="JK164" s="7">
        <v>0</v>
      </c>
      <c r="JL164" s="7">
        <v>0</v>
      </c>
      <c r="JM164" s="7">
        <v>0</v>
      </c>
      <c r="JN164" s="7">
        <v>0</v>
      </c>
      <c r="JO164" s="7">
        <v>0</v>
      </c>
      <c r="JP164" s="7">
        <v>0</v>
      </c>
      <c r="JQ164" s="7">
        <v>0</v>
      </c>
      <c r="JR164" s="7">
        <v>0</v>
      </c>
      <c r="JS164" s="7">
        <v>0</v>
      </c>
      <c r="JT164" s="7">
        <v>0</v>
      </c>
      <c r="JU164" s="7">
        <v>0</v>
      </c>
      <c r="JV164" s="7">
        <v>0</v>
      </c>
      <c r="JW164" s="7">
        <v>0</v>
      </c>
      <c r="JX164" s="7">
        <v>0</v>
      </c>
      <c r="JY164" s="7">
        <v>0</v>
      </c>
      <c r="JZ164" s="7">
        <v>0</v>
      </c>
      <c r="KA164" s="7">
        <v>0</v>
      </c>
      <c r="KB164" s="7">
        <v>0</v>
      </c>
      <c r="KC164" s="7">
        <v>0</v>
      </c>
      <c r="KD164" s="7">
        <v>0</v>
      </c>
      <c r="KE164" s="7">
        <v>0</v>
      </c>
      <c r="KF164" s="7">
        <v>0</v>
      </c>
      <c r="KG164" s="7">
        <v>0</v>
      </c>
      <c r="KH164" s="7">
        <v>0</v>
      </c>
      <c r="KI164" s="7">
        <v>0</v>
      </c>
      <c r="KJ164" s="7">
        <v>0</v>
      </c>
      <c r="KK164" s="7">
        <v>0</v>
      </c>
      <c r="KL164" s="7">
        <v>0</v>
      </c>
      <c r="KM164" s="7">
        <v>0</v>
      </c>
      <c r="KN164" s="7">
        <v>0</v>
      </c>
      <c r="KO164" s="7">
        <v>0</v>
      </c>
      <c r="KP164" s="7">
        <v>0</v>
      </c>
      <c r="KQ164" s="7">
        <v>0</v>
      </c>
      <c r="KR164" s="7">
        <v>0</v>
      </c>
      <c r="KS164" s="7">
        <v>0</v>
      </c>
      <c r="KT164" s="7">
        <v>0</v>
      </c>
      <c r="KU164" s="7">
        <v>0</v>
      </c>
      <c r="KV164" s="7">
        <v>0</v>
      </c>
      <c r="KW164" s="7">
        <v>0</v>
      </c>
      <c r="KX164" s="7">
        <v>0</v>
      </c>
      <c r="KY164" s="7">
        <v>0</v>
      </c>
      <c r="KZ164" s="7">
        <v>0</v>
      </c>
      <c r="LA164" s="7">
        <v>0</v>
      </c>
      <c r="LB164" s="7">
        <v>0</v>
      </c>
      <c r="LC164" s="7">
        <v>0</v>
      </c>
      <c r="LD164" s="7">
        <v>0</v>
      </c>
      <c r="LE164" s="7">
        <v>0</v>
      </c>
      <c r="LF164" s="49">
        <v>9.1912000000000005E-4</v>
      </c>
      <c r="LG164" s="7">
        <v>0</v>
      </c>
      <c r="LH164" s="7">
        <v>0</v>
      </c>
      <c r="LI164" s="7">
        <v>0</v>
      </c>
      <c r="LJ164" s="7">
        <v>0</v>
      </c>
      <c r="LK164" s="7">
        <v>0</v>
      </c>
      <c r="LL164" s="7">
        <v>0</v>
      </c>
      <c r="LM164" s="7">
        <v>0</v>
      </c>
      <c r="LN164" s="7">
        <v>0</v>
      </c>
      <c r="LO164" s="7">
        <v>0</v>
      </c>
      <c r="LP164" s="7">
        <v>0</v>
      </c>
      <c r="LQ164" s="7">
        <v>0</v>
      </c>
      <c r="LR164" s="7">
        <v>0</v>
      </c>
      <c r="LS164" s="7">
        <v>0</v>
      </c>
      <c r="LT164" s="7">
        <v>0</v>
      </c>
      <c r="LU164" s="7">
        <v>0</v>
      </c>
      <c r="LV164" s="7">
        <v>0</v>
      </c>
      <c r="LW164" s="7">
        <v>0</v>
      </c>
      <c r="LX164" s="7">
        <v>0</v>
      </c>
      <c r="LY164" s="7">
        <v>0</v>
      </c>
      <c r="LZ164" s="7">
        <v>0</v>
      </c>
      <c r="MA164" s="7">
        <v>0</v>
      </c>
      <c r="MB164" s="7">
        <v>0</v>
      </c>
      <c r="MC164" s="7">
        <v>0</v>
      </c>
      <c r="MD164" s="7">
        <v>0</v>
      </c>
      <c r="ME164" s="7">
        <v>0</v>
      </c>
      <c r="MF164" s="7">
        <v>0</v>
      </c>
      <c r="MG164" s="7">
        <v>0</v>
      </c>
      <c r="MH164" s="7">
        <v>0</v>
      </c>
      <c r="MI164" s="7">
        <v>0</v>
      </c>
      <c r="MJ164" s="7">
        <v>0</v>
      </c>
      <c r="MK164" s="7">
        <v>0</v>
      </c>
      <c r="ML164" s="7">
        <v>0</v>
      </c>
      <c r="MM164" s="7">
        <v>0</v>
      </c>
      <c r="MN164" s="7">
        <v>0</v>
      </c>
      <c r="MO164" s="7">
        <v>0</v>
      </c>
      <c r="MP164" s="7">
        <v>0</v>
      </c>
      <c r="MQ164" s="7">
        <v>0</v>
      </c>
      <c r="MR164" s="7">
        <v>0</v>
      </c>
    </row>
    <row r="165" spans="1:356" x14ac:dyDescent="0.35">
      <c r="A165" s="32" t="s">
        <v>1845</v>
      </c>
      <c r="B165" s="32" t="s">
        <v>1846</v>
      </c>
      <c r="C165" s="32">
        <v>121</v>
      </c>
      <c r="D165" s="32" t="s">
        <v>1847</v>
      </c>
      <c r="E165" s="32"/>
      <c r="F165" s="32" t="s">
        <v>784</v>
      </c>
      <c r="G165" s="32" t="s">
        <v>784</v>
      </c>
      <c r="H165" s="32">
        <v>1</v>
      </c>
      <c r="I165" s="33">
        <v>2.6900000000000001E-6</v>
      </c>
      <c r="J165" s="32">
        <v>0</v>
      </c>
      <c r="K165" s="32">
        <v>1</v>
      </c>
      <c r="L165" s="33">
        <v>9.1911764705882352E-4</v>
      </c>
      <c r="M165" s="7">
        <v>6.7000000000000002E-6</v>
      </c>
      <c r="N165" s="7">
        <v>1.34E-5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49">
        <v>9.1912000000000005E-4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0</v>
      </c>
      <c r="IA165" s="7">
        <v>0</v>
      </c>
      <c r="IB165" s="7">
        <v>0</v>
      </c>
      <c r="IC165" s="7">
        <v>0</v>
      </c>
      <c r="ID165" s="7">
        <v>0</v>
      </c>
      <c r="IE165" s="7">
        <v>0</v>
      </c>
      <c r="IF165" s="7">
        <v>0</v>
      </c>
      <c r="IG165" s="7">
        <v>0</v>
      </c>
      <c r="IH165" s="7">
        <v>0</v>
      </c>
      <c r="II165" s="7">
        <v>0</v>
      </c>
      <c r="IJ165" s="7">
        <v>0</v>
      </c>
      <c r="IK165" s="7">
        <v>0</v>
      </c>
      <c r="IL165" s="7">
        <v>0</v>
      </c>
      <c r="IM165" s="7">
        <v>0</v>
      </c>
      <c r="IN165" s="7">
        <v>0</v>
      </c>
      <c r="IO165" s="7">
        <v>0</v>
      </c>
      <c r="IP165" s="7">
        <v>0</v>
      </c>
      <c r="IQ165" s="7">
        <v>0</v>
      </c>
      <c r="IR165" s="7">
        <v>0</v>
      </c>
      <c r="IS165" s="7">
        <v>0</v>
      </c>
      <c r="IT165" s="7">
        <v>0</v>
      </c>
      <c r="IU165" s="7">
        <v>0</v>
      </c>
      <c r="IV165" s="7">
        <v>0</v>
      </c>
      <c r="IW165" s="7">
        <v>0</v>
      </c>
      <c r="IX165" s="7">
        <v>0</v>
      </c>
      <c r="IY165" s="7">
        <v>0</v>
      </c>
      <c r="IZ165" s="7">
        <v>0</v>
      </c>
      <c r="JA165" s="7">
        <v>0</v>
      </c>
      <c r="JB165" s="7">
        <v>0</v>
      </c>
      <c r="JC165" s="7">
        <v>0</v>
      </c>
      <c r="JD165" s="7">
        <v>0</v>
      </c>
      <c r="JE165" s="7">
        <v>0</v>
      </c>
      <c r="JF165" s="7">
        <v>0</v>
      </c>
      <c r="JG165" s="7">
        <v>0</v>
      </c>
      <c r="JH165" s="7">
        <v>0</v>
      </c>
      <c r="JI165" s="7">
        <v>0</v>
      </c>
      <c r="JJ165" s="7">
        <v>0</v>
      </c>
      <c r="JK165" s="7">
        <v>0</v>
      </c>
      <c r="JL165" s="7">
        <v>0</v>
      </c>
      <c r="JM165" s="7">
        <v>0</v>
      </c>
      <c r="JN165" s="7">
        <v>0</v>
      </c>
      <c r="JO165" s="7">
        <v>0</v>
      </c>
      <c r="JP165" s="7">
        <v>0</v>
      </c>
      <c r="JQ165" s="7">
        <v>0</v>
      </c>
      <c r="JR165" s="7">
        <v>0</v>
      </c>
      <c r="JS165" s="7">
        <v>0</v>
      </c>
      <c r="JT165" s="7">
        <v>0</v>
      </c>
      <c r="JU165" s="7">
        <v>0</v>
      </c>
      <c r="JV165" s="7">
        <v>0</v>
      </c>
      <c r="JW165" s="7">
        <v>0</v>
      </c>
      <c r="JX165" s="7">
        <v>0</v>
      </c>
      <c r="JY165" s="7">
        <v>0</v>
      </c>
      <c r="JZ165" s="7">
        <v>0</v>
      </c>
      <c r="KA165" s="7">
        <v>0</v>
      </c>
      <c r="KB165" s="7">
        <v>0</v>
      </c>
      <c r="KC165" s="7">
        <v>0</v>
      </c>
      <c r="KD165" s="7">
        <v>0</v>
      </c>
      <c r="KE165" s="7">
        <v>0</v>
      </c>
      <c r="KF165" s="7">
        <v>0</v>
      </c>
      <c r="KG165" s="7">
        <v>0</v>
      </c>
      <c r="KH165" s="7">
        <v>0</v>
      </c>
      <c r="KI165" s="7">
        <v>0</v>
      </c>
      <c r="KJ165" s="7">
        <v>0</v>
      </c>
      <c r="KK165" s="7">
        <v>0</v>
      </c>
      <c r="KL165" s="7">
        <v>0</v>
      </c>
      <c r="KM165" s="7">
        <v>0</v>
      </c>
      <c r="KN165" s="7">
        <v>0</v>
      </c>
      <c r="KO165" s="7">
        <v>0</v>
      </c>
      <c r="KP165" s="7">
        <v>0</v>
      </c>
      <c r="KQ165" s="7">
        <v>0</v>
      </c>
      <c r="KR165" s="7">
        <v>0</v>
      </c>
      <c r="KS165" s="7">
        <v>0</v>
      </c>
      <c r="KT165" s="7">
        <v>0</v>
      </c>
      <c r="KU165" s="7">
        <v>0</v>
      </c>
      <c r="KV165" s="7">
        <v>0</v>
      </c>
      <c r="KW165" s="7">
        <v>0</v>
      </c>
      <c r="KX165" s="7">
        <v>0</v>
      </c>
      <c r="KY165" s="7">
        <v>0</v>
      </c>
      <c r="KZ165" s="7">
        <v>0</v>
      </c>
      <c r="LA165" s="7">
        <v>0</v>
      </c>
      <c r="LB165" s="7">
        <v>0</v>
      </c>
      <c r="LC165" s="7">
        <v>0</v>
      </c>
      <c r="LD165" s="7">
        <v>0</v>
      </c>
      <c r="LE165" s="7">
        <v>0</v>
      </c>
      <c r="LF165" s="7">
        <v>0</v>
      </c>
      <c r="LG165" s="7">
        <v>0</v>
      </c>
      <c r="LH165" s="7">
        <v>0</v>
      </c>
      <c r="LI165" s="7">
        <v>0</v>
      </c>
      <c r="LJ165" s="7">
        <v>0</v>
      </c>
      <c r="LK165" s="7">
        <v>0</v>
      </c>
      <c r="LL165" s="7">
        <v>0</v>
      </c>
      <c r="LM165" s="7">
        <v>0</v>
      </c>
      <c r="LN165" s="7">
        <v>0</v>
      </c>
      <c r="LO165" s="7">
        <v>0</v>
      </c>
      <c r="LP165" s="7">
        <v>0</v>
      </c>
      <c r="LQ165" s="7">
        <v>0</v>
      </c>
      <c r="LR165" s="7">
        <v>0</v>
      </c>
      <c r="LS165" s="7">
        <v>0</v>
      </c>
      <c r="LT165" s="7">
        <v>0</v>
      </c>
      <c r="LU165" s="7">
        <v>0</v>
      </c>
      <c r="LV165" s="7">
        <v>0</v>
      </c>
      <c r="LW165" s="7">
        <v>0</v>
      </c>
      <c r="LX165" s="7">
        <v>0</v>
      </c>
      <c r="LY165" s="7">
        <v>0</v>
      </c>
      <c r="LZ165" s="7">
        <v>0</v>
      </c>
      <c r="MA165" s="7">
        <v>0</v>
      </c>
      <c r="MB165" s="7">
        <v>0</v>
      </c>
      <c r="MC165" s="7">
        <v>0</v>
      </c>
      <c r="MD165" s="7">
        <v>0</v>
      </c>
      <c r="ME165" s="7">
        <v>0</v>
      </c>
      <c r="MF165" s="7">
        <v>0</v>
      </c>
      <c r="MG165" s="7">
        <v>0</v>
      </c>
      <c r="MH165" s="7">
        <v>0</v>
      </c>
      <c r="MI165" s="7">
        <v>0</v>
      </c>
      <c r="MJ165" s="7">
        <v>0</v>
      </c>
      <c r="MK165" s="7">
        <v>0</v>
      </c>
      <c r="ML165" s="7">
        <v>0</v>
      </c>
      <c r="MM165" s="7">
        <v>0</v>
      </c>
      <c r="MN165" s="7">
        <v>0</v>
      </c>
      <c r="MO165" s="7">
        <v>0</v>
      </c>
      <c r="MP165" s="7">
        <v>0</v>
      </c>
      <c r="MQ165" s="7">
        <v>0</v>
      </c>
      <c r="MR165" s="7">
        <v>0</v>
      </c>
    </row>
    <row r="166" spans="1:356" x14ac:dyDescent="0.35">
      <c r="A166" s="40" t="s">
        <v>1848</v>
      </c>
      <c r="B166" s="40" t="s">
        <v>1849</v>
      </c>
      <c r="C166" s="40">
        <v>59</v>
      </c>
      <c r="D166" s="40" t="s">
        <v>1850</v>
      </c>
      <c r="E166" s="40"/>
      <c r="F166" s="40" t="s">
        <v>1485</v>
      </c>
      <c r="G166" s="40" t="s">
        <v>781</v>
      </c>
      <c r="H166" s="40">
        <v>1</v>
      </c>
      <c r="I166" s="41">
        <v>2.6900000000000001E-6</v>
      </c>
      <c r="J166" s="40">
        <v>0</v>
      </c>
      <c r="K166" s="40">
        <v>1</v>
      </c>
      <c r="L166" s="41">
        <v>9.1911764705882352E-4</v>
      </c>
      <c r="M166" s="7">
        <v>2.5900000000000002E-6</v>
      </c>
      <c r="N166" s="7">
        <v>5.1800000000000004E-6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49">
        <v>9.1912000000000005E-4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  <c r="HX166" s="7">
        <v>0</v>
      </c>
      <c r="HY166" s="7">
        <v>0</v>
      </c>
      <c r="HZ166" s="7">
        <v>0</v>
      </c>
      <c r="IA166" s="7">
        <v>0</v>
      </c>
      <c r="IB166" s="7">
        <v>0</v>
      </c>
      <c r="IC166" s="7">
        <v>0</v>
      </c>
      <c r="ID166" s="7">
        <v>0</v>
      </c>
      <c r="IE166" s="7">
        <v>0</v>
      </c>
      <c r="IF166" s="7">
        <v>0</v>
      </c>
      <c r="IG166" s="7">
        <v>0</v>
      </c>
      <c r="IH166" s="7">
        <v>0</v>
      </c>
      <c r="II166" s="7">
        <v>0</v>
      </c>
      <c r="IJ166" s="7">
        <v>0</v>
      </c>
      <c r="IK166" s="7">
        <v>0</v>
      </c>
      <c r="IL166" s="7">
        <v>0</v>
      </c>
      <c r="IM166" s="7">
        <v>0</v>
      </c>
      <c r="IN166" s="7">
        <v>0</v>
      </c>
      <c r="IO166" s="7">
        <v>0</v>
      </c>
      <c r="IP166" s="7">
        <v>0</v>
      </c>
      <c r="IQ166" s="7">
        <v>0</v>
      </c>
      <c r="IR166" s="7">
        <v>0</v>
      </c>
      <c r="IS166" s="7">
        <v>0</v>
      </c>
      <c r="IT166" s="7">
        <v>0</v>
      </c>
      <c r="IU166" s="7">
        <v>0</v>
      </c>
      <c r="IV166" s="7">
        <v>0</v>
      </c>
      <c r="IW166" s="7">
        <v>0</v>
      </c>
      <c r="IX166" s="7">
        <v>0</v>
      </c>
      <c r="IY166" s="7">
        <v>0</v>
      </c>
      <c r="IZ166" s="7">
        <v>0</v>
      </c>
      <c r="JA166" s="7">
        <v>0</v>
      </c>
      <c r="JB166" s="7">
        <v>0</v>
      </c>
      <c r="JC166" s="7">
        <v>0</v>
      </c>
      <c r="JD166" s="7">
        <v>0</v>
      </c>
      <c r="JE166" s="7">
        <v>0</v>
      </c>
      <c r="JF166" s="7">
        <v>0</v>
      </c>
      <c r="JG166" s="7">
        <v>0</v>
      </c>
      <c r="JH166" s="7">
        <v>0</v>
      </c>
      <c r="JI166" s="7">
        <v>0</v>
      </c>
      <c r="JJ166" s="7">
        <v>0</v>
      </c>
      <c r="JK166" s="7">
        <v>0</v>
      </c>
      <c r="JL166" s="7">
        <v>0</v>
      </c>
      <c r="JM166" s="7">
        <v>0</v>
      </c>
      <c r="JN166" s="7">
        <v>0</v>
      </c>
      <c r="JO166" s="7">
        <v>0</v>
      </c>
      <c r="JP166" s="7">
        <v>0</v>
      </c>
      <c r="JQ166" s="7">
        <v>0</v>
      </c>
      <c r="JR166" s="7">
        <v>0</v>
      </c>
      <c r="JS166" s="7">
        <v>0</v>
      </c>
      <c r="JT166" s="7">
        <v>0</v>
      </c>
      <c r="JU166" s="7">
        <v>0</v>
      </c>
      <c r="JV166" s="7">
        <v>0</v>
      </c>
      <c r="JW166" s="7">
        <v>0</v>
      </c>
      <c r="JX166" s="7">
        <v>0</v>
      </c>
      <c r="JY166" s="7">
        <v>0</v>
      </c>
      <c r="JZ166" s="7">
        <v>0</v>
      </c>
      <c r="KA166" s="7">
        <v>0</v>
      </c>
      <c r="KB166" s="7">
        <v>0</v>
      </c>
      <c r="KC166" s="7">
        <v>0</v>
      </c>
      <c r="KD166" s="7">
        <v>0</v>
      </c>
      <c r="KE166" s="7">
        <v>0</v>
      </c>
      <c r="KF166" s="7">
        <v>0</v>
      </c>
      <c r="KG166" s="7">
        <v>0</v>
      </c>
      <c r="KH166" s="7">
        <v>0</v>
      </c>
      <c r="KI166" s="7">
        <v>0</v>
      </c>
      <c r="KJ166" s="7">
        <v>0</v>
      </c>
      <c r="KK166" s="7">
        <v>0</v>
      </c>
      <c r="KL166" s="7">
        <v>0</v>
      </c>
      <c r="KM166" s="7">
        <v>0</v>
      </c>
      <c r="KN166" s="7">
        <v>0</v>
      </c>
      <c r="KO166" s="7">
        <v>0</v>
      </c>
      <c r="KP166" s="7">
        <v>0</v>
      </c>
      <c r="KQ166" s="7">
        <v>0</v>
      </c>
      <c r="KR166" s="7">
        <v>0</v>
      </c>
      <c r="KS166" s="7">
        <v>0</v>
      </c>
      <c r="KT166" s="7">
        <v>0</v>
      </c>
      <c r="KU166" s="7">
        <v>0</v>
      </c>
      <c r="KV166" s="7">
        <v>0</v>
      </c>
      <c r="KW166" s="7">
        <v>0</v>
      </c>
      <c r="KX166" s="7">
        <v>0</v>
      </c>
      <c r="KY166" s="7">
        <v>0</v>
      </c>
      <c r="KZ166" s="7">
        <v>0</v>
      </c>
      <c r="LA166" s="7">
        <v>0</v>
      </c>
      <c r="LB166" s="7">
        <v>0</v>
      </c>
      <c r="LC166" s="7">
        <v>0</v>
      </c>
      <c r="LD166" s="7">
        <v>0</v>
      </c>
      <c r="LE166" s="7">
        <v>0</v>
      </c>
      <c r="LF166" s="7">
        <v>0</v>
      </c>
      <c r="LG166" s="7">
        <v>0</v>
      </c>
      <c r="LH166" s="7">
        <v>0</v>
      </c>
      <c r="LI166" s="7">
        <v>0</v>
      </c>
      <c r="LJ166" s="7">
        <v>0</v>
      </c>
      <c r="LK166" s="7">
        <v>0</v>
      </c>
      <c r="LL166" s="7">
        <v>0</v>
      </c>
      <c r="LM166" s="7">
        <v>0</v>
      </c>
      <c r="LN166" s="7">
        <v>0</v>
      </c>
      <c r="LO166" s="7">
        <v>0</v>
      </c>
      <c r="LP166" s="7">
        <v>0</v>
      </c>
      <c r="LQ166" s="7">
        <v>0</v>
      </c>
      <c r="LR166" s="7">
        <v>0</v>
      </c>
      <c r="LS166" s="7">
        <v>0</v>
      </c>
      <c r="LT166" s="7">
        <v>0</v>
      </c>
      <c r="LU166" s="7">
        <v>0</v>
      </c>
      <c r="LV166" s="7">
        <v>0</v>
      </c>
      <c r="LW166" s="7">
        <v>0</v>
      </c>
      <c r="LX166" s="7">
        <v>0</v>
      </c>
      <c r="LY166" s="7">
        <v>0</v>
      </c>
      <c r="LZ166" s="7">
        <v>0</v>
      </c>
      <c r="MA166" s="7">
        <v>0</v>
      </c>
      <c r="MB166" s="7">
        <v>0</v>
      </c>
      <c r="MC166" s="7">
        <v>0</v>
      </c>
      <c r="MD166" s="7">
        <v>0</v>
      </c>
      <c r="ME166" s="7">
        <v>0</v>
      </c>
      <c r="MF166" s="7">
        <v>0</v>
      </c>
      <c r="MG166" s="7">
        <v>0</v>
      </c>
      <c r="MH166" s="7">
        <v>0</v>
      </c>
      <c r="MI166" s="7">
        <v>0</v>
      </c>
      <c r="MJ166" s="7">
        <v>0</v>
      </c>
      <c r="MK166" s="7">
        <v>0</v>
      </c>
      <c r="ML166" s="7">
        <v>0</v>
      </c>
      <c r="MM166" s="7">
        <v>0</v>
      </c>
      <c r="MN166" s="7">
        <v>0</v>
      </c>
      <c r="MO166" s="7">
        <v>0</v>
      </c>
      <c r="MP166" s="7">
        <v>0</v>
      </c>
      <c r="MQ166" s="7">
        <v>0</v>
      </c>
      <c r="MR166" s="7">
        <v>0</v>
      </c>
    </row>
    <row r="167" spans="1:356" x14ac:dyDescent="0.35">
      <c r="A167" s="38" t="s">
        <v>1851</v>
      </c>
      <c r="B167" s="38" t="s">
        <v>1852</v>
      </c>
      <c r="C167" s="38">
        <v>500</v>
      </c>
      <c r="D167" s="38" t="s">
        <v>1853</v>
      </c>
      <c r="E167" s="38"/>
      <c r="F167" s="38" t="s">
        <v>762</v>
      </c>
      <c r="G167" s="38" t="s">
        <v>762</v>
      </c>
      <c r="H167" s="38">
        <v>1</v>
      </c>
      <c r="I167" s="39">
        <v>2.6900000000000001E-6</v>
      </c>
      <c r="J167" s="38">
        <v>0</v>
      </c>
      <c r="K167" s="38">
        <v>1</v>
      </c>
      <c r="L167" s="39">
        <v>9.1911764705882352E-4</v>
      </c>
      <c r="M167" s="7">
        <v>1.73E-6</v>
      </c>
      <c r="N167" s="7">
        <v>3.4599999999999999E-6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49">
        <v>9.1912000000000005E-4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  <c r="HX167" s="7">
        <v>0</v>
      </c>
      <c r="HY167" s="7">
        <v>0</v>
      </c>
      <c r="HZ167" s="7">
        <v>0</v>
      </c>
      <c r="IA167" s="7">
        <v>0</v>
      </c>
      <c r="IB167" s="7">
        <v>0</v>
      </c>
      <c r="IC167" s="7">
        <v>0</v>
      </c>
      <c r="ID167" s="7">
        <v>0</v>
      </c>
      <c r="IE167" s="7">
        <v>0</v>
      </c>
      <c r="IF167" s="7">
        <v>0</v>
      </c>
      <c r="IG167" s="7">
        <v>0</v>
      </c>
      <c r="IH167" s="7">
        <v>0</v>
      </c>
      <c r="II167" s="7">
        <v>0</v>
      </c>
      <c r="IJ167" s="7">
        <v>0</v>
      </c>
      <c r="IK167" s="7">
        <v>0</v>
      </c>
      <c r="IL167" s="7">
        <v>0</v>
      </c>
      <c r="IM167" s="7">
        <v>0</v>
      </c>
      <c r="IN167" s="7">
        <v>0</v>
      </c>
      <c r="IO167" s="7">
        <v>0</v>
      </c>
      <c r="IP167" s="7">
        <v>0</v>
      </c>
      <c r="IQ167" s="7">
        <v>0</v>
      </c>
      <c r="IR167" s="7">
        <v>0</v>
      </c>
      <c r="IS167" s="7">
        <v>0</v>
      </c>
      <c r="IT167" s="7">
        <v>0</v>
      </c>
      <c r="IU167" s="7">
        <v>0</v>
      </c>
      <c r="IV167" s="7">
        <v>0</v>
      </c>
      <c r="IW167" s="7">
        <v>0</v>
      </c>
      <c r="IX167" s="7">
        <v>0</v>
      </c>
      <c r="IY167" s="7">
        <v>0</v>
      </c>
      <c r="IZ167" s="7">
        <v>0</v>
      </c>
      <c r="JA167" s="7">
        <v>0</v>
      </c>
      <c r="JB167" s="7">
        <v>0</v>
      </c>
      <c r="JC167" s="7">
        <v>0</v>
      </c>
      <c r="JD167" s="7">
        <v>0</v>
      </c>
      <c r="JE167" s="7">
        <v>0</v>
      </c>
      <c r="JF167" s="7">
        <v>0</v>
      </c>
      <c r="JG167" s="7">
        <v>0</v>
      </c>
      <c r="JH167" s="7">
        <v>0</v>
      </c>
      <c r="JI167" s="7">
        <v>0</v>
      </c>
      <c r="JJ167" s="7">
        <v>0</v>
      </c>
      <c r="JK167" s="7">
        <v>0</v>
      </c>
      <c r="JL167" s="7">
        <v>0</v>
      </c>
      <c r="JM167" s="7">
        <v>0</v>
      </c>
      <c r="JN167" s="7">
        <v>0</v>
      </c>
      <c r="JO167" s="7">
        <v>0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  <c r="KD167" s="7">
        <v>0</v>
      </c>
      <c r="KE167" s="7">
        <v>0</v>
      </c>
      <c r="KF167" s="7">
        <v>0</v>
      </c>
      <c r="KG167" s="7">
        <v>0</v>
      </c>
      <c r="KH167" s="7">
        <v>0</v>
      </c>
      <c r="KI167" s="7">
        <v>0</v>
      </c>
      <c r="KJ167" s="7">
        <v>0</v>
      </c>
      <c r="KK167" s="7">
        <v>0</v>
      </c>
      <c r="KL167" s="7">
        <v>0</v>
      </c>
      <c r="KM167" s="7">
        <v>0</v>
      </c>
      <c r="KN167" s="7">
        <v>0</v>
      </c>
      <c r="KO167" s="7">
        <v>0</v>
      </c>
      <c r="KP167" s="7">
        <v>0</v>
      </c>
      <c r="KQ167" s="7">
        <v>0</v>
      </c>
      <c r="KR167" s="7">
        <v>0</v>
      </c>
      <c r="KS167" s="7">
        <v>0</v>
      </c>
      <c r="KT167" s="7">
        <v>0</v>
      </c>
      <c r="KU167" s="7">
        <v>0</v>
      </c>
      <c r="KV167" s="7">
        <v>0</v>
      </c>
      <c r="KW167" s="7">
        <v>0</v>
      </c>
      <c r="KX167" s="7">
        <v>0</v>
      </c>
      <c r="KY167" s="7">
        <v>0</v>
      </c>
      <c r="KZ167" s="7">
        <v>0</v>
      </c>
      <c r="LA167" s="7">
        <v>0</v>
      </c>
      <c r="LB167" s="7">
        <v>0</v>
      </c>
      <c r="LC167" s="7">
        <v>0</v>
      </c>
      <c r="LD167" s="7">
        <v>0</v>
      </c>
      <c r="LE167" s="7">
        <v>0</v>
      </c>
      <c r="LF167" s="7">
        <v>0</v>
      </c>
      <c r="LG167" s="7">
        <v>0</v>
      </c>
      <c r="LH167" s="7">
        <v>0</v>
      </c>
      <c r="LI167" s="7">
        <v>0</v>
      </c>
      <c r="LJ167" s="7">
        <v>0</v>
      </c>
      <c r="LK167" s="7">
        <v>0</v>
      </c>
      <c r="LL167" s="7">
        <v>0</v>
      </c>
      <c r="LM167" s="7">
        <v>0</v>
      </c>
      <c r="LN167" s="7">
        <v>0</v>
      </c>
      <c r="LO167" s="7">
        <v>0</v>
      </c>
      <c r="LP167" s="7">
        <v>0</v>
      </c>
      <c r="LQ167" s="7">
        <v>0</v>
      </c>
      <c r="LR167" s="7">
        <v>0</v>
      </c>
      <c r="LS167" s="7">
        <v>0</v>
      </c>
      <c r="LT167" s="7">
        <v>0</v>
      </c>
      <c r="LU167" s="7">
        <v>0</v>
      </c>
      <c r="LV167" s="7">
        <v>0</v>
      </c>
      <c r="LW167" s="7">
        <v>0</v>
      </c>
      <c r="LX167" s="7">
        <v>0</v>
      </c>
      <c r="LY167" s="7">
        <v>0</v>
      </c>
      <c r="LZ167" s="7">
        <v>0</v>
      </c>
      <c r="MA167" s="7">
        <v>0</v>
      </c>
      <c r="MB167" s="7">
        <v>0</v>
      </c>
      <c r="MC167" s="7">
        <v>0</v>
      </c>
      <c r="MD167" s="7">
        <v>0</v>
      </c>
      <c r="ME167" s="7">
        <v>0</v>
      </c>
      <c r="MF167" s="7">
        <v>0</v>
      </c>
      <c r="MG167" s="7">
        <v>0</v>
      </c>
      <c r="MH167" s="7">
        <v>0</v>
      </c>
      <c r="MI167" s="7">
        <v>0</v>
      </c>
      <c r="MJ167" s="7">
        <v>0</v>
      </c>
      <c r="MK167" s="7">
        <v>0</v>
      </c>
      <c r="ML167" s="7">
        <v>0</v>
      </c>
      <c r="MM167" s="7">
        <v>0</v>
      </c>
      <c r="MN167" s="7">
        <v>0</v>
      </c>
      <c r="MO167" s="7">
        <v>0</v>
      </c>
      <c r="MP167" s="7">
        <v>0</v>
      </c>
      <c r="MQ167" s="7">
        <v>0</v>
      </c>
      <c r="MR167" s="7">
        <v>0</v>
      </c>
    </row>
    <row r="168" spans="1:356" x14ac:dyDescent="0.35">
      <c r="A168" s="32" t="s">
        <v>1854</v>
      </c>
      <c r="B168" s="32" t="s">
        <v>1855</v>
      </c>
      <c r="C168" s="32">
        <v>96</v>
      </c>
      <c r="D168" s="32" t="s">
        <v>1856</v>
      </c>
      <c r="E168" s="32"/>
      <c r="F168" s="32" t="s">
        <v>784</v>
      </c>
      <c r="G168" s="32" t="s">
        <v>784</v>
      </c>
      <c r="H168" s="32">
        <v>1</v>
      </c>
      <c r="I168" s="33">
        <v>2.6900000000000001E-6</v>
      </c>
      <c r="J168" s="32">
        <v>0</v>
      </c>
      <c r="K168" s="32">
        <v>1</v>
      </c>
      <c r="L168" s="33">
        <v>9.1911764705882352E-4</v>
      </c>
      <c r="M168" s="7">
        <v>6.9199999999999998E-6</v>
      </c>
      <c r="N168" s="7">
        <v>1.384E-5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49">
        <v>9.1912000000000005E-4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7">
        <v>0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  <c r="HX168" s="7">
        <v>0</v>
      </c>
      <c r="HY168" s="7">
        <v>0</v>
      </c>
      <c r="HZ168" s="7">
        <v>0</v>
      </c>
      <c r="IA168" s="7">
        <v>0</v>
      </c>
      <c r="IB168" s="7">
        <v>0</v>
      </c>
      <c r="IC168" s="7">
        <v>0</v>
      </c>
      <c r="ID168" s="7">
        <v>0</v>
      </c>
      <c r="IE168" s="7">
        <v>0</v>
      </c>
      <c r="IF168" s="7">
        <v>0</v>
      </c>
      <c r="IG168" s="7">
        <v>0</v>
      </c>
      <c r="IH168" s="7">
        <v>0</v>
      </c>
      <c r="II168" s="7">
        <v>0</v>
      </c>
      <c r="IJ168" s="7">
        <v>0</v>
      </c>
      <c r="IK168" s="7">
        <v>0</v>
      </c>
      <c r="IL168" s="7">
        <v>0</v>
      </c>
      <c r="IM168" s="7">
        <v>0</v>
      </c>
      <c r="IN168" s="7">
        <v>0</v>
      </c>
      <c r="IO168" s="7">
        <v>0</v>
      </c>
      <c r="IP168" s="7">
        <v>0</v>
      </c>
      <c r="IQ168" s="7">
        <v>0</v>
      </c>
      <c r="IR168" s="7">
        <v>0</v>
      </c>
      <c r="IS168" s="7">
        <v>0</v>
      </c>
      <c r="IT168" s="7">
        <v>0</v>
      </c>
      <c r="IU168" s="7">
        <v>0</v>
      </c>
      <c r="IV168" s="7">
        <v>0</v>
      </c>
      <c r="IW168" s="7">
        <v>0</v>
      </c>
      <c r="IX168" s="7">
        <v>0</v>
      </c>
      <c r="IY168" s="7">
        <v>0</v>
      </c>
      <c r="IZ168" s="7">
        <v>0</v>
      </c>
      <c r="JA168" s="7">
        <v>0</v>
      </c>
      <c r="JB168" s="7">
        <v>0</v>
      </c>
      <c r="JC168" s="7">
        <v>0</v>
      </c>
      <c r="JD168" s="7">
        <v>0</v>
      </c>
      <c r="JE168" s="7">
        <v>0</v>
      </c>
      <c r="JF168" s="7">
        <v>0</v>
      </c>
      <c r="JG168" s="7">
        <v>0</v>
      </c>
      <c r="JH168" s="7">
        <v>0</v>
      </c>
      <c r="JI168" s="7">
        <v>0</v>
      </c>
      <c r="JJ168" s="7">
        <v>0</v>
      </c>
      <c r="JK168" s="7">
        <v>0</v>
      </c>
      <c r="JL168" s="7">
        <v>0</v>
      </c>
      <c r="JM168" s="7">
        <v>0</v>
      </c>
      <c r="JN168" s="7">
        <v>0</v>
      </c>
      <c r="JO168" s="7">
        <v>0</v>
      </c>
      <c r="JP168" s="7">
        <v>0</v>
      </c>
      <c r="JQ168" s="7">
        <v>0</v>
      </c>
      <c r="JR168" s="7">
        <v>0</v>
      </c>
      <c r="JS168" s="7">
        <v>0</v>
      </c>
      <c r="JT168" s="7">
        <v>0</v>
      </c>
      <c r="JU168" s="7">
        <v>0</v>
      </c>
      <c r="JV168" s="7">
        <v>0</v>
      </c>
      <c r="JW168" s="7">
        <v>0</v>
      </c>
      <c r="JX168" s="7">
        <v>0</v>
      </c>
      <c r="JY168" s="7">
        <v>0</v>
      </c>
      <c r="JZ168" s="7">
        <v>0</v>
      </c>
      <c r="KA168" s="7">
        <v>0</v>
      </c>
      <c r="KB168" s="7">
        <v>0</v>
      </c>
      <c r="KC168" s="7">
        <v>0</v>
      </c>
      <c r="KD168" s="7">
        <v>0</v>
      </c>
      <c r="KE168" s="7">
        <v>0</v>
      </c>
      <c r="KF168" s="7">
        <v>0</v>
      </c>
      <c r="KG168" s="7">
        <v>0</v>
      </c>
      <c r="KH168" s="7">
        <v>0</v>
      </c>
      <c r="KI168" s="7">
        <v>0</v>
      </c>
      <c r="KJ168" s="7">
        <v>0</v>
      </c>
      <c r="KK168" s="7">
        <v>0</v>
      </c>
      <c r="KL168" s="7">
        <v>0</v>
      </c>
      <c r="KM168" s="7">
        <v>0</v>
      </c>
      <c r="KN168" s="7">
        <v>0</v>
      </c>
      <c r="KO168" s="7">
        <v>0</v>
      </c>
      <c r="KP168" s="7">
        <v>0</v>
      </c>
      <c r="KQ168" s="7">
        <v>0</v>
      </c>
      <c r="KR168" s="7">
        <v>0</v>
      </c>
      <c r="KS168" s="7">
        <v>0</v>
      </c>
      <c r="KT168" s="7">
        <v>0</v>
      </c>
      <c r="KU168" s="7">
        <v>0</v>
      </c>
      <c r="KV168" s="7">
        <v>0</v>
      </c>
      <c r="KW168" s="7">
        <v>0</v>
      </c>
      <c r="KX168" s="7">
        <v>0</v>
      </c>
      <c r="KY168" s="7">
        <v>0</v>
      </c>
      <c r="KZ168" s="7">
        <v>0</v>
      </c>
      <c r="LA168" s="7">
        <v>0</v>
      </c>
      <c r="LB168" s="7">
        <v>0</v>
      </c>
      <c r="LC168" s="7">
        <v>0</v>
      </c>
      <c r="LD168" s="7">
        <v>0</v>
      </c>
      <c r="LE168" s="7">
        <v>0</v>
      </c>
      <c r="LF168" s="7">
        <v>0</v>
      </c>
      <c r="LG168" s="7">
        <v>0</v>
      </c>
      <c r="LH168" s="7">
        <v>0</v>
      </c>
      <c r="LI168" s="7">
        <v>0</v>
      </c>
      <c r="LJ168" s="7">
        <v>0</v>
      </c>
      <c r="LK168" s="7">
        <v>0</v>
      </c>
      <c r="LL168" s="7">
        <v>0</v>
      </c>
      <c r="LM168" s="7">
        <v>0</v>
      </c>
      <c r="LN168" s="7">
        <v>0</v>
      </c>
      <c r="LO168" s="7">
        <v>0</v>
      </c>
      <c r="LP168" s="7">
        <v>0</v>
      </c>
      <c r="LQ168" s="7">
        <v>0</v>
      </c>
      <c r="LR168" s="7">
        <v>0</v>
      </c>
      <c r="LS168" s="7">
        <v>0</v>
      </c>
      <c r="LT168" s="7">
        <v>0</v>
      </c>
      <c r="LU168" s="7">
        <v>0</v>
      </c>
      <c r="LV168" s="7">
        <v>0</v>
      </c>
      <c r="LW168" s="7">
        <v>0</v>
      </c>
      <c r="LX168" s="7">
        <v>0</v>
      </c>
      <c r="LY168" s="7">
        <v>0</v>
      </c>
      <c r="LZ168" s="7">
        <v>0</v>
      </c>
      <c r="MA168" s="7">
        <v>0</v>
      </c>
      <c r="MB168" s="7">
        <v>0</v>
      </c>
      <c r="MC168" s="7">
        <v>0</v>
      </c>
      <c r="MD168" s="7">
        <v>0</v>
      </c>
      <c r="ME168" s="7">
        <v>0</v>
      </c>
      <c r="MF168" s="7">
        <v>0</v>
      </c>
      <c r="MG168" s="7">
        <v>0</v>
      </c>
      <c r="MH168" s="7">
        <v>0</v>
      </c>
      <c r="MI168" s="7">
        <v>0</v>
      </c>
      <c r="MJ168" s="7">
        <v>0</v>
      </c>
      <c r="MK168" s="7">
        <v>0</v>
      </c>
      <c r="ML168" s="7">
        <v>0</v>
      </c>
      <c r="MM168" s="7">
        <v>0</v>
      </c>
      <c r="MN168" s="7">
        <v>0</v>
      </c>
      <c r="MO168" s="7">
        <v>0</v>
      </c>
      <c r="MP168" s="7">
        <v>0</v>
      </c>
      <c r="MQ168" s="7">
        <v>0</v>
      </c>
      <c r="MR168" s="7">
        <v>0</v>
      </c>
    </row>
    <row r="169" spans="1:356" x14ac:dyDescent="0.35">
      <c r="A169" s="32" t="s">
        <v>1857</v>
      </c>
      <c r="B169" s="32" t="s">
        <v>1858</v>
      </c>
      <c r="C169" s="32">
        <v>222</v>
      </c>
      <c r="D169" s="32" t="s">
        <v>1859</v>
      </c>
      <c r="E169" s="32"/>
      <c r="F169" s="32" t="s">
        <v>1476</v>
      </c>
      <c r="G169" s="32" t="s">
        <v>415</v>
      </c>
      <c r="H169" s="32">
        <v>1</v>
      </c>
      <c r="I169" s="33">
        <v>2.6900000000000001E-6</v>
      </c>
      <c r="J169" s="32">
        <v>0</v>
      </c>
      <c r="K169" s="32">
        <v>1</v>
      </c>
      <c r="L169" s="33">
        <v>9.1911764705882352E-4</v>
      </c>
      <c r="M169" s="7">
        <v>2.1600000000000001E-6</v>
      </c>
      <c r="N169" s="7">
        <v>4.3200000000000001E-6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  <c r="HX169" s="7">
        <v>0</v>
      </c>
      <c r="HY169" s="7">
        <v>0</v>
      </c>
      <c r="HZ169" s="7">
        <v>0</v>
      </c>
      <c r="IA169" s="7">
        <v>0</v>
      </c>
      <c r="IB169" s="7">
        <v>0</v>
      </c>
      <c r="IC169" s="7">
        <v>0</v>
      </c>
      <c r="ID169" s="7">
        <v>0</v>
      </c>
      <c r="IE169" s="7">
        <v>0</v>
      </c>
      <c r="IF169" s="7">
        <v>0</v>
      </c>
      <c r="IG169" s="7">
        <v>0</v>
      </c>
      <c r="IH169" s="7">
        <v>0</v>
      </c>
      <c r="II169" s="7">
        <v>0</v>
      </c>
      <c r="IJ169" s="7">
        <v>0</v>
      </c>
      <c r="IK169" s="7">
        <v>0</v>
      </c>
      <c r="IL169" s="7">
        <v>0</v>
      </c>
      <c r="IM169" s="49">
        <v>9.1912000000000005E-4</v>
      </c>
      <c r="IN169" s="7">
        <v>0</v>
      </c>
      <c r="IO169" s="7">
        <v>0</v>
      </c>
      <c r="IP169" s="7">
        <v>0</v>
      </c>
      <c r="IQ169" s="7">
        <v>0</v>
      </c>
      <c r="IR169" s="7">
        <v>0</v>
      </c>
      <c r="IS169" s="7">
        <v>0</v>
      </c>
      <c r="IT169" s="7">
        <v>0</v>
      </c>
      <c r="IU169" s="7">
        <v>0</v>
      </c>
      <c r="IV169" s="7">
        <v>0</v>
      </c>
      <c r="IW169" s="7">
        <v>0</v>
      </c>
      <c r="IX169" s="7">
        <v>0</v>
      </c>
      <c r="IY169" s="7">
        <v>0</v>
      </c>
      <c r="IZ169" s="7">
        <v>0</v>
      </c>
      <c r="JA169" s="7">
        <v>0</v>
      </c>
      <c r="JB169" s="7">
        <v>0</v>
      </c>
      <c r="JC169" s="7">
        <v>0</v>
      </c>
      <c r="JD169" s="7">
        <v>0</v>
      </c>
      <c r="JE169" s="7">
        <v>0</v>
      </c>
      <c r="JF169" s="7">
        <v>0</v>
      </c>
      <c r="JG169" s="7">
        <v>0</v>
      </c>
      <c r="JH169" s="7">
        <v>0</v>
      </c>
      <c r="JI169" s="7">
        <v>0</v>
      </c>
      <c r="JJ169" s="7">
        <v>0</v>
      </c>
      <c r="JK169" s="7">
        <v>0</v>
      </c>
      <c r="JL169" s="7">
        <v>0</v>
      </c>
      <c r="JM169" s="7">
        <v>0</v>
      </c>
      <c r="JN169" s="7">
        <v>0</v>
      </c>
      <c r="JO169" s="7">
        <v>0</v>
      </c>
      <c r="JP169" s="7">
        <v>0</v>
      </c>
      <c r="JQ169" s="7">
        <v>0</v>
      </c>
      <c r="JR169" s="7">
        <v>0</v>
      </c>
      <c r="JS169" s="7">
        <v>0</v>
      </c>
      <c r="JT169" s="7">
        <v>0</v>
      </c>
      <c r="JU169" s="7">
        <v>0</v>
      </c>
      <c r="JV169" s="7">
        <v>0</v>
      </c>
      <c r="JW169" s="7">
        <v>0</v>
      </c>
      <c r="JX169" s="7">
        <v>0</v>
      </c>
      <c r="JY169" s="7">
        <v>0</v>
      </c>
      <c r="JZ169" s="7">
        <v>0</v>
      </c>
      <c r="KA169" s="7">
        <v>0</v>
      </c>
      <c r="KB169" s="7">
        <v>0</v>
      </c>
      <c r="KC169" s="7">
        <v>0</v>
      </c>
      <c r="KD169" s="7">
        <v>0</v>
      </c>
      <c r="KE169" s="7">
        <v>0</v>
      </c>
      <c r="KF169" s="7">
        <v>0</v>
      </c>
      <c r="KG169" s="7">
        <v>0</v>
      </c>
      <c r="KH169" s="7">
        <v>0</v>
      </c>
      <c r="KI169" s="7">
        <v>0</v>
      </c>
      <c r="KJ169" s="7">
        <v>0</v>
      </c>
      <c r="KK169" s="7">
        <v>0</v>
      </c>
      <c r="KL169" s="7">
        <v>0</v>
      </c>
      <c r="KM169" s="7">
        <v>0</v>
      </c>
      <c r="KN169" s="7">
        <v>0</v>
      </c>
      <c r="KO169" s="7">
        <v>0</v>
      </c>
      <c r="KP169" s="7">
        <v>0</v>
      </c>
      <c r="KQ169" s="7">
        <v>0</v>
      </c>
      <c r="KR169" s="7">
        <v>0</v>
      </c>
      <c r="KS169" s="7">
        <v>0</v>
      </c>
      <c r="KT169" s="7">
        <v>0</v>
      </c>
      <c r="KU169" s="7">
        <v>0</v>
      </c>
      <c r="KV169" s="7">
        <v>0</v>
      </c>
      <c r="KW169" s="7">
        <v>0</v>
      </c>
      <c r="KX169" s="7">
        <v>0</v>
      </c>
      <c r="KY169" s="7">
        <v>0</v>
      </c>
      <c r="KZ169" s="7">
        <v>0</v>
      </c>
      <c r="LA169" s="7">
        <v>0</v>
      </c>
      <c r="LB169" s="7">
        <v>0</v>
      </c>
      <c r="LC169" s="7">
        <v>0</v>
      </c>
      <c r="LD169" s="7">
        <v>0</v>
      </c>
      <c r="LE169" s="7">
        <v>0</v>
      </c>
      <c r="LF169" s="7">
        <v>0</v>
      </c>
      <c r="LG169" s="7">
        <v>0</v>
      </c>
      <c r="LH169" s="7">
        <v>0</v>
      </c>
      <c r="LI169" s="7">
        <v>0</v>
      </c>
      <c r="LJ169" s="7">
        <v>0</v>
      </c>
      <c r="LK169" s="7">
        <v>0</v>
      </c>
      <c r="LL169" s="7">
        <v>0</v>
      </c>
      <c r="LM169" s="7">
        <v>0</v>
      </c>
      <c r="LN169" s="7">
        <v>0</v>
      </c>
      <c r="LO169" s="7">
        <v>0</v>
      </c>
      <c r="LP169" s="7">
        <v>0</v>
      </c>
      <c r="LQ169" s="7">
        <v>0</v>
      </c>
      <c r="LR169" s="7">
        <v>0</v>
      </c>
      <c r="LS169" s="7">
        <v>0</v>
      </c>
      <c r="LT169" s="7">
        <v>0</v>
      </c>
      <c r="LU169" s="7">
        <v>0</v>
      </c>
      <c r="LV169" s="7">
        <v>0</v>
      </c>
      <c r="LW169" s="7">
        <v>0</v>
      </c>
      <c r="LX169" s="7">
        <v>0</v>
      </c>
      <c r="LY169" s="7">
        <v>0</v>
      </c>
      <c r="LZ169" s="7">
        <v>0</v>
      </c>
      <c r="MA169" s="7">
        <v>0</v>
      </c>
      <c r="MB169" s="7">
        <v>0</v>
      </c>
      <c r="MC169" s="7">
        <v>0</v>
      </c>
      <c r="MD169" s="7">
        <v>0</v>
      </c>
      <c r="ME169" s="7">
        <v>0</v>
      </c>
      <c r="MF169" s="7">
        <v>0</v>
      </c>
      <c r="MG169" s="7">
        <v>0</v>
      </c>
      <c r="MH169" s="7">
        <v>0</v>
      </c>
      <c r="MI169" s="7">
        <v>0</v>
      </c>
      <c r="MJ169" s="7">
        <v>0</v>
      </c>
      <c r="MK169" s="7">
        <v>0</v>
      </c>
      <c r="ML169" s="7">
        <v>0</v>
      </c>
      <c r="MM169" s="7">
        <v>0</v>
      </c>
      <c r="MN169" s="7">
        <v>0</v>
      </c>
      <c r="MO169" s="7">
        <v>0</v>
      </c>
      <c r="MP169" s="7">
        <v>0</v>
      </c>
      <c r="MQ169" s="7">
        <v>0</v>
      </c>
      <c r="MR169" s="7">
        <v>0</v>
      </c>
    </row>
    <row r="170" spans="1:356" x14ac:dyDescent="0.35">
      <c r="A170" s="40" t="s">
        <v>1860</v>
      </c>
      <c r="B170" s="40" t="s">
        <v>1861</v>
      </c>
      <c r="C170" s="40">
        <v>52</v>
      </c>
      <c r="D170" s="40" t="s">
        <v>1862</v>
      </c>
      <c r="E170" s="40"/>
      <c r="F170" s="40" t="s">
        <v>1489</v>
      </c>
      <c r="G170" s="40" t="s">
        <v>781</v>
      </c>
      <c r="H170" s="40">
        <v>1</v>
      </c>
      <c r="I170" s="41">
        <v>2.6900000000000001E-6</v>
      </c>
      <c r="J170" s="40">
        <v>0</v>
      </c>
      <c r="K170" s="40">
        <v>1</v>
      </c>
      <c r="L170" s="41">
        <v>9.1911764705882352E-4</v>
      </c>
      <c r="M170" s="7">
        <v>8.6000000000000002E-7</v>
      </c>
      <c r="N170" s="7">
        <v>1.72E-6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49">
        <v>9.1912000000000005E-4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  <c r="HX170" s="7">
        <v>0</v>
      </c>
      <c r="HY170" s="7">
        <v>0</v>
      </c>
      <c r="HZ170" s="7">
        <v>0</v>
      </c>
      <c r="IA170" s="7">
        <v>0</v>
      </c>
      <c r="IB170" s="7">
        <v>0</v>
      </c>
      <c r="IC170" s="7">
        <v>0</v>
      </c>
      <c r="ID170" s="7">
        <v>0</v>
      </c>
      <c r="IE170" s="7">
        <v>0</v>
      </c>
      <c r="IF170" s="7">
        <v>0</v>
      </c>
      <c r="IG170" s="7">
        <v>0</v>
      </c>
      <c r="IH170" s="7">
        <v>0</v>
      </c>
      <c r="II170" s="7">
        <v>0</v>
      </c>
      <c r="IJ170" s="7">
        <v>0</v>
      </c>
      <c r="IK170" s="7">
        <v>0</v>
      </c>
      <c r="IL170" s="7">
        <v>0</v>
      </c>
      <c r="IM170" s="7">
        <v>0</v>
      </c>
      <c r="IN170" s="7">
        <v>0</v>
      </c>
      <c r="IO170" s="7">
        <v>0</v>
      </c>
      <c r="IP170" s="7">
        <v>0</v>
      </c>
      <c r="IQ170" s="7">
        <v>0</v>
      </c>
      <c r="IR170" s="7">
        <v>0</v>
      </c>
      <c r="IS170" s="7">
        <v>0</v>
      </c>
      <c r="IT170" s="7">
        <v>0</v>
      </c>
      <c r="IU170" s="7">
        <v>0</v>
      </c>
      <c r="IV170" s="7">
        <v>0</v>
      </c>
      <c r="IW170" s="7">
        <v>0</v>
      </c>
      <c r="IX170" s="7">
        <v>0</v>
      </c>
      <c r="IY170" s="7">
        <v>0</v>
      </c>
      <c r="IZ170" s="7">
        <v>0</v>
      </c>
      <c r="JA170" s="7">
        <v>0</v>
      </c>
      <c r="JB170" s="7">
        <v>0</v>
      </c>
      <c r="JC170" s="7">
        <v>0</v>
      </c>
      <c r="JD170" s="7">
        <v>0</v>
      </c>
      <c r="JE170" s="7">
        <v>0</v>
      </c>
      <c r="JF170" s="7">
        <v>0</v>
      </c>
      <c r="JG170" s="7">
        <v>0</v>
      </c>
      <c r="JH170" s="7">
        <v>0</v>
      </c>
      <c r="JI170" s="7">
        <v>0</v>
      </c>
      <c r="JJ170" s="7">
        <v>0</v>
      </c>
      <c r="JK170" s="7">
        <v>0</v>
      </c>
      <c r="JL170" s="7">
        <v>0</v>
      </c>
      <c r="JM170" s="7">
        <v>0</v>
      </c>
      <c r="JN170" s="7">
        <v>0</v>
      </c>
      <c r="JO170" s="7">
        <v>0</v>
      </c>
      <c r="JP170" s="7">
        <v>0</v>
      </c>
      <c r="JQ170" s="7">
        <v>0</v>
      </c>
      <c r="JR170" s="7">
        <v>0</v>
      </c>
      <c r="JS170" s="7">
        <v>0</v>
      </c>
      <c r="JT170" s="7">
        <v>0</v>
      </c>
      <c r="JU170" s="7">
        <v>0</v>
      </c>
      <c r="JV170" s="7">
        <v>0</v>
      </c>
      <c r="JW170" s="7">
        <v>0</v>
      </c>
      <c r="JX170" s="7">
        <v>0</v>
      </c>
      <c r="JY170" s="7">
        <v>0</v>
      </c>
      <c r="JZ170" s="7">
        <v>0</v>
      </c>
      <c r="KA170" s="7">
        <v>0</v>
      </c>
      <c r="KB170" s="7">
        <v>0</v>
      </c>
      <c r="KC170" s="7">
        <v>0</v>
      </c>
      <c r="KD170" s="7">
        <v>0</v>
      </c>
      <c r="KE170" s="7">
        <v>0</v>
      </c>
      <c r="KF170" s="7">
        <v>0</v>
      </c>
      <c r="KG170" s="7">
        <v>0</v>
      </c>
      <c r="KH170" s="7">
        <v>0</v>
      </c>
      <c r="KI170" s="7">
        <v>0</v>
      </c>
      <c r="KJ170" s="7">
        <v>0</v>
      </c>
      <c r="KK170" s="7">
        <v>0</v>
      </c>
      <c r="KL170" s="7">
        <v>0</v>
      </c>
      <c r="KM170" s="7">
        <v>0</v>
      </c>
      <c r="KN170" s="7">
        <v>0</v>
      </c>
      <c r="KO170" s="7">
        <v>0</v>
      </c>
      <c r="KP170" s="7">
        <v>0</v>
      </c>
      <c r="KQ170" s="7">
        <v>0</v>
      </c>
      <c r="KR170" s="7">
        <v>0</v>
      </c>
      <c r="KS170" s="7">
        <v>0</v>
      </c>
      <c r="KT170" s="7">
        <v>0</v>
      </c>
      <c r="KU170" s="7">
        <v>0</v>
      </c>
      <c r="KV170" s="7">
        <v>0</v>
      </c>
      <c r="KW170" s="7">
        <v>0</v>
      </c>
      <c r="KX170" s="7">
        <v>0</v>
      </c>
      <c r="KY170" s="7">
        <v>0</v>
      </c>
      <c r="KZ170" s="7">
        <v>0</v>
      </c>
      <c r="LA170" s="7">
        <v>0</v>
      </c>
      <c r="LB170" s="7">
        <v>0</v>
      </c>
      <c r="LC170" s="7">
        <v>0</v>
      </c>
      <c r="LD170" s="7">
        <v>0</v>
      </c>
      <c r="LE170" s="7">
        <v>0</v>
      </c>
      <c r="LF170" s="7">
        <v>0</v>
      </c>
      <c r="LG170" s="7">
        <v>0</v>
      </c>
      <c r="LH170" s="7">
        <v>0</v>
      </c>
      <c r="LI170" s="7">
        <v>0</v>
      </c>
      <c r="LJ170" s="7">
        <v>0</v>
      </c>
      <c r="LK170" s="7">
        <v>0</v>
      </c>
      <c r="LL170" s="7">
        <v>0</v>
      </c>
      <c r="LM170" s="7">
        <v>0</v>
      </c>
      <c r="LN170" s="7">
        <v>0</v>
      </c>
      <c r="LO170" s="7">
        <v>0</v>
      </c>
      <c r="LP170" s="7">
        <v>0</v>
      </c>
      <c r="LQ170" s="7">
        <v>0</v>
      </c>
      <c r="LR170" s="7">
        <v>0</v>
      </c>
      <c r="LS170" s="7">
        <v>0</v>
      </c>
      <c r="LT170" s="7">
        <v>0</v>
      </c>
      <c r="LU170" s="7">
        <v>0</v>
      </c>
      <c r="LV170" s="7">
        <v>0</v>
      </c>
      <c r="LW170" s="7">
        <v>0</v>
      </c>
      <c r="LX170" s="7">
        <v>0</v>
      </c>
      <c r="LY170" s="7">
        <v>0</v>
      </c>
      <c r="LZ170" s="7">
        <v>0</v>
      </c>
      <c r="MA170" s="7">
        <v>0</v>
      </c>
      <c r="MB170" s="7">
        <v>0</v>
      </c>
      <c r="MC170" s="7">
        <v>0</v>
      </c>
      <c r="MD170" s="7">
        <v>0</v>
      </c>
      <c r="ME170" s="7">
        <v>0</v>
      </c>
      <c r="MF170" s="7">
        <v>0</v>
      </c>
      <c r="MG170" s="7">
        <v>0</v>
      </c>
      <c r="MH170" s="7">
        <v>0</v>
      </c>
      <c r="MI170" s="7">
        <v>0</v>
      </c>
      <c r="MJ170" s="7">
        <v>0</v>
      </c>
      <c r="MK170" s="7">
        <v>0</v>
      </c>
      <c r="ML170" s="7">
        <v>0</v>
      </c>
      <c r="MM170" s="7">
        <v>0</v>
      </c>
      <c r="MN170" s="7">
        <v>0</v>
      </c>
      <c r="MO170" s="7">
        <v>0</v>
      </c>
      <c r="MP170" s="7">
        <v>0</v>
      </c>
      <c r="MQ170" s="7">
        <v>0</v>
      </c>
      <c r="MR170" s="7">
        <v>0</v>
      </c>
    </row>
    <row r="171" spans="1:356" x14ac:dyDescent="0.35">
      <c r="A171" s="32" t="s">
        <v>1863</v>
      </c>
      <c r="B171" s="32" t="s">
        <v>1864</v>
      </c>
      <c r="C171" s="32">
        <v>122</v>
      </c>
      <c r="D171" s="32" t="s">
        <v>1865</v>
      </c>
      <c r="E171" s="32"/>
      <c r="F171" s="32" t="s">
        <v>784</v>
      </c>
      <c r="G171" s="32" t="s">
        <v>784</v>
      </c>
      <c r="H171" s="32">
        <v>1</v>
      </c>
      <c r="I171" s="33">
        <v>2.6900000000000001E-6</v>
      </c>
      <c r="J171" s="32">
        <v>0</v>
      </c>
      <c r="K171" s="32">
        <v>1</v>
      </c>
      <c r="L171" s="33">
        <v>9.1911764705882352E-4</v>
      </c>
      <c r="M171" s="7">
        <v>6.7000000000000002E-6</v>
      </c>
      <c r="N171" s="7">
        <v>1.34E-5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49">
        <v>9.1912000000000005E-4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  <c r="HX171" s="7">
        <v>0</v>
      </c>
      <c r="HY171" s="7">
        <v>0</v>
      </c>
      <c r="HZ171" s="7">
        <v>0</v>
      </c>
      <c r="IA171" s="7">
        <v>0</v>
      </c>
      <c r="IB171" s="7">
        <v>0</v>
      </c>
      <c r="IC171" s="7">
        <v>0</v>
      </c>
      <c r="ID171" s="7">
        <v>0</v>
      </c>
      <c r="IE171" s="7">
        <v>0</v>
      </c>
      <c r="IF171" s="7">
        <v>0</v>
      </c>
      <c r="IG171" s="7">
        <v>0</v>
      </c>
      <c r="IH171" s="7">
        <v>0</v>
      </c>
      <c r="II171" s="7">
        <v>0</v>
      </c>
      <c r="IJ171" s="7">
        <v>0</v>
      </c>
      <c r="IK171" s="7">
        <v>0</v>
      </c>
      <c r="IL171" s="7">
        <v>0</v>
      </c>
      <c r="IM171" s="7">
        <v>0</v>
      </c>
      <c r="IN171" s="7">
        <v>0</v>
      </c>
      <c r="IO171" s="7">
        <v>0</v>
      </c>
      <c r="IP171" s="7">
        <v>0</v>
      </c>
      <c r="IQ171" s="7">
        <v>0</v>
      </c>
      <c r="IR171" s="7">
        <v>0</v>
      </c>
      <c r="IS171" s="7">
        <v>0</v>
      </c>
      <c r="IT171" s="7">
        <v>0</v>
      </c>
      <c r="IU171" s="7">
        <v>0</v>
      </c>
      <c r="IV171" s="7">
        <v>0</v>
      </c>
      <c r="IW171" s="7">
        <v>0</v>
      </c>
      <c r="IX171" s="7">
        <v>0</v>
      </c>
      <c r="IY171" s="7">
        <v>0</v>
      </c>
      <c r="IZ171" s="7">
        <v>0</v>
      </c>
      <c r="JA171" s="7">
        <v>0</v>
      </c>
      <c r="JB171" s="7">
        <v>0</v>
      </c>
      <c r="JC171" s="7">
        <v>0</v>
      </c>
      <c r="JD171" s="7">
        <v>0</v>
      </c>
      <c r="JE171" s="7">
        <v>0</v>
      </c>
      <c r="JF171" s="7">
        <v>0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0</v>
      </c>
      <c r="JN171" s="7">
        <v>0</v>
      </c>
      <c r="JO171" s="7">
        <v>0</v>
      </c>
      <c r="JP171" s="7">
        <v>0</v>
      </c>
      <c r="JQ171" s="7">
        <v>0</v>
      </c>
      <c r="JR171" s="7">
        <v>0</v>
      </c>
      <c r="JS171" s="7">
        <v>0</v>
      </c>
      <c r="JT171" s="7">
        <v>0</v>
      </c>
      <c r="JU171" s="7">
        <v>0</v>
      </c>
      <c r="JV171" s="7">
        <v>0</v>
      </c>
      <c r="JW171" s="7">
        <v>0</v>
      </c>
      <c r="JX171" s="7">
        <v>0</v>
      </c>
      <c r="JY171" s="7">
        <v>0</v>
      </c>
      <c r="JZ171" s="7">
        <v>0</v>
      </c>
      <c r="KA171" s="7">
        <v>0</v>
      </c>
      <c r="KB171" s="7">
        <v>0</v>
      </c>
      <c r="KC171" s="7">
        <v>0</v>
      </c>
      <c r="KD171" s="7">
        <v>0</v>
      </c>
      <c r="KE171" s="7">
        <v>0</v>
      </c>
      <c r="KF171" s="7">
        <v>0</v>
      </c>
      <c r="KG171" s="7">
        <v>0</v>
      </c>
      <c r="KH171" s="7">
        <v>0</v>
      </c>
      <c r="KI171" s="7">
        <v>0</v>
      </c>
      <c r="KJ171" s="7">
        <v>0</v>
      </c>
      <c r="KK171" s="7">
        <v>0</v>
      </c>
      <c r="KL171" s="7">
        <v>0</v>
      </c>
      <c r="KM171" s="7">
        <v>0</v>
      </c>
      <c r="KN171" s="7">
        <v>0</v>
      </c>
      <c r="KO171" s="7">
        <v>0</v>
      </c>
      <c r="KP171" s="7">
        <v>0</v>
      </c>
      <c r="KQ171" s="7">
        <v>0</v>
      </c>
      <c r="KR171" s="7">
        <v>0</v>
      </c>
      <c r="KS171" s="7">
        <v>0</v>
      </c>
      <c r="KT171" s="7">
        <v>0</v>
      </c>
      <c r="KU171" s="7">
        <v>0</v>
      </c>
      <c r="KV171" s="7">
        <v>0</v>
      </c>
      <c r="KW171" s="7">
        <v>0</v>
      </c>
      <c r="KX171" s="7">
        <v>0</v>
      </c>
      <c r="KY171" s="7">
        <v>0</v>
      </c>
      <c r="KZ171" s="7">
        <v>0</v>
      </c>
      <c r="LA171" s="7">
        <v>0</v>
      </c>
      <c r="LB171" s="7">
        <v>0</v>
      </c>
      <c r="LC171" s="7">
        <v>0</v>
      </c>
      <c r="LD171" s="7">
        <v>0</v>
      </c>
      <c r="LE171" s="7">
        <v>0</v>
      </c>
      <c r="LF171" s="7">
        <v>0</v>
      </c>
      <c r="LG171" s="7">
        <v>0</v>
      </c>
      <c r="LH171" s="7">
        <v>0</v>
      </c>
      <c r="LI171" s="7">
        <v>0</v>
      </c>
      <c r="LJ171" s="7">
        <v>0</v>
      </c>
      <c r="LK171" s="7">
        <v>0</v>
      </c>
      <c r="LL171" s="7">
        <v>0</v>
      </c>
      <c r="LM171" s="7">
        <v>0</v>
      </c>
      <c r="LN171" s="7">
        <v>0</v>
      </c>
      <c r="LO171" s="7">
        <v>0</v>
      </c>
      <c r="LP171" s="7">
        <v>0</v>
      </c>
      <c r="LQ171" s="7">
        <v>0</v>
      </c>
      <c r="LR171" s="7">
        <v>0</v>
      </c>
      <c r="LS171" s="7">
        <v>0</v>
      </c>
      <c r="LT171" s="7">
        <v>0</v>
      </c>
      <c r="LU171" s="7">
        <v>0</v>
      </c>
      <c r="LV171" s="7">
        <v>0</v>
      </c>
      <c r="LW171" s="7">
        <v>0</v>
      </c>
      <c r="LX171" s="7">
        <v>0</v>
      </c>
      <c r="LY171" s="7">
        <v>0</v>
      </c>
      <c r="LZ171" s="7">
        <v>0</v>
      </c>
      <c r="MA171" s="7">
        <v>0</v>
      </c>
      <c r="MB171" s="7">
        <v>0</v>
      </c>
      <c r="MC171" s="7">
        <v>0</v>
      </c>
      <c r="MD171" s="7">
        <v>0</v>
      </c>
      <c r="ME171" s="7">
        <v>0</v>
      </c>
      <c r="MF171" s="7">
        <v>0</v>
      </c>
      <c r="MG171" s="7">
        <v>0</v>
      </c>
      <c r="MH171" s="7">
        <v>0</v>
      </c>
      <c r="MI171" s="7">
        <v>0</v>
      </c>
      <c r="MJ171" s="7">
        <v>0</v>
      </c>
      <c r="MK171" s="7">
        <v>0</v>
      </c>
      <c r="ML171" s="7">
        <v>0</v>
      </c>
      <c r="MM171" s="7">
        <v>0</v>
      </c>
      <c r="MN171" s="7">
        <v>0</v>
      </c>
      <c r="MO171" s="7">
        <v>0</v>
      </c>
      <c r="MP171" s="7">
        <v>0</v>
      </c>
      <c r="MQ171" s="7">
        <v>0</v>
      </c>
      <c r="MR171" s="7">
        <v>0</v>
      </c>
    </row>
    <row r="172" spans="1:356" x14ac:dyDescent="0.35">
      <c r="A172" s="32" t="s">
        <v>1866</v>
      </c>
      <c r="B172" s="32" t="s">
        <v>1867</v>
      </c>
      <c r="C172" s="32">
        <v>190</v>
      </c>
      <c r="D172" s="32" t="s">
        <v>1868</v>
      </c>
      <c r="E172" s="32"/>
      <c r="F172" s="32" t="s">
        <v>1481</v>
      </c>
      <c r="G172" s="32" t="s">
        <v>415</v>
      </c>
      <c r="H172" s="32">
        <v>1</v>
      </c>
      <c r="I172" s="33">
        <v>2.6900000000000001E-6</v>
      </c>
      <c r="J172" s="32">
        <v>0</v>
      </c>
      <c r="K172" s="32">
        <v>1</v>
      </c>
      <c r="L172" s="33">
        <v>9.1911764705882352E-4</v>
      </c>
      <c r="M172" s="7">
        <v>4.3000000000000001E-7</v>
      </c>
      <c r="N172" s="7">
        <v>8.6000000000000002E-7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  <c r="HX172" s="7">
        <v>0</v>
      </c>
      <c r="HY172" s="7">
        <v>0</v>
      </c>
      <c r="HZ172" s="7">
        <v>0</v>
      </c>
      <c r="IA172" s="7">
        <v>0</v>
      </c>
      <c r="IB172" s="7">
        <v>0</v>
      </c>
      <c r="IC172" s="7">
        <v>0</v>
      </c>
      <c r="ID172" s="7">
        <v>0</v>
      </c>
      <c r="IE172" s="7">
        <v>0</v>
      </c>
      <c r="IF172" s="7">
        <v>0</v>
      </c>
      <c r="IG172" s="7">
        <v>0</v>
      </c>
      <c r="IH172" s="7">
        <v>0</v>
      </c>
      <c r="II172" s="7">
        <v>0</v>
      </c>
      <c r="IJ172" s="7">
        <v>0</v>
      </c>
      <c r="IK172" s="7">
        <v>0</v>
      </c>
      <c r="IL172" s="7">
        <v>0</v>
      </c>
      <c r="IM172" s="7">
        <v>0</v>
      </c>
      <c r="IN172" s="7">
        <v>0</v>
      </c>
      <c r="IO172" s="7">
        <v>0</v>
      </c>
      <c r="IP172" s="7">
        <v>0</v>
      </c>
      <c r="IQ172" s="7">
        <v>0</v>
      </c>
      <c r="IR172" s="7">
        <v>0</v>
      </c>
      <c r="IS172" s="7">
        <v>0</v>
      </c>
      <c r="IT172" s="7">
        <v>0</v>
      </c>
      <c r="IU172" s="7">
        <v>0</v>
      </c>
      <c r="IV172" s="7">
        <v>0</v>
      </c>
      <c r="IW172" s="7">
        <v>0</v>
      </c>
      <c r="IX172" s="7">
        <v>0</v>
      </c>
      <c r="IY172" s="7">
        <v>0</v>
      </c>
      <c r="IZ172" s="7">
        <v>0</v>
      </c>
      <c r="JA172" s="7">
        <v>0</v>
      </c>
      <c r="JB172" s="7">
        <v>0</v>
      </c>
      <c r="JC172" s="7">
        <v>0</v>
      </c>
      <c r="JD172" s="7">
        <v>0</v>
      </c>
      <c r="JE172" s="7">
        <v>0</v>
      </c>
      <c r="JF172" s="7">
        <v>0</v>
      </c>
      <c r="JG172" s="7">
        <v>0</v>
      </c>
      <c r="JH172" s="7">
        <v>0</v>
      </c>
      <c r="JI172" s="7">
        <v>0</v>
      </c>
      <c r="JJ172" s="7">
        <v>0</v>
      </c>
      <c r="JK172" s="7">
        <v>0</v>
      </c>
      <c r="JL172" s="7">
        <v>0</v>
      </c>
      <c r="JM172" s="7">
        <v>0</v>
      </c>
      <c r="JN172" s="7">
        <v>0</v>
      </c>
      <c r="JO172" s="7">
        <v>0</v>
      </c>
      <c r="JP172" s="7">
        <v>0</v>
      </c>
      <c r="JQ172" s="7">
        <v>0</v>
      </c>
      <c r="JR172" s="7">
        <v>0</v>
      </c>
      <c r="JS172" s="7">
        <v>0</v>
      </c>
      <c r="JT172" s="7">
        <v>0</v>
      </c>
      <c r="JU172" s="7">
        <v>0</v>
      </c>
      <c r="JV172" s="7">
        <v>0</v>
      </c>
      <c r="JW172" s="7">
        <v>0</v>
      </c>
      <c r="JX172" s="7">
        <v>0</v>
      </c>
      <c r="JY172" s="7">
        <v>0</v>
      </c>
      <c r="JZ172" s="7">
        <v>0</v>
      </c>
      <c r="KA172" s="7">
        <v>0</v>
      </c>
      <c r="KB172" s="7">
        <v>0</v>
      </c>
      <c r="KC172" s="7">
        <v>0</v>
      </c>
      <c r="KD172" s="7">
        <v>0</v>
      </c>
      <c r="KE172" s="7">
        <v>0</v>
      </c>
      <c r="KF172" s="7">
        <v>0</v>
      </c>
      <c r="KG172" s="7">
        <v>0</v>
      </c>
      <c r="KH172" s="7">
        <v>0</v>
      </c>
      <c r="KI172" s="7">
        <v>0</v>
      </c>
      <c r="KJ172" s="7">
        <v>0</v>
      </c>
      <c r="KK172" s="7">
        <v>0</v>
      </c>
      <c r="KL172" s="7">
        <v>0</v>
      </c>
      <c r="KM172" s="7">
        <v>0</v>
      </c>
      <c r="KN172" s="7">
        <v>0</v>
      </c>
      <c r="KO172" s="7">
        <v>0</v>
      </c>
      <c r="KP172" s="7">
        <v>0</v>
      </c>
      <c r="KQ172" s="7">
        <v>0</v>
      </c>
      <c r="KR172" s="7">
        <v>0</v>
      </c>
      <c r="KS172" s="7">
        <v>0</v>
      </c>
      <c r="KT172" s="7">
        <v>0</v>
      </c>
      <c r="KU172" s="7">
        <v>0</v>
      </c>
      <c r="KV172" s="7">
        <v>0</v>
      </c>
      <c r="KW172" s="7">
        <v>0</v>
      </c>
      <c r="KX172" s="7">
        <v>0</v>
      </c>
      <c r="KY172" s="7">
        <v>0</v>
      </c>
      <c r="KZ172" s="7">
        <v>0</v>
      </c>
      <c r="LA172" s="7">
        <v>0</v>
      </c>
      <c r="LB172" s="7">
        <v>0</v>
      </c>
      <c r="LC172" s="7">
        <v>0</v>
      </c>
      <c r="LD172" s="7">
        <v>0</v>
      </c>
      <c r="LE172" s="7">
        <v>0</v>
      </c>
      <c r="LF172" s="7">
        <v>0</v>
      </c>
      <c r="LG172" s="7">
        <v>0</v>
      </c>
      <c r="LH172" s="7">
        <v>0</v>
      </c>
      <c r="LI172" s="7">
        <v>0</v>
      </c>
      <c r="LJ172" s="7">
        <v>0</v>
      </c>
      <c r="LK172" s="7">
        <v>0</v>
      </c>
      <c r="LL172" s="7">
        <v>0</v>
      </c>
      <c r="LM172" s="7">
        <v>0</v>
      </c>
      <c r="LN172" s="7">
        <v>0</v>
      </c>
      <c r="LO172" s="7">
        <v>0</v>
      </c>
      <c r="LP172" s="7">
        <v>0</v>
      </c>
      <c r="LQ172" s="7">
        <v>0</v>
      </c>
      <c r="LR172" s="7">
        <v>0</v>
      </c>
      <c r="LS172" s="7">
        <v>0</v>
      </c>
      <c r="LT172" s="7">
        <v>0</v>
      </c>
      <c r="LU172" s="7">
        <v>0</v>
      </c>
      <c r="LV172" s="7">
        <v>0</v>
      </c>
      <c r="LW172" s="7">
        <v>0</v>
      </c>
      <c r="LX172" s="7">
        <v>0</v>
      </c>
      <c r="LY172" s="7">
        <v>0</v>
      </c>
      <c r="LZ172" s="7">
        <v>0</v>
      </c>
      <c r="MA172" s="7">
        <v>0</v>
      </c>
      <c r="MB172" s="7">
        <v>0</v>
      </c>
      <c r="MC172" s="7">
        <v>0</v>
      </c>
      <c r="MD172" s="7">
        <v>0</v>
      </c>
      <c r="ME172" s="7">
        <v>0</v>
      </c>
      <c r="MF172" s="7">
        <v>0</v>
      </c>
      <c r="MG172" s="7">
        <v>0</v>
      </c>
      <c r="MH172" s="49">
        <v>9.1912000000000005E-4</v>
      </c>
      <c r="MI172" s="7">
        <v>0</v>
      </c>
      <c r="MJ172" s="7">
        <v>0</v>
      </c>
      <c r="MK172" s="7">
        <v>0</v>
      </c>
      <c r="ML172" s="7">
        <v>0</v>
      </c>
      <c r="MM172" s="7">
        <v>0</v>
      </c>
      <c r="MN172" s="7">
        <v>0</v>
      </c>
      <c r="MO172" s="7">
        <v>0</v>
      </c>
      <c r="MP172" s="7">
        <v>0</v>
      </c>
      <c r="MQ172" s="7">
        <v>0</v>
      </c>
      <c r="MR172" s="7">
        <v>0</v>
      </c>
    </row>
    <row r="173" spans="1:356" x14ac:dyDescent="0.35">
      <c r="A173" s="32" t="s">
        <v>1869</v>
      </c>
      <c r="B173" s="32" t="s">
        <v>1870</v>
      </c>
      <c r="C173" s="32">
        <v>165</v>
      </c>
      <c r="D173" s="32" t="s">
        <v>1871</v>
      </c>
      <c r="E173" s="32"/>
      <c r="F173" s="32" t="s">
        <v>1478</v>
      </c>
      <c r="G173" s="32" t="s">
        <v>415</v>
      </c>
      <c r="H173" s="32">
        <v>1</v>
      </c>
      <c r="I173" s="33">
        <v>2.6900000000000001E-6</v>
      </c>
      <c r="J173" s="32">
        <v>0</v>
      </c>
      <c r="K173" s="32">
        <v>1</v>
      </c>
      <c r="L173" s="33">
        <v>9.1911764705882352E-4</v>
      </c>
      <c r="M173" s="7">
        <v>4.3000000000000001E-7</v>
      </c>
      <c r="N173" s="7">
        <v>8.6000000000000002E-7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49">
        <v>9.1912000000000005E-4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  <c r="HX173" s="7">
        <v>0</v>
      </c>
      <c r="HY173" s="7">
        <v>0</v>
      </c>
      <c r="HZ173" s="7">
        <v>0</v>
      </c>
      <c r="IA173" s="7">
        <v>0</v>
      </c>
      <c r="IB173" s="7">
        <v>0</v>
      </c>
      <c r="IC173" s="7">
        <v>0</v>
      </c>
      <c r="ID173" s="7">
        <v>0</v>
      </c>
      <c r="IE173" s="7">
        <v>0</v>
      </c>
      <c r="IF173" s="7">
        <v>0</v>
      </c>
      <c r="IG173" s="7">
        <v>0</v>
      </c>
      <c r="IH173" s="7">
        <v>0</v>
      </c>
      <c r="II173" s="7">
        <v>0</v>
      </c>
      <c r="IJ173" s="7">
        <v>0</v>
      </c>
      <c r="IK173" s="7">
        <v>0</v>
      </c>
      <c r="IL173" s="7">
        <v>0</v>
      </c>
      <c r="IM173" s="7">
        <v>0</v>
      </c>
      <c r="IN173" s="7">
        <v>0</v>
      </c>
      <c r="IO173" s="7">
        <v>0</v>
      </c>
      <c r="IP173" s="7">
        <v>0</v>
      </c>
      <c r="IQ173" s="7">
        <v>0</v>
      </c>
      <c r="IR173" s="7">
        <v>0</v>
      </c>
      <c r="IS173" s="7">
        <v>0</v>
      </c>
      <c r="IT173" s="7">
        <v>0</v>
      </c>
      <c r="IU173" s="7">
        <v>0</v>
      </c>
      <c r="IV173" s="7">
        <v>0</v>
      </c>
      <c r="IW173" s="7">
        <v>0</v>
      </c>
      <c r="IX173" s="7">
        <v>0</v>
      </c>
      <c r="IY173" s="7">
        <v>0</v>
      </c>
      <c r="IZ173" s="7">
        <v>0</v>
      </c>
      <c r="JA173" s="7">
        <v>0</v>
      </c>
      <c r="JB173" s="7">
        <v>0</v>
      </c>
      <c r="JC173" s="7">
        <v>0</v>
      </c>
      <c r="JD173" s="7">
        <v>0</v>
      </c>
      <c r="JE173" s="7">
        <v>0</v>
      </c>
      <c r="JF173" s="7">
        <v>0</v>
      </c>
      <c r="JG173" s="7">
        <v>0</v>
      </c>
      <c r="JH173" s="7">
        <v>0</v>
      </c>
      <c r="JI173" s="7">
        <v>0</v>
      </c>
      <c r="JJ173" s="7">
        <v>0</v>
      </c>
      <c r="JK173" s="7">
        <v>0</v>
      </c>
      <c r="JL173" s="7">
        <v>0</v>
      </c>
      <c r="JM173" s="7">
        <v>0</v>
      </c>
      <c r="JN173" s="7">
        <v>0</v>
      </c>
      <c r="JO173" s="7">
        <v>0</v>
      </c>
      <c r="JP173" s="7">
        <v>0</v>
      </c>
      <c r="JQ173" s="7">
        <v>0</v>
      </c>
      <c r="JR173" s="7">
        <v>0</v>
      </c>
      <c r="JS173" s="7">
        <v>0</v>
      </c>
      <c r="JT173" s="7">
        <v>0</v>
      </c>
      <c r="JU173" s="7">
        <v>0</v>
      </c>
      <c r="JV173" s="7">
        <v>0</v>
      </c>
      <c r="JW173" s="7">
        <v>0</v>
      </c>
      <c r="JX173" s="7">
        <v>0</v>
      </c>
      <c r="JY173" s="7">
        <v>0</v>
      </c>
      <c r="JZ173" s="7">
        <v>0</v>
      </c>
      <c r="KA173" s="7">
        <v>0</v>
      </c>
      <c r="KB173" s="7">
        <v>0</v>
      </c>
      <c r="KC173" s="7">
        <v>0</v>
      </c>
      <c r="KD173" s="7">
        <v>0</v>
      </c>
      <c r="KE173" s="7">
        <v>0</v>
      </c>
      <c r="KF173" s="7">
        <v>0</v>
      </c>
      <c r="KG173" s="7">
        <v>0</v>
      </c>
      <c r="KH173" s="7">
        <v>0</v>
      </c>
      <c r="KI173" s="7">
        <v>0</v>
      </c>
      <c r="KJ173" s="7">
        <v>0</v>
      </c>
      <c r="KK173" s="7">
        <v>0</v>
      </c>
      <c r="KL173" s="7">
        <v>0</v>
      </c>
      <c r="KM173" s="7">
        <v>0</v>
      </c>
      <c r="KN173" s="7">
        <v>0</v>
      </c>
      <c r="KO173" s="7">
        <v>0</v>
      </c>
      <c r="KP173" s="7">
        <v>0</v>
      </c>
      <c r="KQ173" s="7">
        <v>0</v>
      </c>
      <c r="KR173" s="7">
        <v>0</v>
      </c>
      <c r="KS173" s="7">
        <v>0</v>
      </c>
      <c r="KT173" s="7">
        <v>0</v>
      </c>
      <c r="KU173" s="7">
        <v>0</v>
      </c>
      <c r="KV173" s="7">
        <v>0</v>
      </c>
      <c r="KW173" s="7">
        <v>0</v>
      </c>
      <c r="KX173" s="7">
        <v>0</v>
      </c>
      <c r="KY173" s="7">
        <v>0</v>
      </c>
      <c r="KZ173" s="7">
        <v>0</v>
      </c>
      <c r="LA173" s="7">
        <v>0</v>
      </c>
      <c r="LB173" s="7">
        <v>0</v>
      </c>
      <c r="LC173" s="7">
        <v>0</v>
      </c>
      <c r="LD173" s="7">
        <v>0</v>
      </c>
      <c r="LE173" s="7">
        <v>0</v>
      </c>
      <c r="LF173" s="7">
        <v>0</v>
      </c>
      <c r="LG173" s="7">
        <v>0</v>
      </c>
      <c r="LH173" s="7">
        <v>0</v>
      </c>
      <c r="LI173" s="7">
        <v>0</v>
      </c>
      <c r="LJ173" s="7">
        <v>0</v>
      </c>
      <c r="LK173" s="7">
        <v>0</v>
      </c>
      <c r="LL173" s="7">
        <v>0</v>
      </c>
      <c r="LM173" s="7">
        <v>0</v>
      </c>
      <c r="LN173" s="7">
        <v>0</v>
      </c>
      <c r="LO173" s="7">
        <v>0</v>
      </c>
      <c r="LP173" s="7">
        <v>0</v>
      </c>
      <c r="LQ173" s="7">
        <v>0</v>
      </c>
      <c r="LR173" s="7">
        <v>0</v>
      </c>
      <c r="LS173" s="7">
        <v>0</v>
      </c>
      <c r="LT173" s="7">
        <v>0</v>
      </c>
      <c r="LU173" s="7">
        <v>0</v>
      </c>
      <c r="LV173" s="7">
        <v>0</v>
      </c>
      <c r="LW173" s="7">
        <v>0</v>
      </c>
      <c r="LX173" s="7">
        <v>0</v>
      </c>
      <c r="LY173" s="7">
        <v>0</v>
      </c>
      <c r="LZ173" s="7">
        <v>0</v>
      </c>
      <c r="MA173" s="7">
        <v>0</v>
      </c>
      <c r="MB173" s="7">
        <v>0</v>
      </c>
      <c r="MC173" s="7">
        <v>0</v>
      </c>
      <c r="MD173" s="7">
        <v>0</v>
      </c>
      <c r="ME173" s="7">
        <v>0</v>
      </c>
      <c r="MF173" s="7">
        <v>0</v>
      </c>
      <c r="MG173" s="7">
        <v>0</v>
      </c>
      <c r="MH173" s="7">
        <v>0</v>
      </c>
      <c r="MI173" s="7">
        <v>0</v>
      </c>
      <c r="MJ173" s="7">
        <v>0</v>
      </c>
      <c r="MK173" s="7">
        <v>0</v>
      </c>
      <c r="ML173" s="7">
        <v>0</v>
      </c>
      <c r="MM173" s="7">
        <v>0</v>
      </c>
      <c r="MN173" s="7">
        <v>0</v>
      </c>
      <c r="MO173" s="7">
        <v>0</v>
      </c>
      <c r="MP173" s="7">
        <v>0</v>
      </c>
      <c r="MQ173" s="7">
        <v>0</v>
      </c>
      <c r="MR173" s="7">
        <v>0</v>
      </c>
    </row>
    <row r="174" spans="1:356" x14ac:dyDescent="0.35">
      <c r="A174" s="32" t="s">
        <v>1872</v>
      </c>
      <c r="B174" s="32" t="s">
        <v>1873</v>
      </c>
      <c r="C174" s="32">
        <v>97</v>
      </c>
      <c r="D174" s="32" t="s">
        <v>1874</v>
      </c>
      <c r="E174" s="32"/>
      <c r="F174" s="32" t="s">
        <v>784</v>
      </c>
      <c r="G174" s="32" t="s">
        <v>784</v>
      </c>
      <c r="H174" s="32">
        <v>1</v>
      </c>
      <c r="I174" s="33">
        <v>2.6900000000000001E-6</v>
      </c>
      <c r="J174" s="32">
        <v>0</v>
      </c>
      <c r="K174" s="32">
        <v>1</v>
      </c>
      <c r="L174" s="33">
        <v>9.1911764705882352E-4</v>
      </c>
      <c r="M174" s="7">
        <v>3.0299999999999998E-6</v>
      </c>
      <c r="N174" s="7">
        <v>6.0599999999999996E-6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  <c r="HX174" s="7">
        <v>0</v>
      </c>
      <c r="HY174" s="7">
        <v>0</v>
      </c>
      <c r="HZ174" s="7">
        <v>0</v>
      </c>
      <c r="IA174" s="7">
        <v>0</v>
      </c>
      <c r="IB174" s="7">
        <v>0</v>
      </c>
      <c r="IC174" s="7">
        <v>0</v>
      </c>
      <c r="ID174" s="7">
        <v>0</v>
      </c>
      <c r="IE174" s="7">
        <v>0</v>
      </c>
      <c r="IF174" s="7">
        <v>0</v>
      </c>
      <c r="IG174" s="7">
        <v>0</v>
      </c>
      <c r="IH174" s="7">
        <v>0</v>
      </c>
      <c r="II174" s="7">
        <v>0</v>
      </c>
      <c r="IJ174" s="7">
        <v>0</v>
      </c>
      <c r="IK174" s="7">
        <v>0</v>
      </c>
      <c r="IL174" s="7">
        <v>0</v>
      </c>
      <c r="IM174" s="7">
        <v>0</v>
      </c>
      <c r="IN174" s="7">
        <v>0</v>
      </c>
      <c r="IO174" s="7">
        <v>0</v>
      </c>
      <c r="IP174" s="7">
        <v>0</v>
      </c>
      <c r="IQ174" s="7">
        <v>0</v>
      </c>
      <c r="IR174" s="7">
        <v>0</v>
      </c>
      <c r="IS174" s="7">
        <v>0</v>
      </c>
      <c r="IT174" s="7">
        <v>0</v>
      </c>
      <c r="IU174" s="7">
        <v>0</v>
      </c>
      <c r="IV174" s="7">
        <v>0</v>
      </c>
      <c r="IW174" s="7">
        <v>0</v>
      </c>
      <c r="IX174" s="7">
        <v>0</v>
      </c>
      <c r="IY174" s="7">
        <v>0</v>
      </c>
      <c r="IZ174" s="7">
        <v>0</v>
      </c>
      <c r="JA174" s="7">
        <v>0</v>
      </c>
      <c r="JB174" s="7">
        <v>0</v>
      </c>
      <c r="JC174" s="7">
        <v>0</v>
      </c>
      <c r="JD174" s="7">
        <v>0</v>
      </c>
      <c r="JE174" s="7">
        <v>0</v>
      </c>
      <c r="JF174" s="7">
        <v>0</v>
      </c>
      <c r="JG174" s="7">
        <v>0</v>
      </c>
      <c r="JH174" s="7">
        <v>0</v>
      </c>
      <c r="JI174" s="7">
        <v>0</v>
      </c>
      <c r="JJ174" s="7">
        <v>0</v>
      </c>
      <c r="JK174" s="7">
        <v>0</v>
      </c>
      <c r="JL174" s="7">
        <v>0</v>
      </c>
      <c r="JM174" s="7">
        <v>0</v>
      </c>
      <c r="JN174" s="7">
        <v>0</v>
      </c>
      <c r="JO174" s="7">
        <v>0</v>
      </c>
      <c r="JP174" s="7">
        <v>0</v>
      </c>
      <c r="JQ174" s="7">
        <v>0</v>
      </c>
      <c r="JR174" s="7">
        <v>0</v>
      </c>
      <c r="JS174" s="7">
        <v>0</v>
      </c>
      <c r="JT174" s="7">
        <v>0</v>
      </c>
      <c r="JU174" s="7">
        <v>0</v>
      </c>
      <c r="JV174" s="7">
        <v>0</v>
      </c>
      <c r="JW174" s="7">
        <v>0</v>
      </c>
      <c r="JX174" s="7">
        <v>0</v>
      </c>
      <c r="JY174" s="7">
        <v>0</v>
      </c>
      <c r="JZ174" s="7">
        <v>0</v>
      </c>
      <c r="KA174" s="7">
        <v>0</v>
      </c>
      <c r="KB174" s="7">
        <v>0</v>
      </c>
      <c r="KC174" s="7">
        <v>0</v>
      </c>
      <c r="KD174" s="7">
        <v>0</v>
      </c>
      <c r="KE174" s="7">
        <v>0</v>
      </c>
      <c r="KF174" s="7">
        <v>0</v>
      </c>
      <c r="KG174" s="7">
        <v>0</v>
      </c>
      <c r="KH174" s="7">
        <v>0</v>
      </c>
      <c r="KI174" s="7">
        <v>0</v>
      </c>
      <c r="KJ174" s="7">
        <v>0</v>
      </c>
      <c r="KK174" s="7">
        <v>0</v>
      </c>
      <c r="KL174" s="7">
        <v>0</v>
      </c>
      <c r="KM174" s="7">
        <v>0</v>
      </c>
      <c r="KN174" s="7">
        <v>0</v>
      </c>
      <c r="KO174" s="7">
        <v>0</v>
      </c>
      <c r="KP174" s="7">
        <v>0</v>
      </c>
      <c r="KQ174" s="7">
        <v>0</v>
      </c>
      <c r="KR174" s="7">
        <v>0</v>
      </c>
      <c r="KS174" s="7">
        <v>0</v>
      </c>
      <c r="KT174" s="7">
        <v>0</v>
      </c>
      <c r="KU174" s="7">
        <v>0</v>
      </c>
      <c r="KV174" s="7">
        <v>0</v>
      </c>
      <c r="KW174" s="7">
        <v>0</v>
      </c>
      <c r="KX174" s="7">
        <v>0</v>
      </c>
      <c r="KY174" s="7">
        <v>0</v>
      </c>
      <c r="KZ174" s="7">
        <v>0</v>
      </c>
      <c r="LA174" s="7">
        <v>0</v>
      </c>
      <c r="LB174" s="7">
        <v>0</v>
      </c>
      <c r="LC174" s="7">
        <v>0</v>
      </c>
      <c r="LD174" s="7">
        <v>0</v>
      </c>
      <c r="LE174" s="7">
        <v>0</v>
      </c>
      <c r="LF174" s="7">
        <v>0</v>
      </c>
      <c r="LG174" s="7">
        <v>0</v>
      </c>
      <c r="LH174" s="7">
        <v>0</v>
      </c>
      <c r="LI174" s="49">
        <v>9.1912000000000005E-4</v>
      </c>
      <c r="LJ174" s="7">
        <v>0</v>
      </c>
      <c r="LK174" s="7">
        <v>0</v>
      </c>
      <c r="LL174" s="7">
        <v>0</v>
      </c>
      <c r="LM174" s="7">
        <v>0</v>
      </c>
      <c r="LN174" s="7">
        <v>0</v>
      </c>
      <c r="LO174" s="7">
        <v>0</v>
      </c>
      <c r="LP174" s="7">
        <v>0</v>
      </c>
      <c r="LQ174" s="7">
        <v>0</v>
      </c>
      <c r="LR174" s="7">
        <v>0</v>
      </c>
      <c r="LS174" s="7">
        <v>0</v>
      </c>
      <c r="LT174" s="7">
        <v>0</v>
      </c>
      <c r="LU174" s="7">
        <v>0</v>
      </c>
      <c r="LV174" s="7">
        <v>0</v>
      </c>
      <c r="LW174" s="7">
        <v>0</v>
      </c>
      <c r="LX174" s="7">
        <v>0</v>
      </c>
      <c r="LY174" s="7">
        <v>0</v>
      </c>
      <c r="LZ174" s="7">
        <v>0</v>
      </c>
      <c r="MA174" s="7">
        <v>0</v>
      </c>
      <c r="MB174" s="7">
        <v>0</v>
      </c>
      <c r="MC174" s="7">
        <v>0</v>
      </c>
      <c r="MD174" s="7">
        <v>0</v>
      </c>
      <c r="ME174" s="7">
        <v>0</v>
      </c>
      <c r="MF174" s="7">
        <v>0</v>
      </c>
      <c r="MG174" s="7">
        <v>0</v>
      </c>
      <c r="MH174" s="7">
        <v>0</v>
      </c>
      <c r="MI174" s="7">
        <v>0</v>
      </c>
      <c r="MJ174" s="7">
        <v>0</v>
      </c>
      <c r="MK174" s="7">
        <v>0</v>
      </c>
      <c r="ML174" s="7">
        <v>0</v>
      </c>
      <c r="MM174" s="7">
        <v>0</v>
      </c>
      <c r="MN174" s="7">
        <v>0</v>
      </c>
      <c r="MO174" s="7">
        <v>0</v>
      </c>
      <c r="MP174" s="7">
        <v>0</v>
      </c>
      <c r="MQ174" s="7">
        <v>0</v>
      </c>
      <c r="MR174" s="7">
        <v>0</v>
      </c>
    </row>
    <row r="175" spans="1:356" x14ac:dyDescent="0.35">
      <c r="A175" s="32" t="s">
        <v>1875</v>
      </c>
      <c r="B175" s="32" t="s">
        <v>1876</v>
      </c>
      <c r="C175" s="32">
        <v>5</v>
      </c>
      <c r="D175" s="32" t="s">
        <v>1877</v>
      </c>
      <c r="E175" s="32"/>
      <c r="F175" s="32" t="s">
        <v>1474</v>
      </c>
      <c r="G175" s="32" t="s">
        <v>415</v>
      </c>
      <c r="H175" s="32">
        <v>0</v>
      </c>
      <c r="I175" s="33">
        <v>0</v>
      </c>
      <c r="J175" s="32">
        <v>0</v>
      </c>
      <c r="K175" s="32">
        <v>0</v>
      </c>
      <c r="L175" s="33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  <c r="HX175" s="7">
        <v>0</v>
      </c>
      <c r="HY175" s="7">
        <v>0</v>
      </c>
      <c r="HZ175" s="7">
        <v>0</v>
      </c>
      <c r="IA175" s="7">
        <v>0</v>
      </c>
      <c r="IB175" s="7">
        <v>0</v>
      </c>
      <c r="IC175" s="7">
        <v>0</v>
      </c>
      <c r="ID175" s="7">
        <v>0</v>
      </c>
      <c r="IE175" s="7">
        <v>0</v>
      </c>
      <c r="IF175" s="7">
        <v>0</v>
      </c>
      <c r="IG175" s="7">
        <v>0</v>
      </c>
      <c r="IH175" s="7">
        <v>0</v>
      </c>
      <c r="II175" s="7">
        <v>0</v>
      </c>
      <c r="IJ175" s="7">
        <v>0</v>
      </c>
      <c r="IK175" s="7">
        <v>0</v>
      </c>
      <c r="IL175" s="7">
        <v>0</v>
      </c>
      <c r="IM175" s="7">
        <v>0</v>
      </c>
      <c r="IN175" s="7">
        <v>0</v>
      </c>
      <c r="IO175" s="7">
        <v>0</v>
      </c>
      <c r="IP175" s="7">
        <v>0</v>
      </c>
      <c r="IQ175" s="7">
        <v>0</v>
      </c>
      <c r="IR175" s="7">
        <v>0</v>
      </c>
      <c r="IS175" s="7">
        <v>0</v>
      </c>
      <c r="IT175" s="7">
        <v>0</v>
      </c>
      <c r="IU175" s="7">
        <v>0</v>
      </c>
      <c r="IV175" s="7">
        <v>0</v>
      </c>
      <c r="IW175" s="7">
        <v>0</v>
      </c>
      <c r="IX175" s="7">
        <v>0</v>
      </c>
      <c r="IY175" s="7">
        <v>0</v>
      </c>
      <c r="IZ175" s="7">
        <v>0</v>
      </c>
      <c r="JA175" s="7">
        <v>0</v>
      </c>
      <c r="JB175" s="7">
        <v>0</v>
      </c>
      <c r="JC175" s="7">
        <v>0</v>
      </c>
      <c r="JD175" s="7">
        <v>0</v>
      </c>
      <c r="JE175" s="7">
        <v>0</v>
      </c>
      <c r="JF175" s="7">
        <v>0</v>
      </c>
      <c r="JG175" s="7">
        <v>0</v>
      </c>
      <c r="JH175" s="7">
        <v>0</v>
      </c>
      <c r="JI175" s="7">
        <v>0</v>
      </c>
      <c r="JJ175" s="7">
        <v>0</v>
      </c>
      <c r="JK175" s="7">
        <v>0</v>
      </c>
      <c r="JL175" s="7">
        <v>0</v>
      </c>
      <c r="JM175" s="7">
        <v>0</v>
      </c>
      <c r="JN175" s="7">
        <v>0</v>
      </c>
      <c r="JO175" s="7">
        <v>0</v>
      </c>
      <c r="JP175" s="7">
        <v>0</v>
      </c>
      <c r="JQ175" s="7">
        <v>0</v>
      </c>
      <c r="JR175" s="7">
        <v>0</v>
      </c>
      <c r="JS175" s="7">
        <v>0</v>
      </c>
      <c r="JT175" s="7">
        <v>0</v>
      </c>
      <c r="JU175" s="7">
        <v>0</v>
      </c>
      <c r="JV175" s="7">
        <v>0</v>
      </c>
      <c r="JW175" s="7">
        <v>0</v>
      </c>
      <c r="JX175" s="7">
        <v>0</v>
      </c>
      <c r="JY175" s="7">
        <v>0</v>
      </c>
      <c r="JZ175" s="7">
        <v>0</v>
      </c>
      <c r="KA175" s="7">
        <v>0</v>
      </c>
      <c r="KB175" s="7">
        <v>0</v>
      </c>
      <c r="KC175" s="7">
        <v>0</v>
      </c>
      <c r="KD175" s="7">
        <v>0</v>
      </c>
      <c r="KE175" s="7">
        <v>0</v>
      </c>
      <c r="KF175" s="7">
        <v>0</v>
      </c>
      <c r="KG175" s="7">
        <v>0</v>
      </c>
      <c r="KH175" s="7">
        <v>0</v>
      </c>
      <c r="KI175" s="7">
        <v>0</v>
      </c>
      <c r="KJ175" s="7">
        <v>0</v>
      </c>
      <c r="KK175" s="7">
        <v>0</v>
      </c>
      <c r="KL175" s="7">
        <v>0</v>
      </c>
      <c r="KM175" s="7">
        <v>0</v>
      </c>
      <c r="KN175" s="7">
        <v>0</v>
      </c>
      <c r="KO175" s="7">
        <v>0</v>
      </c>
      <c r="KP175" s="7">
        <v>0</v>
      </c>
      <c r="KQ175" s="7">
        <v>0</v>
      </c>
      <c r="KR175" s="7">
        <v>0</v>
      </c>
      <c r="KS175" s="7">
        <v>0</v>
      </c>
      <c r="KT175" s="7">
        <v>0</v>
      </c>
      <c r="KU175" s="7">
        <v>0</v>
      </c>
      <c r="KV175" s="7">
        <v>0</v>
      </c>
      <c r="KW175" s="7">
        <v>0</v>
      </c>
      <c r="KX175" s="7">
        <v>0</v>
      </c>
      <c r="KY175" s="7">
        <v>0</v>
      </c>
      <c r="KZ175" s="7">
        <v>0</v>
      </c>
      <c r="LA175" s="7">
        <v>0</v>
      </c>
      <c r="LB175" s="7">
        <v>0</v>
      </c>
      <c r="LC175" s="7">
        <v>0</v>
      </c>
      <c r="LD175" s="7">
        <v>0</v>
      </c>
      <c r="LE175" s="7">
        <v>0</v>
      </c>
      <c r="LF175" s="7">
        <v>0</v>
      </c>
      <c r="LG175" s="7">
        <v>0</v>
      </c>
      <c r="LH175" s="7">
        <v>0</v>
      </c>
      <c r="LI175" s="7">
        <v>0</v>
      </c>
      <c r="LJ175" s="7">
        <v>0</v>
      </c>
      <c r="LK175" s="7">
        <v>0</v>
      </c>
      <c r="LL175" s="7">
        <v>0</v>
      </c>
      <c r="LM175" s="7">
        <v>0</v>
      </c>
      <c r="LN175" s="7">
        <v>0</v>
      </c>
      <c r="LO175" s="7">
        <v>0</v>
      </c>
      <c r="LP175" s="7">
        <v>0</v>
      </c>
      <c r="LQ175" s="7">
        <v>0</v>
      </c>
      <c r="LR175" s="7">
        <v>0</v>
      </c>
      <c r="LS175" s="7">
        <v>0</v>
      </c>
      <c r="LT175" s="7">
        <v>0</v>
      </c>
      <c r="LU175" s="7">
        <v>0</v>
      </c>
      <c r="LV175" s="7">
        <v>0</v>
      </c>
      <c r="LW175" s="7">
        <v>0</v>
      </c>
      <c r="LX175" s="7">
        <v>0</v>
      </c>
      <c r="LY175" s="7">
        <v>0</v>
      </c>
      <c r="LZ175" s="7">
        <v>0</v>
      </c>
      <c r="MA175" s="7">
        <v>0</v>
      </c>
      <c r="MB175" s="7">
        <v>0</v>
      </c>
      <c r="MC175" s="7">
        <v>0</v>
      </c>
      <c r="MD175" s="7">
        <v>0</v>
      </c>
      <c r="ME175" s="7">
        <v>0</v>
      </c>
      <c r="MF175" s="7">
        <v>0</v>
      </c>
      <c r="MG175" s="7">
        <v>0</v>
      </c>
      <c r="MH175" s="7">
        <v>0</v>
      </c>
      <c r="MI175" s="7">
        <v>0</v>
      </c>
      <c r="MJ175" s="7">
        <v>0</v>
      </c>
      <c r="MK175" s="7">
        <v>0</v>
      </c>
      <c r="ML175" s="7">
        <v>0</v>
      </c>
      <c r="MM175" s="7">
        <v>0</v>
      </c>
      <c r="MN175" s="7">
        <v>0</v>
      </c>
      <c r="MO175" s="7">
        <v>0</v>
      </c>
      <c r="MP175" s="7">
        <v>0</v>
      </c>
      <c r="MQ175" s="7">
        <v>0</v>
      </c>
      <c r="MR175" s="7">
        <v>0</v>
      </c>
    </row>
    <row r="176" spans="1:356" x14ac:dyDescent="0.35">
      <c r="A176" s="38" t="s">
        <v>1878</v>
      </c>
      <c r="B176" s="38" t="s">
        <v>1879</v>
      </c>
      <c r="C176" s="38">
        <v>15</v>
      </c>
      <c r="D176" s="38" t="s">
        <v>1880</v>
      </c>
      <c r="E176" s="38"/>
      <c r="F176" s="38" t="s">
        <v>762</v>
      </c>
      <c r="G176" s="38" t="s">
        <v>762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4.3000000000000001E-7</v>
      </c>
      <c r="N176" s="7">
        <v>8.6000000000000002E-7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7">
        <v>0</v>
      </c>
      <c r="IB176" s="7">
        <v>0</v>
      </c>
      <c r="IC176" s="7">
        <v>0</v>
      </c>
      <c r="ID176" s="7">
        <v>0</v>
      </c>
      <c r="IE176" s="7">
        <v>0</v>
      </c>
      <c r="IF176" s="7">
        <v>0</v>
      </c>
      <c r="IG176" s="7">
        <v>0</v>
      </c>
      <c r="IH176" s="7">
        <v>0</v>
      </c>
      <c r="II176" s="7">
        <v>0</v>
      </c>
      <c r="IJ176" s="7">
        <v>0</v>
      </c>
      <c r="IK176" s="7">
        <v>0</v>
      </c>
      <c r="IL176" s="7">
        <v>0</v>
      </c>
      <c r="IM176" s="7">
        <v>0</v>
      </c>
      <c r="IN176" s="7">
        <v>0</v>
      </c>
      <c r="IO176" s="7">
        <v>0</v>
      </c>
      <c r="IP176" s="7">
        <v>0</v>
      </c>
      <c r="IQ176" s="7">
        <v>0</v>
      </c>
      <c r="IR176" s="7">
        <v>0</v>
      </c>
      <c r="IS176" s="7">
        <v>0</v>
      </c>
      <c r="IT176" s="7">
        <v>0</v>
      </c>
      <c r="IU176" s="7">
        <v>0</v>
      </c>
      <c r="IV176" s="7">
        <v>0</v>
      </c>
      <c r="IW176" s="7">
        <v>0</v>
      </c>
      <c r="IX176" s="7">
        <v>0</v>
      </c>
      <c r="IY176" s="7">
        <v>0</v>
      </c>
      <c r="IZ176" s="7">
        <v>0</v>
      </c>
      <c r="JA176" s="7">
        <v>0</v>
      </c>
      <c r="JB176" s="7">
        <v>0</v>
      </c>
      <c r="JC176" s="7">
        <v>0</v>
      </c>
      <c r="JD176" s="7">
        <v>0</v>
      </c>
      <c r="JE176" s="7">
        <v>0</v>
      </c>
      <c r="JF176" s="7">
        <v>0</v>
      </c>
      <c r="JG176" s="7">
        <v>0</v>
      </c>
      <c r="JH176" s="7">
        <v>0</v>
      </c>
      <c r="JI176" s="7">
        <v>0</v>
      </c>
      <c r="JJ176" s="7">
        <v>0</v>
      </c>
      <c r="JK176" s="7">
        <v>0</v>
      </c>
      <c r="JL176" s="7">
        <v>0</v>
      </c>
      <c r="JM176" s="7">
        <v>0</v>
      </c>
      <c r="JN176" s="7">
        <v>0</v>
      </c>
      <c r="JO176" s="7">
        <v>0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0</v>
      </c>
      <c r="JX176" s="7">
        <v>0</v>
      </c>
      <c r="JY176" s="7">
        <v>0</v>
      </c>
      <c r="JZ176" s="7">
        <v>0</v>
      </c>
      <c r="KA176" s="7">
        <v>0</v>
      </c>
      <c r="KB176" s="7">
        <v>0</v>
      </c>
      <c r="KC176" s="7">
        <v>0</v>
      </c>
      <c r="KD176" s="7">
        <v>0</v>
      </c>
      <c r="KE176" s="7">
        <v>0</v>
      </c>
      <c r="KF176" s="7">
        <v>0</v>
      </c>
      <c r="KG176" s="7">
        <v>0</v>
      </c>
      <c r="KH176" s="7">
        <v>0</v>
      </c>
      <c r="KI176" s="7">
        <v>0</v>
      </c>
      <c r="KJ176" s="7">
        <v>0</v>
      </c>
      <c r="KK176" s="7">
        <v>0</v>
      </c>
      <c r="KL176" s="7">
        <v>0</v>
      </c>
      <c r="KM176" s="7">
        <v>0</v>
      </c>
      <c r="KN176" s="7">
        <v>0</v>
      </c>
      <c r="KO176" s="7">
        <v>0</v>
      </c>
      <c r="KP176" s="7">
        <v>0</v>
      </c>
      <c r="KQ176" s="7">
        <v>0</v>
      </c>
      <c r="KR176" s="7">
        <v>0</v>
      </c>
      <c r="KS176" s="7">
        <v>0</v>
      </c>
      <c r="KT176" s="7">
        <v>0</v>
      </c>
      <c r="KU176" s="7">
        <v>0</v>
      </c>
      <c r="KV176" s="7">
        <v>0</v>
      </c>
      <c r="KW176" s="7">
        <v>0</v>
      </c>
      <c r="KX176" s="7">
        <v>0</v>
      </c>
      <c r="KY176" s="7">
        <v>0</v>
      </c>
      <c r="KZ176" s="7">
        <v>0</v>
      </c>
      <c r="LA176" s="7">
        <v>0</v>
      </c>
      <c r="LB176" s="7">
        <v>0</v>
      </c>
      <c r="LC176" s="7">
        <v>0</v>
      </c>
      <c r="LD176" s="7">
        <v>0</v>
      </c>
      <c r="LE176" s="7">
        <v>0</v>
      </c>
      <c r="LF176" s="7">
        <v>0</v>
      </c>
      <c r="LG176" s="7">
        <v>0</v>
      </c>
      <c r="LH176" s="7">
        <v>0</v>
      </c>
      <c r="LI176" s="7">
        <v>0</v>
      </c>
      <c r="LJ176" s="7">
        <v>0</v>
      </c>
      <c r="LK176" s="7">
        <v>0</v>
      </c>
      <c r="LL176" s="7">
        <v>0</v>
      </c>
      <c r="LM176" s="7">
        <v>0</v>
      </c>
      <c r="LN176" s="7">
        <v>0</v>
      </c>
      <c r="LO176" s="7">
        <v>0</v>
      </c>
      <c r="LP176" s="7">
        <v>0</v>
      </c>
      <c r="LQ176" s="7">
        <v>0</v>
      </c>
      <c r="LR176" s="7">
        <v>0</v>
      </c>
      <c r="LS176" s="7">
        <v>0</v>
      </c>
      <c r="LT176" s="7">
        <v>0</v>
      </c>
      <c r="LU176" s="7">
        <v>0</v>
      </c>
      <c r="LV176" s="7">
        <v>0</v>
      </c>
      <c r="LW176" s="7">
        <v>0</v>
      </c>
      <c r="LX176" s="7">
        <v>0</v>
      </c>
      <c r="LY176" s="7">
        <v>0</v>
      </c>
      <c r="LZ176" s="7">
        <v>0</v>
      </c>
      <c r="MA176" s="7">
        <v>0</v>
      </c>
      <c r="MB176" s="7">
        <v>0</v>
      </c>
      <c r="MC176" s="7">
        <v>0</v>
      </c>
      <c r="MD176" s="7">
        <v>0</v>
      </c>
      <c r="ME176" s="7">
        <v>0</v>
      </c>
      <c r="MF176" s="7">
        <v>0</v>
      </c>
      <c r="MG176" s="7">
        <v>0</v>
      </c>
      <c r="MH176" s="7">
        <v>0</v>
      </c>
      <c r="MI176" s="7">
        <v>0</v>
      </c>
      <c r="MJ176" s="7">
        <v>0</v>
      </c>
      <c r="MK176" s="7">
        <v>0</v>
      </c>
      <c r="ML176" s="7">
        <v>0</v>
      </c>
      <c r="MM176" s="7">
        <v>0</v>
      </c>
      <c r="MN176" s="7">
        <v>0</v>
      </c>
      <c r="MO176" s="7">
        <v>0</v>
      </c>
      <c r="MP176" s="7">
        <v>0</v>
      </c>
      <c r="MQ176" s="7">
        <v>0</v>
      </c>
      <c r="MR176" s="7">
        <v>0</v>
      </c>
    </row>
    <row r="177" spans="1:356" x14ac:dyDescent="0.35">
      <c r="A177" s="40" t="s">
        <v>1881</v>
      </c>
      <c r="B177" s="40" t="s">
        <v>1882</v>
      </c>
      <c r="C177" s="40">
        <v>25</v>
      </c>
      <c r="D177" s="40" t="s">
        <v>1883</v>
      </c>
      <c r="E177" s="40"/>
      <c r="F177" s="40" t="s">
        <v>1485</v>
      </c>
      <c r="G177" s="40" t="s">
        <v>781</v>
      </c>
      <c r="H177" s="40">
        <v>0</v>
      </c>
      <c r="I177" s="41">
        <v>0</v>
      </c>
      <c r="J177" s="40">
        <v>0</v>
      </c>
      <c r="K177" s="40">
        <v>0</v>
      </c>
      <c r="L177" s="41">
        <v>0</v>
      </c>
      <c r="M177" s="7">
        <v>1.3E-6</v>
      </c>
      <c r="N177" s="7">
        <v>2.6000000000000001E-6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7">
        <v>0</v>
      </c>
      <c r="HX177" s="7">
        <v>0</v>
      </c>
      <c r="HY177" s="7">
        <v>0</v>
      </c>
      <c r="HZ177" s="7">
        <v>0</v>
      </c>
      <c r="IA177" s="7">
        <v>0</v>
      </c>
      <c r="IB177" s="7">
        <v>0</v>
      </c>
      <c r="IC177" s="7">
        <v>0</v>
      </c>
      <c r="ID177" s="7">
        <v>0</v>
      </c>
      <c r="IE177" s="7">
        <v>0</v>
      </c>
      <c r="IF177" s="7">
        <v>0</v>
      </c>
      <c r="IG177" s="7">
        <v>0</v>
      </c>
      <c r="IH177" s="7">
        <v>0</v>
      </c>
      <c r="II177" s="7">
        <v>0</v>
      </c>
      <c r="IJ177" s="7">
        <v>0</v>
      </c>
      <c r="IK177" s="7">
        <v>0</v>
      </c>
      <c r="IL177" s="7">
        <v>0</v>
      </c>
      <c r="IM177" s="7">
        <v>0</v>
      </c>
      <c r="IN177" s="7">
        <v>0</v>
      </c>
      <c r="IO177" s="7">
        <v>0</v>
      </c>
      <c r="IP177" s="7">
        <v>0</v>
      </c>
      <c r="IQ177" s="7">
        <v>0</v>
      </c>
      <c r="IR177" s="7">
        <v>0</v>
      </c>
      <c r="IS177" s="7">
        <v>0</v>
      </c>
      <c r="IT177" s="7">
        <v>0</v>
      </c>
      <c r="IU177" s="7">
        <v>0</v>
      </c>
      <c r="IV177" s="7">
        <v>0</v>
      </c>
      <c r="IW177" s="7">
        <v>0</v>
      </c>
      <c r="IX177" s="7">
        <v>0</v>
      </c>
      <c r="IY177" s="7">
        <v>0</v>
      </c>
      <c r="IZ177" s="7">
        <v>0</v>
      </c>
      <c r="JA177" s="7">
        <v>0</v>
      </c>
      <c r="JB177" s="7">
        <v>0</v>
      </c>
      <c r="JC177" s="7">
        <v>0</v>
      </c>
      <c r="JD177" s="7">
        <v>0</v>
      </c>
      <c r="JE177" s="7">
        <v>0</v>
      </c>
      <c r="JF177" s="7">
        <v>0</v>
      </c>
      <c r="JG177" s="7">
        <v>0</v>
      </c>
      <c r="JH177" s="7">
        <v>0</v>
      </c>
      <c r="JI177" s="7">
        <v>0</v>
      </c>
      <c r="JJ177" s="7">
        <v>0</v>
      </c>
      <c r="JK177" s="7">
        <v>0</v>
      </c>
      <c r="JL177" s="7">
        <v>0</v>
      </c>
      <c r="JM177" s="7">
        <v>0</v>
      </c>
      <c r="JN177" s="7">
        <v>0</v>
      </c>
      <c r="JO177" s="7">
        <v>0</v>
      </c>
      <c r="JP177" s="7">
        <v>0</v>
      </c>
      <c r="JQ177" s="7">
        <v>0</v>
      </c>
      <c r="JR177" s="7">
        <v>0</v>
      </c>
      <c r="JS177" s="7">
        <v>0</v>
      </c>
      <c r="JT177" s="7">
        <v>0</v>
      </c>
      <c r="JU177" s="7">
        <v>0</v>
      </c>
      <c r="JV177" s="7">
        <v>0</v>
      </c>
      <c r="JW177" s="7">
        <v>0</v>
      </c>
      <c r="JX177" s="7">
        <v>0</v>
      </c>
      <c r="JY177" s="7">
        <v>0</v>
      </c>
      <c r="JZ177" s="7">
        <v>0</v>
      </c>
      <c r="KA177" s="7">
        <v>0</v>
      </c>
      <c r="KB177" s="7">
        <v>0</v>
      </c>
      <c r="KC177" s="7">
        <v>0</v>
      </c>
      <c r="KD177" s="7">
        <v>0</v>
      </c>
      <c r="KE177" s="7">
        <v>0</v>
      </c>
      <c r="KF177" s="7">
        <v>0</v>
      </c>
      <c r="KG177" s="7">
        <v>0</v>
      </c>
      <c r="KH177" s="7">
        <v>0</v>
      </c>
      <c r="KI177" s="7">
        <v>0</v>
      </c>
      <c r="KJ177" s="7">
        <v>0</v>
      </c>
      <c r="KK177" s="7">
        <v>0</v>
      </c>
      <c r="KL177" s="7">
        <v>0</v>
      </c>
      <c r="KM177" s="7">
        <v>0</v>
      </c>
      <c r="KN177" s="7">
        <v>0</v>
      </c>
      <c r="KO177" s="7">
        <v>0</v>
      </c>
      <c r="KP177" s="7">
        <v>0</v>
      </c>
      <c r="KQ177" s="7">
        <v>0</v>
      </c>
      <c r="KR177" s="7">
        <v>0</v>
      </c>
      <c r="KS177" s="7">
        <v>0</v>
      </c>
      <c r="KT177" s="7">
        <v>0</v>
      </c>
      <c r="KU177" s="7">
        <v>0</v>
      </c>
      <c r="KV177" s="7">
        <v>0</v>
      </c>
      <c r="KW177" s="7">
        <v>0</v>
      </c>
      <c r="KX177" s="7">
        <v>0</v>
      </c>
      <c r="KY177" s="7">
        <v>0</v>
      </c>
      <c r="KZ177" s="7">
        <v>0</v>
      </c>
      <c r="LA177" s="7">
        <v>0</v>
      </c>
      <c r="LB177" s="7">
        <v>0</v>
      </c>
      <c r="LC177" s="7">
        <v>0</v>
      </c>
      <c r="LD177" s="7">
        <v>0</v>
      </c>
      <c r="LE177" s="7">
        <v>0</v>
      </c>
      <c r="LF177" s="7">
        <v>0</v>
      </c>
      <c r="LG177" s="7">
        <v>0</v>
      </c>
      <c r="LH177" s="7">
        <v>0</v>
      </c>
      <c r="LI177" s="7">
        <v>0</v>
      </c>
      <c r="LJ177" s="7">
        <v>0</v>
      </c>
      <c r="LK177" s="7">
        <v>0</v>
      </c>
      <c r="LL177" s="7">
        <v>0</v>
      </c>
      <c r="LM177" s="7">
        <v>0</v>
      </c>
      <c r="LN177" s="7">
        <v>0</v>
      </c>
      <c r="LO177" s="7">
        <v>0</v>
      </c>
      <c r="LP177" s="7">
        <v>0</v>
      </c>
      <c r="LQ177" s="7">
        <v>0</v>
      </c>
      <c r="LR177" s="7">
        <v>0</v>
      </c>
      <c r="LS177" s="7">
        <v>0</v>
      </c>
      <c r="LT177" s="7">
        <v>0</v>
      </c>
      <c r="LU177" s="7">
        <v>0</v>
      </c>
      <c r="LV177" s="7">
        <v>0</v>
      </c>
      <c r="LW177" s="7">
        <v>0</v>
      </c>
      <c r="LX177" s="7">
        <v>0</v>
      </c>
      <c r="LY177" s="7">
        <v>0</v>
      </c>
      <c r="LZ177" s="7">
        <v>0</v>
      </c>
      <c r="MA177" s="7">
        <v>0</v>
      </c>
      <c r="MB177" s="7">
        <v>0</v>
      </c>
      <c r="MC177" s="7">
        <v>0</v>
      </c>
      <c r="MD177" s="7">
        <v>0</v>
      </c>
      <c r="ME177" s="7">
        <v>0</v>
      </c>
      <c r="MF177" s="7">
        <v>0</v>
      </c>
      <c r="MG177" s="7">
        <v>0</v>
      </c>
      <c r="MH177" s="7">
        <v>0</v>
      </c>
      <c r="MI177" s="7">
        <v>0</v>
      </c>
      <c r="MJ177" s="7">
        <v>0</v>
      </c>
      <c r="MK177" s="7">
        <v>0</v>
      </c>
      <c r="ML177" s="7">
        <v>0</v>
      </c>
      <c r="MM177" s="7">
        <v>0</v>
      </c>
      <c r="MN177" s="7">
        <v>0</v>
      </c>
      <c r="MO177" s="7">
        <v>0</v>
      </c>
      <c r="MP177" s="7">
        <v>0</v>
      </c>
      <c r="MQ177" s="7">
        <v>0</v>
      </c>
      <c r="MR177" s="7">
        <v>0</v>
      </c>
    </row>
    <row r="178" spans="1:356" x14ac:dyDescent="0.35">
      <c r="A178" s="40" t="s">
        <v>1884</v>
      </c>
      <c r="B178" s="40" t="s">
        <v>1885</v>
      </c>
      <c r="C178" s="40">
        <v>40</v>
      </c>
      <c r="D178" s="40" t="s">
        <v>1886</v>
      </c>
      <c r="E178" s="40"/>
      <c r="F178" s="40" t="s">
        <v>1487</v>
      </c>
      <c r="G178" s="40" t="s">
        <v>781</v>
      </c>
      <c r="H178" s="40">
        <v>0</v>
      </c>
      <c r="I178" s="41">
        <v>0</v>
      </c>
      <c r="J178" s="40">
        <v>0</v>
      </c>
      <c r="K178" s="40">
        <v>0</v>
      </c>
      <c r="L178" s="41">
        <v>0</v>
      </c>
      <c r="M178" s="7">
        <v>3.67E-6</v>
      </c>
      <c r="N178" s="7">
        <v>7.34E-6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>
        <v>0</v>
      </c>
      <c r="HZ178" s="7">
        <v>0</v>
      </c>
      <c r="IA178" s="7">
        <v>0</v>
      </c>
      <c r="IB178" s="7">
        <v>0</v>
      </c>
      <c r="IC178" s="7">
        <v>0</v>
      </c>
      <c r="ID178" s="7">
        <v>0</v>
      </c>
      <c r="IE178" s="7">
        <v>0</v>
      </c>
      <c r="IF178" s="7">
        <v>0</v>
      </c>
      <c r="IG178" s="7">
        <v>0</v>
      </c>
      <c r="IH178" s="7">
        <v>0</v>
      </c>
      <c r="II178" s="7">
        <v>0</v>
      </c>
      <c r="IJ178" s="7">
        <v>0</v>
      </c>
      <c r="IK178" s="7">
        <v>0</v>
      </c>
      <c r="IL178" s="7">
        <v>0</v>
      </c>
      <c r="IM178" s="7">
        <v>0</v>
      </c>
      <c r="IN178" s="7">
        <v>0</v>
      </c>
      <c r="IO178" s="7">
        <v>0</v>
      </c>
      <c r="IP178" s="7">
        <v>0</v>
      </c>
      <c r="IQ178" s="7">
        <v>0</v>
      </c>
      <c r="IR178" s="7">
        <v>0</v>
      </c>
      <c r="IS178" s="7">
        <v>0</v>
      </c>
      <c r="IT178" s="7">
        <v>0</v>
      </c>
      <c r="IU178" s="7">
        <v>0</v>
      </c>
      <c r="IV178" s="7">
        <v>0</v>
      </c>
      <c r="IW178" s="7">
        <v>0</v>
      </c>
      <c r="IX178" s="7">
        <v>0</v>
      </c>
      <c r="IY178" s="7">
        <v>0</v>
      </c>
      <c r="IZ178" s="7">
        <v>0</v>
      </c>
      <c r="JA178" s="7">
        <v>0</v>
      </c>
      <c r="JB178" s="7">
        <v>0</v>
      </c>
      <c r="JC178" s="7">
        <v>0</v>
      </c>
      <c r="JD178" s="7">
        <v>0</v>
      </c>
      <c r="JE178" s="7">
        <v>0</v>
      </c>
      <c r="JF178" s="7">
        <v>0</v>
      </c>
      <c r="JG178" s="7">
        <v>0</v>
      </c>
      <c r="JH178" s="7">
        <v>0</v>
      </c>
      <c r="JI178" s="7">
        <v>0</v>
      </c>
      <c r="JJ178" s="7">
        <v>0</v>
      </c>
      <c r="JK178" s="7">
        <v>0</v>
      </c>
      <c r="JL178" s="7">
        <v>0</v>
      </c>
      <c r="JM178" s="7">
        <v>0</v>
      </c>
      <c r="JN178" s="7">
        <v>0</v>
      </c>
      <c r="JO178" s="7">
        <v>0</v>
      </c>
      <c r="JP178" s="7">
        <v>0</v>
      </c>
      <c r="JQ178" s="7">
        <v>0</v>
      </c>
      <c r="JR178" s="7">
        <v>0</v>
      </c>
      <c r="JS178" s="7">
        <v>0</v>
      </c>
      <c r="JT178" s="7">
        <v>0</v>
      </c>
      <c r="JU178" s="7">
        <v>0</v>
      </c>
      <c r="JV178" s="7">
        <v>0</v>
      </c>
      <c r="JW178" s="7">
        <v>0</v>
      </c>
      <c r="JX178" s="7">
        <v>0</v>
      </c>
      <c r="JY178" s="7">
        <v>0</v>
      </c>
      <c r="JZ178" s="7">
        <v>0</v>
      </c>
      <c r="KA178" s="7">
        <v>0</v>
      </c>
      <c r="KB178" s="7">
        <v>0</v>
      </c>
      <c r="KC178" s="7">
        <v>0</v>
      </c>
      <c r="KD178" s="7">
        <v>0</v>
      </c>
      <c r="KE178" s="7">
        <v>0</v>
      </c>
      <c r="KF178" s="7">
        <v>0</v>
      </c>
      <c r="KG178" s="7">
        <v>0</v>
      </c>
      <c r="KH178" s="7">
        <v>0</v>
      </c>
      <c r="KI178" s="7">
        <v>0</v>
      </c>
      <c r="KJ178" s="7">
        <v>0</v>
      </c>
      <c r="KK178" s="7">
        <v>0</v>
      </c>
      <c r="KL178" s="7">
        <v>0</v>
      </c>
      <c r="KM178" s="7">
        <v>0</v>
      </c>
      <c r="KN178" s="7">
        <v>0</v>
      </c>
      <c r="KO178" s="7">
        <v>0</v>
      </c>
      <c r="KP178" s="7">
        <v>0</v>
      </c>
      <c r="KQ178" s="7">
        <v>0</v>
      </c>
      <c r="KR178" s="7">
        <v>0</v>
      </c>
      <c r="KS178" s="7">
        <v>0</v>
      </c>
      <c r="KT178" s="7">
        <v>0</v>
      </c>
      <c r="KU178" s="7">
        <v>0</v>
      </c>
      <c r="KV178" s="7">
        <v>0</v>
      </c>
      <c r="KW178" s="7">
        <v>0</v>
      </c>
      <c r="KX178" s="7">
        <v>0</v>
      </c>
      <c r="KY178" s="7">
        <v>0</v>
      </c>
      <c r="KZ178" s="7">
        <v>0</v>
      </c>
      <c r="LA178" s="7">
        <v>0</v>
      </c>
      <c r="LB178" s="7">
        <v>0</v>
      </c>
      <c r="LC178" s="7">
        <v>0</v>
      </c>
      <c r="LD178" s="7">
        <v>0</v>
      </c>
      <c r="LE178" s="7">
        <v>0</v>
      </c>
      <c r="LF178" s="7">
        <v>0</v>
      </c>
      <c r="LG178" s="7">
        <v>0</v>
      </c>
      <c r="LH178" s="7">
        <v>0</v>
      </c>
      <c r="LI178" s="7">
        <v>0</v>
      </c>
      <c r="LJ178" s="7">
        <v>0</v>
      </c>
      <c r="LK178" s="7">
        <v>0</v>
      </c>
      <c r="LL178" s="7">
        <v>0</v>
      </c>
      <c r="LM178" s="7">
        <v>0</v>
      </c>
      <c r="LN178" s="7">
        <v>0</v>
      </c>
      <c r="LO178" s="7">
        <v>0</v>
      </c>
      <c r="LP178" s="7">
        <v>0</v>
      </c>
      <c r="LQ178" s="7">
        <v>0</v>
      </c>
      <c r="LR178" s="7">
        <v>0</v>
      </c>
      <c r="LS178" s="7">
        <v>0</v>
      </c>
      <c r="LT178" s="7">
        <v>0</v>
      </c>
      <c r="LU178" s="7">
        <v>0</v>
      </c>
      <c r="LV178" s="7">
        <v>0</v>
      </c>
      <c r="LW178" s="7">
        <v>0</v>
      </c>
      <c r="LX178" s="7">
        <v>0</v>
      </c>
      <c r="LY178" s="7">
        <v>0</v>
      </c>
      <c r="LZ178" s="7">
        <v>0</v>
      </c>
      <c r="MA178" s="7">
        <v>0</v>
      </c>
      <c r="MB178" s="7">
        <v>0</v>
      </c>
      <c r="MC178" s="7">
        <v>0</v>
      </c>
      <c r="MD178" s="7">
        <v>0</v>
      </c>
      <c r="ME178" s="7">
        <v>0</v>
      </c>
      <c r="MF178" s="7">
        <v>0</v>
      </c>
      <c r="MG178" s="7">
        <v>0</v>
      </c>
      <c r="MH178" s="7">
        <v>0</v>
      </c>
      <c r="MI178" s="7">
        <v>0</v>
      </c>
      <c r="MJ178" s="7">
        <v>0</v>
      </c>
      <c r="MK178" s="7">
        <v>0</v>
      </c>
      <c r="ML178" s="7">
        <v>0</v>
      </c>
      <c r="MM178" s="7">
        <v>0</v>
      </c>
      <c r="MN178" s="7">
        <v>0</v>
      </c>
      <c r="MO178" s="7">
        <v>0</v>
      </c>
      <c r="MP178" s="7">
        <v>0</v>
      </c>
      <c r="MQ178" s="7">
        <v>0</v>
      </c>
      <c r="MR178" s="7">
        <v>0</v>
      </c>
    </row>
    <row r="179" spans="1:356" x14ac:dyDescent="0.35">
      <c r="A179" s="40" t="s">
        <v>1887</v>
      </c>
      <c r="B179" s="40" t="s">
        <v>1888</v>
      </c>
      <c r="C179" s="40">
        <v>43</v>
      </c>
      <c r="D179" s="40" t="s">
        <v>1889</v>
      </c>
      <c r="E179" s="40"/>
      <c r="F179" s="40" t="s">
        <v>1487</v>
      </c>
      <c r="G179" s="40" t="s">
        <v>781</v>
      </c>
      <c r="H179" s="40">
        <v>0</v>
      </c>
      <c r="I179" s="41">
        <v>0</v>
      </c>
      <c r="J179" s="40">
        <v>0</v>
      </c>
      <c r="K179" s="40">
        <v>0</v>
      </c>
      <c r="L179" s="41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7">
        <v>0</v>
      </c>
      <c r="IB179" s="7">
        <v>0</v>
      </c>
      <c r="IC179" s="7">
        <v>0</v>
      </c>
      <c r="ID179" s="7">
        <v>0</v>
      </c>
      <c r="IE179" s="7">
        <v>0</v>
      </c>
      <c r="IF179" s="7">
        <v>0</v>
      </c>
      <c r="IG179" s="7">
        <v>0</v>
      </c>
      <c r="IH179" s="7">
        <v>0</v>
      </c>
      <c r="II179" s="7">
        <v>0</v>
      </c>
      <c r="IJ179" s="7">
        <v>0</v>
      </c>
      <c r="IK179" s="7">
        <v>0</v>
      </c>
      <c r="IL179" s="7">
        <v>0</v>
      </c>
      <c r="IM179" s="7">
        <v>0</v>
      </c>
      <c r="IN179" s="7">
        <v>0</v>
      </c>
      <c r="IO179" s="7">
        <v>0</v>
      </c>
      <c r="IP179" s="7">
        <v>0</v>
      </c>
      <c r="IQ179" s="7">
        <v>0</v>
      </c>
      <c r="IR179" s="7">
        <v>0</v>
      </c>
      <c r="IS179" s="7">
        <v>0</v>
      </c>
      <c r="IT179" s="7">
        <v>0</v>
      </c>
      <c r="IU179" s="7">
        <v>0</v>
      </c>
      <c r="IV179" s="7">
        <v>0</v>
      </c>
      <c r="IW179" s="7">
        <v>0</v>
      </c>
      <c r="IX179" s="7">
        <v>0</v>
      </c>
      <c r="IY179" s="7">
        <v>0</v>
      </c>
      <c r="IZ179" s="7">
        <v>0</v>
      </c>
      <c r="JA179" s="7">
        <v>0</v>
      </c>
      <c r="JB179" s="7">
        <v>0</v>
      </c>
      <c r="JC179" s="7">
        <v>0</v>
      </c>
      <c r="JD179" s="7">
        <v>0</v>
      </c>
      <c r="JE179" s="7">
        <v>0</v>
      </c>
      <c r="JF179" s="7">
        <v>0</v>
      </c>
      <c r="JG179" s="7">
        <v>0</v>
      </c>
      <c r="JH179" s="7">
        <v>0</v>
      </c>
      <c r="JI179" s="7">
        <v>0</v>
      </c>
      <c r="JJ179" s="7">
        <v>0</v>
      </c>
      <c r="JK179" s="7">
        <v>0</v>
      </c>
      <c r="JL179" s="7">
        <v>0</v>
      </c>
      <c r="JM179" s="7">
        <v>0</v>
      </c>
      <c r="JN179" s="7">
        <v>0</v>
      </c>
      <c r="JO179" s="7">
        <v>0</v>
      </c>
      <c r="JP179" s="7">
        <v>0</v>
      </c>
      <c r="JQ179" s="7">
        <v>0</v>
      </c>
      <c r="JR179" s="7">
        <v>0</v>
      </c>
      <c r="JS179" s="7">
        <v>0</v>
      </c>
      <c r="JT179" s="7">
        <v>0</v>
      </c>
      <c r="JU179" s="7">
        <v>0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0</v>
      </c>
      <c r="KD179" s="7">
        <v>0</v>
      </c>
      <c r="KE179" s="7">
        <v>0</v>
      </c>
      <c r="KF179" s="7">
        <v>0</v>
      </c>
      <c r="KG179" s="7">
        <v>0</v>
      </c>
      <c r="KH179" s="7">
        <v>0</v>
      </c>
      <c r="KI179" s="7">
        <v>0</v>
      </c>
      <c r="KJ179" s="7">
        <v>0</v>
      </c>
      <c r="KK179" s="7">
        <v>0</v>
      </c>
      <c r="KL179" s="7">
        <v>0</v>
      </c>
      <c r="KM179" s="7">
        <v>0</v>
      </c>
      <c r="KN179" s="7">
        <v>0</v>
      </c>
      <c r="KO179" s="7">
        <v>0</v>
      </c>
      <c r="KP179" s="7">
        <v>0</v>
      </c>
      <c r="KQ179" s="7">
        <v>0</v>
      </c>
      <c r="KR179" s="7">
        <v>0</v>
      </c>
      <c r="KS179" s="7">
        <v>0</v>
      </c>
      <c r="KT179" s="7">
        <v>0</v>
      </c>
      <c r="KU179" s="7">
        <v>0</v>
      </c>
      <c r="KV179" s="7">
        <v>0</v>
      </c>
      <c r="KW179" s="7">
        <v>0</v>
      </c>
      <c r="KX179" s="7">
        <v>0</v>
      </c>
      <c r="KY179" s="7">
        <v>0</v>
      </c>
      <c r="KZ179" s="7">
        <v>0</v>
      </c>
      <c r="LA179" s="7">
        <v>0</v>
      </c>
      <c r="LB179" s="7">
        <v>0</v>
      </c>
      <c r="LC179" s="7">
        <v>0</v>
      </c>
      <c r="LD179" s="7">
        <v>0</v>
      </c>
      <c r="LE179" s="7">
        <v>0</v>
      </c>
      <c r="LF179" s="7">
        <v>0</v>
      </c>
      <c r="LG179" s="7">
        <v>0</v>
      </c>
      <c r="LH179" s="7">
        <v>0</v>
      </c>
      <c r="LI179" s="7">
        <v>0</v>
      </c>
      <c r="LJ179" s="7">
        <v>0</v>
      </c>
      <c r="LK179" s="7">
        <v>0</v>
      </c>
      <c r="LL179" s="7">
        <v>0</v>
      </c>
      <c r="LM179" s="7">
        <v>0</v>
      </c>
      <c r="LN179" s="7">
        <v>0</v>
      </c>
      <c r="LO179" s="7">
        <v>0</v>
      </c>
      <c r="LP179" s="7">
        <v>0</v>
      </c>
      <c r="LQ179" s="7">
        <v>0</v>
      </c>
      <c r="LR179" s="7">
        <v>0</v>
      </c>
      <c r="LS179" s="7">
        <v>0</v>
      </c>
      <c r="LT179" s="7">
        <v>0</v>
      </c>
      <c r="LU179" s="7">
        <v>0</v>
      </c>
      <c r="LV179" s="7">
        <v>0</v>
      </c>
      <c r="LW179" s="7">
        <v>0</v>
      </c>
      <c r="LX179" s="7">
        <v>0</v>
      </c>
      <c r="LY179" s="7">
        <v>0</v>
      </c>
      <c r="LZ179" s="7">
        <v>0</v>
      </c>
      <c r="MA179" s="7">
        <v>0</v>
      </c>
      <c r="MB179" s="7">
        <v>0</v>
      </c>
      <c r="MC179" s="7">
        <v>0</v>
      </c>
      <c r="MD179" s="7">
        <v>0</v>
      </c>
      <c r="ME179" s="7">
        <v>0</v>
      </c>
      <c r="MF179" s="7">
        <v>0</v>
      </c>
      <c r="MG179" s="7">
        <v>0</v>
      </c>
      <c r="MH179" s="7">
        <v>0</v>
      </c>
      <c r="MI179" s="7">
        <v>0</v>
      </c>
      <c r="MJ179" s="7">
        <v>0</v>
      </c>
      <c r="MK179" s="7">
        <v>0</v>
      </c>
      <c r="ML179" s="7">
        <v>0</v>
      </c>
      <c r="MM179" s="7">
        <v>0</v>
      </c>
      <c r="MN179" s="7">
        <v>0</v>
      </c>
      <c r="MO179" s="7">
        <v>0</v>
      </c>
      <c r="MP179" s="7">
        <v>0</v>
      </c>
      <c r="MQ179" s="7">
        <v>0</v>
      </c>
      <c r="MR179" s="7">
        <v>0</v>
      </c>
    </row>
    <row r="180" spans="1:356" x14ac:dyDescent="0.35">
      <c r="A180" s="40" t="s">
        <v>1890</v>
      </c>
      <c r="B180" s="40" t="s">
        <v>1891</v>
      </c>
      <c r="C180" s="40">
        <v>54</v>
      </c>
      <c r="D180" s="40" t="s">
        <v>1892</v>
      </c>
      <c r="E180" s="40"/>
      <c r="F180" s="40" t="s">
        <v>1489</v>
      </c>
      <c r="G180" s="40" t="s">
        <v>781</v>
      </c>
      <c r="H180" s="40">
        <v>0</v>
      </c>
      <c r="I180" s="41">
        <v>0</v>
      </c>
      <c r="J180" s="40">
        <v>0</v>
      </c>
      <c r="K180" s="40">
        <v>0</v>
      </c>
      <c r="L180" s="41">
        <v>0</v>
      </c>
      <c r="M180" s="7">
        <v>4.3000000000000001E-7</v>
      </c>
      <c r="N180" s="7">
        <v>8.6000000000000002E-7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  <c r="HX180" s="7">
        <v>0</v>
      </c>
      <c r="HY180" s="7">
        <v>0</v>
      </c>
      <c r="HZ180" s="7">
        <v>0</v>
      </c>
      <c r="IA180" s="7">
        <v>0</v>
      </c>
      <c r="IB180" s="7">
        <v>0</v>
      </c>
      <c r="IC180" s="7">
        <v>0</v>
      </c>
      <c r="ID180" s="7">
        <v>0</v>
      </c>
      <c r="IE180" s="7">
        <v>0</v>
      </c>
      <c r="IF180" s="7">
        <v>0</v>
      </c>
      <c r="IG180" s="7">
        <v>0</v>
      </c>
      <c r="IH180" s="7">
        <v>0</v>
      </c>
      <c r="II180" s="7">
        <v>0</v>
      </c>
      <c r="IJ180" s="7">
        <v>0</v>
      </c>
      <c r="IK180" s="7">
        <v>0</v>
      </c>
      <c r="IL180" s="7">
        <v>0</v>
      </c>
      <c r="IM180" s="7">
        <v>0</v>
      </c>
      <c r="IN180" s="7">
        <v>0</v>
      </c>
      <c r="IO180" s="7">
        <v>0</v>
      </c>
      <c r="IP180" s="7">
        <v>0</v>
      </c>
      <c r="IQ180" s="7">
        <v>0</v>
      </c>
      <c r="IR180" s="7">
        <v>0</v>
      </c>
      <c r="IS180" s="7">
        <v>0</v>
      </c>
      <c r="IT180" s="7">
        <v>0</v>
      </c>
      <c r="IU180" s="7">
        <v>0</v>
      </c>
      <c r="IV180" s="7">
        <v>0</v>
      </c>
      <c r="IW180" s="7">
        <v>0</v>
      </c>
      <c r="IX180" s="7">
        <v>0</v>
      </c>
      <c r="IY180" s="7">
        <v>0</v>
      </c>
      <c r="IZ180" s="7">
        <v>0</v>
      </c>
      <c r="JA180" s="7">
        <v>0</v>
      </c>
      <c r="JB180" s="7">
        <v>0</v>
      </c>
      <c r="JC180" s="7">
        <v>0</v>
      </c>
      <c r="JD180" s="7">
        <v>0</v>
      </c>
      <c r="JE180" s="7">
        <v>0</v>
      </c>
      <c r="JF180" s="7">
        <v>0</v>
      </c>
      <c r="JG180" s="7">
        <v>0</v>
      </c>
      <c r="JH180" s="7">
        <v>0</v>
      </c>
      <c r="JI180" s="7">
        <v>0</v>
      </c>
      <c r="JJ180" s="7">
        <v>0</v>
      </c>
      <c r="JK180" s="7">
        <v>0</v>
      </c>
      <c r="JL180" s="7">
        <v>0</v>
      </c>
      <c r="JM180" s="7">
        <v>0</v>
      </c>
      <c r="JN180" s="7">
        <v>0</v>
      </c>
      <c r="JO180" s="7">
        <v>0</v>
      </c>
      <c r="JP180" s="7">
        <v>0</v>
      </c>
      <c r="JQ180" s="7">
        <v>0</v>
      </c>
      <c r="JR180" s="7">
        <v>0</v>
      </c>
      <c r="JS180" s="7">
        <v>0</v>
      </c>
      <c r="JT180" s="7">
        <v>0</v>
      </c>
      <c r="JU180" s="7">
        <v>0</v>
      </c>
      <c r="JV180" s="7">
        <v>0</v>
      </c>
      <c r="JW180" s="7">
        <v>0</v>
      </c>
      <c r="JX180" s="7">
        <v>0</v>
      </c>
      <c r="JY180" s="7">
        <v>0</v>
      </c>
      <c r="JZ180" s="7">
        <v>0</v>
      </c>
      <c r="KA180" s="7">
        <v>0</v>
      </c>
      <c r="KB180" s="7">
        <v>0</v>
      </c>
      <c r="KC180" s="7">
        <v>0</v>
      </c>
      <c r="KD180" s="7">
        <v>0</v>
      </c>
      <c r="KE180" s="7">
        <v>0</v>
      </c>
      <c r="KF180" s="7">
        <v>0</v>
      </c>
      <c r="KG180" s="7">
        <v>0</v>
      </c>
      <c r="KH180" s="7">
        <v>0</v>
      </c>
      <c r="KI180" s="7">
        <v>0</v>
      </c>
      <c r="KJ180" s="7">
        <v>0</v>
      </c>
      <c r="KK180" s="7">
        <v>0</v>
      </c>
      <c r="KL180" s="7">
        <v>0</v>
      </c>
      <c r="KM180" s="7">
        <v>0</v>
      </c>
      <c r="KN180" s="7">
        <v>0</v>
      </c>
      <c r="KO180" s="7">
        <v>0</v>
      </c>
      <c r="KP180" s="7">
        <v>0</v>
      </c>
      <c r="KQ180" s="7">
        <v>0</v>
      </c>
      <c r="KR180" s="7">
        <v>0</v>
      </c>
      <c r="KS180" s="7">
        <v>0</v>
      </c>
      <c r="KT180" s="7">
        <v>0</v>
      </c>
      <c r="KU180" s="7">
        <v>0</v>
      </c>
      <c r="KV180" s="7">
        <v>0</v>
      </c>
      <c r="KW180" s="7">
        <v>0</v>
      </c>
      <c r="KX180" s="7">
        <v>0</v>
      </c>
      <c r="KY180" s="7">
        <v>0</v>
      </c>
      <c r="KZ180" s="7">
        <v>0</v>
      </c>
      <c r="LA180" s="7">
        <v>0</v>
      </c>
      <c r="LB180" s="7">
        <v>0</v>
      </c>
      <c r="LC180" s="7">
        <v>0</v>
      </c>
      <c r="LD180" s="7">
        <v>0</v>
      </c>
      <c r="LE180" s="7">
        <v>0</v>
      </c>
      <c r="LF180" s="7">
        <v>0</v>
      </c>
      <c r="LG180" s="7">
        <v>0</v>
      </c>
      <c r="LH180" s="7">
        <v>0</v>
      </c>
      <c r="LI180" s="7">
        <v>0</v>
      </c>
      <c r="LJ180" s="7">
        <v>0</v>
      </c>
      <c r="LK180" s="7">
        <v>0</v>
      </c>
      <c r="LL180" s="7">
        <v>0</v>
      </c>
      <c r="LM180" s="7">
        <v>0</v>
      </c>
      <c r="LN180" s="7">
        <v>0</v>
      </c>
      <c r="LO180" s="7">
        <v>0</v>
      </c>
      <c r="LP180" s="7">
        <v>0</v>
      </c>
      <c r="LQ180" s="7">
        <v>0</v>
      </c>
      <c r="LR180" s="7">
        <v>0</v>
      </c>
      <c r="LS180" s="7">
        <v>0</v>
      </c>
      <c r="LT180" s="7">
        <v>0</v>
      </c>
      <c r="LU180" s="7">
        <v>0</v>
      </c>
      <c r="LV180" s="7">
        <v>0</v>
      </c>
      <c r="LW180" s="7">
        <v>0</v>
      </c>
      <c r="LX180" s="7">
        <v>0</v>
      </c>
      <c r="LY180" s="7">
        <v>0</v>
      </c>
      <c r="LZ180" s="7">
        <v>0</v>
      </c>
      <c r="MA180" s="7">
        <v>0</v>
      </c>
      <c r="MB180" s="7">
        <v>0</v>
      </c>
      <c r="MC180" s="7">
        <v>0</v>
      </c>
      <c r="MD180" s="7">
        <v>0</v>
      </c>
      <c r="ME180" s="7">
        <v>0</v>
      </c>
      <c r="MF180" s="7">
        <v>0</v>
      </c>
      <c r="MG180" s="7">
        <v>0</v>
      </c>
      <c r="MH180" s="7">
        <v>0</v>
      </c>
      <c r="MI180" s="7">
        <v>0</v>
      </c>
      <c r="MJ180" s="7">
        <v>0</v>
      </c>
      <c r="MK180" s="7">
        <v>0</v>
      </c>
      <c r="ML180" s="7">
        <v>0</v>
      </c>
      <c r="MM180" s="7">
        <v>0</v>
      </c>
      <c r="MN180" s="7">
        <v>0</v>
      </c>
      <c r="MO180" s="7">
        <v>0</v>
      </c>
      <c r="MP180" s="7">
        <v>0</v>
      </c>
      <c r="MQ180" s="7">
        <v>0</v>
      </c>
      <c r="MR180" s="7">
        <v>0</v>
      </c>
    </row>
    <row r="181" spans="1:356" x14ac:dyDescent="0.35">
      <c r="A181" s="40" t="s">
        <v>1893</v>
      </c>
      <c r="B181" s="40" t="s">
        <v>1894</v>
      </c>
      <c r="C181" s="40">
        <v>56</v>
      </c>
      <c r="D181" s="40" t="s">
        <v>1895</v>
      </c>
      <c r="E181" s="40"/>
      <c r="F181" s="40" t="s">
        <v>1485</v>
      </c>
      <c r="G181" s="40" t="s">
        <v>781</v>
      </c>
      <c r="H181" s="40">
        <v>0</v>
      </c>
      <c r="I181" s="41">
        <v>0</v>
      </c>
      <c r="J181" s="40">
        <v>0</v>
      </c>
      <c r="K181" s="40">
        <v>0</v>
      </c>
      <c r="L181" s="41">
        <v>0</v>
      </c>
      <c r="M181" s="7">
        <v>2.2000000000000001E-7</v>
      </c>
      <c r="N181" s="7">
        <v>4.4000000000000002E-7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7">
        <v>0</v>
      </c>
      <c r="IB181" s="7">
        <v>0</v>
      </c>
      <c r="IC181" s="7">
        <v>0</v>
      </c>
      <c r="ID181" s="7">
        <v>0</v>
      </c>
      <c r="IE181" s="7">
        <v>0</v>
      </c>
      <c r="IF181" s="7">
        <v>0</v>
      </c>
      <c r="IG181" s="7">
        <v>0</v>
      </c>
      <c r="IH181" s="7">
        <v>0</v>
      </c>
      <c r="II181" s="7">
        <v>0</v>
      </c>
      <c r="IJ181" s="7">
        <v>0</v>
      </c>
      <c r="IK181" s="7">
        <v>0</v>
      </c>
      <c r="IL181" s="7">
        <v>0</v>
      </c>
      <c r="IM181" s="7">
        <v>0</v>
      </c>
      <c r="IN181" s="7">
        <v>0</v>
      </c>
      <c r="IO181" s="7">
        <v>0</v>
      </c>
      <c r="IP181" s="7">
        <v>0</v>
      </c>
      <c r="IQ181" s="7">
        <v>0</v>
      </c>
      <c r="IR181" s="7">
        <v>0</v>
      </c>
      <c r="IS181" s="7">
        <v>0</v>
      </c>
      <c r="IT181" s="7">
        <v>0</v>
      </c>
      <c r="IU181" s="7">
        <v>0</v>
      </c>
      <c r="IV181" s="7">
        <v>0</v>
      </c>
      <c r="IW181" s="7">
        <v>0</v>
      </c>
      <c r="IX181" s="7">
        <v>0</v>
      </c>
      <c r="IY181" s="7">
        <v>0</v>
      </c>
      <c r="IZ181" s="7">
        <v>0</v>
      </c>
      <c r="JA181" s="7">
        <v>0</v>
      </c>
      <c r="JB181" s="7">
        <v>0</v>
      </c>
      <c r="JC181" s="7">
        <v>0</v>
      </c>
      <c r="JD181" s="7">
        <v>0</v>
      </c>
      <c r="JE181" s="7">
        <v>0</v>
      </c>
      <c r="JF181" s="7">
        <v>0</v>
      </c>
      <c r="JG181" s="7">
        <v>0</v>
      </c>
      <c r="JH181" s="7">
        <v>0</v>
      </c>
      <c r="JI181" s="7">
        <v>0</v>
      </c>
      <c r="JJ181" s="7">
        <v>0</v>
      </c>
      <c r="JK181" s="7">
        <v>0</v>
      </c>
      <c r="JL181" s="7">
        <v>0</v>
      </c>
      <c r="JM181" s="7">
        <v>0</v>
      </c>
      <c r="JN181" s="7">
        <v>0</v>
      </c>
      <c r="JO181" s="7">
        <v>0</v>
      </c>
      <c r="JP181" s="7">
        <v>0</v>
      </c>
      <c r="JQ181" s="7">
        <v>0</v>
      </c>
      <c r="JR181" s="7">
        <v>0</v>
      </c>
      <c r="JS181" s="7">
        <v>0</v>
      </c>
      <c r="JT181" s="7">
        <v>0</v>
      </c>
      <c r="JU181" s="7">
        <v>0</v>
      </c>
      <c r="JV181" s="7">
        <v>0</v>
      </c>
      <c r="JW181" s="7">
        <v>0</v>
      </c>
      <c r="JX181" s="7">
        <v>0</v>
      </c>
      <c r="JY181" s="7">
        <v>0</v>
      </c>
      <c r="JZ181" s="7">
        <v>0</v>
      </c>
      <c r="KA181" s="7">
        <v>0</v>
      </c>
      <c r="KB181" s="7">
        <v>0</v>
      </c>
      <c r="KC181" s="7">
        <v>0</v>
      </c>
      <c r="KD181" s="7">
        <v>0</v>
      </c>
      <c r="KE181" s="7">
        <v>0</v>
      </c>
      <c r="KF181" s="7">
        <v>0</v>
      </c>
      <c r="KG181" s="7">
        <v>0</v>
      </c>
      <c r="KH181" s="7">
        <v>0</v>
      </c>
      <c r="KI181" s="7">
        <v>0</v>
      </c>
      <c r="KJ181" s="7">
        <v>0</v>
      </c>
      <c r="KK181" s="7">
        <v>0</v>
      </c>
      <c r="KL181" s="7">
        <v>0</v>
      </c>
      <c r="KM181" s="7">
        <v>0</v>
      </c>
      <c r="KN181" s="7">
        <v>0</v>
      </c>
      <c r="KO181" s="7">
        <v>0</v>
      </c>
      <c r="KP181" s="7">
        <v>0</v>
      </c>
      <c r="KQ181" s="7">
        <v>0</v>
      </c>
      <c r="KR181" s="7">
        <v>0</v>
      </c>
      <c r="KS181" s="7">
        <v>0</v>
      </c>
      <c r="KT181" s="7">
        <v>0</v>
      </c>
      <c r="KU181" s="7">
        <v>0</v>
      </c>
      <c r="KV181" s="7">
        <v>0</v>
      </c>
      <c r="KW181" s="7">
        <v>0</v>
      </c>
      <c r="KX181" s="7">
        <v>0</v>
      </c>
      <c r="KY181" s="7">
        <v>0</v>
      </c>
      <c r="KZ181" s="7">
        <v>0</v>
      </c>
      <c r="LA181" s="7">
        <v>0</v>
      </c>
      <c r="LB181" s="7">
        <v>0</v>
      </c>
      <c r="LC181" s="7">
        <v>0</v>
      </c>
      <c r="LD181" s="7">
        <v>0</v>
      </c>
      <c r="LE181" s="7">
        <v>0</v>
      </c>
      <c r="LF181" s="7">
        <v>0</v>
      </c>
      <c r="LG181" s="7">
        <v>0</v>
      </c>
      <c r="LH181" s="7">
        <v>0</v>
      </c>
      <c r="LI181" s="7">
        <v>0</v>
      </c>
      <c r="LJ181" s="7">
        <v>0</v>
      </c>
      <c r="LK181" s="7">
        <v>0</v>
      </c>
      <c r="LL181" s="7">
        <v>0</v>
      </c>
      <c r="LM181" s="7">
        <v>0</v>
      </c>
      <c r="LN181" s="7">
        <v>0</v>
      </c>
      <c r="LO181" s="7">
        <v>0</v>
      </c>
      <c r="LP181" s="7">
        <v>0</v>
      </c>
      <c r="LQ181" s="7">
        <v>0</v>
      </c>
      <c r="LR181" s="7">
        <v>0</v>
      </c>
      <c r="LS181" s="7">
        <v>0</v>
      </c>
      <c r="LT181" s="7">
        <v>0</v>
      </c>
      <c r="LU181" s="7">
        <v>0</v>
      </c>
      <c r="LV181" s="7">
        <v>0</v>
      </c>
      <c r="LW181" s="7">
        <v>0</v>
      </c>
      <c r="LX181" s="7">
        <v>0</v>
      </c>
      <c r="LY181" s="7">
        <v>0</v>
      </c>
      <c r="LZ181" s="7">
        <v>0</v>
      </c>
      <c r="MA181" s="7">
        <v>0</v>
      </c>
      <c r="MB181" s="7">
        <v>0</v>
      </c>
      <c r="MC181" s="7">
        <v>0</v>
      </c>
      <c r="MD181" s="7">
        <v>0</v>
      </c>
      <c r="ME181" s="7">
        <v>0</v>
      </c>
      <c r="MF181" s="7">
        <v>0</v>
      </c>
      <c r="MG181" s="7">
        <v>0</v>
      </c>
      <c r="MH181" s="7">
        <v>0</v>
      </c>
      <c r="MI181" s="7">
        <v>0</v>
      </c>
      <c r="MJ181" s="7">
        <v>0</v>
      </c>
      <c r="MK181" s="7">
        <v>0</v>
      </c>
      <c r="ML181" s="7">
        <v>0</v>
      </c>
      <c r="MM181" s="7">
        <v>0</v>
      </c>
      <c r="MN181" s="7">
        <v>0</v>
      </c>
      <c r="MO181" s="7">
        <v>0</v>
      </c>
      <c r="MP181" s="7">
        <v>0</v>
      </c>
      <c r="MQ181" s="7">
        <v>0</v>
      </c>
      <c r="MR181" s="7">
        <v>0</v>
      </c>
    </row>
    <row r="182" spans="1:356" x14ac:dyDescent="0.35">
      <c r="A182" s="40" t="s">
        <v>1896</v>
      </c>
      <c r="B182" s="40" t="s">
        <v>1897</v>
      </c>
      <c r="C182" s="40">
        <v>61</v>
      </c>
      <c r="D182" s="40" t="s">
        <v>1898</v>
      </c>
      <c r="E182" s="40"/>
      <c r="F182" s="40" t="s">
        <v>1485</v>
      </c>
      <c r="G182" s="40" t="s">
        <v>781</v>
      </c>
      <c r="H182" s="40">
        <v>0</v>
      </c>
      <c r="I182" s="41">
        <v>0</v>
      </c>
      <c r="J182" s="40">
        <v>0</v>
      </c>
      <c r="K182" s="40">
        <v>0</v>
      </c>
      <c r="L182" s="41">
        <v>0</v>
      </c>
      <c r="M182" s="7">
        <v>2.2000000000000001E-7</v>
      </c>
      <c r="N182" s="7">
        <v>4.4000000000000002E-7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  <c r="HX182" s="7">
        <v>0</v>
      </c>
      <c r="HY182" s="7">
        <v>0</v>
      </c>
      <c r="HZ182" s="7">
        <v>0</v>
      </c>
      <c r="IA182" s="7">
        <v>0</v>
      </c>
      <c r="IB182" s="7">
        <v>0</v>
      </c>
      <c r="IC182" s="7">
        <v>0</v>
      </c>
      <c r="ID182" s="7">
        <v>0</v>
      </c>
      <c r="IE182" s="7">
        <v>0</v>
      </c>
      <c r="IF182" s="7">
        <v>0</v>
      </c>
      <c r="IG182" s="7">
        <v>0</v>
      </c>
      <c r="IH182" s="7">
        <v>0</v>
      </c>
      <c r="II182" s="7">
        <v>0</v>
      </c>
      <c r="IJ182" s="7">
        <v>0</v>
      </c>
      <c r="IK182" s="7">
        <v>0</v>
      </c>
      <c r="IL182" s="7">
        <v>0</v>
      </c>
      <c r="IM182" s="7">
        <v>0</v>
      </c>
      <c r="IN182" s="7">
        <v>0</v>
      </c>
      <c r="IO182" s="7">
        <v>0</v>
      </c>
      <c r="IP182" s="7">
        <v>0</v>
      </c>
      <c r="IQ182" s="7">
        <v>0</v>
      </c>
      <c r="IR182" s="7">
        <v>0</v>
      </c>
      <c r="IS182" s="7">
        <v>0</v>
      </c>
      <c r="IT182" s="7">
        <v>0</v>
      </c>
      <c r="IU182" s="7">
        <v>0</v>
      </c>
      <c r="IV182" s="7">
        <v>0</v>
      </c>
      <c r="IW182" s="7">
        <v>0</v>
      </c>
      <c r="IX182" s="7">
        <v>0</v>
      </c>
      <c r="IY182" s="7">
        <v>0</v>
      </c>
      <c r="IZ182" s="7">
        <v>0</v>
      </c>
      <c r="JA182" s="7">
        <v>0</v>
      </c>
      <c r="JB182" s="7">
        <v>0</v>
      </c>
      <c r="JC182" s="7">
        <v>0</v>
      </c>
      <c r="JD182" s="7">
        <v>0</v>
      </c>
      <c r="JE182" s="7">
        <v>0</v>
      </c>
      <c r="JF182" s="7">
        <v>0</v>
      </c>
      <c r="JG182" s="7">
        <v>0</v>
      </c>
      <c r="JH182" s="7">
        <v>0</v>
      </c>
      <c r="JI182" s="7">
        <v>0</v>
      </c>
      <c r="JJ182" s="7">
        <v>0</v>
      </c>
      <c r="JK182" s="7">
        <v>0</v>
      </c>
      <c r="JL182" s="7">
        <v>0</v>
      </c>
      <c r="JM182" s="7">
        <v>0</v>
      </c>
      <c r="JN182" s="7">
        <v>0</v>
      </c>
      <c r="JO182" s="7">
        <v>0</v>
      </c>
      <c r="JP182" s="7">
        <v>0</v>
      </c>
      <c r="JQ182" s="7">
        <v>0</v>
      </c>
      <c r="JR182" s="7">
        <v>0</v>
      </c>
      <c r="JS182" s="7">
        <v>0</v>
      </c>
      <c r="JT182" s="7">
        <v>0</v>
      </c>
      <c r="JU182" s="7">
        <v>0</v>
      </c>
      <c r="JV182" s="7">
        <v>0</v>
      </c>
      <c r="JW182" s="7">
        <v>0</v>
      </c>
      <c r="JX182" s="7">
        <v>0</v>
      </c>
      <c r="JY182" s="7">
        <v>0</v>
      </c>
      <c r="JZ182" s="7">
        <v>0</v>
      </c>
      <c r="KA182" s="7">
        <v>0</v>
      </c>
      <c r="KB182" s="7">
        <v>0</v>
      </c>
      <c r="KC182" s="7">
        <v>0</v>
      </c>
      <c r="KD182" s="7">
        <v>0</v>
      </c>
      <c r="KE182" s="7">
        <v>0</v>
      </c>
      <c r="KF182" s="7">
        <v>0</v>
      </c>
      <c r="KG182" s="7">
        <v>0</v>
      </c>
      <c r="KH182" s="7">
        <v>0</v>
      </c>
      <c r="KI182" s="7">
        <v>0</v>
      </c>
      <c r="KJ182" s="7">
        <v>0</v>
      </c>
      <c r="KK182" s="7">
        <v>0</v>
      </c>
      <c r="KL182" s="7">
        <v>0</v>
      </c>
      <c r="KM182" s="7">
        <v>0</v>
      </c>
      <c r="KN182" s="7">
        <v>0</v>
      </c>
      <c r="KO182" s="7">
        <v>0</v>
      </c>
      <c r="KP182" s="7">
        <v>0</v>
      </c>
      <c r="KQ182" s="7">
        <v>0</v>
      </c>
      <c r="KR182" s="7">
        <v>0</v>
      </c>
      <c r="KS182" s="7">
        <v>0</v>
      </c>
      <c r="KT182" s="7">
        <v>0</v>
      </c>
      <c r="KU182" s="7">
        <v>0</v>
      </c>
      <c r="KV182" s="7">
        <v>0</v>
      </c>
      <c r="KW182" s="7">
        <v>0</v>
      </c>
      <c r="KX182" s="7">
        <v>0</v>
      </c>
      <c r="KY182" s="7">
        <v>0</v>
      </c>
      <c r="KZ182" s="7">
        <v>0</v>
      </c>
      <c r="LA182" s="7">
        <v>0</v>
      </c>
      <c r="LB182" s="7">
        <v>0</v>
      </c>
      <c r="LC182" s="7">
        <v>0</v>
      </c>
      <c r="LD182" s="7">
        <v>0</v>
      </c>
      <c r="LE182" s="7">
        <v>0</v>
      </c>
      <c r="LF182" s="7">
        <v>0</v>
      </c>
      <c r="LG182" s="7">
        <v>0</v>
      </c>
      <c r="LH182" s="7">
        <v>0</v>
      </c>
      <c r="LI182" s="7">
        <v>0</v>
      </c>
      <c r="LJ182" s="7">
        <v>0</v>
      </c>
      <c r="LK182" s="7">
        <v>0</v>
      </c>
      <c r="LL182" s="7">
        <v>0</v>
      </c>
      <c r="LM182" s="7">
        <v>0</v>
      </c>
      <c r="LN182" s="7">
        <v>0</v>
      </c>
      <c r="LO182" s="7">
        <v>0</v>
      </c>
      <c r="LP182" s="7">
        <v>0</v>
      </c>
      <c r="LQ182" s="7">
        <v>0</v>
      </c>
      <c r="LR182" s="7">
        <v>0</v>
      </c>
      <c r="LS182" s="7">
        <v>0</v>
      </c>
      <c r="LT182" s="7">
        <v>0</v>
      </c>
      <c r="LU182" s="7">
        <v>0</v>
      </c>
      <c r="LV182" s="7">
        <v>0</v>
      </c>
      <c r="LW182" s="7">
        <v>0</v>
      </c>
      <c r="LX182" s="7">
        <v>0</v>
      </c>
      <c r="LY182" s="7">
        <v>0</v>
      </c>
      <c r="LZ182" s="7">
        <v>0</v>
      </c>
      <c r="MA182" s="7">
        <v>0</v>
      </c>
      <c r="MB182" s="7">
        <v>0</v>
      </c>
      <c r="MC182" s="7">
        <v>0</v>
      </c>
      <c r="MD182" s="7">
        <v>0</v>
      </c>
      <c r="ME182" s="7">
        <v>0</v>
      </c>
      <c r="MF182" s="7">
        <v>0</v>
      </c>
      <c r="MG182" s="7">
        <v>0</v>
      </c>
      <c r="MH182" s="7">
        <v>0</v>
      </c>
      <c r="MI182" s="7">
        <v>0</v>
      </c>
      <c r="MJ182" s="7">
        <v>0</v>
      </c>
      <c r="MK182" s="7">
        <v>0</v>
      </c>
      <c r="ML182" s="7">
        <v>0</v>
      </c>
      <c r="MM182" s="7">
        <v>0</v>
      </c>
      <c r="MN182" s="7">
        <v>0</v>
      </c>
      <c r="MO182" s="7">
        <v>0</v>
      </c>
      <c r="MP182" s="7">
        <v>0</v>
      </c>
      <c r="MQ182" s="7">
        <v>0</v>
      </c>
      <c r="MR182" s="7">
        <v>0</v>
      </c>
    </row>
    <row r="183" spans="1:356" x14ac:dyDescent="0.35">
      <c r="A183" s="42" t="s">
        <v>1899</v>
      </c>
      <c r="B183" s="42" t="s">
        <v>1900</v>
      </c>
      <c r="C183" s="42">
        <v>67</v>
      </c>
      <c r="D183" s="42" t="s">
        <v>1901</v>
      </c>
      <c r="E183" s="42"/>
      <c r="F183" s="42" t="s">
        <v>1490</v>
      </c>
      <c r="G183" s="42" t="s">
        <v>782</v>
      </c>
      <c r="H183" s="42">
        <v>0</v>
      </c>
      <c r="I183" s="43">
        <v>0</v>
      </c>
      <c r="J183" s="42">
        <v>0</v>
      </c>
      <c r="K183" s="42">
        <v>0</v>
      </c>
      <c r="L183" s="43">
        <v>0</v>
      </c>
      <c r="M183" s="7">
        <v>2.8100000000000002E-6</v>
      </c>
      <c r="N183" s="7">
        <v>5.6200000000000004E-6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  <c r="HX183" s="7">
        <v>0</v>
      </c>
      <c r="HY183" s="7">
        <v>0</v>
      </c>
      <c r="HZ183" s="7">
        <v>0</v>
      </c>
      <c r="IA183" s="7">
        <v>0</v>
      </c>
      <c r="IB183" s="7">
        <v>0</v>
      </c>
      <c r="IC183" s="7">
        <v>0</v>
      </c>
      <c r="ID183" s="7">
        <v>0</v>
      </c>
      <c r="IE183" s="7">
        <v>0</v>
      </c>
      <c r="IF183" s="7">
        <v>0</v>
      </c>
      <c r="IG183" s="7">
        <v>0</v>
      </c>
      <c r="IH183" s="7">
        <v>0</v>
      </c>
      <c r="II183" s="7">
        <v>0</v>
      </c>
      <c r="IJ183" s="7">
        <v>0</v>
      </c>
      <c r="IK183" s="7">
        <v>0</v>
      </c>
      <c r="IL183" s="7">
        <v>0</v>
      </c>
      <c r="IM183" s="7">
        <v>0</v>
      </c>
      <c r="IN183" s="7">
        <v>0</v>
      </c>
      <c r="IO183" s="7">
        <v>0</v>
      </c>
      <c r="IP183" s="7">
        <v>0</v>
      </c>
      <c r="IQ183" s="7">
        <v>0</v>
      </c>
      <c r="IR183" s="7">
        <v>0</v>
      </c>
      <c r="IS183" s="7">
        <v>0</v>
      </c>
      <c r="IT183" s="7">
        <v>0</v>
      </c>
      <c r="IU183" s="7">
        <v>0</v>
      </c>
      <c r="IV183" s="7">
        <v>0</v>
      </c>
      <c r="IW183" s="7">
        <v>0</v>
      </c>
      <c r="IX183" s="7">
        <v>0</v>
      </c>
      <c r="IY183" s="7">
        <v>0</v>
      </c>
      <c r="IZ183" s="7">
        <v>0</v>
      </c>
      <c r="JA183" s="7">
        <v>0</v>
      </c>
      <c r="JB183" s="7">
        <v>0</v>
      </c>
      <c r="JC183" s="7">
        <v>0</v>
      </c>
      <c r="JD183" s="7">
        <v>0</v>
      </c>
      <c r="JE183" s="7">
        <v>0</v>
      </c>
      <c r="JF183" s="7">
        <v>0</v>
      </c>
      <c r="JG183" s="7">
        <v>0</v>
      </c>
      <c r="JH183" s="7">
        <v>0</v>
      </c>
      <c r="JI183" s="7">
        <v>0</v>
      </c>
      <c r="JJ183" s="7">
        <v>0</v>
      </c>
      <c r="JK183" s="7">
        <v>0</v>
      </c>
      <c r="JL183" s="7">
        <v>0</v>
      </c>
      <c r="JM183" s="7">
        <v>0</v>
      </c>
      <c r="JN183" s="7">
        <v>0</v>
      </c>
      <c r="JO183" s="7">
        <v>0</v>
      </c>
      <c r="JP183" s="7">
        <v>0</v>
      </c>
      <c r="JQ183" s="7">
        <v>0</v>
      </c>
      <c r="JR183" s="7">
        <v>0</v>
      </c>
      <c r="JS183" s="7">
        <v>0</v>
      </c>
      <c r="JT183" s="7">
        <v>0</v>
      </c>
      <c r="JU183" s="7">
        <v>0</v>
      </c>
      <c r="JV183" s="7">
        <v>0</v>
      </c>
      <c r="JW183" s="7">
        <v>0</v>
      </c>
      <c r="JX183" s="7">
        <v>0</v>
      </c>
      <c r="JY183" s="7">
        <v>0</v>
      </c>
      <c r="JZ183" s="7">
        <v>0</v>
      </c>
      <c r="KA183" s="7">
        <v>0</v>
      </c>
      <c r="KB183" s="7">
        <v>0</v>
      </c>
      <c r="KC183" s="7">
        <v>0</v>
      </c>
      <c r="KD183" s="7">
        <v>0</v>
      </c>
      <c r="KE183" s="7">
        <v>0</v>
      </c>
      <c r="KF183" s="7">
        <v>0</v>
      </c>
      <c r="KG183" s="7">
        <v>0</v>
      </c>
      <c r="KH183" s="7">
        <v>0</v>
      </c>
      <c r="KI183" s="7">
        <v>0</v>
      </c>
      <c r="KJ183" s="7">
        <v>0</v>
      </c>
      <c r="KK183" s="7">
        <v>0</v>
      </c>
      <c r="KL183" s="7">
        <v>0</v>
      </c>
      <c r="KM183" s="7">
        <v>0</v>
      </c>
      <c r="KN183" s="7">
        <v>0</v>
      </c>
      <c r="KO183" s="7">
        <v>0</v>
      </c>
      <c r="KP183" s="7">
        <v>0</v>
      </c>
      <c r="KQ183" s="7">
        <v>0</v>
      </c>
      <c r="KR183" s="7">
        <v>0</v>
      </c>
      <c r="KS183" s="7">
        <v>0</v>
      </c>
      <c r="KT183" s="7">
        <v>0</v>
      </c>
      <c r="KU183" s="7">
        <v>0</v>
      </c>
      <c r="KV183" s="7">
        <v>0</v>
      </c>
      <c r="KW183" s="7">
        <v>0</v>
      </c>
      <c r="KX183" s="7">
        <v>0</v>
      </c>
      <c r="KY183" s="7">
        <v>0</v>
      </c>
      <c r="KZ183" s="7">
        <v>0</v>
      </c>
      <c r="LA183" s="7">
        <v>0</v>
      </c>
      <c r="LB183" s="7">
        <v>0</v>
      </c>
      <c r="LC183" s="7">
        <v>0</v>
      </c>
      <c r="LD183" s="7">
        <v>0</v>
      </c>
      <c r="LE183" s="7">
        <v>0</v>
      </c>
      <c r="LF183" s="7">
        <v>0</v>
      </c>
      <c r="LG183" s="7">
        <v>0</v>
      </c>
      <c r="LH183" s="7">
        <v>0</v>
      </c>
      <c r="LI183" s="7">
        <v>0</v>
      </c>
      <c r="LJ183" s="7">
        <v>0</v>
      </c>
      <c r="LK183" s="7">
        <v>0</v>
      </c>
      <c r="LL183" s="7">
        <v>0</v>
      </c>
      <c r="LM183" s="7">
        <v>0</v>
      </c>
      <c r="LN183" s="7">
        <v>0</v>
      </c>
      <c r="LO183" s="7">
        <v>0</v>
      </c>
      <c r="LP183" s="7">
        <v>0</v>
      </c>
      <c r="LQ183" s="7">
        <v>0</v>
      </c>
      <c r="LR183" s="7">
        <v>0</v>
      </c>
      <c r="LS183" s="7">
        <v>0</v>
      </c>
      <c r="LT183" s="7">
        <v>0</v>
      </c>
      <c r="LU183" s="7">
        <v>0</v>
      </c>
      <c r="LV183" s="7">
        <v>0</v>
      </c>
      <c r="LW183" s="7">
        <v>0</v>
      </c>
      <c r="LX183" s="7">
        <v>0</v>
      </c>
      <c r="LY183" s="7">
        <v>0</v>
      </c>
      <c r="LZ183" s="7">
        <v>0</v>
      </c>
      <c r="MA183" s="7">
        <v>0</v>
      </c>
      <c r="MB183" s="7">
        <v>0</v>
      </c>
      <c r="MC183" s="7">
        <v>0</v>
      </c>
      <c r="MD183" s="7">
        <v>0</v>
      </c>
      <c r="ME183" s="7">
        <v>0</v>
      </c>
      <c r="MF183" s="7">
        <v>0</v>
      </c>
      <c r="MG183" s="7">
        <v>0</v>
      </c>
      <c r="MH183" s="7">
        <v>0</v>
      </c>
      <c r="MI183" s="7">
        <v>0</v>
      </c>
      <c r="MJ183" s="7">
        <v>0</v>
      </c>
      <c r="MK183" s="7">
        <v>0</v>
      </c>
      <c r="ML183" s="7">
        <v>0</v>
      </c>
      <c r="MM183" s="7">
        <v>0</v>
      </c>
      <c r="MN183" s="7">
        <v>0</v>
      </c>
      <c r="MO183" s="7">
        <v>0</v>
      </c>
      <c r="MP183" s="7">
        <v>0</v>
      </c>
      <c r="MQ183" s="7">
        <v>0</v>
      </c>
      <c r="MR183" s="7">
        <v>0</v>
      </c>
    </row>
    <row r="184" spans="1:356" x14ac:dyDescent="0.35">
      <c r="A184" s="42" t="s">
        <v>1902</v>
      </c>
      <c r="B184" s="42" t="s">
        <v>1903</v>
      </c>
      <c r="C184" s="42">
        <v>74</v>
      </c>
      <c r="D184" s="42" t="s">
        <v>1904</v>
      </c>
      <c r="E184" s="42"/>
      <c r="F184" s="42" t="s">
        <v>1491</v>
      </c>
      <c r="G184" s="42" t="s">
        <v>782</v>
      </c>
      <c r="H184" s="42">
        <v>0</v>
      </c>
      <c r="I184" s="43">
        <v>0</v>
      </c>
      <c r="J184" s="42">
        <v>0</v>
      </c>
      <c r="K184" s="42">
        <v>0</v>
      </c>
      <c r="L184" s="43">
        <v>0</v>
      </c>
      <c r="M184" s="7">
        <v>3.67E-6</v>
      </c>
      <c r="N184" s="7">
        <v>7.34E-6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7">
        <v>0</v>
      </c>
      <c r="IB184" s="7">
        <v>0</v>
      </c>
      <c r="IC184" s="7">
        <v>0</v>
      </c>
      <c r="ID184" s="7">
        <v>0</v>
      </c>
      <c r="IE184" s="7">
        <v>0</v>
      </c>
      <c r="IF184" s="7">
        <v>0</v>
      </c>
      <c r="IG184" s="7">
        <v>0</v>
      </c>
      <c r="IH184" s="7">
        <v>0</v>
      </c>
      <c r="II184" s="7">
        <v>0</v>
      </c>
      <c r="IJ184" s="7">
        <v>0</v>
      </c>
      <c r="IK184" s="7">
        <v>0</v>
      </c>
      <c r="IL184" s="7">
        <v>0</v>
      </c>
      <c r="IM184" s="7">
        <v>0</v>
      </c>
      <c r="IN184" s="7">
        <v>0</v>
      </c>
      <c r="IO184" s="7">
        <v>0</v>
      </c>
      <c r="IP184" s="7">
        <v>0</v>
      </c>
      <c r="IQ184" s="7">
        <v>0</v>
      </c>
      <c r="IR184" s="7">
        <v>0</v>
      </c>
      <c r="IS184" s="7">
        <v>0</v>
      </c>
      <c r="IT184" s="7">
        <v>0</v>
      </c>
      <c r="IU184" s="7">
        <v>0</v>
      </c>
      <c r="IV184" s="7">
        <v>0</v>
      </c>
      <c r="IW184" s="7">
        <v>0</v>
      </c>
      <c r="IX184" s="7">
        <v>0</v>
      </c>
      <c r="IY184" s="7">
        <v>0</v>
      </c>
      <c r="IZ184" s="7">
        <v>0</v>
      </c>
      <c r="JA184" s="7">
        <v>0</v>
      </c>
      <c r="JB184" s="7">
        <v>0</v>
      </c>
      <c r="JC184" s="7">
        <v>0</v>
      </c>
      <c r="JD184" s="7">
        <v>0</v>
      </c>
      <c r="JE184" s="7">
        <v>0</v>
      </c>
      <c r="JF184" s="7">
        <v>0</v>
      </c>
      <c r="JG184" s="7">
        <v>0</v>
      </c>
      <c r="JH184" s="7">
        <v>0</v>
      </c>
      <c r="JI184" s="7">
        <v>0</v>
      </c>
      <c r="JJ184" s="7">
        <v>0</v>
      </c>
      <c r="JK184" s="7">
        <v>0</v>
      </c>
      <c r="JL184" s="7">
        <v>0</v>
      </c>
      <c r="JM184" s="7">
        <v>0</v>
      </c>
      <c r="JN184" s="7">
        <v>0</v>
      </c>
      <c r="JO184" s="7">
        <v>0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0</v>
      </c>
      <c r="JX184" s="7">
        <v>0</v>
      </c>
      <c r="JY184" s="7">
        <v>0</v>
      </c>
      <c r="JZ184" s="7">
        <v>0</v>
      </c>
      <c r="KA184" s="7">
        <v>0</v>
      </c>
      <c r="KB184" s="7">
        <v>0</v>
      </c>
      <c r="KC184" s="7">
        <v>0</v>
      </c>
      <c r="KD184" s="7">
        <v>0</v>
      </c>
      <c r="KE184" s="7">
        <v>0</v>
      </c>
      <c r="KF184" s="7">
        <v>0</v>
      </c>
      <c r="KG184" s="7">
        <v>0</v>
      </c>
      <c r="KH184" s="7">
        <v>0</v>
      </c>
      <c r="KI184" s="7">
        <v>0</v>
      </c>
      <c r="KJ184" s="7">
        <v>0</v>
      </c>
      <c r="KK184" s="7">
        <v>0</v>
      </c>
      <c r="KL184" s="7">
        <v>0</v>
      </c>
      <c r="KM184" s="7">
        <v>0</v>
      </c>
      <c r="KN184" s="7">
        <v>0</v>
      </c>
      <c r="KO184" s="7">
        <v>0</v>
      </c>
      <c r="KP184" s="7">
        <v>0</v>
      </c>
      <c r="KQ184" s="7">
        <v>0</v>
      </c>
      <c r="KR184" s="7">
        <v>0</v>
      </c>
      <c r="KS184" s="7">
        <v>0</v>
      </c>
      <c r="KT184" s="7">
        <v>0</v>
      </c>
      <c r="KU184" s="7">
        <v>0</v>
      </c>
      <c r="KV184" s="7">
        <v>0</v>
      </c>
      <c r="KW184" s="7">
        <v>0</v>
      </c>
      <c r="KX184" s="7">
        <v>0</v>
      </c>
      <c r="KY184" s="7">
        <v>0</v>
      </c>
      <c r="KZ184" s="7">
        <v>0</v>
      </c>
      <c r="LA184" s="7">
        <v>0</v>
      </c>
      <c r="LB184" s="7">
        <v>0</v>
      </c>
      <c r="LC184" s="7">
        <v>0</v>
      </c>
      <c r="LD184" s="7">
        <v>0</v>
      </c>
      <c r="LE184" s="7">
        <v>0</v>
      </c>
      <c r="LF184" s="7">
        <v>0</v>
      </c>
      <c r="LG184" s="7">
        <v>0</v>
      </c>
      <c r="LH184" s="7">
        <v>0</v>
      </c>
      <c r="LI184" s="7">
        <v>0</v>
      </c>
      <c r="LJ184" s="7">
        <v>0</v>
      </c>
      <c r="LK184" s="7">
        <v>0</v>
      </c>
      <c r="LL184" s="7">
        <v>0</v>
      </c>
      <c r="LM184" s="7">
        <v>0</v>
      </c>
      <c r="LN184" s="7">
        <v>0</v>
      </c>
      <c r="LO184" s="7">
        <v>0</v>
      </c>
      <c r="LP184" s="7">
        <v>0</v>
      </c>
      <c r="LQ184" s="7">
        <v>0</v>
      </c>
      <c r="LR184" s="7">
        <v>0</v>
      </c>
      <c r="LS184" s="7">
        <v>0</v>
      </c>
      <c r="LT184" s="7">
        <v>0</v>
      </c>
      <c r="LU184" s="7">
        <v>0</v>
      </c>
      <c r="LV184" s="7">
        <v>0</v>
      </c>
      <c r="LW184" s="7">
        <v>0</v>
      </c>
      <c r="LX184" s="7">
        <v>0</v>
      </c>
      <c r="LY184" s="7">
        <v>0</v>
      </c>
      <c r="LZ184" s="7">
        <v>0</v>
      </c>
      <c r="MA184" s="7">
        <v>0</v>
      </c>
      <c r="MB184" s="7">
        <v>0</v>
      </c>
      <c r="MC184" s="7">
        <v>0</v>
      </c>
      <c r="MD184" s="7">
        <v>0</v>
      </c>
      <c r="ME184" s="7">
        <v>0</v>
      </c>
      <c r="MF184" s="7">
        <v>0</v>
      </c>
      <c r="MG184" s="7">
        <v>0</v>
      </c>
      <c r="MH184" s="7">
        <v>0</v>
      </c>
      <c r="MI184" s="7">
        <v>0</v>
      </c>
      <c r="MJ184" s="7">
        <v>0</v>
      </c>
      <c r="MK184" s="7">
        <v>0</v>
      </c>
      <c r="ML184" s="7">
        <v>0</v>
      </c>
      <c r="MM184" s="7">
        <v>0</v>
      </c>
      <c r="MN184" s="7">
        <v>0</v>
      </c>
      <c r="MO184" s="7">
        <v>0</v>
      </c>
      <c r="MP184" s="7">
        <v>0</v>
      </c>
      <c r="MQ184" s="7">
        <v>0</v>
      </c>
      <c r="MR184" s="7">
        <v>0</v>
      </c>
    </row>
    <row r="185" spans="1:356" x14ac:dyDescent="0.35">
      <c r="A185" s="42" t="s">
        <v>1905</v>
      </c>
      <c r="B185" s="42" t="s">
        <v>1906</v>
      </c>
      <c r="C185" s="42">
        <v>75</v>
      </c>
      <c r="D185" s="42" t="s">
        <v>1907</v>
      </c>
      <c r="E185" s="42"/>
      <c r="F185" s="42" t="s">
        <v>1491</v>
      </c>
      <c r="G185" s="42" t="s">
        <v>782</v>
      </c>
      <c r="H185" s="42">
        <v>0</v>
      </c>
      <c r="I185" s="43">
        <v>0</v>
      </c>
      <c r="J185" s="42">
        <v>0</v>
      </c>
      <c r="K185" s="42">
        <v>0</v>
      </c>
      <c r="L185" s="43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7">
        <v>0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  <c r="HX185" s="7">
        <v>0</v>
      </c>
      <c r="HY185" s="7">
        <v>0</v>
      </c>
      <c r="HZ185" s="7">
        <v>0</v>
      </c>
      <c r="IA185" s="7">
        <v>0</v>
      </c>
      <c r="IB185" s="7">
        <v>0</v>
      </c>
      <c r="IC185" s="7">
        <v>0</v>
      </c>
      <c r="ID185" s="7">
        <v>0</v>
      </c>
      <c r="IE185" s="7">
        <v>0</v>
      </c>
      <c r="IF185" s="7">
        <v>0</v>
      </c>
      <c r="IG185" s="7">
        <v>0</v>
      </c>
      <c r="IH185" s="7">
        <v>0</v>
      </c>
      <c r="II185" s="7">
        <v>0</v>
      </c>
      <c r="IJ185" s="7">
        <v>0</v>
      </c>
      <c r="IK185" s="7">
        <v>0</v>
      </c>
      <c r="IL185" s="7">
        <v>0</v>
      </c>
      <c r="IM185" s="7">
        <v>0</v>
      </c>
      <c r="IN185" s="7">
        <v>0</v>
      </c>
      <c r="IO185" s="7">
        <v>0</v>
      </c>
      <c r="IP185" s="7">
        <v>0</v>
      </c>
      <c r="IQ185" s="7">
        <v>0</v>
      </c>
      <c r="IR185" s="7">
        <v>0</v>
      </c>
      <c r="IS185" s="7">
        <v>0</v>
      </c>
      <c r="IT185" s="7">
        <v>0</v>
      </c>
      <c r="IU185" s="7">
        <v>0</v>
      </c>
      <c r="IV185" s="7">
        <v>0</v>
      </c>
      <c r="IW185" s="7">
        <v>0</v>
      </c>
      <c r="IX185" s="7">
        <v>0</v>
      </c>
      <c r="IY185" s="7">
        <v>0</v>
      </c>
      <c r="IZ185" s="7">
        <v>0</v>
      </c>
      <c r="JA185" s="7">
        <v>0</v>
      </c>
      <c r="JB185" s="7">
        <v>0</v>
      </c>
      <c r="JC185" s="7">
        <v>0</v>
      </c>
      <c r="JD185" s="7">
        <v>0</v>
      </c>
      <c r="JE185" s="7">
        <v>0</v>
      </c>
      <c r="JF185" s="7">
        <v>0</v>
      </c>
      <c r="JG185" s="7">
        <v>0</v>
      </c>
      <c r="JH185" s="7">
        <v>0</v>
      </c>
      <c r="JI185" s="7">
        <v>0</v>
      </c>
      <c r="JJ185" s="7">
        <v>0</v>
      </c>
      <c r="JK185" s="7">
        <v>0</v>
      </c>
      <c r="JL185" s="7">
        <v>0</v>
      </c>
      <c r="JM185" s="7">
        <v>0</v>
      </c>
      <c r="JN185" s="7">
        <v>0</v>
      </c>
      <c r="JO185" s="7">
        <v>0</v>
      </c>
      <c r="JP185" s="7">
        <v>0</v>
      </c>
      <c r="JQ185" s="7">
        <v>0</v>
      </c>
      <c r="JR185" s="7">
        <v>0</v>
      </c>
      <c r="JS185" s="7">
        <v>0</v>
      </c>
      <c r="JT185" s="7">
        <v>0</v>
      </c>
      <c r="JU185" s="7">
        <v>0</v>
      </c>
      <c r="JV185" s="7">
        <v>0</v>
      </c>
      <c r="JW185" s="7">
        <v>0</v>
      </c>
      <c r="JX185" s="7">
        <v>0</v>
      </c>
      <c r="JY185" s="7">
        <v>0</v>
      </c>
      <c r="JZ185" s="7">
        <v>0</v>
      </c>
      <c r="KA185" s="7">
        <v>0</v>
      </c>
      <c r="KB185" s="7">
        <v>0</v>
      </c>
      <c r="KC185" s="7">
        <v>0</v>
      </c>
      <c r="KD185" s="7">
        <v>0</v>
      </c>
      <c r="KE185" s="7">
        <v>0</v>
      </c>
      <c r="KF185" s="7">
        <v>0</v>
      </c>
      <c r="KG185" s="7">
        <v>0</v>
      </c>
      <c r="KH185" s="7">
        <v>0</v>
      </c>
      <c r="KI185" s="7">
        <v>0</v>
      </c>
      <c r="KJ185" s="7">
        <v>0</v>
      </c>
      <c r="KK185" s="7">
        <v>0</v>
      </c>
      <c r="KL185" s="7">
        <v>0</v>
      </c>
      <c r="KM185" s="7">
        <v>0</v>
      </c>
      <c r="KN185" s="7">
        <v>0</v>
      </c>
      <c r="KO185" s="7">
        <v>0</v>
      </c>
      <c r="KP185" s="7">
        <v>0</v>
      </c>
      <c r="KQ185" s="7">
        <v>0</v>
      </c>
      <c r="KR185" s="7">
        <v>0</v>
      </c>
      <c r="KS185" s="7">
        <v>0</v>
      </c>
      <c r="KT185" s="7">
        <v>0</v>
      </c>
      <c r="KU185" s="7">
        <v>0</v>
      </c>
      <c r="KV185" s="7">
        <v>0</v>
      </c>
      <c r="KW185" s="7">
        <v>0</v>
      </c>
      <c r="KX185" s="7">
        <v>0</v>
      </c>
      <c r="KY185" s="7">
        <v>0</v>
      </c>
      <c r="KZ185" s="7">
        <v>0</v>
      </c>
      <c r="LA185" s="7">
        <v>0</v>
      </c>
      <c r="LB185" s="7">
        <v>0</v>
      </c>
      <c r="LC185" s="7">
        <v>0</v>
      </c>
      <c r="LD185" s="7">
        <v>0</v>
      </c>
      <c r="LE185" s="7">
        <v>0</v>
      </c>
      <c r="LF185" s="7">
        <v>0</v>
      </c>
      <c r="LG185" s="7">
        <v>0</v>
      </c>
      <c r="LH185" s="7">
        <v>0</v>
      </c>
      <c r="LI185" s="7">
        <v>0</v>
      </c>
      <c r="LJ185" s="7">
        <v>0</v>
      </c>
      <c r="LK185" s="7">
        <v>0</v>
      </c>
      <c r="LL185" s="7">
        <v>0</v>
      </c>
      <c r="LM185" s="7">
        <v>0</v>
      </c>
      <c r="LN185" s="7">
        <v>0</v>
      </c>
      <c r="LO185" s="7">
        <v>0</v>
      </c>
      <c r="LP185" s="7">
        <v>0</v>
      </c>
      <c r="LQ185" s="7">
        <v>0</v>
      </c>
      <c r="LR185" s="7">
        <v>0</v>
      </c>
      <c r="LS185" s="7">
        <v>0</v>
      </c>
      <c r="LT185" s="7">
        <v>0</v>
      </c>
      <c r="LU185" s="7">
        <v>0</v>
      </c>
      <c r="LV185" s="7">
        <v>0</v>
      </c>
      <c r="LW185" s="7">
        <v>0</v>
      </c>
      <c r="LX185" s="7">
        <v>0</v>
      </c>
      <c r="LY185" s="7">
        <v>0</v>
      </c>
      <c r="LZ185" s="7">
        <v>0</v>
      </c>
      <c r="MA185" s="7">
        <v>0</v>
      </c>
      <c r="MB185" s="7">
        <v>0</v>
      </c>
      <c r="MC185" s="7">
        <v>0</v>
      </c>
      <c r="MD185" s="7">
        <v>0</v>
      </c>
      <c r="ME185" s="7">
        <v>0</v>
      </c>
      <c r="MF185" s="7">
        <v>0</v>
      </c>
      <c r="MG185" s="7">
        <v>0</v>
      </c>
      <c r="MH185" s="7">
        <v>0</v>
      </c>
      <c r="MI185" s="7">
        <v>0</v>
      </c>
      <c r="MJ185" s="7">
        <v>0</v>
      </c>
      <c r="MK185" s="7">
        <v>0</v>
      </c>
      <c r="ML185" s="7">
        <v>0</v>
      </c>
      <c r="MM185" s="7">
        <v>0</v>
      </c>
      <c r="MN185" s="7">
        <v>0</v>
      </c>
      <c r="MO185" s="7">
        <v>0</v>
      </c>
      <c r="MP185" s="7">
        <v>0</v>
      </c>
      <c r="MQ185" s="7">
        <v>0</v>
      </c>
      <c r="MR185" s="7">
        <v>0</v>
      </c>
    </row>
    <row r="186" spans="1:356" x14ac:dyDescent="0.35">
      <c r="A186" s="42" t="s">
        <v>1908</v>
      </c>
      <c r="B186" s="42" t="s">
        <v>1909</v>
      </c>
      <c r="C186" s="42">
        <v>76</v>
      </c>
      <c r="D186" s="42" t="s">
        <v>1910</v>
      </c>
      <c r="E186" s="42"/>
      <c r="F186" s="42" t="s">
        <v>1491</v>
      </c>
      <c r="G186" s="42" t="s">
        <v>782</v>
      </c>
      <c r="H186" s="42">
        <v>0</v>
      </c>
      <c r="I186" s="43">
        <v>0</v>
      </c>
      <c r="J186" s="42">
        <v>0</v>
      </c>
      <c r="K186" s="42">
        <v>0</v>
      </c>
      <c r="L186" s="43">
        <v>0</v>
      </c>
      <c r="M186" s="7">
        <v>2.4640000000000001E-5</v>
      </c>
      <c r="N186" s="7">
        <v>4.9280000000000003E-5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7">
        <v>0</v>
      </c>
      <c r="IB186" s="7">
        <v>0</v>
      </c>
      <c r="IC186" s="7">
        <v>0</v>
      </c>
      <c r="ID186" s="7">
        <v>0</v>
      </c>
      <c r="IE186" s="7">
        <v>0</v>
      </c>
      <c r="IF186" s="7">
        <v>0</v>
      </c>
      <c r="IG186" s="7">
        <v>0</v>
      </c>
      <c r="IH186" s="7">
        <v>0</v>
      </c>
      <c r="II186" s="7">
        <v>0</v>
      </c>
      <c r="IJ186" s="7">
        <v>0</v>
      </c>
      <c r="IK186" s="7">
        <v>0</v>
      </c>
      <c r="IL186" s="7">
        <v>0</v>
      </c>
      <c r="IM186" s="7">
        <v>0</v>
      </c>
      <c r="IN186" s="7">
        <v>0</v>
      </c>
      <c r="IO186" s="7">
        <v>0</v>
      </c>
      <c r="IP186" s="7">
        <v>0</v>
      </c>
      <c r="IQ186" s="7">
        <v>0</v>
      </c>
      <c r="IR186" s="7">
        <v>0</v>
      </c>
      <c r="IS186" s="7">
        <v>0</v>
      </c>
      <c r="IT186" s="7">
        <v>0</v>
      </c>
      <c r="IU186" s="7">
        <v>0</v>
      </c>
      <c r="IV186" s="7">
        <v>0</v>
      </c>
      <c r="IW186" s="7">
        <v>0</v>
      </c>
      <c r="IX186" s="7">
        <v>0</v>
      </c>
      <c r="IY186" s="7">
        <v>0</v>
      </c>
      <c r="IZ186" s="7">
        <v>0</v>
      </c>
      <c r="JA186" s="7">
        <v>0</v>
      </c>
      <c r="JB186" s="7">
        <v>0</v>
      </c>
      <c r="JC186" s="7">
        <v>0</v>
      </c>
      <c r="JD186" s="7">
        <v>0</v>
      </c>
      <c r="JE186" s="7">
        <v>0</v>
      </c>
      <c r="JF186" s="7">
        <v>0</v>
      </c>
      <c r="JG186" s="7">
        <v>0</v>
      </c>
      <c r="JH186" s="7">
        <v>0</v>
      </c>
      <c r="JI186" s="7">
        <v>0</v>
      </c>
      <c r="JJ186" s="7">
        <v>0</v>
      </c>
      <c r="JK186" s="7">
        <v>0</v>
      </c>
      <c r="JL186" s="7">
        <v>0</v>
      </c>
      <c r="JM186" s="7">
        <v>0</v>
      </c>
      <c r="JN186" s="7">
        <v>0</v>
      </c>
      <c r="JO186" s="7">
        <v>0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0</v>
      </c>
      <c r="JX186" s="7">
        <v>0</v>
      </c>
      <c r="JY186" s="7">
        <v>0</v>
      </c>
      <c r="JZ186" s="7">
        <v>0</v>
      </c>
      <c r="KA186" s="7">
        <v>0</v>
      </c>
      <c r="KB186" s="7">
        <v>0</v>
      </c>
      <c r="KC186" s="7">
        <v>0</v>
      </c>
      <c r="KD186" s="7">
        <v>0</v>
      </c>
      <c r="KE186" s="7">
        <v>0</v>
      </c>
      <c r="KF186" s="7">
        <v>0</v>
      </c>
      <c r="KG186" s="7">
        <v>0</v>
      </c>
      <c r="KH186" s="7">
        <v>0</v>
      </c>
      <c r="KI186" s="7">
        <v>0</v>
      </c>
      <c r="KJ186" s="7">
        <v>0</v>
      </c>
      <c r="KK186" s="7">
        <v>0</v>
      </c>
      <c r="KL186" s="7">
        <v>0</v>
      </c>
      <c r="KM186" s="7">
        <v>0</v>
      </c>
      <c r="KN186" s="7">
        <v>0</v>
      </c>
      <c r="KO186" s="7">
        <v>0</v>
      </c>
      <c r="KP186" s="7">
        <v>0</v>
      </c>
      <c r="KQ186" s="7">
        <v>0</v>
      </c>
      <c r="KR186" s="7">
        <v>0</v>
      </c>
      <c r="KS186" s="7">
        <v>0</v>
      </c>
      <c r="KT186" s="7">
        <v>0</v>
      </c>
      <c r="KU186" s="7">
        <v>0</v>
      </c>
      <c r="KV186" s="7">
        <v>0</v>
      </c>
      <c r="KW186" s="7">
        <v>0</v>
      </c>
      <c r="KX186" s="7">
        <v>0</v>
      </c>
      <c r="KY186" s="7">
        <v>0</v>
      </c>
      <c r="KZ186" s="7">
        <v>0</v>
      </c>
      <c r="LA186" s="7">
        <v>0</v>
      </c>
      <c r="LB186" s="7">
        <v>0</v>
      </c>
      <c r="LC186" s="7">
        <v>0</v>
      </c>
      <c r="LD186" s="7">
        <v>0</v>
      </c>
      <c r="LE186" s="7">
        <v>0</v>
      </c>
      <c r="LF186" s="7">
        <v>0</v>
      </c>
      <c r="LG186" s="7">
        <v>0</v>
      </c>
      <c r="LH186" s="7">
        <v>0</v>
      </c>
      <c r="LI186" s="7">
        <v>0</v>
      </c>
      <c r="LJ186" s="7">
        <v>0</v>
      </c>
      <c r="LK186" s="7">
        <v>0</v>
      </c>
      <c r="LL186" s="7">
        <v>0</v>
      </c>
      <c r="LM186" s="7">
        <v>0</v>
      </c>
      <c r="LN186" s="7">
        <v>0</v>
      </c>
      <c r="LO186" s="7">
        <v>0</v>
      </c>
      <c r="LP186" s="7">
        <v>0</v>
      </c>
      <c r="LQ186" s="7">
        <v>0</v>
      </c>
      <c r="LR186" s="7">
        <v>0</v>
      </c>
      <c r="LS186" s="7">
        <v>0</v>
      </c>
      <c r="LT186" s="7">
        <v>0</v>
      </c>
      <c r="LU186" s="7">
        <v>0</v>
      </c>
      <c r="LV186" s="7">
        <v>0</v>
      </c>
      <c r="LW186" s="7">
        <v>0</v>
      </c>
      <c r="LX186" s="7">
        <v>0</v>
      </c>
      <c r="LY186" s="7">
        <v>0</v>
      </c>
      <c r="LZ186" s="7">
        <v>0</v>
      </c>
      <c r="MA186" s="7">
        <v>0</v>
      </c>
      <c r="MB186" s="7">
        <v>0</v>
      </c>
      <c r="MC186" s="7">
        <v>0</v>
      </c>
      <c r="MD186" s="7">
        <v>0</v>
      </c>
      <c r="ME186" s="7">
        <v>0</v>
      </c>
      <c r="MF186" s="7">
        <v>0</v>
      </c>
      <c r="MG186" s="7">
        <v>0</v>
      </c>
      <c r="MH186" s="7">
        <v>0</v>
      </c>
      <c r="MI186" s="7">
        <v>0</v>
      </c>
      <c r="MJ186" s="7">
        <v>0</v>
      </c>
      <c r="MK186" s="7">
        <v>0</v>
      </c>
      <c r="ML186" s="7">
        <v>0</v>
      </c>
      <c r="MM186" s="7">
        <v>0</v>
      </c>
      <c r="MN186" s="7">
        <v>0</v>
      </c>
      <c r="MO186" s="7">
        <v>0</v>
      </c>
      <c r="MP186" s="7">
        <v>0</v>
      </c>
      <c r="MQ186" s="7">
        <v>0</v>
      </c>
      <c r="MR186" s="7">
        <v>0</v>
      </c>
    </row>
    <row r="187" spans="1:356" x14ac:dyDescent="0.35">
      <c r="A187" s="42" t="s">
        <v>1911</v>
      </c>
      <c r="B187" s="42" t="s">
        <v>1912</v>
      </c>
      <c r="C187" s="42">
        <v>77</v>
      </c>
      <c r="D187" s="42" t="s">
        <v>1913</v>
      </c>
      <c r="E187" s="42"/>
      <c r="F187" s="42" t="s">
        <v>1491</v>
      </c>
      <c r="G187" s="42" t="s">
        <v>782</v>
      </c>
      <c r="H187" s="42">
        <v>0</v>
      </c>
      <c r="I187" s="43">
        <v>0</v>
      </c>
      <c r="J187" s="42">
        <v>0</v>
      </c>
      <c r="K187" s="42">
        <v>0</v>
      </c>
      <c r="L187" s="43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  <c r="HX187" s="7">
        <v>0</v>
      </c>
      <c r="HY187" s="7">
        <v>0</v>
      </c>
      <c r="HZ187" s="7">
        <v>0</v>
      </c>
      <c r="IA187" s="7">
        <v>0</v>
      </c>
      <c r="IB187" s="7">
        <v>0</v>
      </c>
      <c r="IC187" s="7">
        <v>0</v>
      </c>
      <c r="ID187" s="7">
        <v>0</v>
      </c>
      <c r="IE187" s="7">
        <v>0</v>
      </c>
      <c r="IF187" s="7">
        <v>0</v>
      </c>
      <c r="IG187" s="7">
        <v>0</v>
      </c>
      <c r="IH187" s="7">
        <v>0</v>
      </c>
      <c r="II187" s="7">
        <v>0</v>
      </c>
      <c r="IJ187" s="7">
        <v>0</v>
      </c>
      <c r="IK187" s="7">
        <v>0</v>
      </c>
      <c r="IL187" s="7">
        <v>0</v>
      </c>
      <c r="IM187" s="7">
        <v>0</v>
      </c>
      <c r="IN187" s="7">
        <v>0</v>
      </c>
      <c r="IO187" s="7">
        <v>0</v>
      </c>
      <c r="IP187" s="7">
        <v>0</v>
      </c>
      <c r="IQ187" s="7">
        <v>0</v>
      </c>
      <c r="IR187" s="7">
        <v>0</v>
      </c>
      <c r="IS187" s="7">
        <v>0</v>
      </c>
      <c r="IT187" s="7">
        <v>0</v>
      </c>
      <c r="IU187" s="7">
        <v>0</v>
      </c>
      <c r="IV187" s="7">
        <v>0</v>
      </c>
      <c r="IW187" s="7">
        <v>0</v>
      </c>
      <c r="IX187" s="7">
        <v>0</v>
      </c>
      <c r="IY187" s="7">
        <v>0</v>
      </c>
      <c r="IZ187" s="7">
        <v>0</v>
      </c>
      <c r="JA187" s="7">
        <v>0</v>
      </c>
      <c r="JB187" s="7">
        <v>0</v>
      </c>
      <c r="JC187" s="7">
        <v>0</v>
      </c>
      <c r="JD187" s="7">
        <v>0</v>
      </c>
      <c r="JE187" s="7">
        <v>0</v>
      </c>
      <c r="JF187" s="7">
        <v>0</v>
      </c>
      <c r="JG187" s="7">
        <v>0</v>
      </c>
      <c r="JH187" s="7">
        <v>0</v>
      </c>
      <c r="JI187" s="7">
        <v>0</v>
      </c>
      <c r="JJ187" s="7">
        <v>0</v>
      </c>
      <c r="JK187" s="7">
        <v>0</v>
      </c>
      <c r="JL187" s="7">
        <v>0</v>
      </c>
      <c r="JM187" s="7">
        <v>0</v>
      </c>
      <c r="JN187" s="7">
        <v>0</v>
      </c>
      <c r="JO187" s="7">
        <v>0</v>
      </c>
      <c r="JP187" s="7">
        <v>0</v>
      </c>
      <c r="JQ187" s="7">
        <v>0</v>
      </c>
      <c r="JR187" s="7">
        <v>0</v>
      </c>
      <c r="JS187" s="7">
        <v>0</v>
      </c>
      <c r="JT187" s="7">
        <v>0</v>
      </c>
      <c r="JU187" s="7">
        <v>0</v>
      </c>
      <c r="JV187" s="7">
        <v>0</v>
      </c>
      <c r="JW187" s="7">
        <v>0</v>
      </c>
      <c r="JX187" s="7">
        <v>0</v>
      </c>
      <c r="JY187" s="7">
        <v>0</v>
      </c>
      <c r="JZ187" s="7">
        <v>0</v>
      </c>
      <c r="KA187" s="7">
        <v>0</v>
      </c>
      <c r="KB187" s="7">
        <v>0</v>
      </c>
      <c r="KC187" s="7">
        <v>0</v>
      </c>
      <c r="KD187" s="7">
        <v>0</v>
      </c>
      <c r="KE187" s="7">
        <v>0</v>
      </c>
      <c r="KF187" s="7">
        <v>0</v>
      </c>
      <c r="KG187" s="7">
        <v>0</v>
      </c>
      <c r="KH187" s="7">
        <v>0</v>
      </c>
      <c r="KI187" s="7">
        <v>0</v>
      </c>
      <c r="KJ187" s="7">
        <v>0</v>
      </c>
      <c r="KK187" s="7">
        <v>0</v>
      </c>
      <c r="KL187" s="7">
        <v>0</v>
      </c>
      <c r="KM187" s="7">
        <v>0</v>
      </c>
      <c r="KN187" s="7">
        <v>0</v>
      </c>
      <c r="KO187" s="7">
        <v>0</v>
      </c>
      <c r="KP187" s="7">
        <v>0</v>
      </c>
      <c r="KQ187" s="7">
        <v>0</v>
      </c>
      <c r="KR187" s="7">
        <v>0</v>
      </c>
      <c r="KS187" s="7">
        <v>0</v>
      </c>
      <c r="KT187" s="7">
        <v>0</v>
      </c>
      <c r="KU187" s="7">
        <v>0</v>
      </c>
      <c r="KV187" s="7">
        <v>0</v>
      </c>
      <c r="KW187" s="7">
        <v>0</v>
      </c>
      <c r="KX187" s="7">
        <v>0</v>
      </c>
      <c r="KY187" s="7">
        <v>0</v>
      </c>
      <c r="KZ187" s="7">
        <v>0</v>
      </c>
      <c r="LA187" s="7">
        <v>0</v>
      </c>
      <c r="LB187" s="7">
        <v>0</v>
      </c>
      <c r="LC187" s="7">
        <v>0</v>
      </c>
      <c r="LD187" s="7">
        <v>0</v>
      </c>
      <c r="LE187" s="7">
        <v>0</v>
      </c>
      <c r="LF187" s="7">
        <v>0</v>
      </c>
      <c r="LG187" s="7">
        <v>0</v>
      </c>
      <c r="LH187" s="7">
        <v>0</v>
      </c>
      <c r="LI187" s="7">
        <v>0</v>
      </c>
      <c r="LJ187" s="7">
        <v>0</v>
      </c>
      <c r="LK187" s="7">
        <v>0</v>
      </c>
      <c r="LL187" s="7">
        <v>0</v>
      </c>
      <c r="LM187" s="7">
        <v>0</v>
      </c>
      <c r="LN187" s="7">
        <v>0</v>
      </c>
      <c r="LO187" s="7">
        <v>0</v>
      </c>
      <c r="LP187" s="7">
        <v>0</v>
      </c>
      <c r="LQ187" s="7">
        <v>0</v>
      </c>
      <c r="LR187" s="7">
        <v>0</v>
      </c>
      <c r="LS187" s="7">
        <v>0</v>
      </c>
      <c r="LT187" s="7">
        <v>0</v>
      </c>
      <c r="LU187" s="7">
        <v>0</v>
      </c>
      <c r="LV187" s="7">
        <v>0</v>
      </c>
      <c r="LW187" s="7">
        <v>0</v>
      </c>
      <c r="LX187" s="7">
        <v>0</v>
      </c>
      <c r="LY187" s="7">
        <v>0</v>
      </c>
      <c r="LZ187" s="7">
        <v>0</v>
      </c>
      <c r="MA187" s="7">
        <v>0</v>
      </c>
      <c r="MB187" s="7">
        <v>0</v>
      </c>
      <c r="MC187" s="7">
        <v>0</v>
      </c>
      <c r="MD187" s="7">
        <v>0</v>
      </c>
      <c r="ME187" s="7">
        <v>0</v>
      </c>
      <c r="MF187" s="7">
        <v>0</v>
      </c>
      <c r="MG187" s="7">
        <v>0</v>
      </c>
      <c r="MH187" s="7">
        <v>0</v>
      </c>
      <c r="MI187" s="7">
        <v>0</v>
      </c>
      <c r="MJ187" s="7">
        <v>0</v>
      </c>
      <c r="MK187" s="7">
        <v>0</v>
      </c>
      <c r="ML187" s="7">
        <v>0</v>
      </c>
      <c r="MM187" s="7">
        <v>0</v>
      </c>
      <c r="MN187" s="7">
        <v>0</v>
      </c>
      <c r="MO187" s="7">
        <v>0</v>
      </c>
      <c r="MP187" s="7">
        <v>0</v>
      </c>
      <c r="MQ187" s="7">
        <v>0</v>
      </c>
      <c r="MR187" s="7">
        <v>0</v>
      </c>
    </row>
    <row r="188" spans="1:356" x14ac:dyDescent="0.35">
      <c r="A188" s="42" t="s">
        <v>1914</v>
      </c>
      <c r="B188" s="42" t="s">
        <v>1915</v>
      </c>
      <c r="C188" s="42">
        <v>78</v>
      </c>
      <c r="D188" s="42" t="s">
        <v>1916</v>
      </c>
      <c r="E188" s="42"/>
      <c r="F188" s="42" t="s">
        <v>1491</v>
      </c>
      <c r="G188" s="42" t="s">
        <v>782</v>
      </c>
      <c r="H188" s="42">
        <v>0</v>
      </c>
      <c r="I188" s="43">
        <v>0</v>
      </c>
      <c r="J188" s="42">
        <v>0</v>
      </c>
      <c r="K188" s="42">
        <v>0</v>
      </c>
      <c r="L188" s="43">
        <v>0</v>
      </c>
      <c r="M188" s="7">
        <v>8.6000000000000002E-7</v>
      </c>
      <c r="N188" s="7">
        <v>1.72E-6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7">
        <v>0</v>
      </c>
      <c r="IB188" s="7">
        <v>0</v>
      </c>
      <c r="IC188" s="7">
        <v>0</v>
      </c>
      <c r="ID188" s="7">
        <v>0</v>
      </c>
      <c r="IE188" s="7">
        <v>0</v>
      </c>
      <c r="IF188" s="7">
        <v>0</v>
      </c>
      <c r="IG188" s="7">
        <v>0</v>
      </c>
      <c r="IH188" s="7">
        <v>0</v>
      </c>
      <c r="II188" s="7">
        <v>0</v>
      </c>
      <c r="IJ188" s="7">
        <v>0</v>
      </c>
      <c r="IK188" s="7">
        <v>0</v>
      </c>
      <c r="IL188" s="7">
        <v>0</v>
      </c>
      <c r="IM188" s="7">
        <v>0</v>
      </c>
      <c r="IN188" s="7">
        <v>0</v>
      </c>
      <c r="IO188" s="7">
        <v>0</v>
      </c>
      <c r="IP188" s="7">
        <v>0</v>
      </c>
      <c r="IQ188" s="7">
        <v>0</v>
      </c>
      <c r="IR188" s="7">
        <v>0</v>
      </c>
      <c r="IS188" s="7">
        <v>0</v>
      </c>
      <c r="IT188" s="7">
        <v>0</v>
      </c>
      <c r="IU188" s="7">
        <v>0</v>
      </c>
      <c r="IV188" s="7">
        <v>0</v>
      </c>
      <c r="IW188" s="7">
        <v>0</v>
      </c>
      <c r="IX188" s="7">
        <v>0</v>
      </c>
      <c r="IY188" s="7">
        <v>0</v>
      </c>
      <c r="IZ188" s="7">
        <v>0</v>
      </c>
      <c r="JA188" s="7">
        <v>0</v>
      </c>
      <c r="JB188" s="7">
        <v>0</v>
      </c>
      <c r="JC188" s="7">
        <v>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7">
        <v>0</v>
      </c>
      <c r="JL188" s="7">
        <v>0</v>
      </c>
      <c r="JM188" s="7">
        <v>0</v>
      </c>
      <c r="JN188" s="7">
        <v>0</v>
      </c>
      <c r="JO188" s="7">
        <v>0</v>
      </c>
      <c r="JP188" s="7">
        <v>0</v>
      </c>
      <c r="JQ188" s="7">
        <v>0</v>
      </c>
      <c r="JR188" s="7">
        <v>0</v>
      </c>
      <c r="JS188" s="7">
        <v>0</v>
      </c>
      <c r="JT188" s="7">
        <v>0</v>
      </c>
      <c r="JU188" s="7">
        <v>0</v>
      </c>
      <c r="JV188" s="7">
        <v>0</v>
      </c>
      <c r="JW188" s="7">
        <v>0</v>
      </c>
      <c r="JX188" s="7">
        <v>0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  <c r="KD188" s="7">
        <v>0</v>
      </c>
      <c r="KE188" s="7">
        <v>0</v>
      </c>
      <c r="KF188" s="7">
        <v>0</v>
      </c>
      <c r="KG188" s="7">
        <v>0</v>
      </c>
      <c r="KH188" s="7">
        <v>0</v>
      </c>
      <c r="KI188" s="7">
        <v>0</v>
      </c>
      <c r="KJ188" s="7">
        <v>0</v>
      </c>
      <c r="KK188" s="7">
        <v>0</v>
      </c>
      <c r="KL188" s="7">
        <v>0</v>
      </c>
      <c r="KM188" s="7">
        <v>0</v>
      </c>
      <c r="KN188" s="7">
        <v>0</v>
      </c>
      <c r="KO188" s="7">
        <v>0</v>
      </c>
      <c r="KP188" s="7">
        <v>0</v>
      </c>
      <c r="KQ188" s="7">
        <v>0</v>
      </c>
      <c r="KR188" s="7">
        <v>0</v>
      </c>
      <c r="KS188" s="7">
        <v>0</v>
      </c>
      <c r="KT188" s="7">
        <v>0</v>
      </c>
      <c r="KU188" s="7">
        <v>0</v>
      </c>
      <c r="KV188" s="7">
        <v>0</v>
      </c>
      <c r="KW188" s="7">
        <v>0</v>
      </c>
      <c r="KX188" s="7">
        <v>0</v>
      </c>
      <c r="KY188" s="7">
        <v>0</v>
      </c>
      <c r="KZ188" s="7">
        <v>0</v>
      </c>
      <c r="LA188" s="7">
        <v>0</v>
      </c>
      <c r="LB188" s="7">
        <v>0</v>
      </c>
      <c r="LC188" s="7">
        <v>0</v>
      </c>
      <c r="LD188" s="7">
        <v>0</v>
      </c>
      <c r="LE188" s="7">
        <v>0</v>
      </c>
      <c r="LF188" s="7">
        <v>0</v>
      </c>
      <c r="LG188" s="7">
        <v>0</v>
      </c>
      <c r="LH188" s="7">
        <v>0</v>
      </c>
      <c r="LI188" s="7">
        <v>0</v>
      </c>
      <c r="LJ188" s="7">
        <v>0</v>
      </c>
      <c r="LK188" s="7">
        <v>0</v>
      </c>
      <c r="LL188" s="7">
        <v>0</v>
      </c>
      <c r="LM188" s="7">
        <v>0</v>
      </c>
      <c r="LN188" s="7">
        <v>0</v>
      </c>
      <c r="LO188" s="7">
        <v>0</v>
      </c>
      <c r="LP188" s="7">
        <v>0</v>
      </c>
      <c r="LQ188" s="7">
        <v>0</v>
      </c>
      <c r="LR188" s="7">
        <v>0</v>
      </c>
      <c r="LS188" s="7">
        <v>0</v>
      </c>
      <c r="LT188" s="7">
        <v>0</v>
      </c>
      <c r="LU188" s="7">
        <v>0</v>
      </c>
      <c r="LV188" s="7">
        <v>0</v>
      </c>
      <c r="LW188" s="7">
        <v>0</v>
      </c>
      <c r="LX188" s="7">
        <v>0</v>
      </c>
      <c r="LY188" s="7">
        <v>0</v>
      </c>
      <c r="LZ188" s="7">
        <v>0</v>
      </c>
      <c r="MA188" s="7">
        <v>0</v>
      </c>
      <c r="MB188" s="7">
        <v>0</v>
      </c>
      <c r="MC188" s="7">
        <v>0</v>
      </c>
      <c r="MD188" s="7">
        <v>0</v>
      </c>
      <c r="ME188" s="7">
        <v>0</v>
      </c>
      <c r="MF188" s="7">
        <v>0</v>
      </c>
      <c r="MG188" s="7">
        <v>0</v>
      </c>
      <c r="MH188" s="7">
        <v>0</v>
      </c>
      <c r="MI188" s="7">
        <v>0</v>
      </c>
      <c r="MJ188" s="7">
        <v>0</v>
      </c>
      <c r="MK188" s="7">
        <v>0</v>
      </c>
      <c r="ML188" s="7">
        <v>0</v>
      </c>
      <c r="MM188" s="7">
        <v>0</v>
      </c>
      <c r="MN188" s="7">
        <v>0</v>
      </c>
      <c r="MO188" s="7">
        <v>0</v>
      </c>
      <c r="MP188" s="7">
        <v>0</v>
      </c>
      <c r="MQ188" s="7">
        <v>0</v>
      </c>
      <c r="MR188" s="7">
        <v>0</v>
      </c>
    </row>
    <row r="189" spans="1:356" x14ac:dyDescent="0.35">
      <c r="A189" s="42" t="s">
        <v>1917</v>
      </c>
      <c r="B189" s="42" t="s">
        <v>1918</v>
      </c>
      <c r="C189" s="42">
        <v>80</v>
      </c>
      <c r="D189" s="42" t="s">
        <v>1919</v>
      </c>
      <c r="E189" s="42"/>
      <c r="F189" s="42" t="s">
        <v>1491</v>
      </c>
      <c r="G189" s="42" t="s">
        <v>782</v>
      </c>
      <c r="H189" s="42">
        <v>0</v>
      </c>
      <c r="I189" s="43">
        <v>0</v>
      </c>
      <c r="J189" s="42">
        <v>0</v>
      </c>
      <c r="K189" s="42">
        <v>0</v>
      </c>
      <c r="L189" s="43">
        <v>0</v>
      </c>
      <c r="M189" s="7">
        <v>4.3000000000000001E-7</v>
      </c>
      <c r="N189" s="7">
        <v>8.6000000000000002E-7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  <c r="HX189" s="7">
        <v>0</v>
      </c>
      <c r="HY189" s="7">
        <v>0</v>
      </c>
      <c r="HZ189" s="7">
        <v>0</v>
      </c>
      <c r="IA189" s="7">
        <v>0</v>
      </c>
      <c r="IB189" s="7">
        <v>0</v>
      </c>
      <c r="IC189" s="7">
        <v>0</v>
      </c>
      <c r="ID189" s="7">
        <v>0</v>
      </c>
      <c r="IE189" s="7">
        <v>0</v>
      </c>
      <c r="IF189" s="7">
        <v>0</v>
      </c>
      <c r="IG189" s="7">
        <v>0</v>
      </c>
      <c r="IH189" s="7">
        <v>0</v>
      </c>
      <c r="II189" s="7">
        <v>0</v>
      </c>
      <c r="IJ189" s="7">
        <v>0</v>
      </c>
      <c r="IK189" s="7">
        <v>0</v>
      </c>
      <c r="IL189" s="7">
        <v>0</v>
      </c>
      <c r="IM189" s="7">
        <v>0</v>
      </c>
      <c r="IN189" s="7">
        <v>0</v>
      </c>
      <c r="IO189" s="7">
        <v>0</v>
      </c>
      <c r="IP189" s="7">
        <v>0</v>
      </c>
      <c r="IQ189" s="7">
        <v>0</v>
      </c>
      <c r="IR189" s="7">
        <v>0</v>
      </c>
      <c r="IS189" s="7">
        <v>0</v>
      </c>
      <c r="IT189" s="7">
        <v>0</v>
      </c>
      <c r="IU189" s="7">
        <v>0</v>
      </c>
      <c r="IV189" s="7">
        <v>0</v>
      </c>
      <c r="IW189" s="7">
        <v>0</v>
      </c>
      <c r="IX189" s="7">
        <v>0</v>
      </c>
      <c r="IY189" s="7">
        <v>0</v>
      </c>
      <c r="IZ189" s="7">
        <v>0</v>
      </c>
      <c r="JA189" s="7">
        <v>0</v>
      </c>
      <c r="JB189" s="7">
        <v>0</v>
      </c>
      <c r="JC189" s="7">
        <v>0</v>
      </c>
      <c r="JD189" s="7">
        <v>0</v>
      </c>
      <c r="JE189" s="7">
        <v>0</v>
      </c>
      <c r="JF189" s="7">
        <v>0</v>
      </c>
      <c r="JG189" s="7">
        <v>0</v>
      </c>
      <c r="JH189" s="7">
        <v>0</v>
      </c>
      <c r="JI189" s="7">
        <v>0</v>
      </c>
      <c r="JJ189" s="7">
        <v>0</v>
      </c>
      <c r="JK189" s="7">
        <v>0</v>
      </c>
      <c r="JL189" s="7">
        <v>0</v>
      </c>
      <c r="JM189" s="7">
        <v>0</v>
      </c>
      <c r="JN189" s="7">
        <v>0</v>
      </c>
      <c r="JO189" s="7">
        <v>0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  <c r="KD189" s="7">
        <v>0</v>
      </c>
      <c r="KE189" s="7">
        <v>0</v>
      </c>
      <c r="KF189" s="7">
        <v>0</v>
      </c>
      <c r="KG189" s="7">
        <v>0</v>
      </c>
      <c r="KH189" s="7">
        <v>0</v>
      </c>
      <c r="KI189" s="7">
        <v>0</v>
      </c>
      <c r="KJ189" s="7">
        <v>0</v>
      </c>
      <c r="KK189" s="7">
        <v>0</v>
      </c>
      <c r="KL189" s="7">
        <v>0</v>
      </c>
      <c r="KM189" s="7">
        <v>0</v>
      </c>
      <c r="KN189" s="7">
        <v>0</v>
      </c>
      <c r="KO189" s="7">
        <v>0</v>
      </c>
      <c r="KP189" s="7">
        <v>0</v>
      </c>
      <c r="KQ189" s="7">
        <v>0</v>
      </c>
      <c r="KR189" s="7">
        <v>0</v>
      </c>
      <c r="KS189" s="7">
        <v>0</v>
      </c>
      <c r="KT189" s="7">
        <v>0</v>
      </c>
      <c r="KU189" s="7">
        <v>0</v>
      </c>
      <c r="KV189" s="7">
        <v>0</v>
      </c>
      <c r="KW189" s="7">
        <v>0</v>
      </c>
      <c r="KX189" s="7">
        <v>0</v>
      </c>
      <c r="KY189" s="7">
        <v>0</v>
      </c>
      <c r="KZ189" s="7">
        <v>0</v>
      </c>
      <c r="LA189" s="7">
        <v>0</v>
      </c>
      <c r="LB189" s="7">
        <v>0</v>
      </c>
      <c r="LC189" s="7">
        <v>0</v>
      </c>
      <c r="LD189" s="7">
        <v>0</v>
      </c>
      <c r="LE189" s="7">
        <v>0</v>
      </c>
      <c r="LF189" s="7">
        <v>0</v>
      </c>
      <c r="LG189" s="7">
        <v>0</v>
      </c>
      <c r="LH189" s="7">
        <v>0</v>
      </c>
      <c r="LI189" s="7">
        <v>0</v>
      </c>
      <c r="LJ189" s="7">
        <v>0</v>
      </c>
      <c r="LK189" s="7">
        <v>0</v>
      </c>
      <c r="LL189" s="7">
        <v>0</v>
      </c>
      <c r="LM189" s="7">
        <v>0</v>
      </c>
      <c r="LN189" s="7">
        <v>0</v>
      </c>
      <c r="LO189" s="7">
        <v>0</v>
      </c>
      <c r="LP189" s="7">
        <v>0</v>
      </c>
      <c r="LQ189" s="7">
        <v>0</v>
      </c>
      <c r="LR189" s="7">
        <v>0</v>
      </c>
      <c r="LS189" s="7">
        <v>0</v>
      </c>
      <c r="LT189" s="7">
        <v>0</v>
      </c>
      <c r="LU189" s="7">
        <v>0</v>
      </c>
      <c r="LV189" s="7">
        <v>0</v>
      </c>
      <c r="LW189" s="7">
        <v>0</v>
      </c>
      <c r="LX189" s="7">
        <v>0</v>
      </c>
      <c r="LY189" s="7">
        <v>0</v>
      </c>
      <c r="LZ189" s="7">
        <v>0</v>
      </c>
      <c r="MA189" s="7">
        <v>0</v>
      </c>
      <c r="MB189" s="7">
        <v>0</v>
      </c>
      <c r="MC189" s="7">
        <v>0</v>
      </c>
      <c r="MD189" s="7">
        <v>0</v>
      </c>
      <c r="ME189" s="7">
        <v>0</v>
      </c>
      <c r="MF189" s="7">
        <v>0</v>
      </c>
      <c r="MG189" s="7">
        <v>0</v>
      </c>
      <c r="MH189" s="7">
        <v>0</v>
      </c>
      <c r="MI189" s="7">
        <v>0</v>
      </c>
      <c r="MJ189" s="7">
        <v>0</v>
      </c>
      <c r="MK189" s="7">
        <v>0</v>
      </c>
      <c r="ML189" s="7">
        <v>0</v>
      </c>
      <c r="MM189" s="7">
        <v>0</v>
      </c>
      <c r="MN189" s="7">
        <v>0</v>
      </c>
      <c r="MO189" s="7">
        <v>0</v>
      </c>
      <c r="MP189" s="7">
        <v>0</v>
      </c>
      <c r="MQ189" s="7">
        <v>0</v>
      </c>
      <c r="MR189" s="7">
        <v>0</v>
      </c>
    </row>
    <row r="190" spans="1:356" x14ac:dyDescent="0.35">
      <c r="A190" s="42" t="s">
        <v>1920</v>
      </c>
      <c r="B190" s="42" t="s">
        <v>1921</v>
      </c>
      <c r="C190" s="42">
        <v>83</v>
      </c>
      <c r="D190" s="42" t="s">
        <v>1922</v>
      </c>
      <c r="E190" s="42"/>
      <c r="F190" s="42" t="s">
        <v>1490</v>
      </c>
      <c r="G190" s="42" t="s">
        <v>782</v>
      </c>
      <c r="H190" s="42">
        <v>0</v>
      </c>
      <c r="I190" s="43">
        <v>0</v>
      </c>
      <c r="J190" s="42">
        <v>0</v>
      </c>
      <c r="K190" s="42">
        <v>0</v>
      </c>
      <c r="L190" s="43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7">
        <v>0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  <c r="HX190" s="7">
        <v>0</v>
      </c>
      <c r="HY190" s="7">
        <v>0</v>
      </c>
      <c r="HZ190" s="7">
        <v>0</v>
      </c>
      <c r="IA190" s="7">
        <v>0</v>
      </c>
      <c r="IB190" s="7">
        <v>0</v>
      </c>
      <c r="IC190" s="7">
        <v>0</v>
      </c>
      <c r="ID190" s="7">
        <v>0</v>
      </c>
      <c r="IE190" s="7">
        <v>0</v>
      </c>
      <c r="IF190" s="7">
        <v>0</v>
      </c>
      <c r="IG190" s="7">
        <v>0</v>
      </c>
      <c r="IH190" s="7">
        <v>0</v>
      </c>
      <c r="II190" s="7">
        <v>0</v>
      </c>
      <c r="IJ190" s="7">
        <v>0</v>
      </c>
      <c r="IK190" s="7">
        <v>0</v>
      </c>
      <c r="IL190" s="7">
        <v>0</v>
      </c>
      <c r="IM190" s="7">
        <v>0</v>
      </c>
      <c r="IN190" s="7">
        <v>0</v>
      </c>
      <c r="IO190" s="7">
        <v>0</v>
      </c>
      <c r="IP190" s="7">
        <v>0</v>
      </c>
      <c r="IQ190" s="7">
        <v>0</v>
      </c>
      <c r="IR190" s="7">
        <v>0</v>
      </c>
      <c r="IS190" s="7">
        <v>0</v>
      </c>
      <c r="IT190" s="7">
        <v>0</v>
      </c>
      <c r="IU190" s="7">
        <v>0</v>
      </c>
      <c r="IV190" s="7">
        <v>0</v>
      </c>
      <c r="IW190" s="7">
        <v>0</v>
      </c>
      <c r="IX190" s="7">
        <v>0</v>
      </c>
      <c r="IY190" s="7">
        <v>0</v>
      </c>
      <c r="IZ190" s="7">
        <v>0</v>
      </c>
      <c r="JA190" s="7">
        <v>0</v>
      </c>
      <c r="JB190" s="7">
        <v>0</v>
      </c>
      <c r="JC190" s="7">
        <v>0</v>
      </c>
      <c r="JD190" s="7">
        <v>0</v>
      </c>
      <c r="JE190" s="7">
        <v>0</v>
      </c>
      <c r="JF190" s="7">
        <v>0</v>
      </c>
      <c r="JG190" s="7">
        <v>0</v>
      </c>
      <c r="JH190" s="7">
        <v>0</v>
      </c>
      <c r="JI190" s="7">
        <v>0</v>
      </c>
      <c r="JJ190" s="7">
        <v>0</v>
      </c>
      <c r="JK190" s="7">
        <v>0</v>
      </c>
      <c r="JL190" s="7">
        <v>0</v>
      </c>
      <c r="JM190" s="7">
        <v>0</v>
      </c>
      <c r="JN190" s="7">
        <v>0</v>
      </c>
      <c r="JO190" s="7">
        <v>0</v>
      </c>
      <c r="JP190" s="7">
        <v>0</v>
      </c>
      <c r="JQ190" s="7">
        <v>0</v>
      </c>
      <c r="JR190" s="7">
        <v>0</v>
      </c>
      <c r="JS190" s="7">
        <v>0</v>
      </c>
      <c r="JT190" s="7">
        <v>0</v>
      </c>
      <c r="JU190" s="7">
        <v>0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0</v>
      </c>
      <c r="KD190" s="7">
        <v>0</v>
      </c>
      <c r="KE190" s="7">
        <v>0</v>
      </c>
      <c r="KF190" s="7">
        <v>0</v>
      </c>
      <c r="KG190" s="7">
        <v>0</v>
      </c>
      <c r="KH190" s="7">
        <v>0</v>
      </c>
      <c r="KI190" s="7">
        <v>0</v>
      </c>
      <c r="KJ190" s="7">
        <v>0</v>
      </c>
      <c r="KK190" s="7">
        <v>0</v>
      </c>
      <c r="KL190" s="7">
        <v>0</v>
      </c>
      <c r="KM190" s="7">
        <v>0</v>
      </c>
      <c r="KN190" s="7">
        <v>0</v>
      </c>
      <c r="KO190" s="7">
        <v>0</v>
      </c>
      <c r="KP190" s="7">
        <v>0</v>
      </c>
      <c r="KQ190" s="7">
        <v>0</v>
      </c>
      <c r="KR190" s="7">
        <v>0</v>
      </c>
      <c r="KS190" s="7">
        <v>0</v>
      </c>
      <c r="KT190" s="7">
        <v>0</v>
      </c>
      <c r="KU190" s="7">
        <v>0</v>
      </c>
      <c r="KV190" s="7">
        <v>0</v>
      </c>
      <c r="KW190" s="7">
        <v>0</v>
      </c>
      <c r="KX190" s="7">
        <v>0</v>
      </c>
      <c r="KY190" s="7">
        <v>0</v>
      </c>
      <c r="KZ190" s="7">
        <v>0</v>
      </c>
      <c r="LA190" s="7">
        <v>0</v>
      </c>
      <c r="LB190" s="7">
        <v>0</v>
      </c>
      <c r="LC190" s="7">
        <v>0</v>
      </c>
      <c r="LD190" s="7">
        <v>0</v>
      </c>
      <c r="LE190" s="7">
        <v>0</v>
      </c>
      <c r="LF190" s="7">
        <v>0</v>
      </c>
      <c r="LG190" s="7">
        <v>0</v>
      </c>
      <c r="LH190" s="7">
        <v>0</v>
      </c>
      <c r="LI190" s="7">
        <v>0</v>
      </c>
      <c r="LJ190" s="7">
        <v>0</v>
      </c>
      <c r="LK190" s="7">
        <v>0</v>
      </c>
      <c r="LL190" s="7">
        <v>0</v>
      </c>
      <c r="LM190" s="7">
        <v>0</v>
      </c>
      <c r="LN190" s="7">
        <v>0</v>
      </c>
      <c r="LO190" s="7">
        <v>0</v>
      </c>
      <c r="LP190" s="7">
        <v>0</v>
      </c>
      <c r="LQ190" s="7">
        <v>0</v>
      </c>
      <c r="LR190" s="7">
        <v>0</v>
      </c>
      <c r="LS190" s="7">
        <v>0</v>
      </c>
      <c r="LT190" s="7">
        <v>0</v>
      </c>
      <c r="LU190" s="7">
        <v>0</v>
      </c>
      <c r="LV190" s="7">
        <v>0</v>
      </c>
      <c r="LW190" s="7">
        <v>0</v>
      </c>
      <c r="LX190" s="7">
        <v>0</v>
      </c>
      <c r="LY190" s="7">
        <v>0</v>
      </c>
      <c r="LZ190" s="7">
        <v>0</v>
      </c>
      <c r="MA190" s="7">
        <v>0</v>
      </c>
      <c r="MB190" s="7">
        <v>0</v>
      </c>
      <c r="MC190" s="7">
        <v>0</v>
      </c>
      <c r="MD190" s="7">
        <v>0</v>
      </c>
      <c r="ME190" s="7">
        <v>0</v>
      </c>
      <c r="MF190" s="7">
        <v>0</v>
      </c>
      <c r="MG190" s="7">
        <v>0</v>
      </c>
      <c r="MH190" s="7">
        <v>0</v>
      </c>
      <c r="MI190" s="7">
        <v>0</v>
      </c>
      <c r="MJ190" s="7">
        <v>0</v>
      </c>
      <c r="MK190" s="7">
        <v>0</v>
      </c>
      <c r="ML190" s="7">
        <v>0</v>
      </c>
      <c r="MM190" s="7">
        <v>0</v>
      </c>
      <c r="MN190" s="7">
        <v>0</v>
      </c>
      <c r="MO190" s="7">
        <v>0</v>
      </c>
      <c r="MP190" s="7">
        <v>0</v>
      </c>
      <c r="MQ190" s="7">
        <v>0</v>
      </c>
      <c r="MR190" s="7">
        <v>0</v>
      </c>
    </row>
    <row r="191" spans="1:356" x14ac:dyDescent="0.35">
      <c r="A191" s="42" t="s">
        <v>1923</v>
      </c>
      <c r="B191" s="42" t="s">
        <v>1924</v>
      </c>
      <c r="C191" s="42">
        <v>86</v>
      </c>
      <c r="D191" s="42" t="s">
        <v>1925</v>
      </c>
      <c r="E191" s="42"/>
      <c r="F191" s="42" t="s">
        <v>1491</v>
      </c>
      <c r="G191" s="42" t="s">
        <v>782</v>
      </c>
      <c r="H191" s="42">
        <v>0</v>
      </c>
      <c r="I191" s="43">
        <v>0</v>
      </c>
      <c r="J191" s="42">
        <v>0</v>
      </c>
      <c r="K191" s="42">
        <v>0</v>
      </c>
      <c r="L191" s="43">
        <v>0</v>
      </c>
      <c r="M191" s="7">
        <v>6.5000000000000002E-7</v>
      </c>
      <c r="N191" s="7">
        <v>1.3E-6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  <c r="HX191" s="7">
        <v>0</v>
      </c>
      <c r="HY191" s="7">
        <v>0</v>
      </c>
      <c r="HZ191" s="7">
        <v>0</v>
      </c>
      <c r="IA191" s="7">
        <v>0</v>
      </c>
      <c r="IB191" s="7">
        <v>0</v>
      </c>
      <c r="IC191" s="7">
        <v>0</v>
      </c>
      <c r="ID191" s="7">
        <v>0</v>
      </c>
      <c r="IE191" s="7">
        <v>0</v>
      </c>
      <c r="IF191" s="7">
        <v>0</v>
      </c>
      <c r="IG191" s="7">
        <v>0</v>
      </c>
      <c r="IH191" s="7">
        <v>0</v>
      </c>
      <c r="II191" s="7">
        <v>0</v>
      </c>
      <c r="IJ191" s="7">
        <v>0</v>
      </c>
      <c r="IK191" s="7">
        <v>0</v>
      </c>
      <c r="IL191" s="7">
        <v>0</v>
      </c>
      <c r="IM191" s="7">
        <v>0</v>
      </c>
      <c r="IN191" s="7">
        <v>0</v>
      </c>
      <c r="IO191" s="7">
        <v>0</v>
      </c>
      <c r="IP191" s="7">
        <v>0</v>
      </c>
      <c r="IQ191" s="7">
        <v>0</v>
      </c>
      <c r="IR191" s="7">
        <v>0</v>
      </c>
      <c r="IS191" s="7">
        <v>0</v>
      </c>
      <c r="IT191" s="7">
        <v>0</v>
      </c>
      <c r="IU191" s="7">
        <v>0</v>
      </c>
      <c r="IV191" s="7">
        <v>0</v>
      </c>
      <c r="IW191" s="7">
        <v>0</v>
      </c>
      <c r="IX191" s="7">
        <v>0</v>
      </c>
      <c r="IY191" s="7">
        <v>0</v>
      </c>
      <c r="IZ191" s="7">
        <v>0</v>
      </c>
      <c r="JA191" s="7">
        <v>0</v>
      </c>
      <c r="JB191" s="7">
        <v>0</v>
      </c>
      <c r="JC191" s="7">
        <v>0</v>
      </c>
      <c r="JD191" s="7">
        <v>0</v>
      </c>
      <c r="JE191" s="7">
        <v>0</v>
      </c>
      <c r="JF191" s="7">
        <v>0</v>
      </c>
      <c r="JG191" s="7">
        <v>0</v>
      </c>
      <c r="JH191" s="7">
        <v>0</v>
      </c>
      <c r="JI191" s="7">
        <v>0</v>
      </c>
      <c r="JJ191" s="7">
        <v>0</v>
      </c>
      <c r="JK191" s="7">
        <v>0</v>
      </c>
      <c r="JL191" s="7">
        <v>0</v>
      </c>
      <c r="JM191" s="7">
        <v>0</v>
      </c>
      <c r="JN191" s="7">
        <v>0</v>
      </c>
      <c r="JO191" s="7">
        <v>0</v>
      </c>
      <c r="JP191" s="7">
        <v>0</v>
      </c>
      <c r="JQ191" s="7">
        <v>0</v>
      </c>
      <c r="JR191" s="7">
        <v>0</v>
      </c>
      <c r="JS191" s="7">
        <v>0</v>
      </c>
      <c r="JT191" s="7">
        <v>0</v>
      </c>
      <c r="JU191" s="7">
        <v>0</v>
      </c>
      <c r="JV191" s="7">
        <v>0</v>
      </c>
      <c r="JW191" s="7">
        <v>0</v>
      </c>
      <c r="JX191" s="7">
        <v>0</v>
      </c>
      <c r="JY191" s="7">
        <v>0</v>
      </c>
      <c r="JZ191" s="7">
        <v>0</v>
      </c>
      <c r="KA191" s="7">
        <v>0</v>
      </c>
      <c r="KB191" s="7">
        <v>0</v>
      </c>
      <c r="KC191" s="7">
        <v>0</v>
      </c>
      <c r="KD191" s="7">
        <v>0</v>
      </c>
      <c r="KE191" s="7">
        <v>0</v>
      </c>
      <c r="KF191" s="7">
        <v>0</v>
      </c>
      <c r="KG191" s="7">
        <v>0</v>
      </c>
      <c r="KH191" s="7">
        <v>0</v>
      </c>
      <c r="KI191" s="7">
        <v>0</v>
      </c>
      <c r="KJ191" s="7">
        <v>0</v>
      </c>
      <c r="KK191" s="7">
        <v>0</v>
      </c>
      <c r="KL191" s="7">
        <v>0</v>
      </c>
      <c r="KM191" s="7">
        <v>0</v>
      </c>
      <c r="KN191" s="7">
        <v>0</v>
      </c>
      <c r="KO191" s="7">
        <v>0</v>
      </c>
      <c r="KP191" s="7">
        <v>0</v>
      </c>
      <c r="KQ191" s="7">
        <v>0</v>
      </c>
      <c r="KR191" s="7">
        <v>0</v>
      </c>
      <c r="KS191" s="7">
        <v>0</v>
      </c>
      <c r="KT191" s="7">
        <v>0</v>
      </c>
      <c r="KU191" s="7">
        <v>0</v>
      </c>
      <c r="KV191" s="7">
        <v>0</v>
      </c>
      <c r="KW191" s="7">
        <v>0</v>
      </c>
      <c r="KX191" s="7">
        <v>0</v>
      </c>
      <c r="KY191" s="7">
        <v>0</v>
      </c>
      <c r="KZ191" s="7">
        <v>0</v>
      </c>
      <c r="LA191" s="7">
        <v>0</v>
      </c>
      <c r="LB191" s="7">
        <v>0</v>
      </c>
      <c r="LC191" s="7">
        <v>0</v>
      </c>
      <c r="LD191" s="7">
        <v>0</v>
      </c>
      <c r="LE191" s="7">
        <v>0</v>
      </c>
      <c r="LF191" s="7">
        <v>0</v>
      </c>
      <c r="LG191" s="7">
        <v>0</v>
      </c>
      <c r="LH191" s="7">
        <v>0</v>
      </c>
      <c r="LI191" s="7">
        <v>0</v>
      </c>
      <c r="LJ191" s="7">
        <v>0</v>
      </c>
      <c r="LK191" s="7">
        <v>0</v>
      </c>
      <c r="LL191" s="7">
        <v>0</v>
      </c>
      <c r="LM191" s="7">
        <v>0</v>
      </c>
      <c r="LN191" s="7">
        <v>0</v>
      </c>
      <c r="LO191" s="7">
        <v>0</v>
      </c>
      <c r="LP191" s="7">
        <v>0</v>
      </c>
      <c r="LQ191" s="7">
        <v>0</v>
      </c>
      <c r="LR191" s="7">
        <v>0</v>
      </c>
      <c r="LS191" s="7">
        <v>0</v>
      </c>
      <c r="LT191" s="7">
        <v>0</v>
      </c>
      <c r="LU191" s="7">
        <v>0</v>
      </c>
      <c r="LV191" s="7">
        <v>0</v>
      </c>
      <c r="LW191" s="7">
        <v>0</v>
      </c>
      <c r="LX191" s="7">
        <v>0</v>
      </c>
      <c r="LY191" s="7">
        <v>0</v>
      </c>
      <c r="LZ191" s="7">
        <v>0</v>
      </c>
      <c r="MA191" s="7">
        <v>0</v>
      </c>
      <c r="MB191" s="7">
        <v>0</v>
      </c>
      <c r="MC191" s="7">
        <v>0</v>
      </c>
      <c r="MD191" s="7">
        <v>0</v>
      </c>
      <c r="ME191" s="7">
        <v>0</v>
      </c>
      <c r="MF191" s="7">
        <v>0</v>
      </c>
      <c r="MG191" s="7">
        <v>0</v>
      </c>
      <c r="MH191" s="7">
        <v>0</v>
      </c>
      <c r="MI191" s="7">
        <v>0</v>
      </c>
      <c r="MJ191" s="7">
        <v>0</v>
      </c>
      <c r="MK191" s="7">
        <v>0</v>
      </c>
      <c r="ML191" s="7">
        <v>0</v>
      </c>
      <c r="MM191" s="7">
        <v>0</v>
      </c>
      <c r="MN191" s="7">
        <v>0</v>
      </c>
      <c r="MO191" s="7">
        <v>0</v>
      </c>
      <c r="MP191" s="7">
        <v>0</v>
      </c>
      <c r="MQ191" s="7">
        <v>0</v>
      </c>
      <c r="MR191" s="7">
        <v>0</v>
      </c>
    </row>
    <row r="192" spans="1:356" x14ac:dyDescent="0.35">
      <c r="A192" s="40" t="s">
        <v>1926</v>
      </c>
      <c r="B192" s="40" t="s">
        <v>1927</v>
      </c>
      <c r="C192" s="40">
        <v>88</v>
      </c>
      <c r="D192" s="40" t="s">
        <v>1928</v>
      </c>
      <c r="E192" s="40"/>
      <c r="F192" s="40" t="s">
        <v>1489</v>
      </c>
      <c r="G192" s="40" t="s">
        <v>781</v>
      </c>
      <c r="H192" s="40">
        <v>0</v>
      </c>
      <c r="I192" s="41">
        <v>0</v>
      </c>
      <c r="J192" s="40">
        <v>0</v>
      </c>
      <c r="K192" s="40">
        <v>0</v>
      </c>
      <c r="L192" s="41">
        <v>0</v>
      </c>
      <c r="M192" s="7">
        <v>4.3200000000000001E-6</v>
      </c>
      <c r="N192" s="7">
        <v>8.6400000000000003E-6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  <c r="JR192" s="7">
        <v>0</v>
      </c>
      <c r="JS192" s="7">
        <v>0</v>
      </c>
      <c r="JT192" s="7">
        <v>0</v>
      </c>
      <c r="JU192" s="7">
        <v>0</v>
      </c>
      <c r="JV192" s="7">
        <v>0</v>
      </c>
      <c r="JW192" s="7">
        <v>0</v>
      </c>
      <c r="JX192" s="7">
        <v>0</v>
      </c>
      <c r="JY192" s="7">
        <v>0</v>
      </c>
      <c r="JZ192" s="7">
        <v>0</v>
      </c>
      <c r="KA192" s="7">
        <v>0</v>
      </c>
      <c r="KB192" s="7">
        <v>0</v>
      </c>
      <c r="KC192" s="7">
        <v>0</v>
      </c>
      <c r="KD192" s="7">
        <v>0</v>
      </c>
      <c r="KE192" s="7">
        <v>0</v>
      </c>
      <c r="KF192" s="7">
        <v>0</v>
      </c>
      <c r="KG192" s="7">
        <v>0</v>
      </c>
      <c r="KH192" s="7">
        <v>0</v>
      </c>
      <c r="KI192" s="7">
        <v>0</v>
      </c>
      <c r="KJ192" s="7">
        <v>0</v>
      </c>
      <c r="KK192" s="7">
        <v>0</v>
      </c>
      <c r="KL192" s="7">
        <v>0</v>
      </c>
      <c r="KM192" s="7">
        <v>0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  <c r="KS192" s="7">
        <v>0</v>
      </c>
      <c r="KT192" s="7">
        <v>0</v>
      </c>
      <c r="KU192" s="7">
        <v>0</v>
      </c>
      <c r="KV192" s="7">
        <v>0</v>
      </c>
      <c r="KW192" s="7">
        <v>0</v>
      </c>
      <c r="KX192" s="7">
        <v>0</v>
      </c>
      <c r="KY192" s="7">
        <v>0</v>
      </c>
      <c r="KZ192" s="7">
        <v>0</v>
      </c>
      <c r="LA192" s="7">
        <v>0</v>
      </c>
      <c r="LB192" s="7">
        <v>0</v>
      </c>
      <c r="LC192" s="7">
        <v>0</v>
      </c>
      <c r="LD192" s="7">
        <v>0</v>
      </c>
      <c r="LE192" s="7">
        <v>0</v>
      </c>
      <c r="LF192" s="7">
        <v>0</v>
      </c>
      <c r="LG192" s="7">
        <v>0</v>
      </c>
      <c r="LH192" s="7">
        <v>0</v>
      </c>
      <c r="LI192" s="7">
        <v>0</v>
      </c>
      <c r="LJ192" s="7">
        <v>0</v>
      </c>
      <c r="LK192" s="7">
        <v>0</v>
      </c>
      <c r="LL192" s="7">
        <v>0</v>
      </c>
      <c r="LM192" s="7">
        <v>0</v>
      </c>
      <c r="LN192" s="7">
        <v>0</v>
      </c>
      <c r="LO192" s="7">
        <v>0</v>
      </c>
      <c r="LP192" s="7">
        <v>0</v>
      </c>
      <c r="LQ192" s="7">
        <v>0</v>
      </c>
      <c r="LR192" s="7">
        <v>0</v>
      </c>
      <c r="LS192" s="7">
        <v>0</v>
      </c>
      <c r="LT192" s="7">
        <v>0</v>
      </c>
      <c r="LU192" s="7">
        <v>0</v>
      </c>
      <c r="LV192" s="7">
        <v>0</v>
      </c>
      <c r="LW192" s="7">
        <v>0</v>
      </c>
      <c r="LX192" s="7">
        <v>0</v>
      </c>
      <c r="LY192" s="7">
        <v>0</v>
      </c>
      <c r="LZ192" s="7">
        <v>0</v>
      </c>
      <c r="MA192" s="7">
        <v>0</v>
      </c>
      <c r="MB192" s="7">
        <v>0</v>
      </c>
      <c r="MC192" s="7">
        <v>0</v>
      </c>
      <c r="MD192" s="7">
        <v>0</v>
      </c>
      <c r="ME192" s="7">
        <v>0</v>
      </c>
      <c r="MF192" s="7">
        <v>0</v>
      </c>
      <c r="MG192" s="7">
        <v>0</v>
      </c>
      <c r="MH192" s="7">
        <v>0</v>
      </c>
      <c r="MI192" s="7">
        <v>0</v>
      </c>
      <c r="MJ192" s="7">
        <v>0</v>
      </c>
      <c r="MK192" s="7">
        <v>0</v>
      </c>
      <c r="ML192" s="7">
        <v>0</v>
      </c>
      <c r="MM192" s="7">
        <v>0</v>
      </c>
      <c r="MN192" s="7">
        <v>0</v>
      </c>
      <c r="MO192" s="7">
        <v>0</v>
      </c>
      <c r="MP192" s="7">
        <v>0</v>
      </c>
      <c r="MQ192" s="7">
        <v>0</v>
      </c>
      <c r="MR192" s="7">
        <v>0</v>
      </c>
    </row>
    <row r="193" spans="1:356" x14ac:dyDescent="0.35">
      <c r="A193" s="42" t="s">
        <v>1929</v>
      </c>
      <c r="B193" s="42" t="s">
        <v>1930</v>
      </c>
      <c r="C193" s="42">
        <v>89</v>
      </c>
      <c r="D193" s="42" t="s">
        <v>1931</v>
      </c>
      <c r="E193" s="42"/>
      <c r="F193" s="42" t="s">
        <v>1491</v>
      </c>
      <c r="G193" s="42" t="s">
        <v>782</v>
      </c>
      <c r="H193" s="42">
        <v>0</v>
      </c>
      <c r="I193" s="43">
        <v>0</v>
      </c>
      <c r="J193" s="42">
        <v>0</v>
      </c>
      <c r="K193" s="42">
        <v>0</v>
      </c>
      <c r="L193" s="43">
        <v>0</v>
      </c>
      <c r="M193" s="7">
        <v>8.6000000000000002E-7</v>
      </c>
      <c r="N193" s="7">
        <v>1.72E-6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  <c r="JR193" s="7">
        <v>0</v>
      </c>
      <c r="JS193" s="7">
        <v>0</v>
      </c>
      <c r="JT193" s="7">
        <v>0</v>
      </c>
      <c r="JU193" s="7">
        <v>0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0</v>
      </c>
      <c r="KC193" s="7">
        <v>0</v>
      </c>
      <c r="KD193" s="7">
        <v>0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  <c r="KS193" s="7">
        <v>0</v>
      </c>
      <c r="KT193" s="7">
        <v>0</v>
      </c>
      <c r="KU193" s="7">
        <v>0</v>
      </c>
      <c r="KV193" s="7">
        <v>0</v>
      </c>
      <c r="KW193" s="7">
        <v>0</v>
      </c>
      <c r="KX193" s="7">
        <v>0</v>
      </c>
      <c r="KY193" s="7">
        <v>0</v>
      </c>
      <c r="KZ193" s="7">
        <v>0</v>
      </c>
      <c r="LA193" s="7">
        <v>0</v>
      </c>
      <c r="LB193" s="7">
        <v>0</v>
      </c>
      <c r="LC193" s="7">
        <v>0</v>
      </c>
      <c r="LD193" s="7">
        <v>0</v>
      </c>
      <c r="LE193" s="7">
        <v>0</v>
      </c>
      <c r="LF193" s="7">
        <v>0</v>
      </c>
      <c r="LG193" s="7">
        <v>0</v>
      </c>
      <c r="LH193" s="7">
        <v>0</v>
      </c>
      <c r="LI193" s="7">
        <v>0</v>
      </c>
      <c r="LJ193" s="7">
        <v>0</v>
      </c>
      <c r="LK193" s="7">
        <v>0</v>
      </c>
      <c r="LL193" s="7">
        <v>0</v>
      </c>
      <c r="LM193" s="7">
        <v>0</v>
      </c>
      <c r="LN193" s="7">
        <v>0</v>
      </c>
      <c r="LO193" s="7">
        <v>0</v>
      </c>
      <c r="LP193" s="7">
        <v>0</v>
      </c>
      <c r="LQ193" s="7">
        <v>0</v>
      </c>
      <c r="LR193" s="7">
        <v>0</v>
      </c>
      <c r="LS193" s="7">
        <v>0</v>
      </c>
      <c r="LT193" s="7">
        <v>0</v>
      </c>
      <c r="LU193" s="7">
        <v>0</v>
      </c>
      <c r="LV193" s="7">
        <v>0</v>
      </c>
      <c r="LW193" s="7">
        <v>0</v>
      </c>
      <c r="LX193" s="7">
        <v>0</v>
      </c>
      <c r="LY193" s="7">
        <v>0</v>
      </c>
      <c r="LZ193" s="7">
        <v>0</v>
      </c>
      <c r="MA193" s="7">
        <v>0</v>
      </c>
      <c r="MB193" s="7">
        <v>0</v>
      </c>
      <c r="MC193" s="7">
        <v>0</v>
      </c>
      <c r="MD193" s="7">
        <v>0</v>
      </c>
      <c r="ME193" s="7">
        <v>0</v>
      </c>
      <c r="MF193" s="7">
        <v>0</v>
      </c>
      <c r="MG193" s="7">
        <v>0</v>
      </c>
      <c r="MH193" s="7">
        <v>0</v>
      </c>
      <c r="MI193" s="7">
        <v>0</v>
      </c>
      <c r="MJ193" s="7">
        <v>0</v>
      </c>
      <c r="MK193" s="7">
        <v>0</v>
      </c>
      <c r="ML193" s="7">
        <v>0</v>
      </c>
      <c r="MM193" s="7">
        <v>0</v>
      </c>
      <c r="MN193" s="7">
        <v>0</v>
      </c>
      <c r="MO193" s="7">
        <v>0</v>
      </c>
      <c r="MP193" s="7">
        <v>0</v>
      </c>
      <c r="MQ193" s="7">
        <v>0</v>
      </c>
      <c r="MR193" s="7">
        <v>0</v>
      </c>
    </row>
    <row r="194" spans="1:356" x14ac:dyDescent="0.35">
      <c r="A194" s="32" t="s">
        <v>1932</v>
      </c>
      <c r="B194" s="32" t="s">
        <v>1933</v>
      </c>
      <c r="C194" s="32">
        <v>92</v>
      </c>
      <c r="D194" s="32" t="s">
        <v>1934</v>
      </c>
      <c r="E194" s="32"/>
      <c r="F194" s="32" t="s">
        <v>784</v>
      </c>
      <c r="G194" s="32" t="s">
        <v>784</v>
      </c>
      <c r="H194" s="32">
        <v>0</v>
      </c>
      <c r="I194" s="33">
        <v>0</v>
      </c>
      <c r="J194" s="32">
        <v>0</v>
      </c>
      <c r="K194" s="32">
        <v>0</v>
      </c>
      <c r="L194" s="33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  <c r="HX194" s="7">
        <v>0</v>
      </c>
      <c r="HY194" s="7">
        <v>0</v>
      </c>
      <c r="HZ194" s="7">
        <v>0</v>
      </c>
      <c r="IA194" s="7">
        <v>0</v>
      </c>
      <c r="IB194" s="7">
        <v>0</v>
      </c>
      <c r="IC194" s="7">
        <v>0</v>
      </c>
      <c r="ID194" s="7">
        <v>0</v>
      </c>
      <c r="IE194" s="7">
        <v>0</v>
      </c>
      <c r="IF194" s="7">
        <v>0</v>
      </c>
      <c r="IG194" s="7">
        <v>0</v>
      </c>
      <c r="IH194" s="7">
        <v>0</v>
      </c>
      <c r="II194" s="7">
        <v>0</v>
      </c>
      <c r="IJ194" s="7">
        <v>0</v>
      </c>
      <c r="IK194" s="7">
        <v>0</v>
      </c>
      <c r="IL194" s="7">
        <v>0</v>
      </c>
      <c r="IM194" s="7">
        <v>0</v>
      </c>
      <c r="IN194" s="7">
        <v>0</v>
      </c>
      <c r="IO194" s="7">
        <v>0</v>
      </c>
      <c r="IP194" s="7">
        <v>0</v>
      </c>
      <c r="IQ194" s="7">
        <v>0</v>
      </c>
      <c r="IR194" s="7">
        <v>0</v>
      </c>
      <c r="IS194" s="7">
        <v>0</v>
      </c>
      <c r="IT194" s="7">
        <v>0</v>
      </c>
      <c r="IU194" s="7">
        <v>0</v>
      </c>
      <c r="IV194" s="7">
        <v>0</v>
      </c>
      <c r="IW194" s="7">
        <v>0</v>
      </c>
      <c r="IX194" s="7">
        <v>0</v>
      </c>
      <c r="IY194" s="7">
        <v>0</v>
      </c>
      <c r="IZ194" s="7">
        <v>0</v>
      </c>
      <c r="JA194" s="7">
        <v>0</v>
      </c>
      <c r="JB194" s="7">
        <v>0</v>
      </c>
      <c r="JC194" s="7">
        <v>0</v>
      </c>
      <c r="JD194" s="7">
        <v>0</v>
      </c>
      <c r="JE194" s="7">
        <v>0</v>
      </c>
      <c r="JF194" s="7">
        <v>0</v>
      </c>
      <c r="JG194" s="7">
        <v>0</v>
      </c>
      <c r="JH194" s="7">
        <v>0</v>
      </c>
      <c r="JI194" s="7">
        <v>0</v>
      </c>
      <c r="JJ194" s="7">
        <v>0</v>
      </c>
      <c r="JK194" s="7">
        <v>0</v>
      </c>
      <c r="JL194" s="7">
        <v>0</v>
      </c>
      <c r="JM194" s="7">
        <v>0</v>
      </c>
      <c r="JN194" s="7">
        <v>0</v>
      </c>
      <c r="JO194" s="7">
        <v>0</v>
      </c>
      <c r="JP194" s="7">
        <v>0</v>
      </c>
      <c r="JQ194" s="7">
        <v>0</v>
      </c>
      <c r="JR194" s="7">
        <v>0</v>
      </c>
      <c r="JS194" s="7">
        <v>0</v>
      </c>
      <c r="JT194" s="7">
        <v>0</v>
      </c>
      <c r="JU194" s="7">
        <v>0</v>
      </c>
      <c r="JV194" s="7">
        <v>0</v>
      </c>
      <c r="JW194" s="7">
        <v>0</v>
      </c>
      <c r="JX194" s="7">
        <v>0</v>
      </c>
      <c r="JY194" s="7">
        <v>0</v>
      </c>
      <c r="JZ194" s="7">
        <v>0</v>
      </c>
      <c r="KA194" s="7">
        <v>0</v>
      </c>
      <c r="KB194" s="7">
        <v>0</v>
      </c>
      <c r="KC194" s="7">
        <v>0</v>
      </c>
      <c r="KD194" s="7">
        <v>0</v>
      </c>
      <c r="KE194" s="7">
        <v>0</v>
      </c>
      <c r="KF194" s="7">
        <v>0</v>
      </c>
      <c r="KG194" s="7">
        <v>0</v>
      </c>
      <c r="KH194" s="7">
        <v>0</v>
      </c>
      <c r="KI194" s="7">
        <v>0</v>
      </c>
      <c r="KJ194" s="7">
        <v>0</v>
      </c>
      <c r="KK194" s="7">
        <v>0</v>
      </c>
      <c r="KL194" s="7">
        <v>0</v>
      </c>
      <c r="KM194" s="7">
        <v>0</v>
      </c>
      <c r="KN194" s="7">
        <v>0</v>
      </c>
      <c r="KO194" s="7">
        <v>0</v>
      </c>
      <c r="KP194" s="7">
        <v>0</v>
      </c>
      <c r="KQ194" s="7">
        <v>0</v>
      </c>
      <c r="KR194" s="7">
        <v>0</v>
      </c>
      <c r="KS194" s="7">
        <v>0</v>
      </c>
      <c r="KT194" s="7">
        <v>0</v>
      </c>
      <c r="KU194" s="7">
        <v>0</v>
      </c>
      <c r="KV194" s="7">
        <v>0</v>
      </c>
      <c r="KW194" s="7">
        <v>0</v>
      </c>
      <c r="KX194" s="7">
        <v>0</v>
      </c>
      <c r="KY194" s="7">
        <v>0</v>
      </c>
      <c r="KZ194" s="7">
        <v>0</v>
      </c>
      <c r="LA194" s="7">
        <v>0</v>
      </c>
      <c r="LB194" s="7">
        <v>0</v>
      </c>
      <c r="LC194" s="7">
        <v>0</v>
      </c>
      <c r="LD194" s="7">
        <v>0</v>
      </c>
      <c r="LE194" s="7">
        <v>0</v>
      </c>
      <c r="LF194" s="7">
        <v>0</v>
      </c>
      <c r="LG194" s="7">
        <v>0</v>
      </c>
      <c r="LH194" s="7">
        <v>0</v>
      </c>
      <c r="LI194" s="7">
        <v>0</v>
      </c>
      <c r="LJ194" s="7">
        <v>0</v>
      </c>
      <c r="LK194" s="7">
        <v>0</v>
      </c>
      <c r="LL194" s="7">
        <v>0</v>
      </c>
      <c r="LM194" s="7">
        <v>0</v>
      </c>
      <c r="LN194" s="7">
        <v>0</v>
      </c>
      <c r="LO194" s="7">
        <v>0</v>
      </c>
      <c r="LP194" s="7">
        <v>0</v>
      </c>
      <c r="LQ194" s="7">
        <v>0</v>
      </c>
      <c r="LR194" s="7">
        <v>0</v>
      </c>
      <c r="LS194" s="7">
        <v>0</v>
      </c>
      <c r="LT194" s="7">
        <v>0</v>
      </c>
      <c r="LU194" s="7">
        <v>0</v>
      </c>
      <c r="LV194" s="7">
        <v>0</v>
      </c>
      <c r="LW194" s="7">
        <v>0</v>
      </c>
      <c r="LX194" s="7">
        <v>0</v>
      </c>
      <c r="LY194" s="7">
        <v>0</v>
      </c>
      <c r="LZ194" s="7">
        <v>0</v>
      </c>
      <c r="MA194" s="7">
        <v>0</v>
      </c>
      <c r="MB194" s="7">
        <v>0</v>
      </c>
      <c r="MC194" s="7">
        <v>0</v>
      </c>
      <c r="MD194" s="7">
        <v>0</v>
      </c>
      <c r="ME194" s="7">
        <v>0</v>
      </c>
      <c r="MF194" s="7">
        <v>0</v>
      </c>
      <c r="MG194" s="7">
        <v>0</v>
      </c>
      <c r="MH194" s="7">
        <v>0</v>
      </c>
      <c r="MI194" s="7">
        <v>0</v>
      </c>
      <c r="MJ194" s="7">
        <v>0</v>
      </c>
      <c r="MK194" s="7">
        <v>0</v>
      </c>
      <c r="ML194" s="7">
        <v>0</v>
      </c>
      <c r="MM194" s="7">
        <v>0</v>
      </c>
      <c r="MN194" s="7">
        <v>0</v>
      </c>
      <c r="MO194" s="7">
        <v>0</v>
      </c>
      <c r="MP194" s="7">
        <v>0</v>
      </c>
      <c r="MQ194" s="7">
        <v>0</v>
      </c>
      <c r="MR194" s="7">
        <v>0</v>
      </c>
    </row>
    <row r="195" spans="1:356" x14ac:dyDescent="0.35">
      <c r="A195" s="32" t="s">
        <v>1935</v>
      </c>
      <c r="B195" s="32" t="s">
        <v>1936</v>
      </c>
      <c r="C195" s="32">
        <v>93</v>
      </c>
      <c r="D195" s="32" t="s">
        <v>1937</v>
      </c>
      <c r="E195" s="32"/>
      <c r="F195" s="32" t="s">
        <v>784</v>
      </c>
      <c r="G195" s="32" t="s">
        <v>784</v>
      </c>
      <c r="H195" s="32">
        <v>0</v>
      </c>
      <c r="I195" s="33">
        <v>0</v>
      </c>
      <c r="J195" s="32">
        <v>0</v>
      </c>
      <c r="K195" s="32">
        <v>0</v>
      </c>
      <c r="L195" s="33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7">
        <v>0</v>
      </c>
      <c r="IB195" s="7">
        <v>0</v>
      </c>
      <c r="IC195" s="7">
        <v>0</v>
      </c>
      <c r="ID195" s="7">
        <v>0</v>
      </c>
      <c r="IE195" s="7">
        <v>0</v>
      </c>
      <c r="IF195" s="7">
        <v>0</v>
      </c>
      <c r="IG195" s="7">
        <v>0</v>
      </c>
      <c r="IH195" s="7">
        <v>0</v>
      </c>
      <c r="II195" s="7">
        <v>0</v>
      </c>
      <c r="IJ195" s="7">
        <v>0</v>
      </c>
      <c r="IK195" s="7">
        <v>0</v>
      </c>
      <c r="IL195" s="7">
        <v>0</v>
      </c>
      <c r="IM195" s="7">
        <v>0</v>
      </c>
      <c r="IN195" s="7">
        <v>0</v>
      </c>
      <c r="IO195" s="7">
        <v>0</v>
      </c>
      <c r="IP195" s="7">
        <v>0</v>
      </c>
      <c r="IQ195" s="7">
        <v>0</v>
      </c>
      <c r="IR195" s="7">
        <v>0</v>
      </c>
      <c r="IS195" s="7">
        <v>0</v>
      </c>
      <c r="IT195" s="7">
        <v>0</v>
      </c>
      <c r="IU195" s="7">
        <v>0</v>
      </c>
      <c r="IV195" s="7">
        <v>0</v>
      </c>
      <c r="IW195" s="7">
        <v>0</v>
      </c>
      <c r="IX195" s="7">
        <v>0</v>
      </c>
      <c r="IY195" s="7">
        <v>0</v>
      </c>
      <c r="IZ195" s="7">
        <v>0</v>
      </c>
      <c r="JA195" s="7">
        <v>0</v>
      </c>
      <c r="JB195" s="7">
        <v>0</v>
      </c>
      <c r="JC195" s="7">
        <v>0</v>
      </c>
      <c r="JD195" s="7">
        <v>0</v>
      </c>
      <c r="JE195" s="7">
        <v>0</v>
      </c>
      <c r="JF195" s="7">
        <v>0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0</v>
      </c>
      <c r="JO195" s="7">
        <v>0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0</v>
      </c>
      <c r="JX195" s="7">
        <v>0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  <c r="KD195" s="7">
        <v>0</v>
      </c>
      <c r="KE195" s="7">
        <v>0</v>
      </c>
      <c r="KF195" s="7">
        <v>0</v>
      </c>
      <c r="KG195" s="7">
        <v>0</v>
      </c>
      <c r="KH195" s="7">
        <v>0</v>
      </c>
      <c r="KI195" s="7">
        <v>0</v>
      </c>
      <c r="KJ195" s="7">
        <v>0</v>
      </c>
      <c r="KK195" s="7">
        <v>0</v>
      </c>
      <c r="KL195" s="7">
        <v>0</v>
      </c>
      <c r="KM195" s="7">
        <v>0</v>
      </c>
      <c r="KN195" s="7">
        <v>0</v>
      </c>
      <c r="KO195" s="7">
        <v>0</v>
      </c>
      <c r="KP195" s="7">
        <v>0</v>
      </c>
      <c r="KQ195" s="7">
        <v>0</v>
      </c>
      <c r="KR195" s="7">
        <v>0</v>
      </c>
      <c r="KS195" s="7">
        <v>0</v>
      </c>
      <c r="KT195" s="7">
        <v>0</v>
      </c>
      <c r="KU195" s="7">
        <v>0</v>
      </c>
      <c r="KV195" s="7">
        <v>0</v>
      </c>
      <c r="KW195" s="7">
        <v>0</v>
      </c>
      <c r="KX195" s="7">
        <v>0</v>
      </c>
      <c r="KY195" s="7">
        <v>0</v>
      </c>
      <c r="KZ195" s="7">
        <v>0</v>
      </c>
      <c r="LA195" s="7">
        <v>0</v>
      </c>
      <c r="LB195" s="7">
        <v>0</v>
      </c>
      <c r="LC195" s="7">
        <v>0</v>
      </c>
      <c r="LD195" s="7">
        <v>0</v>
      </c>
      <c r="LE195" s="7">
        <v>0</v>
      </c>
      <c r="LF195" s="7">
        <v>0</v>
      </c>
      <c r="LG195" s="7">
        <v>0</v>
      </c>
      <c r="LH195" s="7">
        <v>0</v>
      </c>
      <c r="LI195" s="7">
        <v>0</v>
      </c>
      <c r="LJ195" s="7">
        <v>0</v>
      </c>
      <c r="LK195" s="7">
        <v>0</v>
      </c>
      <c r="LL195" s="7">
        <v>0</v>
      </c>
      <c r="LM195" s="7">
        <v>0</v>
      </c>
      <c r="LN195" s="7">
        <v>0</v>
      </c>
      <c r="LO195" s="7">
        <v>0</v>
      </c>
      <c r="LP195" s="7">
        <v>0</v>
      </c>
      <c r="LQ195" s="7">
        <v>0</v>
      </c>
      <c r="LR195" s="7">
        <v>0</v>
      </c>
      <c r="LS195" s="7">
        <v>0</v>
      </c>
      <c r="LT195" s="7">
        <v>0</v>
      </c>
      <c r="LU195" s="7">
        <v>0</v>
      </c>
      <c r="LV195" s="7">
        <v>0</v>
      </c>
      <c r="LW195" s="7">
        <v>0</v>
      </c>
      <c r="LX195" s="7">
        <v>0</v>
      </c>
      <c r="LY195" s="7">
        <v>0</v>
      </c>
      <c r="LZ195" s="7">
        <v>0</v>
      </c>
      <c r="MA195" s="7">
        <v>0</v>
      </c>
      <c r="MB195" s="7">
        <v>0</v>
      </c>
      <c r="MC195" s="7">
        <v>0</v>
      </c>
      <c r="MD195" s="7">
        <v>0</v>
      </c>
      <c r="ME195" s="7">
        <v>0</v>
      </c>
      <c r="MF195" s="7">
        <v>0</v>
      </c>
      <c r="MG195" s="7">
        <v>0</v>
      </c>
      <c r="MH195" s="7">
        <v>0</v>
      </c>
      <c r="MI195" s="7">
        <v>0</v>
      </c>
      <c r="MJ195" s="7">
        <v>0</v>
      </c>
      <c r="MK195" s="7">
        <v>0</v>
      </c>
      <c r="ML195" s="7">
        <v>0</v>
      </c>
      <c r="MM195" s="7">
        <v>0</v>
      </c>
      <c r="MN195" s="7">
        <v>0</v>
      </c>
      <c r="MO195" s="7">
        <v>0</v>
      </c>
      <c r="MP195" s="7">
        <v>0</v>
      </c>
      <c r="MQ195" s="7">
        <v>0</v>
      </c>
      <c r="MR195" s="7">
        <v>0</v>
      </c>
    </row>
    <row r="196" spans="1:356" x14ac:dyDescent="0.35">
      <c r="A196" s="32" t="s">
        <v>1938</v>
      </c>
      <c r="B196" s="32" t="s">
        <v>1939</v>
      </c>
      <c r="C196" s="32">
        <v>94</v>
      </c>
      <c r="D196" s="32" t="s">
        <v>1940</v>
      </c>
      <c r="E196" s="32"/>
      <c r="F196" s="32" t="s">
        <v>784</v>
      </c>
      <c r="G196" s="32" t="s">
        <v>784</v>
      </c>
      <c r="H196" s="32">
        <v>0</v>
      </c>
      <c r="I196" s="33">
        <v>0</v>
      </c>
      <c r="J196" s="32">
        <v>0</v>
      </c>
      <c r="K196" s="32">
        <v>0</v>
      </c>
      <c r="L196" s="33">
        <v>0</v>
      </c>
      <c r="M196" s="7">
        <v>2.2000000000000001E-7</v>
      </c>
      <c r="N196" s="7">
        <v>4.4000000000000002E-7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  <c r="HX196" s="7">
        <v>0</v>
      </c>
      <c r="HY196" s="7">
        <v>0</v>
      </c>
      <c r="HZ196" s="7">
        <v>0</v>
      </c>
      <c r="IA196" s="7">
        <v>0</v>
      </c>
      <c r="IB196" s="7">
        <v>0</v>
      </c>
      <c r="IC196" s="7">
        <v>0</v>
      </c>
      <c r="ID196" s="7">
        <v>0</v>
      </c>
      <c r="IE196" s="7">
        <v>0</v>
      </c>
      <c r="IF196" s="7">
        <v>0</v>
      </c>
      <c r="IG196" s="7">
        <v>0</v>
      </c>
      <c r="IH196" s="7">
        <v>0</v>
      </c>
      <c r="II196" s="7">
        <v>0</v>
      </c>
      <c r="IJ196" s="7">
        <v>0</v>
      </c>
      <c r="IK196" s="7">
        <v>0</v>
      </c>
      <c r="IL196" s="7">
        <v>0</v>
      </c>
      <c r="IM196" s="7">
        <v>0</v>
      </c>
      <c r="IN196" s="7">
        <v>0</v>
      </c>
      <c r="IO196" s="7">
        <v>0</v>
      </c>
      <c r="IP196" s="7">
        <v>0</v>
      </c>
      <c r="IQ196" s="7">
        <v>0</v>
      </c>
      <c r="IR196" s="7">
        <v>0</v>
      </c>
      <c r="IS196" s="7">
        <v>0</v>
      </c>
      <c r="IT196" s="7">
        <v>0</v>
      </c>
      <c r="IU196" s="7">
        <v>0</v>
      </c>
      <c r="IV196" s="7">
        <v>0</v>
      </c>
      <c r="IW196" s="7">
        <v>0</v>
      </c>
      <c r="IX196" s="7">
        <v>0</v>
      </c>
      <c r="IY196" s="7">
        <v>0</v>
      </c>
      <c r="IZ196" s="7">
        <v>0</v>
      </c>
      <c r="JA196" s="7">
        <v>0</v>
      </c>
      <c r="JB196" s="7">
        <v>0</v>
      </c>
      <c r="JC196" s="7">
        <v>0</v>
      </c>
      <c r="JD196" s="7">
        <v>0</v>
      </c>
      <c r="JE196" s="7">
        <v>0</v>
      </c>
      <c r="JF196" s="7">
        <v>0</v>
      </c>
      <c r="JG196" s="7">
        <v>0</v>
      </c>
      <c r="JH196" s="7">
        <v>0</v>
      </c>
      <c r="JI196" s="7">
        <v>0</v>
      </c>
      <c r="JJ196" s="7">
        <v>0</v>
      </c>
      <c r="JK196" s="7">
        <v>0</v>
      </c>
      <c r="JL196" s="7">
        <v>0</v>
      </c>
      <c r="JM196" s="7">
        <v>0</v>
      </c>
      <c r="JN196" s="7">
        <v>0</v>
      </c>
      <c r="JO196" s="7">
        <v>0</v>
      </c>
      <c r="JP196" s="7">
        <v>0</v>
      </c>
      <c r="JQ196" s="7">
        <v>0</v>
      </c>
      <c r="JR196" s="7">
        <v>0</v>
      </c>
      <c r="JS196" s="7">
        <v>0</v>
      </c>
      <c r="JT196" s="7">
        <v>0</v>
      </c>
      <c r="JU196" s="7">
        <v>0</v>
      </c>
      <c r="JV196" s="7">
        <v>0</v>
      </c>
      <c r="JW196" s="7">
        <v>0</v>
      </c>
      <c r="JX196" s="7">
        <v>0</v>
      </c>
      <c r="JY196" s="7">
        <v>0</v>
      </c>
      <c r="JZ196" s="7">
        <v>0</v>
      </c>
      <c r="KA196" s="7">
        <v>0</v>
      </c>
      <c r="KB196" s="7">
        <v>0</v>
      </c>
      <c r="KC196" s="7">
        <v>0</v>
      </c>
      <c r="KD196" s="7">
        <v>0</v>
      </c>
      <c r="KE196" s="7">
        <v>0</v>
      </c>
      <c r="KF196" s="7">
        <v>0</v>
      </c>
      <c r="KG196" s="7">
        <v>0</v>
      </c>
      <c r="KH196" s="7">
        <v>0</v>
      </c>
      <c r="KI196" s="7">
        <v>0</v>
      </c>
      <c r="KJ196" s="7">
        <v>0</v>
      </c>
      <c r="KK196" s="7">
        <v>0</v>
      </c>
      <c r="KL196" s="7">
        <v>0</v>
      </c>
      <c r="KM196" s="7">
        <v>0</v>
      </c>
      <c r="KN196" s="7">
        <v>0</v>
      </c>
      <c r="KO196" s="7">
        <v>0</v>
      </c>
      <c r="KP196" s="7">
        <v>0</v>
      </c>
      <c r="KQ196" s="7">
        <v>0</v>
      </c>
      <c r="KR196" s="7">
        <v>0</v>
      </c>
      <c r="KS196" s="7">
        <v>0</v>
      </c>
      <c r="KT196" s="7">
        <v>0</v>
      </c>
      <c r="KU196" s="7">
        <v>0</v>
      </c>
      <c r="KV196" s="7">
        <v>0</v>
      </c>
      <c r="KW196" s="7">
        <v>0</v>
      </c>
      <c r="KX196" s="7">
        <v>0</v>
      </c>
      <c r="KY196" s="7">
        <v>0</v>
      </c>
      <c r="KZ196" s="7">
        <v>0</v>
      </c>
      <c r="LA196" s="7">
        <v>0</v>
      </c>
      <c r="LB196" s="7">
        <v>0</v>
      </c>
      <c r="LC196" s="7">
        <v>0</v>
      </c>
      <c r="LD196" s="7">
        <v>0</v>
      </c>
      <c r="LE196" s="7">
        <v>0</v>
      </c>
      <c r="LF196" s="7">
        <v>0</v>
      </c>
      <c r="LG196" s="7">
        <v>0</v>
      </c>
      <c r="LH196" s="7">
        <v>0</v>
      </c>
      <c r="LI196" s="7">
        <v>0</v>
      </c>
      <c r="LJ196" s="7">
        <v>0</v>
      </c>
      <c r="LK196" s="7">
        <v>0</v>
      </c>
      <c r="LL196" s="7">
        <v>0</v>
      </c>
      <c r="LM196" s="7">
        <v>0</v>
      </c>
      <c r="LN196" s="7">
        <v>0</v>
      </c>
      <c r="LO196" s="7">
        <v>0</v>
      </c>
      <c r="LP196" s="7">
        <v>0</v>
      </c>
      <c r="LQ196" s="7">
        <v>0</v>
      </c>
      <c r="LR196" s="7">
        <v>0</v>
      </c>
      <c r="LS196" s="7">
        <v>0</v>
      </c>
      <c r="LT196" s="7">
        <v>0</v>
      </c>
      <c r="LU196" s="7">
        <v>0</v>
      </c>
      <c r="LV196" s="7">
        <v>0</v>
      </c>
      <c r="LW196" s="7">
        <v>0</v>
      </c>
      <c r="LX196" s="7">
        <v>0</v>
      </c>
      <c r="LY196" s="7">
        <v>0</v>
      </c>
      <c r="LZ196" s="7">
        <v>0</v>
      </c>
      <c r="MA196" s="7">
        <v>0</v>
      </c>
      <c r="MB196" s="7">
        <v>0</v>
      </c>
      <c r="MC196" s="7">
        <v>0</v>
      </c>
      <c r="MD196" s="7">
        <v>0</v>
      </c>
      <c r="ME196" s="7">
        <v>0</v>
      </c>
      <c r="MF196" s="7">
        <v>0</v>
      </c>
      <c r="MG196" s="7">
        <v>0</v>
      </c>
      <c r="MH196" s="7">
        <v>0</v>
      </c>
      <c r="MI196" s="7">
        <v>0</v>
      </c>
      <c r="MJ196" s="7">
        <v>0</v>
      </c>
      <c r="MK196" s="7">
        <v>0</v>
      </c>
      <c r="ML196" s="7">
        <v>0</v>
      </c>
      <c r="MM196" s="7">
        <v>0</v>
      </c>
      <c r="MN196" s="7">
        <v>0</v>
      </c>
      <c r="MO196" s="7">
        <v>0</v>
      </c>
      <c r="MP196" s="7">
        <v>0</v>
      </c>
      <c r="MQ196" s="7">
        <v>0</v>
      </c>
      <c r="MR196" s="7">
        <v>0</v>
      </c>
    </row>
    <row r="197" spans="1:356" x14ac:dyDescent="0.35">
      <c r="A197" s="32" t="s">
        <v>1941</v>
      </c>
      <c r="B197" s="32" t="s">
        <v>1942</v>
      </c>
      <c r="C197" s="32">
        <v>95</v>
      </c>
      <c r="D197" s="32" t="s">
        <v>1943</v>
      </c>
      <c r="E197" s="32"/>
      <c r="F197" s="32" t="s">
        <v>784</v>
      </c>
      <c r="G197" s="32" t="s">
        <v>784</v>
      </c>
      <c r="H197" s="32">
        <v>0</v>
      </c>
      <c r="I197" s="33">
        <v>0</v>
      </c>
      <c r="J197" s="32">
        <v>0</v>
      </c>
      <c r="K197" s="32">
        <v>0</v>
      </c>
      <c r="L197" s="33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  <c r="JR197" s="7">
        <v>0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  <c r="KS197" s="7">
        <v>0</v>
      </c>
      <c r="KT197" s="7">
        <v>0</v>
      </c>
      <c r="KU197" s="7">
        <v>0</v>
      </c>
      <c r="KV197" s="7">
        <v>0</v>
      </c>
      <c r="KW197" s="7">
        <v>0</v>
      </c>
      <c r="KX197" s="7">
        <v>0</v>
      </c>
      <c r="KY197" s="7">
        <v>0</v>
      </c>
      <c r="KZ197" s="7">
        <v>0</v>
      </c>
      <c r="LA197" s="7">
        <v>0</v>
      </c>
      <c r="LB197" s="7">
        <v>0</v>
      </c>
      <c r="LC197" s="7">
        <v>0</v>
      </c>
      <c r="LD197" s="7">
        <v>0</v>
      </c>
      <c r="LE197" s="7">
        <v>0</v>
      </c>
      <c r="LF197" s="7">
        <v>0</v>
      </c>
      <c r="LG197" s="7">
        <v>0</v>
      </c>
      <c r="LH197" s="7">
        <v>0</v>
      </c>
      <c r="LI197" s="7">
        <v>0</v>
      </c>
      <c r="LJ197" s="7">
        <v>0</v>
      </c>
      <c r="LK197" s="7">
        <v>0</v>
      </c>
      <c r="LL197" s="7">
        <v>0</v>
      </c>
      <c r="LM197" s="7">
        <v>0</v>
      </c>
      <c r="LN197" s="7">
        <v>0</v>
      </c>
      <c r="LO197" s="7">
        <v>0</v>
      </c>
      <c r="LP197" s="7">
        <v>0</v>
      </c>
      <c r="LQ197" s="7">
        <v>0</v>
      </c>
      <c r="LR197" s="7">
        <v>0</v>
      </c>
      <c r="LS197" s="7">
        <v>0</v>
      </c>
      <c r="LT197" s="7">
        <v>0</v>
      </c>
      <c r="LU197" s="7">
        <v>0</v>
      </c>
      <c r="LV197" s="7">
        <v>0</v>
      </c>
      <c r="LW197" s="7">
        <v>0</v>
      </c>
      <c r="LX197" s="7">
        <v>0</v>
      </c>
      <c r="LY197" s="7">
        <v>0</v>
      </c>
      <c r="LZ197" s="7">
        <v>0</v>
      </c>
      <c r="MA197" s="7">
        <v>0</v>
      </c>
      <c r="MB197" s="7">
        <v>0</v>
      </c>
      <c r="MC197" s="7">
        <v>0</v>
      </c>
      <c r="MD197" s="7">
        <v>0</v>
      </c>
      <c r="ME197" s="7">
        <v>0</v>
      </c>
      <c r="MF197" s="7">
        <v>0</v>
      </c>
      <c r="MG197" s="7">
        <v>0</v>
      </c>
      <c r="MH197" s="7">
        <v>0</v>
      </c>
      <c r="MI197" s="7">
        <v>0</v>
      </c>
      <c r="MJ197" s="7">
        <v>0</v>
      </c>
      <c r="MK197" s="7">
        <v>0</v>
      </c>
      <c r="ML197" s="7">
        <v>0</v>
      </c>
      <c r="MM197" s="7">
        <v>0</v>
      </c>
      <c r="MN197" s="7">
        <v>0</v>
      </c>
      <c r="MO197" s="7">
        <v>0</v>
      </c>
      <c r="MP197" s="7">
        <v>0</v>
      </c>
      <c r="MQ197" s="7">
        <v>0</v>
      </c>
      <c r="MR197" s="7">
        <v>0</v>
      </c>
    </row>
    <row r="198" spans="1:356" x14ac:dyDescent="0.35">
      <c r="A198" s="32" t="s">
        <v>1944</v>
      </c>
      <c r="B198" s="32" t="s">
        <v>1945</v>
      </c>
      <c r="C198" s="32">
        <v>98</v>
      </c>
      <c r="D198" s="32" t="s">
        <v>1946</v>
      </c>
      <c r="E198" s="32"/>
      <c r="F198" s="32" t="s">
        <v>784</v>
      </c>
      <c r="G198" s="32" t="s">
        <v>784</v>
      </c>
      <c r="H198" s="32">
        <v>0</v>
      </c>
      <c r="I198" s="33">
        <v>0</v>
      </c>
      <c r="J198" s="32">
        <v>0</v>
      </c>
      <c r="K198" s="32">
        <v>0</v>
      </c>
      <c r="L198" s="33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  <c r="HX198" s="7">
        <v>0</v>
      </c>
      <c r="HY198" s="7">
        <v>0</v>
      </c>
      <c r="HZ198" s="7">
        <v>0</v>
      </c>
      <c r="IA198" s="7">
        <v>0</v>
      </c>
      <c r="IB198" s="7">
        <v>0</v>
      </c>
      <c r="IC198" s="7">
        <v>0</v>
      </c>
      <c r="ID198" s="7">
        <v>0</v>
      </c>
      <c r="IE198" s="7">
        <v>0</v>
      </c>
      <c r="IF198" s="7">
        <v>0</v>
      </c>
      <c r="IG198" s="7">
        <v>0</v>
      </c>
      <c r="IH198" s="7">
        <v>0</v>
      </c>
      <c r="II198" s="7">
        <v>0</v>
      </c>
      <c r="IJ198" s="7">
        <v>0</v>
      </c>
      <c r="IK198" s="7">
        <v>0</v>
      </c>
      <c r="IL198" s="7">
        <v>0</v>
      </c>
      <c r="IM198" s="7">
        <v>0</v>
      </c>
      <c r="IN198" s="7">
        <v>0</v>
      </c>
      <c r="IO198" s="7">
        <v>0</v>
      </c>
      <c r="IP198" s="7">
        <v>0</v>
      </c>
      <c r="IQ198" s="7">
        <v>0</v>
      </c>
      <c r="IR198" s="7">
        <v>0</v>
      </c>
      <c r="IS198" s="7">
        <v>0</v>
      </c>
      <c r="IT198" s="7">
        <v>0</v>
      </c>
      <c r="IU198" s="7">
        <v>0</v>
      </c>
      <c r="IV198" s="7">
        <v>0</v>
      </c>
      <c r="IW198" s="7">
        <v>0</v>
      </c>
      <c r="IX198" s="7">
        <v>0</v>
      </c>
      <c r="IY198" s="7">
        <v>0</v>
      </c>
      <c r="IZ198" s="7">
        <v>0</v>
      </c>
      <c r="JA198" s="7">
        <v>0</v>
      </c>
      <c r="JB198" s="7">
        <v>0</v>
      </c>
      <c r="JC198" s="7">
        <v>0</v>
      </c>
      <c r="JD198" s="7">
        <v>0</v>
      </c>
      <c r="JE198" s="7">
        <v>0</v>
      </c>
      <c r="JF198" s="7">
        <v>0</v>
      </c>
      <c r="JG198" s="7">
        <v>0</v>
      </c>
      <c r="JH198" s="7">
        <v>0</v>
      </c>
      <c r="JI198" s="7">
        <v>0</v>
      </c>
      <c r="JJ198" s="7">
        <v>0</v>
      </c>
      <c r="JK198" s="7">
        <v>0</v>
      </c>
      <c r="JL198" s="7">
        <v>0</v>
      </c>
      <c r="JM198" s="7">
        <v>0</v>
      </c>
      <c r="JN198" s="7">
        <v>0</v>
      </c>
      <c r="JO198" s="7">
        <v>0</v>
      </c>
      <c r="JP198" s="7">
        <v>0</v>
      </c>
      <c r="JQ198" s="7">
        <v>0</v>
      </c>
      <c r="JR198" s="7">
        <v>0</v>
      </c>
      <c r="JS198" s="7">
        <v>0</v>
      </c>
      <c r="JT198" s="7">
        <v>0</v>
      </c>
      <c r="JU198" s="7">
        <v>0</v>
      </c>
      <c r="JV198" s="7">
        <v>0</v>
      </c>
      <c r="JW198" s="7">
        <v>0</v>
      </c>
      <c r="JX198" s="7">
        <v>0</v>
      </c>
      <c r="JY198" s="7">
        <v>0</v>
      </c>
      <c r="JZ198" s="7">
        <v>0</v>
      </c>
      <c r="KA198" s="7">
        <v>0</v>
      </c>
      <c r="KB198" s="7">
        <v>0</v>
      </c>
      <c r="KC198" s="7">
        <v>0</v>
      </c>
      <c r="KD198" s="7">
        <v>0</v>
      </c>
      <c r="KE198" s="7">
        <v>0</v>
      </c>
      <c r="KF198" s="7">
        <v>0</v>
      </c>
      <c r="KG198" s="7">
        <v>0</v>
      </c>
      <c r="KH198" s="7">
        <v>0</v>
      </c>
      <c r="KI198" s="7">
        <v>0</v>
      </c>
      <c r="KJ198" s="7">
        <v>0</v>
      </c>
      <c r="KK198" s="7">
        <v>0</v>
      </c>
      <c r="KL198" s="7">
        <v>0</v>
      </c>
      <c r="KM198" s="7">
        <v>0</v>
      </c>
      <c r="KN198" s="7">
        <v>0</v>
      </c>
      <c r="KO198" s="7">
        <v>0</v>
      </c>
      <c r="KP198" s="7">
        <v>0</v>
      </c>
      <c r="KQ198" s="7">
        <v>0</v>
      </c>
      <c r="KR198" s="7">
        <v>0</v>
      </c>
      <c r="KS198" s="7">
        <v>0</v>
      </c>
      <c r="KT198" s="7">
        <v>0</v>
      </c>
      <c r="KU198" s="7">
        <v>0</v>
      </c>
      <c r="KV198" s="7">
        <v>0</v>
      </c>
      <c r="KW198" s="7">
        <v>0</v>
      </c>
      <c r="KX198" s="7">
        <v>0</v>
      </c>
      <c r="KY198" s="7">
        <v>0</v>
      </c>
      <c r="KZ198" s="7">
        <v>0</v>
      </c>
      <c r="LA198" s="7">
        <v>0</v>
      </c>
      <c r="LB198" s="7">
        <v>0</v>
      </c>
      <c r="LC198" s="7">
        <v>0</v>
      </c>
      <c r="LD198" s="7">
        <v>0</v>
      </c>
      <c r="LE198" s="7">
        <v>0</v>
      </c>
      <c r="LF198" s="7">
        <v>0</v>
      </c>
      <c r="LG198" s="7">
        <v>0</v>
      </c>
      <c r="LH198" s="7">
        <v>0</v>
      </c>
      <c r="LI198" s="7">
        <v>0</v>
      </c>
      <c r="LJ198" s="7">
        <v>0</v>
      </c>
      <c r="LK198" s="7">
        <v>0</v>
      </c>
      <c r="LL198" s="7">
        <v>0</v>
      </c>
      <c r="LM198" s="7">
        <v>0</v>
      </c>
      <c r="LN198" s="7">
        <v>0</v>
      </c>
      <c r="LO198" s="7">
        <v>0</v>
      </c>
      <c r="LP198" s="7">
        <v>0</v>
      </c>
      <c r="LQ198" s="7">
        <v>0</v>
      </c>
      <c r="LR198" s="7">
        <v>0</v>
      </c>
      <c r="LS198" s="7">
        <v>0</v>
      </c>
      <c r="LT198" s="7">
        <v>0</v>
      </c>
      <c r="LU198" s="7">
        <v>0</v>
      </c>
      <c r="LV198" s="7">
        <v>0</v>
      </c>
      <c r="LW198" s="7">
        <v>0</v>
      </c>
      <c r="LX198" s="7">
        <v>0</v>
      </c>
      <c r="LY198" s="7">
        <v>0</v>
      </c>
      <c r="LZ198" s="7">
        <v>0</v>
      </c>
      <c r="MA198" s="7">
        <v>0</v>
      </c>
      <c r="MB198" s="7">
        <v>0</v>
      </c>
      <c r="MC198" s="7">
        <v>0</v>
      </c>
      <c r="MD198" s="7">
        <v>0</v>
      </c>
      <c r="ME198" s="7">
        <v>0</v>
      </c>
      <c r="MF198" s="7">
        <v>0</v>
      </c>
      <c r="MG198" s="7">
        <v>0</v>
      </c>
      <c r="MH198" s="7">
        <v>0</v>
      </c>
      <c r="MI198" s="7">
        <v>0</v>
      </c>
      <c r="MJ198" s="7">
        <v>0</v>
      </c>
      <c r="MK198" s="7">
        <v>0</v>
      </c>
      <c r="ML198" s="7">
        <v>0</v>
      </c>
      <c r="MM198" s="7">
        <v>0</v>
      </c>
      <c r="MN198" s="7">
        <v>0</v>
      </c>
      <c r="MO198" s="7">
        <v>0</v>
      </c>
      <c r="MP198" s="7">
        <v>0</v>
      </c>
      <c r="MQ198" s="7">
        <v>0</v>
      </c>
      <c r="MR198" s="7">
        <v>0</v>
      </c>
    </row>
    <row r="199" spans="1:356" x14ac:dyDescent="0.35">
      <c r="A199" s="32" t="s">
        <v>1947</v>
      </c>
      <c r="B199" s="32" t="s">
        <v>1948</v>
      </c>
      <c r="C199" s="32">
        <v>99</v>
      </c>
      <c r="D199" s="32" t="s">
        <v>1949</v>
      </c>
      <c r="E199" s="32"/>
      <c r="F199" s="32" t="s">
        <v>784</v>
      </c>
      <c r="G199" s="32" t="s">
        <v>784</v>
      </c>
      <c r="H199" s="32">
        <v>0</v>
      </c>
      <c r="I199" s="33">
        <v>0</v>
      </c>
      <c r="J199" s="32">
        <v>0</v>
      </c>
      <c r="K199" s="32">
        <v>0</v>
      </c>
      <c r="L199" s="33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  <c r="JR199" s="7">
        <v>0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0</v>
      </c>
      <c r="KA199" s="7">
        <v>0</v>
      </c>
      <c r="KB199" s="7">
        <v>0</v>
      </c>
      <c r="KC199" s="7">
        <v>0</v>
      </c>
      <c r="KD199" s="7">
        <v>0</v>
      </c>
      <c r="KE199" s="7">
        <v>0</v>
      </c>
      <c r="KF199" s="7">
        <v>0</v>
      </c>
      <c r="KG199" s="7">
        <v>0</v>
      </c>
      <c r="KH199" s="7">
        <v>0</v>
      </c>
      <c r="KI199" s="7">
        <v>0</v>
      </c>
      <c r="KJ199" s="7">
        <v>0</v>
      </c>
      <c r="KK199" s="7">
        <v>0</v>
      </c>
      <c r="KL199" s="7">
        <v>0</v>
      </c>
      <c r="KM199" s="7">
        <v>0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  <c r="KS199" s="7">
        <v>0</v>
      </c>
      <c r="KT199" s="7">
        <v>0</v>
      </c>
      <c r="KU199" s="7">
        <v>0</v>
      </c>
      <c r="KV199" s="7">
        <v>0</v>
      </c>
      <c r="KW199" s="7">
        <v>0</v>
      </c>
      <c r="KX199" s="7">
        <v>0</v>
      </c>
      <c r="KY199" s="7">
        <v>0</v>
      </c>
      <c r="KZ199" s="7">
        <v>0</v>
      </c>
      <c r="LA199" s="7">
        <v>0</v>
      </c>
      <c r="LB199" s="7">
        <v>0</v>
      </c>
      <c r="LC199" s="7">
        <v>0</v>
      </c>
      <c r="LD199" s="7">
        <v>0</v>
      </c>
      <c r="LE199" s="7">
        <v>0</v>
      </c>
      <c r="LF199" s="7">
        <v>0</v>
      </c>
      <c r="LG199" s="7">
        <v>0</v>
      </c>
      <c r="LH199" s="7">
        <v>0</v>
      </c>
      <c r="LI199" s="7">
        <v>0</v>
      </c>
      <c r="LJ199" s="7">
        <v>0</v>
      </c>
      <c r="LK199" s="7">
        <v>0</v>
      </c>
      <c r="LL199" s="7">
        <v>0</v>
      </c>
      <c r="LM199" s="7">
        <v>0</v>
      </c>
      <c r="LN199" s="7">
        <v>0</v>
      </c>
      <c r="LO199" s="7">
        <v>0</v>
      </c>
      <c r="LP199" s="7">
        <v>0</v>
      </c>
      <c r="LQ199" s="7">
        <v>0</v>
      </c>
      <c r="LR199" s="7">
        <v>0</v>
      </c>
      <c r="LS199" s="7">
        <v>0</v>
      </c>
      <c r="LT199" s="7">
        <v>0</v>
      </c>
      <c r="LU199" s="7">
        <v>0</v>
      </c>
      <c r="LV199" s="7">
        <v>0</v>
      </c>
      <c r="LW199" s="7">
        <v>0</v>
      </c>
      <c r="LX199" s="7">
        <v>0</v>
      </c>
      <c r="LY199" s="7">
        <v>0</v>
      </c>
      <c r="LZ199" s="7">
        <v>0</v>
      </c>
      <c r="MA199" s="7">
        <v>0</v>
      </c>
      <c r="MB199" s="7">
        <v>0</v>
      </c>
      <c r="MC199" s="7">
        <v>0</v>
      </c>
      <c r="MD199" s="7">
        <v>0</v>
      </c>
      <c r="ME199" s="7">
        <v>0</v>
      </c>
      <c r="MF199" s="7">
        <v>0</v>
      </c>
      <c r="MG199" s="7">
        <v>0</v>
      </c>
      <c r="MH199" s="7">
        <v>0</v>
      </c>
      <c r="MI199" s="7">
        <v>0</v>
      </c>
      <c r="MJ199" s="7">
        <v>0</v>
      </c>
      <c r="MK199" s="7">
        <v>0</v>
      </c>
      <c r="ML199" s="7">
        <v>0</v>
      </c>
      <c r="MM199" s="7">
        <v>0</v>
      </c>
      <c r="MN199" s="7">
        <v>0</v>
      </c>
      <c r="MO199" s="7">
        <v>0</v>
      </c>
      <c r="MP199" s="7">
        <v>0</v>
      </c>
      <c r="MQ199" s="7">
        <v>0</v>
      </c>
      <c r="MR199" s="7">
        <v>0</v>
      </c>
    </row>
    <row r="200" spans="1:356" x14ac:dyDescent="0.35">
      <c r="A200" s="32" t="s">
        <v>1950</v>
      </c>
      <c r="B200" s="32" t="s">
        <v>1951</v>
      </c>
      <c r="C200" s="32">
        <v>100</v>
      </c>
      <c r="D200" s="32" t="s">
        <v>1952</v>
      </c>
      <c r="E200" s="32"/>
      <c r="F200" s="32" t="s">
        <v>784</v>
      </c>
      <c r="G200" s="32" t="s">
        <v>784</v>
      </c>
      <c r="H200" s="32">
        <v>0</v>
      </c>
      <c r="I200" s="33">
        <v>0</v>
      </c>
      <c r="J200" s="32">
        <v>0</v>
      </c>
      <c r="K200" s="32">
        <v>0</v>
      </c>
      <c r="L200" s="33">
        <v>0</v>
      </c>
      <c r="M200" s="7">
        <v>2.2000000000000001E-7</v>
      </c>
      <c r="N200" s="7">
        <v>4.4000000000000002E-7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7">
        <v>0</v>
      </c>
      <c r="IB200" s="7">
        <v>0</v>
      </c>
      <c r="IC200" s="7">
        <v>0</v>
      </c>
      <c r="ID200" s="7">
        <v>0</v>
      </c>
      <c r="IE200" s="7">
        <v>0</v>
      </c>
      <c r="IF200" s="7">
        <v>0</v>
      </c>
      <c r="IG200" s="7">
        <v>0</v>
      </c>
      <c r="IH200" s="7">
        <v>0</v>
      </c>
      <c r="II200" s="7">
        <v>0</v>
      </c>
      <c r="IJ200" s="7">
        <v>0</v>
      </c>
      <c r="IK200" s="7">
        <v>0</v>
      </c>
      <c r="IL200" s="7">
        <v>0</v>
      </c>
      <c r="IM200" s="7">
        <v>0</v>
      </c>
      <c r="IN200" s="7">
        <v>0</v>
      </c>
      <c r="IO200" s="7">
        <v>0</v>
      </c>
      <c r="IP200" s="7">
        <v>0</v>
      </c>
      <c r="IQ200" s="7">
        <v>0</v>
      </c>
      <c r="IR200" s="7">
        <v>0</v>
      </c>
      <c r="IS200" s="7">
        <v>0</v>
      </c>
      <c r="IT200" s="7">
        <v>0</v>
      </c>
      <c r="IU200" s="7">
        <v>0</v>
      </c>
      <c r="IV200" s="7">
        <v>0</v>
      </c>
      <c r="IW200" s="7">
        <v>0</v>
      </c>
      <c r="IX200" s="7">
        <v>0</v>
      </c>
      <c r="IY200" s="7">
        <v>0</v>
      </c>
      <c r="IZ200" s="7">
        <v>0</v>
      </c>
      <c r="JA200" s="7">
        <v>0</v>
      </c>
      <c r="JB200" s="7">
        <v>0</v>
      </c>
      <c r="JC200" s="7">
        <v>0</v>
      </c>
      <c r="JD200" s="7">
        <v>0</v>
      </c>
      <c r="JE200" s="7">
        <v>0</v>
      </c>
      <c r="JF200" s="7">
        <v>0</v>
      </c>
      <c r="JG200" s="7">
        <v>0</v>
      </c>
      <c r="JH200" s="7">
        <v>0</v>
      </c>
      <c r="JI200" s="7">
        <v>0</v>
      </c>
      <c r="JJ200" s="7">
        <v>0</v>
      </c>
      <c r="JK200" s="7">
        <v>0</v>
      </c>
      <c r="JL200" s="7">
        <v>0</v>
      </c>
      <c r="JM200" s="7">
        <v>0</v>
      </c>
      <c r="JN200" s="7">
        <v>0</v>
      </c>
      <c r="JO200" s="7">
        <v>0</v>
      </c>
      <c r="JP200" s="7">
        <v>0</v>
      </c>
      <c r="JQ200" s="7">
        <v>0</v>
      </c>
      <c r="JR200" s="7">
        <v>0</v>
      </c>
      <c r="JS200" s="7">
        <v>0</v>
      </c>
      <c r="JT200" s="7">
        <v>0</v>
      </c>
      <c r="JU200" s="7">
        <v>0</v>
      </c>
      <c r="JV200" s="7">
        <v>0</v>
      </c>
      <c r="JW200" s="7">
        <v>0</v>
      </c>
      <c r="JX200" s="7">
        <v>0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  <c r="KD200" s="7">
        <v>0</v>
      </c>
      <c r="KE200" s="7">
        <v>0</v>
      </c>
      <c r="KF200" s="7">
        <v>0</v>
      </c>
      <c r="KG200" s="7">
        <v>0</v>
      </c>
      <c r="KH200" s="7">
        <v>0</v>
      </c>
      <c r="KI200" s="7">
        <v>0</v>
      </c>
      <c r="KJ200" s="7">
        <v>0</v>
      </c>
      <c r="KK200" s="7">
        <v>0</v>
      </c>
      <c r="KL200" s="7">
        <v>0</v>
      </c>
      <c r="KM200" s="7">
        <v>0</v>
      </c>
      <c r="KN200" s="7">
        <v>0</v>
      </c>
      <c r="KO200" s="7">
        <v>0</v>
      </c>
      <c r="KP200" s="7">
        <v>0</v>
      </c>
      <c r="KQ200" s="7">
        <v>0</v>
      </c>
      <c r="KR200" s="7">
        <v>0</v>
      </c>
      <c r="KS200" s="7">
        <v>0</v>
      </c>
      <c r="KT200" s="7">
        <v>0</v>
      </c>
      <c r="KU200" s="7">
        <v>0</v>
      </c>
      <c r="KV200" s="7">
        <v>0</v>
      </c>
      <c r="KW200" s="7">
        <v>0</v>
      </c>
      <c r="KX200" s="7">
        <v>0</v>
      </c>
      <c r="KY200" s="7">
        <v>0</v>
      </c>
      <c r="KZ200" s="7">
        <v>0</v>
      </c>
      <c r="LA200" s="7">
        <v>0</v>
      </c>
      <c r="LB200" s="7">
        <v>0</v>
      </c>
      <c r="LC200" s="7">
        <v>0</v>
      </c>
      <c r="LD200" s="7">
        <v>0</v>
      </c>
      <c r="LE200" s="7">
        <v>0</v>
      </c>
      <c r="LF200" s="7">
        <v>0</v>
      </c>
      <c r="LG200" s="7">
        <v>0</v>
      </c>
      <c r="LH200" s="7">
        <v>0</v>
      </c>
      <c r="LI200" s="7">
        <v>0</v>
      </c>
      <c r="LJ200" s="7">
        <v>0</v>
      </c>
      <c r="LK200" s="7">
        <v>0</v>
      </c>
      <c r="LL200" s="7">
        <v>0</v>
      </c>
      <c r="LM200" s="7">
        <v>0</v>
      </c>
      <c r="LN200" s="7">
        <v>0</v>
      </c>
      <c r="LO200" s="7">
        <v>0</v>
      </c>
      <c r="LP200" s="7">
        <v>0</v>
      </c>
      <c r="LQ200" s="7">
        <v>0</v>
      </c>
      <c r="LR200" s="7">
        <v>0</v>
      </c>
      <c r="LS200" s="7">
        <v>0</v>
      </c>
      <c r="LT200" s="7">
        <v>0</v>
      </c>
      <c r="LU200" s="7">
        <v>0</v>
      </c>
      <c r="LV200" s="7">
        <v>0</v>
      </c>
      <c r="LW200" s="7">
        <v>0</v>
      </c>
      <c r="LX200" s="7">
        <v>0</v>
      </c>
      <c r="LY200" s="7">
        <v>0</v>
      </c>
      <c r="LZ200" s="7">
        <v>0</v>
      </c>
      <c r="MA200" s="7">
        <v>0</v>
      </c>
      <c r="MB200" s="7">
        <v>0</v>
      </c>
      <c r="MC200" s="7">
        <v>0</v>
      </c>
      <c r="MD200" s="7">
        <v>0</v>
      </c>
      <c r="ME200" s="7">
        <v>0</v>
      </c>
      <c r="MF200" s="7">
        <v>0</v>
      </c>
      <c r="MG200" s="7">
        <v>0</v>
      </c>
      <c r="MH200" s="7">
        <v>0</v>
      </c>
      <c r="MI200" s="7">
        <v>0</v>
      </c>
      <c r="MJ200" s="7">
        <v>0</v>
      </c>
      <c r="MK200" s="7">
        <v>0</v>
      </c>
      <c r="ML200" s="7">
        <v>0</v>
      </c>
      <c r="MM200" s="7">
        <v>0</v>
      </c>
      <c r="MN200" s="7">
        <v>0</v>
      </c>
      <c r="MO200" s="7">
        <v>0</v>
      </c>
      <c r="MP200" s="7">
        <v>0</v>
      </c>
      <c r="MQ200" s="7">
        <v>0</v>
      </c>
      <c r="MR200" s="7">
        <v>0</v>
      </c>
    </row>
    <row r="201" spans="1:356" x14ac:dyDescent="0.35">
      <c r="A201" s="32" t="s">
        <v>1953</v>
      </c>
      <c r="B201" s="32" t="s">
        <v>1954</v>
      </c>
      <c r="C201" s="32">
        <v>102</v>
      </c>
      <c r="D201" s="32" t="s">
        <v>1955</v>
      </c>
      <c r="E201" s="32"/>
      <c r="F201" s="32" t="s">
        <v>784</v>
      </c>
      <c r="G201" s="32" t="s">
        <v>784</v>
      </c>
      <c r="H201" s="32">
        <v>0</v>
      </c>
      <c r="I201" s="33">
        <v>0</v>
      </c>
      <c r="J201" s="32">
        <v>0</v>
      </c>
      <c r="K201" s="32">
        <v>0</v>
      </c>
      <c r="L201" s="33">
        <v>0</v>
      </c>
      <c r="M201" s="7">
        <v>1.3E-6</v>
      </c>
      <c r="N201" s="7">
        <v>2.6000000000000001E-6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7">
        <v>0</v>
      </c>
      <c r="IB201" s="7">
        <v>0</v>
      </c>
      <c r="IC201" s="7">
        <v>0</v>
      </c>
      <c r="ID201" s="7">
        <v>0</v>
      </c>
      <c r="IE201" s="7">
        <v>0</v>
      </c>
      <c r="IF201" s="7">
        <v>0</v>
      </c>
      <c r="IG201" s="7">
        <v>0</v>
      </c>
      <c r="IH201" s="7">
        <v>0</v>
      </c>
      <c r="II201" s="7">
        <v>0</v>
      </c>
      <c r="IJ201" s="7">
        <v>0</v>
      </c>
      <c r="IK201" s="7">
        <v>0</v>
      </c>
      <c r="IL201" s="7">
        <v>0</v>
      </c>
      <c r="IM201" s="7">
        <v>0</v>
      </c>
      <c r="IN201" s="7">
        <v>0</v>
      </c>
      <c r="IO201" s="7">
        <v>0</v>
      </c>
      <c r="IP201" s="7">
        <v>0</v>
      </c>
      <c r="IQ201" s="7">
        <v>0</v>
      </c>
      <c r="IR201" s="7">
        <v>0</v>
      </c>
      <c r="IS201" s="7">
        <v>0</v>
      </c>
      <c r="IT201" s="7">
        <v>0</v>
      </c>
      <c r="IU201" s="7">
        <v>0</v>
      </c>
      <c r="IV201" s="7">
        <v>0</v>
      </c>
      <c r="IW201" s="7">
        <v>0</v>
      </c>
      <c r="IX201" s="7">
        <v>0</v>
      </c>
      <c r="IY201" s="7">
        <v>0</v>
      </c>
      <c r="IZ201" s="7">
        <v>0</v>
      </c>
      <c r="JA201" s="7">
        <v>0</v>
      </c>
      <c r="JB201" s="7">
        <v>0</v>
      </c>
      <c r="JC201" s="7">
        <v>0</v>
      </c>
      <c r="JD201" s="7">
        <v>0</v>
      </c>
      <c r="JE201" s="7">
        <v>0</v>
      </c>
      <c r="JF201" s="7">
        <v>0</v>
      </c>
      <c r="JG201" s="7">
        <v>0</v>
      </c>
      <c r="JH201" s="7">
        <v>0</v>
      </c>
      <c r="JI201" s="7">
        <v>0</v>
      </c>
      <c r="JJ201" s="7">
        <v>0</v>
      </c>
      <c r="JK201" s="7">
        <v>0</v>
      </c>
      <c r="JL201" s="7">
        <v>0</v>
      </c>
      <c r="JM201" s="7">
        <v>0</v>
      </c>
      <c r="JN201" s="7">
        <v>0</v>
      </c>
      <c r="JO201" s="7">
        <v>0</v>
      </c>
      <c r="JP201" s="7">
        <v>0</v>
      </c>
      <c r="JQ201" s="7">
        <v>0</v>
      </c>
      <c r="JR201" s="7">
        <v>0</v>
      </c>
      <c r="JS201" s="7">
        <v>0</v>
      </c>
      <c r="JT201" s="7">
        <v>0</v>
      </c>
      <c r="JU201" s="7">
        <v>0</v>
      </c>
      <c r="JV201" s="7">
        <v>0</v>
      </c>
      <c r="JW201" s="7">
        <v>0</v>
      </c>
      <c r="JX201" s="7">
        <v>0</v>
      </c>
      <c r="JY201" s="7">
        <v>0</v>
      </c>
      <c r="JZ201" s="7">
        <v>0</v>
      </c>
      <c r="KA201" s="7">
        <v>0</v>
      </c>
      <c r="KB201" s="7">
        <v>0</v>
      </c>
      <c r="KC201" s="7">
        <v>0</v>
      </c>
      <c r="KD201" s="7">
        <v>0</v>
      </c>
      <c r="KE201" s="7">
        <v>0</v>
      </c>
      <c r="KF201" s="7">
        <v>0</v>
      </c>
      <c r="KG201" s="7">
        <v>0</v>
      </c>
      <c r="KH201" s="7">
        <v>0</v>
      </c>
      <c r="KI201" s="7">
        <v>0</v>
      </c>
      <c r="KJ201" s="7">
        <v>0</v>
      </c>
      <c r="KK201" s="7">
        <v>0</v>
      </c>
      <c r="KL201" s="7">
        <v>0</v>
      </c>
      <c r="KM201" s="7">
        <v>0</v>
      </c>
      <c r="KN201" s="7">
        <v>0</v>
      </c>
      <c r="KO201" s="7">
        <v>0</v>
      </c>
      <c r="KP201" s="7">
        <v>0</v>
      </c>
      <c r="KQ201" s="7">
        <v>0</v>
      </c>
      <c r="KR201" s="7">
        <v>0</v>
      </c>
      <c r="KS201" s="7">
        <v>0</v>
      </c>
      <c r="KT201" s="7">
        <v>0</v>
      </c>
      <c r="KU201" s="7">
        <v>0</v>
      </c>
      <c r="KV201" s="7">
        <v>0</v>
      </c>
      <c r="KW201" s="7">
        <v>0</v>
      </c>
      <c r="KX201" s="7">
        <v>0</v>
      </c>
      <c r="KY201" s="7">
        <v>0</v>
      </c>
      <c r="KZ201" s="7">
        <v>0</v>
      </c>
      <c r="LA201" s="7">
        <v>0</v>
      </c>
      <c r="LB201" s="7">
        <v>0</v>
      </c>
      <c r="LC201" s="7">
        <v>0</v>
      </c>
      <c r="LD201" s="7">
        <v>0</v>
      </c>
      <c r="LE201" s="7">
        <v>0</v>
      </c>
      <c r="LF201" s="7">
        <v>0</v>
      </c>
      <c r="LG201" s="7">
        <v>0</v>
      </c>
      <c r="LH201" s="7">
        <v>0</v>
      </c>
      <c r="LI201" s="7">
        <v>0</v>
      </c>
      <c r="LJ201" s="7">
        <v>0</v>
      </c>
      <c r="LK201" s="7">
        <v>0</v>
      </c>
      <c r="LL201" s="7">
        <v>0</v>
      </c>
      <c r="LM201" s="7">
        <v>0</v>
      </c>
      <c r="LN201" s="7">
        <v>0</v>
      </c>
      <c r="LO201" s="7">
        <v>0</v>
      </c>
      <c r="LP201" s="7">
        <v>0</v>
      </c>
      <c r="LQ201" s="7">
        <v>0</v>
      </c>
      <c r="LR201" s="7">
        <v>0</v>
      </c>
      <c r="LS201" s="7">
        <v>0</v>
      </c>
      <c r="LT201" s="7">
        <v>0</v>
      </c>
      <c r="LU201" s="7">
        <v>0</v>
      </c>
      <c r="LV201" s="7">
        <v>0</v>
      </c>
      <c r="LW201" s="7">
        <v>0</v>
      </c>
      <c r="LX201" s="7">
        <v>0</v>
      </c>
      <c r="LY201" s="7">
        <v>0</v>
      </c>
      <c r="LZ201" s="7">
        <v>0</v>
      </c>
      <c r="MA201" s="7">
        <v>0</v>
      </c>
      <c r="MB201" s="7">
        <v>0</v>
      </c>
      <c r="MC201" s="7">
        <v>0</v>
      </c>
      <c r="MD201" s="7">
        <v>0</v>
      </c>
      <c r="ME201" s="7">
        <v>0</v>
      </c>
      <c r="MF201" s="7">
        <v>0</v>
      </c>
      <c r="MG201" s="7">
        <v>0</v>
      </c>
      <c r="MH201" s="7">
        <v>0</v>
      </c>
      <c r="MI201" s="7">
        <v>0</v>
      </c>
      <c r="MJ201" s="7">
        <v>0</v>
      </c>
      <c r="MK201" s="7">
        <v>0</v>
      </c>
      <c r="ML201" s="7">
        <v>0</v>
      </c>
      <c r="MM201" s="7">
        <v>0</v>
      </c>
      <c r="MN201" s="7">
        <v>0</v>
      </c>
      <c r="MO201" s="7">
        <v>0</v>
      </c>
      <c r="MP201" s="7">
        <v>0</v>
      </c>
      <c r="MQ201" s="7">
        <v>0</v>
      </c>
      <c r="MR201" s="7">
        <v>0</v>
      </c>
    </row>
    <row r="202" spans="1:356" x14ac:dyDescent="0.35">
      <c r="A202" s="32" t="s">
        <v>1956</v>
      </c>
      <c r="B202" s="32" t="s">
        <v>1957</v>
      </c>
      <c r="C202" s="32">
        <v>103</v>
      </c>
      <c r="D202" s="32" t="s">
        <v>1958</v>
      </c>
      <c r="E202" s="32"/>
      <c r="F202" s="32" t="s">
        <v>784</v>
      </c>
      <c r="G202" s="32" t="s">
        <v>784</v>
      </c>
      <c r="H202" s="32">
        <v>0</v>
      </c>
      <c r="I202" s="33">
        <v>0</v>
      </c>
      <c r="J202" s="32">
        <v>0</v>
      </c>
      <c r="K202" s="32">
        <v>0</v>
      </c>
      <c r="L202" s="33">
        <v>0</v>
      </c>
      <c r="M202" s="7">
        <v>2.2000000000000001E-7</v>
      </c>
      <c r="N202" s="7">
        <v>4.4000000000000002E-7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7">
        <v>0</v>
      </c>
      <c r="IB202" s="7">
        <v>0</v>
      </c>
      <c r="IC202" s="7">
        <v>0</v>
      </c>
      <c r="ID202" s="7">
        <v>0</v>
      </c>
      <c r="IE202" s="7">
        <v>0</v>
      </c>
      <c r="IF202" s="7">
        <v>0</v>
      </c>
      <c r="IG202" s="7">
        <v>0</v>
      </c>
      <c r="IH202" s="7">
        <v>0</v>
      </c>
      <c r="II202" s="7">
        <v>0</v>
      </c>
      <c r="IJ202" s="7">
        <v>0</v>
      </c>
      <c r="IK202" s="7">
        <v>0</v>
      </c>
      <c r="IL202" s="7">
        <v>0</v>
      </c>
      <c r="IM202" s="7">
        <v>0</v>
      </c>
      <c r="IN202" s="7">
        <v>0</v>
      </c>
      <c r="IO202" s="7">
        <v>0</v>
      </c>
      <c r="IP202" s="7">
        <v>0</v>
      </c>
      <c r="IQ202" s="7">
        <v>0</v>
      </c>
      <c r="IR202" s="7">
        <v>0</v>
      </c>
      <c r="IS202" s="7">
        <v>0</v>
      </c>
      <c r="IT202" s="7">
        <v>0</v>
      </c>
      <c r="IU202" s="7">
        <v>0</v>
      </c>
      <c r="IV202" s="7">
        <v>0</v>
      </c>
      <c r="IW202" s="7">
        <v>0</v>
      </c>
      <c r="IX202" s="7">
        <v>0</v>
      </c>
      <c r="IY202" s="7">
        <v>0</v>
      </c>
      <c r="IZ202" s="7">
        <v>0</v>
      </c>
      <c r="JA202" s="7">
        <v>0</v>
      </c>
      <c r="JB202" s="7">
        <v>0</v>
      </c>
      <c r="JC202" s="7">
        <v>0</v>
      </c>
      <c r="JD202" s="7">
        <v>0</v>
      </c>
      <c r="JE202" s="7">
        <v>0</v>
      </c>
      <c r="JF202" s="7">
        <v>0</v>
      </c>
      <c r="JG202" s="7">
        <v>0</v>
      </c>
      <c r="JH202" s="7">
        <v>0</v>
      </c>
      <c r="JI202" s="7">
        <v>0</v>
      </c>
      <c r="JJ202" s="7">
        <v>0</v>
      </c>
      <c r="JK202" s="7">
        <v>0</v>
      </c>
      <c r="JL202" s="7">
        <v>0</v>
      </c>
      <c r="JM202" s="7">
        <v>0</v>
      </c>
      <c r="JN202" s="7">
        <v>0</v>
      </c>
      <c r="JO202" s="7">
        <v>0</v>
      </c>
      <c r="JP202" s="7">
        <v>0</v>
      </c>
      <c r="JQ202" s="7">
        <v>0</v>
      </c>
      <c r="JR202" s="7">
        <v>0</v>
      </c>
      <c r="JS202" s="7">
        <v>0</v>
      </c>
      <c r="JT202" s="7">
        <v>0</v>
      </c>
      <c r="JU202" s="7">
        <v>0</v>
      </c>
      <c r="JV202" s="7">
        <v>0</v>
      </c>
      <c r="JW202" s="7">
        <v>0</v>
      </c>
      <c r="JX202" s="7">
        <v>0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  <c r="KD202" s="7">
        <v>0</v>
      </c>
      <c r="KE202" s="7">
        <v>0</v>
      </c>
      <c r="KF202" s="7">
        <v>0</v>
      </c>
      <c r="KG202" s="7">
        <v>0</v>
      </c>
      <c r="KH202" s="7">
        <v>0</v>
      </c>
      <c r="KI202" s="7">
        <v>0</v>
      </c>
      <c r="KJ202" s="7">
        <v>0</v>
      </c>
      <c r="KK202" s="7">
        <v>0</v>
      </c>
      <c r="KL202" s="7">
        <v>0</v>
      </c>
      <c r="KM202" s="7">
        <v>0</v>
      </c>
      <c r="KN202" s="7">
        <v>0</v>
      </c>
      <c r="KO202" s="7">
        <v>0</v>
      </c>
      <c r="KP202" s="7">
        <v>0</v>
      </c>
      <c r="KQ202" s="7">
        <v>0</v>
      </c>
      <c r="KR202" s="7">
        <v>0</v>
      </c>
      <c r="KS202" s="7">
        <v>0</v>
      </c>
      <c r="KT202" s="7">
        <v>0</v>
      </c>
      <c r="KU202" s="7">
        <v>0</v>
      </c>
      <c r="KV202" s="7">
        <v>0</v>
      </c>
      <c r="KW202" s="7">
        <v>0</v>
      </c>
      <c r="KX202" s="7">
        <v>0</v>
      </c>
      <c r="KY202" s="7">
        <v>0</v>
      </c>
      <c r="KZ202" s="7">
        <v>0</v>
      </c>
      <c r="LA202" s="7">
        <v>0</v>
      </c>
      <c r="LB202" s="7">
        <v>0</v>
      </c>
      <c r="LC202" s="7">
        <v>0</v>
      </c>
      <c r="LD202" s="7">
        <v>0</v>
      </c>
      <c r="LE202" s="7">
        <v>0</v>
      </c>
      <c r="LF202" s="7">
        <v>0</v>
      </c>
      <c r="LG202" s="7">
        <v>0</v>
      </c>
      <c r="LH202" s="7">
        <v>0</v>
      </c>
      <c r="LI202" s="7">
        <v>0</v>
      </c>
      <c r="LJ202" s="7">
        <v>0</v>
      </c>
      <c r="LK202" s="7">
        <v>0</v>
      </c>
      <c r="LL202" s="7">
        <v>0</v>
      </c>
      <c r="LM202" s="7">
        <v>0</v>
      </c>
      <c r="LN202" s="7">
        <v>0</v>
      </c>
      <c r="LO202" s="7">
        <v>0</v>
      </c>
      <c r="LP202" s="7">
        <v>0</v>
      </c>
      <c r="LQ202" s="7">
        <v>0</v>
      </c>
      <c r="LR202" s="7">
        <v>0</v>
      </c>
      <c r="LS202" s="7">
        <v>0</v>
      </c>
      <c r="LT202" s="7">
        <v>0</v>
      </c>
      <c r="LU202" s="7">
        <v>0</v>
      </c>
      <c r="LV202" s="7">
        <v>0</v>
      </c>
      <c r="LW202" s="7">
        <v>0</v>
      </c>
      <c r="LX202" s="7">
        <v>0</v>
      </c>
      <c r="LY202" s="7">
        <v>0</v>
      </c>
      <c r="LZ202" s="7">
        <v>0</v>
      </c>
      <c r="MA202" s="7">
        <v>0</v>
      </c>
      <c r="MB202" s="7">
        <v>0</v>
      </c>
      <c r="MC202" s="7">
        <v>0</v>
      </c>
      <c r="MD202" s="7">
        <v>0</v>
      </c>
      <c r="ME202" s="7">
        <v>0</v>
      </c>
      <c r="MF202" s="7">
        <v>0</v>
      </c>
      <c r="MG202" s="7">
        <v>0</v>
      </c>
      <c r="MH202" s="7">
        <v>0</v>
      </c>
      <c r="MI202" s="7">
        <v>0</v>
      </c>
      <c r="MJ202" s="7">
        <v>0</v>
      </c>
      <c r="MK202" s="7">
        <v>0</v>
      </c>
      <c r="ML202" s="7">
        <v>0</v>
      </c>
      <c r="MM202" s="7">
        <v>0</v>
      </c>
      <c r="MN202" s="7">
        <v>0</v>
      </c>
      <c r="MO202" s="7">
        <v>0</v>
      </c>
      <c r="MP202" s="7">
        <v>0</v>
      </c>
      <c r="MQ202" s="7">
        <v>0</v>
      </c>
      <c r="MR202" s="7">
        <v>0</v>
      </c>
    </row>
    <row r="203" spans="1:356" x14ac:dyDescent="0.35">
      <c r="A203" s="32" t="s">
        <v>1959</v>
      </c>
      <c r="B203" s="32" t="s">
        <v>1960</v>
      </c>
      <c r="C203" s="32">
        <v>105</v>
      </c>
      <c r="D203" s="32" t="s">
        <v>1961</v>
      </c>
      <c r="E203" s="32"/>
      <c r="F203" s="32" t="s">
        <v>784</v>
      </c>
      <c r="G203" s="32" t="s">
        <v>784</v>
      </c>
      <c r="H203" s="32">
        <v>0</v>
      </c>
      <c r="I203" s="33">
        <v>0</v>
      </c>
      <c r="J203" s="32">
        <v>0</v>
      </c>
      <c r="K203" s="32">
        <v>0</v>
      </c>
      <c r="L203" s="33">
        <v>0</v>
      </c>
      <c r="M203" s="7">
        <v>1.08E-6</v>
      </c>
      <c r="N203" s="7">
        <v>2.1600000000000001E-6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  <c r="HX203" s="7">
        <v>0</v>
      </c>
      <c r="HY203" s="7">
        <v>0</v>
      </c>
      <c r="HZ203" s="7">
        <v>0</v>
      </c>
      <c r="IA203" s="7">
        <v>0</v>
      </c>
      <c r="IB203" s="7">
        <v>0</v>
      </c>
      <c r="IC203" s="7">
        <v>0</v>
      </c>
      <c r="ID203" s="7">
        <v>0</v>
      </c>
      <c r="IE203" s="7">
        <v>0</v>
      </c>
      <c r="IF203" s="7">
        <v>0</v>
      </c>
      <c r="IG203" s="7">
        <v>0</v>
      </c>
      <c r="IH203" s="7">
        <v>0</v>
      </c>
      <c r="II203" s="7">
        <v>0</v>
      </c>
      <c r="IJ203" s="7">
        <v>0</v>
      </c>
      <c r="IK203" s="7">
        <v>0</v>
      </c>
      <c r="IL203" s="7">
        <v>0</v>
      </c>
      <c r="IM203" s="7">
        <v>0</v>
      </c>
      <c r="IN203" s="7">
        <v>0</v>
      </c>
      <c r="IO203" s="7">
        <v>0</v>
      </c>
      <c r="IP203" s="7">
        <v>0</v>
      </c>
      <c r="IQ203" s="7">
        <v>0</v>
      </c>
      <c r="IR203" s="7">
        <v>0</v>
      </c>
      <c r="IS203" s="7">
        <v>0</v>
      </c>
      <c r="IT203" s="7">
        <v>0</v>
      </c>
      <c r="IU203" s="7">
        <v>0</v>
      </c>
      <c r="IV203" s="7">
        <v>0</v>
      </c>
      <c r="IW203" s="7">
        <v>0</v>
      </c>
      <c r="IX203" s="7">
        <v>0</v>
      </c>
      <c r="IY203" s="7">
        <v>0</v>
      </c>
      <c r="IZ203" s="7">
        <v>0</v>
      </c>
      <c r="JA203" s="7">
        <v>0</v>
      </c>
      <c r="JB203" s="7">
        <v>0</v>
      </c>
      <c r="JC203" s="7">
        <v>0</v>
      </c>
      <c r="JD203" s="7">
        <v>0</v>
      </c>
      <c r="JE203" s="7">
        <v>0</v>
      </c>
      <c r="JF203" s="7">
        <v>0</v>
      </c>
      <c r="JG203" s="7">
        <v>0</v>
      </c>
      <c r="JH203" s="7">
        <v>0</v>
      </c>
      <c r="JI203" s="7">
        <v>0</v>
      </c>
      <c r="JJ203" s="7">
        <v>0</v>
      </c>
      <c r="JK203" s="7">
        <v>0</v>
      </c>
      <c r="JL203" s="7">
        <v>0</v>
      </c>
      <c r="JM203" s="7">
        <v>0</v>
      </c>
      <c r="JN203" s="7">
        <v>0</v>
      </c>
      <c r="JO203" s="7">
        <v>0</v>
      </c>
      <c r="JP203" s="7">
        <v>0</v>
      </c>
      <c r="JQ203" s="7">
        <v>0</v>
      </c>
      <c r="JR203" s="7">
        <v>0</v>
      </c>
      <c r="JS203" s="7">
        <v>0</v>
      </c>
      <c r="JT203" s="7">
        <v>0</v>
      </c>
      <c r="JU203" s="7">
        <v>0</v>
      </c>
      <c r="JV203" s="7">
        <v>0</v>
      </c>
      <c r="JW203" s="7">
        <v>0</v>
      </c>
      <c r="JX203" s="7">
        <v>0</v>
      </c>
      <c r="JY203" s="7">
        <v>0</v>
      </c>
      <c r="JZ203" s="7">
        <v>0</v>
      </c>
      <c r="KA203" s="7">
        <v>0</v>
      </c>
      <c r="KB203" s="7">
        <v>0</v>
      </c>
      <c r="KC203" s="7">
        <v>0</v>
      </c>
      <c r="KD203" s="7">
        <v>0</v>
      </c>
      <c r="KE203" s="7">
        <v>0</v>
      </c>
      <c r="KF203" s="7">
        <v>0</v>
      </c>
      <c r="KG203" s="7">
        <v>0</v>
      </c>
      <c r="KH203" s="7">
        <v>0</v>
      </c>
      <c r="KI203" s="7">
        <v>0</v>
      </c>
      <c r="KJ203" s="7">
        <v>0</v>
      </c>
      <c r="KK203" s="7">
        <v>0</v>
      </c>
      <c r="KL203" s="7">
        <v>0</v>
      </c>
      <c r="KM203" s="7">
        <v>0</v>
      </c>
      <c r="KN203" s="7">
        <v>0</v>
      </c>
      <c r="KO203" s="7">
        <v>0</v>
      </c>
      <c r="KP203" s="7">
        <v>0</v>
      </c>
      <c r="KQ203" s="7">
        <v>0</v>
      </c>
      <c r="KR203" s="7">
        <v>0</v>
      </c>
      <c r="KS203" s="7">
        <v>0</v>
      </c>
      <c r="KT203" s="7">
        <v>0</v>
      </c>
      <c r="KU203" s="7">
        <v>0</v>
      </c>
      <c r="KV203" s="7">
        <v>0</v>
      </c>
      <c r="KW203" s="7">
        <v>0</v>
      </c>
      <c r="KX203" s="7">
        <v>0</v>
      </c>
      <c r="KY203" s="7">
        <v>0</v>
      </c>
      <c r="KZ203" s="7">
        <v>0</v>
      </c>
      <c r="LA203" s="7">
        <v>0</v>
      </c>
      <c r="LB203" s="7">
        <v>0</v>
      </c>
      <c r="LC203" s="7">
        <v>0</v>
      </c>
      <c r="LD203" s="7">
        <v>0</v>
      </c>
      <c r="LE203" s="7">
        <v>0</v>
      </c>
      <c r="LF203" s="7">
        <v>0</v>
      </c>
      <c r="LG203" s="7">
        <v>0</v>
      </c>
      <c r="LH203" s="7">
        <v>0</v>
      </c>
      <c r="LI203" s="7">
        <v>0</v>
      </c>
      <c r="LJ203" s="7">
        <v>0</v>
      </c>
      <c r="LK203" s="7">
        <v>0</v>
      </c>
      <c r="LL203" s="7">
        <v>0</v>
      </c>
      <c r="LM203" s="7">
        <v>0</v>
      </c>
      <c r="LN203" s="7">
        <v>0</v>
      </c>
      <c r="LO203" s="7">
        <v>0</v>
      </c>
      <c r="LP203" s="7">
        <v>0</v>
      </c>
      <c r="LQ203" s="7">
        <v>0</v>
      </c>
      <c r="LR203" s="7">
        <v>0</v>
      </c>
      <c r="LS203" s="7">
        <v>0</v>
      </c>
      <c r="LT203" s="7">
        <v>0</v>
      </c>
      <c r="LU203" s="7">
        <v>0</v>
      </c>
      <c r="LV203" s="7">
        <v>0</v>
      </c>
      <c r="LW203" s="7">
        <v>0</v>
      </c>
      <c r="LX203" s="7">
        <v>0</v>
      </c>
      <c r="LY203" s="7">
        <v>0</v>
      </c>
      <c r="LZ203" s="7">
        <v>0</v>
      </c>
      <c r="MA203" s="7">
        <v>0</v>
      </c>
      <c r="MB203" s="7">
        <v>0</v>
      </c>
      <c r="MC203" s="7">
        <v>0</v>
      </c>
      <c r="MD203" s="7">
        <v>0</v>
      </c>
      <c r="ME203" s="7">
        <v>0</v>
      </c>
      <c r="MF203" s="7">
        <v>0</v>
      </c>
      <c r="MG203" s="7">
        <v>0</v>
      </c>
      <c r="MH203" s="7">
        <v>0</v>
      </c>
      <c r="MI203" s="7">
        <v>0</v>
      </c>
      <c r="MJ203" s="7">
        <v>0</v>
      </c>
      <c r="MK203" s="7">
        <v>0</v>
      </c>
      <c r="ML203" s="7">
        <v>0</v>
      </c>
      <c r="MM203" s="7">
        <v>0</v>
      </c>
      <c r="MN203" s="7">
        <v>0</v>
      </c>
      <c r="MO203" s="7">
        <v>0</v>
      </c>
      <c r="MP203" s="7">
        <v>0</v>
      </c>
      <c r="MQ203" s="7">
        <v>0</v>
      </c>
      <c r="MR203" s="7">
        <v>0</v>
      </c>
    </row>
    <row r="204" spans="1:356" x14ac:dyDescent="0.35">
      <c r="A204" s="32" t="s">
        <v>1962</v>
      </c>
      <c r="B204" s="32" t="s">
        <v>1963</v>
      </c>
      <c r="C204" s="32">
        <v>106</v>
      </c>
      <c r="D204" s="32" t="s">
        <v>1964</v>
      </c>
      <c r="E204" s="32"/>
      <c r="F204" s="32" t="s">
        <v>784</v>
      </c>
      <c r="G204" s="32" t="s">
        <v>784</v>
      </c>
      <c r="H204" s="32">
        <v>0</v>
      </c>
      <c r="I204" s="33">
        <v>0</v>
      </c>
      <c r="J204" s="32">
        <v>0</v>
      </c>
      <c r="K204" s="32">
        <v>0</v>
      </c>
      <c r="L204" s="33">
        <v>0</v>
      </c>
      <c r="M204" s="7">
        <v>2.5900000000000002E-6</v>
      </c>
      <c r="N204" s="7">
        <v>5.1800000000000004E-6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  <c r="HX204" s="7">
        <v>0</v>
      </c>
      <c r="HY204" s="7">
        <v>0</v>
      </c>
      <c r="HZ204" s="7">
        <v>0</v>
      </c>
      <c r="IA204" s="7">
        <v>0</v>
      </c>
      <c r="IB204" s="7">
        <v>0</v>
      </c>
      <c r="IC204" s="7">
        <v>0</v>
      </c>
      <c r="ID204" s="7">
        <v>0</v>
      </c>
      <c r="IE204" s="7">
        <v>0</v>
      </c>
      <c r="IF204" s="7">
        <v>0</v>
      </c>
      <c r="IG204" s="7">
        <v>0</v>
      </c>
      <c r="IH204" s="7">
        <v>0</v>
      </c>
      <c r="II204" s="7">
        <v>0</v>
      </c>
      <c r="IJ204" s="7">
        <v>0</v>
      </c>
      <c r="IK204" s="7">
        <v>0</v>
      </c>
      <c r="IL204" s="7">
        <v>0</v>
      </c>
      <c r="IM204" s="7">
        <v>0</v>
      </c>
      <c r="IN204" s="7">
        <v>0</v>
      </c>
      <c r="IO204" s="7">
        <v>0</v>
      </c>
      <c r="IP204" s="7">
        <v>0</v>
      </c>
      <c r="IQ204" s="7">
        <v>0</v>
      </c>
      <c r="IR204" s="7">
        <v>0</v>
      </c>
      <c r="IS204" s="7">
        <v>0</v>
      </c>
      <c r="IT204" s="7">
        <v>0</v>
      </c>
      <c r="IU204" s="7">
        <v>0</v>
      </c>
      <c r="IV204" s="7">
        <v>0</v>
      </c>
      <c r="IW204" s="7">
        <v>0</v>
      </c>
      <c r="IX204" s="7">
        <v>0</v>
      </c>
      <c r="IY204" s="7">
        <v>0</v>
      </c>
      <c r="IZ204" s="7">
        <v>0</v>
      </c>
      <c r="JA204" s="7">
        <v>0</v>
      </c>
      <c r="JB204" s="7">
        <v>0</v>
      </c>
      <c r="JC204" s="7">
        <v>0</v>
      </c>
      <c r="JD204" s="7">
        <v>0</v>
      </c>
      <c r="JE204" s="7">
        <v>0</v>
      </c>
      <c r="JF204" s="7">
        <v>0</v>
      </c>
      <c r="JG204" s="7">
        <v>0</v>
      </c>
      <c r="JH204" s="7">
        <v>0</v>
      </c>
      <c r="JI204" s="7">
        <v>0</v>
      </c>
      <c r="JJ204" s="7">
        <v>0</v>
      </c>
      <c r="JK204" s="7">
        <v>0</v>
      </c>
      <c r="JL204" s="7">
        <v>0</v>
      </c>
      <c r="JM204" s="7">
        <v>0</v>
      </c>
      <c r="JN204" s="7">
        <v>0</v>
      </c>
      <c r="JO204" s="7">
        <v>0</v>
      </c>
      <c r="JP204" s="7">
        <v>0</v>
      </c>
      <c r="JQ204" s="7">
        <v>0</v>
      </c>
      <c r="JR204" s="7">
        <v>0</v>
      </c>
      <c r="JS204" s="7">
        <v>0</v>
      </c>
      <c r="JT204" s="7">
        <v>0</v>
      </c>
      <c r="JU204" s="7">
        <v>0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  <c r="KD204" s="7">
        <v>0</v>
      </c>
      <c r="KE204" s="7">
        <v>0</v>
      </c>
      <c r="KF204" s="7">
        <v>0</v>
      </c>
      <c r="KG204" s="7">
        <v>0</v>
      </c>
      <c r="KH204" s="7">
        <v>0</v>
      </c>
      <c r="KI204" s="7">
        <v>0</v>
      </c>
      <c r="KJ204" s="7">
        <v>0</v>
      </c>
      <c r="KK204" s="7">
        <v>0</v>
      </c>
      <c r="KL204" s="7">
        <v>0</v>
      </c>
      <c r="KM204" s="7">
        <v>0</v>
      </c>
      <c r="KN204" s="7">
        <v>0</v>
      </c>
      <c r="KO204" s="7">
        <v>0</v>
      </c>
      <c r="KP204" s="7">
        <v>0</v>
      </c>
      <c r="KQ204" s="7">
        <v>0</v>
      </c>
      <c r="KR204" s="7">
        <v>0</v>
      </c>
      <c r="KS204" s="7">
        <v>0</v>
      </c>
      <c r="KT204" s="7">
        <v>0</v>
      </c>
      <c r="KU204" s="7">
        <v>0</v>
      </c>
      <c r="KV204" s="7">
        <v>0</v>
      </c>
      <c r="KW204" s="7">
        <v>0</v>
      </c>
      <c r="KX204" s="7">
        <v>0</v>
      </c>
      <c r="KY204" s="7">
        <v>0</v>
      </c>
      <c r="KZ204" s="7">
        <v>0</v>
      </c>
      <c r="LA204" s="7">
        <v>0</v>
      </c>
      <c r="LB204" s="7">
        <v>0</v>
      </c>
      <c r="LC204" s="7">
        <v>0</v>
      </c>
      <c r="LD204" s="7">
        <v>0</v>
      </c>
      <c r="LE204" s="7">
        <v>0</v>
      </c>
      <c r="LF204" s="7">
        <v>0</v>
      </c>
      <c r="LG204" s="7">
        <v>0</v>
      </c>
      <c r="LH204" s="7">
        <v>0</v>
      </c>
      <c r="LI204" s="7">
        <v>0</v>
      </c>
      <c r="LJ204" s="7">
        <v>0</v>
      </c>
      <c r="LK204" s="7">
        <v>0</v>
      </c>
      <c r="LL204" s="7">
        <v>0</v>
      </c>
      <c r="LM204" s="7">
        <v>0</v>
      </c>
      <c r="LN204" s="7">
        <v>0</v>
      </c>
      <c r="LO204" s="7">
        <v>0</v>
      </c>
      <c r="LP204" s="7">
        <v>0</v>
      </c>
      <c r="LQ204" s="7">
        <v>0</v>
      </c>
      <c r="LR204" s="7">
        <v>0</v>
      </c>
      <c r="LS204" s="7">
        <v>0</v>
      </c>
      <c r="LT204" s="7">
        <v>0</v>
      </c>
      <c r="LU204" s="7">
        <v>0</v>
      </c>
      <c r="LV204" s="7">
        <v>0</v>
      </c>
      <c r="LW204" s="7">
        <v>0</v>
      </c>
      <c r="LX204" s="7">
        <v>0</v>
      </c>
      <c r="LY204" s="7">
        <v>0</v>
      </c>
      <c r="LZ204" s="7">
        <v>0</v>
      </c>
      <c r="MA204" s="7">
        <v>0</v>
      </c>
      <c r="MB204" s="7">
        <v>0</v>
      </c>
      <c r="MC204" s="7">
        <v>0</v>
      </c>
      <c r="MD204" s="7">
        <v>0</v>
      </c>
      <c r="ME204" s="7">
        <v>0</v>
      </c>
      <c r="MF204" s="7">
        <v>0</v>
      </c>
      <c r="MG204" s="7">
        <v>0</v>
      </c>
      <c r="MH204" s="7">
        <v>0</v>
      </c>
      <c r="MI204" s="7">
        <v>0</v>
      </c>
      <c r="MJ204" s="7">
        <v>0</v>
      </c>
      <c r="MK204" s="7">
        <v>0</v>
      </c>
      <c r="ML204" s="7">
        <v>0</v>
      </c>
      <c r="MM204" s="7">
        <v>0</v>
      </c>
      <c r="MN204" s="7">
        <v>0</v>
      </c>
      <c r="MO204" s="7">
        <v>0</v>
      </c>
      <c r="MP204" s="7">
        <v>0</v>
      </c>
      <c r="MQ204" s="7">
        <v>0</v>
      </c>
      <c r="MR204" s="7">
        <v>0</v>
      </c>
    </row>
    <row r="205" spans="1:356" x14ac:dyDescent="0.35">
      <c r="A205" s="32" t="s">
        <v>1965</v>
      </c>
      <c r="B205" s="32" t="s">
        <v>1966</v>
      </c>
      <c r="C205" s="32">
        <v>107</v>
      </c>
      <c r="D205" s="32" t="s">
        <v>1967</v>
      </c>
      <c r="E205" s="32"/>
      <c r="F205" s="32" t="s">
        <v>784</v>
      </c>
      <c r="G205" s="32" t="s">
        <v>784</v>
      </c>
      <c r="H205" s="32">
        <v>0</v>
      </c>
      <c r="I205" s="33">
        <v>0</v>
      </c>
      <c r="J205" s="32">
        <v>0</v>
      </c>
      <c r="K205" s="32">
        <v>0</v>
      </c>
      <c r="L205" s="33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  <c r="JR205" s="7">
        <v>0</v>
      </c>
      <c r="JS205" s="7">
        <v>0</v>
      </c>
      <c r="JT205" s="7">
        <v>0</v>
      </c>
      <c r="JU205" s="7">
        <v>0</v>
      </c>
      <c r="JV205" s="7">
        <v>0</v>
      </c>
      <c r="JW205" s="7">
        <v>0</v>
      </c>
      <c r="JX205" s="7">
        <v>0</v>
      </c>
      <c r="JY205" s="7">
        <v>0</v>
      </c>
      <c r="JZ205" s="7">
        <v>0</v>
      </c>
      <c r="KA205" s="7">
        <v>0</v>
      </c>
      <c r="KB205" s="7">
        <v>0</v>
      </c>
      <c r="KC205" s="7">
        <v>0</v>
      </c>
      <c r="KD205" s="7">
        <v>0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0</v>
      </c>
      <c r="KL205" s="7">
        <v>0</v>
      </c>
      <c r="KM205" s="7">
        <v>0</v>
      </c>
      <c r="KN205" s="7">
        <v>0</v>
      </c>
      <c r="KO205" s="7">
        <v>0</v>
      </c>
      <c r="KP205" s="7">
        <v>0</v>
      </c>
      <c r="KQ205" s="7">
        <v>0</v>
      </c>
      <c r="KR205" s="7">
        <v>0</v>
      </c>
      <c r="KS205" s="7">
        <v>0</v>
      </c>
      <c r="KT205" s="7">
        <v>0</v>
      </c>
      <c r="KU205" s="7">
        <v>0</v>
      </c>
      <c r="KV205" s="7">
        <v>0</v>
      </c>
      <c r="KW205" s="7">
        <v>0</v>
      </c>
      <c r="KX205" s="7">
        <v>0</v>
      </c>
      <c r="KY205" s="7">
        <v>0</v>
      </c>
      <c r="KZ205" s="7">
        <v>0</v>
      </c>
      <c r="LA205" s="7">
        <v>0</v>
      </c>
      <c r="LB205" s="7">
        <v>0</v>
      </c>
      <c r="LC205" s="7">
        <v>0</v>
      </c>
      <c r="LD205" s="7">
        <v>0</v>
      </c>
      <c r="LE205" s="7">
        <v>0</v>
      </c>
      <c r="LF205" s="7">
        <v>0</v>
      </c>
      <c r="LG205" s="7">
        <v>0</v>
      </c>
      <c r="LH205" s="7">
        <v>0</v>
      </c>
      <c r="LI205" s="7">
        <v>0</v>
      </c>
      <c r="LJ205" s="7">
        <v>0</v>
      </c>
      <c r="LK205" s="7">
        <v>0</v>
      </c>
      <c r="LL205" s="7">
        <v>0</v>
      </c>
      <c r="LM205" s="7">
        <v>0</v>
      </c>
      <c r="LN205" s="7">
        <v>0</v>
      </c>
      <c r="LO205" s="7">
        <v>0</v>
      </c>
      <c r="LP205" s="7">
        <v>0</v>
      </c>
      <c r="LQ205" s="7">
        <v>0</v>
      </c>
      <c r="LR205" s="7">
        <v>0</v>
      </c>
      <c r="LS205" s="7">
        <v>0</v>
      </c>
      <c r="LT205" s="7">
        <v>0</v>
      </c>
      <c r="LU205" s="7">
        <v>0</v>
      </c>
      <c r="LV205" s="7">
        <v>0</v>
      </c>
      <c r="LW205" s="7">
        <v>0</v>
      </c>
      <c r="LX205" s="7">
        <v>0</v>
      </c>
      <c r="LY205" s="7">
        <v>0</v>
      </c>
      <c r="LZ205" s="7">
        <v>0</v>
      </c>
      <c r="MA205" s="7">
        <v>0</v>
      </c>
      <c r="MB205" s="7">
        <v>0</v>
      </c>
      <c r="MC205" s="7">
        <v>0</v>
      </c>
      <c r="MD205" s="7">
        <v>0</v>
      </c>
      <c r="ME205" s="7">
        <v>0</v>
      </c>
      <c r="MF205" s="7">
        <v>0</v>
      </c>
      <c r="MG205" s="7">
        <v>0</v>
      </c>
      <c r="MH205" s="7">
        <v>0</v>
      </c>
      <c r="MI205" s="7">
        <v>0</v>
      </c>
      <c r="MJ205" s="7">
        <v>0</v>
      </c>
      <c r="MK205" s="7">
        <v>0</v>
      </c>
      <c r="ML205" s="7">
        <v>0</v>
      </c>
      <c r="MM205" s="7">
        <v>0</v>
      </c>
      <c r="MN205" s="7">
        <v>0</v>
      </c>
      <c r="MO205" s="7">
        <v>0</v>
      </c>
      <c r="MP205" s="7">
        <v>0</v>
      </c>
      <c r="MQ205" s="7">
        <v>0</v>
      </c>
      <c r="MR205" s="7">
        <v>0</v>
      </c>
    </row>
    <row r="206" spans="1:356" x14ac:dyDescent="0.35">
      <c r="A206" s="32" t="s">
        <v>1968</v>
      </c>
      <c r="B206" s="32" t="s">
        <v>1969</v>
      </c>
      <c r="C206" s="32">
        <v>109</v>
      </c>
      <c r="D206" s="32" t="s">
        <v>1970</v>
      </c>
      <c r="E206" s="32"/>
      <c r="F206" s="32" t="s">
        <v>784</v>
      </c>
      <c r="G206" s="32" t="s">
        <v>784</v>
      </c>
      <c r="H206" s="32">
        <v>0</v>
      </c>
      <c r="I206" s="33">
        <v>0</v>
      </c>
      <c r="J206" s="32">
        <v>0</v>
      </c>
      <c r="K206" s="32">
        <v>0</v>
      </c>
      <c r="L206" s="33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  <c r="HX206" s="7">
        <v>0</v>
      </c>
      <c r="HY206" s="7">
        <v>0</v>
      </c>
      <c r="HZ206" s="7">
        <v>0</v>
      </c>
      <c r="IA206" s="7">
        <v>0</v>
      </c>
      <c r="IB206" s="7">
        <v>0</v>
      </c>
      <c r="IC206" s="7">
        <v>0</v>
      </c>
      <c r="ID206" s="7">
        <v>0</v>
      </c>
      <c r="IE206" s="7">
        <v>0</v>
      </c>
      <c r="IF206" s="7">
        <v>0</v>
      </c>
      <c r="IG206" s="7">
        <v>0</v>
      </c>
      <c r="IH206" s="7">
        <v>0</v>
      </c>
      <c r="II206" s="7">
        <v>0</v>
      </c>
      <c r="IJ206" s="7">
        <v>0</v>
      </c>
      <c r="IK206" s="7">
        <v>0</v>
      </c>
      <c r="IL206" s="7">
        <v>0</v>
      </c>
      <c r="IM206" s="7">
        <v>0</v>
      </c>
      <c r="IN206" s="7">
        <v>0</v>
      </c>
      <c r="IO206" s="7">
        <v>0</v>
      </c>
      <c r="IP206" s="7">
        <v>0</v>
      </c>
      <c r="IQ206" s="7">
        <v>0</v>
      </c>
      <c r="IR206" s="7">
        <v>0</v>
      </c>
      <c r="IS206" s="7">
        <v>0</v>
      </c>
      <c r="IT206" s="7">
        <v>0</v>
      </c>
      <c r="IU206" s="7">
        <v>0</v>
      </c>
      <c r="IV206" s="7">
        <v>0</v>
      </c>
      <c r="IW206" s="7">
        <v>0</v>
      </c>
      <c r="IX206" s="7">
        <v>0</v>
      </c>
      <c r="IY206" s="7">
        <v>0</v>
      </c>
      <c r="IZ206" s="7">
        <v>0</v>
      </c>
      <c r="JA206" s="7">
        <v>0</v>
      </c>
      <c r="JB206" s="7">
        <v>0</v>
      </c>
      <c r="JC206" s="7">
        <v>0</v>
      </c>
      <c r="JD206" s="7">
        <v>0</v>
      </c>
      <c r="JE206" s="7">
        <v>0</v>
      </c>
      <c r="JF206" s="7">
        <v>0</v>
      </c>
      <c r="JG206" s="7">
        <v>0</v>
      </c>
      <c r="JH206" s="7">
        <v>0</v>
      </c>
      <c r="JI206" s="7">
        <v>0</v>
      </c>
      <c r="JJ206" s="7">
        <v>0</v>
      </c>
      <c r="JK206" s="7">
        <v>0</v>
      </c>
      <c r="JL206" s="7">
        <v>0</v>
      </c>
      <c r="JM206" s="7">
        <v>0</v>
      </c>
      <c r="JN206" s="7">
        <v>0</v>
      </c>
      <c r="JO206" s="7">
        <v>0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0</v>
      </c>
      <c r="JW206" s="7">
        <v>0</v>
      </c>
      <c r="JX206" s="7">
        <v>0</v>
      </c>
      <c r="JY206" s="7">
        <v>0</v>
      </c>
      <c r="JZ206" s="7">
        <v>0</v>
      </c>
      <c r="KA206" s="7">
        <v>0</v>
      </c>
      <c r="KB206" s="7">
        <v>0</v>
      </c>
      <c r="KC206" s="7">
        <v>0</v>
      </c>
      <c r="KD206" s="7">
        <v>0</v>
      </c>
      <c r="KE206" s="7">
        <v>0</v>
      </c>
      <c r="KF206" s="7">
        <v>0</v>
      </c>
      <c r="KG206" s="7">
        <v>0</v>
      </c>
      <c r="KH206" s="7">
        <v>0</v>
      </c>
      <c r="KI206" s="7">
        <v>0</v>
      </c>
      <c r="KJ206" s="7">
        <v>0</v>
      </c>
      <c r="KK206" s="7">
        <v>0</v>
      </c>
      <c r="KL206" s="7">
        <v>0</v>
      </c>
      <c r="KM206" s="7">
        <v>0</v>
      </c>
      <c r="KN206" s="7">
        <v>0</v>
      </c>
      <c r="KO206" s="7">
        <v>0</v>
      </c>
      <c r="KP206" s="7">
        <v>0</v>
      </c>
      <c r="KQ206" s="7">
        <v>0</v>
      </c>
      <c r="KR206" s="7">
        <v>0</v>
      </c>
      <c r="KS206" s="7">
        <v>0</v>
      </c>
      <c r="KT206" s="7">
        <v>0</v>
      </c>
      <c r="KU206" s="7">
        <v>0</v>
      </c>
      <c r="KV206" s="7">
        <v>0</v>
      </c>
      <c r="KW206" s="7">
        <v>0</v>
      </c>
      <c r="KX206" s="7">
        <v>0</v>
      </c>
      <c r="KY206" s="7">
        <v>0</v>
      </c>
      <c r="KZ206" s="7">
        <v>0</v>
      </c>
      <c r="LA206" s="7">
        <v>0</v>
      </c>
      <c r="LB206" s="7">
        <v>0</v>
      </c>
      <c r="LC206" s="7">
        <v>0</v>
      </c>
      <c r="LD206" s="7">
        <v>0</v>
      </c>
      <c r="LE206" s="7">
        <v>0</v>
      </c>
      <c r="LF206" s="7">
        <v>0</v>
      </c>
      <c r="LG206" s="7">
        <v>0</v>
      </c>
      <c r="LH206" s="7">
        <v>0</v>
      </c>
      <c r="LI206" s="7">
        <v>0</v>
      </c>
      <c r="LJ206" s="7">
        <v>0</v>
      </c>
      <c r="LK206" s="7">
        <v>0</v>
      </c>
      <c r="LL206" s="7">
        <v>0</v>
      </c>
      <c r="LM206" s="7">
        <v>0</v>
      </c>
      <c r="LN206" s="7">
        <v>0</v>
      </c>
      <c r="LO206" s="7">
        <v>0</v>
      </c>
      <c r="LP206" s="7">
        <v>0</v>
      </c>
      <c r="LQ206" s="7">
        <v>0</v>
      </c>
      <c r="LR206" s="7">
        <v>0</v>
      </c>
      <c r="LS206" s="7">
        <v>0</v>
      </c>
      <c r="LT206" s="7">
        <v>0</v>
      </c>
      <c r="LU206" s="7">
        <v>0</v>
      </c>
      <c r="LV206" s="7">
        <v>0</v>
      </c>
      <c r="LW206" s="7">
        <v>0</v>
      </c>
      <c r="LX206" s="7">
        <v>0</v>
      </c>
      <c r="LY206" s="7">
        <v>0</v>
      </c>
      <c r="LZ206" s="7">
        <v>0</v>
      </c>
      <c r="MA206" s="7">
        <v>0</v>
      </c>
      <c r="MB206" s="7">
        <v>0</v>
      </c>
      <c r="MC206" s="7">
        <v>0</v>
      </c>
      <c r="MD206" s="7">
        <v>0</v>
      </c>
      <c r="ME206" s="7">
        <v>0</v>
      </c>
      <c r="MF206" s="7">
        <v>0</v>
      </c>
      <c r="MG206" s="7">
        <v>0</v>
      </c>
      <c r="MH206" s="7">
        <v>0</v>
      </c>
      <c r="MI206" s="7">
        <v>0</v>
      </c>
      <c r="MJ206" s="7">
        <v>0</v>
      </c>
      <c r="MK206" s="7">
        <v>0</v>
      </c>
      <c r="ML206" s="7">
        <v>0</v>
      </c>
      <c r="MM206" s="7">
        <v>0</v>
      </c>
      <c r="MN206" s="7">
        <v>0</v>
      </c>
      <c r="MO206" s="7">
        <v>0</v>
      </c>
      <c r="MP206" s="7">
        <v>0</v>
      </c>
      <c r="MQ206" s="7">
        <v>0</v>
      </c>
      <c r="MR206" s="7">
        <v>0</v>
      </c>
    </row>
    <row r="207" spans="1:356" x14ac:dyDescent="0.35">
      <c r="A207" s="32" t="s">
        <v>1971</v>
      </c>
      <c r="B207" s="32" t="s">
        <v>1972</v>
      </c>
      <c r="C207" s="32">
        <v>111</v>
      </c>
      <c r="D207" s="32" t="s">
        <v>1973</v>
      </c>
      <c r="E207" s="32"/>
      <c r="F207" s="32" t="s">
        <v>784</v>
      </c>
      <c r="G207" s="32" t="s">
        <v>784</v>
      </c>
      <c r="H207" s="32">
        <v>0</v>
      </c>
      <c r="I207" s="33">
        <v>0</v>
      </c>
      <c r="J207" s="32">
        <v>0</v>
      </c>
      <c r="K207" s="32">
        <v>0</v>
      </c>
      <c r="L207" s="33">
        <v>0</v>
      </c>
      <c r="M207" s="7">
        <v>4.3000000000000001E-7</v>
      </c>
      <c r="N207" s="7">
        <v>8.6000000000000002E-7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  <c r="JR207" s="7">
        <v>0</v>
      </c>
      <c r="JS207" s="7">
        <v>0</v>
      </c>
      <c r="JT207" s="7">
        <v>0</v>
      </c>
      <c r="JU207" s="7">
        <v>0</v>
      </c>
      <c r="JV207" s="7">
        <v>0</v>
      </c>
      <c r="JW207" s="7">
        <v>0</v>
      </c>
      <c r="JX207" s="7">
        <v>0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0</v>
      </c>
      <c r="KL207" s="7">
        <v>0</v>
      </c>
      <c r="KM207" s="7">
        <v>0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  <c r="KS207" s="7">
        <v>0</v>
      </c>
      <c r="KT207" s="7">
        <v>0</v>
      </c>
      <c r="KU207" s="7">
        <v>0</v>
      </c>
      <c r="KV207" s="7">
        <v>0</v>
      </c>
      <c r="KW207" s="7">
        <v>0</v>
      </c>
      <c r="KX207" s="7">
        <v>0</v>
      </c>
      <c r="KY207" s="7">
        <v>0</v>
      </c>
      <c r="KZ207" s="7">
        <v>0</v>
      </c>
      <c r="LA207" s="7">
        <v>0</v>
      </c>
      <c r="LB207" s="7">
        <v>0</v>
      </c>
      <c r="LC207" s="7">
        <v>0</v>
      </c>
      <c r="LD207" s="7">
        <v>0</v>
      </c>
      <c r="LE207" s="7">
        <v>0</v>
      </c>
      <c r="LF207" s="7">
        <v>0</v>
      </c>
      <c r="LG207" s="7">
        <v>0</v>
      </c>
      <c r="LH207" s="7">
        <v>0</v>
      </c>
      <c r="LI207" s="7">
        <v>0</v>
      </c>
      <c r="LJ207" s="7">
        <v>0</v>
      </c>
      <c r="LK207" s="7">
        <v>0</v>
      </c>
      <c r="LL207" s="7">
        <v>0</v>
      </c>
      <c r="LM207" s="7">
        <v>0</v>
      </c>
      <c r="LN207" s="7">
        <v>0</v>
      </c>
      <c r="LO207" s="7">
        <v>0</v>
      </c>
      <c r="LP207" s="7">
        <v>0</v>
      </c>
      <c r="LQ207" s="7">
        <v>0</v>
      </c>
      <c r="LR207" s="7">
        <v>0</v>
      </c>
      <c r="LS207" s="7">
        <v>0</v>
      </c>
      <c r="LT207" s="7">
        <v>0</v>
      </c>
      <c r="LU207" s="7">
        <v>0</v>
      </c>
      <c r="LV207" s="7">
        <v>0</v>
      </c>
      <c r="LW207" s="7">
        <v>0</v>
      </c>
      <c r="LX207" s="7">
        <v>0</v>
      </c>
      <c r="LY207" s="7">
        <v>0</v>
      </c>
      <c r="LZ207" s="7">
        <v>0</v>
      </c>
      <c r="MA207" s="7">
        <v>0</v>
      </c>
      <c r="MB207" s="7">
        <v>0</v>
      </c>
      <c r="MC207" s="7">
        <v>0</v>
      </c>
      <c r="MD207" s="7">
        <v>0</v>
      </c>
      <c r="ME207" s="7">
        <v>0</v>
      </c>
      <c r="MF207" s="7">
        <v>0</v>
      </c>
      <c r="MG207" s="7">
        <v>0</v>
      </c>
      <c r="MH207" s="7">
        <v>0</v>
      </c>
      <c r="MI207" s="7">
        <v>0</v>
      </c>
      <c r="MJ207" s="7">
        <v>0</v>
      </c>
      <c r="MK207" s="7">
        <v>0</v>
      </c>
      <c r="ML207" s="7">
        <v>0</v>
      </c>
      <c r="MM207" s="7">
        <v>0</v>
      </c>
      <c r="MN207" s="7">
        <v>0</v>
      </c>
      <c r="MO207" s="7">
        <v>0</v>
      </c>
      <c r="MP207" s="7">
        <v>0</v>
      </c>
      <c r="MQ207" s="7">
        <v>0</v>
      </c>
      <c r="MR207" s="7">
        <v>0</v>
      </c>
    </row>
    <row r="208" spans="1:356" x14ac:dyDescent="0.35">
      <c r="A208" s="32" t="s">
        <v>1974</v>
      </c>
      <c r="B208" s="32" t="s">
        <v>1975</v>
      </c>
      <c r="C208" s="32">
        <v>112</v>
      </c>
      <c r="D208" s="32" t="s">
        <v>1976</v>
      </c>
      <c r="E208" s="32"/>
      <c r="F208" s="32" t="s">
        <v>784</v>
      </c>
      <c r="G208" s="32" t="s">
        <v>784</v>
      </c>
      <c r="H208" s="32">
        <v>0</v>
      </c>
      <c r="I208" s="33">
        <v>0</v>
      </c>
      <c r="J208" s="32">
        <v>0</v>
      </c>
      <c r="K208" s="32">
        <v>0</v>
      </c>
      <c r="L208" s="33">
        <v>0</v>
      </c>
      <c r="M208" s="7">
        <v>6.5000000000000002E-7</v>
      </c>
      <c r="N208" s="7">
        <v>1.3E-6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  <c r="JR208" s="7">
        <v>0</v>
      </c>
      <c r="JS208" s="7">
        <v>0</v>
      </c>
      <c r="JT208" s="7">
        <v>0</v>
      </c>
      <c r="JU208" s="7">
        <v>0</v>
      </c>
      <c r="JV208" s="7">
        <v>0</v>
      </c>
      <c r="JW208" s="7">
        <v>0</v>
      </c>
      <c r="JX208" s="7">
        <v>0</v>
      </c>
      <c r="JY208" s="7">
        <v>0</v>
      </c>
      <c r="JZ208" s="7">
        <v>0</v>
      </c>
      <c r="KA208" s="7">
        <v>0</v>
      </c>
      <c r="KB208" s="7">
        <v>0</v>
      </c>
      <c r="KC208" s="7">
        <v>0</v>
      </c>
      <c r="KD208" s="7">
        <v>0</v>
      </c>
      <c r="KE208" s="7">
        <v>0</v>
      </c>
      <c r="KF208" s="7">
        <v>0</v>
      </c>
      <c r="KG208" s="7">
        <v>0</v>
      </c>
      <c r="KH208" s="7">
        <v>0</v>
      </c>
      <c r="KI208" s="7">
        <v>0</v>
      </c>
      <c r="KJ208" s="7">
        <v>0</v>
      </c>
      <c r="KK208" s="7">
        <v>0</v>
      </c>
      <c r="KL208" s="7">
        <v>0</v>
      </c>
      <c r="KM208" s="7">
        <v>0</v>
      </c>
      <c r="KN208" s="7">
        <v>0</v>
      </c>
      <c r="KO208" s="7">
        <v>0</v>
      </c>
      <c r="KP208" s="7">
        <v>0</v>
      </c>
      <c r="KQ208" s="7">
        <v>0</v>
      </c>
      <c r="KR208" s="7">
        <v>0</v>
      </c>
      <c r="KS208" s="7">
        <v>0</v>
      </c>
      <c r="KT208" s="7">
        <v>0</v>
      </c>
      <c r="KU208" s="7">
        <v>0</v>
      </c>
      <c r="KV208" s="7">
        <v>0</v>
      </c>
      <c r="KW208" s="7">
        <v>0</v>
      </c>
      <c r="KX208" s="7">
        <v>0</v>
      </c>
      <c r="KY208" s="7">
        <v>0</v>
      </c>
      <c r="KZ208" s="7">
        <v>0</v>
      </c>
      <c r="LA208" s="7">
        <v>0</v>
      </c>
      <c r="LB208" s="7">
        <v>0</v>
      </c>
      <c r="LC208" s="7">
        <v>0</v>
      </c>
      <c r="LD208" s="7">
        <v>0</v>
      </c>
      <c r="LE208" s="7">
        <v>0</v>
      </c>
      <c r="LF208" s="7">
        <v>0</v>
      </c>
      <c r="LG208" s="7">
        <v>0</v>
      </c>
      <c r="LH208" s="7">
        <v>0</v>
      </c>
      <c r="LI208" s="7">
        <v>0</v>
      </c>
      <c r="LJ208" s="7">
        <v>0</v>
      </c>
      <c r="LK208" s="7">
        <v>0</v>
      </c>
      <c r="LL208" s="7">
        <v>0</v>
      </c>
      <c r="LM208" s="7">
        <v>0</v>
      </c>
      <c r="LN208" s="7">
        <v>0</v>
      </c>
      <c r="LO208" s="7">
        <v>0</v>
      </c>
      <c r="LP208" s="7">
        <v>0</v>
      </c>
      <c r="LQ208" s="7">
        <v>0</v>
      </c>
      <c r="LR208" s="7">
        <v>0</v>
      </c>
      <c r="LS208" s="7">
        <v>0</v>
      </c>
      <c r="LT208" s="7">
        <v>0</v>
      </c>
      <c r="LU208" s="7">
        <v>0</v>
      </c>
      <c r="LV208" s="7">
        <v>0</v>
      </c>
      <c r="LW208" s="7">
        <v>0</v>
      </c>
      <c r="LX208" s="7">
        <v>0</v>
      </c>
      <c r="LY208" s="7">
        <v>0</v>
      </c>
      <c r="LZ208" s="7">
        <v>0</v>
      </c>
      <c r="MA208" s="7">
        <v>0</v>
      </c>
      <c r="MB208" s="7">
        <v>0</v>
      </c>
      <c r="MC208" s="7">
        <v>0</v>
      </c>
      <c r="MD208" s="7">
        <v>0</v>
      </c>
      <c r="ME208" s="7">
        <v>0</v>
      </c>
      <c r="MF208" s="7">
        <v>0</v>
      </c>
      <c r="MG208" s="7">
        <v>0</v>
      </c>
      <c r="MH208" s="7">
        <v>0</v>
      </c>
      <c r="MI208" s="7">
        <v>0</v>
      </c>
      <c r="MJ208" s="7">
        <v>0</v>
      </c>
      <c r="MK208" s="7">
        <v>0</v>
      </c>
      <c r="ML208" s="7">
        <v>0</v>
      </c>
      <c r="MM208" s="7">
        <v>0</v>
      </c>
      <c r="MN208" s="7">
        <v>0</v>
      </c>
      <c r="MO208" s="7">
        <v>0</v>
      </c>
      <c r="MP208" s="7">
        <v>0</v>
      </c>
      <c r="MQ208" s="7">
        <v>0</v>
      </c>
      <c r="MR208" s="7">
        <v>0</v>
      </c>
    </row>
    <row r="209" spans="1:356" x14ac:dyDescent="0.35">
      <c r="A209" s="32" t="s">
        <v>1977</v>
      </c>
      <c r="B209" s="32" t="s">
        <v>1978</v>
      </c>
      <c r="C209" s="32">
        <v>113</v>
      </c>
      <c r="D209" s="32" t="s">
        <v>1979</v>
      </c>
      <c r="E209" s="32"/>
      <c r="F209" s="32" t="s">
        <v>784</v>
      </c>
      <c r="G209" s="32" t="s">
        <v>784</v>
      </c>
      <c r="H209" s="32">
        <v>0</v>
      </c>
      <c r="I209" s="33">
        <v>0</v>
      </c>
      <c r="J209" s="32">
        <v>0</v>
      </c>
      <c r="K209" s="32">
        <v>0</v>
      </c>
      <c r="L209" s="33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  <c r="HX209" s="7">
        <v>0</v>
      </c>
      <c r="HY209" s="7">
        <v>0</v>
      </c>
      <c r="HZ209" s="7">
        <v>0</v>
      </c>
      <c r="IA209" s="7">
        <v>0</v>
      </c>
      <c r="IB209" s="7">
        <v>0</v>
      </c>
      <c r="IC209" s="7">
        <v>0</v>
      </c>
      <c r="ID209" s="7">
        <v>0</v>
      </c>
      <c r="IE209" s="7">
        <v>0</v>
      </c>
      <c r="IF209" s="7">
        <v>0</v>
      </c>
      <c r="IG209" s="7">
        <v>0</v>
      </c>
      <c r="IH209" s="7">
        <v>0</v>
      </c>
      <c r="II209" s="7">
        <v>0</v>
      </c>
      <c r="IJ209" s="7">
        <v>0</v>
      </c>
      <c r="IK209" s="7">
        <v>0</v>
      </c>
      <c r="IL209" s="7">
        <v>0</v>
      </c>
      <c r="IM209" s="7">
        <v>0</v>
      </c>
      <c r="IN209" s="7">
        <v>0</v>
      </c>
      <c r="IO209" s="7">
        <v>0</v>
      </c>
      <c r="IP209" s="7">
        <v>0</v>
      </c>
      <c r="IQ209" s="7">
        <v>0</v>
      </c>
      <c r="IR209" s="7">
        <v>0</v>
      </c>
      <c r="IS209" s="7">
        <v>0</v>
      </c>
      <c r="IT209" s="7">
        <v>0</v>
      </c>
      <c r="IU209" s="7">
        <v>0</v>
      </c>
      <c r="IV209" s="7">
        <v>0</v>
      </c>
      <c r="IW209" s="7">
        <v>0</v>
      </c>
      <c r="IX209" s="7">
        <v>0</v>
      </c>
      <c r="IY209" s="7">
        <v>0</v>
      </c>
      <c r="IZ209" s="7">
        <v>0</v>
      </c>
      <c r="JA209" s="7">
        <v>0</v>
      </c>
      <c r="JB209" s="7">
        <v>0</v>
      </c>
      <c r="JC209" s="7">
        <v>0</v>
      </c>
      <c r="JD209" s="7">
        <v>0</v>
      </c>
      <c r="JE209" s="7">
        <v>0</v>
      </c>
      <c r="JF209" s="7">
        <v>0</v>
      </c>
      <c r="JG209" s="7">
        <v>0</v>
      </c>
      <c r="JH209" s="7">
        <v>0</v>
      </c>
      <c r="JI209" s="7">
        <v>0</v>
      </c>
      <c r="JJ209" s="7">
        <v>0</v>
      </c>
      <c r="JK209" s="7">
        <v>0</v>
      </c>
      <c r="JL209" s="7">
        <v>0</v>
      </c>
      <c r="JM209" s="7">
        <v>0</v>
      </c>
      <c r="JN209" s="7">
        <v>0</v>
      </c>
      <c r="JO209" s="7">
        <v>0</v>
      </c>
      <c r="JP209" s="7">
        <v>0</v>
      </c>
      <c r="JQ209" s="7">
        <v>0</v>
      </c>
      <c r="JR209" s="7">
        <v>0</v>
      </c>
      <c r="JS209" s="7">
        <v>0</v>
      </c>
      <c r="JT209" s="7">
        <v>0</v>
      </c>
      <c r="JU209" s="7">
        <v>0</v>
      </c>
      <c r="JV209" s="7">
        <v>0</v>
      </c>
      <c r="JW209" s="7">
        <v>0</v>
      </c>
      <c r="JX209" s="7">
        <v>0</v>
      </c>
      <c r="JY209" s="7">
        <v>0</v>
      </c>
      <c r="JZ209" s="7">
        <v>0</v>
      </c>
      <c r="KA209" s="7">
        <v>0</v>
      </c>
      <c r="KB209" s="7">
        <v>0</v>
      </c>
      <c r="KC209" s="7">
        <v>0</v>
      </c>
      <c r="KD209" s="7">
        <v>0</v>
      </c>
      <c r="KE209" s="7">
        <v>0</v>
      </c>
      <c r="KF209" s="7">
        <v>0</v>
      </c>
      <c r="KG209" s="7">
        <v>0</v>
      </c>
      <c r="KH209" s="7">
        <v>0</v>
      </c>
      <c r="KI209" s="7">
        <v>0</v>
      </c>
      <c r="KJ209" s="7">
        <v>0</v>
      </c>
      <c r="KK209" s="7">
        <v>0</v>
      </c>
      <c r="KL209" s="7">
        <v>0</v>
      </c>
      <c r="KM209" s="7">
        <v>0</v>
      </c>
      <c r="KN209" s="7">
        <v>0</v>
      </c>
      <c r="KO209" s="7">
        <v>0</v>
      </c>
      <c r="KP209" s="7">
        <v>0</v>
      </c>
      <c r="KQ209" s="7">
        <v>0</v>
      </c>
      <c r="KR209" s="7">
        <v>0</v>
      </c>
      <c r="KS209" s="7">
        <v>0</v>
      </c>
      <c r="KT209" s="7">
        <v>0</v>
      </c>
      <c r="KU209" s="7">
        <v>0</v>
      </c>
      <c r="KV209" s="7">
        <v>0</v>
      </c>
      <c r="KW209" s="7">
        <v>0</v>
      </c>
      <c r="KX209" s="7">
        <v>0</v>
      </c>
      <c r="KY209" s="7">
        <v>0</v>
      </c>
      <c r="KZ209" s="7">
        <v>0</v>
      </c>
      <c r="LA209" s="7">
        <v>0</v>
      </c>
      <c r="LB209" s="7">
        <v>0</v>
      </c>
      <c r="LC209" s="7">
        <v>0</v>
      </c>
      <c r="LD209" s="7">
        <v>0</v>
      </c>
      <c r="LE209" s="7">
        <v>0</v>
      </c>
      <c r="LF209" s="7">
        <v>0</v>
      </c>
      <c r="LG209" s="7">
        <v>0</v>
      </c>
      <c r="LH209" s="7">
        <v>0</v>
      </c>
      <c r="LI209" s="7">
        <v>0</v>
      </c>
      <c r="LJ209" s="7">
        <v>0</v>
      </c>
      <c r="LK209" s="7">
        <v>0</v>
      </c>
      <c r="LL209" s="7">
        <v>0</v>
      </c>
      <c r="LM209" s="7">
        <v>0</v>
      </c>
      <c r="LN209" s="7">
        <v>0</v>
      </c>
      <c r="LO209" s="7">
        <v>0</v>
      </c>
      <c r="LP209" s="7">
        <v>0</v>
      </c>
      <c r="LQ209" s="7">
        <v>0</v>
      </c>
      <c r="LR209" s="7">
        <v>0</v>
      </c>
      <c r="LS209" s="7">
        <v>0</v>
      </c>
      <c r="LT209" s="7">
        <v>0</v>
      </c>
      <c r="LU209" s="7">
        <v>0</v>
      </c>
      <c r="LV209" s="7">
        <v>0</v>
      </c>
      <c r="LW209" s="7">
        <v>0</v>
      </c>
      <c r="LX209" s="7">
        <v>0</v>
      </c>
      <c r="LY209" s="7">
        <v>0</v>
      </c>
      <c r="LZ209" s="7">
        <v>0</v>
      </c>
      <c r="MA209" s="7">
        <v>0</v>
      </c>
      <c r="MB209" s="7">
        <v>0</v>
      </c>
      <c r="MC209" s="7">
        <v>0</v>
      </c>
      <c r="MD209" s="7">
        <v>0</v>
      </c>
      <c r="ME209" s="7">
        <v>0</v>
      </c>
      <c r="MF209" s="7">
        <v>0</v>
      </c>
      <c r="MG209" s="7">
        <v>0</v>
      </c>
      <c r="MH209" s="7">
        <v>0</v>
      </c>
      <c r="MI209" s="7">
        <v>0</v>
      </c>
      <c r="MJ209" s="7">
        <v>0</v>
      </c>
      <c r="MK209" s="7">
        <v>0</v>
      </c>
      <c r="ML209" s="7">
        <v>0</v>
      </c>
      <c r="MM209" s="7">
        <v>0</v>
      </c>
      <c r="MN209" s="7">
        <v>0</v>
      </c>
      <c r="MO209" s="7">
        <v>0</v>
      </c>
      <c r="MP209" s="7">
        <v>0</v>
      </c>
      <c r="MQ209" s="7">
        <v>0</v>
      </c>
      <c r="MR209" s="7">
        <v>0</v>
      </c>
    </row>
    <row r="210" spans="1:356" x14ac:dyDescent="0.35">
      <c r="A210" s="32" t="s">
        <v>1980</v>
      </c>
      <c r="B210" s="32" t="s">
        <v>1981</v>
      </c>
      <c r="C210" s="32">
        <v>117</v>
      </c>
      <c r="D210" s="32" t="s">
        <v>1982</v>
      </c>
      <c r="E210" s="32"/>
      <c r="F210" s="32" t="s">
        <v>784</v>
      </c>
      <c r="G210" s="32" t="s">
        <v>784</v>
      </c>
      <c r="H210" s="32">
        <v>0</v>
      </c>
      <c r="I210" s="33">
        <v>0</v>
      </c>
      <c r="J210" s="32">
        <v>0</v>
      </c>
      <c r="K210" s="32">
        <v>0</v>
      </c>
      <c r="L210" s="33">
        <v>0</v>
      </c>
      <c r="M210" s="7">
        <v>2.2000000000000001E-7</v>
      </c>
      <c r="N210" s="7">
        <v>4.4000000000000002E-7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  <c r="HX210" s="7">
        <v>0</v>
      </c>
      <c r="HY210" s="7">
        <v>0</v>
      </c>
      <c r="HZ210" s="7">
        <v>0</v>
      </c>
      <c r="IA210" s="7">
        <v>0</v>
      </c>
      <c r="IB210" s="7">
        <v>0</v>
      </c>
      <c r="IC210" s="7">
        <v>0</v>
      </c>
      <c r="ID210" s="7">
        <v>0</v>
      </c>
      <c r="IE210" s="7">
        <v>0</v>
      </c>
      <c r="IF210" s="7">
        <v>0</v>
      </c>
      <c r="IG210" s="7">
        <v>0</v>
      </c>
      <c r="IH210" s="7">
        <v>0</v>
      </c>
      <c r="II210" s="7">
        <v>0</v>
      </c>
      <c r="IJ210" s="7">
        <v>0</v>
      </c>
      <c r="IK210" s="7">
        <v>0</v>
      </c>
      <c r="IL210" s="7">
        <v>0</v>
      </c>
      <c r="IM210" s="7">
        <v>0</v>
      </c>
      <c r="IN210" s="7">
        <v>0</v>
      </c>
      <c r="IO210" s="7">
        <v>0</v>
      </c>
      <c r="IP210" s="7">
        <v>0</v>
      </c>
      <c r="IQ210" s="7">
        <v>0</v>
      </c>
      <c r="IR210" s="7">
        <v>0</v>
      </c>
      <c r="IS210" s="7">
        <v>0</v>
      </c>
      <c r="IT210" s="7">
        <v>0</v>
      </c>
      <c r="IU210" s="7">
        <v>0</v>
      </c>
      <c r="IV210" s="7">
        <v>0</v>
      </c>
      <c r="IW210" s="7">
        <v>0</v>
      </c>
      <c r="IX210" s="7">
        <v>0</v>
      </c>
      <c r="IY210" s="7">
        <v>0</v>
      </c>
      <c r="IZ210" s="7">
        <v>0</v>
      </c>
      <c r="JA210" s="7">
        <v>0</v>
      </c>
      <c r="JB210" s="7">
        <v>0</v>
      </c>
      <c r="JC210" s="7">
        <v>0</v>
      </c>
      <c r="JD210" s="7">
        <v>0</v>
      </c>
      <c r="JE210" s="7">
        <v>0</v>
      </c>
      <c r="JF210" s="7">
        <v>0</v>
      </c>
      <c r="JG210" s="7">
        <v>0</v>
      </c>
      <c r="JH210" s="7">
        <v>0</v>
      </c>
      <c r="JI210" s="7">
        <v>0</v>
      </c>
      <c r="JJ210" s="7">
        <v>0</v>
      </c>
      <c r="JK210" s="7">
        <v>0</v>
      </c>
      <c r="JL210" s="7">
        <v>0</v>
      </c>
      <c r="JM210" s="7">
        <v>0</v>
      </c>
      <c r="JN210" s="7">
        <v>0</v>
      </c>
      <c r="JO210" s="7">
        <v>0</v>
      </c>
      <c r="JP210" s="7">
        <v>0</v>
      </c>
      <c r="JQ210" s="7">
        <v>0</v>
      </c>
      <c r="JR210" s="7">
        <v>0</v>
      </c>
      <c r="JS210" s="7">
        <v>0</v>
      </c>
      <c r="JT210" s="7">
        <v>0</v>
      </c>
      <c r="JU210" s="7">
        <v>0</v>
      </c>
      <c r="JV210" s="7">
        <v>0</v>
      </c>
      <c r="JW210" s="7">
        <v>0</v>
      </c>
      <c r="JX210" s="7">
        <v>0</v>
      </c>
      <c r="JY210" s="7">
        <v>0</v>
      </c>
      <c r="JZ210" s="7">
        <v>0</v>
      </c>
      <c r="KA210" s="7">
        <v>0</v>
      </c>
      <c r="KB210" s="7">
        <v>0</v>
      </c>
      <c r="KC210" s="7">
        <v>0</v>
      </c>
      <c r="KD210" s="7">
        <v>0</v>
      </c>
      <c r="KE210" s="7">
        <v>0</v>
      </c>
      <c r="KF210" s="7">
        <v>0</v>
      </c>
      <c r="KG210" s="7">
        <v>0</v>
      </c>
      <c r="KH210" s="7">
        <v>0</v>
      </c>
      <c r="KI210" s="7">
        <v>0</v>
      </c>
      <c r="KJ210" s="7">
        <v>0</v>
      </c>
      <c r="KK210" s="7">
        <v>0</v>
      </c>
      <c r="KL210" s="7">
        <v>0</v>
      </c>
      <c r="KM210" s="7">
        <v>0</v>
      </c>
      <c r="KN210" s="7">
        <v>0</v>
      </c>
      <c r="KO210" s="7">
        <v>0</v>
      </c>
      <c r="KP210" s="7">
        <v>0</v>
      </c>
      <c r="KQ210" s="7">
        <v>0</v>
      </c>
      <c r="KR210" s="7">
        <v>0</v>
      </c>
      <c r="KS210" s="7">
        <v>0</v>
      </c>
      <c r="KT210" s="7">
        <v>0</v>
      </c>
      <c r="KU210" s="7">
        <v>0</v>
      </c>
      <c r="KV210" s="7">
        <v>0</v>
      </c>
      <c r="KW210" s="7">
        <v>0</v>
      </c>
      <c r="KX210" s="7">
        <v>0</v>
      </c>
      <c r="KY210" s="7">
        <v>0</v>
      </c>
      <c r="KZ210" s="7">
        <v>0</v>
      </c>
      <c r="LA210" s="7">
        <v>0</v>
      </c>
      <c r="LB210" s="7">
        <v>0</v>
      </c>
      <c r="LC210" s="7">
        <v>0</v>
      </c>
      <c r="LD210" s="7">
        <v>0</v>
      </c>
      <c r="LE210" s="7">
        <v>0</v>
      </c>
      <c r="LF210" s="7">
        <v>0</v>
      </c>
      <c r="LG210" s="7">
        <v>0</v>
      </c>
      <c r="LH210" s="7">
        <v>0</v>
      </c>
      <c r="LI210" s="7">
        <v>0</v>
      </c>
      <c r="LJ210" s="7">
        <v>0</v>
      </c>
      <c r="LK210" s="7">
        <v>0</v>
      </c>
      <c r="LL210" s="7">
        <v>0</v>
      </c>
      <c r="LM210" s="7">
        <v>0</v>
      </c>
      <c r="LN210" s="7">
        <v>0</v>
      </c>
      <c r="LO210" s="7">
        <v>0</v>
      </c>
      <c r="LP210" s="7">
        <v>0</v>
      </c>
      <c r="LQ210" s="7">
        <v>0</v>
      </c>
      <c r="LR210" s="7">
        <v>0</v>
      </c>
      <c r="LS210" s="7">
        <v>0</v>
      </c>
      <c r="LT210" s="7">
        <v>0</v>
      </c>
      <c r="LU210" s="7">
        <v>0</v>
      </c>
      <c r="LV210" s="7">
        <v>0</v>
      </c>
      <c r="LW210" s="7">
        <v>0</v>
      </c>
      <c r="LX210" s="7">
        <v>0</v>
      </c>
      <c r="LY210" s="7">
        <v>0</v>
      </c>
      <c r="LZ210" s="7">
        <v>0</v>
      </c>
      <c r="MA210" s="7">
        <v>0</v>
      </c>
      <c r="MB210" s="7">
        <v>0</v>
      </c>
      <c r="MC210" s="7">
        <v>0</v>
      </c>
      <c r="MD210" s="7">
        <v>0</v>
      </c>
      <c r="ME210" s="7">
        <v>0</v>
      </c>
      <c r="MF210" s="7">
        <v>0</v>
      </c>
      <c r="MG210" s="7">
        <v>0</v>
      </c>
      <c r="MH210" s="7">
        <v>0</v>
      </c>
      <c r="MI210" s="7">
        <v>0</v>
      </c>
      <c r="MJ210" s="7">
        <v>0</v>
      </c>
      <c r="MK210" s="7">
        <v>0</v>
      </c>
      <c r="ML210" s="7">
        <v>0</v>
      </c>
      <c r="MM210" s="7">
        <v>0</v>
      </c>
      <c r="MN210" s="7">
        <v>0</v>
      </c>
      <c r="MO210" s="7">
        <v>0</v>
      </c>
      <c r="MP210" s="7">
        <v>0</v>
      </c>
      <c r="MQ210" s="7">
        <v>0</v>
      </c>
      <c r="MR210" s="7">
        <v>0</v>
      </c>
    </row>
    <row r="211" spans="1:356" x14ac:dyDescent="0.35">
      <c r="A211" s="32" t="s">
        <v>1983</v>
      </c>
      <c r="B211" s="32" t="s">
        <v>1984</v>
      </c>
      <c r="C211" s="32">
        <v>118</v>
      </c>
      <c r="D211" s="32" t="s">
        <v>1985</v>
      </c>
      <c r="E211" s="32"/>
      <c r="F211" s="32" t="s">
        <v>784</v>
      </c>
      <c r="G211" s="32" t="s">
        <v>784</v>
      </c>
      <c r="H211" s="32">
        <v>0</v>
      </c>
      <c r="I211" s="33">
        <v>0</v>
      </c>
      <c r="J211" s="32">
        <v>0</v>
      </c>
      <c r="K211" s="32">
        <v>0</v>
      </c>
      <c r="L211" s="33">
        <v>0</v>
      </c>
      <c r="M211" s="7">
        <v>4.3000000000000001E-7</v>
      </c>
      <c r="N211" s="7">
        <v>8.6000000000000002E-7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  <c r="HX211" s="7">
        <v>0</v>
      </c>
      <c r="HY211" s="7">
        <v>0</v>
      </c>
      <c r="HZ211" s="7">
        <v>0</v>
      </c>
      <c r="IA211" s="7">
        <v>0</v>
      </c>
      <c r="IB211" s="7">
        <v>0</v>
      </c>
      <c r="IC211" s="7">
        <v>0</v>
      </c>
      <c r="ID211" s="7">
        <v>0</v>
      </c>
      <c r="IE211" s="7">
        <v>0</v>
      </c>
      <c r="IF211" s="7">
        <v>0</v>
      </c>
      <c r="IG211" s="7">
        <v>0</v>
      </c>
      <c r="IH211" s="7">
        <v>0</v>
      </c>
      <c r="II211" s="7">
        <v>0</v>
      </c>
      <c r="IJ211" s="7">
        <v>0</v>
      </c>
      <c r="IK211" s="7">
        <v>0</v>
      </c>
      <c r="IL211" s="7">
        <v>0</v>
      </c>
      <c r="IM211" s="7">
        <v>0</v>
      </c>
      <c r="IN211" s="7">
        <v>0</v>
      </c>
      <c r="IO211" s="7">
        <v>0</v>
      </c>
      <c r="IP211" s="7">
        <v>0</v>
      </c>
      <c r="IQ211" s="7">
        <v>0</v>
      </c>
      <c r="IR211" s="7">
        <v>0</v>
      </c>
      <c r="IS211" s="7">
        <v>0</v>
      </c>
      <c r="IT211" s="7">
        <v>0</v>
      </c>
      <c r="IU211" s="7">
        <v>0</v>
      </c>
      <c r="IV211" s="7">
        <v>0</v>
      </c>
      <c r="IW211" s="7">
        <v>0</v>
      </c>
      <c r="IX211" s="7">
        <v>0</v>
      </c>
      <c r="IY211" s="7">
        <v>0</v>
      </c>
      <c r="IZ211" s="7">
        <v>0</v>
      </c>
      <c r="JA211" s="7">
        <v>0</v>
      </c>
      <c r="JB211" s="7">
        <v>0</v>
      </c>
      <c r="JC211" s="7">
        <v>0</v>
      </c>
      <c r="JD211" s="7">
        <v>0</v>
      </c>
      <c r="JE211" s="7">
        <v>0</v>
      </c>
      <c r="JF211" s="7">
        <v>0</v>
      </c>
      <c r="JG211" s="7">
        <v>0</v>
      </c>
      <c r="JH211" s="7">
        <v>0</v>
      </c>
      <c r="JI211" s="7">
        <v>0</v>
      </c>
      <c r="JJ211" s="7">
        <v>0</v>
      </c>
      <c r="JK211" s="7">
        <v>0</v>
      </c>
      <c r="JL211" s="7">
        <v>0</v>
      </c>
      <c r="JM211" s="7">
        <v>0</v>
      </c>
      <c r="JN211" s="7">
        <v>0</v>
      </c>
      <c r="JO211" s="7">
        <v>0</v>
      </c>
      <c r="JP211" s="7">
        <v>0</v>
      </c>
      <c r="JQ211" s="7">
        <v>0</v>
      </c>
      <c r="JR211" s="7">
        <v>0</v>
      </c>
      <c r="JS211" s="7">
        <v>0</v>
      </c>
      <c r="JT211" s="7">
        <v>0</v>
      </c>
      <c r="JU211" s="7">
        <v>0</v>
      </c>
      <c r="JV211" s="7">
        <v>0</v>
      </c>
      <c r="JW211" s="7">
        <v>0</v>
      </c>
      <c r="JX211" s="7">
        <v>0</v>
      </c>
      <c r="JY211" s="7">
        <v>0</v>
      </c>
      <c r="JZ211" s="7">
        <v>0</v>
      </c>
      <c r="KA211" s="7">
        <v>0</v>
      </c>
      <c r="KB211" s="7">
        <v>0</v>
      </c>
      <c r="KC211" s="7">
        <v>0</v>
      </c>
      <c r="KD211" s="7">
        <v>0</v>
      </c>
      <c r="KE211" s="7">
        <v>0</v>
      </c>
      <c r="KF211" s="7">
        <v>0</v>
      </c>
      <c r="KG211" s="7">
        <v>0</v>
      </c>
      <c r="KH211" s="7">
        <v>0</v>
      </c>
      <c r="KI211" s="7">
        <v>0</v>
      </c>
      <c r="KJ211" s="7">
        <v>0</v>
      </c>
      <c r="KK211" s="7">
        <v>0</v>
      </c>
      <c r="KL211" s="7">
        <v>0</v>
      </c>
      <c r="KM211" s="7">
        <v>0</v>
      </c>
      <c r="KN211" s="7">
        <v>0</v>
      </c>
      <c r="KO211" s="7">
        <v>0</v>
      </c>
      <c r="KP211" s="7">
        <v>0</v>
      </c>
      <c r="KQ211" s="7">
        <v>0</v>
      </c>
      <c r="KR211" s="7">
        <v>0</v>
      </c>
      <c r="KS211" s="7">
        <v>0</v>
      </c>
      <c r="KT211" s="7">
        <v>0</v>
      </c>
      <c r="KU211" s="7">
        <v>0</v>
      </c>
      <c r="KV211" s="7">
        <v>0</v>
      </c>
      <c r="KW211" s="7">
        <v>0</v>
      </c>
      <c r="KX211" s="7">
        <v>0</v>
      </c>
      <c r="KY211" s="7">
        <v>0</v>
      </c>
      <c r="KZ211" s="7">
        <v>0</v>
      </c>
      <c r="LA211" s="7">
        <v>0</v>
      </c>
      <c r="LB211" s="7">
        <v>0</v>
      </c>
      <c r="LC211" s="7">
        <v>0</v>
      </c>
      <c r="LD211" s="7">
        <v>0</v>
      </c>
      <c r="LE211" s="7">
        <v>0</v>
      </c>
      <c r="LF211" s="7">
        <v>0</v>
      </c>
      <c r="LG211" s="7">
        <v>0</v>
      </c>
      <c r="LH211" s="7">
        <v>0</v>
      </c>
      <c r="LI211" s="7">
        <v>0</v>
      </c>
      <c r="LJ211" s="7">
        <v>0</v>
      </c>
      <c r="LK211" s="7">
        <v>0</v>
      </c>
      <c r="LL211" s="7">
        <v>0</v>
      </c>
      <c r="LM211" s="7">
        <v>0</v>
      </c>
      <c r="LN211" s="7">
        <v>0</v>
      </c>
      <c r="LO211" s="7">
        <v>0</v>
      </c>
      <c r="LP211" s="7">
        <v>0</v>
      </c>
      <c r="LQ211" s="7">
        <v>0</v>
      </c>
      <c r="LR211" s="7">
        <v>0</v>
      </c>
      <c r="LS211" s="7">
        <v>0</v>
      </c>
      <c r="LT211" s="7">
        <v>0</v>
      </c>
      <c r="LU211" s="7">
        <v>0</v>
      </c>
      <c r="LV211" s="7">
        <v>0</v>
      </c>
      <c r="LW211" s="7">
        <v>0</v>
      </c>
      <c r="LX211" s="7">
        <v>0</v>
      </c>
      <c r="LY211" s="7">
        <v>0</v>
      </c>
      <c r="LZ211" s="7">
        <v>0</v>
      </c>
      <c r="MA211" s="7">
        <v>0</v>
      </c>
      <c r="MB211" s="7">
        <v>0</v>
      </c>
      <c r="MC211" s="7">
        <v>0</v>
      </c>
      <c r="MD211" s="7">
        <v>0</v>
      </c>
      <c r="ME211" s="7">
        <v>0</v>
      </c>
      <c r="MF211" s="7">
        <v>0</v>
      </c>
      <c r="MG211" s="7">
        <v>0</v>
      </c>
      <c r="MH211" s="7">
        <v>0</v>
      </c>
      <c r="MI211" s="7">
        <v>0</v>
      </c>
      <c r="MJ211" s="7">
        <v>0</v>
      </c>
      <c r="MK211" s="7">
        <v>0</v>
      </c>
      <c r="ML211" s="7">
        <v>0</v>
      </c>
      <c r="MM211" s="7">
        <v>0</v>
      </c>
      <c r="MN211" s="7">
        <v>0</v>
      </c>
      <c r="MO211" s="7">
        <v>0</v>
      </c>
      <c r="MP211" s="7">
        <v>0</v>
      </c>
      <c r="MQ211" s="7">
        <v>0</v>
      </c>
      <c r="MR211" s="7">
        <v>0</v>
      </c>
    </row>
    <row r="212" spans="1:356" x14ac:dyDescent="0.35">
      <c r="A212" s="32" t="s">
        <v>1986</v>
      </c>
      <c r="B212" s="32" t="s">
        <v>1987</v>
      </c>
      <c r="C212" s="32">
        <v>119</v>
      </c>
      <c r="D212" s="32" t="s">
        <v>1988</v>
      </c>
      <c r="E212" s="32"/>
      <c r="F212" s="32" t="s">
        <v>784</v>
      </c>
      <c r="G212" s="32" t="s">
        <v>784</v>
      </c>
      <c r="H212" s="32">
        <v>0</v>
      </c>
      <c r="I212" s="33">
        <v>0</v>
      </c>
      <c r="J212" s="32">
        <v>0</v>
      </c>
      <c r="K212" s="32">
        <v>0</v>
      </c>
      <c r="L212" s="33">
        <v>0</v>
      </c>
      <c r="M212" s="7">
        <v>4.9699999999999998E-6</v>
      </c>
      <c r="N212" s="7">
        <v>9.9399999999999997E-6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  <c r="HX212" s="7">
        <v>0</v>
      </c>
      <c r="HY212" s="7">
        <v>0</v>
      </c>
      <c r="HZ212" s="7">
        <v>0</v>
      </c>
      <c r="IA212" s="7">
        <v>0</v>
      </c>
      <c r="IB212" s="7">
        <v>0</v>
      </c>
      <c r="IC212" s="7">
        <v>0</v>
      </c>
      <c r="ID212" s="7">
        <v>0</v>
      </c>
      <c r="IE212" s="7">
        <v>0</v>
      </c>
      <c r="IF212" s="7">
        <v>0</v>
      </c>
      <c r="IG212" s="7">
        <v>0</v>
      </c>
      <c r="IH212" s="7">
        <v>0</v>
      </c>
      <c r="II212" s="7">
        <v>0</v>
      </c>
      <c r="IJ212" s="7">
        <v>0</v>
      </c>
      <c r="IK212" s="7">
        <v>0</v>
      </c>
      <c r="IL212" s="7">
        <v>0</v>
      </c>
      <c r="IM212" s="7">
        <v>0</v>
      </c>
      <c r="IN212" s="7">
        <v>0</v>
      </c>
      <c r="IO212" s="7">
        <v>0</v>
      </c>
      <c r="IP212" s="7">
        <v>0</v>
      </c>
      <c r="IQ212" s="7">
        <v>0</v>
      </c>
      <c r="IR212" s="7">
        <v>0</v>
      </c>
      <c r="IS212" s="7">
        <v>0</v>
      </c>
      <c r="IT212" s="7">
        <v>0</v>
      </c>
      <c r="IU212" s="7">
        <v>0</v>
      </c>
      <c r="IV212" s="7">
        <v>0</v>
      </c>
      <c r="IW212" s="7">
        <v>0</v>
      </c>
      <c r="IX212" s="7">
        <v>0</v>
      </c>
      <c r="IY212" s="7">
        <v>0</v>
      </c>
      <c r="IZ212" s="7">
        <v>0</v>
      </c>
      <c r="JA212" s="7">
        <v>0</v>
      </c>
      <c r="JB212" s="7">
        <v>0</v>
      </c>
      <c r="JC212" s="7">
        <v>0</v>
      </c>
      <c r="JD212" s="7">
        <v>0</v>
      </c>
      <c r="JE212" s="7">
        <v>0</v>
      </c>
      <c r="JF212" s="7">
        <v>0</v>
      </c>
      <c r="JG212" s="7">
        <v>0</v>
      </c>
      <c r="JH212" s="7">
        <v>0</v>
      </c>
      <c r="JI212" s="7">
        <v>0</v>
      </c>
      <c r="JJ212" s="7">
        <v>0</v>
      </c>
      <c r="JK212" s="7">
        <v>0</v>
      </c>
      <c r="JL212" s="7">
        <v>0</v>
      </c>
      <c r="JM212" s="7">
        <v>0</v>
      </c>
      <c r="JN212" s="7">
        <v>0</v>
      </c>
      <c r="JO212" s="7">
        <v>0</v>
      </c>
      <c r="JP212" s="7">
        <v>0</v>
      </c>
      <c r="JQ212" s="7">
        <v>0</v>
      </c>
      <c r="JR212" s="7">
        <v>0</v>
      </c>
      <c r="JS212" s="7">
        <v>0</v>
      </c>
      <c r="JT212" s="7">
        <v>0</v>
      </c>
      <c r="JU212" s="7">
        <v>0</v>
      </c>
      <c r="JV212" s="7">
        <v>0</v>
      </c>
      <c r="JW212" s="7">
        <v>0</v>
      </c>
      <c r="JX212" s="7">
        <v>0</v>
      </c>
      <c r="JY212" s="7">
        <v>0</v>
      </c>
      <c r="JZ212" s="7">
        <v>0</v>
      </c>
      <c r="KA212" s="7">
        <v>0</v>
      </c>
      <c r="KB212" s="7">
        <v>0</v>
      </c>
      <c r="KC212" s="7">
        <v>0</v>
      </c>
      <c r="KD212" s="7">
        <v>0</v>
      </c>
      <c r="KE212" s="7">
        <v>0</v>
      </c>
      <c r="KF212" s="7">
        <v>0</v>
      </c>
      <c r="KG212" s="7">
        <v>0</v>
      </c>
      <c r="KH212" s="7">
        <v>0</v>
      </c>
      <c r="KI212" s="7">
        <v>0</v>
      </c>
      <c r="KJ212" s="7">
        <v>0</v>
      </c>
      <c r="KK212" s="7">
        <v>0</v>
      </c>
      <c r="KL212" s="7">
        <v>0</v>
      </c>
      <c r="KM212" s="7">
        <v>0</v>
      </c>
      <c r="KN212" s="7">
        <v>0</v>
      </c>
      <c r="KO212" s="7">
        <v>0</v>
      </c>
      <c r="KP212" s="7">
        <v>0</v>
      </c>
      <c r="KQ212" s="7">
        <v>0</v>
      </c>
      <c r="KR212" s="7">
        <v>0</v>
      </c>
      <c r="KS212" s="7">
        <v>0</v>
      </c>
      <c r="KT212" s="7">
        <v>0</v>
      </c>
      <c r="KU212" s="7">
        <v>0</v>
      </c>
      <c r="KV212" s="7">
        <v>0</v>
      </c>
      <c r="KW212" s="7">
        <v>0</v>
      </c>
      <c r="KX212" s="7">
        <v>0</v>
      </c>
      <c r="KY212" s="7">
        <v>0</v>
      </c>
      <c r="KZ212" s="7">
        <v>0</v>
      </c>
      <c r="LA212" s="7">
        <v>0</v>
      </c>
      <c r="LB212" s="7">
        <v>0</v>
      </c>
      <c r="LC212" s="7">
        <v>0</v>
      </c>
      <c r="LD212" s="7">
        <v>0</v>
      </c>
      <c r="LE212" s="7">
        <v>0</v>
      </c>
      <c r="LF212" s="7">
        <v>0</v>
      </c>
      <c r="LG212" s="7">
        <v>0</v>
      </c>
      <c r="LH212" s="7">
        <v>0</v>
      </c>
      <c r="LI212" s="7">
        <v>0</v>
      </c>
      <c r="LJ212" s="7">
        <v>0</v>
      </c>
      <c r="LK212" s="7">
        <v>0</v>
      </c>
      <c r="LL212" s="7">
        <v>0</v>
      </c>
      <c r="LM212" s="7">
        <v>0</v>
      </c>
      <c r="LN212" s="7">
        <v>0</v>
      </c>
      <c r="LO212" s="7">
        <v>0</v>
      </c>
      <c r="LP212" s="7">
        <v>0</v>
      </c>
      <c r="LQ212" s="7">
        <v>0</v>
      </c>
      <c r="LR212" s="7">
        <v>0</v>
      </c>
      <c r="LS212" s="7">
        <v>0</v>
      </c>
      <c r="LT212" s="7">
        <v>0</v>
      </c>
      <c r="LU212" s="7">
        <v>0</v>
      </c>
      <c r="LV212" s="7">
        <v>0</v>
      </c>
      <c r="LW212" s="7">
        <v>0</v>
      </c>
      <c r="LX212" s="7">
        <v>0</v>
      </c>
      <c r="LY212" s="7">
        <v>0</v>
      </c>
      <c r="LZ212" s="7">
        <v>0</v>
      </c>
      <c r="MA212" s="7">
        <v>0</v>
      </c>
      <c r="MB212" s="7">
        <v>0</v>
      </c>
      <c r="MC212" s="7">
        <v>0</v>
      </c>
      <c r="MD212" s="7">
        <v>0</v>
      </c>
      <c r="ME212" s="7">
        <v>0</v>
      </c>
      <c r="MF212" s="7">
        <v>0</v>
      </c>
      <c r="MG212" s="7">
        <v>0</v>
      </c>
      <c r="MH212" s="7">
        <v>0</v>
      </c>
      <c r="MI212" s="7">
        <v>0</v>
      </c>
      <c r="MJ212" s="7">
        <v>0</v>
      </c>
      <c r="MK212" s="7">
        <v>0</v>
      </c>
      <c r="ML212" s="7">
        <v>0</v>
      </c>
      <c r="MM212" s="7">
        <v>0</v>
      </c>
      <c r="MN212" s="7">
        <v>0</v>
      </c>
      <c r="MO212" s="7">
        <v>0</v>
      </c>
      <c r="MP212" s="7">
        <v>0</v>
      </c>
      <c r="MQ212" s="7">
        <v>0</v>
      </c>
      <c r="MR212" s="7">
        <v>0</v>
      </c>
    </row>
    <row r="213" spans="1:356" x14ac:dyDescent="0.35">
      <c r="A213" s="32" t="s">
        <v>1989</v>
      </c>
      <c r="B213" s="32" t="s">
        <v>1990</v>
      </c>
      <c r="C213" s="32">
        <v>120</v>
      </c>
      <c r="D213" s="32" t="s">
        <v>1991</v>
      </c>
      <c r="E213" s="32"/>
      <c r="F213" s="32" t="s">
        <v>784</v>
      </c>
      <c r="G213" s="32" t="s">
        <v>784</v>
      </c>
      <c r="H213" s="32">
        <v>0</v>
      </c>
      <c r="I213" s="33">
        <v>0</v>
      </c>
      <c r="J213" s="32">
        <v>0</v>
      </c>
      <c r="K213" s="32">
        <v>0</v>
      </c>
      <c r="L213" s="33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7">
        <v>0</v>
      </c>
      <c r="IB213" s="7">
        <v>0</v>
      </c>
      <c r="IC213" s="7">
        <v>0</v>
      </c>
      <c r="ID213" s="7">
        <v>0</v>
      </c>
      <c r="IE213" s="7">
        <v>0</v>
      </c>
      <c r="IF213" s="7">
        <v>0</v>
      </c>
      <c r="IG213" s="7">
        <v>0</v>
      </c>
      <c r="IH213" s="7">
        <v>0</v>
      </c>
      <c r="II213" s="7">
        <v>0</v>
      </c>
      <c r="IJ213" s="7">
        <v>0</v>
      </c>
      <c r="IK213" s="7">
        <v>0</v>
      </c>
      <c r="IL213" s="7">
        <v>0</v>
      </c>
      <c r="IM213" s="7">
        <v>0</v>
      </c>
      <c r="IN213" s="7">
        <v>0</v>
      </c>
      <c r="IO213" s="7">
        <v>0</v>
      </c>
      <c r="IP213" s="7">
        <v>0</v>
      </c>
      <c r="IQ213" s="7">
        <v>0</v>
      </c>
      <c r="IR213" s="7">
        <v>0</v>
      </c>
      <c r="IS213" s="7">
        <v>0</v>
      </c>
      <c r="IT213" s="7">
        <v>0</v>
      </c>
      <c r="IU213" s="7">
        <v>0</v>
      </c>
      <c r="IV213" s="7">
        <v>0</v>
      </c>
      <c r="IW213" s="7">
        <v>0</v>
      </c>
      <c r="IX213" s="7">
        <v>0</v>
      </c>
      <c r="IY213" s="7">
        <v>0</v>
      </c>
      <c r="IZ213" s="7">
        <v>0</v>
      </c>
      <c r="JA213" s="7">
        <v>0</v>
      </c>
      <c r="JB213" s="7">
        <v>0</v>
      </c>
      <c r="JC213" s="7">
        <v>0</v>
      </c>
      <c r="JD213" s="7">
        <v>0</v>
      </c>
      <c r="JE213" s="7">
        <v>0</v>
      </c>
      <c r="JF213" s="7">
        <v>0</v>
      </c>
      <c r="JG213" s="7">
        <v>0</v>
      </c>
      <c r="JH213" s="7">
        <v>0</v>
      </c>
      <c r="JI213" s="7">
        <v>0</v>
      </c>
      <c r="JJ213" s="7">
        <v>0</v>
      </c>
      <c r="JK213" s="7">
        <v>0</v>
      </c>
      <c r="JL213" s="7">
        <v>0</v>
      </c>
      <c r="JM213" s="7">
        <v>0</v>
      </c>
      <c r="JN213" s="7">
        <v>0</v>
      </c>
      <c r="JO213" s="7">
        <v>0</v>
      </c>
      <c r="JP213" s="7">
        <v>0</v>
      </c>
      <c r="JQ213" s="7">
        <v>0</v>
      </c>
      <c r="JR213" s="7">
        <v>0</v>
      </c>
      <c r="JS213" s="7">
        <v>0</v>
      </c>
      <c r="JT213" s="7">
        <v>0</v>
      </c>
      <c r="JU213" s="7">
        <v>0</v>
      </c>
      <c r="JV213" s="7">
        <v>0</v>
      </c>
      <c r="JW213" s="7">
        <v>0</v>
      </c>
      <c r="JX213" s="7">
        <v>0</v>
      </c>
      <c r="JY213" s="7">
        <v>0</v>
      </c>
      <c r="JZ213" s="7">
        <v>0</v>
      </c>
      <c r="KA213" s="7">
        <v>0</v>
      </c>
      <c r="KB213" s="7">
        <v>0</v>
      </c>
      <c r="KC213" s="7">
        <v>0</v>
      </c>
      <c r="KD213" s="7">
        <v>0</v>
      </c>
      <c r="KE213" s="7">
        <v>0</v>
      </c>
      <c r="KF213" s="7">
        <v>0</v>
      </c>
      <c r="KG213" s="7">
        <v>0</v>
      </c>
      <c r="KH213" s="7">
        <v>0</v>
      </c>
      <c r="KI213" s="7">
        <v>0</v>
      </c>
      <c r="KJ213" s="7">
        <v>0</v>
      </c>
      <c r="KK213" s="7">
        <v>0</v>
      </c>
      <c r="KL213" s="7">
        <v>0</v>
      </c>
      <c r="KM213" s="7">
        <v>0</v>
      </c>
      <c r="KN213" s="7">
        <v>0</v>
      </c>
      <c r="KO213" s="7">
        <v>0</v>
      </c>
      <c r="KP213" s="7">
        <v>0</v>
      </c>
      <c r="KQ213" s="7">
        <v>0</v>
      </c>
      <c r="KR213" s="7">
        <v>0</v>
      </c>
      <c r="KS213" s="7">
        <v>0</v>
      </c>
      <c r="KT213" s="7">
        <v>0</v>
      </c>
      <c r="KU213" s="7">
        <v>0</v>
      </c>
      <c r="KV213" s="7">
        <v>0</v>
      </c>
      <c r="KW213" s="7">
        <v>0</v>
      </c>
      <c r="KX213" s="7">
        <v>0</v>
      </c>
      <c r="KY213" s="7">
        <v>0</v>
      </c>
      <c r="KZ213" s="7">
        <v>0</v>
      </c>
      <c r="LA213" s="7">
        <v>0</v>
      </c>
      <c r="LB213" s="7">
        <v>0</v>
      </c>
      <c r="LC213" s="7">
        <v>0</v>
      </c>
      <c r="LD213" s="7">
        <v>0</v>
      </c>
      <c r="LE213" s="7">
        <v>0</v>
      </c>
      <c r="LF213" s="7">
        <v>0</v>
      </c>
      <c r="LG213" s="7">
        <v>0</v>
      </c>
      <c r="LH213" s="7">
        <v>0</v>
      </c>
      <c r="LI213" s="7">
        <v>0</v>
      </c>
      <c r="LJ213" s="7">
        <v>0</v>
      </c>
      <c r="LK213" s="7">
        <v>0</v>
      </c>
      <c r="LL213" s="7">
        <v>0</v>
      </c>
      <c r="LM213" s="7">
        <v>0</v>
      </c>
      <c r="LN213" s="7">
        <v>0</v>
      </c>
      <c r="LO213" s="7">
        <v>0</v>
      </c>
      <c r="LP213" s="7">
        <v>0</v>
      </c>
      <c r="LQ213" s="7">
        <v>0</v>
      </c>
      <c r="LR213" s="7">
        <v>0</v>
      </c>
      <c r="LS213" s="7">
        <v>0</v>
      </c>
      <c r="LT213" s="7">
        <v>0</v>
      </c>
      <c r="LU213" s="7">
        <v>0</v>
      </c>
      <c r="LV213" s="7">
        <v>0</v>
      </c>
      <c r="LW213" s="7">
        <v>0</v>
      </c>
      <c r="LX213" s="7">
        <v>0</v>
      </c>
      <c r="LY213" s="7">
        <v>0</v>
      </c>
      <c r="LZ213" s="7">
        <v>0</v>
      </c>
      <c r="MA213" s="7">
        <v>0</v>
      </c>
      <c r="MB213" s="7">
        <v>0</v>
      </c>
      <c r="MC213" s="7">
        <v>0</v>
      </c>
      <c r="MD213" s="7">
        <v>0</v>
      </c>
      <c r="ME213" s="7">
        <v>0</v>
      </c>
      <c r="MF213" s="7">
        <v>0</v>
      </c>
      <c r="MG213" s="7">
        <v>0</v>
      </c>
      <c r="MH213" s="7">
        <v>0</v>
      </c>
      <c r="MI213" s="7">
        <v>0</v>
      </c>
      <c r="MJ213" s="7">
        <v>0</v>
      </c>
      <c r="MK213" s="7">
        <v>0</v>
      </c>
      <c r="ML213" s="7">
        <v>0</v>
      </c>
      <c r="MM213" s="7">
        <v>0</v>
      </c>
      <c r="MN213" s="7">
        <v>0</v>
      </c>
      <c r="MO213" s="7">
        <v>0</v>
      </c>
      <c r="MP213" s="7">
        <v>0</v>
      </c>
      <c r="MQ213" s="7">
        <v>0</v>
      </c>
      <c r="MR213" s="7">
        <v>0</v>
      </c>
    </row>
    <row r="214" spans="1:356" x14ac:dyDescent="0.35">
      <c r="A214" s="32" t="s">
        <v>1992</v>
      </c>
      <c r="B214" s="32" t="s">
        <v>1993</v>
      </c>
      <c r="C214" s="32">
        <v>123</v>
      </c>
      <c r="D214" s="32" t="s">
        <v>1994</v>
      </c>
      <c r="E214" s="32"/>
      <c r="F214" s="32" t="s">
        <v>784</v>
      </c>
      <c r="G214" s="32" t="s">
        <v>784</v>
      </c>
      <c r="H214" s="32">
        <v>0</v>
      </c>
      <c r="I214" s="33">
        <v>0</v>
      </c>
      <c r="J214" s="32">
        <v>0</v>
      </c>
      <c r="K214" s="32">
        <v>0</v>
      </c>
      <c r="L214" s="33">
        <v>0</v>
      </c>
      <c r="M214" s="7">
        <v>3.4599999999999999E-6</v>
      </c>
      <c r="N214" s="7">
        <v>6.9199999999999998E-6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  <c r="HX214" s="7">
        <v>0</v>
      </c>
      <c r="HY214" s="7">
        <v>0</v>
      </c>
      <c r="HZ214" s="7">
        <v>0</v>
      </c>
      <c r="IA214" s="7">
        <v>0</v>
      </c>
      <c r="IB214" s="7">
        <v>0</v>
      </c>
      <c r="IC214" s="7">
        <v>0</v>
      </c>
      <c r="ID214" s="7">
        <v>0</v>
      </c>
      <c r="IE214" s="7">
        <v>0</v>
      </c>
      <c r="IF214" s="7">
        <v>0</v>
      </c>
      <c r="IG214" s="7">
        <v>0</v>
      </c>
      <c r="IH214" s="7">
        <v>0</v>
      </c>
      <c r="II214" s="7">
        <v>0</v>
      </c>
      <c r="IJ214" s="7">
        <v>0</v>
      </c>
      <c r="IK214" s="7">
        <v>0</v>
      </c>
      <c r="IL214" s="7">
        <v>0</v>
      </c>
      <c r="IM214" s="7">
        <v>0</v>
      </c>
      <c r="IN214" s="7">
        <v>0</v>
      </c>
      <c r="IO214" s="7">
        <v>0</v>
      </c>
      <c r="IP214" s="7">
        <v>0</v>
      </c>
      <c r="IQ214" s="7">
        <v>0</v>
      </c>
      <c r="IR214" s="7">
        <v>0</v>
      </c>
      <c r="IS214" s="7">
        <v>0</v>
      </c>
      <c r="IT214" s="7">
        <v>0</v>
      </c>
      <c r="IU214" s="7">
        <v>0</v>
      </c>
      <c r="IV214" s="7">
        <v>0</v>
      </c>
      <c r="IW214" s="7">
        <v>0</v>
      </c>
      <c r="IX214" s="7">
        <v>0</v>
      </c>
      <c r="IY214" s="7">
        <v>0</v>
      </c>
      <c r="IZ214" s="7">
        <v>0</v>
      </c>
      <c r="JA214" s="7">
        <v>0</v>
      </c>
      <c r="JB214" s="7">
        <v>0</v>
      </c>
      <c r="JC214" s="7">
        <v>0</v>
      </c>
      <c r="JD214" s="7">
        <v>0</v>
      </c>
      <c r="JE214" s="7">
        <v>0</v>
      </c>
      <c r="JF214" s="7">
        <v>0</v>
      </c>
      <c r="JG214" s="7">
        <v>0</v>
      </c>
      <c r="JH214" s="7">
        <v>0</v>
      </c>
      <c r="JI214" s="7">
        <v>0</v>
      </c>
      <c r="JJ214" s="7">
        <v>0</v>
      </c>
      <c r="JK214" s="7">
        <v>0</v>
      </c>
      <c r="JL214" s="7">
        <v>0</v>
      </c>
      <c r="JM214" s="7">
        <v>0</v>
      </c>
      <c r="JN214" s="7">
        <v>0</v>
      </c>
      <c r="JO214" s="7">
        <v>0</v>
      </c>
      <c r="JP214" s="7">
        <v>0</v>
      </c>
      <c r="JQ214" s="7">
        <v>0</v>
      </c>
      <c r="JR214" s="7">
        <v>0</v>
      </c>
      <c r="JS214" s="7">
        <v>0</v>
      </c>
      <c r="JT214" s="7">
        <v>0</v>
      </c>
      <c r="JU214" s="7">
        <v>0</v>
      </c>
      <c r="JV214" s="7">
        <v>0</v>
      </c>
      <c r="JW214" s="7">
        <v>0</v>
      </c>
      <c r="JX214" s="7">
        <v>0</v>
      </c>
      <c r="JY214" s="7">
        <v>0</v>
      </c>
      <c r="JZ214" s="7">
        <v>0</v>
      </c>
      <c r="KA214" s="7">
        <v>0</v>
      </c>
      <c r="KB214" s="7">
        <v>0</v>
      </c>
      <c r="KC214" s="7">
        <v>0</v>
      </c>
      <c r="KD214" s="7">
        <v>0</v>
      </c>
      <c r="KE214" s="7">
        <v>0</v>
      </c>
      <c r="KF214" s="7">
        <v>0</v>
      </c>
      <c r="KG214" s="7">
        <v>0</v>
      </c>
      <c r="KH214" s="7">
        <v>0</v>
      </c>
      <c r="KI214" s="7">
        <v>0</v>
      </c>
      <c r="KJ214" s="7">
        <v>0</v>
      </c>
      <c r="KK214" s="7">
        <v>0</v>
      </c>
      <c r="KL214" s="7">
        <v>0</v>
      </c>
      <c r="KM214" s="7">
        <v>0</v>
      </c>
      <c r="KN214" s="7">
        <v>0</v>
      </c>
      <c r="KO214" s="7">
        <v>0</v>
      </c>
      <c r="KP214" s="7">
        <v>0</v>
      </c>
      <c r="KQ214" s="7">
        <v>0</v>
      </c>
      <c r="KR214" s="7">
        <v>0</v>
      </c>
      <c r="KS214" s="7">
        <v>0</v>
      </c>
      <c r="KT214" s="7">
        <v>0</v>
      </c>
      <c r="KU214" s="7">
        <v>0</v>
      </c>
      <c r="KV214" s="7">
        <v>0</v>
      </c>
      <c r="KW214" s="7">
        <v>0</v>
      </c>
      <c r="KX214" s="7">
        <v>0</v>
      </c>
      <c r="KY214" s="7">
        <v>0</v>
      </c>
      <c r="KZ214" s="7">
        <v>0</v>
      </c>
      <c r="LA214" s="7">
        <v>0</v>
      </c>
      <c r="LB214" s="7">
        <v>0</v>
      </c>
      <c r="LC214" s="7">
        <v>0</v>
      </c>
      <c r="LD214" s="7">
        <v>0</v>
      </c>
      <c r="LE214" s="7">
        <v>0</v>
      </c>
      <c r="LF214" s="7">
        <v>0</v>
      </c>
      <c r="LG214" s="7">
        <v>0</v>
      </c>
      <c r="LH214" s="7">
        <v>0</v>
      </c>
      <c r="LI214" s="7">
        <v>0</v>
      </c>
      <c r="LJ214" s="7">
        <v>0</v>
      </c>
      <c r="LK214" s="7">
        <v>0</v>
      </c>
      <c r="LL214" s="7">
        <v>0</v>
      </c>
      <c r="LM214" s="7">
        <v>0</v>
      </c>
      <c r="LN214" s="7">
        <v>0</v>
      </c>
      <c r="LO214" s="7">
        <v>0</v>
      </c>
      <c r="LP214" s="7">
        <v>0</v>
      </c>
      <c r="LQ214" s="7">
        <v>0</v>
      </c>
      <c r="LR214" s="7">
        <v>0</v>
      </c>
      <c r="LS214" s="7">
        <v>0</v>
      </c>
      <c r="LT214" s="7">
        <v>0</v>
      </c>
      <c r="LU214" s="7">
        <v>0</v>
      </c>
      <c r="LV214" s="7">
        <v>0</v>
      </c>
      <c r="LW214" s="7">
        <v>0</v>
      </c>
      <c r="LX214" s="7">
        <v>0</v>
      </c>
      <c r="LY214" s="7">
        <v>0</v>
      </c>
      <c r="LZ214" s="7">
        <v>0</v>
      </c>
      <c r="MA214" s="7">
        <v>0</v>
      </c>
      <c r="MB214" s="7">
        <v>0</v>
      </c>
      <c r="MC214" s="7">
        <v>0</v>
      </c>
      <c r="MD214" s="7">
        <v>0</v>
      </c>
      <c r="ME214" s="7">
        <v>0</v>
      </c>
      <c r="MF214" s="7">
        <v>0</v>
      </c>
      <c r="MG214" s="7">
        <v>0</v>
      </c>
      <c r="MH214" s="7">
        <v>0</v>
      </c>
      <c r="MI214" s="7">
        <v>0</v>
      </c>
      <c r="MJ214" s="7">
        <v>0</v>
      </c>
      <c r="MK214" s="7">
        <v>0</v>
      </c>
      <c r="ML214" s="7">
        <v>0</v>
      </c>
      <c r="MM214" s="7">
        <v>0</v>
      </c>
      <c r="MN214" s="7">
        <v>0</v>
      </c>
      <c r="MO214" s="7">
        <v>0</v>
      </c>
      <c r="MP214" s="7">
        <v>0</v>
      </c>
      <c r="MQ214" s="7">
        <v>0</v>
      </c>
      <c r="MR214" s="7">
        <v>0</v>
      </c>
    </row>
    <row r="215" spans="1:356" x14ac:dyDescent="0.35">
      <c r="A215" s="32" t="s">
        <v>1995</v>
      </c>
      <c r="B215" s="32" t="s">
        <v>1996</v>
      </c>
      <c r="C215" s="32">
        <v>124</v>
      </c>
      <c r="D215" s="32" t="s">
        <v>1997</v>
      </c>
      <c r="E215" s="32"/>
      <c r="F215" s="32" t="s">
        <v>784</v>
      </c>
      <c r="G215" s="32" t="s">
        <v>784</v>
      </c>
      <c r="H215" s="32">
        <v>0</v>
      </c>
      <c r="I215" s="33">
        <v>0</v>
      </c>
      <c r="J215" s="32">
        <v>0</v>
      </c>
      <c r="K215" s="32">
        <v>0</v>
      </c>
      <c r="L215" s="33">
        <v>0</v>
      </c>
      <c r="M215" s="7">
        <v>1.73E-6</v>
      </c>
      <c r="N215" s="7">
        <v>3.4599999999999999E-6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7">
        <v>0</v>
      </c>
      <c r="IB215" s="7">
        <v>0</v>
      </c>
      <c r="IC215" s="7">
        <v>0</v>
      </c>
      <c r="ID215" s="7">
        <v>0</v>
      </c>
      <c r="IE215" s="7">
        <v>0</v>
      </c>
      <c r="IF215" s="7">
        <v>0</v>
      </c>
      <c r="IG215" s="7">
        <v>0</v>
      </c>
      <c r="IH215" s="7">
        <v>0</v>
      </c>
      <c r="II215" s="7">
        <v>0</v>
      </c>
      <c r="IJ215" s="7">
        <v>0</v>
      </c>
      <c r="IK215" s="7">
        <v>0</v>
      </c>
      <c r="IL215" s="7">
        <v>0</v>
      </c>
      <c r="IM215" s="7">
        <v>0</v>
      </c>
      <c r="IN215" s="7">
        <v>0</v>
      </c>
      <c r="IO215" s="7">
        <v>0</v>
      </c>
      <c r="IP215" s="7">
        <v>0</v>
      </c>
      <c r="IQ215" s="7">
        <v>0</v>
      </c>
      <c r="IR215" s="7">
        <v>0</v>
      </c>
      <c r="IS215" s="7">
        <v>0</v>
      </c>
      <c r="IT215" s="7">
        <v>0</v>
      </c>
      <c r="IU215" s="7">
        <v>0</v>
      </c>
      <c r="IV215" s="7">
        <v>0</v>
      </c>
      <c r="IW215" s="7">
        <v>0</v>
      </c>
      <c r="IX215" s="7">
        <v>0</v>
      </c>
      <c r="IY215" s="7">
        <v>0</v>
      </c>
      <c r="IZ215" s="7">
        <v>0</v>
      </c>
      <c r="JA215" s="7">
        <v>0</v>
      </c>
      <c r="JB215" s="7">
        <v>0</v>
      </c>
      <c r="JC215" s="7">
        <v>0</v>
      </c>
      <c r="JD215" s="7">
        <v>0</v>
      </c>
      <c r="JE215" s="7">
        <v>0</v>
      </c>
      <c r="JF215" s="7">
        <v>0</v>
      </c>
      <c r="JG215" s="7">
        <v>0</v>
      </c>
      <c r="JH215" s="7">
        <v>0</v>
      </c>
      <c r="JI215" s="7">
        <v>0</v>
      </c>
      <c r="JJ215" s="7">
        <v>0</v>
      </c>
      <c r="JK215" s="7">
        <v>0</v>
      </c>
      <c r="JL215" s="7">
        <v>0</v>
      </c>
      <c r="JM215" s="7">
        <v>0</v>
      </c>
      <c r="JN215" s="7">
        <v>0</v>
      </c>
      <c r="JO215" s="7">
        <v>0</v>
      </c>
      <c r="JP215" s="7">
        <v>0</v>
      </c>
      <c r="JQ215" s="7">
        <v>0</v>
      </c>
      <c r="JR215" s="7">
        <v>0</v>
      </c>
      <c r="JS215" s="7">
        <v>0</v>
      </c>
      <c r="JT215" s="7">
        <v>0</v>
      </c>
      <c r="JU215" s="7">
        <v>0</v>
      </c>
      <c r="JV215" s="7">
        <v>0</v>
      </c>
      <c r="JW215" s="7">
        <v>0</v>
      </c>
      <c r="JX215" s="7">
        <v>0</v>
      </c>
      <c r="JY215" s="7">
        <v>0</v>
      </c>
      <c r="JZ215" s="7">
        <v>0</v>
      </c>
      <c r="KA215" s="7">
        <v>0</v>
      </c>
      <c r="KB215" s="7">
        <v>0</v>
      </c>
      <c r="KC215" s="7">
        <v>0</v>
      </c>
      <c r="KD215" s="7">
        <v>0</v>
      </c>
      <c r="KE215" s="7">
        <v>0</v>
      </c>
      <c r="KF215" s="7">
        <v>0</v>
      </c>
      <c r="KG215" s="7">
        <v>0</v>
      </c>
      <c r="KH215" s="7">
        <v>0</v>
      </c>
      <c r="KI215" s="7">
        <v>0</v>
      </c>
      <c r="KJ215" s="7">
        <v>0</v>
      </c>
      <c r="KK215" s="7">
        <v>0</v>
      </c>
      <c r="KL215" s="7">
        <v>0</v>
      </c>
      <c r="KM215" s="7">
        <v>0</v>
      </c>
      <c r="KN215" s="7">
        <v>0</v>
      </c>
      <c r="KO215" s="7">
        <v>0</v>
      </c>
      <c r="KP215" s="7">
        <v>0</v>
      </c>
      <c r="KQ215" s="7">
        <v>0</v>
      </c>
      <c r="KR215" s="7">
        <v>0</v>
      </c>
      <c r="KS215" s="7">
        <v>0</v>
      </c>
      <c r="KT215" s="7">
        <v>0</v>
      </c>
      <c r="KU215" s="7">
        <v>0</v>
      </c>
      <c r="KV215" s="7">
        <v>0</v>
      </c>
      <c r="KW215" s="7">
        <v>0</v>
      </c>
      <c r="KX215" s="7">
        <v>0</v>
      </c>
      <c r="KY215" s="7">
        <v>0</v>
      </c>
      <c r="KZ215" s="7">
        <v>0</v>
      </c>
      <c r="LA215" s="7">
        <v>0</v>
      </c>
      <c r="LB215" s="7">
        <v>0</v>
      </c>
      <c r="LC215" s="7">
        <v>0</v>
      </c>
      <c r="LD215" s="7">
        <v>0</v>
      </c>
      <c r="LE215" s="7">
        <v>0</v>
      </c>
      <c r="LF215" s="7">
        <v>0</v>
      </c>
      <c r="LG215" s="7">
        <v>0</v>
      </c>
      <c r="LH215" s="7">
        <v>0</v>
      </c>
      <c r="LI215" s="7">
        <v>0</v>
      </c>
      <c r="LJ215" s="7">
        <v>0</v>
      </c>
      <c r="LK215" s="7">
        <v>0</v>
      </c>
      <c r="LL215" s="7">
        <v>0</v>
      </c>
      <c r="LM215" s="7">
        <v>0</v>
      </c>
      <c r="LN215" s="7">
        <v>0</v>
      </c>
      <c r="LO215" s="7">
        <v>0</v>
      </c>
      <c r="LP215" s="7">
        <v>0</v>
      </c>
      <c r="LQ215" s="7">
        <v>0</v>
      </c>
      <c r="LR215" s="7">
        <v>0</v>
      </c>
      <c r="LS215" s="7">
        <v>0</v>
      </c>
      <c r="LT215" s="7">
        <v>0</v>
      </c>
      <c r="LU215" s="7">
        <v>0</v>
      </c>
      <c r="LV215" s="7">
        <v>0</v>
      </c>
      <c r="LW215" s="7">
        <v>0</v>
      </c>
      <c r="LX215" s="7">
        <v>0</v>
      </c>
      <c r="LY215" s="7">
        <v>0</v>
      </c>
      <c r="LZ215" s="7">
        <v>0</v>
      </c>
      <c r="MA215" s="7">
        <v>0</v>
      </c>
      <c r="MB215" s="7">
        <v>0</v>
      </c>
      <c r="MC215" s="7">
        <v>0</v>
      </c>
      <c r="MD215" s="7">
        <v>0</v>
      </c>
      <c r="ME215" s="7">
        <v>0</v>
      </c>
      <c r="MF215" s="7">
        <v>0</v>
      </c>
      <c r="MG215" s="7">
        <v>0</v>
      </c>
      <c r="MH215" s="7">
        <v>0</v>
      </c>
      <c r="MI215" s="7">
        <v>0</v>
      </c>
      <c r="MJ215" s="7">
        <v>0</v>
      </c>
      <c r="MK215" s="7">
        <v>0</v>
      </c>
      <c r="ML215" s="7">
        <v>0</v>
      </c>
      <c r="MM215" s="7">
        <v>0</v>
      </c>
      <c r="MN215" s="7">
        <v>0</v>
      </c>
      <c r="MO215" s="7">
        <v>0</v>
      </c>
      <c r="MP215" s="7">
        <v>0</v>
      </c>
      <c r="MQ215" s="7">
        <v>0</v>
      </c>
      <c r="MR215" s="7">
        <v>0</v>
      </c>
    </row>
    <row r="216" spans="1:356" x14ac:dyDescent="0.35">
      <c r="A216" s="32" t="s">
        <v>1998</v>
      </c>
      <c r="B216" s="32" t="s">
        <v>1999</v>
      </c>
      <c r="C216" s="32">
        <v>125</v>
      </c>
      <c r="D216" s="32" t="s">
        <v>2000</v>
      </c>
      <c r="E216" s="32"/>
      <c r="F216" s="32" t="s">
        <v>784</v>
      </c>
      <c r="G216" s="32" t="s">
        <v>784</v>
      </c>
      <c r="H216" s="32">
        <v>0</v>
      </c>
      <c r="I216" s="33">
        <v>0</v>
      </c>
      <c r="J216" s="32">
        <v>0</v>
      </c>
      <c r="K216" s="32">
        <v>0</v>
      </c>
      <c r="L216" s="33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  <c r="HX216" s="7">
        <v>0</v>
      </c>
      <c r="HY216" s="7">
        <v>0</v>
      </c>
      <c r="HZ216" s="7">
        <v>0</v>
      </c>
      <c r="IA216" s="7">
        <v>0</v>
      </c>
      <c r="IB216" s="7">
        <v>0</v>
      </c>
      <c r="IC216" s="7">
        <v>0</v>
      </c>
      <c r="ID216" s="7">
        <v>0</v>
      </c>
      <c r="IE216" s="7">
        <v>0</v>
      </c>
      <c r="IF216" s="7">
        <v>0</v>
      </c>
      <c r="IG216" s="7">
        <v>0</v>
      </c>
      <c r="IH216" s="7">
        <v>0</v>
      </c>
      <c r="II216" s="7">
        <v>0</v>
      </c>
      <c r="IJ216" s="7">
        <v>0</v>
      </c>
      <c r="IK216" s="7">
        <v>0</v>
      </c>
      <c r="IL216" s="7">
        <v>0</v>
      </c>
      <c r="IM216" s="7">
        <v>0</v>
      </c>
      <c r="IN216" s="7">
        <v>0</v>
      </c>
      <c r="IO216" s="7">
        <v>0</v>
      </c>
      <c r="IP216" s="7">
        <v>0</v>
      </c>
      <c r="IQ216" s="7">
        <v>0</v>
      </c>
      <c r="IR216" s="7">
        <v>0</v>
      </c>
      <c r="IS216" s="7">
        <v>0</v>
      </c>
      <c r="IT216" s="7">
        <v>0</v>
      </c>
      <c r="IU216" s="7">
        <v>0</v>
      </c>
      <c r="IV216" s="7">
        <v>0</v>
      </c>
      <c r="IW216" s="7">
        <v>0</v>
      </c>
      <c r="IX216" s="7">
        <v>0</v>
      </c>
      <c r="IY216" s="7">
        <v>0</v>
      </c>
      <c r="IZ216" s="7">
        <v>0</v>
      </c>
      <c r="JA216" s="7">
        <v>0</v>
      </c>
      <c r="JB216" s="7">
        <v>0</v>
      </c>
      <c r="JC216" s="7">
        <v>0</v>
      </c>
      <c r="JD216" s="7">
        <v>0</v>
      </c>
      <c r="JE216" s="7">
        <v>0</v>
      </c>
      <c r="JF216" s="7">
        <v>0</v>
      </c>
      <c r="JG216" s="7">
        <v>0</v>
      </c>
      <c r="JH216" s="7">
        <v>0</v>
      </c>
      <c r="JI216" s="7">
        <v>0</v>
      </c>
      <c r="JJ216" s="7">
        <v>0</v>
      </c>
      <c r="JK216" s="7">
        <v>0</v>
      </c>
      <c r="JL216" s="7">
        <v>0</v>
      </c>
      <c r="JM216" s="7">
        <v>0</v>
      </c>
      <c r="JN216" s="7">
        <v>0</v>
      </c>
      <c r="JO216" s="7">
        <v>0</v>
      </c>
      <c r="JP216" s="7">
        <v>0</v>
      </c>
      <c r="JQ216" s="7">
        <v>0</v>
      </c>
      <c r="JR216" s="7">
        <v>0</v>
      </c>
      <c r="JS216" s="7">
        <v>0</v>
      </c>
      <c r="JT216" s="7">
        <v>0</v>
      </c>
      <c r="JU216" s="7">
        <v>0</v>
      </c>
      <c r="JV216" s="7">
        <v>0</v>
      </c>
      <c r="JW216" s="7">
        <v>0</v>
      </c>
      <c r="JX216" s="7">
        <v>0</v>
      </c>
      <c r="JY216" s="7">
        <v>0</v>
      </c>
      <c r="JZ216" s="7">
        <v>0</v>
      </c>
      <c r="KA216" s="7">
        <v>0</v>
      </c>
      <c r="KB216" s="7">
        <v>0</v>
      </c>
      <c r="KC216" s="7">
        <v>0</v>
      </c>
      <c r="KD216" s="7">
        <v>0</v>
      </c>
      <c r="KE216" s="7">
        <v>0</v>
      </c>
      <c r="KF216" s="7">
        <v>0</v>
      </c>
      <c r="KG216" s="7">
        <v>0</v>
      </c>
      <c r="KH216" s="7">
        <v>0</v>
      </c>
      <c r="KI216" s="7">
        <v>0</v>
      </c>
      <c r="KJ216" s="7">
        <v>0</v>
      </c>
      <c r="KK216" s="7">
        <v>0</v>
      </c>
      <c r="KL216" s="7">
        <v>0</v>
      </c>
      <c r="KM216" s="7">
        <v>0</v>
      </c>
      <c r="KN216" s="7">
        <v>0</v>
      </c>
      <c r="KO216" s="7">
        <v>0</v>
      </c>
      <c r="KP216" s="7">
        <v>0</v>
      </c>
      <c r="KQ216" s="7">
        <v>0</v>
      </c>
      <c r="KR216" s="7">
        <v>0</v>
      </c>
      <c r="KS216" s="7">
        <v>0</v>
      </c>
      <c r="KT216" s="7">
        <v>0</v>
      </c>
      <c r="KU216" s="7">
        <v>0</v>
      </c>
      <c r="KV216" s="7">
        <v>0</v>
      </c>
      <c r="KW216" s="7">
        <v>0</v>
      </c>
      <c r="KX216" s="7">
        <v>0</v>
      </c>
      <c r="KY216" s="7">
        <v>0</v>
      </c>
      <c r="KZ216" s="7">
        <v>0</v>
      </c>
      <c r="LA216" s="7">
        <v>0</v>
      </c>
      <c r="LB216" s="7">
        <v>0</v>
      </c>
      <c r="LC216" s="7">
        <v>0</v>
      </c>
      <c r="LD216" s="7">
        <v>0</v>
      </c>
      <c r="LE216" s="7">
        <v>0</v>
      </c>
      <c r="LF216" s="7">
        <v>0</v>
      </c>
      <c r="LG216" s="7">
        <v>0</v>
      </c>
      <c r="LH216" s="7">
        <v>0</v>
      </c>
      <c r="LI216" s="7">
        <v>0</v>
      </c>
      <c r="LJ216" s="7">
        <v>0</v>
      </c>
      <c r="LK216" s="7">
        <v>0</v>
      </c>
      <c r="LL216" s="7">
        <v>0</v>
      </c>
      <c r="LM216" s="7">
        <v>0</v>
      </c>
      <c r="LN216" s="7">
        <v>0</v>
      </c>
      <c r="LO216" s="7">
        <v>0</v>
      </c>
      <c r="LP216" s="7">
        <v>0</v>
      </c>
      <c r="LQ216" s="7">
        <v>0</v>
      </c>
      <c r="LR216" s="7">
        <v>0</v>
      </c>
      <c r="LS216" s="7">
        <v>0</v>
      </c>
      <c r="LT216" s="7">
        <v>0</v>
      </c>
      <c r="LU216" s="7">
        <v>0</v>
      </c>
      <c r="LV216" s="7">
        <v>0</v>
      </c>
      <c r="LW216" s="7">
        <v>0</v>
      </c>
      <c r="LX216" s="7">
        <v>0</v>
      </c>
      <c r="LY216" s="7">
        <v>0</v>
      </c>
      <c r="LZ216" s="7">
        <v>0</v>
      </c>
      <c r="MA216" s="7">
        <v>0</v>
      </c>
      <c r="MB216" s="7">
        <v>0</v>
      </c>
      <c r="MC216" s="7">
        <v>0</v>
      </c>
      <c r="MD216" s="7">
        <v>0</v>
      </c>
      <c r="ME216" s="7">
        <v>0</v>
      </c>
      <c r="MF216" s="7">
        <v>0</v>
      </c>
      <c r="MG216" s="7">
        <v>0</v>
      </c>
      <c r="MH216" s="7">
        <v>0</v>
      </c>
      <c r="MI216" s="7">
        <v>0</v>
      </c>
      <c r="MJ216" s="7">
        <v>0</v>
      </c>
      <c r="MK216" s="7">
        <v>0</v>
      </c>
      <c r="ML216" s="7">
        <v>0</v>
      </c>
      <c r="MM216" s="7">
        <v>0</v>
      </c>
      <c r="MN216" s="7">
        <v>0</v>
      </c>
      <c r="MO216" s="7">
        <v>0</v>
      </c>
      <c r="MP216" s="7">
        <v>0</v>
      </c>
      <c r="MQ216" s="7">
        <v>0</v>
      </c>
      <c r="MR216" s="7">
        <v>0</v>
      </c>
    </row>
    <row r="217" spans="1:356" x14ac:dyDescent="0.35">
      <c r="A217" s="32" t="s">
        <v>2001</v>
      </c>
      <c r="B217" s="32" t="s">
        <v>2002</v>
      </c>
      <c r="C217" s="32">
        <v>127</v>
      </c>
      <c r="D217" s="32" t="s">
        <v>2003</v>
      </c>
      <c r="E217" s="32"/>
      <c r="F217" s="32" t="s">
        <v>784</v>
      </c>
      <c r="G217" s="32" t="s">
        <v>784</v>
      </c>
      <c r="H217" s="32">
        <v>0</v>
      </c>
      <c r="I217" s="33">
        <v>0</v>
      </c>
      <c r="J217" s="32">
        <v>0</v>
      </c>
      <c r="K217" s="32">
        <v>0</v>
      </c>
      <c r="L217" s="33">
        <v>0</v>
      </c>
      <c r="M217" s="7">
        <v>2.2000000000000001E-7</v>
      </c>
      <c r="N217" s="7">
        <v>4.4000000000000002E-7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7">
        <v>0</v>
      </c>
      <c r="IB217" s="7">
        <v>0</v>
      </c>
      <c r="IC217" s="7">
        <v>0</v>
      </c>
      <c r="ID217" s="7">
        <v>0</v>
      </c>
      <c r="IE217" s="7">
        <v>0</v>
      </c>
      <c r="IF217" s="7">
        <v>0</v>
      </c>
      <c r="IG217" s="7">
        <v>0</v>
      </c>
      <c r="IH217" s="7">
        <v>0</v>
      </c>
      <c r="II217" s="7">
        <v>0</v>
      </c>
      <c r="IJ217" s="7">
        <v>0</v>
      </c>
      <c r="IK217" s="7">
        <v>0</v>
      </c>
      <c r="IL217" s="7">
        <v>0</v>
      </c>
      <c r="IM217" s="7">
        <v>0</v>
      </c>
      <c r="IN217" s="7">
        <v>0</v>
      </c>
      <c r="IO217" s="7">
        <v>0</v>
      </c>
      <c r="IP217" s="7">
        <v>0</v>
      </c>
      <c r="IQ217" s="7">
        <v>0</v>
      </c>
      <c r="IR217" s="7">
        <v>0</v>
      </c>
      <c r="IS217" s="7">
        <v>0</v>
      </c>
      <c r="IT217" s="7">
        <v>0</v>
      </c>
      <c r="IU217" s="7">
        <v>0</v>
      </c>
      <c r="IV217" s="7">
        <v>0</v>
      </c>
      <c r="IW217" s="7">
        <v>0</v>
      </c>
      <c r="IX217" s="7">
        <v>0</v>
      </c>
      <c r="IY217" s="7">
        <v>0</v>
      </c>
      <c r="IZ217" s="7">
        <v>0</v>
      </c>
      <c r="JA217" s="7">
        <v>0</v>
      </c>
      <c r="JB217" s="7">
        <v>0</v>
      </c>
      <c r="JC217" s="7">
        <v>0</v>
      </c>
      <c r="JD217" s="7">
        <v>0</v>
      </c>
      <c r="JE217" s="7">
        <v>0</v>
      </c>
      <c r="JF217" s="7">
        <v>0</v>
      </c>
      <c r="JG217" s="7">
        <v>0</v>
      </c>
      <c r="JH217" s="7">
        <v>0</v>
      </c>
      <c r="JI217" s="7">
        <v>0</v>
      </c>
      <c r="JJ217" s="7">
        <v>0</v>
      </c>
      <c r="JK217" s="7">
        <v>0</v>
      </c>
      <c r="JL217" s="7">
        <v>0</v>
      </c>
      <c r="JM217" s="7">
        <v>0</v>
      </c>
      <c r="JN217" s="7">
        <v>0</v>
      </c>
      <c r="JO217" s="7">
        <v>0</v>
      </c>
      <c r="JP217" s="7">
        <v>0</v>
      </c>
      <c r="JQ217" s="7">
        <v>0</v>
      </c>
      <c r="JR217" s="7">
        <v>0</v>
      </c>
      <c r="JS217" s="7">
        <v>0</v>
      </c>
      <c r="JT217" s="7">
        <v>0</v>
      </c>
      <c r="JU217" s="7">
        <v>0</v>
      </c>
      <c r="JV217" s="7">
        <v>0</v>
      </c>
      <c r="JW217" s="7">
        <v>0</v>
      </c>
      <c r="JX217" s="7">
        <v>0</v>
      </c>
      <c r="JY217" s="7">
        <v>0</v>
      </c>
      <c r="JZ217" s="7">
        <v>0</v>
      </c>
      <c r="KA217" s="7">
        <v>0</v>
      </c>
      <c r="KB217" s="7">
        <v>0</v>
      </c>
      <c r="KC217" s="7">
        <v>0</v>
      </c>
      <c r="KD217" s="7">
        <v>0</v>
      </c>
      <c r="KE217" s="7">
        <v>0</v>
      </c>
      <c r="KF217" s="7">
        <v>0</v>
      </c>
      <c r="KG217" s="7">
        <v>0</v>
      </c>
      <c r="KH217" s="7">
        <v>0</v>
      </c>
      <c r="KI217" s="7">
        <v>0</v>
      </c>
      <c r="KJ217" s="7">
        <v>0</v>
      </c>
      <c r="KK217" s="7">
        <v>0</v>
      </c>
      <c r="KL217" s="7">
        <v>0</v>
      </c>
      <c r="KM217" s="7">
        <v>0</v>
      </c>
      <c r="KN217" s="7">
        <v>0</v>
      </c>
      <c r="KO217" s="7">
        <v>0</v>
      </c>
      <c r="KP217" s="7">
        <v>0</v>
      </c>
      <c r="KQ217" s="7">
        <v>0</v>
      </c>
      <c r="KR217" s="7">
        <v>0</v>
      </c>
      <c r="KS217" s="7">
        <v>0</v>
      </c>
      <c r="KT217" s="7">
        <v>0</v>
      </c>
      <c r="KU217" s="7">
        <v>0</v>
      </c>
      <c r="KV217" s="7">
        <v>0</v>
      </c>
      <c r="KW217" s="7">
        <v>0</v>
      </c>
      <c r="KX217" s="7">
        <v>0</v>
      </c>
      <c r="KY217" s="7">
        <v>0</v>
      </c>
      <c r="KZ217" s="7">
        <v>0</v>
      </c>
      <c r="LA217" s="7">
        <v>0</v>
      </c>
      <c r="LB217" s="7">
        <v>0</v>
      </c>
      <c r="LC217" s="7">
        <v>0</v>
      </c>
      <c r="LD217" s="7">
        <v>0</v>
      </c>
      <c r="LE217" s="7">
        <v>0</v>
      </c>
      <c r="LF217" s="7">
        <v>0</v>
      </c>
      <c r="LG217" s="7">
        <v>0</v>
      </c>
      <c r="LH217" s="7">
        <v>0</v>
      </c>
      <c r="LI217" s="7">
        <v>0</v>
      </c>
      <c r="LJ217" s="7">
        <v>0</v>
      </c>
      <c r="LK217" s="7">
        <v>0</v>
      </c>
      <c r="LL217" s="7">
        <v>0</v>
      </c>
      <c r="LM217" s="7">
        <v>0</v>
      </c>
      <c r="LN217" s="7">
        <v>0</v>
      </c>
      <c r="LO217" s="7">
        <v>0</v>
      </c>
      <c r="LP217" s="7">
        <v>0</v>
      </c>
      <c r="LQ217" s="7">
        <v>0</v>
      </c>
      <c r="LR217" s="7">
        <v>0</v>
      </c>
      <c r="LS217" s="7">
        <v>0</v>
      </c>
      <c r="LT217" s="7">
        <v>0</v>
      </c>
      <c r="LU217" s="7">
        <v>0</v>
      </c>
      <c r="LV217" s="7">
        <v>0</v>
      </c>
      <c r="LW217" s="7">
        <v>0</v>
      </c>
      <c r="LX217" s="7">
        <v>0</v>
      </c>
      <c r="LY217" s="7">
        <v>0</v>
      </c>
      <c r="LZ217" s="7">
        <v>0</v>
      </c>
      <c r="MA217" s="7">
        <v>0</v>
      </c>
      <c r="MB217" s="7">
        <v>0</v>
      </c>
      <c r="MC217" s="7">
        <v>0</v>
      </c>
      <c r="MD217" s="7">
        <v>0</v>
      </c>
      <c r="ME217" s="7">
        <v>0</v>
      </c>
      <c r="MF217" s="7">
        <v>0</v>
      </c>
      <c r="MG217" s="7">
        <v>0</v>
      </c>
      <c r="MH217" s="7">
        <v>0</v>
      </c>
      <c r="MI217" s="7">
        <v>0</v>
      </c>
      <c r="MJ217" s="7">
        <v>0</v>
      </c>
      <c r="MK217" s="7">
        <v>0</v>
      </c>
      <c r="ML217" s="7">
        <v>0</v>
      </c>
      <c r="MM217" s="7">
        <v>0</v>
      </c>
      <c r="MN217" s="7">
        <v>0</v>
      </c>
      <c r="MO217" s="7">
        <v>0</v>
      </c>
      <c r="MP217" s="7">
        <v>0</v>
      </c>
      <c r="MQ217" s="7">
        <v>0</v>
      </c>
      <c r="MR217" s="7">
        <v>0</v>
      </c>
    </row>
    <row r="218" spans="1:356" x14ac:dyDescent="0.35">
      <c r="A218" s="32" t="s">
        <v>2004</v>
      </c>
      <c r="B218" s="32" t="s">
        <v>2005</v>
      </c>
      <c r="C218" s="32">
        <v>128</v>
      </c>
      <c r="D218" s="32" t="s">
        <v>2006</v>
      </c>
      <c r="E218" s="32"/>
      <c r="F218" s="32" t="s">
        <v>784</v>
      </c>
      <c r="G218" s="32" t="s">
        <v>784</v>
      </c>
      <c r="H218" s="32">
        <v>0</v>
      </c>
      <c r="I218" s="33">
        <v>0</v>
      </c>
      <c r="J218" s="32">
        <v>0</v>
      </c>
      <c r="K218" s="32">
        <v>0</v>
      </c>
      <c r="L218" s="33">
        <v>0</v>
      </c>
      <c r="M218" s="7">
        <v>1.3E-6</v>
      </c>
      <c r="N218" s="7">
        <v>2.6000000000000001E-6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7">
        <v>0</v>
      </c>
      <c r="IB218" s="7">
        <v>0</v>
      </c>
      <c r="IC218" s="7">
        <v>0</v>
      </c>
      <c r="ID218" s="7">
        <v>0</v>
      </c>
      <c r="IE218" s="7">
        <v>0</v>
      </c>
      <c r="IF218" s="7">
        <v>0</v>
      </c>
      <c r="IG218" s="7">
        <v>0</v>
      </c>
      <c r="IH218" s="7">
        <v>0</v>
      </c>
      <c r="II218" s="7">
        <v>0</v>
      </c>
      <c r="IJ218" s="7">
        <v>0</v>
      </c>
      <c r="IK218" s="7">
        <v>0</v>
      </c>
      <c r="IL218" s="7">
        <v>0</v>
      </c>
      <c r="IM218" s="7">
        <v>0</v>
      </c>
      <c r="IN218" s="7">
        <v>0</v>
      </c>
      <c r="IO218" s="7">
        <v>0</v>
      </c>
      <c r="IP218" s="7">
        <v>0</v>
      </c>
      <c r="IQ218" s="7">
        <v>0</v>
      </c>
      <c r="IR218" s="7">
        <v>0</v>
      </c>
      <c r="IS218" s="7">
        <v>0</v>
      </c>
      <c r="IT218" s="7">
        <v>0</v>
      </c>
      <c r="IU218" s="7">
        <v>0</v>
      </c>
      <c r="IV218" s="7">
        <v>0</v>
      </c>
      <c r="IW218" s="7">
        <v>0</v>
      </c>
      <c r="IX218" s="7">
        <v>0</v>
      </c>
      <c r="IY218" s="7">
        <v>0</v>
      </c>
      <c r="IZ218" s="7">
        <v>0</v>
      </c>
      <c r="JA218" s="7">
        <v>0</v>
      </c>
      <c r="JB218" s="7">
        <v>0</v>
      </c>
      <c r="JC218" s="7">
        <v>0</v>
      </c>
      <c r="JD218" s="7">
        <v>0</v>
      </c>
      <c r="JE218" s="7">
        <v>0</v>
      </c>
      <c r="JF218" s="7">
        <v>0</v>
      </c>
      <c r="JG218" s="7">
        <v>0</v>
      </c>
      <c r="JH218" s="7">
        <v>0</v>
      </c>
      <c r="JI218" s="7">
        <v>0</v>
      </c>
      <c r="JJ218" s="7">
        <v>0</v>
      </c>
      <c r="JK218" s="7">
        <v>0</v>
      </c>
      <c r="JL218" s="7">
        <v>0</v>
      </c>
      <c r="JM218" s="7">
        <v>0</v>
      </c>
      <c r="JN218" s="7">
        <v>0</v>
      </c>
      <c r="JO218" s="7">
        <v>0</v>
      </c>
      <c r="JP218" s="7">
        <v>0</v>
      </c>
      <c r="JQ218" s="7">
        <v>0</v>
      </c>
      <c r="JR218" s="7">
        <v>0</v>
      </c>
      <c r="JS218" s="7">
        <v>0</v>
      </c>
      <c r="JT218" s="7">
        <v>0</v>
      </c>
      <c r="JU218" s="7">
        <v>0</v>
      </c>
      <c r="JV218" s="7">
        <v>0</v>
      </c>
      <c r="JW218" s="7">
        <v>0</v>
      </c>
      <c r="JX218" s="7">
        <v>0</v>
      </c>
      <c r="JY218" s="7">
        <v>0</v>
      </c>
      <c r="JZ218" s="7">
        <v>0</v>
      </c>
      <c r="KA218" s="7">
        <v>0</v>
      </c>
      <c r="KB218" s="7">
        <v>0</v>
      </c>
      <c r="KC218" s="7">
        <v>0</v>
      </c>
      <c r="KD218" s="7">
        <v>0</v>
      </c>
      <c r="KE218" s="7">
        <v>0</v>
      </c>
      <c r="KF218" s="7">
        <v>0</v>
      </c>
      <c r="KG218" s="7">
        <v>0</v>
      </c>
      <c r="KH218" s="7">
        <v>0</v>
      </c>
      <c r="KI218" s="7">
        <v>0</v>
      </c>
      <c r="KJ218" s="7">
        <v>0</v>
      </c>
      <c r="KK218" s="7">
        <v>0</v>
      </c>
      <c r="KL218" s="7">
        <v>0</v>
      </c>
      <c r="KM218" s="7">
        <v>0</v>
      </c>
      <c r="KN218" s="7">
        <v>0</v>
      </c>
      <c r="KO218" s="7">
        <v>0</v>
      </c>
      <c r="KP218" s="7">
        <v>0</v>
      </c>
      <c r="KQ218" s="7">
        <v>0</v>
      </c>
      <c r="KR218" s="7">
        <v>0</v>
      </c>
      <c r="KS218" s="7">
        <v>0</v>
      </c>
      <c r="KT218" s="7">
        <v>0</v>
      </c>
      <c r="KU218" s="7">
        <v>0</v>
      </c>
      <c r="KV218" s="7">
        <v>0</v>
      </c>
      <c r="KW218" s="7">
        <v>0</v>
      </c>
      <c r="KX218" s="7">
        <v>0</v>
      </c>
      <c r="KY218" s="7">
        <v>0</v>
      </c>
      <c r="KZ218" s="7">
        <v>0</v>
      </c>
      <c r="LA218" s="7">
        <v>0</v>
      </c>
      <c r="LB218" s="7">
        <v>0</v>
      </c>
      <c r="LC218" s="7">
        <v>0</v>
      </c>
      <c r="LD218" s="7">
        <v>0</v>
      </c>
      <c r="LE218" s="7">
        <v>0</v>
      </c>
      <c r="LF218" s="7">
        <v>0</v>
      </c>
      <c r="LG218" s="7">
        <v>0</v>
      </c>
      <c r="LH218" s="7">
        <v>0</v>
      </c>
      <c r="LI218" s="7">
        <v>0</v>
      </c>
      <c r="LJ218" s="7">
        <v>0</v>
      </c>
      <c r="LK218" s="7">
        <v>0</v>
      </c>
      <c r="LL218" s="7">
        <v>0</v>
      </c>
      <c r="LM218" s="7">
        <v>0</v>
      </c>
      <c r="LN218" s="7">
        <v>0</v>
      </c>
      <c r="LO218" s="7">
        <v>0</v>
      </c>
      <c r="LP218" s="7">
        <v>0</v>
      </c>
      <c r="LQ218" s="7">
        <v>0</v>
      </c>
      <c r="LR218" s="7">
        <v>0</v>
      </c>
      <c r="LS218" s="7">
        <v>0</v>
      </c>
      <c r="LT218" s="7">
        <v>0</v>
      </c>
      <c r="LU218" s="7">
        <v>0</v>
      </c>
      <c r="LV218" s="7">
        <v>0</v>
      </c>
      <c r="LW218" s="7">
        <v>0</v>
      </c>
      <c r="LX218" s="7">
        <v>0</v>
      </c>
      <c r="LY218" s="7">
        <v>0</v>
      </c>
      <c r="LZ218" s="7">
        <v>0</v>
      </c>
      <c r="MA218" s="7">
        <v>0</v>
      </c>
      <c r="MB218" s="7">
        <v>0</v>
      </c>
      <c r="MC218" s="7">
        <v>0</v>
      </c>
      <c r="MD218" s="7">
        <v>0</v>
      </c>
      <c r="ME218" s="7">
        <v>0</v>
      </c>
      <c r="MF218" s="7">
        <v>0</v>
      </c>
      <c r="MG218" s="7">
        <v>0</v>
      </c>
      <c r="MH218" s="7">
        <v>0</v>
      </c>
      <c r="MI218" s="7">
        <v>0</v>
      </c>
      <c r="MJ218" s="7">
        <v>0</v>
      </c>
      <c r="MK218" s="7">
        <v>0</v>
      </c>
      <c r="ML218" s="7">
        <v>0</v>
      </c>
      <c r="MM218" s="7">
        <v>0</v>
      </c>
      <c r="MN218" s="7">
        <v>0</v>
      </c>
      <c r="MO218" s="7">
        <v>0</v>
      </c>
      <c r="MP218" s="7">
        <v>0</v>
      </c>
      <c r="MQ218" s="7">
        <v>0</v>
      </c>
      <c r="MR218" s="7">
        <v>0</v>
      </c>
    </row>
    <row r="219" spans="1:356" x14ac:dyDescent="0.35">
      <c r="A219" s="32" t="s">
        <v>2007</v>
      </c>
      <c r="B219" s="32" t="s">
        <v>2008</v>
      </c>
      <c r="C219" s="32">
        <v>130</v>
      </c>
      <c r="D219" s="32" t="s">
        <v>2009</v>
      </c>
      <c r="E219" s="32"/>
      <c r="F219" s="32" t="s">
        <v>1479</v>
      </c>
      <c r="G219" s="32" t="s">
        <v>415</v>
      </c>
      <c r="H219" s="32">
        <v>0</v>
      </c>
      <c r="I219" s="33">
        <v>0</v>
      </c>
      <c r="J219" s="32">
        <v>0</v>
      </c>
      <c r="K219" s="32">
        <v>0</v>
      </c>
      <c r="L219" s="33">
        <v>0</v>
      </c>
      <c r="M219" s="7">
        <v>1.3E-6</v>
      </c>
      <c r="N219" s="7">
        <v>2.6000000000000001E-6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  <c r="JR219" s="7">
        <v>0</v>
      </c>
      <c r="JS219" s="7">
        <v>0</v>
      </c>
      <c r="JT219" s="7">
        <v>0</v>
      </c>
      <c r="JU219" s="7">
        <v>0</v>
      </c>
      <c r="JV219" s="7">
        <v>0</v>
      </c>
      <c r="JW219" s="7">
        <v>0</v>
      </c>
      <c r="JX219" s="7">
        <v>0</v>
      </c>
      <c r="JY219" s="7">
        <v>0</v>
      </c>
      <c r="JZ219" s="7">
        <v>0</v>
      </c>
      <c r="KA219" s="7">
        <v>0</v>
      </c>
      <c r="KB219" s="7">
        <v>0</v>
      </c>
      <c r="KC219" s="7">
        <v>0</v>
      </c>
      <c r="KD219" s="7">
        <v>0</v>
      </c>
      <c r="KE219" s="7">
        <v>0</v>
      </c>
      <c r="KF219" s="7">
        <v>0</v>
      </c>
      <c r="KG219" s="7">
        <v>0</v>
      </c>
      <c r="KH219" s="7">
        <v>0</v>
      </c>
      <c r="KI219" s="7">
        <v>0</v>
      </c>
      <c r="KJ219" s="7">
        <v>0</v>
      </c>
      <c r="KK219" s="7">
        <v>0</v>
      </c>
      <c r="KL219" s="7">
        <v>0</v>
      </c>
      <c r="KM219" s="7">
        <v>0</v>
      </c>
      <c r="KN219" s="7">
        <v>0</v>
      </c>
      <c r="KO219" s="7">
        <v>0</v>
      </c>
      <c r="KP219" s="7">
        <v>0</v>
      </c>
      <c r="KQ219" s="7">
        <v>0</v>
      </c>
      <c r="KR219" s="7">
        <v>0</v>
      </c>
      <c r="KS219" s="7">
        <v>0</v>
      </c>
      <c r="KT219" s="7">
        <v>0</v>
      </c>
      <c r="KU219" s="7">
        <v>0</v>
      </c>
      <c r="KV219" s="7">
        <v>0</v>
      </c>
      <c r="KW219" s="7">
        <v>0</v>
      </c>
      <c r="KX219" s="7">
        <v>0</v>
      </c>
      <c r="KY219" s="7">
        <v>0</v>
      </c>
      <c r="KZ219" s="7">
        <v>0</v>
      </c>
      <c r="LA219" s="7">
        <v>0</v>
      </c>
      <c r="LB219" s="7">
        <v>0</v>
      </c>
      <c r="LC219" s="7">
        <v>0</v>
      </c>
      <c r="LD219" s="7">
        <v>0</v>
      </c>
      <c r="LE219" s="7">
        <v>0</v>
      </c>
      <c r="LF219" s="7">
        <v>0</v>
      </c>
      <c r="LG219" s="7">
        <v>0</v>
      </c>
      <c r="LH219" s="7">
        <v>0</v>
      </c>
      <c r="LI219" s="7">
        <v>0</v>
      </c>
      <c r="LJ219" s="7">
        <v>0</v>
      </c>
      <c r="LK219" s="7">
        <v>0</v>
      </c>
      <c r="LL219" s="7">
        <v>0</v>
      </c>
      <c r="LM219" s="7">
        <v>0</v>
      </c>
      <c r="LN219" s="7">
        <v>0</v>
      </c>
      <c r="LO219" s="7">
        <v>0</v>
      </c>
      <c r="LP219" s="7">
        <v>0</v>
      </c>
      <c r="LQ219" s="7">
        <v>0</v>
      </c>
      <c r="LR219" s="7">
        <v>0</v>
      </c>
      <c r="LS219" s="7">
        <v>0</v>
      </c>
      <c r="LT219" s="7">
        <v>0</v>
      </c>
      <c r="LU219" s="7">
        <v>0</v>
      </c>
      <c r="LV219" s="7">
        <v>0</v>
      </c>
      <c r="LW219" s="7">
        <v>0</v>
      </c>
      <c r="LX219" s="7">
        <v>0</v>
      </c>
      <c r="LY219" s="7">
        <v>0</v>
      </c>
      <c r="LZ219" s="7">
        <v>0</v>
      </c>
      <c r="MA219" s="7">
        <v>0</v>
      </c>
      <c r="MB219" s="7">
        <v>0</v>
      </c>
      <c r="MC219" s="7">
        <v>0</v>
      </c>
      <c r="MD219" s="7">
        <v>0</v>
      </c>
      <c r="ME219" s="7">
        <v>0</v>
      </c>
      <c r="MF219" s="7">
        <v>0</v>
      </c>
      <c r="MG219" s="7">
        <v>0</v>
      </c>
      <c r="MH219" s="7">
        <v>0</v>
      </c>
      <c r="MI219" s="7">
        <v>0</v>
      </c>
      <c r="MJ219" s="7">
        <v>0</v>
      </c>
      <c r="MK219" s="7">
        <v>0</v>
      </c>
      <c r="ML219" s="7">
        <v>0</v>
      </c>
      <c r="MM219" s="7">
        <v>0</v>
      </c>
      <c r="MN219" s="7">
        <v>0</v>
      </c>
      <c r="MO219" s="7">
        <v>0</v>
      </c>
      <c r="MP219" s="7">
        <v>0</v>
      </c>
      <c r="MQ219" s="7">
        <v>0</v>
      </c>
      <c r="MR219" s="7">
        <v>0</v>
      </c>
    </row>
    <row r="220" spans="1:356" x14ac:dyDescent="0.35">
      <c r="A220" s="32" t="s">
        <v>2010</v>
      </c>
      <c r="B220" s="32" t="s">
        <v>2011</v>
      </c>
      <c r="C220" s="32">
        <v>131</v>
      </c>
      <c r="D220" s="32" t="s">
        <v>2012</v>
      </c>
      <c r="E220" s="32"/>
      <c r="F220" s="32" t="s">
        <v>1479</v>
      </c>
      <c r="G220" s="32" t="s">
        <v>415</v>
      </c>
      <c r="H220" s="32">
        <v>0</v>
      </c>
      <c r="I220" s="33">
        <v>0</v>
      </c>
      <c r="J220" s="32">
        <v>0</v>
      </c>
      <c r="K220" s="32">
        <v>0</v>
      </c>
      <c r="L220" s="33">
        <v>0</v>
      </c>
      <c r="M220" s="7">
        <v>1.5099999999999999E-6</v>
      </c>
      <c r="N220" s="7">
        <v>3.0199999999999999E-6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  <c r="HX220" s="7">
        <v>0</v>
      </c>
      <c r="HY220" s="7">
        <v>0</v>
      </c>
      <c r="HZ220" s="7">
        <v>0</v>
      </c>
      <c r="IA220" s="7">
        <v>0</v>
      </c>
      <c r="IB220" s="7">
        <v>0</v>
      </c>
      <c r="IC220" s="7">
        <v>0</v>
      </c>
      <c r="ID220" s="7">
        <v>0</v>
      </c>
      <c r="IE220" s="7">
        <v>0</v>
      </c>
      <c r="IF220" s="7">
        <v>0</v>
      </c>
      <c r="IG220" s="7">
        <v>0</v>
      </c>
      <c r="IH220" s="7">
        <v>0</v>
      </c>
      <c r="II220" s="7">
        <v>0</v>
      </c>
      <c r="IJ220" s="7">
        <v>0</v>
      </c>
      <c r="IK220" s="7">
        <v>0</v>
      </c>
      <c r="IL220" s="7">
        <v>0</v>
      </c>
      <c r="IM220" s="7">
        <v>0</v>
      </c>
      <c r="IN220" s="7">
        <v>0</v>
      </c>
      <c r="IO220" s="7">
        <v>0</v>
      </c>
      <c r="IP220" s="7">
        <v>0</v>
      </c>
      <c r="IQ220" s="7">
        <v>0</v>
      </c>
      <c r="IR220" s="7">
        <v>0</v>
      </c>
      <c r="IS220" s="7">
        <v>0</v>
      </c>
      <c r="IT220" s="7">
        <v>0</v>
      </c>
      <c r="IU220" s="7">
        <v>0</v>
      </c>
      <c r="IV220" s="7">
        <v>0</v>
      </c>
      <c r="IW220" s="7">
        <v>0</v>
      </c>
      <c r="IX220" s="7">
        <v>0</v>
      </c>
      <c r="IY220" s="7">
        <v>0</v>
      </c>
      <c r="IZ220" s="7">
        <v>0</v>
      </c>
      <c r="JA220" s="7">
        <v>0</v>
      </c>
      <c r="JB220" s="7">
        <v>0</v>
      </c>
      <c r="JC220" s="7">
        <v>0</v>
      </c>
      <c r="JD220" s="7">
        <v>0</v>
      </c>
      <c r="JE220" s="7">
        <v>0</v>
      </c>
      <c r="JF220" s="7">
        <v>0</v>
      </c>
      <c r="JG220" s="7">
        <v>0</v>
      </c>
      <c r="JH220" s="7">
        <v>0</v>
      </c>
      <c r="JI220" s="7">
        <v>0</v>
      </c>
      <c r="JJ220" s="7">
        <v>0</v>
      </c>
      <c r="JK220" s="7">
        <v>0</v>
      </c>
      <c r="JL220" s="7">
        <v>0</v>
      </c>
      <c r="JM220" s="7">
        <v>0</v>
      </c>
      <c r="JN220" s="7">
        <v>0</v>
      </c>
      <c r="JO220" s="7">
        <v>0</v>
      </c>
      <c r="JP220" s="7">
        <v>0</v>
      </c>
      <c r="JQ220" s="7">
        <v>0</v>
      </c>
      <c r="JR220" s="7">
        <v>0</v>
      </c>
      <c r="JS220" s="7">
        <v>0</v>
      </c>
      <c r="JT220" s="7">
        <v>0</v>
      </c>
      <c r="JU220" s="7">
        <v>0</v>
      </c>
      <c r="JV220" s="7">
        <v>0</v>
      </c>
      <c r="JW220" s="7">
        <v>0</v>
      </c>
      <c r="JX220" s="7">
        <v>0</v>
      </c>
      <c r="JY220" s="7">
        <v>0</v>
      </c>
      <c r="JZ220" s="7">
        <v>0</v>
      </c>
      <c r="KA220" s="7">
        <v>0</v>
      </c>
      <c r="KB220" s="7">
        <v>0</v>
      </c>
      <c r="KC220" s="7">
        <v>0</v>
      </c>
      <c r="KD220" s="7">
        <v>0</v>
      </c>
      <c r="KE220" s="7">
        <v>0</v>
      </c>
      <c r="KF220" s="7">
        <v>0</v>
      </c>
      <c r="KG220" s="7">
        <v>0</v>
      </c>
      <c r="KH220" s="7">
        <v>0</v>
      </c>
      <c r="KI220" s="7">
        <v>0</v>
      </c>
      <c r="KJ220" s="7">
        <v>0</v>
      </c>
      <c r="KK220" s="7">
        <v>0</v>
      </c>
      <c r="KL220" s="7">
        <v>0</v>
      </c>
      <c r="KM220" s="7">
        <v>0</v>
      </c>
      <c r="KN220" s="7">
        <v>0</v>
      </c>
      <c r="KO220" s="7">
        <v>0</v>
      </c>
      <c r="KP220" s="7">
        <v>0</v>
      </c>
      <c r="KQ220" s="7">
        <v>0</v>
      </c>
      <c r="KR220" s="7">
        <v>0</v>
      </c>
      <c r="KS220" s="7">
        <v>0</v>
      </c>
      <c r="KT220" s="7">
        <v>0</v>
      </c>
      <c r="KU220" s="7">
        <v>0</v>
      </c>
      <c r="KV220" s="7">
        <v>0</v>
      </c>
      <c r="KW220" s="7">
        <v>0</v>
      </c>
      <c r="KX220" s="7">
        <v>0</v>
      </c>
      <c r="KY220" s="7">
        <v>0</v>
      </c>
      <c r="KZ220" s="7">
        <v>0</v>
      </c>
      <c r="LA220" s="7">
        <v>0</v>
      </c>
      <c r="LB220" s="7">
        <v>0</v>
      </c>
      <c r="LC220" s="7">
        <v>0</v>
      </c>
      <c r="LD220" s="7">
        <v>0</v>
      </c>
      <c r="LE220" s="7">
        <v>0</v>
      </c>
      <c r="LF220" s="7">
        <v>0</v>
      </c>
      <c r="LG220" s="7">
        <v>0</v>
      </c>
      <c r="LH220" s="7">
        <v>0</v>
      </c>
      <c r="LI220" s="7">
        <v>0</v>
      </c>
      <c r="LJ220" s="7">
        <v>0</v>
      </c>
      <c r="LK220" s="7">
        <v>0</v>
      </c>
      <c r="LL220" s="7">
        <v>0</v>
      </c>
      <c r="LM220" s="7">
        <v>0</v>
      </c>
      <c r="LN220" s="7">
        <v>0</v>
      </c>
      <c r="LO220" s="7">
        <v>0</v>
      </c>
      <c r="LP220" s="7">
        <v>0</v>
      </c>
      <c r="LQ220" s="7">
        <v>0</v>
      </c>
      <c r="LR220" s="7">
        <v>0</v>
      </c>
      <c r="LS220" s="7">
        <v>0</v>
      </c>
      <c r="LT220" s="7">
        <v>0</v>
      </c>
      <c r="LU220" s="7">
        <v>0</v>
      </c>
      <c r="LV220" s="7">
        <v>0</v>
      </c>
      <c r="LW220" s="7">
        <v>0</v>
      </c>
      <c r="LX220" s="7">
        <v>0</v>
      </c>
      <c r="LY220" s="7">
        <v>0</v>
      </c>
      <c r="LZ220" s="7">
        <v>0</v>
      </c>
      <c r="MA220" s="7">
        <v>0</v>
      </c>
      <c r="MB220" s="7">
        <v>0</v>
      </c>
      <c r="MC220" s="7">
        <v>0</v>
      </c>
      <c r="MD220" s="7">
        <v>0</v>
      </c>
      <c r="ME220" s="7">
        <v>0</v>
      </c>
      <c r="MF220" s="7">
        <v>0</v>
      </c>
      <c r="MG220" s="7">
        <v>0</v>
      </c>
      <c r="MH220" s="7">
        <v>0</v>
      </c>
      <c r="MI220" s="7">
        <v>0</v>
      </c>
      <c r="MJ220" s="7">
        <v>0</v>
      </c>
      <c r="MK220" s="7">
        <v>0</v>
      </c>
      <c r="ML220" s="7">
        <v>0</v>
      </c>
      <c r="MM220" s="7">
        <v>0</v>
      </c>
      <c r="MN220" s="7">
        <v>0</v>
      </c>
      <c r="MO220" s="7">
        <v>0</v>
      </c>
      <c r="MP220" s="7">
        <v>0</v>
      </c>
      <c r="MQ220" s="7">
        <v>0</v>
      </c>
      <c r="MR220" s="7">
        <v>0</v>
      </c>
    </row>
    <row r="221" spans="1:356" x14ac:dyDescent="0.35">
      <c r="A221" s="32" t="s">
        <v>2013</v>
      </c>
      <c r="B221" s="32" t="s">
        <v>2014</v>
      </c>
      <c r="C221" s="32">
        <v>135</v>
      </c>
      <c r="D221" s="32" t="s">
        <v>2015</v>
      </c>
      <c r="E221" s="32"/>
      <c r="F221" s="32" t="s">
        <v>1478</v>
      </c>
      <c r="G221" s="32" t="s">
        <v>415</v>
      </c>
      <c r="H221" s="32">
        <v>0</v>
      </c>
      <c r="I221" s="33">
        <v>0</v>
      </c>
      <c r="J221" s="32">
        <v>0</v>
      </c>
      <c r="K221" s="32">
        <v>0</v>
      </c>
      <c r="L221" s="33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  <c r="JR221" s="7">
        <v>0</v>
      </c>
      <c r="JS221" s="7">
        <v>0</v>
      </c>
      <c r="JT221" s="7">
        <v>0</v>
      </c>
      <c r="JU221" s="7">
        <v>0</v>
      </c>
      <c r="JV221" s="7">
        <v>0</v>
      </c>
      <c r="JW221" s="7">
        <v>0</v>
      </c>
      <c r="JX221" s="7">
        <v>0</v>
      </c>
      <c r="JY221" s="7">
        <v>0</v>
      </c>
      <c r="JZ221" s="7">
        <v>0</v>
      </c>
      <c r="KA221" s="7">
        <v>0</v>
      </c>
      <c r="KB221" s="7">
        <v>0</v>
      </c>
      <c r="KC221" s="7">
        <v>0</v>
      </c>
      <c r="KD221" s="7">
        <v>0</v>
      </c>
      <c r="KE221" s="7">
        <v>0</v>
      </c>
      <c r="KF221" s="7">
        <v>0</v>
      </c>
      <c r="KG221" s="7">
        <v>0</v>
      </c>
      <c r="KH221" s="7">
        <v>0</v>
      </c>
      <c r="KI221" s="7">
        <v>0</v>
      </c>
      <c r="KJ221" s="7">
        <v>0</v>
      </c>
      <c r="KK221" s="7">
        <v>0</v>
      </c>
      <c r="KL221" s="7">
        <v>0</v>
      </c>
      <c r="KM221" s="7">
        <v>0</v>
      </c>
      <c r="KN221" s="7">
        <v>0</v>
      </c>
      <c r="KO221" s="7">
        <v>0</v>
      </c>
      <c r="KP221" s="7">
        <v>0</v>
      </c>
      <c r="KQ221" s="7">
        <v>0</v>
      </c>
      <c r="KR221" s="7">
        <v>0</v>
      </c>
      <c r="KS221" s="7">
        <v>0</v>
      </c>
      <c r="KT221" s="7">
        <v>0</v>
      </c>
      <c r="KU221" s="7">
        <v>0</v>
      </c>
      <c r="KV221" s="7">
        <v>0</v>
      </c>
      <c r="KW221" s="7">
        <v>0</v>
      </c>
      <c r="KX221" s="7">
        <v>0</v>
      </c>
      <c r="KY221" s="7">
        <v>0</v>
      </c>
      <c r="KZ221" s="7">
        <v>0</v>
      </c>
      <c r="LA221" s="7">
        <v>0</v>
      </c>
      <c r="LB221" s="7">
        <v>0</v>
      </c>
      <c r="LC221" s="7">
        <v>0</v>
      </c>
      <c r="LD221" s="7">
        <v>0</v>
      </c>
      <c r="LE221" s="7">
        <v>0</v>
      </c>
      <c r="LF221" s="7">
        <v>0</v>
      </c>
      <c r="LG221" s="7">
        <v>0</v>
      </c>
      <c r="LH221" s="7">
        <v>0</v>
      </c>
      <c r="LI221" s="7">
        <v>0</v>
      </c>
      <c r="LJ221" s="7">
        <v>0</v>
      </c>
      <c r="LK221" s="7">
        <v>0</v>
      </c>
      <c r="LL221" s="7">
        <v>0</v>
      </c>
      <c r="LM221" s="7">
        <v>0</v>
      </c>
      <c r="LN221" s="7">
        <v>0</v>
      </c>
      <c r="LO221" s="7">
        <v>0</v>
      </c>
      <c r="LP221" s="7">
        <v>0</v>
      </c>
      <c r="LQ221" s="7">
        <v>0</v>
      </c>
      <c r="LR221" s="7">
        <v>0</v>
      </c>
      <c r="LS221" s="7">
        <v>0</v>
      </c>
      <c r="LT221" s="7">
        <v>0</v>
      </c>
      <c r="LU221" s="7">
        <v>0</v>
      </c>
      <c r="LV221" s="7">
        <v>0</v>
      </c>
      <c r="LW221" s="7">
        <v>0</v>
      </c>
      <c r="LX221" s="7">
        <v>0</v>
      </c>
      <c r="LY221" s="7">
        <v>0</v>
      </c>
      <c r="LZ221" s="7">
        <v>0</v>
      </c>
      <c r="MA221" s="7">
        <v>0</v>
      </c>
      <c r="MB221" s="7">
        <v>0</v>
      </c>
      <c r="MC221" s="7">
        <v>0</v>
      </c>
      <c r="MD221" s="7">
        <v>0</v>
      </c>
      <c r="ME221" s="7">
        <v>0</v>
      </c>
      <c r="MF221" s="7">
        <v>0</v>
      </c>
      <c r="MG221" s="7">
        <v>0</v>
      </c>
      <c r="MH221" s="7">
        <v>0</v>
      </c>
      <c r="MI221" s="7">
        <v>0</v>
      </c>
      <c r="MJ221" s="7">
        <v>0</v>
      </c>
      <c r="MK221" s="7">
        <v>0</v>
      </c>
      <c r="ML221" s="7">
        <v>0</v>
      </c>
      <c r="MM221" s="7">
        <v>0</v>
      </c>
      <c r="MN221" s="7">
        <v>0</v>
      </c>
      <c r="MO221" s="7">
        <v>0</v>
      </c>
      <c r="MP221" s="7">
        <v>0</v>
      </c>
      <c r="MQ221" s="7">
        <v>0</v>
      </c>
      <c r="MR221" s="7">
        <v>0</v>
      </c>
    </row>
    <row r="222" spans="1:356" x14ac:dyDescent="0.35">
      <c r="A222" s="32" t="s">
        <v>2016</v>
      </c>
      <c r="B222" s="32" t="s">
        <v>2017</v>
      </c>
      <c r="C222" s="32">
        <v>136</v>
      </c>
      <c r="D222" s="32" t="s">
        <v>2018</v>
      </c>
      <c r="E222" s="32"/>
      <c r="F222" s="32" t="s">
        <v>1478</v>
      </c>
      <c r="G222" s="32" t="s">
        <v>415</v>
      </c>
      <c r="H222" s="32">
        <v>0</v>
      </c>
      <c r="I222" s="33">
        <v>0</v>
      </c>
      <c r="J222" s="32">
        <v>0</v>
      </c>
      <c r="K222" s="32">
        <v>0</v>
      </c>
      <c r="L222" s="33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  <c r="JR222" s="7">
        <v>0</v>
      </c>
      <c r="JS222" s="7">
        <v>0</v>
      </c>
      <c r="JT222" s="7">
        <v>0</v>
      </c>
      <c r="JU222" s="7">
        <v>0</v>
      </c>
      <c r="JV222" s="7">
        <v>0</v>
      </c>
      <c r="JW222" s="7">
        <v>0</v>
      </c>
      <c r="JX222" s="7">
        <v>0</v>
      </c>
      <c r="JY222" s="7">
        <v>0</v>
      </c>
      <c r="JZ222" s="7">
        <v>0</v>
      </c>
      <c r="KA222" s="7">
        <v>0</v>
      </c>
      <c r="KB222" s="7">
        <v>0</v>
      </c>
      <c r="KC222" s="7">
        <v>0</v>
      </c>
      <c r="KD222" s="7">
        <v>0</v>
      </c>
      <c r="KE222" s="7">
        <v>0</v>
      </c>
      <c r="KF222" s="7">
        <v>0</v>
      </c>
      <c r="KG222" s="7">
        <v>0</v>
      </c>
      <c r="KH222" s="7">
        <v>0</v>
      </c>
      <c r="KI222" s="7">
        <v>0</v>
      </c>
      <c r="KJ222" s="7">
        <v>0</v>
      </c>
      <c r="KK222" s="7">
        <v>0</v>
      </c>
      <c r="KL222" s="7">
        <v>0</v>
      </c>
      <c r="KM222" s="7">
        <v>0</v>
      </c>
      <c r="KN222" s="7">
        <v>0</v>
      </c>
      <c r="KO222" s="7">
        <v>0</v>
      </c>
      <c r="KP222" s="7">
        <v>0</v>
      </c>
      <c r="KQ222" s="7">
        <v>0</v>
      </c>
      <c r="KR222" s="7">
        <v>0</v>
      </c>
      <c r="KS222" s="7">
        <v>0</v>
      </c>
      <c r="KT222" s="7">
        <v>0</v>
      </c>
      <c r="KU222" s="7">
        <v>0</v>
      </c>
      <c r="KV222" s="7">
        <v>0</v>
      </c>
      <c r="KW222" s="7">
        <v>0</v>
      </c>
      <c r="KX222" s="7">
        <v>0</v>
      </c>
      <c r="KY222" s="7">
        <v>0</v>
      </c>
      <c r="KZ222" s="7">
        <v>0</v>
      </c>
      <c r="LA222" s="7">
        <v>0</v>
      </c>
      <c r="LB222" s="7">
        <v>0</v>
      </c>
      <c r="LC222" s="7">
        <v>0</v>
      </c>
      <c r="LD222" s="7">
        <v>0</v>
      </c>
      <c r="LE222" s="7">
        <v>0</v>
      </c>
      <c r="LF222" s="7">
        <v>0</v>
      </c>
      <c r="LG222" s="7">
        <v>0</v>
      </c>
      <c r="LH222" s="7">
        <v>0</v>
      </c>
      <c r="LI222" s="7">
        <v>0</v>
      </c>
      <c r="LJ222" s="7">
        <v>0</v>
      </c>
      <c r="LK222" s="7">
        <v>0</v>
      </c>
      <c r="LL222" s="7">
        <v>0</v>
      </c>
      <c r="LM222" s="7">
        <v>0</v>
      </c>
      <c r="LN222" s="7">
        <v>0</v>
      </c>
      <c r="LO222" s="7">
        <v>0</v>
      </c>
      <c r="LP222" s="7">
        <v>0</v>
      </c>
      <c r="LQ222" s="7">
        <v>0</v>
      </c>
      <c r="LR222" s="7">
        <v>0</v>
      </c>
      <c r="LS222" s="7">
        <v>0</v>
      </c>
      <c r="LT222" s="7">
        <v>0</v>
      </c>
      <c r="LU222" s="7">
        <v>0</v>
      </c>
      <c r="LV222" s="7">
        <v>0</v>
      </c>
      <c r="LW222" s="7">
        <v>0</v>
      </c>
      <c r="LX222" s="7">
        <v>0</v>
      </c>
      <c r="LY222" s="7">
        <v>0</v>
      </c>
      <c r="LZ222" s="7">
        <v>0</v>
      </c>
      <c r="MA222" s="7">
        <v>0</v>
      </c>
      <c r="MB222" s="7">
        <v>0</v>
      </c>
      <c r="MC222" s="7">
        <v>0</v>
      </c>
      <c r="MD222" s="7">
        <v>0</v>
      </c>
      <c r="ME222" s="7">
        <v>0</v>
      </c>
      <c r="MF222" s="7">
        <v>0</v>
      </c>
      <c r="MG222" s="7">
        <v>0</v>
      </c>
      <c r="MH222" s="7">
        <v>0</v>
      </c>
      <c r="MI222" s="7">
        <v>0</v>
      </c>
      <c r="MJ222" s="7">
        <v>0</v>
      </c>
      <c r="MK222" s="7">
        <v>0</v>
      </c>
      <c r="ML222" s="7">
        <v>0</v>
      </c>
      <c r="MM222" s="7">
        <v>0</v>
      </c>
      <c r="MN222" s="7">
        <v>0</v>
      </c>
      <c r="MO222" s="7">
        <v>0</v>
      </c>
      <c r="MP222" s="7">
        <v>0</v>
      </c>
      <c r="MQ222" s="7">
        <v>0</v>
      </c>
      <c r="MR222" s="7">
        <v>0</v>
      </c>
    </row>
    <row r="223" spans="1:356" x14ac:dyDescent="0.35">
      <c r="A223" s="32" t="s">
        <v>2019</v>
      </c>
      <c r="B223" s="32" t="s">
        <v>2020</v>
      </c>
      <c r="C223" s="32">
        <v>137</v>
      </c>
      <c r="D223" s="32" t="s">
        <v>2021</v>
      </c>
      <c r="E223" s="32"/>
      <c r="F223" s="32" t="s">
        <v>1478</v>
      </c>
      <c r="G223" s="32" t="s">
        <v>415</v>
      </c>
      <c r="H223" s="32">
        <v>0</v>
      </c>
      <c r="I223" s="33">
        <v>0</v>
      </c>
      <c r="J223" s="32">
        <v>0</v>
      </c>
      <c r="K223" s="32">
        <v>0</v>
      </c>
      <c r="L223" s="33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  <c r="JR223" s="7">
        <v>0</v>
      </c>
      <c r="JS223" s="7">
        <v>0</v>
      </c>
      <c r="JT223" s="7">
        <v>0</v>
      </c>
      <c r="JU223" s="7">
        <v>0</v>
      </c>
      <c r="JV223" s="7">
        <v>0</v>
      </c>
      <c r="JW223" s="7">
        <v>0</v>
      </c>
      <c r="JX223" s="7">
        <v>0</v>
      </c>
      <c r="JY223" s="7">
        <v>0</v>
      </c>
      <c r="JZ223" s="7">
        <v>0</v>
      </c>
      <c r="KA223" s="7">
        <v>0</v>
      </c>
      <c r="KB223" s="7">
        <v>0</v>
      </c>
      <c r="KC223" s="7">
        <v>0</v>
      </c>
      <c r="KD223" s="7">
        <v>0</v>
      </c>
      <c r="KE223" s="7">
        <v>0</v>
      </c>
      <c r="KF223" s="7">
        <v>0</v>
      </c>
      <c r="KG223" s="7">
        <v>0</v>
      </c>
      <c r="KH223" s="7">
        <v>0</v>
      </c>
      <c r="KI223" s="7">
        <v>0</v>
      </c>
      <c r="KJ223" s="7">
        <v>0</v>
      </c>
      <c r="KK223" s="7">
        <v>0</v>
      </c>
      <c r="KL223" s="7">
        <v>0</v>
      </c>
      <c r="KM223" s="7">
        <v>0</v>
      </c>
      <c r="KN223" s="7">
        <v>0</v>
      </c>
      <c r="KO223" s="7">
        <v>0</v>
      </c>
      <c r="KP223" s="7">
        <v>0</v>
      </c>
      <c r="KQ223" s="7">
        <v>0</v>
      </c>
      <c r="KR223" s="7">
        <v>0</v>
      </c>
      <c r="KS223" s="7">
        <v>0</v>
      </c>
      <c r="KT223" s="7">
        <v>0</v>
      </c>
      <c r="KU223" s="7">
        <v>0</v>
      </c>
      <c r="KV223" s="7">
        <v>0</v>
      </c>
      <c r="KW223" s="7">
        <v>0</v>
      </c>
      <c r="KX223" s="7">
        <v>0</v>
      </c>
      <c r="KY223" s="7">
        <v>0</v>
      </c>
      <c r="KZ223" s="7">
        <v>0</v>
      </c>
      <c r="LA223" s="7">
        <v>0</v>
      </c>
      <c r="LB223" s="7">
        <v>0</v>
      </c>
      <c r="LC223" s="7">
        <v>0</v>
      </c>
      <c r="LD223" s="7">
        <v>0</v>
      </c>
      <c r="LE223" s="7">
        <v>0</v>
      </c>
      <c r="LF223" s="7">
        <v>0</v>
      </c>
      <c r="LG223" s="7">
        <v>0</v>
      </c>
      <c r="LH223" s="7">
        <v>0</v>
      </c>
      <c r="LI223" s="7">
        <v>0</v>
      </c>
      <c r="LJ223" s="7">
        <v>0</v>
      </c>
      <c r="LK223" s="7">
        <v>0</v>
      </c>
      <c r="LL223" s="7">
        <v>0</v>
      </c>
      <c r="LM223" s="7">
        <v>0</v>
      </c>
      <c r="LN223" s="7">
        <v>0</v>
      </c>
      <c r="LO223" s="7">
        <v>0</v>
      </c>
      <c r="LP223" s="7">
        <v>0</v>
      </c>
      <c r="LQ223" s="7">
        <v>0</v>
      </c>
      <c r="LR223" s="7">
        <v>0</v>
      </c>
      <c r="LS223" s="7">
        <v>0</v>
      </c>
      <c r="LT223" s="7">
        <v>0</v>
      </c>
      <c r="LU223" s="7">
        <v>0</v>
      </c>
      <c r="LV223" s="7">
        <v>0</v>
      </c>
      <c r="LW223" s="7">
        <v>0</v>
      </c>
      <c r="LX223" s="7">
        <v>0</v>
      </c>
      <c r="LY223" s="7">
        <v>0</v>
      </c>
      <c r="LZ223" s="7">
        <v>0</v>
      </c>
      <c r="MA223" s="7">
        <v>0</v>
      </c>
      <c r="MB223" s="7">
        <v>0</v>
      </c>
      <c r="MC223" s="7">
        <v>0</v>
      </c>
      <c r="MD223" s="7">
        <v>0</v>
      </c>
      <c r="ME223" s="7">
        <v>0</v>
      </c>
      <c r="MF223" s="7">
        <v>0</v>
      </c>
      <c r="MG223" s="7">
        <v>0</v>
      </c>
      <c r="MH223" s="7">
        <v>0</v>
      </c>
      <c r="MI223" s="7">
        <v>0</v>
      </c>
      <c r="MJ223" s="7">
        <v>0</v>
      </c>
      <c r="MK223" s="7">
        <v>0</v>
      </c>
      <c r="ML223" s="7">
        <v>0</v>
      </c>
      <c r="MM223" s="7">
        <v>0</v>
      </c>
      <c r="MN223" s="7">
        <v>0</v>
      </c>
      <c r="MO223" s="7">
        <v>0</v>
      </c>
      <c r="MP223" s="7">
        <v>0</v>
      </c>
      <c r="MQ223" s="7">
        <v>0</v>
      </c>
      <c r="MR223" s="7">
        <v>0</v>
      </c>
    </row>
    <row r="224" spans="1:356" x14ac:dyDescent="0.35">
      <c r="A224" s="32" t="s">
        <v>2022</v>
      </c>
      <c r="B224" s="32" t="s">
        <v>2023</v>
      </c>
      <c r="C224" s="32">
        <v>138</v>
      </c>
      <c r="D224" s="32" t="s">
        <v>2024</v>
      </c>
      <c r="E224" s="32"/>
      <c r="F224" s="32" t="s">
        <v>1478</v>
      </c>
      <c r="G224" s="32" t="s">
        <v>415</v>
      </c>
      <c r="H224" s="32">
        <v>0</v>
      </c>
      <c r="I224" s="33">
        <v>0</v>
      </c>
      <c r="J224" s="32">
        <v>0</v>
      </c>
      <c r="K224" s="32">
        <v>0</v>
      </c>
      <c r="L224" s="33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  <c r="JR224" s="7">
        <v>0</v>
      </c>
      <c r="JS224" s="7">
        <v>0</v>
      </c>
      <c r="JT224" s="7">
        <v>0</v>
      </c>
      <c r="JU224" s="7">
        <v>0</v>
      </c>
      <c r="JV224" s="7">
        <v>0</v>
      </c>
      <c r="JW224" s="7">
        <v>0</v>
      </c>
      <c r="JX224" s="7">
        <v>0</v>
      </c>
      <c r="JY224" s="7">
        <v>0</v>
      </c>
      <c r="JZ224" s="7">
        <v>0</v>
      </c>
      <c r="KA224" s="7">
        <v>0</v>
      </c>
      <c r="KB224" s="7">
        <v>0</v>
      </c>
      <c r="KC224" s="7">
        <v>0</v>
      </c>
      <c r="KD224" s="7">
        <v>0</v>
      </c>
      <c r="KE224" s="7">
        <v>0</v>
      </c>
      <c r="KF224" s="7">
        <v>0</v>
      </c>
      <c r="KG224" s="7">
        <v>0</v>
      </c>
      <c r="KH224" s="7">
        <v>0</v>
      </c>
      <c r="KI224" s="7">
        <v>0</v>
      </c>
      <c r="KJ224" s="7">
        <v>0</v>
      </c>
      <c r="KK224" s="7">
        <v>0</v>
      </c>
      <c r="KL224" s="7">
        <v>0</v>
      </c>
      <c r="KM224" s="7">
        <v>0</v>
      </c>
      <c r="KN224" s="7">
        <v>0</v>
      </c>
      <c r="KO224" s="7">
        <v>0</v>
      </c>
      <c r="KP224" s="7">
        <v>0</v>
      </c>
      <c r="KQ224" s="7">
        <v>0</v>
      </c>
      <c r="KR224" s="7">
        <v>0</v>
      </c>
      <c r="KS224" s="7">
        <v>0</v>
      </c>
      <c r="KT224" s="7">
        <v>0</v>
      </c>
      <c r="KU224" s="7">
        <v>0</v>
      </c>
      <c r="KV224" s="7">
        <v>0</v>
      </c>
      <c r="KW224" s="7">
        <v>0</v>
      </c>
      <c r="KX224" s="7">
        <v>0</v>
      </c>
      <c r="KY224" s="7">
        <v>0</v>
      </c>
      <c r="KZ224" s="7">
        <v>0</v>
      </c>
      <c r="LA224" s="7">
        <v>0</v>
      </c>
      <c r="LB224" s="7">
        <v>0</v>
      </c>
      <c r="LC224" s="7">
        <v>0</v>
      </c>
      <c r="LD224" s="7">
        <v>0</v>
      </c>
      <c r="LE224" s="7">
        <v>0</v>
      </c>
      <c r="LF224" s="7">
        <v>0</v>
      </c>
      <c r="LG224" s="7">
        <v>0</v>
      </c>
      <c r="LH224" s="7">
        <v>0</v>
      </c>
      <c r="LI224" s="7">
        <v>0</v>
      </c>
      <c r="LJ224" s="7">
        <v>0</v>
      </c>
      <c r="LK224" s="7">
        <v>0</v>
      </c>
      <c r="LL224" s="7">
        <v>0</v>
      </c>
      <c r="LM224" s="7">
        <v>0</v>
      </c>
      <c r="LN224" s="7">
        <v>0</v>
      </c>
      <c r="LO224" s="7">
        <v>0</v>
      </c>
      <c r="LP224" s="7">
        <v>0</v>
      </c>
      <c r="LQ224" s="7">
        <v>0</v>
      </c>
      <c r="LR224" s="7">
        <v>0</v>
      </c>
      <c r="LS224" s="7">
        <v>0</v>
      </c>
      <c r="LT224" s="7">
        <v>0</v>
      </c>
      <c r="LU224" s="7">
        <v>0</v>
      </c>
      <c r="LV224" s="7">
        <v>0</v>
      </c>
      <c r="LW224" s="7">
        <v>0</v>
      </c>
      <c r="LX224" s="7">
        <v>0</v>
      </c>
      <c r="LY224" s="7">
        <v>0</v>
      </c>
      <c r="LZ224" s="7">
        <v>0</v>
      </c>
      <c r="MA224" s="7">
        <v>0</v>
      </c>
      <c r="MB224" s="7">
        <v>0</v>
      </c>
      <c r="MC224" s="7">
        <v>0</v>
      </c>
      <c r="MD224" s="7">
        <v>0</v>
      </c>
      <c r="ME224" s="7">
        <v>0</v>
      </c>
      <c r="MF224" s="7">
        <v>0</v>
      </c>
      <c r="MG224" s="7">
        <v>0</v>
      </c>
      <c r="MH224" s="7">
        <v>0</v>
      </c>
      <c r="MI224" s="7">
        <v>0</v>
      </c>
      <c r="MJ224" s="7">
        <v>0</v>
      </c>
      <c r="MK224" s="7">
        <v>0</v>
      </c>
      <c r="ML224" s="7">
        <v>0</v>
      </c>
      <c r="MM224" s="7">
        <v>0</v>
      </c>
      <c r="MN224" s="7">
        <v>0</v>
      </c>
      <c r="MO224" s="7">
        <v>0</v>
      </c>
      <c r="MP224" s="7">
        <v>0</v>
      </c>
      <c r="MQ224" s="7">
        <v>0</v>
      </c>
      <c r="MR224" s="7">
        <v>0</v>
      </c>
    </row>
    <row r="225" spans="1:356" x14ac:dyDescent="0.35">
      <c r="A225" s="32" t="s">
        <v>2025</v>
      </c>
      <c r="B225" s="32" t="s">
        <v>2026</v>
      </c>
      <c r="C225" s="32">
        <v>139</v>
      </c>
      <c r="D225" s="32" t="s">
        <v>2027</v>
      </c>
      <c r="E225" s="32"/>
      <c r="F225" s="32" t="s">
        <v>1478</v>
      </c>
      <c r="G225" s="32" t="s">
        <v>415</v>
      </c>
      <c r="H225" s="32">
        <v>0</v>
      </c>
      <c r="I225" s="33">
        <v>0</v>
      </c>
      <c r="J225" s="32">
        <v>0</v>
      </c>
      <c r="K225" s="32">
        <v>0</v>
      </c>
      <c r="L225" s="33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  <c r="JR225" s="7">
        <v>0</v>
      </c>
      <c r="JS225" s="7">
        <v>0</v>
      </c>
      <c r="JT225" s="7">
        <v>0</v>
      </c>
      <c r="JU225" s="7">
        <v>0</v>
      </c>
      <c r="JV225" s="7">
        <v>0</v>
      </c>
      <c r="JW225" s="7">
        <v>0</v>
      </c>
      <c r="JX225" s="7">
        <v>0</v>
      </c>
      <c r="JY225" s="7">
        <v>0</v>
      </c>
      <c r="JZ225" s="7">
        <v>0</v>
      </c>
      <c r="KA225" s="7">
        <v>0</v>
      </c>
      <c r="KB225" s="7">
        <v>0</v>
      </c>
      <c r="KC225" s="7">
        <v>0</v>
      </c>
      <c r="KD225" s="7">
        <v>0</v>
      </c>
      <c r="KE225" s="7">
        <v>0</v>
      </c>
      <c r="KF225" s="7">
        <v>0</v>
      </c>
      <c r="KG225" s="7">
        <v>0</v>
      </c>
      <c r="KH225" s="7">
        <v>0</v>
      </c>
      <c r="KI225" s="7">
        <v>0</v>
      </c>
      <c r="KJ225" s="7">
        <v>0</v>
      </c>
      <c r="KK225" s="7">
        <v>0</v>
      </c>
      <c r="KL225" s="7">
        <v>0</v>
      </c>
      <c r="KM225" s="7">
        <v>0</v>
      </c>
      <c r="KN225" s="7">
        <v>0</v>
      </c>
      <c r="KO225" s="7">
        <v>0</v>
      </c>
      <c r="KP225" s="7">
        <v>0</v>
      </c>
      <c r="KQ225" s="7">
        <v>0</v>
      </c>
      <c r="KR225" s="7">
        <v>0</v>
      </c>
      <c r="KS225" s="7">
        <v>0</v>
      </c>
      <c r="KT225" s="7">
        <v>0</v>
      </c>
      <c r="KU225" s="7">
        <v>0</v>
      </c>
      <c r="KV225" s="7">
        <v>0</v>
      </c>
      <c r="KW225" s="7">
        <v>0</v>
      </c>
      <c r="KX225" s="7">
        <v>0</v>
      </c>
      <c r="KY225" s="7">
        <v>0</v>
      </c>
      <c r="KZ225" s="7">
        <v>0</v>
      </c>
      <c r="LA225" s="7">
        <v>0</v>
      </c>
      <c r="LB225" s="7">
        <v>0</v>
      </c>
      <c r="LC225" s="7">
        <v>0</v>
      </c>
      <c r="LD225" s="7">
        <v>0</v>
      </c>
      <c r="LE225" s="7">
        <v>0</v>
      </c>
      <c r="LF225" s="7">
        <v>0</v>
      </c>
      <c r="LG225" s="7">
        <v>0</v>
      </c>
      <c r="LH225" s="7">
        <v>0</v>
      </c>
      <c r="LI225" s="7">
        <v>0</v>
      </c>
      <c r="LJ225" s="7">
        <v>0</v>
      </c>
      <c r="LK225" s="7">
        <v>0</v>
      </c>
      <c r="LL225" s="7">
        <v>0</v>
      </c>
      <c r="LM225" s="7">
        <v>0</v>
      </c>
      <c r="LN225" s="7">
        <v>0</v>
      </c>
      <c r="LO225" s="7">
        <v>0</v>
      </c>
      <c r="LP225" s="7">
        <v>0</v>
      </c>
      <c r="LQ225" s="7">
        <v>0</v>
      </c>
      <c r="LR225" s="7">
        <v>0</v>
      </c>
      <c r="LS225" s="7">
        <v>0</v>
      </c>
      <c r="LT225" s="7">
        <v>0</v>
      </c>
      <c r="LU225" s="7">
        <v>0</v>
      </c>
      <c r="LV225" s="7">
        <v>0</v>
      </c>
      <c r="LW225" s="7">
        <v>0</v>
      </c>
      <c r="LX225" s="7">
        <v>0</v>
      </c>
      <c r="LY225" s="7">
        <v>0</v>
      </c>
      <c r="LZ225" s="7">
        <v>0</v>
      </c>
      <c r="MA225" s="7">
        <v>0</v>
      </c>
      <c r="MB225" s="7">
        <v>0</v>
      </c>
      <c r="MC225" s="7">
        <v>0</v>
      </c>
      <c r="MD225" s="7">
        <v>0</v>
      </c>
      <c r="ME225" s="7">
        <v>0</v>
      </c>
      <c r="MF225" s="7">
        <v>0</v>
      </c>
      <c r="MG225" s="7">
        <v>0</v>
      </c>
      <c r="MH225" s="7">
        <v>0</v>
      </c>
      <c r="MI225" s="7">
        <v>0</v>
      </c>
      <c r="MJ225" s="7">
        <v>0</v>
      </c>
      <c r="MK225" s="7">
        <v>0</v>
      </c>
      <c r="ML225" s="7">
        <v>0</v>
      </c>
      <c r="MM225" s="7">
        <v>0</v>
      </c>
      <c r="MN225" s="7">
        <v>0</v>
      </c>
      <c r="MO225" s="7">
        <v>0</v>
      </c>
      <c r="MP225" s="7">
        <v>0</v>
      </c>
      <c r="MQ225" s="7">
        <v>0</v>
      </c>
      <c r="MR225" s="7">
        <v>0</v>
      </c>
    </row>
    <row r="226" spans="1:356" x14ac:dyDescent="0.35">
      <c r="A226" s="32" t="s">
        <v>2028</v>
      </c>
      <c r="B226" s="32" t="s">
        <v>2029</v>
      </c>
      <c r="C226" s="32">
        <v>140</v>
      </c>
      <c r="D226" s="32" t="s">
        <v>2030</v>
      </c>
      <c r="E226" s="32"/>
      <c r="F226" s="32" t="s">
        <v>1478</v>
      </c>
      <c r="G226" s="32" t="s">
        <v>415</v>
      </c>
      <c r="H226" s="32">
        <v>0</v>
      </c>
      <c r="I226" s="33">
        <v>0</v>
      </c>
      <c r="J226" s="32">
        <v>0</v>
      </c>
      <c r="K226" s="32">
        <v>0</v>
      </c>
      <c r="L226" s="33">
        <v>0</v>
      </c>
      <c r="M226" s="7">
        <v>2.2000000000000001E-7</v>
      </c>
      <c r="N226" s="7">
        <v>4.4000000000000002E-7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0</v>
      </c>
      <c r="HZ226" s="7">
        <v>0</v>
      </c>
      <c r="IA226" s="7">
        <v>0</v>
      </c>
      <c r="IB226" s="7">
        <v>0</v>
      </c>
      <c r="IC226" s="7">
        <v>0</v>
      </c>
      <c r="ID226" s="7">
        <v>0</v>
      </c>
      <c r="IE226" s="7">
        <v>0</v>
      </c>
      <c r="IF226" s="7">
        <v>0</v>
      </c>
      <c r="IG226" s="7">
        <v>0</v>
      </c>
      <c r="IH226" s="7">
        <v>0</v>
      </c>
      <c r="II226" s="7">
        <v>0</v>
      </c>
      <c r="IJ226" s="7">
        <v>0</v>
      </c>
      <c r="IK226" s="7">
        <v>0</v>
      </c>
      <c r="IL226" s="7">
        <v>0</v>
      </c>
      <c r="IM226" s="7">
        <v>0</v>
      </c>
      <c r="IN226" s="7">
        <v>0</v>
      </c>
      <c r="IO226" s="7">
        <v>0</v>
      </c>
      <c r="IP226" s="7">
        <v>0</v>
      </c>
      <c r="IQ226" s="7">
        <v>0</v>
      </c>
      <c r="IR226" s="7">
        <v>0</v>
      </c>
      <c r="IS226" s="7">
        <v>0</v>
      </c>
      <c r="IT226" s="7">
        <v>0</v>
      </c>
      <c r="IU226" s="7">
        <v>0</v>
      </c>
      <c r="IV226" s="7">
        <v>0</v>
      </c>
      <c r="IW226" s="7">
        <v>0</v>
      </c>
      <c r="IX226" s="7">
        <v>0</v>
      </c>
      <c r="IY226" s="7">
        <v>0</v>
      </c>
      <c r="IZ226" s="7">
        <v>0</v>
      </c>
      <c r="JA226" s="7">
        <v>0</v>
      </c>
      <c r="JB226" s="7">
        <v>0</v>
      </c>
      <c r="JC226" s="7">
        <v>0</v>
      </c>
      <c r="JD226" s="7">
        <v>0</v>
      </c>
      <c r="JE226" s="7">
        <v>0</v>
      </c>
      <c r="JF226" s="7">
        <v>0</v>
      </c>
      <c r="JG226" s="7">
        <v>0</v>
      </c>
      <c r="JH226" s="7">
        <v>0</v>
      </c>
      <c r="JI226" s="7">
        <v>0</v>
      </c>
      <c r="JJ226" s="7">
        <v>0</v>
      </c>
      <c r="JK226" s="7">
        <v>0</v>
      </c>
      <c r="JL226" s="7">
        <v>0</v>
      </c>
      <c r="JM226" s="7">
        <v>0</v>
      </c>
      <c r="JN226" s="7">
        <v>0</v>
      </c>
      <c r="JO226" s="7">
        <v>0</v>
      </c>
      <c r="JP226" s="7">
        <v>0</v>
      </c>
      <c r="JQ226" s="7">
        <v>0</v>
      </c>
      <c r="JR226" s="7">
        <v>0</v>
      </c>
      <c r="JS226" s="7">
        <v>0</v>
      </c>
      <c r="JT226" s="7">
        <v>0</v>
      </c>
      <c r="JU226" s="7">
        <v>0</v>
      </c>
      <c r="JV226" s="7">
        <v>0</v>
      </c>
      <c r="JW226" s="7">
        <v>0</v>
      </c>
      <c r="JX226" s="7">
        <v>0</v>
      </c>
      <c r="JY226" s="7">
        <v>0</v>
      </c>
      <c r="JZ226" s="7">
        <v>0</v>
      </c>
      <c r="KA226" s="7">
        <v>0</v>
      </c>
      <c r="KB226" s="7">
        <v>0</v>
      </c>
      <c r="KC226" s="7">
        <v>0</v>
      </c>
      <c r="KD226" s="7">
        <v>0</v>
      </c>
      <c r="KE226" s="7">
        <v>0</v>
      </c>
      <c r="KF226" s="7">
        <v>0</v>
      </c>
      <c r="KG226" s="7">
        <v>0</v>
      </c>
      <c r="KH226" s="7">
        <v>0</v>
      </c>
      <c r="KI226" s="7">
        <v>0</v>
      </c>
      <c r="KJ226" s="7">
        <v>0</v>
      </c>
      <c r="KK226" s="7">
        <v>0</v>
      </c>
      <c r="KL226" s="7">
        <v>0</v>
      </c>
      <c r="KM226" s="7">
        <v>0</v>
      </c>
      <c r="KN226" s="7">
        <v>0</v>
      </c>
      <c r="KO226" s="7">
        <v>0</v>
      </c>
      <c r="KP226" s="7">
        <v>0</v>
      </c>
      <c r="KQ226" s="7">
        <v>0</v>
      </c>
      <c r="KR226" s="7">
        <v>0</v>
      </c>
      <c r="KS226" s="7">
        <v>0</v>
      </c>
      <c r="KT226" s="7">
        <v>0</v>
      </c>
      <c r="KU226" s="7">
        <v>0</v>
      </c>
      <c r="KV226" s="7">
        <v>0</v>
      </c>
      <c r="KW226" s="7">
        <v>0</v>
      </c>
      <c r="KX226" s="7">
        <v>0</v>
      </c>
      <c r="KY226" s="7">
        <v>0</v>
      </c>
      <c r="KZ226" s="7">
        <v>0</v>
      </c>
      <c r="LA226" s="7">
        <v>0</v>
      </c>
      <c r="LB226" s="7">
        <v>0</v>
      </c>
      <c r="LC226" s="7">
        <v>0</v>
      </c>
      <c r="LD226" s="7">
        <v>0</v>
      </c>
      <c r="LE226" s="7">
        <v>0</v>
      </c>
      <c r="LF226" s="7">
        <v>0</v>
      </c>
      <c r="LG226" s="7">
        <v>0</v>
      </c>
      <c r="LH226" s="7">
        <v>0</v>
      </c>
      <c r="LI226" s="7">
        <v>0</v>
      </c>
      <c r="LJ226" s="7">
        <v>0</v>
      </c>
      <c r="LK226" s="7">
        <v>0</v>
      </c>
      <c r="LL226" s="7">
        <v>0</v>
      </c>
      <c r="LM226" s="7">
        <v>0</v>
      </c>
      <c r="LN226" s="7">
        <v>0</v>
      </c>
      <c r="LO226" s="7">
        <v>0</v>
      </c>
      <c r="LP226" s="7">
        <v>0</v>
      </c>
      <c r="LQ226" s="7">
        <v>0</v>
      </c>
      <c r="LR226" s="7">
        <v>0</v>
      </c>
      <c r="LS226" s="7">
        <v>0</v>
      </c>
      <c r="LT226" s="7">
        <v>0</v>
      </c>
      <c r="LU226" s="7">
        <v>0</v>
      </c>
      <c r="LV226" s="7">
        <v>0</v>
      </c>
      <c r="LW226" s="7">
        <v>0</v>
      </c>
      <c r="LX226" s="7">
        <v>0</v>
      </c>
      <c r="LY226" s="7">
        <v>0</v>
      </c>
      <c r="LZ226" s="7">
        <v>0</v>
      </c>
      <c r="MA226" s="7">
        <v>0</v>
      </c>
      <c r="MB226" s="7">
        <v>0</v>
      </c>
      <c r="MC226" s="7">
        <v>0</v>
      </c>
      <c r="MD226" s="7">
        <v>0</v>
      </c>
      <c r="ME226" s="7">
        <v>0</v>
      </c>
      <c r="MF226" s="7">
        <v>0</v>
      </c>
      <c r="MG226" s="7">
        <v>0</v>
      </c>
      <c r="MH226" s="7">
        <v>0</v>
      </c>
      <c r="MI226" s="7">
        <v>0</v>
      </c>
      <c r="MJ226" s="7">
        <v>0</v>
      </c>
      <c r="MK226" s="7">
        <v>0</v>
      </c>
      <c r="ML226" s="7">
        <v>0</v>
      </c>
      <c r="MM226" s="7">
        <v>0</v>
      </c>
      <c r="MN226" s="7">
        <v>0</v>
      </c>
      <c r="MO226" s="7">
        <v>0</v>
      </c>
      <c r="MP226" s="7">
        <v>0</v>
      </c>
      <c r="MQ226" s="7">
        <v>0</v>
      </c>
      <c r="MR226" s="7">
        <v>0</v>
      </c>
    </row>
    <row r="227" spans="1:356" x14ac:dyDescent="0.35">
      <c r="A227" s="32" t="s">
        <v>2031</v>
      </c>
      <c r="B227" s="32" t="s">
        <v>2032</v>
      </c>
      <c r="C227" s="32">
        <v>141</v>
      </c>
      <c r="D227" s="32" t="s">
        <v>2033</v>
      </c>
      <c r="E227" s="32"/>
      <c r="F227" s="32" t="s">
        <v>1478</v>
      </c>
      <c r="G227" s="32" t="s">
        <v>415</v>
      </c>
      <c r="H227" s="32">
        <v>0</v>
      </c>
      <c r="I227" s="33">
        <v>0</v>
      </c>
      <c r="J227" s="32">
        <v>0</v>
      </c>
      <c r="K227" s="32">
        <v>0</v>
      </c>
      <c r="L227" s="33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  <c r="JR227" s="7">
        <v>0</v>
      </c>
      <c r="JS227" s="7">
        <v>0</v>
      </c>
      <c r="JT227" s="7">
        <v>0</v>
      </c>
      <c r="JU227" s="7">
        <v>0</v>
      </c>
      <c r="JV227" s="7">
        <v>0</v>
      </c>
      <c r="JW227" s="7">
        <v>0</v>
      </c>
      <c r="JX227" s="7">
        <v>0</v>
      </c>
      <c r="JY227" s="7">
        <v>0</v>
      </c>
      <c r="JZ227" s="7">
        <v>0</v>
      </c>
      <c r="KA227" s="7">
        <v>0</v>
      </c>
      <c r="KB227" s="7">
        <v>0</v>
      </c>
      <c r="KC227" s="7">
        <v>0</v>
      </c>
      <c r="KD227" s="7">
        <v>0</v>
      </c>
      <c r="KE227" s="7">
        <v>0</v>
      </c>
      <c r="KF227" s="7">
        <v>0</v>
      </c>
      <c r="KG227" s="7">
        <v>0</v>
      </c>
      <c r="KH227" s="7">
        <v>0</v>
      </c>
      <c r="KI227" s="7">
        <v>0</v>
      </c>
      <c r="KJ227" s="7">
        <v>0</v>
      </c>
      <c r="KK227" s="7">
        <v>0</v>
      </c>
      <c r="KL227" s="7">
        <v>0</v>
      </c>
      <c r="KM227" s="7">
        <v>0</v>
      </c>
      <c r="KN227" s="7">
        <v>0</v>
      </c>
      <c r="KO227" s="7">
        <v>0</v>
      </c>
      <c r="KP227" s="7">
        <v>0</v>
      </c>
      <c r="KQ227" s="7">
        <v>0</v>
      </c>
      <c r="KR227" s="7">
        <v>0</v>
      </c>
      <c r="KS227" s="7">
        <v>0</v>
      </c>
      <c r="KT227" s="7">
        <v>0</v>
      </c>
      <c r="KU227" s="7">
        <v>0</v>
      </c>
      <c r="KV227" s="7">
        <v>0</v>
      </c>
      <c r="KW227" s="7">
        <v>0</v>
      </c>
      <c r="KX227" s="7">
        <v>0</v>
      </c>
      <c r="KY227" s="7">
        <v>0</v>
      </c>
      <c r="KZ227" s="7">
        <v>0</v>
      </c>
      <c r="LA227" s="7">
        <v>0</v>
      </c>
      <c r="LB227" s="7">
        <v>0</v>
      </c>
      <c r="LC227" s="7">
        <v>0</v>
      </c>
      <c r="LD227" s="7">
        <v>0</v>
      </c>
      <c r="LE227" s="7">
        <v>0</v>
      </c>
      <c r="LF227" s="7">
        <v>0</v>
      </c>
      <c r="LG227" s="7">
        <v>0</v>
      </c>
      <c r="LH227" s="7">
        <v>0</v>
      </c>
      <c r="LI227" s="7">
        <v>0</v>
      </c>
      <c r="LJ227" s="7">
        <v>0</v>
      </c>
      <c r="LK227" s="7">
        <v>0</v>
      </c>
      <c r="LL227" s="7">
        <v>0</v>
      </c>
      <c r="LM227" s="7">
        <v>0</v>
      </c>
      <c r="LN227" s="7">
        <v>0</v>
      </c>
      <c r="LO227" s="7">
        <v>0</v>
      </c>
      <c r="LP227" s="7">
        <v>0</v>
      </c>
      <c r="LQ227" s="7">
        <v>0</v>
      </c>
      <c r="LR227" s="7">
        <v>0</v>
      </c>
      <c r="LS227" s="7">
        <v>0</v>
      </c>
      <c r="LT227" s="7">
        <v>0</v>
      </c>
      <c r="LU227" s="7">
        <v>0</v>
      </c>
      <c r="LV227" s="7">
        <v>0</v>
      </c>
      <c r="LW227" s="7">
        <v>0</v>
      </c>
      <c r="LX227" s="7">
        <v>0</v>
      </c>
      <c r="LY227" s="7">
        <v>0</v>
      </c>
      <c r="LZ227" s="7">
        <v>0</v>
      </c>
      <c r="MA227" s="7">
        <v>0</v>
      </c>
      <c r="MB227" s="7">
        <v>0</v>
      </c>
      <c r="MC227" s="7">
        <v>0</v>
      </c>
      <c r="MD227" s="7">
        <v>0</v>
      </c>
      <c r="ME227" s="7">
        <v>0</v>
      </c>
      <c r="MF227" s="7">
        <v>0</v>
      </c>
      <c r="MG227" s="7">
        <v>0</v>
      </c>
      <c r="MH227" s="7">
        <v>0</v>
      </c>
      <c r="MI227" s="7">
        <v>0</v>
      </c>
      <c r="MJ227" s="7">
        <v>0</v>
      </c>
      <c r="MK227" s="7">
        <v>0</v>
      </c>
      <c r="ML227" s="7">
        <v>0</v>
      </c>
      <c r="MM227" s="7">
        <v>0</v>
      </c>
      <c r="MN227" s="7">
        <v>0</v>
      </c>
      <c r="MO227" s="7">
        <v>0</v>
      </c>
      <c r="MP227" s="7">
        <v>0</v>
      </c>
      <c r="MQ227" s="7">
        <v>0</v>
      </c>
      <c r="MR227" s="7">
        <v>0</v>
      </c>
    </row>
    <row r="228" spans="1:356" x14ac:dyDescent="0.35">
      <c r="A228" s="32" t="s">
        <v>2034</v>
      </c>
      <c r="B228" s="32" t="s">
        <v>2035</v>
      </c>
      <c r="C228" s="32">
        <v>142</v>
      </c>
      <c r="D228" s="32" t="s">
        <v>2036</v>
      </c>
      <c r="E228" s="32"/>
      <c r="F228" s="32" t="s">
        <v>1478</v>
      </c>
      <c r="G228" s="32" t="s">
        <v>415</v>
      </c>
      <c r="H228" s="32">
        <v>0</v>
      </c>
      <c r="I228" s="33">
        <v>0</v>
      </c>
      <c r="J228" s="32">
        <v>0</v>
      </c>
      <c r="K228" s="32">
        <v>0</v>
      </c>
      <c r="L228" s="33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0</v>
      </c>
      <c r="HZ228" s="7">
        <v>0</v>
      </c>
      <c r="IA228" s="7">
        <v>0</v>
      </c>
      <c r="IB228" s="7">
        <v>0</v>
      </c>
      <c r="IC228" s="7">
        <v>0</v>
      </c>
      <c r="ID228" s="7">
        <v>0</v>
      </c>
      <c r="IE228" s="7">
        <v>0</v>
      </c>
      <c r="IF228" s="7">
        <v>0</v>
      </c>
      <c r="IG228" s="7">
        <v>0</v>
      </c>
      <c r="IH228" s="7">
        <v>0</v>
      </c>
      <c r="II228" s="7">
        <v>0</v>
      </c>
      <c r="IJ228" s="7">
        <v>0</v>
      </c>
      <c r="IK228" s="7">
        <v>0</v>
      </c>
      <c r="IL228" s="7">
        <v>0</v>
      </c>
      <c r="IM228" s="7">
        <v>0</v>
      </c>
      <c r="IN228" s="7">
        <v>0</v>
      </c>
      <c r="IO228" s="7">
        <v>0</v>
      </c>
      <c r="IP228" s="7">
        <v>0</v>
      </c>
      <c r="IQ228" s="7">
        <v>0</v>
      </c>
      <c r="IR228" s="7">
        <v>0</v>
      </c>
      <c r="IS228" s="7">
        <v>0</v>
      </c>
      <c r="IT228" s="7">
        <v>0</v>
      </c>
      <c r="IU228" s="7">
        <v>0</v>
      </c>
      <c r="IV228" s="7">
        <v>0</v>
      </c>
      <c r="IW228" s="7">
        <v>0</v>
      </c>
      <c r="IX228" s="7">
        <v>0</v>
      </c>
      <c r="IY228" s="7">
        <v>0</v>
      </c>
      <c r="IZ228" s="7">
        <v>0</v>
      </c>
      <c r="JA228" s="7">
        <v>0</v>
      </c>
      <c r="JB228" s="7">
        <v>0</v>
      </c>
      <c r="JC228" s="7">
        <v>0</v>
      </c>
      <c r="JD228" s="7">
        <v>0</v>
      </c>
      <c r="JE228" s="7">
        <v>0</v>
      </c>
      <c r="JF228" s="7">
        <v>0</v>
      </c>
      <c r="JG228" s="7">
        <v>0</v>
      </c>
      <c r="JH228" s="7">
        <v>0</v>
      </c>
      <c r="JI228" s="7">
        <v>0</v>
      </c>
      <c r="JJ228" s="7">
        <v>0</v>
      </c>
      <c r="JK228" s="7">
        <v>0</v>
      </c>
      <c r="JL228" s="7">
        <v>0</v>
      </c>
      <c r="JM228" s="7">
        <v>0</v>
      </c>
      <c r="JN228" s="7">
        <v>0</v>
      </c>
      <c r="JO228" s="7">
        <v>0</v>
      </c>
      <c r="JP228" s="7">
        <v>0</v>
      </c>
      <c r="JQ228" s="7">
        <v>0</v>
      </c>
      <c r="JR228" s="7">
        <v>0</v>
      </c>
      <c r="JS228" s="7">
        <v>0</v>
      </c>
      <c r="JT228" s="7">
        <v>0</v>
      </c>
      <c r="JU228" s="7">
        <v>0</v>
      </c>
      <c r="JV228" s="7">
        <v>0</v>
      </c>
      <c r="JW228" s="7">
        <v>0</v>
      </c>
      <c r="JX228" s="7">
        <v>0</v>
      </c>
      <c r="JY228" s="7">
        <v>0</v>
      </c>
      <c r="JZ228" s="7">
        <v>0</v>
      </c>
      <c r="KA228" s="7">
        <v>0</v>
      </c>
      <c r="KB228" s="7">
        <v>0</v>
      </c>
      <c r="KC228" s="7">
        <v>0</v>
      </c>
      <c r="KD228" s="7">
        <v>0</v>
      </c>
      <c r="KE228" s="7">
        <v>0</v>
      </c>
      <c r="KF228" s="7">
        <v>0</v>
      </c>
      <c r="KG228" s="7">
        <v>0</v>
      </c>
      <c r="KH228" s="7">
        <v>0</v>
      </c>
      <c r="KI228" s="7">
        <v>0</v>
      </c>
      <c r="KJ228" s="7">
        <v>0</v>
      </c>
      <c r="KK228" s="7">
        <v>0</v>
      </c>
      <c r="KL228" s="7">
        <v>0</v>
      </c>
      <c r="KM228" s="7">
        <v>0</v>
      </c>
      <c r="KN228" s="7">
        <v>0</v>
      </c>
      <c r="KO228" s="7">
        <v>0</v>
      </c>
      <c r="KP228" s="7">
        <v>0</v>
      </c>
      <c r="KQ228" s="7">
        <v>0</v>
      </c>
      <c r="KR228" s="7">
        <v>0</v>
      </c>
      <c r="KS228" s="7">
        <v>0</v>
      </c>
      <c r="KT228" s="7">
        <v>0</v>
      </c>
      <c r="KU228" s="7">
        <v>0</v>
      </c>
      <c r="KV228" s="7">
        <v>0</v>
      </c>
      <c r="KW228" s="7">
        <v>0</v>
      </c>
      <c r="KX228" s="7">
        <v>0</v>
      </c>
      <c r="KY228" s="7">
        <v>0</v>
      </c>
      <c r="KZ228" s="7">
        <v>0</v>
      </c>
      <c r="LA228" s="7">
        <v>0</v>
      </c>
      <c r="LB228" s="7">
        <v>0</v>
      </c>
      <c r="LC228" s="7">
        <v>0</v>
      </c>
      <c r="LD228" s="7">
        <v>0</v>
      </c>
      <c r="LE228" s="7">
        <v>0</v>
      </c>
      <c r="LF228" s="7">
        <v>0</v>
      </c>
      <c r="LG228" s="7">
        <v>0</v>
      </c>
      <c r="LH228" s="7">
        <v>0</v>
      </c>
      <c r="LI228" s="7">
        <v>0</v>
      </c>
      <c r="LJ228" s="7">
        <v>0</v>
      </c>
      <c r="LK228" s="7">
        <v>0</v>
      </c>
      <c r="LL228" s="7">
        <v>0</v>
      </c>
      <c r="LM228" s="7">
        <v>0</v>
      </c>
      <c r="LN228" s="7">
        <v>0</v>
      </c>
      <c r="LO228" s="7">
        <v>0</v>
      </c>
      <c r="LP228" s="7">
        <v>0</v>
      </c>
      <c r="LQ228" s="7">
        <v>0</v>
      </c>
      <c r="LR228" s="7">
        <v>0</v>
      </c>
      <c r="LS228" s="7">
        <v>0</v>
      </c>
      <c r="LT228" s="7">
        <v>0</v>
      </c>
      <c r="LU228" s="7">
        <v>0</v>
      </c>
      <c r="LV228" s="7">
        <v>0</v>
      </c>
      <c r="LW228" s="7">
        <v>0</v>
      </c>
      <c r="LX228" s="7">
        <v>0</v>
      </c>
      <c r="LY228" s="7">
        <v>0</v>
      </c>
      <c r="LZ228" s="7">
        <v>0</v>
      </c>
      <c r="MA228" s="7">
        <v>0</v>
      </c>
      <c r="MB228" s="7">
        <v>0</v>
      </c>
      <c r="MC228" s="7">
        <v>0</v>
      </c>
      <c r="MD228" s="7">
        <v>0</v>
      </c>
      <c r="ME228" s="7">
        <v>0</v>
      </c>
      <c r="MF228" s="7">
        <v>0</v>
      </c>
      <c r="MG228" s="7">
        <v>0</v>
      </c>
      <c r="MH228" s="7">
        <v>0</v>
      </c>
      <c r="MI228" s="7">
        <v>0</v>
      </c>
      <c r="MJ228" s="7">
        <v>0</v>
      </c>
      <c r="MK228" s="7">
        <v>0</v>
      </c>
      <c r="ML228" s="7">
        <v>0</v>
      </c>
      <c r="MM228" s="7">
        <v>0</v>
      </c>
      <c r="MN228" s="7">
        <v>0</v>
      </c>
      <c r="MO228" s="7">
        <v>0</v>
      </c>
      <c r="MP228" s="7">
        <v>0</v>
      </c>
      <c r="MQ228" s="7">
        <v>0</v>
      </c>
      <c r="MR228" s="7">
        <v>0</v>
      </c>
    </row>
    <row r="229" spans="1:356" x14ac:dyDescent="0.35">
      <c r="A229" s="32" t="s">
        <v>2037</v>
      </c>
      <c r="B229" s="32" t="s">
        <v>2038</v>
      </c>
      <c r="C229" s="32">
        <v>143</v>
      </c>
      <c r="D229" s="32" t="s">
        <v>2039</v>
      </c>
      <c r="E229" s="32"/>
      <c r="F229" s="32" t="s">
        <v>1478</v>
      </c>
      <c r="G229" s="32" t="s">
        <v>415</v>
      </c>
      <c r="H229" s="32">
        <v>0</v>
      </c>
      <c r="I229" s="33">
        <v>0</v>
      </c>
      <c r="J229" s="32">
        <v>0</v>
      </c>
      <c r="K229" s="32">
        <v>0</v>
      </c>
      <c r="L229" s="33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  <c r="HX229" s="7">
        <v>0</v>
      </c>
      <c r="HY229" s="7">
        <v>0</v>
      </c>
      <c r="HZ229" s="7">
        <v>0</v>
      </c>
      <c r="IA229" s="7">
        <v>0</v>
      </c>
      <c r="IB229" s="7">
        <v>0</v>
      </c>
      <c r="IC229" s="7">
        <v>0</v>
      </c>
      <c r="ID229" s="7">
        <v>0</v>
      </c>
      <c r="IE229" s="7">
        <v>0</v>
      </c>
      <c r="IF229" s="7">
        <v>0</v>
      </c>
      <c r="IG229" s="7">
        <v>0</v>
      </c>
      <c r="IH229" s="7">
        <v>0</v>
      </c>
      <c r="II229" s="7">
        <v>0</v>
      </c>
      <c r="IJ229" s="7">
        <v>0</v>
      </c>
      <c r="IK229" s="7">
        <v>0</v>
      </c>
      <c r="IL229" s="7">
        <v>0</v>
      </c>
      <c r="IM229" s="7">
        <v>0</v>
      </c>
      <c r="IN229" s="7">
        <v>0</v>
      </c>
      <c r="IO229" s="7">
        <v>0</v>
      </c>
      <c r="IP229" s="7">
        <v>0</v>
      </c>
      <c r="IQ229" s="7">
        <v>0</v>
      </c>
      <c r="IR229" s="7">
        <v>0</v>
      </c>
      <c r="IS229" s="7">
        <v>0</v>
      </c>
      <c r="IT229" s="7">
        <v>0</v>
      </c>
      <c r="IU229" s="7">
        <v>0</v>
      </c>
      <c r="IV229" s="7">
        <v>0</v>
      </c>
      <c r="IW229" s="7">
        <v>0</v>
      </c>
      <c r="IX229" s="7">
        <v>0</v>
      </c>
      <c r="IY229" s="7">
        <v>0</v>
      </c>
      <c r="IZ229" s="7">
        <v>0</v>
      </c>
      <c r="JA229" s="7">
        <v>0</v>
      </c>
      <c r="JB229" s="7">
        <v>0</v>
      </c>
      <c r="JC229" s="7">
        <v>0</v>
      </c>
      <c r="JD229" s="7">
        <v>0</v>
      </c>
      <c r="JE229" s="7">
        <v>0</v>
      </c>
      <c r="JF229" s="7">
        <v>0</v>
      </c>
      <c r="JG229" s="7">
        <v>0</v>
      </c>
      <c r="JH229" s="7">
        <v>0</v>
      </c>
      <c r="JI229" s="7">
        <v>0</v>
      </c>
      <c r="JJ229" s="7">
        <v>0</v>
      </c>
      <c r="JK229" s="7">
        <v>0</v>
      </c>
      <c r="JL229" s="7">
        <v>0</v>
      </c>
      <c r="JM229" s="7">
        <v>0</v>
      </c>
      <c r="JN229" s="7">
        <v>0</v>
      </c>
      <c r="JO229" s="7">
        <v>0</v>
      </c>
      <c r="JP229" s="7">
        <v>0</v>
      </c>
      <c r="JQ229" s="7">
        <v>0</v>
      </c>
      <c r="JR229" s="7">
        <v>0</v>
      </c>
      <c r="JS229" s="7">
        <v>0</v>
      </c>
      <c r="JT229" s="7">
        <v>0</v>
      </c>
      <c r="JU229" s="7">
        <v>0</v>
      </c>
      <c r="JV229" s="7">
        <v>0</v>
      </c>
      <c r="JW229" s="7">
        <v>0</v>
      </c>
      <c r="JX229" s="7">
        <v>0</v>
      </c>
      <c r="JY229" s="7">
        <v>0</v>
      </c>
      <c r="JZ229" s="7">
        <v>0</v>
      </c>
      <c r="KA229" s="7">
        <v>0</v>
      </c>
      <c r="KB229" s="7">
        <v>0</v>
      </c>
      <c r="KC229" s="7">
        <v>0</v>
      </c>
      <c r="KD229" s="7">
        <v>0</v>
      </c>
      <c r="KE229" s="7">
        <v>0</v>
      </c>
      <c r="KF229" s="7">
        <v>0</v>
      </c>
      <c r="KG229" s="7">
        <v>0</v>
      </c>
      <c r="KH229" s="7">
        <v>0</v>
      </c>
      <c r="KI229" s="7">
        <v>0</v>
      </c>
      <c r="KJ229" s="7">
        <v>0</v>
      </c>
      <c r="KK229" s="7">
        <v>0</v>
      </c>
      <c r="KL229" s="7">
        <v>0</v>
      </c>
      <c r="KM229" s="7">
        <v>0</v>
      </c>
      <c r="KN229" s="7">
        <v>0</v>
      </c>
      <c r="KO229" s="7">
        <v>0</v>
      </c>
      <c r="KP229" s="7">
        <v>0</v>
      </c>
      <c r="KQ229" s="7">
        <v>0</v>
      </c>
      <c r="KR229" s="7">
        <v>0</v>
      </c>
      <c r="KS229" s="7">
        <v>0</v>
      </c>
      <c r="KT229" s="7">
        <v>0</v>
      </c>
      <c r="KU229" s="7">
        <v>0</v>
      </c>
      <c r="KV229" s="7">
        <v>0</v>
      </c>
      <c r="KW229" s="7">
        <v>0</v>
      </c>
      <c r="KX229" s="7">
        <v>0</v>
      </c>
      <c r="KY229" s="7">
        <v>0</v>
      </c>
      <c r="KZ229" s="7">
        <v>0</v>
      </c>
      <c r="LA229" s="7">
        <v>0</v>
      </c>
      <c r="LB229" s="7">
        <v>0</v>
      </c>
      <c r="LC229" s="7">
        <v>0</v>
      </c>
      <c r="LD229" s="7">
        <v>0</v>
      </c>
      <c r="LE229" s="7">
        <v>0</v>
      </c>
      <c r="LF229" s="7">
        <v>0</v>
      </c>
      <c r="LG229" s="7">
        <v>0</v>
      </c>
      <c r="LH229" s="7">
        <v>0</v>
      </c>
      <c r="LI229" s="7">
        <v>0</v>
      </c>
      <c r="LJ229" s="7">
        <v>0</v>
      </c>
      <c r="LK229" s="7">
        <v>0</v>
      </c>
      <c r="LL229" s="7">
        <v>0</v>
      </c>
      <c r="LM229" s="7">
        <v>0</v>
      </c>
      <c r="LN229" s="7">
        <v>0</v>
      </c>
      <c r="LO229" s="7">
        <v>0</v>
      </c>
      <c r="LP229" s="7">
        <v>0</v>
      </c>
      <c r="LQ229" s="7">
        <v>0</v>
      </c>
      <c r="LR229" s="7">
        <v>0</v>
      </c>
      <c r="LS229" s="7">
        <v>0</v>
      </c>
      <c r="LT229" s="7">
        <v>0</v>
      </c>
      <c r="LU229" s="7">
        <v>0</v>
      </c>
      <c r="LV229" s="7">
        <v>0</v>
      </c>
      <c r="LW229" s="7">
        <v>0</v>
      </c>
      <c r="LX229" s="7">
        <v>0</v>
      </c>
      <c r="LY229" s="7">
        <v>0</v>
      </c>
      <c r="LZ229" s="7">
        <v>0</v>
      </c>
      <c r="MA229" s="7">
        <v>0</v>
      </c>
      <c r="MB229" s="7">
        <v>0</v>
      </c>
      <c r="MC229" s="7">
        <v>0</v>
      </c>
      <c r="MD229" s="7">
        <v>0</v>
      </c>
      <c r="ME229" s="7">
        <v>0</v>
      </c>
      <c r="MF229" s="7">
        <v>0</v>
      </c>
      <c r="MG229" s="7">
        <v>0</v>
      </c>
      <c r="MH229" s="7">
        <v>0</v>
      </c>
      <c r="MI229" s="7">
        <v>0</v>
      </c>
      <c r="MJ229" s="7">
        <v>0</v>
      </c>
      <c r="MK229" s="7">
        <v>0</v>
      </c>
      <c r="ML229" s="7">
        <v>0</v>
      </c>
      <c r="MM229" s="7">
        <v>0</v>
      </c>
      <c r="MN229" s="7">
        <v>0</v>
      </c>
      <c r="MO229" s="7">
        <v>0</v>
      </c>
      <c r="MP229" s="7">
        <v>0</v>
      </c>
      <c r="MQ229" s="7">
        <v>0</v>
      </c>
      <c r="MR229" s="7">
        <v>0</v>
      </c>
    </row>
    <row r="230" spans="1:356" x14ac:dyDescent="0.35">
      <c r="A230" s="32" t="s">
        <v>2040</v>
      </c>
      <c r="B230" s="32" t="s">
        <v>2041</v>
      </c>
      <c r="C230" s="32">
        <v>144</v>
      </c>
      <c r="D230" s="32" t="s">
        <v>2042</v>
      </c>
      <c r="E230" s="32"/>
      <c r="F230" s="32" t="s">
        <v>1478</v>
      </c>
      <c r="G230" s="32" t="s">
        <v>415</v>
      </c>
      <c r="H230" s="32">
        <v>0</v>
      </c>
      <c r="I230" s="33">
        <v>0</v>
      </c>
      <c r="J230" s="32">
        <v>0</v>
      </c>
      <c r="K230" s="32">
        <v>0</v>
      </c>
      <c r="L230" s="33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7">
        <v>0</v>
      </c>
      <c r="IB230" s="7">
        <v>0</v>
      </c>
      <c r="IC230" s="7">
        <v>0</v>
      </c>
      <c r="ID230" s="7">
        <v>0</v>
      </c>
      <c r="IE230" s="7">
        <v>0</v>
      </c>
      <c r="IF230" s="7">
        <v>0</v>
      </c>
      <c r="IG230" s="7">
        <v>0</v>
      </c>
      <c r="IH230" s="7">
        <v>0</v>
      </c>
      <c r="II230" s="7">
        <v>0</v>
      </c>
      <c r="IJ230" s="7">
        <v>0</v>
      </c>
      <c r="IK230" s="7">
        <v>0</v>
      </c>
      <c r="IL230" s="7">
        <v>0</v>
      </c>
      <c r="IM230" s="7">
        <v>0</v>
      </c>
      <c r="IN230" s="7">
        <v>0</v>
      </c>
      <c r="IO230" s="7">
        <v>0</v>
      </c>
      <c r="IP230" s="7">
        <v>0</v>
      </c>
      <c r="IQ230" s="7">
        <v>0</v>
      </c>
      <c r="IR230" s="7">
        <v>0</v>
      </c>
      <c r="IS230" s="7">
        <v>0</v>
      </c>
      <c r="IT230" s="7">
        <v>0</v>
      </c>
      <c r="IU230" s="7">
        <v>0</v>
      </c>
      <c r="IV230" s="7">
        <v>0</v>
      </c>
      <c r="IW230" s="7">
        <v>0</v>
      </c>
      <c r="IX230" s="7">
        <v>0</v>
      </c>
      <c r="IY230" s="7">
        <v>0</v>
      </c>
      <c r="IZ230" s="7">
        <v>0</v>
      </c>
      <c r="JA230" s="7">
        <v>0</v>
      </c>
      <c r="JB230" s="7">
        <v>0</v>
      </c>
      <c r="JC230" s="7">
        <v>0</v>
      </c>
      <c r="JD230" s="7">
        <v>0</v>
      </c>
      <c r="JE230" s="7">
        <v>0</v>
      </c>
      <c r="JF230" s="7">
        <v>0</v>
      </c>
      <c r="JG230" s="7">
        <v>0</v>
      </c>
      <c r="JH230" s="7">
        <v>0</v>
      </c>
      <c r="JI230" s="7">
        <v>0</v>
      </c>
      <c r="JJ230" s="7">
        <v>0</v>
      </c>
      <c r="JK230" s="7">
        <v>0</v>
      </c>
      <c r="JL230" s="7">
        <v>0</v>
      </c>
      <c r="JM230" s="7">
        <v>0</v>
      </c>
      <c r="JN230" s="7">
        <v>0</v>
      </c>
      <c r="JO230" s="7">
        <v>0</v>
      </c>
      <c r="JP230" s="7">
        <v>0</v>
      </c>
      <c r="JQ230" s="7">
        <v>0</v>
      </c>
      <c r="JR230" s="7">
        <v>0</v>
      </c>
      <c r="JS230" s="7">
        <v>0</v>
      </c>
      <c r="JT230" s="7">
        <v>0</v>
      </c>
      <c r="JU230" s="7">
        <v>0</v>
      </c>
      <c r="JV230" s="7">
        <v>0</v>
      </c>
      <c r="JW230" s="7">
        <v>0</v>
      </c>
      <c r="JX230" s="7">
        <v>0</v>
      </c>
      <c r="JY230" s="7">
        <v>0</v>
      </c>
      <c r="JZ230" s="7">
        <v>0</v>
      </c>
      <c r="KA230" s="7">
        <v>0</v>
      </c>
      <c r="KB230" s="7">
        <v>0</v>
      </c>
      <c r="KC230" s="7">
        <v>0</v>
      </c>
      <c r="KD230" s="7">
        <v>0</v>
      </c>
      <c r="KE230" s="7">
        <v>0</v>
      </c>
      <c r="KF230" s="7">
        <v>0</v>
      </c>
      <c r="KG230" s="7">
        <v>0</v>
      </c>
      <c r="KH230" s="7">
        <v>0</v>
      </c>
      <c r="KI230" s="7">
        <v>0</v>
      </c>
      <c r="KJ230" s="7">
        <v>0</v>
      </c>
      <c r="KK230" s="7">
        <v>0</v>
      </c>
      <c r="KL230" s="7">
        <v>0</v>
      </c>
      <c r="KM230" s="7">
        <v>0</v>
      </c>
      <c r="KN230" s="7">
        <v>0</v>
      </c>
      <c r="KO230" s="7">
        <v>0</v>
      </c>
      <c r="KP230" s="7">
        <v>0</v>
      </c>
      <c r="KQ230" s="7">
        <v>0</v>
      </c>
      <c r="KR230" s="7">
        <v>0</v>
      </c>
      <c r="KS230" s="7">
        <v>0</v>
      </c>
      <c r="KT230" s="7">
        <v>0</v>
      </c>
      <c r="KU230" s="7">
        <v>0</v>
      </c>
      <c r="KV230" s="7">
        <v>0</v>
      </c>
      <c r="KW230" s="7">
        <v>0</v>
      </c>
      <c r="KX230" s="7">
        <v>0</v>
      </c>
      <c r="KY230" s="7">
        <v>0</v>
      </c>
      <c r="KZ230" s="7">
        <v>0</v>
      </c>
      <c r="LA230" s="7">
        <v>0</v>
      </c>
      <c r="LB230" s="7">
        <v>0</v>
      </c>
      <c r="LC230" s="7">
        <v>0</v>
      </c>
      <c r="LD230" s="7">
        <v>0</v>
      </c>
      <c r="LE230" s="7">
        <v>0</v>
      </c>
      <c r="LF230" s="7">
        <v>0</v>
      </c>
      <c r="LG230" s="7">
        <v>0</v>
      </c>
      <c r="LH230" s="7">
        <v>0</v>
      </c>
      <c r="LI230" s="7">
        <v>0</v>
      </c>
      <c r="LJ230" s="7">
        <v>0</v>
      </c>
      <c r="LK230" s="7">
        <v>0</v>
      </c>
      <c r="LL230" s="7">
        <v>0</v>
      </c>
      <c r="LM230" s="7">
        <v>0</v>
      </c>
      <c r="LN230" s="7">
        <v>0</v>
      </c>
      <c r="LO230" s="7">
        <v>0</v>
      </c>
      <c r="LP230" s="7">
        <v>0</v>
      </c>
      <c r="LQ230" s="7">
        <v>0</v>
      </c>
      <c r="LR230" s="7">
        <v>0</v>
      </c>
      <c r="LS230" s="7">
        <v>0</v>
      </c>
      <c r="LT230" s="7">
        <v>0</v>
      </c>
      <c r="LU230" s="7">
        <v>0</v>
      </c>
      <c r="LV230" s="7">
        <v>0</v>
      </c>
      <c r="LW230" s="7">
        <v>0</v>
      </c>
      <c r="LX230" s="7">
        <v>0</v>
      </c>
      <c r="LY230" s="7">
        <v>0</v>
      </c>
      <c r="LZ230" s="7">
        <v>0</v>
      </c>
      <c r="MA230" s="7">
        <v>0</v>
      </c>
      <c r="MB230" s="7">
        <v>0</v>
      </c>
      <c r="MC230" s="7">
        <v>0</v>
      </c>
      <c r="MD230" s="7">
        <v>0</v>
      </c>
      <c r="ME230" s="7">
        <v>0</v>
      </c>
      <c r="MF230" s="7">
        <v>0</v>
      </c>
      <c r="MG230" s="7">
        <v>0</v>
      </c>
      <c r="MH230" s="7">
        <v>0</v>
      </c>
      <c r="MI230" s="7">
        <v>0</v>
      </c>
      <c r="MJ230" s="7">
        <v>0</v>
      </c>
      <c r="MK230" s="7">
        <v>0</v>
      </c>
      <c r="ML230" s="7">
        <v>0</v>
      </c>
      <c r="MM230" s="7">
        <v>0</v>
      </c>
      <c r="MN230" s="7">
        <v>0</v>
      </c>
      <c r="MO230" s="7">
        <v>0</v>
      </c>
      <c r="MP230" s="7">
        <v>0</v>
      </c>
      <c r="MQ230" s="7">
        <v>0</v>
      </c>
      <c r="MR230" s="7">
        <v>0</v>
      </c>
    </row>
    <row r="231" spans="1:356" x14ac:dyDescent="0.35">
      <c r="A231" s="32" t="s">
        <v>2043</v>
      </c>
      <c r="B231" s="32" t="s">
        <v>2044</v>
      </c>
      <c r="C231" s="32">
        <v>145</v>
      </c>
      <c r="D231" s="32" t="s">
        <v>2045</v>
      </c>
      <c r="E231" s="32"/>
      <c r="F231" s="32" t="s">
        <v>1478</v>
      </c>
      <c r="G231" s="32" t="s">
        <v>415</v>
      </c>
      <c r="H231" s="32">
        <v>0</v>
      </c>
      <c r="I231" s="33">
        <v>0</v>
      </c>
      <c r="J231" s="32">
        <v>0</v>
      </c>
      <c r="K231" s="32">
        <v>0</v>
      </c>
      <c r="L231" s="33">
        <v>0</v>
      </c>
      <c r="M231" s="7">
        <v>2.2000000000000001E-7</v>
      </c>
      <c r="N231" s="7">
        <v>4.4000000000000002E-7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  <c r="HX231" s="7">
        <v>0</v>
      </c>
      <c r="HY231" s="7">
        <v>0</v>
      </c>
      <c r="HZ231" s="7">
        <v>0</v>
      </c>
      <c r="IA231" s="7">
        <v>0</v>
      </c>
      <c r="IB231" s="7">
        <v>0</v>
      </c>
      <c r="IC231" s="7">
        <v>0</v>
      </c>
      <c r="ID231" s="7">
        <v>0</v>
      </c>
      <c r="IE231" s="7">
        <v>0</v>
      </c>
      <c r="IF231" s="7">
        <v>0</v>
      </c>
      <c r="IG231" s="7">
        <v>0</v>
      </c>
      <c r="IH231" s="7">
        <v>0</v>
      </c>
      <c r="II231" s="7">
        <v>0</v>
      </c>
      <c r="IJ231" s="7">
        <v>0</v>
      </c>
      <c r="IK231" s="7">
        <v>0</v>
      </c>
      <c r="IL231" s="7">
        <v>0</v>
      </c>
      <c r="IM231" s="7">
        <v>0</v>
      </c>
      <c r="IN231" s="7">
        <v>0</v>
      </c>
      <c r="IO231" s="7">
        <v>0</v>
      </c>
      <c r="IP231" s="7">
        <v>0</v>
      </c>
      <c r="IQ231" s="7">
        <v>0</v>
      </c>
      <c r="IR231" s="7">
        <v>0</v>
      </c>
      <c r="IS231" s="7">
        <v>0</v>
      </c>
      <c r="IT231" s="7">
        <v>0</v>
      </c>
      <c r="IU231" s="7">
        <v>0</v>
      </c>
      <c r="IV231" s="7">
        <v>0</v>
      </c>
      <c r="IW231" s="7">
        <v>0</v>
      </c>
      <c r="IX231" s="7">
        <v>0</v>
      </c>
      <c r="IY231" s="7">
        <v>0</v>
      </c>
      <c r="IZ231" s="7">
        <v>0</v>
      </c>
      <c r="JA231" s="7">
        <v>0</v>
      </c>
      <c r="JB231" s="7">
        <v>0</v>
      </c>
      <c r="JC231" s="7">
        <v>0</v>
      </c>
      <c r="JD231" s="7">
        <v>0</v>
      </c>
      <c r="JE231" s="7">
        <v>0</v>
      </c>
      <c r="JF231" s="7">
        <v>0</v>
      </c>
      <c r="JG231" s="7">
        <v>0</v>
      </c>
      <c r="JH231" s="7">
        <v>0</v>
      </c>
      <c r="JI231" s="7">
        <v>0</v>
      </c>
      <c r="JJ231" s="7">
        <v>0</v>
      </c>
      <c r="JK231" s="7">
        <v>0</v>
      </c>
      <c r="JL231" s="7">
        <v>0</v>
      </c>
      <c r="JM231" s="7">
        <v>0</v>
      </c>
      <c r="JN231" s="7">
        <v>0</v>
      </c>
      <c r="JO231" s="7">
        <v>0</v>
      </c>
      <c r="JP231" s="7">
        <v>0</v>
      </c>
      <c r="JQ231" s="7">
        <v>0</v>
      </c>
      <c r="JR231" s="7">
        <v>0</v>
      </c>
      <c r="JS231" s="7">
        <v>0</v>
      </c>
      <c r="JT231" s="7">
        <v>0</v>
      </c>
      <c r="JU231" s="7">
        <v>0</v>
      </c>
      <c r="JV231" s="7">
        <v>0</v>
      </c>
      <c r="JW231" s="7">
        <v>0</v>
      </c>
      <c r="JX231" s="7">
        <v>0</v>
      </c>
      <c r="JY231" s="7">
        <v>0</v>
      </c>
      <c r="JZ231" s="7">
        <v>0</v>
      </c>
      <c r="KA231" s="7">
        <v>0</v>
      </c>
      <c r="KB231" s="7">
        <v>0</v>
      </c>
      <c r="KC231" s="7">
        <v>0</v>
      </c>
      <c r="KD231" s="7">
        <v>0</v>
      </c>
      <c r="KE231" s="7">
        <v>0</v>
      </c>
      <c r="KF231" s="7">
        <v>0</v>
      </c>
      <c r="KG231" s="7">
        <v>0</v>
      </c>
      <c r="KH231" s="7">
        <v>0</v>
      </c>
      <c r="KI231" s="7">
        <v>0</v>
      </c>
      <c r="KJ231" s="7">
        <v>0</v>
      </c>
      <c r="KK231" s="7">
        <v>0</v>
      </c>
      <c r="KL231" s="7">
        <v>0</v>
      </c>
      <c r="KM231" s="7">
        <v>0</v>
      </c>
      <c r="KN231" s="7">
        <v>0</v>
      </c>
      <c r="KO231" s="7">
        <v>0</v>
      </c>
      <c r="KP231" s="7">
        <v>0</v>
      </c>
      <c r="KQ231" s="7">
        <v>0</v>
      </c>
      <c r="KR231" s="7">
        <v>0</v>
      </c>
      <c r="KS231" s="7">
        <v>0</v>
      </c>
      <c r="KT231" s="7">
        <v>0</v>
      </c>
      <c r="KU231" s="7">
        <v>0</v>
      </c>
      <c r="KV231" s="7">
        <v>0</v>
      </c>
      <c r="KW231" s="7">
        <v>0</v>
      </c>
      <c r="KX231" s="7">
        <v>0</v>
      </c>
      <c r="KY231" s="7">
        <v>0</v>
      </c>
      <c r="KZ231" s="7">
        <v>0</v>
      </c>
      <c r="LA231" s="7">
        <v>0</v>
      </c>
      <c r="LB231" s="7">
        <v>0</v>
      </c>
      <c r="LC231" s="7">
        <v>0</v>
      </c>
      <c r="LD231" s="7">
        <v>0</v>
      </c>
      <c r="LE231" s="7">
        <v>0</v>
      </c>
      <c r="LF231" s="7">
        <v>0</v>
      </c>
      <c r="LG231" s="7">
        <v>0</v>
      </c>
      <c r="LH231" s="7">
        <v>0</v>
      </c>
      <c r="LI231" s="7">
        <v>0</v>
      </c>
      <c r="LJ231" s="7">
        <v>0</v>
      </c>
      <c r="LK231" s="7">
        <v>0</v>
      </c>
      <c r="LL231" s="7">
        <v>0</v>
      </c>
      <c r="LM231" s="7">
        <v>0</v>
      </c>
      <c r="LN231" s="7">
        <v>0</v>
      </c>
      <c r="LO231" s="7">
        <v>0</v>
      </c>
      <c r="LP231" s="7">
        <v>0</v>
      </c>
      <c r="LQ231" s="7">
        <v>0</v>
      </c>
      <c r="LR231" s="7">
        <v>0</v>
      </c>
      <c r="LS231" s="7">
        <v>0</v>
      </c>
      <c r="LT231" s="7">
        <v>0</v>
      </c>
      <c r="LU231" s="7">
        <v>0</v>
      </c>
      <c r="LV231" s="7">
        <v>0</v>
      </c>
      <c r="LW231" s="7">
        <v>0</v>
      </c>
      <c r="LX231" s="7">
        <v>0</v>
      </c>
      <c r="LY231" s="7">
        <v>0</v>
      </c>
      <c r="LZ231" s="7">
        <v>0</v>
      </c>
      <c r="MA231" s="7">
        <v>0</v>
      </c>
      <c r="MB231" s="7">
        <v>0</v>
      </c>
      <c r="MC231" s="7">
        <v>0</v>
      </c>
      <c r="MD231" s="7">
        <v>0</v>
      </c>
      <c r="ME231" s="7">
        <v>0</v>
      </c>
      <c r="MF231" s="7">
        <v>0</v>
      </c>
      <c r="MG231" s="7">
        <v>0</v>
      </c>
      <c r="MH231" s="7">
        <v>0</v>
      </c>
      <c r="MI231" s="7">
        <v>0</v>
      </c>
      <c r="MJ231" s="7">
        <v>0</v>
      </c>
      <c r="MK231" s="7">
        <v>0</v>
      </c>
      <c r="ML231" s="7">
        <v>0</v>
      </c>
      <c r="MM231" s="7">
        <v>0</v>
      </c>
      <c r="MN231" s="7">
        <v>0</v>
      </c>
      <c r="MO231" s="7">
        <v>0</v>
      </c>
      <c r="MP231" s="7">
        <v>0</v>
      </c>
      <c r="MQ231" s="7">
        <v>0</v>
      </c>
      <c r="MR231" s="7">
        <v>0</v>
      </c>
    </row>
    <row r="232" spans="1:356" x14ac:dyDescent="0.35">
      <c r="A232" s="32" t="s">
        <v>2046</v>
      </c>
      <c r="B232" s="32" t="s">
        <v>2047</v>
      </c>
      <c r="C232" s="32">
        <v>146</v>
      </c>
      <c r="D232" s="32" t="s">
        <v>2048</v>
      </c>
      <c r="E232" s="32"/>
      <c r="F232" s="32" t="s">
        <v>1478</v>
      </c>
      <c r="G232" s="32" t="s">
        <v>415</v>
      </c>
      <c r="H232" s="32">
        <v>0</v>
      </c>
      <c r="I232" s="33">
        <v>0</v>
      </c>
      <c r="J232" s="32">
        <v>0</v>
      </c>
      <c r="K232" s="32">
        <v>0</v>
      </c>
      <c r="L232" s="33">
        <v>0</v>
      </c>
      <c r="M232" s="7">
        <v>1.5099999999999999E-6</v>
      </c>
      <c r="N232" s="7">
        <v>3.0199999999999999E-6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0</v>
      </c>
      <c r="HZ232" s="7">
        <v>0</v>
      </c>
      <c r="IA232" s="7">
        <v>0</v>
      </c>
      <c r="IB232" s="7">
        <v>0</v>
      </c>
      <c r="IC232" s="7">
        <v>0</v>
      </c>
      <c r="ID232" s="7">
        <v>0</v>
      </c>
      <c r="IE232" s="7">
        <v>0</v>
      </c>
      <c r="IF232" s="7">
        <v>0</v>
      </c>
      <c r="IG232" s="7">
        <v>0</v>
      </c>
      <c r="IH232" s="7">
        <v>0</v>
      </c>
      <c r="II232" s="7">
        <v>0</v>
      </c>
      <c r="IJ232" s="7">
        <v>0</v>
      </c>
      <c r="IK232" s="7">
        <v>0</v>
      </c>
      <c r="IL232" s="7">
        <v>0</v>
      </c>
      <c r="IM232" s="7">
        <v>0</v>
      </c>
      <c r="IN232" s="7">
        <v>0</v>
      </c>
      <c r="IO232" s="7">
        <v>0</v>
      </c>
      <c r="IP232" s="7">
        <v>0</v>
      </c>
      <c r="IQ232" s="7">
        <v>0</v>
      </c>
      <c r="IR232" s="7">
        <v>0</v>
      </c>
      <c r="IS232" s="7">
        <v>0</v>
      </c>
      <c r="IT232" s="7">
        <v>0</v>
      </c>
      <c r="IU232" s="7">
        <v>0</v>
      </c>
      <c r="IV232" s="7">
        <v>0</v>
      </c>
      <c r="IW232" s="7">
        <v>0</v>
      </c>
      <c r="IX232" s="7">
        <v>0</v>
      </c>
      <c r="IY232" s="7">
        <v>0</v>
      </c>
      <c r="IZ232" s="7">
        <v>0</v>
      </c>
      <c r="JA232" s="7">
        <v>0</v>
      </c>
      <c r="JB232" s="7">
        <v>0</v>
      </c>
      <c r="JC232" s="7">
        <v>0</v>
      </c>
      <c r="JD232" s="7">
        <v>0</v>
      </c>
      <c r="JE232" s="7">
        <v>0</v>
      </c>
      <c r="JF232" s="7">
        <v>0</v>
      </c>
      <c r="JG232" s="7">
        <v>0</v>
      </c>
      <c r="JH232" s="7">
        <v>0</v>
      </c>
      <c r="JI232" s="7">
        <v>0</v>
      </c>
      <c r="JJ232" s="7">
        <v>0</v>
      </c>
      <c r="JK232" s="7">
        <v>0</v>
      </c>
      <c r="JL232" s="7">
        <v>0</v>
      </c>
      <c r="JM232" s="7">
        <v>0</v>
      </c>
      <c r="JN232" s="7">
        <v>0</v>
      </c>
      <c r="JO232" s="7">
        <v>0</v>
      </c>
      <c r="JP232" s="7">
        <v>0</v>
      </c>
      <c r="JQ232" s="7">
        <v>0</v>
      </c>
      <c r="JR232" s="7">
        <v>0</v>
      </c>
      <c r="JS232" s="7">
        <v>0</v>
      </c>
      <c r="JT232" s="7">
        <v>0</v>
      </c>
      <c r="JU232" s="7">
        <v>0</v>
      </c>
      <c r="JV232" s="7">
        <v>0</v>
      </c>
      <c r="JW232" s="7">
        <v>0</v>
      </c>
      <c r="JX232" s="7">
        <v>0</v>
      </c>
      <c r="JY232" s="7">
        <v>0</v>
      </c>
      <c r="JZ232" s="7">
        <v>0</v>
      </c>
      <c r="KA232" s="7">
        <v>0</v>
      </c>
      <c r="KB232" s="7">
        <v>0</v>
      </c>
      <c r="KC232" s="7">
        <v>0</v>
      </c>
      <c r="KD232" s="7">
        <v>0</v>
      </c>
      <c r="KE232" s="7">
        <v>0</v>
      </c>
      <c r="KF232" s="7">
        <v>0</v>
      </c>
      <c r="KG232" s="7">
        <v>0</v>
      </c>
      <c r="KH232" s="7">
        <v>0</v>
      </c>
      <c r="KI232" s="7">
        <v>0</v>
      </c>
      <c r="KJ232" s="7">
        <v>0</v>
      </c>
      <c r="KK232" s="7">
        <v>0</v>
      </c>
      <c r="KL232" s="7">
        <v>0</v>
      </c>
      <c r="KM232" s="7">
        <v>0</v>
      </c>
      <c r="KN232" s="7">
        <v>0</v>
      </c>
      <c r="KO232" s="7">
        <v>0</v>
      </c>
      <c r="KP232" s="7">
        <v>0</v>
      </c>
      <c r="KQ232" s="7">
        <v>0</v>
      </c>
      <c r="KR232" s="7">
        <v>0</v>
      </c>
      <c r="KS232" s="7">
        <v>0</v>
      </c>
      <c r="KT232" s="7">
        <v>0</v>
      </c>
      <c r="KU232" s="7">
        <v>0</v>
      </c>
      <c r="KV232" s="7">
        <v>0</v>
      </c>
      <c r="KW232" s="7">
        <v>0</v>
      </c>
      <c r="KX232" s="7">
        <v>0</v>
      </c>
      <c r="KY232" s="7">
        <v>0</v>
      </c>
      <c r="KZ232" s="7">
        <v>0</v>
      </c>
      <c r="LA232" s="7">
        <v>0</v>
      </c>
      <c r="LB232" s="7">
        <v>0</v>
      </c>
      <c r="LC232" s="7">
        <v>0</v>
      </c>
      <c r="LD232" s="7">
        <v>0</v>
      </c>
      <c r="LE232" s="7">
        <v>0</v>
      </c>
      <c r="LF232" s="7">
        <v>0</v>
      </c>
      <c r="LG232" s="7">
        <v>0</v>
      </c>
      <c r="LH232" s="7">
        <v>0</v>
      </c>
      <c r="LI232" s="7">
        <v>0</v>
      </c>
      <c r="LJ232" s="7">
        <v>0</v>
      </c>
      <c r="LK232" s="7">
        <v>0</v>
      </c>
      <c r="LL232" s="7">
        <v>0</v>
      </c>
      <c r="LM232" s="7">
        <v>0</v>
      </c>
      <c r="LN232" s="7">
        <v>0</v>
      </c>
      <c r="LO232" s="7">
        <v>0</v>
      </c>
      <c r="LP232" s="7">
        <v>0</v>
      </c>
      <c r="LQ232" s="7">
        <v>0</v>
      </c>
      <c r="LR232" s="7">
        <v>0</v>
      </c>
      <c r="LS232" s="7">
        <v>0</v>
      </c>
      <c r="LT232" s="7">
        <v>0</v>
      </c>
      <c r="LU232" s="7">
        <v>0</v>
      </c>
      <c r="LV232" s="7">
        <v>0</v>
      </c>
      <c r="LW232" s="7">
        <v>0</v>
      </c>
      <c r="LX232" s="7">
        <v>0</v>
      </c>
      <c r="LY232" s="7">
        <v>0</v>
      </c>
      <c r="LZ232" s="7">
        <v>0</v>
      </c>
      <c r="MA232" s="7">
        <v>0</v>
      </c>
      <c r="MB232" s="7">
        <v>0</v>
      </c>
      <c r="MC232" s="7">
        <v>0</v>
      </c>
      <c r="MD232" s="7">
        <v>0</v>
      </c>
      <c r="ME232" s="7">
        <v>0</v>
      </c>
      <c r="MF232" s="7">
        <v>0</v>
      </c>
      <c r="MG232" s="7">
        <v>0</v>
      </c>
      <c r="MH232" s="7">
        <v>0</v>
      </c>
      <c r="MI232" s="7">
        <v>0</v>
      </c>
      <c r="MJ232" s="7">
        <v>0</v>
      </c>
      <c r="MK232" s="7">
        <v>0</v>
      </c>
      <c r="ML232" s="7">
        <v>0</v>
      </c>
      <c r="MM232" s="7">
        <v>0</v>
      </c>
      <c r="MN232" s="7">
        <v>0</v>
      </c>
      <c r="MO232" s="7">
        <v>0</v>
      </c>
      <c r="MP232" s="7">
        <v>0</v>
      </c>
      <c r="MQ232" s="7">
        <v>0</v>
      </c>
      <c r="MR232" s="7">
        <v>0</v>
      </c>
    </row>
    <row r="233" spans="1:356" x14ac:dyDescent="0.35">
      <c r="A233" s="32" t="s">
        <v>2049</v>
      </c>
      <c r="B233" s="32" t="s">
        <v>2050</v>
      </c>
      <c r="C233" s="32">
        <v>147</v>
      </c>
      <c r="D233" s="32" t="s">
        <v>2051</v>
      </c>
      <c r="E233" s="32"/>
      <c r="F233" s="32" t="s">
        <v>1478</v>
      </c>
      <c r="G233" s="32" t="s">
        <v>415</v>
      </c>
      <c r="H233" s="32">
        <v>0</v>
      </c>
      <c r="I233" s="33">
        <v>0</v>
      </c>
      <c r="J233" s="32">
        <v>0</v>
      </c>
      <c r="K233" s="32">
        <v>0</v>
      </c>
      <c r="L233" s="33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  <c r="HX233" s="7">
        <v>0</v>
      </c>
      <c r="HY233" s="7">
        <v>0</v>
      </c>
      <c r="HZ233" s="7">
        <v>0</v>
      </c>
      <c r="IA233" s="7">
        <v>0</v>
      </c>
      <c r="IB233" s="7">
        <v>0</v>
      </c>
      <c r="IC233" s="7">
        <v>0</v>
      </c>
      <c r="ID233" s="7">
        <v>0</v>
      </c>
      <c r="IE233" s="7">
        <v>0</v>
      </c>
      <c r="IF233" s="7">
        <v>0</v>
      </c>
      <c r="IG233" s="7">
        <v>0</v>
      </c>
      <c r="IH233" s="7">
        <v>0</v>
      </c>
      <c r="II233" s="7">
        <v>0</v>
      </c>
      <c r="IJ233" s="7">
        <v>0</v>
      </c>
      <c r="IK233" s="7">
        <v>0</v>
      </c>
      <c r="IL233" s="7">
        <v>0</v>
      </c>
      <c r="IM233" s="7">
        <v>0</v>
      </c>
      <c r="IN233" s="7">
        <v>0</v>
      </c>
      <c r="IO233" s="7">
        <v>0</v>
      </c>
      <c r="IP233" s="7">
        <v>0</v>
      </c>
      <c r="IQ233" s="7">
        <v>0</v>
      </c>
      <c r="IR233" s="7">
        <v>0</v>
      </c>
      <c r="IS233" s="7">
        <v>0</v>
      </c>
      <c r="IT233" s="7">
        <v>0</v>
      </c>
      <c r="IU233" s="7">
        <v>0</v>
      </c>
      <c r="IV233" s="7">
        <v>0</v>
      </c>
      <c r="IW233" s="7">
        <v>0</v>
      </c>
      <c r="IX233" s="7">
        <v>0</v>
      </c>
      <c r="IY233" s="7">
        <v>0</v>
      </c>
      <c r="IZ233" s="7">
        <v>0</v>
      </c>
      <c r="JA233" s="7">
        <v>0</v>
      </c>
      <c r="JB233" s="7">
        <v>0</v>
      </c>
      <c r="JC233" s="7">
        <v>0</v>
      </c>
      <c r="JD233" s="7">
        <v>0</v>
      </c>
      <c r="JE233" s="7">
        <v>0</v>
      </c>
      <c r="JF233" s="7">
        <v>0</v>
      </c>
      <c r="JG233" s="7">
        <v>0</v>
      </c>
      <c r="JH233" s="7">
        <v>0</v>
      </c>
      <c r="JI233" s="7">
        <v>0</v>
      </c>
      <c r="JJ233" s="7">
        <v>0</v>
      </c>
      <c r="JK233" s="7">
        <v>0</v>
      </c>
      <c r="JL233" s="7">
        <v>0</v>
      </c>
      <c r="JM233" s="7">
        <v>0</v>
      </c>
      <c r="JN233" s="7">
        <v>0</v>
      </c>
      <c r="JO233" s="7">
        <v>0</v>
      </c>
      <c r="JP233" s="7">
        <v>0</v>
      </c>
      <c r="JQ233" s="7">
        <v>0</v>
      </c>
      <c r="JR233" s="7">
        <v>0</v>
      </c>
      <c r="JS233" s="7">
        <v>0</v>
      </c>
      <c r="JT233" s="7">
        <v>0</v>
      </c>
      <c r="JU233" s="7">
        <v>0</v>
      </c>
      <c r="JV233" s="7">
        <v>0</v>
      </c>
      <c r="JW233" s="7">
        <v>0</v>
      </c>
      <c r="JX233" s="7">
        <v>0</v>
      </c>
      <c r="JY233" s="7">
        <v>0</v>
      </c>
      <c r="JZ233" s="7">
        <v>0</v>
      </c>
      <c r="KA233" s="7">
        <v>0</v>
      </c>
      <c r="KB233" s="7">
        <v>0</v>
      </c>
      <c r="KC233" s="7">
        <v>0</v>
      </c>
      <c r="KD233" s="7">
        <v>0</v>
      </c>
      <c r="KE233" s="7">
        <v>0</v>
      </c>
      <c r="KF233" s="7">
        <v>0</v>
      </c>
      <c r="KG233" s="7">
        <v>0</v>
      </c>
      <c r="KH233" s="7">
        <v>0</v>
      </c>
      <c r="KI233" s="7">
        <v>0</v>
      </c>
      <c r="KJ233" s="7">
        <v>0</v>
      </c>
      <c r="KK233" s="7">
        <v>0</v>
      </c>
      <c r="KL233" s="7">
        <v>0</v>
      </c>
      <c r="KM233" s="7">
        <v>0</v>
      </c>
      <c r="KN233" s="7">
        <v>0</v>
      </c>
      <c r="KO233" s="7">
        <v>0</v>
      </c>
      <c r="KP233" s="7">
        <v>0</v>
      </c>
      <c r="KQ233" s="7">
        <v>0</v>
      </c>
      <c r="KR233" s="7">
        <v>0</v>
      </c>
      <c r="KS233" s="7">
        <v>0</v>
      </c>
      <c r="KT233" s="7">
        <v>0</v>
      </c>
      <c r="KU233" s="7">
        <v>0</v>
      </c>
      <c r="KV233" s="7">
        <v>0</v>
      </c>
      <c r="KW233" s="7">
        <v>0</v>
      </c>
      <c r="KX233" s="7">
        <v>0</v>
      </c>
      <c r="KY233" s="7">
        <v>0</v>
      </c>
      <c r="KZ233" s="7">
        <v>0</v>
      </c>
      <c r="LA233" s="7">
        <v>0</v>
      </c>
      <c r="LB233" s="7">
        <v>0</v>
      </c>
      <c r="LC233" s="7">
        <v>0</v>
      </c>
      <c r="LD233" s="7">
        <v>0</v>
      </c>
      <c r="LE233" s="7">
        <v>0</v>
      </c>
      <c r="LF233" s="7">
        <v>0</v>
      </c>
      <c r="LG233" s="7">
        <v>0</v>
      </c>
      <c r="LH233" s="7">
        <v>0</v>
      </c>
      <c r="LI233" s="7">
        <v>0</v>
      </c>
      <c r="LJ233" s="7">
        <v>0</v>
      </c>
      <c r="LK233" s="7">
        <v>0</v>
      </c>
      <c r="LL233" s="7">
        <v>0</v>
      </c>
      <c r="LM233" s="7">
        <v>0</v>
      </c>
      <c r="LN233" s="7">
        <v>0</v>
      </c>
      <c r="LO233" s="7">
        <v>0</v>
      </c>
      <c r="LP233" s="7">
        <v>0</v>
      </c>
      <c r="LQ233" s="7">
        <v>0</v>
      </c>
      <c r="LR233" s="7">
        <v>0</v>
      </c>
      <c r="LS233" s="7">
        <v>0</v>
      </c>
      <c r="LT233" s="7">
        <v>0</v>
      </c>
      <c r="LU233" s="7">
        <v>0</v>
      </c>
      <c r="LV233" s="7">
        <v>0</v>
      </c>
      <c r="LW233" s="7">
        <v>0</v>
      </c>
      <c r="LX233" s="7">
        <v>0</v>
      </c>
      <c r="LY233" s="7">
        <v>0</v>
      </c>
      <c r="LZ233" s="7">
        <v>0</v>
      </c>
      <c r="MA233" s="7">
        <v>0</v>
      </c>
      <c r="MB233" s="7">
        <v>0</v>
      </c>
      <c r="MC233" s="7">
        <v>0</v>
      </c>
      <c r="MD233" s="7">
        <v>0</v>
      </c>
      <c r="ME233" s="7">
        <v>0</v>
      </c>
      <c r="MF233" s="7">
        <v>0</v>
      </c>
      <c r="MG233" s="7">
        <v>0</v>
      </c>
      <c r="MH233" s="7">
        <v>0</v>
      </c>
      <c r="MI233" s="7">
        <v>0</v>
      </c>
      <c r="MJ233" s="7">
        <v>0</v>
      </c>
      <c r="MK233" s="7">
        <v>0</v>
      </c>
      <c r="ML233" s="7">
        <v>0</v>
      </c>
      <c r="MM233" s="7">
        <v>0</v>
      </c>
      <c r="MN233" s="7">
        <v>0</v>
      </c>
      <c r="MO233" s="7">
        <v>0</v>
      </c>
      <c r="MP233" s="7">
        <v>0</v>
      </c>
      <c r="MQ233" s="7">
        <v>0</v>
      </c>
      <c r="MR233" s="7">
        <v>0</v>
      </c>
    </row>
    <row r="234" spans="1:356" x14ac:dyDescent="0.35">
      <c r="A234" s="32" t="s">
        <v>2052</v>
      </c>
      <c r="B234" s="32" t="s">
        <v>2053</v>
      </c>
      <c r="C234" s="32">
        <v>148</v>
      </c>
      <c r="D234" s="32" t="s">
        <v>2054</v>
      </c>
      <c r="E234" s="32"/>
      <c r="F234" s="32" t="s">
        <v>1478</v>
      </c>
      <c r="G234" s="32" t="s">
        <v>415</v>
      </c>
      <c r="H234" s="32">
        <v>0</v>
      </c>
      <c r="I234" s="33">
        <v>0</v>
      </c>
      <c r="J234" s="32">
        <v>0</v>
      </c>
      <c r="K234" s="32">
        <v>0</v>
      </c>
      <c r="L234" s="33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  <c r="HX234" s="7">
        <v>0</v>
      </c>
      <c r="HY234" s="7">
        <v>0</v>
      </c>
      <c r="HZ234" s="7">
        <v>0</v>
      </c>
      <c r="IA234" s="7">
        <v>0</v>
      </c>
      <c r="IB234" s="7">
        <v>0</v>
      </c>
      <c r="IC234" s="7">
        <v>0</v>
      </c>
      <c r="ID234" s="7">
        <v>0</v>
      </c>
      <c r="IE234" s="7">
        <v>0</v>
      </c>
      <c r="IF234" s="7">
        <v>0</v>
      </c>
      <c r="IG234" s="7">
        <v>0</v>
      </c>
      <c r="IH234" s="7">
        <v>0</v>
      </c>
      <c r="II234" s="7">
        <v>0</v>
      </c>
      <c r="IJ234" s="7">
        <v>0</v>
      </c>
      <c r="IK234" s="7">
        <v>0</v>
      </c>
      <c r="IL234" s="7">
        <v>0</v>
      </c>
      <c r="IM234" s="7">
        <v>0</v>
      </c>
      <c r="IN234" s="7">
        <v>0</v>
      </c>
      <c r="IO234" s="7">
        <v>0</v>
      </c>
      <c r="IP234" s="7">
        <v>0</v>
      </c>
      <c r="IQ234" s="7">
        <v>0</v>
      </c>
      <c r="IR234" s="7">
        <v>0</v>
      </c>
      <c r="IS234" s="7">
        <v>0</v>
      </c>
      <c r="IT234" s="7">
        <v>0</v>
      </c>
      <c r="IU234" s="7">
        <v>0</v>
      </c>
      <c r="IV234" s="7">
        <v>0</v>
      </c>
      <c r="IW234" s="7">
        <v>0</v>
      </c>
      <c r="IX234" s="7">
        <v>0</v>
      </c>
      <c r="IY234" s="7">
        <v>0</v>
      </c>
      <c r="IZ234" s="7">
        <v>0</v>
      </c>
      <c r="JA234" s="7">
        <v>0</v>
      </c>
      <c r="JB234" s="7">
        <v>0</v>
      </c>
      <c r="JC234" s="7">
        <v>0</v>
      </c>
      <c r="JD234" s="7">
        <v>0</v>
      </c>
      <c r="JE234" s="7">
        <v>0</v>
      </c>
      <c r="JF234" s="7">
        <v>0</v>
      </c>
      <c r="JG234" s="7">
        <v>0</v>
      </c>
      <c r="JH234" s="7">
        <v>0</v>
      </c>
      <c r="JI234" s="7">
        <v>0</v>
      </c>
      <c r="JJ234" s="7">
        <v>0</v>
      </c>
      <c r="JK234" s="7">
        <v>0</v>
      </c>
      <c r="JL234" s="7">
        <v>0</v>
      </c>
      <c r="JM234" s="7">
        <v>0</v>
      </c>
      <c r="JN234" s="7">
        <v>0</v>
      </c>
      <c r="JO234" s="7">
        <v>0</v>
      </c>
      <c r="JP234" s="7">
        <v>0</v>
      </c>
      <c r="JQ234" s="7">
        <v>0</v>
      </c>
      <c r="JR234" s="7">
        <v>0</v>
      </c>
      <c r="JS234" s="7">
        <v>0</v>
      </c>
      <c r="JT234" s="7">
        <v>0</v>
      </c>
      <c r="JU234" s="7">
        <v>0</v>
      </c>
      <c r="JV234" s="7">
        <v>0</v>
      </c>
      <c r="JW234" s="7">
        <v>0</v>
      </c>
      <c r="JX234" s="7">
        <v>0</v>
      </c>
      <c r="JY234" s="7">
        <v>0</v>
      </c>
      <c r="JZ234" s="7">
        <v>0</v>
      </c>
      <c r="KA234" s="7">
        <v>0</v>
      </c>
      <c r="KB234" s="7">
        <v>0</v>
      </c>
      <c r="KC234" s="7">
        <v>0</v>
      </c>
      <c r="KD234" s="7">
        <v>0</v>
      </c>
      <c r="KE234" s="7">
        <v>0</v>
      </c>
      <c r="KF234" s="7">
        <v>0</v>
      </c>
      <c r="KG234" s="7">
        <v>0</v>
      </c>
      <c r="KH234" s="7">
        <v>0</v>
      </c>
      <c r="KI234" s="7">
        <v>0</v>
      </c>
      <c r="KJ234" s="7">
        <v>0</v>
      </c>
      <c r="KK234" s="7">
        <v>0</v>
      </c>
      <c r="KL234" s="7">
        <v>0</v>
      </c>
      <c r="KM234" s="7">
        <v>0</v>
      </c>
      <c r="KN234" s="7">
        <v>0</v>
      </c>
      <c r="KO234" s="7">
        <v>0</v>
      </c>
      <c r="KP234" s="7">
        <v>0</v>
      </c>
      <c r="KQ234" s="7">
        <v>0</v>
      </c>
      <c r="KR234" s="7">
        <v>0</v>
      </c>
      <c r="KS234" s="7">
        <v>0</v>
      </c>
      <c r="KT234" s="7">
        <v>0</v>
      </c>
      <c r="KU234" s="7">
        <v>0</v>
      </c>
      <c r="KV234" s="7">
        <v>0</v>
      </c>
      <c r="KW234" s="7">
        <v>0</v>
      </c>
      <c r="KX234" s="7">
        <v>0</v>
      </c>
      <c r="KY234" s="7">
        <v>0</v>
      </c>
      <c r="KZ234" s="7">
        <v>0</v>
      </c>
      <c r="LA234" s="7">
        <v>0</v>
      </c>
      <c r="LB234" s="7">
        <v>0</v>
      </c>
      <c r="LC234" s="7">
        <v>0</v>
      </c>
      <c r="LD234" s="7">
        <v>0</v>
      </c>
      <c r="LE234" s="7">
        <v>0</v>
      </c>
      <c r="LF234" s="7">
        <v>0</v>
      </c>
      <c r="LG234" s="7">
        <v>0</v>
      </c>
      <c r="LH234" s="7">
        <v>0</v>
      </c>
      <c r="LI234" s="7">
        <v>0</v>
      </c>
      <c r="LJ234" s="7">
        <v>0</v>
      </c>
      <c r="LK234" s="7">
        <v>0</v>
      </c>
      <c r="LL234" s="7">
        <v>0</v>
      </c>
      <c r="LM234" s="7">
        <v>0</v>
      </c>
      <c r="LN234" s="7">
        <v>0</v>
      </c>
      <c r="LO234" s="7">
        <v>0</v>
      </c>
      <c r="LP234" s="7">
        <v>0</v>
      </c>
      <c r="LQ234" s="7">
        <v>0</v>
      </c>
      <c r="LR234" s="7">
        <v>0</v>
      </c>
      <c r="LS234" s="7">
        <v>0</v>
      </c>
      <c r="LT234" s="7">
        <v>0</v>
      </c>
      <c r="LU234" s="7">
        <v>0</v>
      </c>
      <c r="LV234" s="7">
        <v>0</v>
      </c>
      <c r="LW234" s="7">
        <v>0</v>
      </c>
      <c r="LX234" s="7">
        <v>0</v>
      </c>
      <c r="LY234" s="7">
        <v>0</v>
      </c>
      <c r="LZ234" s="7">
        <v>0</v>
      </c>
      <c r="MA234" s="7">
        <v>0</v>
      </c>
      <c r="MB234" s="7">
        <v>0</v>
      </c>
      <c r="MC234" s="7">
        <v>0</v>
      </c>
      <c r="MD234" s="7">
        <v>0</v>
      </c>
      <c r="ME234" s="7">
        <v>0</v>
      </c>
      <c r="MF234" s="7">
        <v>0</v>
      </c>
      <c r="MG234" s="7">
        <v>0</v>
      </c>
      <c r="MH234" s="7">
        <v>0</v>
      </c>
      <c r="MI234" s="7">
        <v>0</v>
      </c>
      <c r="MJ234" s="7">
        <v>0</v>
      </c>
      <c r="MK234" s="7">
        <v>0</v>
      </c>
      <c r="ML234" s="7">
        <v>0</v>
      </c>
      <c r="MM234" s="7">
        <v>0</v>
      </c>
      <c r="MN234" s="7">
        <v>0</v>
      </c>
      <c r="MO234" s="7">
        <v>0</v>
      </c>
      <c r="MP234" s="7">
        <v>0</v>
      </c>
      <c r="MQ234" s="7">
        <v>0</v>
      </c>
      <c r="MR234" s="7">
        <v>0</v>
      </c>
    </row>
    <row r="235" spans="1:356" x14ac:dyDescent="0.35">
      <c r="A235" s="32" t="s">
        <v>2055</v>
      </c>
      <c r="B235" s="32" t="s">
        <v>2056</v>
      </c>
      <c r="C235" s="32">
        <v>149</v>
      </c>
      <c r="D235" s="32" t="s">
        <v>2057</v>
      </c>
      <c r="E235" s="32"/>
      <c r="F235" s="32" t="s">
        <v>1478</v>
      </c>
      <c r="G235" s="32" t="s">
        <v>415</v>
      </c>
      <c r="H235" s="32">
        <v>0</v>
      </c>
      <c r="I235" s="33">
        <v>0</v>
      </c>
      <c r="J235" s="32">
        <v>0</v>
      </c>
      <c r="K235" s="32">
        <v>0</v>
      </c>
      <c r="L235" s="33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  <c r="HX235" s="7">
        <v>0</v>
      </c>
      <c r="HY235" s="7">
        <v>0</v>
      </c>
      <c r="HZ235" s="7">
        <v>0</v>
      </c>
      <c r="IA235" s="7">
        <v>0</v>
      </c>
      <c r="IB235" s="7">
        <v>0</v>
      </c>
      <c r="IC235" s="7">
        <v>0</v>
      </c>
      <c r="ID235" s="7">
        <v>0</v>
      </c>
      <c r="IE235" s="7">
        <v>0</v>
      </c>
      <c r="IF235" s="7">
        <v>0</v>
      </c>
      <c r="IG235" s="7">
        <v>0</v>
      </c>
      <c r="IH235" s="7">
        <v>0</v>
      </c>
      <c r="II235" s="7">
        <v>0</v>
      </c>
      <c r="IJ235" s="7">
        <v>0</v>
      </c>
      <c r="IK235" s="7">
        <v>0</v>
      </c>
      <c r="IL235" s="7">
        <v>0</v>
      </c>
      <c r="IM235" s="7">
        <v>0</v>
      </c>
      <c r="IN235" s="7">
        <v>0</v>
      </c>
      <c r="IO235" s="7">
        <v>0</v>
      </c>
      <c r="IP235" s="7">
        <v>0</v>
      </c>
      <c r="IQ235" s="7">
        <v>0</v>
      </c>
      <c r="IR235" s="7">
        <v>0</v>
      </c>
      <c r="IS235" s="7">
        <v>0</v>
      </c>
      <c r="IT235" s="7">
        <v>0</v>
      </c>
      <c r="IU235" s="7">
        <v>0</v>
      </c>
      <c r="IV235" s="7">
        <v>0</v>
      </c>
      <c r="IW235" s="7">
        <v>0</v>
      </c>
      <c r="IX235" s="7">
        <v>0</v>
      </c>
      <c r="IY235" s="7">
        <v>0</v>
      </c>
      <c r="IZ235" s="7">
        <v>0</v>
      </c>
      <c r="JA235" s="7">
        <v>0</v>
      </c>
      <c r="JB235" s="7">
        <v>0</v>
      </c>
      <c r="JC235" s="7">
        <v>0</v>
      </c>
      <c r="JD235" s="7">
        <v>0</v>
      </c>
      <c r="JE235" s="7">
        <v>0</v>
      </c>
      <c r="JF235" s="7">
        <v>0</v>
      </c>
      <c r="JG235" s="7">
        <v>0</v>
      </c>
      <c r="JH235" s="7">
        <v>0</v>
      </c>
      <c r="JI235" s="7">
        <v>0</v>
      </c>
      <c r="JJ235" s="7">
        <v>0</v>
      </c>
      <c r="JK235" s="7">
        <v>0</v>
      </c>
      <c r="JL235" s="7">
        <v>0</v>
      </c>
      <c r="JM235" s="7">
        <v>0</v>
      </c>
      <c r="JN235" s="7">
        <v>0</v>
      </c>
      <c r="JO235" s="7">
        <v>0</v>
      </c>
      <c r="JP235" s="7">
        <v>0</v>
      </c>
      <c r="JQ235" s="7">
        <v>0</v>
      </c>
      <c r="JR235" s="7">
        <v>0</v>
      </c>
      <c r="JS235" s="7">
        <v>0</v>
      </c>
      <c r="JT235" s="7">
        <v>0</v>
      </c>
      <c r="JU235" s="7">
        <v>0</v>
      </c>
      <c r="JV235" s="7">
        <v>0</v>
      </c>
      <c r="JW235" s="7">
        <v>0</v>
      </c>
      <c r="JX235" s="7">
        <v>0</v>
      </c>
      <c r="JY235" s="7">
        <v>0</v>
      </c>
      <c r="JZ235" s="7">
        <v>0</v>
      </c>
      <c r="KA235" s="7">
        <v>0</v>
      </c>
      <c r="KB235" s="7">
        <v>0</v>
      </c>
      <c r="KC235" s="7">
        <v>0</v>
      </c>
      <c r="KD235" s="7">
        <v>0</v>
      </c>
      <c r="KE235" s="7">
        <v>0</v>
      </c>
      <c r="KF235" s="7">
        <v>0</v>
      </c>
      <c r="KG235" s="7">
        <v>0</v>
      </c>
      <c r="KH235" s="7">
        <v>0</v>
      </c>
      <c r="KI235" s="7">
        <v>0</v>
      </c>
      <c r="KJ235" s="7">
        <v>0</v>
      </c>
      <c r="KK235" s="7">
        <v>0</v>
      </c>
      <c r="KL235" s="7">
        <v>0</v>
      </c>
      <c r="KM235" s="7">
        <v>0</v>
      </c>
      <c r="KN235" s="7">
        <v>0</v>
      </c>
      <c r="KO235" s="7">
        <v>0</v>
      </c>
      <c r="KP235" s="7">
        <v>0</v>
      </c>
      <c r="KQ235" s="7">
        <v>0</v>
      </c>
      <c r="KR235" s="7">
        <v>0</v>
      </c>
      <c r="KS235" s="7">
        <v>0</v>
      </c>
      <c r="KT235" s="7">
        <v>0</v>
      </c>
      <c r="KU235" s="7">
        <v>0</v>
      </c>
      <c r="KV235" s="7">
        <v>0</v>
      </c>
      <c r="KW235" s="7">
        <v>0</v>
      </c>
      <c r="KX235" s="7">
        <v>0</v>
      </c>
      <c r="KY235" s="7">
        <v>0</v>
      </c>
      <c r="KZ235" s="7">
        <v>0</v>
      </c>
      <c r="LA235" s="7">
        <v>0</v>
      </c>
      <c r="LB235" s="7">
        <v>0</v>
      </c>
      <c r="LC235" s="7">
        <v>0</v>
      </c>
      <c r="LD235" s="7">
        <v>0</v>
      </c>
      <c r="LE235" s="7">
        <v>0</v>
      </c>
      <c r="LF235" s="7">
        <v>0</v>
      </c>
      <c r="LG235" s="7">
        <v>0</v>
      </c>
      <c r="LH235" s="7">
        <v>0</v>
      </c>
      <c r="LI235" s="7">
        <v>0</v>
      </c>
      <c r="LJ235" s="7">
        <v>0</v>
      </c>
      <c r="LK235" s="7">
        <v>0</v>
      </c>
      <c r="LL235" s="7">
        <v>0</v>
      </c>
      <c r="LM235" s="7">
        <v>0</v>
      </c>
      <c r="LN235" s="7">
        <v>0</v>
      </c>
      <c r="LO235" s="7">
        <v>0</v>
      </c>
      <c r="LP235" s="7">
        <v>0</v>
      </c>
      <c r="LQ235" s="7">
        <v>0</v>
      </c>
      <c r="LR235" s="7">
        <v>0</v>
      </c>
      <c r="LS235" s="7">
        <v>0</v>
      </c>
      <c r="LT235" s="7">
        <v>0</v>
      </c>
      <c r="LU235" s="7">
        <v>0</v>
      </c>
      <c r="LV235" s="7">
        <v>0</v>
      </c>
      <c r="LW235" s="7">
        <v>0</v>
      </c>
      <c r="LX235" s="7">
        <v>0</v>
      </c>
      <c r="LY235" s="7">
        <v>0</v>
      </c>
      <c r="LZ235" s="7">
        <v>0</v>
      </c>
      <c r="MA235" s="7">
        <v>0</v>
      </c>
      <c r="MB235" s="7">
        <v>0</v>
      </c>
      <c r="MC235" s="7">
        <v>0</v>
      </c>
      <c r="MD235" s="7">
        <v>0</v>
      </c>
      <c r="ME235" s="7">
        <v>0</v>
      </c>
      <c r="MF235" s="7">
        <v>0</v>
      </c>
      <c r="MG235" s="7">
        <v>0</v>
      </c>
      <c r="MH235" s="7">
        <v>0</v>
      </c>
      <c r="MI235" s="7">
        <v>0</v>
      </c>
      <c r="MJ235" s="7">
        <v>0</v>
      </c>
      <c r="MK235" s="7">
        <v>0</v>
      </c>
      <c r="ML235" s="7">
        <v>0</v>
      </c>
      <c r="MM235" s="7">
        <v>0</v>
      </c>
      <c r="MN235" s="7">
        <v>0</v>
      </c>
      <c r="MO235" s="7">
        <v>0</v>
      </c>
      <c r="MP235" s="7">
        <v>0</v>
      </c>
      <c r="MQ235" s="7">
        <v>0</v>
      </c>
      <c r="MR235" s="7">
        <v>0</v>
      </c>
    </row>
    <row r="236" spans="1:356" x14ac:dyDescent="0.35">
      <c r="A236" s="32" t="s">
        <v>2058</v>
      </c>
      <c r="B236" s="32" t="s">
        <v>2059</v>
      </c>
      <c r="C236" s="32">
        <v>150</v>
      </c>
      <c r="D236" s="32" t="s">
        <v>2060</v>
      </c>
      <c r="E236" s="32"/>
      <c r="F236" s="32" t="s">
        <v>1478</v>
      </c>
      <c r="G236" s="32" t="s">
        <v>415</v>
      </c>
      <c r="H236" s="32">
        <v>0</v>
      </c>
      <c r="I236" s="33">
        <v>0</v>
      </c>
      <c r="J236" s="32">
        <v>0</v>
      </c>
      <c r="K236" s="32">
        <v>0</v>
      </c>
      <c r="L236" s="33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  <c r="HX236" s="7">
        <v>0</v>
      </c>
      <c r="HY236" s="7">
        <v>0</v>
      </c>
      <c r="HZ236" s="7">
        <v>0</v>
      </c>
      <c r="IA236" s="7">
        <v>0</v>
      </c>
      <c r="IB236" s="7">
        <v>0</v>
      </c>
      <c r="IC236" s="7">
        <v>0</v>
      </c>
      <c r="ID236" s="7">
        <v>0</v>
      </c>
      <c r="IE236" s="7">
        <v>0</v>
      </c>
      <c r="IF236" s="7">
        <v>0</v>
      </c>
      <c r="IG236" s="7">
        <v>0</v>
      </c>
      <c r="IH236" s="7">
        <v>0</v>
      </c>
      <c r="II236" s="7">
        <v>0</v>
      </c>
      <c r="IJ236" s="7">
        <v>0</v>
      </c>
      <c r="IK236" s="7">
        <v>0</v>
      </c>
      <c r="IL236" s="7">
        <v>0</v>
      </c>
      <c r="IM236" s="7">
        <v>0</v>
      </c>
      <c r="IN236" s="7">
        <v>0</v>
      </c>
      <c r="IO236" s="7">
        <v>0</v>
      </c>
      <c r="IP236" s="7">
        <v>0</v>
      </c>
      <c r="IQ236" s="7">
        <v>0</v>
      </c>
      <c r="IR236" s="7">
        <v>0</v>
      </c>
      <c r="IS236" s="7">
        <v>0</v>
      </c>
      <c r="IT236" s="7">
        <v>0</v>
      </c>
      <c r="IU236" s="7">
        <v>0</v>
      </c>
      <c r="IV236" s="7">
        <v>0</v>
      </c>
      <c r="IW236" s="7">
        <v>0</v>
      </c>
      <c r="IX236" s="7">
        <v>0</v>
      </c>
      <c r="IY236" s="7">
        <v>0</v>
      </c>
      <c r="IZ236" s="7">
        <v>0</v>
      </c>
      <c r="JA236" s="7">
        <v>0</v>
      </c>
      <c r="JB236" s="7">
        <v>0</v>
      </c>
      <c r="JC236" s="7">
        <v>0</v>
      </c>
      <c r="JD236" s="7">
        <v>0</v>
      </c>
      <c r="JE236" s="7">
        <v>0</v>
      </c>
      <c r="JF236" s="7">
        <v>0</v>
      </c>
      <c r="JG236" s="7">
        <v>0</v>
      </c>
      <c r="JH236" s="7">
        <v>0</v>
      </c>
      <c r="JI236" s="7">
        <v>0</v>
      </c>
      <c r="JJ236" s="7">
        <v>0</v>
      </c>
      <c r="JK236" s="7">
        <v>0</v>
      </c>
      <c r="JL236" s="7">
        <v>0</v>
      </c>
      <c r="JM236" s="7">
        <v>0</v>
      </c>
      <c r="JN236" s="7">
        <v>0</v>
      </c>
      <c r="JO236" s="7">
        <v>0</v>
      </c>
      <c r="JP236" s="7">
        <v>0</v>
      </c>
      <c r="JQ236" s="7">
        <v>0</v>
      </c>
      <c r="JR236" s="7">
        <v>0</v>
      </c>
      <c r="JS236" s="7">
        <v>0</v>
      </c>
      <c r="JT236" s="7">
        <v>0</v>
      </c>
      <c r="JU236" s="7">
        <v>0</v>
      </c>
      <c r="JV236" s="7">
        <v>0</v>
      </c>
      <c r="JW236" s="7">
        <v>0</v>
      </c>
      <c r="JX236" s="7">
        <v>0</v>
      </c>
      <c r="JY236" s="7">
        <v>0</v>
      </c>
      <c r="JZ236" s="7">
        <v>0</v>
      </c>
      <c r="KA236" s="7">
        <v>0</v>
      </c>
      <c r="KB236" s="7">
        <v>0</v>
      </c>
      <c r="KC236" s="7">
        <v>0</v>
      </c>
      <c r="KD236" s="7">
        <v>0</v>
      </c>
      <c r="KE236" s="7">
        <v>0</v>
      </c>
      <c r="KF236" s="7">
        <v>0</v>
      </c>
      <c r="KG236" s="7">
        <v>0</v>
      </c>
      <c r="KH236" s="7">
        <v>0</v>
      </c>
      <c r="KI236" s="7">
        <v>0</v>
      </c>
      <c r="KJ236" s="7">
        <v>0</v>
      </c>
      <c r="KK236" s="7">
        <v>0</v>
      </c>
      <c r="KL236" s="7">
        <v>0</v>
      </c>
      <c r="KM236" s="7">
        <v>0</v>
      </c>
      <c r="KN236" s="7">
        <v>0</v>
      </c>
      <c r="KO236" s="7">
        <v>0</v>
      </c>
      <c r="KP236" s="7">
        <v>0</v>
      </c>
      <c r="KQ236" s="7">
        <v>0</v>
      </c>
      <c r="KR236" s="7">
        <v>0</v>
      </c>
      <c r="KS236" s="7">
        <v>0</v>
      </c>
      <c r="KT236" s="7">
        <v>0</v>
      </c>
      <c r="KU236" s="7">
        <v>0</v>
      </c>
      <c r="KV236" s="7">
        <v>0</v>
      </c>
      <c r="KW236" s="7">
        <v>0</v>
      </c>
      <c r="KX236" s="7">
        <v>0</v>
      </c>
      <c r="KY236" s="7">
        <v>0</v>
      </c>
      <c r="KZ236" s="7">
        <v>0</v>
      </c>
      <c r="LA236" s="7">
        <v>0</v>
      </c>
      <c r="LB236" s="7">
        <v>0</v>
      </c>
      <c r="LC236" s="7">
        <v>0</v>
      </c>
      <c r="LD236" s="7">
        <v>0</v>
      </c>
      <c r="LE236" s="7">
        <v>0</v>
      </c>
      <c r="LF236" s="7">
        <v>0</v>
      </c>
      <c r="LG236" s="7">
        <v>0</v>
      </c>
      <c r="LH236" s="7">
        <v>0</v>
      </c>
      <c r="LI236" s="7">
        <v>0</v>
      </c>
      <c r="LJ236" s="7">
        <v>0</v>
      </c>
      <c r="LK236" s="7">
        <v>0</v>
      </c>
      <c r="LL236" s="7">
        <v>0</v>
      </c>
      <c r="LM236" s="7">
        <v>0</v>
      </c>
      <c r="LN236" s="7">
        <v>0</v>
      </c>
      <c r="LO236" s="7">
        <v>0</v>
      </c>
      <c r="LP236" s="7">
        <v>0</v>
      </c>
      <c r="LQ236" s="7">
        <v>0</v>
      </c>
      <c r="LR236" s="7">
        <v>0</v>
      </c>
      <c r="LS236" s="7">
        <v>0</v>
      </c>
      <c r="LT236" s="7">
        <v>0</v>
      </c>
      <c r="LU236" s="7">
        <v>0</v>
      </c>
      <c r="LV236" s="7">
        <v>0</v>
      </c>
      <c r="LW236" s="7">
        <v>0</v>
      </c>
      <c r="LX236" s="7">
        <v>0</v>
      </c>
      <c r="LY236" s="7">
        <v>0</v>
      </c>
      <c r="LZ236" s="7">
        <v>0</v>
      </c>
      <c r="MA236" s="7">
        <v>0</v>
      </c>
      <c r="MB236" s="7">
        <v>0</v>
      </c>
      <c r="MC236" s="7">
        <v>0</v>
      </c>
      <c r="MD236" s="7">
        <v>0</v>
      </c>
      <c r="ME236" s="7">
        <v>0</v>
      </c>
      <c r="MF236" s="7">
        <v>0</v>
      </c>
      <c r="MG236" s="7">
        <v>0</v>
      </c>
      <c r="MH236" s="7">
        <v>0</v>
      </c>
      <c r="MI236" s="7">
        <v>0</v>
      </c>
      <c r="MJ236" s="7">
        <v>0</v>
      </c>
      <c r="MK236" s="7">
        <v>0</v>
      </c>
      <c r="ML236" s="7">
        <v>0</v>
      </c>
      <c r="MM236" s="7">
        <v>0</v>
      </c>
      <c r="MN236" s="7">
        <v>0</v>
      </c>
      <c r="MO236" s="7">
        <v>0</v>
      </c>
      <c r="MP236" s="7">
        <v>0</v>
      </c>
      <c r="MQ236" s="7">
        <v>0</v>
      </c>
      <c r="MR236" s="7">
        <v>0</v>
      </c>
    </row>
    <row r="237" spans="1:356" x14ac:dyDescent="0.35">
      <c r="A237" s="32" t="s">
        <v>2061</v>
      </c>
      <c r="B237" s="32" t="s">
        <v>2062</v>
      </c>
      <c r="C237" s="32">
        <v>151</v>
      </c>
      <c r="D237" s="32" t="s">
        <v>2063</v>
      </c>
      <c r="E237" s="32"/>
      <c r="F237" s="32" t="s">
        <v>1478</v>
      </c>
      <c r="G237" s="32" t="s">
        <v>415</v>
      </c>
      <c r="H237" s="32">
        <v>0</v>
      </c>
      <c r="I237" s="33">
        <v>0</v>
      </c>
      <c r="J237" s="32">
        <v>0</v>
      </c>
      <c r="K237" s="32">
        <v>0</v>
      </c>
      <c r="L237" s="33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  <c r="HX237" s="7">
        <v>0</v>
      </c>
      <c r="HY237" s="7">
        <v>0</v>
      </c>
      <c r="HZ237" s="7">
        <v>0</v>
      </c>
      <c r="IA237" s="7">
        <v>0</v>
      </c>
      <c r="IB237" s="7">
        <v>0</v>
      </c>
      <c r="IC237" s="7">
        <v>0</v>
      </c>
      <c r="ID237" s="7">
        <v>0</v>
      </c>
      <c r="IE237" s="7">
        <v>0</v>
      </c>
      <c r="IF237" s="7">
        <v>0</v>
      </c>
      <c r="IG237" s="7">
        <v>0</v>
      </c>
      <c r="IH237" s="7">
        <v>0</v>
      </c>
      <c r="II237" s="7">
        <v>0</v>
      </c>
      <c r="IJ237" s="7">
        <v>0</v>
      </c>
      <c r="IK237" s="7">
        <v>0</v>
      </c>
      <c r="IL237" s="7">
        <v>0</v>
      </c>
      <c r="IM237" s="7">
        <v>0</v>
      </c>
      <c r="IN237" s="7">
        <v>0</v>
      </c>
      <c r="IO237" s="7">
        <v>0</v>
      </c>
      <c r="IP237" s="7">
        <v>0</v>
      </c>
      <c r="IQ237" s="7">
        <v>0</v>
      </c>
      <c r="IR237" s="7">
        <v>0</v>
      </c>
      <c r="IS237" s="7">
        <v>0</v>
      </c>
      <c r="IT237" s="7">
        <v>0</v>
      </c>
      <c r="IU237" s="7">
        <v>0</v>
      </c>
      <c r="IV237" s="7">
        <v>0</v>
      </c>
      <c r="IW237" s="7">
        <v>0</v>
      </c>
      <c r="IX237" s="7">
        <v>0</v>
      </c>
      <c r="IY237" s="7">
        <v>0</v>
      </c>
      <c r="IZ237" s="7">
        <v>0</v>
      </c>
      <c r="JA237" s="7">
        <v>0</v>
      </c>
      <c r="JB237" s="7">
        <v>0</v>
      </c>
      <c r="JC237" s="7">
        <v>0</v>
      </c>
      <c r="JD237" s="7">
        <v>0</v>
      </c>
      <c r="JE237" s="7">
        <v>0</v>
      </c>
      <c r="JF237" s="7">
        <v>0</v>
      </c>
      <c r="JG237" s="7">
        <v>0</v>
      </c>
      <c r="JH237" s="7">
        <v>0</v>
      </c>
      <c r="JI237" s="7">
        <v>0</v>
      </c>
      <c r="JJ237" s="7">
        <v>0</v>
      </c>
      <c r="JK237" s="7">
        <v>0</v>
      </c>
      <c r="JL237" s="7">
        <v>0</v>
      </c>
      <c r="JM237" s="7">
        <v>0</v>
      </c>
      <c r="JN237" s="7">
        <v>0</v>
      </c>
      <c r="JO237" s="7">
        <v>0</v>
      </c>
      <c r="JP237" s="7">
        <v>0</v>
      </c>
      <c r="JQ237" s="7">
        <v>0</v>
      </c>
      <c r="JR237" s="7">
        <v>0</v>
      </c>
      <c r="JS237" s="7">
        <v>0</v>
      </c>
      <c r="JT237" s="7">
        <v>0</v>
      </c>
      <c r="JU237" s="7">
        <v>0</v>
      </c>
      <c r="JV237" s="7">
        <v>0</v>
      </c>
      <c r="JW237" s="7">
        <v>0</v>
      </c>
      <c r="JX237" s="7">
        <v>0</v>
      </c>
      <c r="JY237" s="7">
        <v>0</v>
      </c>
      <c r="JZ237" s="7">
        <v>0</v>
      </c>
      <c r="KA237" s="7">
        <v>0</v>
      </c>
      <c r="KB237" s="7">
        <v>0</v>
      </c>
      <c r="KC237" s="7">
        <v>0</v>
      </c>
      <c r="KD237" s="7">
        <v>0</v>
      </c>
      <c r="KE237" s="7">
        <v>0</v>
      </c>
      <c r="KF237" s="7">
        <v>0</v>
      </c>
      <c r="KG237" s="7">
        <v>0</v>
      </c>
      <c r="KH237" s="7">
        <v>0</v>
      </c>
      <c r="KI237" s="7">
        <v>0</v>
      </c>
      <c r="KJ237" s="7">
        <v>0</v>
      </c>
      <c r="KK237" s="7">
        <v>0</v>
      </c>
      <c r="KL237" s="7">
        <v>0</v>
      </c>
      <c r="KM237" s="7">
        <v>0</v>
      </c>
      <c r="KN237" s="7">
        <v>0</v>
      </c>
      <c r="KO237" s="7">
        <v>0</v>
      </c>
      <c r="KP237" s="7">
        <v>0</v>
      </c>
      <c r="KQ237" s="7">
        <v>0</v>
      </c>
      <c r="KR237" s="7">
        <v>0</v>
      </c>
      <c r="KS237" s="7">
        <v>0</v>
      </c>
      <c r="KT237" s="7">
        <v>0</v>
      </c>
      <c r="KU237" s="7">
        <v>0</v>
      </c>
      <c r="KV237" s="7">
        <v>0</v>
      </c>
      <c r="KW237" s="7">
        <v>0</v>
      </c>
      <c r="KX237" s="7">
        <v>0</v>
      </c>
      <c r="KY237" s="7">
        <v>0</v>
      </c>
      <c r="KZ237" s="7">
        <v>0</v>
      </c>
      <c r="LA237" s="7">
        <v>0</v>
      </c>
      <c r="LB237" s="7">
        <v>0</v>
      </c>
      <c r="LC237" s="7">
        <v>0</v>
      </c>
      <c r="LD237" s="7">
        <v>0</v>
      </c>
      <c r="LE237" s="7">
        <v>0</v>
      </c>
      <c r="LF237" s="7">
        <v>0</v>
      </c>
      <c r="LG237" s="7">
        <v>0</v>
      </c>
      <c r="LH237" s="7">
        <v>0</v>
      </c>
      <c r="LI237" s="7">
        <v>0</v>
      </c>
      <c r="LJ237" s="7">
        <v>0</v>
      </c>
      <c r="LK237" s="7">
        <v>0</v>
      </c>
      <c r="LL237" s="7">
        <v>0</v>
      </c>
      <c r="LM237" s="7">
        <v>0</v>
      </c>
      <c r="LN237" s="7">
        <v>0</v>
      </c>
      <c r="LO237" s="7">
        <v>0</v>
      </c>
      <c r="LP237" s="7">
        <v>0</v>
      </c>
      <c r="LQ237" s="7">
        <v>0</v>
      </c>
      <c r="LR237" s="7">
        <v>0</v>
      </c>
      <c r="LS237" s="7">
        <v>0</v>
      </c>
      <c r="LT237" s="7">
        <v>0</v>
      </c>
      <c r="LU237" s="7">
        <v>0</v>
      </c>
      <c r="LV237" s="7">
        <v>0</v>
      </c>
      <c r="LW237" s="7">
        <v>0</v>
      </c>
      <c r="LX237" s="7">
        <v>0</v>
      </c>
      <c r="LY237" s="7">
        <v>0</v>
      </c>
      <c r="LZ237" s="7">
        <v>0</v>
      </c>
      <c r="MA237" s="7">
        <v>0</v>
      </c>
      <c r="MB237" s="7">
        <v>0</v>
      </c>
      <c r="MC237" s="7">
        <v>0</v>
      </c>
      <c r="MD237" s="7">
        <v>0</v>
      </c>
      <c r="ME237" s="7">
        <v>0</v>
      </c>
      <c r="MF237" s="7">
        <v>0</v>
      </c>
      <c r="MG237" s="7">
        <v>0</v>
      </c>
      <c r="MH237" s="7">
        <v>0</v>
      </c>
      <c r="MI237" s="7">
        <v>0</v>
      </c>
      <c r="MJ237" s="7">
        <v>0</v>
      </c>
      <c r="MK237" s="7">
        <v>0</v>
      </c>
      <c r="ML237" s="7">
        <v>0</v>
      </c>
      <c r="MM237" s="7">
        <v>0</v>
      </c>
      <c r="MN237" s="7">
        <v>0</v>
      </c>
      <c r="MO237" s="7">
        <v>0</v>
      </c>
      <c r="MP237" s="7">
        <v>0</v>
      </c>
      <c r="MQ237" s="7">
        <v>0</v>
      </c>
      <c r="MR237" s="7">
        <v>0</v>
      </c>
    </row>
    <row r="238" spans="1:356" x14ac:dyDescent="0.35">
      <c r="A238" s="32" t="s">
        <v>2064</v>
      </c>
      <c r="B238" s="32" t="s">
        <v>2065</v>
      </c>
      <c r="C238" s="32">
        <v>152</v>
      </c>
      <c r="D238" s="32" t="s">
        <v>2066</v>
      </c>
      <c r="E238" s="32"/>
      <c r="F238" s="32" t="s">
        <v>1478</v>
      </c>
      <c r="G238" s="32" t="s">
        <v>415</v>
      </c>
      <c r="H238" s="32">
        <v>0</v>
      </c>
      <c r="I238" s="33">
        <v>0</v>
      </c>
      <c r="J238" s="32">
        <v>0</v>
      </c>
      <c r="K238" s="32">
        <v>0</v>
      </c>
      <c r="L238" s="33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  <c r="HX238" s="7">
        <v>0</v>
      </c>
      <c r="HY238" s="7">
        <v>0</v>
      </c>
      <c r="HZ238" s="7">
        <v>0</v>
      </c>
      <c r="IA238" s="7">
        <v>0</v>
      </c>
      <c r="IB238" s="7">
        <v>0</v>
      </c>
      <c r="IC238" s="7">
        <v>0</v>
      </c>
      <c r="ID238" s="7">
        <v>0</v>
      </c>
      <c r="IE238" s="7">
        <v>0</v>
      </c>
      <c r="IF238" s="7">
        <v>0</v>
      </c>
      <c r="IG238" s="7">
        <v>0</v>
      </c>
      <c r="IH238" s="7">
        <v>0</v>
      </c>
      <c r="II238" s="7">
        <v>0</v>
      </c>
      <c r="IJ238" s="7">
        <v>0</v>
      </c>
      <c r="IK238" s="7">
        <v>0</v>
      </c>
      <c r="IL238" s="7">
        <v>0</v>
      </c>
      <c r="IM238" s="7">
        <v>0</v>
      </c>
      <c r="IN238" s="7">
        <v>0</v>
      </c>
      <c r="IO238" s="7">
        <v>0</v>
      </c>
      <c r="IP238" s="7">
        <v>0</v>
      </c>
      <c r="IQ238" s="7">
        <v>0</v>
      </c>
      <c r="IR238" s="7">
        <v>0</v>
      </c>
      <c r="IS238" s="7">
        <v>0</v>
      </c>
      <c r="IT238" s="7">
        <v>0</v>
      </c>
      <c r="IU238" s="7">
        <v>0</v>
      </c>
      <c r="IV238" s="7">
        <v>0</v>
      </c>
      <c r="IW238" s="7">
        <v>0</v>
      </c>
      <c r="IX238" s="7">
        <v>0</v>
      </c>
      <c r="IY238" s="7">
        <v>0</v>
      </c>
      <c r="IZ238" s="7">
        <v>0</v>
      </c>
      <c r="JA238" s="7">
        <v>0</v>
      </c>
      <c r="JB238" s="7">
        <v>0</v>
      </c>
      <c r="JC238" s="7">
        <v>0</v>
      </c>
      <c r="JD238" s="7">
        <v>0</v>
      </c>
      <c r="JE238" s="7">
        <v>0</v>
      </c>
      <c r="JF238" s="7">
        <v>0</v>
      </c>
      <c r="JG238" s="7">
        <v>0</v>
      </c>
      <c r="JH238" s="7">
        <v>0</v>
      </c>
      <c r="JI238" s="7">
        <v>0</v>
      </c>
      <c r="JJ238" s="7">
        <v>0</v>
      </c>
      <c r="JK238" s="7">
        <v>0</v>
      </c>
      <c r="JL238" s="7">
        <v>0</v>
      </c>
      <c r="JM238" s="7">
        <v>0</v>
      </c>
      <c r="JN238" s="7">
        <v>0</v>
      </c>
      <c r="JO238" s="7">
        <v>0</v>
      </c>
      <c r="JP238" s="7">
        <v>0</v>
      </c>
      <c r="JQ238" s="7">
        <v>0</v>
      </c>
      <c r="JR238" s="7">
        <v>0</v>
      </c>
      <c r="JS238" s="7">
        <v>0</v>
      </c>
      <c r="JT238" s="7">
        <v>0</v>
      </c>
      <c r="JU238" s="7">
        <v>0</v>
      </c>
      <c r="JV238" s="7">
        <v>0</v>
      </c>
      <c r="JW238" s="7">
        <v>0</v>
      </c>
      <c r="JX238" s="7">
        <v>0</v>
      </c>
      <c r="JY238" s="7">
        <v>0</v>
      </c>
      <c r="JZ238" s="7">
        <v>0</v>
      </c>
      <c r="KA238" s="7">
        <v>0</v>
      </c>
      <c r="KB238" s="7">
        <v>0</v>
      </c>
      <c r="KC238" s="7">
        <v>0</v>
      </c>
      <c r="KD238" s="7">
        <v>0</v>
      </c>
      <c r="KE238" s="7">
        <v>0</v>
      </c>
      <c r="KF238" s="7">
        <v>0</v>
      </c>
      <c r="KG238" s="7">
        <v>0</v>
      </c>
      <c r="KH238" s="7">
        <v>0</v>
      </c>
      <c r="KI238" s="7">
        <v>0</v>
      </c>
      <c r="KJ238" s="7">
        <v>0</v>
      </c>
      <c r="KK238" s="7">
        <v>0</v>
      </c>
      <c r="KL238" s="7">
        <v>0</v>
      </c>
      <c r="KM238" s="7">
        <v>0</v>
      </c>
      <c r="KN238" s="7">
        <v>0</v>
      </c>
      <c r="KO238" s="7">
        <v>0</v>
      </c>
      <c r="KP238" s="7">
        <v>0</v>
      </c>
      <c r="KQ238" s="7">
        <v>0</v>
      </c>
      <c r="KR238" s="7">
        <v>0</v>
      </c>
      <c r="KS238" s="7">
        <v>0</v>
      </c>
      <c r="KT238" s="7">
        <v>0</v>
      </c>
      <c r="KU238" s="7">
        <v>0</v>
      </c>
      <c r="KV238" s="7">
        <v>0</v>
      </c>
      <c r="KW238" s="7">
        <v>0</v>
      </c>
      <c r="KX238" s="7">
        <v>0</v>
      </c>
      <c r="KY238" s="7">
        <v>0</v>
      </c>
      <c r="KZ238" s="7">
        <v>0</v>
      </c>
      <c r="LA238" s="7">
        <v>0</v>
      </c>
      <c r="LB238" s="7">
        <v>0</v>
      </c>
      <c r="LC238" s="7">
        <v>0</v>
      </c>
      <c r="LD238" s="7">
        <v>0</v>
      </c>
      <c r="LE238" s="7">
        <v>0</v>
      </c>
      <c r="LF238" s="7">
        <v>0</v>
      </c>
      <c r="LG238" s="7">
        <v>0</v>
      </c>
      <c r="LH238" s="7">
        <v>0</v>
      </c>
      <c r="LI238" s="7">
        <v>0</v>
      </c>
      <c r="LJ238" s="7">
        <v>0</v>
      </c>
      <c r="LK238" s="7">
        <v>0</v>
      </c>
      <c r="LL238" s="7">
        <v>0</v>
      </c>
      <c r="LM238" s="7">
        <v>0</v>
      </c>
      <c r="LN238" s="7">
        <v>0</v>
      </c>
      <c r="LO238" s="7">
        <v>0</v>
      </c>
      <c r="LP238" s="7">
        <v>0</v>
      </c>
      <c r="LQ238" s="7">
        <v>0</v>
      </c>
      <c r="LR238" s="7">
        <v>0</v>
      </c>
      <c r="LS238" s="7">
        <v>0</v>
      </c>
      <c r="LT238" s="7">
        <v>0</v>
      </c>
      <c r="LU238" s="7">
        <v>0</v>
      </c>
      <c r="LV238" s="7">
        <v>0</v>
      </c>
      <c r="LW238" s="7">
        <v>0</v>
      </c>
      <c r="LX238" s="7">
        <v>0</v>
      </c>
      <c r="LY238" s="7">
        <v>0</v>
      </c>
      <c r="LZ238" s="7">
        <v>0</v>
      </c>
      <c r="MA238" s="7">
        <v>0</v>
      </c>
      <c r="MB238" s="7">
        <v>0</v>
      </c>
      <c r="MC238" s="7">
        <v>0</v>
      </c>
      <c r="MD238" s="7">
        <v>0</v>
      </c>
      <c r="ME238" s="7">
        <v>0</v>
      </c>
      <c r="MF238" s="7">
        <v>0</v>
      </c>
      <c r="MG238" s="7">
        <v>0</v>
      </c>
      <c r="MH238" s="7">
        <v>0</v>
      </c>
      <c r="MI238" s="7">
        <v>0</v>
      </c>
      <c r="MJ238" s="7">
        <v>0</v>
      </c>
      <c r="MK238" s="7">
        <v>0</v>
      </c>
      <c r="ML238" s="7">
        <v>0</v>
      </c>
      <c r="MM238" s="7">
        <v>0</v>
      </c>
      <c r="MN238" s="7">
        <v>0</v>
      </c>
      <c r="MO238" s="7">
        <v>0</v>
      </c>
      <c r="MP238" s="7">
        <v>0</v>
      </c>
      <c r="MQ238" s="7">
        <v>0</v>
      </c>
      <c r="MR238" s="7">
        <v>0</v>
      </c>
    </row>
    <row r="239" spans="1:356" x14ac:dyDescent="0.35">
      <c r="A239" s="32" t="s">
        <v>2067</v>
      </c>
      <c r="B239" s="32" t="s">
        <v>2068</v>
      </c>
      <c r="C239" s="32">
        <v>153</v>
      </c>
      <c r="D239" s="32" t="s">
        <v>2069</v>
      </c>
      <c r="E239" s="32"/>
      <c r="F239" s="32" t="s">
        <v>1478</v>
      </c>
      <c r="G239" s="32" t="s">
        <v>415</v>
      </c>
      <c r="H239" s="32">
        <v>0</v>
      </c>
      <c r="I239" s="33">
        <v>0</v>
      </c>
      <c r="J239" s="32">
        <v>0</v>
      </c>
      <c r="K239" s="32">
        <v>0</v>
      </c>
      <c r="L239" s="33">
        <v>0</v>
      </c>
      <c r="M239" s="7">
        <v>4.3000000000000001E-7</v>
      </c>
      <c r="N239" s="7">
        <v>8.6000000000000002E-7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7">
        <v>0</v>
      </c>
      <c r="IB239" s="7">
        <v>0</v>
      </c>
      <c r="IC239" s="7">
        <v>0</v>
      </c>
      <c r="ID239" s="7">
        <v>0</v>
      </c>
      <c r="IE239" s="7">
        <v>0</v>
      </c>
      <c r="IF239" s="7">
        <v>0</v>
      </c>
      <c r="IG239" s="7">
        <v>0</v>
      </c>
      <c r="IH239" s="7">
        <v>0</v>
      </c>
      <c r="II239" s="7">
        <v>0</v>
      </c>
      <c r="IJ239" s="7">
        <v>0</v>
      </c>
      <c r="IK239" s="7">
        <v>0</v>
      </c>
      <c r="IL239" s="7">
        <v>0</v>
      </c>
      <c r="IM239" s="7">
        <v>0</v>
      </c>
      <c r="IN239" s="7">
        <v>0</v>
      </c>
      <c r="IO239" s="7">
        <v>0</v>
      </c>
      <c r="IP239" s="7">
        <v>0</v>
      </c>
      <c r="IQ239" s="7">
        <v>0</v>
      </c>
      <c r="IR239" s="7">
        <v>0</v>
      </c>
      <c r="IS239" s="7">
        <v>0</v>
      </c>
      <c r="IT239" s="7">
        <v>0</v>
      </c>
      <c r="IU239" s="7">
        <v>0</v>
      </c>
      <c r="IV239" s="7">
        <v>0</v>
      </c>
      <c r="IW239" s="7">
        <v>0</v>
      </c>
      <c r="IX239" s="7">
        <v>0</v>
      </c>
      <c r="IY239" s="7">
        <v>0</v>
      </c>
      <c r="IZ239" s="7">
        <v>0</v>
      </c>
      <c r="JA239" s="7">
        <v>0</v>
      </c>
      <c r="JB239" s="7">
        <v>0</v>
      </c>
      <c r="JC239" s="7">
        <v>0</v>
      </c>
      <c r="JD239" s="7">
        <v>0</v>
      </c>
      <c r="JE239" s="7">
        <v>0</v>
      </c>
      <c r="JF239" s="7">
        <v>0</v>
      </c>
      <c r="JG239" s="7">
        <v>0</v>
      </c>
      <c r="JH239" s="7">
        <v>0</v>
      </c>
      <c r="JI239" s="7">
        <v>0</v>
      </c>
      <c r="JJ239" s="7">
        <v>0</v>
      </c>
      <c r="JK239" s="7">
        <v>0</v>
      </c>
      <c r="JL239" s="7">
        <v>0</v>
      </c>
      <c r="JM239" s="7">
        <v>0</v>
      </c>
      <c r="JN239" s="7">
        <v>0</v>
      </c>
      <c r="JO239" s="7">
        <v>0</v>
      </c>
      <c r="JP239" s="7">
        <v>0</v>
      </c>
      <c r="JQ239" s="7">
        <v>0</v>
      </c>
      <c r="JR239" s="7">
        <v>0</v>
      </c>
      <c r="JS239" s="7">
        <v>0</v>
      </c>
      <c r="JT239" s="7">
        <v>0</v>
      </c>
      <c r="JU239" s="7">
        <v>0</v>
      </c>
      <c r="JV239" s="7">
        <v>0</v>
      </c>
      <c r="JW239" s="7">
        <v>0</v>
      </c>
      <c r="JX239" s="7">
        <v>0</v>
      </c>
      <c r="JY239" s="7">
        <v>0</v>
      </c>
      <c r="JZ239" s="7">
        <v>0</v>
      </c>
      <c r="KA239" s="7">
        <v>0</v>
      </c>
      <c r="KB239" s="7">
        <v>0</v>
      </c>
      <c r="KC239" s="7">
        <v>0</v>
      </c>
      <c r="KD239" s="7">
        <v>0</v>
      </c>
      <c r="KE239" s="7">
        <v>0</v>
      </c>
      <c r="KF239" s="7">
        <v>0</v>
      </c>
      <c r="KG239" s="7">
        <v>0</v>
      </c>
      <c r="KH239" s="7">
        <v>0</v>
      </c>
      <c r="KI239" s="7">
        <v>0</v>
      </c>
      <c r="KJ239" s="7">
        <v>0</v>
      </c>
      <c r="KK239" s="7">
        <v>0</v>
      </c>
      <c r="KL239" s="7">
        <v>0</v>
      </c>
      <c r="KM239" s="7">
        <v>0</v>
      </c>
      <c r="KN239" s="7">
        <v>0</v>
      </c>
      <c r="KO239" s="7">
        <v>0</v>
      </c>
      <c r="KP239" s="7">
        <v>0</v>
      </c>
      <c r="KQ239" s="7">
        <v>0</v>
      </c>
      <c r="KR239" s="7">
        <v>0</v>
      </c>
      <c r="KS239" s="7">
        <v>0</v>
      </c>
      <c r="KT239" s="7">
        <v>0</v>
      </c>
      <c r="KU239" s="7">
        <v>0</v>
      </c>
      <c r="KV239" s="7">
        <v>0</v>
      </c>
      <c r="KW239" s="7">
        <v>0</v>
      </c>
      <c r="KX239" s="7">
        <v>0</v>
      </c>
      <c r="KY239" s="7">
        <v>0</v>
      </c>
      <c r="KZ239" s="7">
        <v>0</v>
      </c>
      <c r="LA239" s="7">
        <v>0</v>
      </c>
      <c r="LB239" s="7">
        <v>0</v>
      </c>
      <c r="LC239" s="7">
        <v>0</v>
      </c>
      <c r="LD239" s="7">
        <v>0</v>
      </c>
      <c r="LE239" s="7">
        <v>0</v>
      </c>
      <c r="LF239" s="7">
        <v>0</v>
      </c>
      <c r="LG239" s="7">
        <v>0</v>
      </c>
      <c r="LH239" s="7">
        <v>0</v>
      </c>
      <c r="LI239" s="7">
        <v>0</v>
      </c>
      <c r="LJ239" s="7">
        <v>0</v>
      </c>
      <c r="LK239" s="7">
        <v>0</v>
      </c>
      <c r="LL239" s="7">
        <v>0</v>
      </c>
      <c r="LM239" s="7">
        <v>0</v>
      </c>
      <c r="LN239" s="7">
        <v>0</v>
      </c>
      <c r="LO239" s="7">
        <v>0</v>
      </c>
      <c r="LP239" s="7">
        <v>0</v>
      </c>
      <c r="LQ239" s="7">
        <v>0</v>
      </c>
      <c r="LR239" s="7">
        <v>0</v>
      </c>
      <c r="LS239" s="7">
        <v>0</v>
      </c>
      <c r="LT239" s="7">
        <v>0</v>
      </c>
      <c r="LU239" s="7">
        <v>0</v>
      </c>
      <c r="LV239" s="7">
        <v>0</v>
      </c>
      <c r="LW239" s="7">
        <v>0</v>
      </c>
      <c r="LX239" s="7">
        <v>0</v>
      </c>
      <c r="LY239" s="7">
        <v>0</v>
      </c>
      <c r="LZ239" s="7">
        <v>0</v>
      </c>
      <c r="MA239" s="7">
        <v>0</v>
      </c>
      <c r="MB239" s="7">
        <v>0</v>
      </c>
      <c r="MC239" s="7">
        <v>0</v>
      </c>
      <c r="MD239" s="7">
        <v>0</v>
      </c>
      <c r="ME239" s="7">
        <v>0</v>
      </c>
      <c r="MF239" s="7">
        <v>0</v>
      </c>
      <c r="MG239" s="7">
        <v>0</v>
      </c>
      <c r="MH239" s="7">
        <v>0</v>
      </c>
      <c r="MI239" s="7">
        <v>0</v>
      </c>
      <c r="MJ239" s="7">
        <v>0</v>
      </c>
      <c r="MK239" s="7">
        <v>0</v>
      </c>
      <c r="ML239" s="7">
        <v>0</v>
      </c>
      <c r="MM239" s="7">
        <v>0</v>
      </c>
      <c r="MN239" s="7">
        <v>0</v>
      </c>
      <c r="MO239" s="7">
        <v>0</v>
      </c>
      <c r="MP239" s="7">
        <v>0</v>
      </c>
      <c r="MQ239" s="7">
        <v>0</v>
      </c>
      <c r="MR239" s="7">
        <v>0</v>
      </c>
    </row>
    <row r="240" spans="1:356" x14ac:dyDescent="0.35">
      <c r="A240" s="32" t="s">
        <v>2070</v>
      </c>
      <c r="B240" s="32" t="s">
        <v>2071</v>
      </c>
      <c r="C240" s="32">
        <v>154</v>
      </c>
      <c r="D240" s="32" t="s">
        <v>2072</v>
      </c>
      <c r="E240" s="32"/>
      <c r="F240" s="32" t="s">
        <v>1478</v>
      </c>
      <c r="G240" s="32" t="s">
        <v>415</v>
      </c>
      <c r="H240" s="32">
        <v>0</v>
      </c>
      <c r="I240" s="33">
        <v>0</v>
      </c>
      <c r="J240" s="32">
        <v>0</v>
      </c>
      <c r="K240" s="32">
        <v>0</v>
      </c>
      <c r="L240" s="33">
        <v>0</v>
      </c>
      <c r="M240" s="7">
        <v>2.2000000000000001E-7</v>
      </c>
      <c r="N240" s="7">
        <v>4.4000000000000002E-7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  <c r="HX240" s="7">
        <v>0</v>
      </c>
      <c r="HY240" s="7">
        <v>0</v>
      </c>
      <c r="HZ240" s="7">
        <v>0</v>
      </c>
      <c r="IA240" s="7">
        <v>0</v>
      </c>
      <c r="IB240" s="7">
        <v>0</v>
      </c>
      <c r="IC240" s="7">
        <v>0</v>
      </c>
      <c r="ID240" s="7">
        <v>0</v>
      </c>
      <c r="IE240" s="7">
        <v>0</v>
      </c>
      <c r="IF240" s="7">
        <v>0</v>
      </c>
      <c r="IG240" s="7">
        <v>0</v>
      </c>
      <c r="IH240" s="7">
        <v>0</v>
      </c>
      <c r="II240" s="7">
        <v>0</v>
      </c>
      <c r="IJ240" s="7">
        <v>0</v>
      </c>
      <c r="IK240" s="7">
        <v>0</v>
      </c>
      <c r="IL240" s="7">
        <v>0</v>
      </c>
      <c r="IM240" s="7">
        <v>0</v>
      </c>
      <c r="IN240" s="7">
        <v>0</v>
      </c>
      <c r="IO240" s="7">
        <v>0</v>
      </c>
      <c r="IP240" s="7">
        <v>0</v>
      </c>
      <c r="IQ240" s="7">
        <v>0</v>
      </c>
      <c r="IR240" s="7">
        <v>0</v>
      </c>
      <c r="IS240" s="7">
        <v>0</v>
      </c>
      <c r="IT240" s="7">
        <v>0</v>
      </c>
      <c r="IU240" s="7">
        <v>0</v>
      </c>
      <c r="IV240" s="7">
        <v>0</v>
      </c>
      <c r="IW240" s="7">
        <v>0</v>
      </c>
      <c r="IX240" s="7">
        <v>0</v>
      </c>
      <c r="IY240" s="7">
        <v>0</v>
      </c>
      <c r="IZ240" s="7">
        <v>0</v>
      </c>
      <c r="JA240" s="7">
        <v>0</v>
      </c>
      <c r="JB240" s="7">
        <v>0</v>
      </c>
      <c r="JC240" s="7">
        <v>0</v>
      </c>
      <c r="JD240" s="7">
        <v>0</v>
      </c>
      <c r="JE240" s="7">
        <v>0</v>
      </c>
      <c r="JF240" s="7">
        <v>0</v>
      </c>
      <c r="JG240" s="7">
        <v>0</v>
      </c>
      <c r="JH240" s="7">
        <v>0</v>
      </c>
      <c r="JI240" s="7">
        <v>0</v>
      </c>
      <c r="JJ240" s="7">
        <v>0</v>
      </c>
      <c r="JK240" s="7">
        <v>0</v>
      </c>
      <c r="JL240" s="7">
        <v>0</v>
      </c>
      <c r="JM240" s="7">
        <v>0</v>
      </c>
      <c r="JN240" s="7">
        <v>0</v>
      </c>
      <c r="JO240" s="7">
        <v>0</v>
      </c>
      <c r="JP240" s="7">
        <v>0</v>
      </c>
      <c r="JQ240" s="7">
        <v>0</v>
      </c>
      <c r="JR240" s="7">
        <v>0</v>
      </c>
      <c r="JS240" s="7">
        <v>0</v>
      </c>
      <c r="JT240" s="7">
        <v>0</v>
      </c>
      <c r="JU240" s="7">
        <v>0</v>
      </c>
      <c r="JV240" s="7">
        <v>0</v>
      </c>
      <c r="JW240" s="7">
        <v>0</v>
      </c>
      <c r="JX240" s="7">
        <v>0</v>
      </c>
      <c r="JY240" s="7">
        <v>0</v>
      </c>
      <c r="JZ240" s="7">
        <v>0</v>
      </c>
      <c r="KA240" s="7">
        <v>0</v>
      </c>
      <c r="KB240" s="7">
        <v>0</v>
      </c>
      <c r="KC240" s="7">
        <v>0</v>
      </c>
      <c r="KD240" s="7">
        <v>0</v>
      </c>
      <c r="KE240" s="7">
        <v>0</v>
      </c>
      <c r="KF240" s="7">
        <v>0</v>
      </c>
      <c r="KG240" s="7">
        <v>0</v>
      </c>
      <c r="KH240" s="7">
        <v>0</v>
      </c>
      <c r="KI240" s="7">
        <v>0</v>
      </c>
      <c r="KJ240" s="7">
        <v>0</v>
      </c>
      <c r="KK240" s="7">
        <v>0</v>
      </c>
      <c r="KL240" s="7">
        <v>0</v>
      </c>
      <c r="KM240" s="7">
        <v>0</v>
      </c>
      <c r="KN240" s="7">
        <v>0</v>
      </c>
      <c r="KO240" s="7">
        <v>0</v>
      </c>
      <c r="KP240" s="7">
        <v>0</v>
      </c>
      <c r="KQ240" s="7">
        <v>0</v>
      </c>
      <c r="KR240" s="7">
        <v>0</v>
      </c>
      <c r="KS240" s="7">
        <v>0</v>
      </c>
      <c r="KT240" s="7">
        <v>0</v>
      </c>
      <c r="KU240" s="7">
        <v>0</v>
      </c>
      <c r="KV240" s="7">
        <v>0</v>
      </c>
      <c r="KW240" s="7">
        <v>0</v>
      </c>
      <c r="KX240" s="7">
        <v>0</v>
      </c>
      <c r="KY240" s="7">
        <v>0</v>
      </c>
      <c r="KZ240" s="7">
        <v>0</v>
      </c>
      <c r="LA240" s="7">
        <v>0</v>
      </c>
      <c r="LB240" s="7">
        <v>0</v>
      </c>
      <c r="LC240" s="7">
        <v>0</v>
      </c>
      <c r="LD240" s="7">
        <v>0</v>
      </c>
      <c r="LE240" s="7">
        <v>0</v>
      </c>
      <c r="LF240" s="7">
        <v>0</v>
      </c>
      <c r="LG240" s="7">
        <v>0</v>
      </c>
      <c r="LH240" s="7">
        <v>0</v>
      </c>
      <c r="LI240" s="7">
        <v>0</v>
      </c>
      <c r="LJ240" s="7">
        <v>0</v>
      </c>
      <c r="LK240" s="7">
        <v>0</v>
      </c>
      <c r="LL240" s="7">
        <v>0</v>
      </c>
      <c r="LM240" s="7">
        <v>0</v>
      </c>
      <c r="LN240" s="7">
        <v>0</v>
      </c>
      <c r="LO240" s="7">
        <v>0</v>
      </c>
      <c r="LP240" s="7">
        <v>0</v>
      </c>
      <c r="LQ240" s="7">
        <v>0</v>
      </c>
      <c r="LR240" s="7">
        <v>0</v>
      </c>
      <c r="LS240" s="7">
        <v>0</v>
      </c>
      <c r="LT240" s="7">
        <v>0</v>
      </c>
      <c r="LU240" s="7">
        <v>0</v>
      </c>
      <c r="LV240" s="7">
        <v>0</v>
      </c>
      <c r="LW240" s="7">
        <v>0</v>
      </c>
      <c r="LX240" s="7">
        <v>0</v>
      </c>
      <c r="LY240" s="7">
        <v>0</v>
      </c>
      <c r="LZ240" s="7">
        <v>0</v>
      </c>
      <c r="MA240" s="7">
        <v>0</v>
      </c>
      <c r="MB240" s="7">
        <v>0</v>
      </c>
      <c r="MC240" s="7">
        <v>0</v>
      </c>
      <c r="MD240" s="7">
        <v>0</v>
      </c>
      <c r="ME240" s="7">
        <v>0</v>
      </c>
      <c r="MF240" s="7">
        <v>0</v>
      </c>
      <c r="MG240" s="7">
        <v>0</v>
      </c>
      <c r="MH240" s="7">
        <v>0</v>
      </c>
      <c r="MI240" s="7">
        <v>0</v>
      </c>
      <c r="MJ240" s="7">
        <v>0</v>
      </c>
      <c r="MK240" s="7">
        <v>0</v>
      </c>
      <c r="ML240" s="7">
        <v>0</v>
      </c>
      <c r="MM240" s="7">
        <v>0</v>
      </c>
      <c r="MN240" s="7">
        <v>0</v>
      </c>
      <c r="MO240" s="7">
        <v>0</v>
      </c>
      <c r="MP240" s="7">
        <v>0</v>
      </c>
      <c r="MQ240" s="7">
        <v>0</v>
      </c>
      <c r="MR240" s="7">
        <v>0</v>
      </c>
    </row>
    <row r="241" spans="1:356" x14ac:dyDescent="0.35">
      <c r="A241" s="32" t="s">
        <v>2073</v>
      </c>
      <c r="B241" s="32" t="s">
        <v>2074</v>
      </c>
      <c r="C241" s="32">
        <v>155</v>
      </c>
      <c r="D241" s="32" t="s">
        <v>2075</v>
      </c>
      <c r="E241" s="32"/>
      <c r="F241" s="32" t="s">
        <v>1478</v>
      </c>
      <c r="G241" s="32" t="s">
        <v>415</v>
      </c>
      <c r="H241" s="32">
        <v>0</v>
      </c>
      <c r="I241" s="33">
        <v>0</v>
      </c>
      <c r="J241" s="32">
        <v>0</v>
      </c>
      <c r="K241" s="32">
        <v>0</v>
      </c>
      <c r="L241" s="33">
        <v>0</v>
      </c>
      <c r="M241" s="7">
        <v>6.5000000000000002E-7</v>
      </c>
      <c r="N241" s="7">
        <v>1.3E-6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7">
        <v>0</v>
      </c>
      <c r="IB241" s="7">
        <v>0</v>
      </c>
      <c r="IC241" s="7">
        <v>0</v>
      </c>
      <c r="ID241" s="7">
        <v>0</v>
      </c>
      <c r="IE241" s="7">
        <v>0</v>
      </c>
      <c r="IF241" s="7">
        <v>0</v>
      </c>
      <c r="IG241" s="7">
        <v>0</v>
      </c>
      <c r="IH241" s="7">
        <v>0</v>
      </c>
      <c r="II241" s="7">
        <v>0</v>
      </c>
      <c r="IJ241" s="7">
        <v>0</v>
      </c>
      <c r="IK241" s="7">
        <v>0</v>
      </c>
      <c r="IL241" s="7">
        <v>0</v>
      </c>
      <c r="IM241" s="7">
        <v>0</v>
      </c>
      <c r="IN241" s="7">
        <v>0</v>
      </c>
      <c r="IO241" s="7">
        <v>0</v>
      </c>
      <c r="IP241" s="7">
        <v>0</v>
      </c>
      <c r="IQ241" s="7">
        <v>0</v>
      </c>
      <c r="IR241" s="7">
        <v>0</v>
      </c>
      <c r="IS241" s="7">
        <v>0</v>
      </c>
      <c r="IT241" s="7">
        <v>0</v>
      </c>
      <c r="IU241" s="7">
        <v>0</v>
      </c>
      <c r="IV241" s="7">
        <v>0</v>
      </c>
      <c r="IW241" s="7">
        <v>0</v>
      </c>
      <c r="IX241" s="7">
        <v>0</v>
      </c>
      <c r="IY241" s="7">
        <v>0</v>
      </c>
      <c r="IZ241" s="7">
        <v>0</v>
      </c>
      <c r="JA241" s="7">
        <v>0</v>
      </c>
      <c r="JB241" s="7">
        <v>0</v>
      </c>
      <c r="JC241" s="7">
        <v>0</v>
      </c>
      <c r="JD241" s="7">
        <v>0</v>
      </c>
      <c r="JE241" s="7">
        <v>0</v>
      </c>
      <c r="JF241" s="7">
        <v>0</v>
      </c>
      <c r="JG241" s="7">
        <v>0</v>
      </c>
      <c r="JH241" s="7">
        <v>0</v>
      </c>
      <c r="JI241" s="7">
        <v>0</v>
      </c>
      <c r="JJ241" s="7">
        <v>0</v>
      </c>
      <c r="JK241" s="7">
        <v>0</v>
      </c>
      <c r="JL241" s="7">
        <v>0</v>
      </c>
      <c r="JM241" s="7">
        <v>0</v>
      </c>
      <c r="JN241" s="7">
        <v>0</v>
      </c>
      <c r="JO241" s="7">
        <v>0</v>
      </c>
      <c r="JP241" s="7">
        <v>0</v>
      </c>
      <c r="JQ241" s="7">
        <v>0</v>
      </c>
      <c r="JR241" s="7">
        <v>0</v>
      </c>
      <c r="JS241" s="7">
        <v>0</v>
      </c>
      <c r="JT241" s="7">
        <v>0</v>
      </c>
      <c r="JU241" s="7">
        <v>0</v>
      </c>
      <c r="JV241" s="7">
        <v>0</v>
      </c>
      <c r="JW241" s="7">
        <v>0</v>
      </c>
      <c r="JX241" s="7">
        <v>0</v>
      </c>
      <c r="JY241" s="7">
        <v>0</v>
      </c>
      <c r="JZ241" s="7">
        <v>0</v>
      </c>
      <c r="KA241" s="7">
        <v>0</v>
      </c>
      <c r="KB241" s="7">
        <v>0</v>
      </c>
      <c r="KC241" s="7">
        <v>0</v>
      </c>
      <c r="KD241" s="7">
        <v>0</v>
      </c>
      <c r="KE241" s="7">
        <v>0</v>
      </c>
      <c r="KF241" s="7">
        <v>0</v>
      </c>
      <c r="KG241" s="7">
        <v>0</v>
      </c>
      <c r="KH241" s="7">
        <v>0</v>
      </c>
      <c r="KI241" s="7">
        <v>0</v>
      </c>
      <c r="KJ241" s="7">
        <v>0</v>
      </c>
      <c r="KK241" s="7">
        <v>0</v>
      </c>
      <c r="KL241" s="7">
        <v>0</v>
      </c>
      <c r="KM241" s="7">
        <v>0</v>
      </c>
      <c r="KN241" s="7">
        <v>0</v>
      </c>
      <c r="KO241" s="7">
        <v>0</v>
      </c>
      <c r="KP241" s="7">
        <v>0</v>
      </c>
      <c r="KQ241" s="7">
        <v>0</v>
      </c>
      <c r="KR241" s="7">
        <v>0</v>
      </c>
      <c r="KS241" s="7">
        <v>0</v>
      </c>
      <c r="KT241" s="7">
        <v>0</v>
      </c>
      <c r="KU241" s="7">
        <v>0</v>
      </c>
      <c r="KV241" s="7">
        <v>0</v>
      </c>
      <c r="KW241" s="7">
        <v>0</v>
      </c>
      <c r="KX241" s="7">
        <v>0</v>
      </c>
      <c r="KY241" s="7">
        <v>0</v>
      </c>
      <c r="KZ241" s="7">
        <v>0</v>
      </c>
      <c r="LA241" s="7">
        <v>0</v>
      </c>
      <c r="LB241" s="7">
        <v>0</v>
      </c>
      <c r="LC241" s="7">
        <v>0</v>
      </c>
      <c r="LD241" s="7">
        <v>0</v>
      </c>
      <c r="LE241" s="7">
        <v>0</v>
      </c>
      <c r="LF241" s="7">
        <v>0</v>
      </c>
      <c r="LG241" s="7">
        <v>0</v>
      </c>
      <c r="LH241" s="7">
        <v>0</v>
      </c>
      <c r="LI241" s="7">
        <v>0</v>
      </c>
      <c r="LJ241" s="7">
        <v>0</v>
      </c>
      <c r="LK241" s="7">
        <v>0</v>
      </c>
      <c r="LL241" s="7">
        <v>0</v>
      </c>
      <c r="LM241" s="7">
        <v>0</v>
      </c>
      <c r="LN241" s="7">
        <v>0</v>
      </c>
      <c r="LO241" s="7">
        <v>0</v>
      </c>
      <c r="LP241" s="7">
        <v>0</v>
      </c>
      <c r="LQ241" s="7">
        <v>0</v>
      </c>
      <c r="LR241" s="7">
        <v>0</v>
      </c>
      <c r="LS241" s="7">
        <v>0</v>
      </c>
      <c r="LT241" s="7">
        <v>0</v>
      </c>
      <c r="LU241" s="7">
        <v>0</v>
      </c>
      <c r="LV241" s="7">
        <v>0</v>
      </c>
      <c r="LW241" s="7">
        <v>0</v>
      </c>
      <c r="LX241" s="7">
        <v>0</v>
      </c>
      <c r="LY241" s="7">
        <v>0</v>
      </c>
      <c r="LZ241" s="7">
        <v>0</v>
      </c>
      <c r="MA241" s="7">
        <v>0</v>
      </c>
      <c r="MB241" s="7">
        <v>0</v>
      </c>
      <c r="MC241" s="7">
        <v>0</v>
      </c>
      <c r="MD241" s="7">
        <v>0</v>
      </c>
      <c r="ME241" s="7">
        <v>0</v>
      </c>
      <c r="MF241" s="7">
        <v>0</v>
      </c>
      <c r="MG241" s="7">
        <v>0</v>
      </c>
      <c r="MH241" s="7">
        <v>0</v>
      </c>
      <c r="MI241" s="7">
        <v>0</v>
      </c>
      <c r="MJ241" s="7">
        <v>0</v>
      </c>
      <c r="MK241" s="7">
        <v>0</v>
      </c>
      <c r="ML241" s="7">
        <v>0</v>
      </c>
      <c r="MM241" s="7">
        <v>0</v>
      </c>
      <c r="MN241" s="7">
        <v>0</v>
      </c>
      <c r="MO241" s="7">
        <v>0</v>
      </c>
      <c r="MP241" s="7">
        <v>0</v>
      </c>
      <c r="MQ241" s="7">
        <v>0</v>
      </c>
      <c r="MR241" s="7">
        <v>0</v>
      </c>
    </row>
    <row r="242" spans="1:356" x14ac:dyDescent="0.35">
      <c r="A242" s="32" t="s">
        <v>2076</v>
      </c>
      <c r="B242" s="32" t="s">
        <v>2077</v>
      </c>
      <c r="C242" s="32">
        <v>156</v>
      </c>
      <c r="D242" s="32" t="s">
        <v>2078</v>
      </c>
      <c r="E242" s="32"/>
      <c r="F242" s="32" t="s">
        <v>1478</v>
      </c>
      <c r="G242" s="32" t="s">
        <v>415</v>
      </c>
      <c r="H242" s="32">
        <v>0</v>
      </c>
      <c r="I242" s="33">
        <v>0</v>
      </c>
      <c r="J242" s="32">
        <v>0</v>
      </c>
      <c r="K242" s="32">
        <v>0</v>
      </c>
      <c r="L242" s="33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  <c r="HX242" s="7">
        <v>0</v>
      </c>
      <c r="HY242" s="7">
        <v>0</v>
      </c>
      <c r="HZ242" s="7">
        <v>0</v>
      </c>
      <c r="IA242" s="7">
        <v>0</v>
      </c>
      <c r="IB242" s="7">
        <v>0</v>
      </c>
      <c r="IC242" s="7">
        <v>0</v>
      </c>
      <c r="ID242" s="7">
        <v>0</v>
      </c>
      <c r="IE242" s="7">
        <v>0</v>
      </c>
      <c r="IF242" s="7">
        <v>0</v>
      </c>
      <c r="IG242" s="7">
        <v>0</v>
      </c>
      <c r="IH242" s="7">
        <v>0</v>
      </c>
      <c r="II242" s="7">
        <v>0</v>
      </c>
      <c r="IJ242" s="7">
        <v>0</v>
      </c>
      <c r="IK242" s="7">
        <v>0</v>
      </c>
      <c r="IL242" s="7">
        <v>0</v>
      </c>
      <c r="IM242" s="7">
        <v>0</v>
      </c>
      <c r="IN242" s="7">
        <v>0</v>
      </c>
      <c r="IO242" s="7">
        <v>0</v>
      </c>
      <c r="IP242" s="7">
        <v>0</v>
      </c>
      <c r="IQ242" s="7">
        <v>0</v>
      </c>
      <c r="IR242" s="7">
        <v>0</v>
      </c>
      <c r="IS242" s="7">
        <v>0</v>
      </c>
      <c r="IT242" s="7">
        <v>0</v>
      </c>
      <c r="IU242" s="7">
        <v>0</v>
      </c>
      <c r="IV242" s="7">
        <v>0</v>
      </c>
      <c r="IW242" s="7">
        <v>0</v>
      </c>
      <c r="IX242" s="7">
        <v>0</v>
      </c>
      <c r="IY242" s="7">
        <v>0</v>
      </c>
      <c r="IZ242" s="7">
        <v>0</v>
      </c>
      <c r="JA242" s="7">
        <v>0</v>
      </c>
      <c r="JB242" s="7">
        <v>0</v>
      </c>
      <c r="JC242" s="7">
        <v>0</v>
      </c>
      <c r="JD242" s="7">
        <v>0</v>
      </c>
      <c r="JE242" s="7">
        <v>0</v>
      </c>
      <c r="JF242" s="7">
        <v>0</v>
      </c>
      <c r="JG242" s="7">
        <v>0</v>
      </c>
      <c r="JH242" s="7">
        <v>0</v>
      </c>
      <c r="JI242" s="7">
        <v>0</v>
      </c>
      <c r="JJ242" s="7">
        <v>0</v>
      </c>
      <c r="JK242" s="7">
        <v>0</v>
      </c>
      <c r="JL242" s="7">
        <v>0</v>
      </c>
      <c r="JM242" s="7">
        <v>0</v>
      </c>
      <c r="JN242" s="7">
        <v>0</v>
      </c>
      <c r="JO242" s="7">
        <v>0</v>
      </c>
      <c r="JP242" s="7">
        <v>0</v>
      </c>
      <c r="JQ242" s="7">
        <v>0</v>
      </c>
      <c r="JR242" s="7">
        <v>0</v>
      </c>
      <c r="JS242" s="7">
        <v>0</v>
      </c>
      <c r="JT242" s="7">
        <v>0</v>
      </c>
      <c r="JU242" s="7">
        <v>0</v>
      </c>
      <c r="JV242" s="7">
        <v>0</v>
      </c>
      <c r="JW242" s="7">
        <v>0</v>
      </c>
      <c r="JX242" s="7">
        <v>0</v>
      </c>
      <c r="JY242" s="7">
        <v>0</v>
      </c>
      <c r="JZ242" s="7">
        <v>0</v>
      </c>
      <c r="KA242" s="7">
        <v>0</v>
      </c>
      <c r="KB242" s="7">
        <v>0</v>
      </c>
      <c r="KC242" s="7">
        <v>0</v>
      </c>
      <c r="KD242" s="7">
        <v>0</v>
      </c>
      <c r="KE242" s="7">
        <v>0</v>
      </c>
      <c r="KF242" s="7">
        <v>0</v>
      </c>
      <c r="KG242" s="7">
        <v>0</v>
      </c>
      <c r="KH242" s="7">
        <v>0</v>
      </c>
      <c r="KI242" s="7">
        <v>0</v>
      </c>
      <c r="KJ242" s="7">
        <v>0</v>
      </c>
      <c r="KK242" s="7">
        <v>0</v>
      </c>
      <c r="KL242" s="7">
        <v>0</v>
      </c>
      <c r="KM242" s="7">
        <v>0</v>
      </c>
      <c r="KN242" s="7">
        <v>0</v>
      </c>
      <c r="KO242" s="7">
        <v>0</v>
      </c>
      <c r="KP242" s="7">
        <v>0</v>
      </c>
      <c r="KQ242" s="7">
        <v>0</v>
      </c>
      <c r="KR242" s="7">
        <v>0</v>
      </c>
      <c r="KS242" s="7">
        <v>0</v>
      </c>
      <c r="KT242" s="7">
        <v>0</v>
      </c>
      <c r="KU242" s="7">
        <v>0</v>
      </c>
      <c r="KV242" s="7">
        <v>0</v>
      </c>
      <c r="KW242" s="7">
        <v>0</v>
      </c>
      <c r="KX242" s="7">
        <v>0</v>
      </c>
      <c r="KY242" s="7">
        <v>0</v>
      </c>
      <c r="KZ242" s="7">
        <v>0</v>
      </c>
      <c r="LA242" s="7">
        <v>0</v>
      </c>
      <c r="LB242" s="7">
        <v>0</v>
      </c>
      <c r="LC242" s="7">
        <v>0</v>
      </c>
      <c r="LD242" s="7">
        <v>0</v>
      </c>
      <c r="LE242" s="7">
        <v>0</v>
      </c>
      <c r="LF242" s="7">
        <v>0</v>
      </c>
      <c r="LG242" s="7">
        <v>0</v>
      </c>
      <c r="LH242" s="7">
        <v>0</v>
      </c>
      <c r="LI242" s="7">
        <v>0</v>
      </c>
      <c r="LJ242" s="7">
        <v>0</v>
      </c>
      <c r="LK242" s="7">
        <v>0</v>
      </c>
      <c r="LL242" s="7">
        <v>0</v>
      </c>
      <c r="LM242" s="7">
        <v>0</v>
      </c>
      <c r="LN242" s="7">
        <v>0</v>
      </c>
      <c r="LO242" s="7">
        <v>0</v>
      </c>
      <c r="LP242" s="7">
        <v>0</v>
      </c>
      <c r="LQ242" s="7">
        <v>0</v>
      </c>
      <c r="LR242" s="7">
        <v>0</v>
      </c>
      <c r="LS242" s="7">
        <v>0</v>
      </c>
      <c r="LT242" s="7">
        <v>0</v>
      </c>
      <c r="LU242" s="7">
        <v>0</v>
      </c>
      <c r="LV242" s="7">
        <v>0</v>
      </c>
      <c r="LW242" s="7">
        <v>0</v>
      </c>
      <c r="LX242" s="7">
        <v>0</v>
      </c>
      <c r="LY242" s="7">
        <v>0</v>
      </c>
      <c r="LZ242" s="7">
        <v>0</v>
      </c>
      <c r="MA242" s="7">
        <v>0</v>
      </c>
      <c r="MB242" s="7">
        <v>0</v>
      </c>
      <c r="MC242" s="7">
        <v>0</v>
      </c>
      <c r="MD242" s="7">
        <v>0</v>
      </c>
      <c r="ME242" s="7">
        <v>0</v>
      </c>
      <c r="MF242" s="7">
        <v>0</v>
      </c>
      <c r="MG242" s="7">
        <v>0</v>
      </c>
      <c r="MH242" s="7">
        <v>0</v>
      </c>
      <c r="MI242" s="7">
        <v>0</v>
      </c>
      <c r="MJ242" s="7">
        <v>0</v>
      </c>
      <c r="MK242" s="7">
        <v>0</v>
      </c>
      <c r="ML242" s="7">
        <v>0</v>
      </c>
      <c r="MM242" s="7">
        <v>0</v>
      </c>
      <c r="MN242" s="7">
        <v>0</v>
      </c>
      <c r="MO242" s="7">
        <v>0</v>
      </c>
      <c r="MP242" s="7">
        <v>0</v>
      </c>
      <c r="MQ242" s="7">
        <v>0</v>
      </c>
      <c r="MR242" s="7">
        <v>0</v>
      </c>
    </row>
    <row r="243" spans="1:356" x14ac:dyDescent="0.35">
      <c r="A243" s="32" t="s">
        <v>2079</v>
      </c>
      <c r="B243" s="32" t="s">
        <v>2080</v>
      </c>
      <c r="C243" s="32">
        <v>157</v>
      </c>
      <c r="D243" s="32" t="s">
        <v>2081</v>
      </c>
      <c r="E243" s="32"/>
      <c r="F243" s="32" t="s">
        <v>1478</v>
      </c>
      <c r="G243" s="32" t="s">
        <v>415</v>
      </c>
      <c r="H243" s="32">
        <v>0</v>
      </c>
      <c r="I243" s="33">
        <v>0</v>
      </c>
      <c r="J243" s="32">
        <v>0</v>
      </c>
      <c r="K243" s="32">
        <v>0</v>
      </c>
      <c r="L243" s="33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  <c r="HX243" s="7">
        <v>0</v>
      </c>
      <c r="HY243" s="7">
        <v>0</v>
      </c>
      <c r="HZ243" s="7">
        <v>0</v>
      </c>
      <c r="IA243" s="7">
        <v>0</v>
      </c>
      <c r="IB243" s="7">
        <v>0</v>
      </c>
      <c r="IC243" s="7">
        <v>0</v>
      </c>
      <c r="ID243" s="7">
        <v>0</v>
      </c>
      <c r="IE243" s="7">
        <v>0</v>
      </c>
      <c r="IF243" s="7">
        <v>0</v>
      </c>
      <c r="IG243" s="7">
        <v>0</v>
      </c>
      <c r="IH243" s="7">
        <v>0</v>
      </c>
      <c r="II243" s="7">
        <v>0</v>
      </c>
      <c r="IJ243" s="7">
        <v>0</v>
      </c>
      <c r="IK243" s="7">
        <v>0</v>
      </c>
      <c r="IL243" s="7">
        <v>0</v>
      </c>
      <c r="IM243" s="7">
        <v>0</v>
      </c>
      <c r="IN243" s="7">
        <v>0</v>
      </c>
      <c r="IO243" s="7">
        <v>0</v>
      </c>
      <c r="IP243" s="7">
        <v>0</v>
      </c>
      <c r="IQ243" s="7">
        <v>0</v>
      </c>
      <c r="IR243" s="7">
        <v>0</v>
      </c>
      <c r="IS243" s="7">
        <v>0</v>
      </c>
      <c r="IT243" s="7">
        <v>0</v>
      </c>
      <c r="IU243" s="7">
        <v>0</v>
      </c>
      <c r="IV243" s="7">
        <v>0</v>
      </c>
      <c r="IW243" s="7">
        <v>0</v>
      </c>
      <c r="IX243" s="7">
        <v>0</v>
      </c>
      <c r="IY243" s="7">
        <v>0</v>
      </c>
      <c r="IZ243" s="7">
        <v>0</v>
      </c>
      <c r="JA243" s="7">
        <v>0</v>
      </c>
      <c r="JB243" s="7">
        <v>0</v>
      </c>
      <c r="JC243" s="7">
        <v>0</v>
      </c>
      <c r="JD243" s="7">
        <v>0</v>
      </c>
      <c r="JE243" s="7">
        <v>0</v>
      </c>
      <c r="JF243" s="7">
        <v>0</v>
      </c>
      <c r="JG243" s="7">
        <v>0</v>
      </c>
      <c r="JH243" s="7">
        <v>0</v>
      </c>
      <c r="JI243" s="7">
        <v>0</v>
      </c>
      <c r="JJ243" s="7">
        <v>0</v>
      </c>
      <c r="JK243" s="7">
        <v>0</v>
      </c>
      <c r="JL243" s="7">
        <v>0</v>
      </c>
      <c r="JM243" s="7">
        <v>0</v>
      </c>
      <c r="JN243" s="7">
        <v>0</v>
      </c>
      <c r="JO243" s="7">
        <v>0</v>
      </c>
      <c r="JP243" s="7">
        <v>0</v>
      </c>
      <c r="JQ243" s="7">
        <v>0</v>
      </c>
      <c r="JR243" s="7">
        <v>0</v>
      </c>
      <c r="JS243" s="7">
        <v>0</v>
      </c>
      <c r="JT243" s="7">
        <v>0</v>
      </c>
      <c r="JU243" s="7">
        <v>0</v>
      </c>
      <c r="JV243" s="7">
        <v>0</v>
      </c>
      <c r="JW243" s="7">
        <v>0</v>
      </c>
      <c r="JX243" s="7">
        <v>0</v>
      </c>
      <c r="JY243" s="7">
        <v>0</v>
      </c>
      <c r="JZ243" s="7">
        <v>0</v>
      </c>
      <c r="KA243" s="7">
        <v>0</v>
      </c>
      <c r="KB243" s="7">
        <v>0</v>
      </c>
      <c r="KC243" s="7">
        <v>0</v>
      </c>
      <c r="KD243" s="7">
        <v>0</v>
      </c>
      <c r="KE243" s="7">
        <v>0</v>
      </c>
      <c r="KF243" s="7">
        <v>0</v>
      </c>
      <c r="KG243" s="7">
        <v>0</v>
      </c>
      <c r="KH243" s="7">
        <v>0</v>
      </c>
      <c r="KI243" s="7">
        <v>0</v>
      </c>
      <c r="KJ243" s="7">
        <v>0</v>
      </c>
      <c r="KK243" s="7">
        <v>0</v>
      </c>
      <c r="KL243" s="7">
        <v>0</v>
      </c>
      <c r="KM243" s="7">
        <v>0</v>
      </c>
      <c r="KN243" s="7">
        <v>0</v>
      </c>
      <c r="KO243" s="7">
        <v>0</v>
      </c>
      <c r="KP243" s="7">
        <v>0</v>
      </c>
      <c r="KQ243" s="7">
        <v>0</v>
      </c>
      <c r="KR243" s="7">
        <v>0</v>
      </c>
      <c r="KS243" s="7">
        <v>0</v>
      </c>
      <c r="KT243" s="7">
        <v>0</v>
      </c>
      <c r="KU243" s="7">
        <v>0</v>
      </c>
      <c r="KV243" s="7">
        <v>0</v>
      </c>
      <c r="KW243" s="7">
        <v>0</v>
      </c>
      <c r="KX243" s="7">
        <v>0</v>
      </c>
      <c r="KY243" s="7">
        <v>0</v>
      </c>
      <c r="KZ243" s="7">
        <v>0</v>
      </c>
      <c r="LA243" s="7">
        <v>0</v>
      </c>
      <c r="LB243" s="7">
        <v>0</v>
      </c>
      <c r="LC243" s="7">
        <v>0</v>
      </c>
      <c r="LD243" s="7">
        <v>0</v>
      </c>
      <c r="LE243" s="7">
        <v>0</v>
      </c>
      <c r="LF243" s="7">
        <v>0</v>
      </c>
      <c r="LG243" s="7">
        <v>0</v>
      </c>
      <c r="LH243" s="7">
        <v>0</v>
      </c>
      <c r="LI243" s="7">
        <v>0</v>
      </c>
      <c r="LJ243" s="7">
        <v>0</v>
      </c>
      <c r="LK243" s="7">
        <v>0</v>
      </c>
      <c r="LL243" s="7">
        <v>0</v>
      </c>
      <c r="LM243" s="7">
        <v>0</v>
      </c>
      <c r="LN243" s="7">
        <v>0</v>
      </c>
      <c r="LO243" s="7">
        <v>0</v>
      </c>
      <c r="LP243" s="7">
        <v>0</v>
      </c>
      <c r="LQ243" s="7">
        <v>0</v>
      </c>
      <c r="LR243" s="7">
        <v>0</v>
      </c>
      <c r="LS243" s="7">
        <v>0</v>
      </c>
      <c r="LT243" s="7">
        <v>0</v>
      </c>
      <c r="LU243" s="7">
        <v>0</v>
      </c>
      <c r="LV243" s="7">
        <v>0</v>
      </c>
      <c r="LW243" s="7">
        <v>0</v>
      </c>
      <c r="LX243" s="7">
        <v>0</v>
      </c>
      <c r="LY243" s="7">
        <v>0</v>
      </c>
      <c r="LZ243" s="7">
        <v>0</v>
      </c>
      <c r="MA243" s="7">
        <v>0</v>
      </c>
      <c r="MB243" s="7">
        <v>0</v>
      </c>
      <c r="MC243" s="7">
        <v>0</v>
      </c>
      <c r="MD243" s="7">
        <v>0</v>
      </c>
      <c r="ME243" s="7">
        <v>0</v>
      </c>
      <c r="MF243" s="7">
        <v>0</v>
      </c>
      <c r="MG243" s="7">
        <v>0</v>
      </c>
      <c r="MH243" s="7">
        <v>0</v>
      </c>
      <c r="MI243" s="7">
        <v>0</v>
      </c>
      <c r="MJ243" s="7">
        <v>0</v>
      </c>
      <c r="MK243" s="7">
        <v>0</v>
      </c>
      <c r="ML243" s="7">
        <v>0</v>
      </c>
      <c r="MM243" s="7">
        <v>0</v>
      </c>
      <c r="MN243" s="7">
        <v>0</v>
      </c>
      <c r="MO243" s="7">
        <v>0</v>
      </c>
      <c r="MP243" s="7">
        <v>0</v>
      </c>
      <c r="MQ243" s="7">
        <v>0</v>
      </c>
      <c r="MR243" s="7">
        <v>0</v>
      </c>
    </row>
    <row r="244" spans="1:356" x14ac:dyDescent="0.35">
      <c r="A244" s="32" t="s">
        <v>2082</v>
      </c>
      <c r="B244" s="32" t="s">
        <v>2083</v>
      </c>
      <c r="C244" s="32">
        <v>158</v>
      </c>
      <c r="D244" s="32" t="s">
        <v>2084</v>
      </c>
      <c r="E244" s="32"/>
      <c r="F244" s="32" t="s">
        <v>1478</v>
      </c>
      <c r="G244" s="32" t="s">
        <v>415</v>
      </c>
      <c r="H244" s="32">
        <v>0</v>
      </c>
      <c r="I244" s="33">
        <v>0</v>
      </c>
      <c r="J244" s="32">
        <v>0</v>
      </c>
      <c r="K244" s="32">
        <v>0</v>
      </c>
      <c r="L244" s="33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  <c r="HX244" s="7">
        <v>0</v>
      </c>
      <c r="HY244" s="7">
        <v>0</v>
      </c>
      <c r="HZ244" s="7">
        <v>0</v>
      </c>
      <c r="IA244" s="7">
        <v>0</v>
      </c>
      <c r="IB244" s="7">
        <v>0</v>
      </c>
      <c r="IC244" s="7">
        <v>0</v>
      </c>
      <c r="ID244" s="7">
        <v>0</v>
      </c>
      <c r="IE244" s="7">
        <v>0</v>
      </c>
      <c r="IF244" s="7">
        <v>0</v>
      </c>
      <c r="IG244" s="7">
        <v>0</v>
      </c>
      <c r="IH244" s="7">
        <v>0</v>
      </c>
      <c r="II244" s="7">
        <v>0</v>
      </c>
      <c r="IJ244" s="7">
        <v>0</v>
      </c>
      <c r="IK244" s="7">
        <v>0</v>
      </c>
      <c r="IL244" s="7">
        <v>0</v>
      </c>
      <c r="IM244" s="7">
        <v>0</v>
      </c>
      <c r="IN244" s="7">
        <v>0</v>
      </c>
      <c r="IO244" s="7">
        <v>0</v>
      </c>
      <c r="IP244" s="7">
        <v>0</v>
      </c>
      <c r="IQ244" s="7">
        <v>0</v>
      </c>
      <c r="IR244" s="7">
        <v>0</v>
      </c>
      <c r="IS244" s="7">
        <v>0</v>
      </c>
      <c r="IT244" s="7">
        <v>0</v>
      </c>
      <c r="IU244" s="7">
        <v>0</v>
      </c>
      <c r="IV244" s="7">
        <v>0</v>
      </c>
      <c r="IW244" s="7">
        <v>0</v>
      </c>
      <c r="IX244" s="7">
        <v>0</v>
      </c>
      <c r="IY244" s="7">
        <v>0</v>
      </c>
      <c r="IZ244" s="7">
        <v>0</v>
      </c>
      <c r="JA244" s="7">
        <v>0</v>
      </c>
      <c r="JB244" s="7">
        <v>0</v>
      </c>
      <c r="JC244" s="7">
        <v>0</v>
      </c>
      <c r="JD244" s="7">
        <v>0</v>
      </c>
      <c r="JE244" s="7">
        <v>0</v>
      </c>
      <c r="JF244" s="7">
        <v>0</v>
      </c>
      <c r="JG244" s="7">
        <v>0</v>
      </c>
      <c r="JH244" s="7">
        <v>0</v>
      </c>
      <c r="JI244" s="7">
        <v>0</v>
      </c>
      <c r="JJ244" s="7">
        <v>0</v>
      </c>
      <c r="JK244" s="7">
        <v>0</v>
      </c>
      <c r="JL244" s="7">
        <v>0</v>
      </c>
      <c r="JM244" s="7">
        <v>0</v>
      </c>
      <c r="JN244" s="7">
        <v>0</v>
      </c>
      <c r="JO244" s="7">
        <v>0</v>
      </c>
      <c r="JP244" s="7">
        <v>0</v>
      </c>
      <c r="JQ244" s="7">
        <v>0</v>
      </c>
      <c r="JR244" s="7">
        <v>0</v>
      </c>
      <c r="JS244" s="7">
        <v>0</v>
      </c>
      <c r="JT244" s="7">
        <v>0</v>
      </c>
      <c r="JU244" s="7">
        <v>0</v>
      </c>
      <c r="JV244" s="7">
        <v>0</v>
      </c>
      <c r="JW244" s="7">
        <v>0</v>
      </c>
      <c r="JX244" s="7">
        <v>0</v>
      </c>
      <c r="JY244" s="7">
        <v>0</v>
      </c>
      <c r="JZ244" s="7">
        <v>0</v>
      </c>
      <c r="KA244" s="7">
        <v>0</v>
      </c>
      <c r="KB244" s="7">
        <v>0</v>
      </c>
      <c r="KC244" s="7">
        <v>0</v>
      </c>
      <c r="KD244" s="7">
        <v>0</v>
      </c>
      <c r="KE244" s="7">
        <v>0</v>
      </c>
      <c r="KF244" s="7">
        <v>0</v>
      </c>
      <c r="KG244" s="7">
        <v>0</v>
      </c>
      <c r="KH244" s="7">
        <v>0</v>
      </c>
      <c r="KI244" s="7">
        <v>0</v>
      </c>
      <c r="KJ244" s="7">
        <v>0</v>
      </c>
      <c r="KK244" s="7">
        <v>0</v>
      </c>
      <c r="KL244" s="7">
        <v>0</v>
      </c>
      <c r="KM244" s="7">
        <v>0</v>
      </c>
      <c r="KN244" s="7">
        <v>0</v>
      </c>
      <c r="KO244" s="7">
        <v>0</v>
      </c>
      <c r="KP244" s="7">
        <v>0</v>
      </c>
      <c r="KQ244" s="7">
        <v>0</v>
      </c>
      <c r="KR244" s="7">
        <v>0</v>
      </c>
      <c r="KS244" s="7">
        <v>0</v>
      </c>
      <c r="KT244" s="7">
        <v>0</v>
      </c>
      <c r="KU244" s="7">
        <v>0</v>
      </c>
      <c r="KV244" s="7">
        <v>0</v>
      </c>
      <c r="KW244" s="7">
        <v>0</v>
      </c>
      <c r="KX244" s="7">
        <v>0</v>
      </c>
      <c r="KY244" s="7">
        <v>0</v>
      </c>
      <c r="KZ244" s="7">
        <v>0</v>
      </c>
      <c r="LA244" s="7">
        <v>0</v>
      </c>
      <c r="LB244" s="7">
        <v>0</v>
      </c>
      <c r="LC244" s="7">
        <v>0</v>
      </c>
      <c r="LD244" s="7">
        <v>0</v>
      </c>
      <c r="LE244" s="7">
        <v>0</v>
      </c>
      <c r="LF244" s="7">
        <v>0</v>
      </c>
      <c r="LG244" s="7">
        <v>0</v>
      </c>
      <c r="LH244" s="7">
        <v>0</v>
      </c>
      <c r="LI244" s="7">
        <v>0</v>
      </c>
      <c r="LJ244" s="7">
        <v>0</v>
      </c>
      <c r="LK244" s="7">
        <v>0</v>
      </c>
      <c r="LL244" s="7">
        <v>0</v>
      </c>
      <c r="LM244" s="7">
        <v>0</v>
      </c>
      <c r="LN244" s="7">
        <v>0</v>
      </c>
      <c r="LO244" s="7">
        <v>0</v>
      </c>
      <c r="LP244" s="7">
        <v>0</v>
      </c>
      <c r="LQ244" s="7">
        <v>0</v>
      </c>
      <c r="LR244" s="7">
        <v>0</v>
      </c>
      <c r="LS244" s="7">
        <v>0</v>
      </c>
      <c r="LT244" s="7">
        <v>0</v>
      </c>
      <c r="LU244" s="7">
        <v>0</v>
      </c>
      <c r="LV244" s="7">
        <v>0</v>
      </c>
      <c r="LW244" s="7">
        <v>0</v>
      </c>
      <c r="LX244" s="7">
        <v>0</v>
      </c>
      <c r="LY244" s="7">
        <v>0</v>
      </c>
      <c r="LZ244" s="7">
        <v>0</v>
      </c>
      <c r="MA244" s="7">
        <v>0</v>
      </c>
      <c r="MB244" s="7">
        <v>0</v>
      </c>
      <c r="MC244" s="7">
        <v>0</v>
      </c>
      <c r="MD244" s="7">
        <v>0</v>
      </c>
      <c r="ME244" s="7">
        <v>0</v>
      </c>
      <c r="MF244" s="7">
        <v>0</v>
      </c>
      <c r="MG244" s="7">
        <v>0</v>
      </c>
      <c r="MH244" s="7">
        <v>0</v>
      </c>
      <c r="MI244" s="7">
        <v>0</v>
      </c>
      <c r="MJ244" s="7">
        <v>0</v>
      </c>
      <c r="MK244" s="7">
        <v>0</v>
      </c>
      <c r="ML244" s="7">
        <v>0</v>
      </c>
      <c r="MM244" s="7">
        <v>0</v>
      </c>
      <c r="MN244" s="7">
        <v>0</v>
      </c>
      <c r="MO244" s="7">
        <v>0</v>
      </c>
      <c r="MP244" s="7">
        <v>0</v>
      </c>
      <c r="MQ244" s="7">
        <v>0</v>
      </c>
      <c r="MR244" s="7">
        <v>0</v>
      </c>
    </row>
    <row r="245" spans="1:356" x14ac:dyDescent="0.35">
      <c r="A245" s="32" t="s">
        <v>2085</v>
      </c>
      <c r="B245" s="32" t="s">
        <v>2086</v>
      </c>
      <c r="C245" s="32">
        <v>159</v>
      </c>
      <c r="D245" s="32" t="s">
        <v>2087</v>
      </c>
      <c r="E245" s="32"/>
      <c r="F245" s="32" t="s">
        <v>1478</v>
      </c>
      <c r="G245" s="32" t="s">
        <v>415</v>
      </c>
      <c r="H245" s="32">
        <v>0</v>
      </c>
      <c r="I245" s="33">
        <v>0</v>
      </c>
      <c r="J245" s="32">
        <v>0</v>
      </c>
      <c r="K245" s="32">
        <v>0</v>
      </c>
      <c r="L245" s="33">
        <v>0</v>
      </c>
      <c r="M245" s="7">
        <v>2.2000000000000001E-7</v>
      </c>
      <c r="N245" s="7">
        <v>4.4000000000000002E-7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  <c r="HX245" s="7">
        <v>0</v>
      </c>
      <c r="HY245" s="7">
        <v>0</v>
      </c>
      <c r="HZ245" s="7">
        <v>0</v>
      </c>
      <c r="IA245" s="7">
        <v>0</v>
      </c>
      <c r="IB245" s="7">
        <v>0</v>
      </c>
      <c r="IC245" s="7">
        <v>0</v>
      </c>
      <c r="ID245" s="7">
        <v>0</v>
      </c>
      <c r="IE245" s="7">
        <v>0</v>
      </c>
      <c r="IF245" s="7">
        <v>0</v>
      </c>
      <c r="IG245" s="7">
        <v>0</v>
      </c>
      <c r="IH245" s="7">
        <v>0</v>
      </c>
      <c r="II245" s="7">
        <v>0</v>
      </c>
      <c r="IJ245" s="7">
        <v>0</v>
      </c>
      <c r="IK245" s="7">
        <v>0</v>
      </c>
      <c r="IL245" s="7">
        <v>0</v>
      </c>
      <c r="IM245" s="7">
        <v>0</v>
      </c>
      <c r="IN245" s="7">
        <v>0</v>
      </c>
      <c r="IO245" s="7">
        <v>0</v>
      </c>
      <c r="IP245" s="7">
        <v>0</v>
      </c>
      <c r="IQ245" s="7">
        <v>0</v>
      </c>
      <c r="IR245" s="7">
        <v>0</v>
      </c>
      <c r="IS245" s="7">
        <v>0</v>
      </c>
      <c r="IT245" s="7">
        <v>0</v>
      </c>
      <c r="IU245" s="7">
        <v>0</v>
      </c>
      <c r="IV245" s="7">
        <v>0</v>
      </c>
      <c r="IW245" s="7">
        <v>0</v>
      </c>
      <c r="IX245" s="7">
        <v>0</v>
      </c>
      <c r="IY245" s="7">
        <v>0</v>
      </c>
      <c r="IZ245" s="7">
        <v>0</v>
      </c>
      <c r="JA245" s="7">
        <v>0</v>
      </c>
      <c r="JB245" s="7">
        <v>0</v>
      </c>
      <c r="JC245" s="7">
        <v>0</v>
      </c>
      <c r="JD245" s="7">
        <v>0</v>
      </c>
      <c r="JE245" s="7">
        <v>0</v>
      </c>
      <c r="JF245" s="7">
        <v>0</v>
      </c>
      <c r="JG245" s="7">
        <v>0</v>
      </c>
      <c r="JH245" s="7">
        <v>0</v>
      </c>
      <c r="JI245" s="7">
        <v>0</v>
      </c>
      <c r="JJ245" s="7">
        <v>0</v>
      </c>
      <c r="JK245" s="7">
        <v>0</v>
      </c>
      <c r="JL245" s="7">
        <v>0</v>
      </c>
      <c r="JM245" s="7">
        <v>0</v>
      </c>
      <c r="JN245" s="7">
        <v>0</v>
      </c>
      <c r="JO245" s="7">
        <v>0</v>
      </c>
      <c r="JP245" s="7">
        <v>0</v>
      </c>
      <c r="JQ245" s="7">
        <v>0</v>
      </c>
      <c r="JR245" s="7">
        <v>0</v>
      </c>
      <c r="JS245" s="7">
        <v>0</v>
      </c>
      <c r="JT245" s="7">
        <v>0</v>
      </c>
      <c r="JU245" s="7">
        <v>0</v>
      </c>
      <c r="JV245" s="7">
        <v>0</v>
      </c>
      <c r="JW245" s="7">
        <v>0</v>
      </c>
      <c r="JX245" s="7">
        <v>0</v>
      </c>
      <c r="JY245" s="7">
        <v>0</v>
      </c>
      <c r="JZ245" s="7">
        <v>0</v>
      </c>
      <c r="KA245" s="7">
        <v>0</v>
      </c>
      <c r="KB245" s="7">
        <v>0</v>
      </c>
      <c r="KC245" s="7">
        <v>0</v>
      </c>
      <c r="KD245" s="7">
        <v>0</v>
      </c>
      <c r="KE245" s="7">
        <v>0</v>
      </c>
      <c r="KF245" s="7">
        <v>0</v>
      </c>
      <c r="KG245" s="7">
        <v>0</v>
      </c>
      <c r="KH245" s="7">
        <v>0</v>
      </c>
      <c r="KI245" s="7">
        <v>0</v>
      </c>
      <c r="KJ245" s="7">
        <v>0</v>
      </c>
      <c r="KK245" s="7">
        <v>0</v>
      </c>
      <c r="KL245" s="7">
        <v>0</v>
      </c>
      <c r="KM245" s="7">
        <v>0</v>
      </c>
      <c r="KN245" s="7">
        <v>0</v>
      </c>
      <c r="KO245" s="7">
        <v>0</v>
      </c>
      <c r="KP245" s="7">
        <v>0</v>
      </c>
      <c r="KQ245" s="7">
        <v>0</v>
      </c>
      <c r="KR245" s="7">
        <v>0</v>
      </c>
      <c r="KS245" s="7">
        <v>0</v>
      </c>
      <c r="KT245" s="7">
        <v>0</v>
      </c>
      <c r="KU245" s="7">
        <v>0</v>
      </c>
      <c r="KV245" s="7">
        <v>0</v>
      </c>
      <c r="KW245" s="7">
        <v>0</v>
      </c>
      <c r="KX245" s="7">
        <v>0</v>
      </c>
      <c r="KY245" s="7">
        <v>0</v>
      </c>
      <c r="KZ245" s="7">
        <v>0</v>
      </c>
      <c r="LA245" s="7">
        <v>0</v>
      </c>
      <c r="LB245" s="7">
        <v>0</v>
      </c>
      <c r="LC245" s="7">
        <v>0</v>
      </c>
      <c r="LD245" s="7">
        <v>0</v>
      </c>
      <c r="LE245" s="7">
        <v>0</v>
      </c>
      <c r="LF245" s="7">
        <v>0</v>
      </c>
      <c r="LG245" s="7">
        <v>0</v>
      </c>
      <c r="LH245" s="7">
        <v>0</v>
      </c>
      <c r="LI245" s="7">
        <v>0</v>
      </c>
      <c r="LJ245" s="7">
        <v>0</v>
      </c>
      <c r="LK245" s="7">
        <v>0</v>
      </c>
      <c r="LL245" s="7">
        <v>0</v>
      </c>
      <c r="LM245" s="7">
        <v>0</v>
      </c>
      <c r="LN245" s="7">
        <v>0</v>
      </c>
      <c r="LO245" s="7">
        <v>0</v>
      </c>
      <c r="LP245" s="7">
        <v>0</v>
      </c>
      <c r="LQ245" s="7">
        <v>0</v>
      </c>
      <c r="LR245" s="7">
        <v>0</v>
      </c>
      <c r="LS245" s="7">
        <v>0</v>
      </c>
      <c r="LT245" s="7">
        <v>0</v>
      </c>
      <c r="LU245" s="7">
        <v>0</v>
      </c>
      <c r="LV245" s="7">
        <v>0</v>
      </c>
      <c r="LW245" s="7">
        <v>0</v>
      </c>
      <c r="LX245" s="7">
        <v>0</v>
      </c>
      <c r="LY245" s="7">
        <v>0</v>
      </c>
      <c r="LZ245" s="7">
        <v>0</v>
      </c>
      <c r="MA245" s="7">
        <v>0</v>
      </c>
      <c r="MB245" s="7">
        <v>0</v>
      </c>
      <c r="MC245" s="7">
        <v>0</v>
      </c>
      <c r="MD245" s="7">
        <v>0</v>
      </c>
      <c r="ME245" s="7">
        <v>0</v>
      </c>
      <c r="MF245" s="7">
        <v>0</v>
      </c>
      <c r="MG245" s="7">
        <v>0</v>
      </c>
      <c r="MH245" s="7">
        <v>0</v>
      </c>
      <c r="MI245" s="7">
        <v>0</v>
      </c>
      <c r="MJ245" s="7">
        <v>0</v>
      </c>
      <c r="MK245" s="7">
        <v>0</v>
      </c>
      <c r="ML245" s="7">
        <v>0</v>
      </c>
      <c r="MM245" s="7">
        <v>0</v>
      </c>
      <c r="MN245" s="7">
        <v>0</v>
      </c>
      <c r="MO245" s="7">
        <v>0</v>
      </c>
      <c r="MP245" s="7">
        <v>0</v>
      </c>
      <c r="MQ245" s="7">
        <v>0</v>
      </c>
      <c r="MR245" s="7">
        <v>0</v>
      </c>
    </row>
    <row r="246" spans="1:356" x14ac:dyDescent="0.35">
      <c r="A246" s="32" t="s">
        <v>2088</v>
      </c>
      <c r="B246" s="32" t="s">
        <v>2089</v>
      </c>
      <c r="C246" s="32">
        <v>160</v>
      </c>
      <c r="D246" s="32" t="s">
        <v>2090</v>
      </c>
      <c r="E246" s="32"/>
      <c r="F246" s="32" t="s">
        <v>1478</v>
      </c>
      <c r="G246" s="32" t="s">
        <v>415</v>
      </c>
      <c r="H246" s="32">
        <v>0</v>
      </c>
      <c r="I246" s="33">
        <v>0</v>
      </c>
      <c r="J246" s="32">
        <v>0</v>
      </c>
      <c r="K246" s="32">
        <v>0</v>
      </c>
      <c r="L246" s="33">
        <v>0</v>
      </c>
      <c r="M246" s="7">
        <v>2.2000000000000001E-7</v>
      </c>
      <c r="N246" s="7">
        <v>4.4000000000000002E-7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  <c r="HX246" s="7">
        <v>0</v>
      </c>
      <c r="HY246" s="7">
        <v>0</v>
      </c>
      <c r="HZ246" s="7">
        <v>0</v>
      </c>
      <c r="IA246" s="7">
        <v>0</v>
      </c>
      <c r="IB246" s="7">
        <v>0</v>
      </c>
      <c r="IC246" s="7">
        <v>0</v>
      </c>
      <c r="ID246" s="7">
        <v>0</v>
      </c>
      <c r="IE246" s="7">
        <v>0</v>
      </c>
      <c r="IF246" s="7">
        <v>0</v>
      </c>
      <c r="IG246" s="7">
        <v>0</v>
      </c>
      <c r="IH246" s="7">
        <v>0</v>
      </c>
      <c r="II246" s="7">
        <v>0</v>
      </c>
      <c r="IJ246" s="7">
        <v>0</v>
      </c>
      <c r="IK246" s="7">
        <v>0</v>
      </c>
      <c r="IL246" s="7">
        <v>0</v>
      </c>
      <c r="IM246" s="7">
        <v>0</v>
      </c>
      <c r="IN246" s="7">
        <v>0</v>
      </c>
      <c r="IO246" s="7">
        <v>0</v>
      </c>
      <c r="IP246" s="7">
        <v>0</v>
      </c>
      <c r="IQ246" s="7">
        <v>0</v>
      </c>
      <c r="IR246" s="7">
        <v>0</v>
      </c>
      <c r="IS246" s="7">
        <v>0</v>
      </c>
      <c r="IT246" s="7">
        <v>0</v>
      </c>
      <c r="IU246" s="7">
        <v>0</v>
      </c>
      <c r="IV246" s="7">
        <v>0</v>
      </c>
      <c r="IW246" s="7">
        <v>0</v>
      </c>
      <c r="IX246" s="7">
        <v>0</v>
      </c>
      <c r="IY246" s="7">
        <v>0</v>
      </c>
      <c r="IZ246" s="7">
        <v>0</v>
      </c>
      <c r="JA246" s="7">
        <v>0</v>
      </c>
      <c r="JB246" s="7">
        <v>0</v>
      </c>
      <c r="JC246" s="7">
        <v>0</v>
      </c>
      <c r="JD246" s="7">
        <v>0</v>
      </c>
      <c r="JE246" s="7">
        <v>0</v>
      </c>
      <c r="JF246" s="7">
        <v>0</v>
      </c>
      <c r="JG246" s="7">
        <v>0</v>
      </c>
      <c r="JH246" s="7">
        <v>0</v>
      </c>
      <c r="JI246" s="7">
        <v>0</v>
      </c>
      <c r="JJ246" s="7">
        <v>0</v>
      </c>
      <c r="JK246" s="7">
        <v>0</v>
      </c>
      <c r="JL246" s="7">
        <v>0</v>
      </c>
      <c r="JM246" s="7">
        <v>0</v>
      </c>
      <c r="JN246" s="7">
        <v>0</v>
      </c>
      <c r="JO246" s="7">
        <v>0</v>
      </c>
      <c r="JP246" s="7">
        <v>0</v>
      </c>
      <c r="JQ246" s="7">
        <v>0</v>
      </c>
      <c r="JR246" s="7">
        <v>0</v>
      </c>
      <c r="JS246" s="7">
        <v>0</v>
      </c>
      <c r="JT246" s="7">
        <v>0</v>
      </c>
      <c r="JU246" s="7">
        <v>0</v>
      </c>
      <c r="JV246" s="7">
        <v>0</v>
      </c>
      <c r="JW246" s="7">
        <v>0</v>
      </c>
      <c r="JX246" s="7">
        <v>0</v>
      </c>
      <c r="JY246" s="7">
        <v>0</v>
      </c>
      <c r="JZ246" s="7">
        <v>0</v>
      </c>
      <c r="KA246" s="7">
        <v>0</v>
      </c>
      <c r="KB246" s="7">
        <v>0</v>
      </c>
      <c r="KC246" s="7">
        <v>0</v>
      </c>
      <c r="KD246" s="7">
        <v>0</v>
      </c>
      <c r="KE246" s="7">
        <v>0</v>
      </c>
      <c r="KF246" s="7">
        <v>0</v>
      </c>
      <c r="KG246" s="7">
        <v>0</v>
      </c>
      <c r="KH246" s="7">
        <v>0</v>
      </c>
      <c r="KI246" s="7">
        <v>0</v>
      </c>
      <c r="KJ246" s="7">
        <v>0</v>
      </c>
      <c r="KK246" s="7">
        <v>0</v>
      </c>
      <c r="KL246" s="7">
        <v>0</v>
      </c>
      <c r="KM246" s="7">
        <v>0</v>
      </c>
      <c r="KN246" s="7">
        <v>0</v>
      </c>
      <c r="KO246" s="7">
        <v>0</v>
      </c>
      <c r="KP246" s="7">
        <v>0</v>
      </c>
      <c r="KQ246" s="7">
        <v>0</v>
      </c>
      <c r="KR246" s="7">
        <v>0</v>
      </c>
      <c r="KS246" s="7">
        <v>0</v>
      </c>
      <c r="KT246" s="7">
        <v>0</v>
      </c>
      <c r="KU246" s="7">
        <v>0</v>
      </c>
      <c r="KV246" s="7">
        <v>0</v>
      </c>
      <c r="KW246" s="7">
        <v>0</v>
      </c>
      <c r="KX246" s="7">
        <v>0</v>
      </c>
      <c r="KY246" s="7">
        <v>0</v>
      </c>
      <c r="KZ246" s="7">
        <v>0</v>
      </c>
      <c r="LA246" s="7">
        <v>0</v>
      </c>
      <c r="LB246" s="7">
        <v>0</v>
      </c>
      <c r="LC246" s="7">
        <v>0</v>
      </c>
      <c r="LD246" s="7">
        <v>0</v>
      </c>
      <c r="LE246" s="7">
        <v>0</v>
      </c>
      <c r="LF246" s="7">
        <v>0</v>
      </c>
      <c r="LG246" s="7">
        <v>0</v>
      </c>
      <c r="LH246" s="7">
        <v>0</v>
      </c>
      <c r="LI246" s="7">
        <v>0</v>
      </c>
      <c r="LJ246" s="7">
        <v>0</v>
      </c>
      <c r="LK246" s="7">
        <v>0</v>
      </c>
      <c r="LL246" s="7">
        <v>0</v>
      </c>
      <c r="LM246" s="7">
        <v>0</v>
      </c>
      <c r="LN246" s="7">
        <v>0</v>
      </c>
      <c r="LO246" s="7">
        <v>0</v>
      </c>
      <c r="LP246" s="7">
        <v>0</v>
      </c>
      <c r="LQ246" s="7">
        <v>0</v>
      </c>
      <c r="LR246" s="7">
        <v>0</v>
      </c>
      <c r="LS246" s="7">
        <v>0</v>
      </c>
      <c r="LT246" s="7">
        <v>0</v>
      </c>
      <c r="LU246" s="7">
        <v>0</v>
      </c>
      <c r="LV246" s="7">
        <v>0</v>
      </c>
      <c r="LW246" s="7">
        <v>0</v>
      </c>
      <c r="LX246" s="7">
        <v>0</v>
      </c>
      <c r="LY246" s="7">
        <v>0</v>
      </c>
      <c r="LZ246" s="7">
        <v>0</v>
      </c>
      <c r="MA246" s="7">
        <v>0</v>
      </c>
      <c r="MB246" s="7">
        <v>0</v>
      </c>
      <c r="MC246" s="7">
        <v>0</v>
      </c>
      <c r="MD246" s="7">
        <v>0</v>
      </c>
      <c r="ME246" s="7">
        <v>0</v>
      </c>
      <c r="MF246" s="7">
        <v>0</v>
      </c>
      <c r="MG246" s="7">
        <v>0</v>
      </c>
      <c r="MH246" s="7">
        <v>0</v>
      </c>
      <c r="MI246" s="7">
        <v>0</v>
      </c>
      <c r="MJ246" s="7">
        <v>0</v>
      </c>
      <c r="MK246" s="7">
        <v>0</v>
      </c>
      <c r="ML246" s="7">
        <v>0</v>
      </c>
      <c r="MM246" s="7">
        <v>0</v>
      </c>
      <c r="MN246" s="7">
        <v>0</v>
      </c>
      <c r="MO246" s="7">
        <v>0</v>
      </c>
      <c r="MP246" s="7">
        <v>0</v>
      </c>
      <c r="MQ246" s="7">
        <v>0</v>
      </c>
      <c r="MR246" s="7">
        <v>0</v>
      </c>
    </row>
    <row r="247" spans="1:356" x14ac:dyDescent="0.35">
      <c r="A247" s="32" t="s">
        <v>2091</v>
      </c>
      <c r="B247" s="32" t="s">
        <v>2092</v>
      </c>
      <c r="C247" s="32">
        <v>161</v>
      </c>
      <c r="D247" s="32" t="s">
        <v>2093</v>
      </c>
      <c r="E247" s="32"/>
      <c r="F247" s="32" t="s">
        <v>1478</v>
      </c>
      <c r="G247" s="32" t="s">
        <v>415</v>
      </c>
      <c r="H247" s="32">
        <v>0</v>
      </c>
      <c r="I247" s="33">
        <v>0</v>
      </c>
      <c r="J247" s="32">
        <v>0</v>
      </c>
      <c r="K247" s="32">
        <v>0</v>
      </c>
      <c r="L247" s="33">
        <v>0</v>
      </c>
      <c r="M247" s="7">
        <v>1.5099999999999999E-6</v>
      </c>
      <c r="N247" s="7">
        <v>3.0199999999999999E-6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  <c r="HX247" s="7">
        <v>0</v>
      </c>
      <c r="HY247" s="7">
        <v>0</v>
      </c>
      <c r="HZ247" s="7">
        <v>0</v>
      </c>
      <c r="IA247" s="7">
        <v>0</v>
      </c>
      <c r="IB247" s="7">
        <v>0</v>
      </c>
      <c r="IC247" s="7">
        <v>0</v>
      </c>
      <c r="ID247" s="7">
        <v>0</v>
      </c>
      <c r="IE247" s="7">
        <v>0</v>
      </c>
      <c r="IF247" s="7">
        <v>0</v>
      </c>
      <c r="IG247" s="7">
        <v>0</v>
      </c>
      <c r="IH247" s="7">
        <v>0</v>
      </c>
      <c r="II247" s="7">
        <v>0</v>
      </c>
      <c r="IJ247" s="7">
        <v>0</v>
      </c>
      <c r="IK247" s="7">
        <v>0</v>
      </c>
      <c r="IL247" s="7">
        <v>0</v>
      </c>
      <c r="IM247" s="7">
        <v>0</v>
      </c>
      <c r="IN247" s="7">
        <v>0</v>
      </c>
      <c r="IO247" s="7">
        <v>0</v>
      </c>
      <c r="IP247" s="7">
        <v>0</v>
      </c>
      <c r="IQ247" s="7">
        <v>0</v>
      </c>
      <c r="IR247" s="7">
        <v>0</v>
      </c>
      <c r="IS247" s="7">
        <v>0</v>
      </c>
      <c r="IT247" s="7">
        <v>0</v>
      </c>
      <c r="IU247" s="7">
        <v>0</v>
      </c>
      <c r="IV247" s="7">
        <v>0</v>
      </c>
      <c r="IW247" s="7">
        <v>0</v>
      </c>
      <c r="IX247" s="7">
        <v>0</v>
      </c>
      <c r="IY247" s="7">
        <v>0</v>
      </c>
      <c r="IZ247" s="7">
        <v>0</v>
      </c>
      <c r="JA247" s="7">
        <v>0</v>
      </c>
      <c r="JB247" s="7">
        <v>0</v>
      </c>
      <c r="JC247" s="7">
        <v>0</v>
      </c>
      <c r="JD247" s="7">
        <v>0</v>
      </c>
      <c r="JE247" s="7">
        <v>0</v>
      </c>
      <c r="JF247" s="7">
        <v>0</v>
      </c>
      <c r="JG247" s="7">
        <v>0</v>
      </c>
      <c r="JH247" s="7">
        <v>0</v>
      </c>
      <c r="JI247" s="7">
        <v>0</v>
      </c>
      <c r="JJ247" s="7">
        <v>0</v>
      </c>
      <c r="JK247" s="7">
        <v>0</v>
      </c>
      <c r="JL247" s="7">
        <v>0</v>
      </c>
      <c r="JM247" s="7">
        <v>0</v>
      </c>
      <c r="JN247" s="7">
        <v>0</v>
      </c>
      <c r="JO247" s="7">
        <v>0</v>
      </c>
      <c r="JP247" s="7">
        <v>0</v>
      </c>
      <c r="JQ247" s="7">
        <v>0</v>
      </c>
      <c r="JR247" s="7">
        <v>0</v>
      </c>
      <c r="JS247" s="7">
        <v>0</v>
      </c>
      <c r="JT247" s="7">
        <v>0</v>
      </c>
      <c r="JU247" s="7">
        <v>0</v>
      </c>
      <c r="JV247" s="7">
        <v>0</v>
      </c>
      <c r="JW247" s="7">
        <v>0</v>
      </c>
      <c r="JX247" s="7">
        <v>0</v>
      </c>
      <c r="JY247" s="7">
        <v>0</v>
      </c>
      <c r="JZ247" s="7">
        <v>0</v>
      </c>
      <c r="KA247" s="7">
        <v>0</v>
      </c>
      <c r="KB247" s="7">
        <v>0</v>
      </c>
      <c r="KC247" s="7">
        <v>0</v>
      </c>
      <c r="KD247" s="7">
        <v>0</v>
      </c>
      <c r="KE247" s="7">
        <v>0</v>
      </c>
      <c r="KF247" s="7">
        <v>0</v>
      </c>
      <c r="KG247" s="7">
        <v>0</v>
      </c>
      <c r="KH247" s="7">
        <v>0</v>
      </c>
      <c r="KI247" s="7">
        <v>0</v>
      </c>
      <c r="KJ247" s="7">
        <v>0</v>
      </c>
      <c r="KK247" s="7">
        <v>0</v>
      </c>
      <c r="KL247" s="7">
        <v>0</v>
      </c>
      <c r="KM247" s="7">
        <v>0</v>
      </c>
      <c r="KN247" s="7">
        <v>0</v>
      </c>
      <c r="KO247" s="7">
        <v>0</v>
      </c>
      <c r="KP247" s="7">
        <v>0</v>
      </c>
      <c r="KQ247" s="7">
        <v>0</v>
      </c>
      <c r="KR247" s="7">
        <v>0</v>
      </c>
      <c r="KS247" s="7">
        <v>0</v>
      </c>
      <c r="KT247" s="7">
        <v>0</v>
      </c>
      <c r="KU247" s="7">
        <v>0</v>
      </c>
      <c r="KV247" s="7">
        <v>0</v>
      </c>
      <c r="KW247" s="7">
        <v>0</v>
      </c>
      <c r="KX247" s="7">
        <v>0</v>
      </c>
      <c r="KY247" s="7">
        <v>0</v>
      </c>
      <c r="KZ247" s="7">
        <v>0</v>
      </c>
      <c r="LA247" s="7">
        <v>0</v>
      </c>
      <c r="LB247" s="7">
        <v>0</v>
      </c>
      <c r="LC247" s="7">
        <v>0</v>
      </c>
      <c r="LD247" s="7">
        <v>0</v>
      </c>
      <c r="LE247" s="7">
        <v>0</v>
      </c>
      <c r="LF247" s="7">
        <v>0</v>
      </c>
      <c r="LG247" s="7">
        <v>0</v>
      </c>
      <c r="LH247" s="7">
        <v>0</v>
      </c>
      <c r="LI247" s="7">
        <v>0</v>
      </c>
      <c r="LJ247" s="7">
        <v>0</v>
      </c>
      <c r="LK247" s="7">
        <v>0</v>
      </c>
      <c r="LL247" s="7">
        <v>0</v>
      </c>
      <c r="LM247" s="7">
        <v>0</v>
      </c>
      <c r="LN247" s="7">
        <v>0</v>
      </c>
      <c r="LO247" s="7">
        <v>0</v>
      </c>
      <c r="LP247" s="7">
        <v>0</v>
      </c>
      <c r="LQ247" s="7">
        <v>0</v>
      </c>
      <c r="LR247" s="7">
        <v>0</v>
      </c>
      <c r="LS247" s="7">
        <v>0</v>
      </c>
      <c r="LT247" s="7">
        <v>0</v>
      </c>
      <c r="LU247" s="7">
        <v>0</v>
      </c>
      <c r="LV247" s="7">
        <v>0</v>
      </c>
      <c r="LW247" s="7">
        <v>0</v>
      </c>
      <c r="LX247" s="7">
        <v>0</v>
      </c>
      <c r="LY247" s="7">
        <v>0</v>
      </c>
      <c r="LZ247" s="7">
        <v>0</v>
      </c>
      <c r="MA247" s="7">
        <v>0</v>
      </c>
      <c r="MB247" s="7">
        <v>0</v>
      </c>
      <c r="MC247" s="7">
        <v>0</v>
      </c>
      <c r="MD247" s="7">
        <v>0</v>
      </c>
      <c r="ME247" s="7">
        <v>0</v>
      </c>
      <c r="MF247" s="7">
        <v>0</v>
      </c>
      <c r="MG247" s="7">
        <v>0</v>
      </c>
      <c r="MH247" s="7">
        <v>0</v>
      </c>
      <c r="MI247" s="7">
        <v>0</v>
      </c>
      <c r="MJ247" s="7">
        <v>0</v>
      </c>
      <c r="MK247" s="7">
        <v>0</v>
      </c>
      <c r="ML247" s="7">
        <v>0</v>
      </c>
      <c r="MM247" s="7">
        <v>0</v>
      </c>
      <c r="MN247" s="7">
        <v>0</v>
      </c>
      <c r="MO247" s="7">
        <v>0</v>
      </c>
      <c r="MP247" s="7">
        <v>0</v>
      </c>
      <c r="MQ247" s="7">
        <v>0</v>
      </c>
      <c r="MR247" s="7">
        <v>0</v>
      </c>
    </row>
    <row r="248" spans="1:356" x14ac:dyDescent="0.35">
      <c r="A248" s="32" t="s">
        <v>2094</v>
      </c>
      <c r="B248" s="32" t="s">
        <v>2095</v>
      </c>
      <c r="C248" s="32">
        <v>162</v>
      </c>
      <c r="D248" s="32" t="s">
        <v>2096</v>
      </c>
      <c r="E248" s="32"/>
      <c r="F248" s="32" t="s">
        <v>1478</v>
      </c>
      <c r="G248" s="32" t="s">
        <v>415</v>
      </c>
      <c r="H248" s="32">
        <v>0</v>
      </c>
      <c r="I248" s="33">
        <v>0</v>
      </c>
      <c r="J248" s="32">
        <v>0</v>
      </c>
      <c r="K248" s="32">
        <v>0</v>
      </c>
      <c r="L248" s="33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7">
        <v>0</v>
      </c>
      <c r="IB248" s="7">
        <v>0</v>
      </c>
      <c r="IC248" s="7">
        <v>0</v>
      </c>
      <c r="ID248" s="7">
        <v>0</v>
      </c>
      <c r="IE248" s="7">
        <v>0</v>
      </c>
      <c r="IF248" s="7">
        <v>0</v>
      </c>
      <c r="IG248" s="7">
        <v>0</v>
      </c>
      <c r="IH248" s="7">
        <v>0</v>
      </c>
      <c r="II248" s="7">
        <v>0</v>
      </c>
      <c r="IJ248" s="7">
        <v>0</v>
      </c>
      <c r="IK248" s="7">
        <v>0</v>
      </c>
      <c r="IL248" s="7">
        <v>0</v>
      </c>
      <c r="IM248" s="7">
        <v>0</v>
      </c>
      <c r="IN248" s="7">
        <v>0</v>
      </c>
      <c r="IO248" s="7">
        <v>0</v>
      </c>
      <c r="IP248" s="7">
        <v>0</v>
      </c>
      <c r="IQ248" s="7">
        <v>0</v>
      </c>
      <c r="IR248" s="7">
        <v>0</v>
      </c>
      <c r="IS248" s="7">
        <v>0</v>
      </c>
      <c r="IT248" s="7">
        <v>0</v>
      </c>
      <c r="IU248" s="7">
        <v>0</v>
      </c>
      <c r="IV248" s="7">
        <v>0</v>
      </c>
      <c r="IW248" s="7">
        <v>0</v>
      </c>
      <c r="IX248" s="7">
        <v>0</v>
      </c>
      <c r="IY248" s="7">
        <v>0</v>
      </c>
      <c r="IZ248" s="7">
        <v>0</v>
      </c>
      <c r="JA248" s="7">
        <v>0</v>
      </c>
      <c r="JB248" s="7">
        <v>0</v>
      </c>
      <c r="JC248" s="7">
        <v>0</v>
      </c>
      <c r="JD248" s="7">
        <v>0</v>
      </c>
      <c r="JE248" s="7">
        <v>0</v>
      </c>
      <c r="JF248" s="7">
        <v>0</v>
      </c>
      <c r="JG248" s="7">
        <v>0</v>
      </c>
      <c r="JH248" s="7">
        <v>0</v>
      </c>
      <c r="JI248" s="7">
        <v>0</v>
      </c>
      <c r="JJ248" s="7">
        <v>0</v>
      </c>
      <c r="JK248" s="7">
        <v>0</v>
      </c>
      <c r="JL248" s="7">
        <v>0</v>
      </c>
      <c r="JM248" s="7">
        <v>0</v>
      </c>
      <c r="JN248" s="7">
        <v>0</v>
      </c>
      <c r="JO248" s="7">
        <v>0</v>
      </c>
      <c r="JP248" s="7">
        <v>0</v>
      </c>
      <c r="JQ248" s="7">
        <v>0</v>
      </c>
      <c r="JR248" s="7">
        <v>0</v>
      </c>
      <c r="JS248" s="7">
        <v>0</v>
      </c>
      <c r="JT248" s="7">
        <v>0</v>
      </c>
      <c r="JU248" s="7">
        <v>0</v>
      </c>
      <c r="JV248" s="7">
        <v>0</v>
      </c>
      <c r="JW248" s="7">
        <v>0</v>
      </c>
      <c r="JX248" s="7">
        <v>0</v>
      </c>
      <c r="JY248" s="7">
        <v>0</v>
      </c>
      <c r="JZ248" s="7">
        <v>0</v>
      </c>
      <c r="KA248" s="7">
        <v>0</v>
      </c>
      <c r="KB248" s="7">
        <v>0</v>
      </c>
      <c r="KC248" s="7">
        <v>0</v>
      </c>
      <c r="KD248" s="7">
        <v>0</v>
      </c>
      <c r="KE248" s="7">
        <v>0</v>
      </c>
      <c r="KF248" s="7">
        <v>0</v>
      </c>
      <c r="KG248" s="7">
        <v>0</v>
      </c>
      <c r="KH248" s="7">
        <v>0</v>
      </c>
      <c r="KI248" s="7">
        <v>0</v>
      </c>
      <c r="KJ248" s="7">
        <v>0</v>
      </c>
      <c r="KK248" s="7">
        <v>0</v>
      </c>
      <c r="KL248" s="7">
        <v>0</v>
      </c>
      <c r="KM248" s="7">
        <v>0</v>
      </c>
      <c r="KN248" s="7">
        <v>0</v>
      </c>
      <c r="KO248" s="7">
        <v>0</v>
      </c>
      <c r="KP248" s="7">
        <v>0</v>
      </c>
      <c r="KQ248" s="7">
        <v>0</v>
      </c>
      <c r="KR248" s="7">
        <v>0</v>
      </c>
      <c r="KS248" s="7">
        <v>0</v>
      </c>
      <c r="KT248" s="7">
        <v>0</v>
      </c>
      <c r="KU248" s="7">
        <v>0</v>
      </c>
      <c r="KV248" s="7">
        <v>0</v>
      </c>
      <c r="KW248" s="7">
        <v>0</v>
      </c>
      <c r="KX248" s="7">
        <v>0</v>
      </c>
      <c r="KY248" s="7">
        <v>0</v>
      </c>
      <c r="KZ248" s="7">
        <v>0</v>
      </c>
      <c r="LA248" s="7">
        <v>0</v>
      </c>
      <c r="LB248" s="7">
        <v>0</v>
      </c>
      <c r="LC248" s="7">
        <v>0</v>
      </c>
      <c r="LD248" s="7">
        <v>0</v>
      </c>
      <c r="LE248" s="7">
        <v>0</v>
      </c>
      <c r="LF248" s="7">
        <v>0</v>
      </c>
      <c r="LG248" s="7">
        <v>0</v>
      </c>
      <c r="LH248" s="7">
        <v>0</v>
      </c>
      <c r="LI248" s="7">
        <v>0</v>
      </c>
      <c r="LJ248" s="7">
        <v>0</v>
      </c>
      <c r="LK248" s="7">
        <v>0</v>
      </c>
      <c r="LL248" s="7">
        <v>0</v>
      </c>
      <c r="LM248" s="7">
        <v>0</v>
      </c>
      <c r="LN248" s="7">
        <v>0</v>
      </c>
      <c r="LO248" s="7">
        <v>0</v>
      </c>
      <c r="LP248" s="7">
        <v>0</v>
      </c>
      <c r="LQ248" s="7">
        <v>0</v>
      </c>
      <c r="LR248" s="7">
        <v>0</v>
      </c>
      <c r="LS248" s="7">
        <v>0</v>
      </c>
      <c r="LT248" s="7">
        <v>0</v>
      </c>
      <c r="LU248" s="7">
        <v>0</v>
      </c>
      <c r="LV248" s="7">
        <v>0</v>
      </c>
      <c r="LW248" s="7">
        <v>0</v>
      </c>
      <c r="LX248" s="7">
        <v>0</v>
      </c>
      <c r="LY248" s="7">
        <v>0</v>
      </c>
      <c r="LZ248" s="7">
        <v>0</v>
      </c>
      <c r="MA248" s="7">
        <v>0</v>
      </c>
      <c r="MB248" s="7">
        <v>0</v>
      </c>
      <c r="MC248" s="7">
        <v>0</v>
      </c>
      <c r="MD248" s="7">
        <v>0</v>
      </c>
      <c r="ME248" s="7">
        <v>0</v>
      </c>
      <c r="MF248" s="7">
        <v>0</v>
      </c>
      <c r="MG248" s="7">
        <v>0</v>
      </c>
      <c r="MH248" s="7">
        <v>0</v>
      </c>
      <c r="MI248" s="7">
        <v>0</v>
      </c>
      <c r="MJ248" s="7">
        <v>0</v>
      </c>
      <c r="MK248" s="7">
        <v>0</v>
      </c>
      <c r="ML248" s="7">
        <v>0</v>
      </c>
      <c r="MM248" s="7">
        <v>0</v>
      </c>
      <c r="MN248" s="7">
        <v>0</v>
      </c>
      <c r="MO248" s="7">
        <v>0</v>
      </c>
      <c r="MP248" s="7">
        <v>0</v>
      </c>
      <c r="MQ248" s="7">
        <v>0</v>
      </c>
      <c r="MR248" s="7">
        <v>0</v>
      </c>
    </row>
    <row r="249" spans="1:356" x14ac:dyDescent="0.35">
      <c r="A249" s="32" t="s">
        <v>2097</v>
      </c>
      <c r="B249" s="32" t="s">
        <v>2098</v>
      </c>
      <c r="C249" s="32">
        <v>163</v>
      </c>
      <c r="D249" s="32" t="s">
        <v>2099</v>
      </c>
      <c r="E249" s="32"/>
      <c r="F249" s="32" t="s">
        <v>1478</v>
      </c>
      <c r="G249" s="32" t="s">
        <v>415</v>
      </c>
      <c r="H249" s="32">
        <v>0</v>
      </c>
      <c r="I249" s="33">
        <v>0</v>
      </c>
      <c r="J249" s="32">
        <v>0</v>
      </c>
      <c r="K249" s="32">
        <v>0</v>
      </c>
      <c r="L249" s="33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  <c r="HX249" s="7">
        <v>0</v>
      </c>
      <c r="HY249" s="7">
        <v>0</v>
      </c>
      <c r="HZ249" s="7">
        <v>0</v>
      </c>
      <c r="IA249" s="7">
        <v>0</v>
      </c>
      <c r="IB249" s="7">
        <v>0</v>
      </c>
      <c r="IC249" s="7">
        <v>0</v>
      </c>
      <c r="ID249" s="7">
        <v>0</v>
      </c>
      <c r="IE249" s="7">
        <v>0</v>
      </c>
      <c r="IF249" s="7">
        <v>0</v>
      </c>
      <c r="IG249" s="7">
        <v>0</v>
      </c>
      <c r="IH249" s="7">
        <v>0</v>
      </c>
      <c r="II249" s="7">
        <v>0</v>
      </c>
      <c r="IJ249" s="7">
        <v>0</v>
      </c>
      <c r="IK249" s="7">
        <v>0</v>
      </c>
      <c r="IL249" s="7">
        <v>0</v>
      </c>
      <c r="IM249" s="7">
        <v>0</v>
      </c>
      <c r="IN249" s="7">
        <v>0</v>
      </c>
      <c r="IO249" s="7">
        <v>0</v>
      </c>
      <c r="IP249" s="7">
        <v>0</v>
      </c>
      <c r="IQ249" s="7">
        <v>0</v>
      </c>
      <c r="IR249" s="7">
        <v>0</v>
      </c>
      <c r="IS249" s="7">
        <v>0</v>
      </c>
      <c r="IT249" s="7">
        <v>0</v>
      </c>
      <c r="IU249" s="7">
        <v>0</v>
      </c>
      <c r="IV249" s="7">
        <v>0</v>
      </c>
      <c r="IW249" s="7">
        <v>0</v>
      </c>
      <c r="IX249" s="7">
        <v>0</v>
      </c>
      <c r="IY249" s="7">
        <v>0</v>
      </c>
      <c r="IZ249" s="7">
        <v>0</v>
      </c>
      <c r="JA249" s="7">
        <v>0</v>
      </c>
      <c r="JB249" s="7">
        <v>0</v>
      </c>
      <c r="JC249" s="7">
        <v>0</v>
      </c>
      <c r="JD249" s="7">
        <v>0</v>
      </c>
      <c r="JE249" s="7">
        <v>0</v>
      </c>
      <c r="JF249" s="7">
        <v>0</v>
      </c>
      <c r="JG249" s="7">
        <v>0</v>
      </c>
      <c r="JH249" s="7">
        <v>0</v>
      </c>
      <c r="JI249" s="7">
        <v>0</v>
      </c>
      <c r="JJ249" s="7">
        <v>0</v>
      </c>
      <c r="JK249" s="7">
        <v>0</v>
      </c>
      <c r="JL249" s="7">
        <v>0</v>
      </c>
      <c r="JM249" s="7">
        <v>0</v>
      </c>
      <c r="JN249" s="7">
        <v>0</v>
      </c>
      <c r="JO249" s="7">
        <v>0</v>
      </c>
      <c r="JP249" s="7">
        <v>0</v>
      </c>
      <c r="JQ249" s="7">
        <v>0</v>
      </c>
      <c r="JR249" s="7">
        <v>0</v>
      </c>
      <c r="JS249" s="7">
        <v>0</v>
      </c>
      <c r="JT249" s="7">
        <v>0</v>
      </c>
      <c r="JU249" s="7">
        <v>0</v>
      </c>
      <c r="JV249" s="7">
        <v>0</v>
      </c>
      <c r="JW249" s="7">
        <v>0</v>
      </c>
      <c r="JX249" s="7">
        <v>0</v>
      </c>
      <c r="JY249" s="7">
        <v>0</v>
      </c>
      <c r="JZ249" s="7">
        <v>0</v>
      </c>
      <c r="KA249" s="7">
        <v>0</v>
      </c>
      <c r="KB249" s="7">
        <v>0</v>
      </c>
      <c r="KC249" s="7">
        <v>0</v>
      </c>
      <c r="KD249" s="7">
        <v>0</v>
      </c>
      <c r="KE249" s="7">
        <v>0</v>
      </c>
      <c r="KF249" s="7">
        <v>0</v>
      </c>
      <c r="KG249" s="7">
        <v>0</v>
      </c>
      <c r="KH249" s="7">
        <v>0</v>
      </c>
      <c r="KI249" s="7">
        <v>0</v>
      </c>
      <c r="KJ249" s="7">
        <v>0</v>
      </c>
      <c r="KK249" s="7">
        <v>0</v>
      </c>
      <c r="KL249" s="7">
        <v>0</v>
      </c>
      <c r="KM249" s="7">
        <v>0</v>
      </c>
      <c r="KN249" s="7">
        <v>0</v>
      </c>
      <c r="KO249" s="7">
        <v>0</v>
      </c>
      <c r="KP249" s="7">
        <v>0</v>
      </c>
      <c r="KQ249" s="7">
        <v>0</v>
      </c>
      <c r="KR249" s="7">
        <v>0</v>
      </c>
      <c r="KS249" s="7">
        <v>0</v>
      </c>
      <c r="KT249" s="7">
        <v>0</v>
      </c>
      <c r="KU249" s="7">
        <v>0</v>
      </c>
      <c r="KV249" s="7">
        <v>0</v>
      </c>
      <c r="KW249" s="7">
        <v>0</v>
      </c>
      <c r="KX249" s="7">
        <v>0</v>
      </c>
      <c r="KY249" s="7">
        <v>0</v>
      </c>
      <c r="KZ249" s="7">
        <v>0</v>
      </c>
      <c r="LA249" s="7">
        <v>0</v>
      </c>
      <c r="LB249" s="7">
        <v>0</v>
      </c>
      <c r="LC249" s="7">
        <v>0</v>
      </c>
      <c r="LD249" s="7">
        <v>0</v>
      </c>
      <c r="LE249" s="7">
        <v>0</v>
      </c>
      <c r="LF249" s="7">
        <v>0</v>
      </c>
      <c r="LG249" s="7">
        <v>0</v>
      </c>
      <c r="LH249" s="7">
        <v>0</v>
      </c>
      <c r="LI249" s="7">
        <v>0</v>
      </c>
      <c r="LJ249" s="7">
        <v>0</v>
      </c>
      <c r="LK249" s="7">
        <v>0</v>
      </c>
      <c r="LL249" s="7">
        <v>0</v>
      </c>
      <c r="LM249" s="7">
        <v>0</v>
      </c>
      <c r="LN249" s="7">
        <v>0</v>
      </c>
      <c r="LO249" s="7">
        <v>0</v>
      </c>
      <c r="LP249" s="7">
        <v>0</v>
      </c>
      <c r="LQ249" s="7">
        <v>0</v>
      </c>
      <c r="LR249" s="7">
        <v>0</v>
      </c>
      <c r="LS249" s="7">
        <v>0</v>
      </c>
      <c r="LT249" s="7">
        <v>0</v>
      </c>
      <c r="LU249" s="7">
        <v>0</v>
      </c>
      <c r="LV249" s="7">
        <v>0</v>
      </c>
      <c r="LW249" s="7">
        <v>0</v>
      </c>
      <c r="LX249" s="7">
        <v>0</v>
      </c>
      <c r="LY249" s="7">
        <v>0</v>
      </c>
      <c r="LZ249" s="7">
        <v>0</v>
      </c>
      <c r="MA249" s="7">
        <v>0</v>
      </c>
      <c r="MB249" s="7">
        <v>0</v>
      </c>
      <c r="MC249" s="7">
        <v>0</v>
      </c>
      <c r="MD249" s="7">
        <v>0</v>
      </c>
      <c r="ME249" s="7">
        <v>0</v>
      </c>
      <c r="MF249" s="7">
        <v>0</v>
      </c>
      <c r="MG249" s="7">
        <v>0</v>
      </c>
      <c r="MH249" s="7">
        <v>0</v>
      </c>
      <c r="MI249" s="7">
        <v>0</v>
      </c>
      <c r="MJ249" s="7">
        <v>0</v>
      </c>
      <c r="MK249" s="7">
        <v>0</v>
      </c>
      <c r="ML249" s="7">
        <v>0</v>
      </c>
      <c r="MM249" s="7">
        <v>0</v>
      </c>
      <c r="MN249" s="7">
        <v>0</v>
      </c>
      <c r="MO249" s="7">
        <v>0</v>
      </c>
      <c r="MP249" s="7">
        <v>0</v>
      </c>
      <c r="MQ249" s="7">
        <v>0</v>
      </c>
      <c r="MR249" s="7">
        <v>0</v>
      </c>
    </row>
    <row r="250" spans="1:356" x14ac:dyDescent="0.35">
      <c r="A250" s="32" t="s">
        <v>2100</v>
      </c>
      <c r="B250" s="32" t="s">
        <v>2101</v>
      </c>
      <c r="C250" s="32">
        <v>164</v>
      </c>
      <c r="D250" s="32" t="s">
        <v>2102</v>
      </c>
      <c r="E250" s="32"/>
      <c r="F250" s="32" t="s">
        <v>1478</v>
      </c>
      <c r="G250" s="32" t="s">
        <v>415</v>
      </c>
      <c r="H250" s="32">
        <v>0</v>
      </c>
      <c r="I250" s="33">
        <v>0</v>
      </c>
      <c r="J250" s="32">
        <v>0</v>
      </c>
      <c r="K250" s="32">
        <v>0</v>
      </c>
      <c r="L250" s="33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  <c r="HX250" s="7">
        <v>0</v>
      </c>
      <c r="HY250" s="7">
        <v>0</v>
      </c>
      <c r="HZ250" s="7">
        <v>0</v>
      </c>
      <c r="IA250" s="7">
        <v>0</v>
      </c>
      <c r="IB250" s="7">
        <v>0</v>
      </c>
      <c r="IC250" s="7">
        <v>0</v>
      </c>
      <c r="ID250" s="7">
        <v>0</v>
      </c>
      <c r="IE250" s="7">
        <v>0</v>
      </c>
      <c r="IF250" s="7">
        <v>0</v>
      </c>
      <c r="IG250" s="7">
        <v>0</v>
      </c>
      <c r="IH250" s="7">
        <v>0</v>
      </c>
      <c r="II250" s="7">
        <v>0</v>
      </c>
      <c r="IJ250" s="7">
        <v>0</v>
      </c>
      <c r="IK250" s="7">
        <v>0</v>
      </c>
      <c r="IL250" s="7">
        <v>0</v>
      </c>
      <c r="IM250" s="7">
        <v>0</v>
      </c>
      <c r="IN250" s="7">
        <v>0</v>
      </c>
      <c r="IO250" s="7">
        <v>0</v>
      </c>
      <c r="IP250" s="7">
        <v>0</v>
      </c>
      <c r="IQ250" s="7">
        <v>0</v>
      </c>
      <c r="IR250" s="7">
        <v>0</v>
      </c>
      <c r="IS250" s="7">
        <v>0</v>
      </c>
      <c r="IT250" s="7">
        <v>0</v>
      </c>
      <c r="IU250" s="7">
        <v>0</v>
      </c>
      <c r="IV250" s="7">
        <v>0</v>
      </c>
      <c r="IW250" s="7">
        <v>0</v>
      </c>
      <c r="IX250" s="7">
        <v>0</v>
      </c>
      <c r="IY250" s="7">
        <v>0</v>
      </c>
      <c r="IZ250" s="7">
        <v>0</v>
      </c>
      <c r="JA250" s="7">
        <v>0</v>
      </c>
      <c r="JB250" s="7">
        <v>0</v>
      </c>
      <c r="JC250" s="7">
        <v>0</v>
      </c>
      <c r="JD250" s="7">
        <v>0</v>
      </c>
      <c r="JE250" s="7">
        <v>0</v>
      </c>
      <c r="JF250" s="7">
        <v>0</v>
      </c>
      <c r="JG250" s="7">
        <v>0</v>
      </c>
      <c r="JH250" s="7">
        <v>0</v>
      </c>
      <c r="JI250" s="7">
        <v>0</v>
      </c>
      <c r="JJ250" s="7">
        <v>0</v>
      </c>
      <c r="JK250" s="7">
        <v>0</v>
      </c>
      <c r="JL250" s="7">
        <v>0</v>
      </c>
      <c r="JM250" s="7">
        <v>0</v>
      </c>
      <c r="JN250" s="7">
        <v>0</v>
      </c>
      <c r="JO250" s="7">
        <v>0</v>
      </c>
      <c r="JP250" s="7">
        <v>0</v>
      </c>
      <c r="JQ250" s="7">
        <v>0</v>
      </c>
      <c r="JR250" s="7">
        <v>0</v>
      </c>
      <c r="JS250" s="7">
        <v>0</v>
      </c>
      <c r="JT250" s="7">
        <v>0</v>
      </c>
      <c r="JU250" s="7">
        <v>0</v>
      </c>
      <c r="JV250" s="7">
        <v>0</v>
      </c>
      <c r="JW250" s="7">
        <v>0</v>
      </c>
      <c r="JX250" s="7">
        <v>0</v>
      </c>
      <c r="JY250" s="7">
        <v>0</v>
      </c>
      <c r="JZ250" s="7">
        <v>0</v>
      </c>
      <c r="KA250" s="7">
        <v>0</v>
      </c>
      <c r="KB250" s="7">
        <v>0</v>
      </c>
      <c r="KC250" s="7">
        <v>0</v>
      </c>
      <c r="KD250" s="7">
        <v>0</v>
      </c>
      <c r="KE250" s="7">
        <v>0</v>
      </c>
      <c r="KF250" s="7">
        <v>0</v>
      </c>
      <c r="KG250" s="7">
        <v>0</v>
      </c>
      <c r="KH250" s="7">
        <v>0</v>
      </c>
      <c r="KI250" s="7">
        <v>0</v>
      </c>
      <c r="KJ250" s="7">
        <v>0</v>
      </c>
      <c r="KK250" s="7">
        <v>0</v>
      </c>
      <c r="KL250" s="7">
        <v>0</v>
      </c>
      <c r="KM250" s="7">
        <v>0</v>
      </c>
      <c r="KN250" s="7">
        <v>0</v>
      </c>
      <c r="KO250" s="7">
        <v>0</v>
      </c>
      <c r="KP250" s="7">
        <v>0</v>
      </c>
      <c r="KQ250" s="7">
        <v>0</v>
      </c>
      <c r="KR250" s="7">
        <v>0</v>
      </c>
      <c r="KS250" s="7">
        <v>0</v>
      </c>
      <c r="KT250" s="7">
        <v>0</v>
      </c>
      <c r="KU250" s="7">
        <v>0</v>
      </c>
      <c r="KV250" s="7">
        <v>0</v>
      </c>
      <c r="KW250" s="7">
        <v>0</v>
      </c>
      <c r="KX250" s="7">
        <v>0</v>
      </c>
      <c r="KY250" s="7">
        <v>0</v>
      </c>
      <c r="KZ250" s="7">
        <v>0</v>
      </c>
      <c r="LA250" s="7">
        <v>0</v>
      </c>
      <c r="LB250" s="7">
        <v>0</v>
      </c>
      <c r="LC250" s="7">
        <v>0</v>
      </c>
      <c r="LD250" s="7">
        <v>0</v>
      </c>
      <c r="LE250" s="7">
        <v>0</v>
      </c>
      <c r="LF250" s="7">
        <v>0</v>
      </c>
      <c r="LG250" s="7">
        <v>0</v>
      </c>
      <c r="LH250" s="7">
        <v>0</v>
      </c>
      <c r="LI250" s="7">
        <v>0</v>
      </c>
      <c r="LJ250" s="7">
        <v>0</v>
      </c>
      <c r="LK250" s="7">
        <v>0</v>
      </c>
      <c r="LL250" s="7">
        <v>0</v>
      </c>
      <c r="LM250" s="7">
        <v>0</v>
      </c>
      <c r="LN250" s="7">
        <v>0</v>
      </c>
      <c r="LO250" s="7">
        <v>0</v>
      </c>
      <c r="LP250" s="7">
        <v>0</v>
      </c>
      <c r="LQ250" s="7">
        <v>0</v>
      </c>
      <c r="LR250" s="7">
        <v>0</v>
      </c>
      <c r="LS250" s="7">
        <v>0</v>
      </c>
      <c r="LT250" s="7">
        <v>0</v>
      </c>
      <c r="LU250" s="7">
        <v>0</v>
      </c>
      <c r="LV250" s="7">
        <v>0</v>
      </c>
      <c r="LW250" s="7">
        <v>0</v>
      </c>
      <c r="LX250" s="7">
        <v>0</v>
      </c>
      <c r="LY250" s="7">
        <v>0</v>
      </c>
      <c r="LZ250" s="7">
        <v>0</v>
      </c>
      <c r="MA250" s="7">
        <v>0</v>
      </c>
      <c r="MB250" s="7">
        <v>0</v>
      </c>
      <c r="MC250" s="7">
        <v>0</v>
      </c>
      <c r="MD250" s="7">
        <v>0</v>
      </c>
      <c r="ME250" s="7">
        <v>0</v>
      </c>
      <c r="MF250" s="7">
        <v>0</v>
      </c>
      <c r="MG250" s="7">
        <v>0</v>
      </c>
      <c r="MH250" s="7">
        <v>0</v>
      </c>
      <c r="MI250" s="7">
        <v>0</v>
      </c>
      <c r="MJ250" s="7">
        <v>0</v>
      </c>
      <c r="MK250" s="7">
        <v>0</v>
      </c>
      <c r="ML250" s="7">
        <v>0</v>
      </c>
      <c r="MM250" s="7">
        <v>0</v>
      </c>
      <c r="MN250" s="7">
        <v>0</v>
      </c>
      <c r="MO250" s="7">
        <v>0</v>
      </c>
      <c r="MP250" s="7">
        <v>0</v>
      </c>
      <c r="MQ250" s="7">
        <v>0</v>
      </c>
      <c r="MR250" s="7">
        <v>0</v>
      </c>
    </row>
    <row r="251" spans="1:356" x14ac:dyDescent="0.35">
      <c r="A251" s="32" t="s">
        <v>2103</v>
      </c>
      <c r="B251" s="32" t="s">
        <v>2104</v>
      </c>
      <c r="C251" s="32">
        <v>166</v>
      </c>
      <c r="D251" s="32" t="s">
        <v>2105</v>
      </c>
      <c r="E251" s="32"/>
      <c r="F251" s="32" t="s">
        <v>1478</v>
      </c>
      <c r="G251" s="32" t="s">
        <v>415</v>
      </c>
      <c r="H251" s="32">
        <v>0</v>
      </c>
      <c r="I251" s="33">
        <v>0</v>
      </c>
      <c r="J251" s="32">
        <v>0</v>
      </c>
      <c r="K251" s="32">
        <v>0</v>
      </c>
      <c r="L251" s="33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  <c r="HX251" s="7">
        <v>0</v>
      </c>
      <c r="HY251" s="7">
        <v>0</v>
      </c>
      <c r="HZ251" s="7">
        <v>0</v>
      </c>
      <c r="IA251" s="7">
        <v>0</v>
      </c>
      <c r="IB251" s="7">
        <v>0</v>
      </c>
      <c r="IC251" s="7">
        <v>0</v>
      </c>
      <c r="ID251" s="7">
        <v>0</v>
      </c>
      <c r="IE251" s="7">
        <v>0</v>
      </c>
      <c r="IF251" s="7">
        <v>0</v>
      </c>
      <c r="IG251" s="7">
        <v>0</v>
      </c>
      <c r="IH251" s="7">
        <v>0</v>
      </c>
      <c r="II251" s="7">
        <v>0</v>
      </c>
      <c r="IJ251" s="7">
        <v>0</v>
      </c>
      <c r="IK251" s="7">
        <v>0</v>
      </c>
      <c r="IL251" s="7">
        <v>0</v>
      </c>
      <c r="IM251" s="7">
        <v>0</v>
      </c>
      <c r="IN251" s="7">
        <v>0</v>
      </c>
      <c r="IO251" s="7">
        <v>0</v>
      </c>
      <c r="IP251" s="7">
        <v>0</v>
      </c>
      <c r="IQ251" s="7">
        <v>0</v>
      </c>
      <c r="IR251" s="7">
        <v>0</v>
      </c>
      <c r="IS251" s="7">
        <v>0</v>
      </c>
      <c r="IT251" s="7">
        <v>0</v>
      </c>
      <c r="IU251" s="7">
        <v>0</v>
      </c>
      <c r="IV251" s="7">
        <v>0</v>
      </c>
      <c r="IW251" s="7">
        <v>0</v>
      </c>
      <c r="IX251" s="7">
        <v>0</v>
      </c>
      <c r="IY251" s="7">
        <v>0</v>
      </c>
      <c r="IZ251" s="7">
        <v>0</v>
      </c>
      <c r="JA251" s="7">
        <v>0</v>
      </c>
      <c r="JB251" s="7">
        <v>0</v>
      </c>
      <c r="JC251" s="7">
        <v>0</v>
      </c>
      <c r="JD251" s="7">
        <v>0</v>
      </c>
      <c r="JE251" s="7">
        <v>0</v>
      </c>
      <c r="JF251" s="7">
        <v>0</v>
      </c>
      <c r="JG251" s="7">
        <v>0</v>
      </c>
      <c r="JH251" s="7">
        <v>0</v>
      </c>
      <c r="JI251" s="7">
        <v>0</v>
      </c>
      <c r="JJ251" s="7">
        <v>0</v>
      </c>
      <c r="JK251" s="7">
        <v>0</v>
      </c>
      <c r="JL251" s="7">
        <v>0</v>
      </c>
      <c r="JM251" s="7">
        <v>0</v>
      </c>
      <c r="JN251" s="7">
        <v>0</v>
      </c>
      <c r="JO251" s="7">
        <v>0</v>
      </c>
      <c r="JP251" s="7">
        <v>0</v>
      </c>
      <c r="JQ251" s="7">
        <v>0</v>
      </c>
      <c r="JR251" s="7">
        <v>0</v>
      </c>
      <c r="JS251" s="7">
        <v>0</v>
      </c>
      <c r="JT251" s="7">
        <v>0</v>
      </c>
      <c r="JU251" s="7">
        <v>0</v>
      </c>
      <c r="JV251" s="7">
        <v>0</v>
      </c>
      <c r="JW251" s="7">
        <v>0</v>
      </c>
      <c r="JX251" s="7">
        <v>0</v>
      </c>
      <c r="JY251" s="7">
        <v>0</v>
      </c>
      <c r="JZ251" s="7">
        <v>0</v>
      </c>
      <c r="KA251" s="7">
        <v>0</v>
      </c>
      <c r="KB251" s="7">
        <v>0</v>
      </c>
      <c r="KC251" s="7">
        <v>0</v>
      </c>
      <c r="KD251" s="7">
        <v>0</v>
      </c>
      <c r="KE251" s="7">
        <v>0</v>
      </c>
      <c r="KF251" s="7">
        <v>0</v>
      </c>
      <c r="KG251" s="7">
        <v>0</v>
      </c>
      <c r="KH251" s="7">
        <v>0</v>
      </c>
      <c r="KI251" s="7">
        <v>0</v>
      </c>
      <c r="KJ251" s="7">
        <v>0</v>
      </c>
      <c r="KK251" s="7">
        <v>0</v>
      </c>
      <c r="KL251" s="7">
        <v>0</v>
      </c>
      <c r="KM251" s="7">
        <v>0</v>
      </c>
      <c r="KN251" s="7">
        <v>0</v>
      </c>
      <c r="KO251" s="7">
        <v>0</v>
      </c>
      <c r="KP251" s="7">
        <v>0</v>
      </c>
      <c r="KQ251" s="7">
        <v>0</v>
      </c>
      <c r="KR251" s="7">
        <v>0</v>
      </c>
      <c r="KS251" s="7">
        <v>0</v>
      </c>
      <c r="KT251" s="7">
        <v>0</v>
      </c>
      <c r="KU251" s="7">
        <v>0</v>
      </c>
      <c r="KV251" s="7">
        <v>0</v>
      </c>
      <c r="KW251" s="7">
        <v>0</v>
      </c>
      <c r="KX251" s="7">
        <v>0</v>
      </c>
      <c r="KY251" s="7">
        <v>0</v>
      </c>
      <c r="KZ251" s="7">
        <v>0</v>
      </c>
      <c r="LA251" s="7">
        <v>0</v>
      </c>
      <c r="LB251" s="7">
        <v>0</v>
      </c>
      <c r="LC251" s="7">
        <v>0</v>
      </c>
      <c r="LD251" s="7">
        <v>0</v>
      </c>
      <c r="LE251" s="7">
        <v>0</v>
      </c>
      <c r="LF251" s="7">
        <v>0</v>
      </c>
      <c r="LG251" s="7">
        <v>0</v>
      </c>
      <c r="LH251" s="7">
        <v>0</v>
      </c>
      <c r="LI251" s="7">
        <v>0</v>
      </c>
      <c r="LJ251" s="7">
        <v>0</v>
      </c>
      <c r="LK251" s="7">
        <v>0</v>
      </c>
      <c r="LL251" s="7">
        <v>0</v>
      </c>
      <c r="LM251" s="7">
        <v>0</v>
      </c>
      <c r="LN251" s="7">
        <v>0</v>
      </c>
      <c r="LO251" s="7">
        <v>0</v>
      </c>
      <c r="LP251" s="7">
        <v>0</v>
      </c>
      <c r="LQ251" s="7">
        <v>0</v>
      </c>
      <c r="LR251" s="7">
        <v>0</v>
      </c>
      <c r="LS251" s="7">
        <v>0</v>
      </c>
      <c r="LT251" s="7">
        <v>0</v>
      </c>
      <c r="LU251" s="7">
        <v>0</v>
      </c>
      <c r="LV251" s="7">
        <v>0</v>
      </c>
      <c r="LW251" s="7">
        <v>0</v>
      </c>
      <c r="LX251" s="7">
        <v>0</v>
      </c>
      <c r="LY251" s="7">
        <v>0</v>
      </c>
      <c r="LZ251" s="7">
        <v>0</v>
      </c>
      <c r="MA251" s="7">
        <v>0</v>
      </c>
      <c r="MB251" s="7">
        <v>0</v>
      </c>
      <c r="MC251" s="7">
        <v>0</v>
      </c>
      <c r="MD251" s="7">
        <v>0</v>
      </c>
      <c r="ME251" s="7">
        <v>0</v>
      </c>
      <c r="MF251" s="7">
        <v>0</v>
      </c>
      <c r="MG251" s="7">
        <v>0</v>
      </c>
      <c r="MH251" s="7">
        <v>0</v>
      </c>
      <c r="MI251" s="7">
        <v>0</v>
      </c>
      <c r="MJ251" s="7">
        <v>0</v>
      </c>
      <c r="MK251" s="7">
        <v>0</v>
      </c>
      <c r="ML251" s="7">
        <v>0</v>
      </c>
      <c r="MM251" s="7">
        <v>0</v>
      </c>
      <c r="MN251" s="7">
        <v>0</v>
      </c>
      <c r="MO251" s="7">
        <v>0</v>
      </c>
      <c r="MP251" s="7">
        <v>0</v>
      </c>
      <c r="MQ251" s="7">
        <v>0</v>
      </c>
      <c r="MR251" s="7">
        <v>0</v>
      </c>
    </row>
    <row r="252" spans="1:356" x14ac:dyDescent="0.35">
      <c r="A252" s="32" t="s">
        <v>2106</v>
      </c>
      <c r="B252" s="32" t="s">
        <v>2107</v>
      </c>
      <c r="C252" s="32">
        <v>168</v>
      </c>
      <c r="D252" s="32" t="s">
        <v>2108</v>
      </c>
      <c r="E252" s="32"/>
      <c r="F252" s="32" t="s">
        <v>1478</v>
      </c>
      <c r="G252" s="32" t="s">
        <v>415</v>
      </c>
      <c r="H252" s="32">
        <v>0</v>
      </c>
      <c r="I252" s="33">
        <v>0</v>
      </c>
      <c r="J252" s="32">
        <v>0</v>
      </c>
      <c r="K252" s="32">
        <v>0</v>
      </c>
      <c r="L252" s="33">
        <v>0</v>
      </c>
      <c r="M252" s="7">
        <v>6.5000000000000002E-7</v>
      </c>
      <c r="N252" s="7">
        <v>1.3E-6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7">
        <v>0</v>
      </c>
      <c r="IB252" s="7">
        <v>0</v>
      </c>
      <c r="IC252" s="7">
        <v>0</v>
      </c>
      <c r="ID252" s="7">
        <v>0</v>
      </c>
      <c r="IE252" s="7">
        <v>0</v>
      </c>
      <c r="IF252" s="7">
        <v>0</v>
      </c>
      <c r="IG252" s="7">
        <v>0</v>
      </c>
      <c r="IH252" s="7">
        <v>0</v>
      </c>
      <c r="II252" s="7">
        <v>0</v>
      </c>
      <c r="IJ252" s="7">
        <v>0</v>
      </c>
      <c r="IK252" s="7">
        <v>0</v>
      </c>
      <c r="IL252" s="7">
        <v>0</v>
      </c>
      <c r="IM252" s="7">
        <v>0</v>
      </c>
      <c r="IN252" s="7">
        <v>0</v>
      </c>
      <c r="IO252" s="7">
        <v>0</v>
      </c>
      <c r="IP252" s="7">
        <v>0</v>
      </c>
      <c r="IQ252" s="7">
        <v>0</v>
      </c>
      <c r="IR252" s="7">
        <v>0</v>
      </c>
      <c r="IS252" s="7">
        <v>0</v>
      </c>
      <c r="IT252" s="7">
        <v>0</v>
      </c>
      <c r="IU252" s="7">
        <v>0</v>
      </c>
      <c r="IV252" s="7">
        <v>0</v>
      </c>
      <c r="IW252" s="7">
        <v>0</v>
      </c>
      <c r="IX252" s="7">
        <v>0</v>
      </c>
      <c r="IY252" s="7">
        <v>0</v>
      </c>
      <c r="IZ252" s="7">
        <v>0</v>
      </c>
      <c r="JA252" s="7">
        <v>0</v>
      </c>
      <c r="JB252" s="7">
        <v>0</v>
      </c>
      <c r="JC252" s="7">
        <v>0</v>
      </c>
      <c r="JD252" s="7">
        <v>0</v>
      </c>
      <c r="JE252" s="7">
        <v>0</v>
      </c>
      <c r="JF252" s="7">
        <v>0</v>
      </c>
      <c r="JG252" s="7">
        <v>0</v>
      </c>
      <c r="JH252" s="7">
        <v>0</v>
      </c>
      <c r="JI252" s="7">
        <v>0</v>
      </c>
      <c r="JJ252" s="7">
        <v>0</v>
      </c>
      <c r="JK252" s="7">
        <v>0</v>
      </c>
      <c r="JL252" s="7">
        <v>0</v>
      </c>
      <c r="JM252" s="7">
        <v>0</v>
      </c>
      <c r="JN252" s="7">
        <v>0</v>
      </c>
      <c r="JO252" s="7">
        <v>0</v>
      </c>
      <c r="JP252" s="7">
        <v>0</v>
      </c>
      <c r="JQ252" s="7">
        <v>0</v>
      </c>
      <c r="JR252" s="7">
        <v>0</v>
      </c>
      <c r="JS252" s="7">
        <v>0</v>
      </c>
      <c r="JT252" s="7">
        <v>0</v>
      </c>
      <c r="JU252" s="7">
        <v>0</v>
      </c>
      <c r="JV252" s="7">
        <v>0</v>
      </c>
      <c r="JW252" s="7">
        <v>0</v>
      </c>
      <c r="JX252" s="7">
        <v>0</v>
      </c>
      <c r="JY252" s="7">
        <v>0</v>
      </c>
      <c r="JZ252" s="7">
        <v>0</v>
      </c>
      <c r="KA252" s="7">
        <v>0</v>
      </c>
      <c r="KB252" s="7">
        <v>0</v>
      </c>
      <c r="KC252" s="7">
        <v>0</v>
      </c>
      <c r="KD252" s="7">
        <v>0</v>
      </c>
      <c r="KE252" s="7">
        <v>0</v>
      </c>
      <c r="KF252" s="7">
        <v>0</v>
      </c>
      <c r="KG252" s="7">
        <v>0</v>
      </c>
      <c r="KH252" s="7">
        <v>0</v>
      </c>
      <c r="KI252" s="7">
        <v>0</v>
      </c>
      <c r="KJ252" s="7">
        <v>0</v>
      </c>
      <c r="KK252" s="7">
        <v>0</v>
      </c>
      <c r="KL252" s="7">
        <v>0</v>
      </c>
      <c r="KM252" s="7">
        <v>0</v>
      </c>
      <c r="KN252" s="7">
        <v>0</v>
      </c>
      <c r="KO252" s="7">
        <v>0</v>
      </c>
      <c r="KP252" s="7">
        <v>0</v>
      </c>
      <c r="KQ252" s="7">
        <v>0</v>
      </c>
      <c r="KR252" s="7">
        <v>0</v>
      </c>
      <c r="KS252" s="7">
        <v>0</v>
      </c>
      <c r="KT252" s="7">
        <v>0</v>
      </c>
      <c r="KU252" s="7">
        <v>0</v>
      </c>
      <c r="KV252" s="7">
        <v>0</v>
      </c>
      <c r="KW252" s="7">
        <v>0</v>
      </c>
      <c r="KX252" s="7">
        <v>0</v>
      </c>
      <c r="KY252" s="7">
        <v>0</v>
      </c>
      <c r="KZ252" s="7">
        <v>0</v>
      </c>
      <c r="LA252" s="7">
        <v>0</v>
      </c>
      <c r="LB252" s="7">
        <v>0</v>
      </c>
      <c r="LC252" s="7">
        <v>0</v>
      </c>
      <c r="LD252" s="7">
        <v>0</v>
      </c>
      <c r="LE252" s="7">
        <v>0</v>
      </c>
      <c r="LF252" s="7">
        <v>0</v>
      </c>
      <c r="LG252" s="7">
        <v>0</v>
      </c>
      <c r="LH252" s="7">
        <v>0</v>
      </c>
      <c r="LI252" s="7">
        <v>0</v>
      </c>
      <c r="LJ252" s="7">
        <v>0</v>
      </c>
      <c r="LK252" s="7">
        <v>0</v>
      </c>
      <c r="LL252" s="7">
        <v>0</v>
      </c>
      <c r="LM252" s="7">
        <v>0</v>
      </c>
      <c r="LN252" s="7">
        <v>0</v>
      </c>
      <c r="LO252" s="7">
        <v>0</v>
      </c>
      <c r="LP252" s="7">
        <v>0</v>
      </c>
      <c r="LQ252" s="7">
        <v>0</v>
      </c>
      <c r="LR252" s="7">
        <v>0</v>
      </c>
      <c r="LS252" s="7">
        <v>0</v>
      </c>
      <c r="LT252" s="7">
        <v>0</v>
      </c>
      <c r="LU252" s="7">
        <v>0</v>
      </c>
      <c r="LV252" s="7">
        <v>0</v>
      </c>
      <c r="LW252" s="7">
        <v>0</v>
      </c>
      <c r="LX252" s="7">
        <v>0</v>
      </c>
      <c r="LY252" s="7">
        <v>0</v>
      </c>
      <c r="LZ252" s="7">
        <v>0</v>
      </c>
      <c r="MA252" s="7">
        <v>0</v>
      </c>
      <c r="MB252" s="7">
        <v>0</v>
      </c>
      <c r="MC252" s="7">
        <v>0</v>
      </c>
      <c r="MD252" s="7">
        <v>0</v>
      </c>
      <c r="ME252" s="7">
        <v>0</v>
      </c>
      <c r="MF252" s="7">
        <v>0</v>
      </c>
      <c r="MG252" s="7">
        <v>0</v>
      </c>
      <c r="MH252" s="7">
        <v>0</v>
      </c>
      <c r="MI252" s="7">
        <v>0</v>
      </c>
      <c r="MJ252" s="7">
        <v>0</v>
      </c>
      <c r="MK252" s="7">
        <v>0</v>
      </c>
      <c r="ML252" s="7">
        <v>0</v>
      </c>
      <c r="MM252" s="7">
        <v>0</v>
      </c>
      <c r="MN252" s="7">
        <v>0</v>
      </c>
      <c r="MO252" s="7">
        <v>0</v>
      </c>
      <c r="MP252" s="7">
        <v>0</v>
      </c>
      <c r="MQ252" s="7">
        <v>0</v>
      </c>
      <c r="MR252" s="7">
        <v>0</v>
      </c>
    </row>
    <row r="253" spans="1:356" x14ac:dyDescent="0.35">
      <c r="A253" s="32" t="s">
        <v>2109</v>
      </c>
      <c r="B253" s="32" t="s">
        <v>2110</v>
      </c>
      <c r="C253" s="32">
        <v>169</v>
      </c>
      <c r="D253" s="32" t="s">
        <v>2111</v>
      </c>
      <c r="E253" s="32"/>
      <c r="F253" s="32" t="s">
        <v>1478</v>
      </c>
      <c r="G253" s="32" t="s">
        <v>415</v>
      </c>
      <c r="H253" s="32">
        <v>0</v>
      </c>
      <c r="I253" s="33">
        <v>0</v>
      </c>
      <c r="J253" s="32">
        <v>0</v>
      </c>
      <c r="K253" s="32">
        <v>0</v>
      </c>
      <c r="L253" s="33">
        <v>0</v>
      </c>
      <c r="M253" s="7">
        <v>2.2000000000000001E-7</v>
      </c>
      <c r="N253" s="7">
        <v>4.4000000000000002E-7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7">
        <v>0</v>
      </c>
      <c r="IB253" s="7">
        <v>0</v>
      </c>
      <c r="IC253" s="7">
        <v>0</v>
      </c>
      <c r="ID253" s="7">
        <v>0</v>
      </c>
      <c r="IE253" s="7">
        <v>0</v>
      </c>
      <c r="IF253" s="7">
        <v>0</v>
      </c>
      <c r="IG253" s="7">
        <v>0</v>
      </c>
      <c r="IH253" s="7">
        <v>0</v>
      </c>
      <c r="II253" s="7">
        <v>0</v>
      </c>
      <c r="IJ253" s="7">
        <v>0</v>
      </c>
      <c r="IK253" s="7">
        <v>0</v>
      </c>
      <c r="IL253" s="7">
        <v>0</v>
      </c>
      <c r="IM253" s="7">
        <v>0</v>
      </c>
      <c r="IN253" s="7">
        <v>0</v>
      </c>
      <c r="IO253" s="7">
        <v>0</v>
      </c>
      <c r="IP253" s="7">
        <v>0</v>
      </c>
      <c r="IQ253" s="7">
        <v>0</v>
      </c>
      <c r="IR253" s="7">
        <v>0</v>
      </c>
      <c r="IS253" s="7">
        <v>0</v>
      </c>
      <c r="IT253" s="7">
        <v>0</v>
      </c>
      <c r="IU253" s="7">
        <v>0</v>
      </c>
      <c r="IV253" s="7">
        <v>0</v>
      </c>
      <c r="IW253" s="7">
        <v>0</v>
      </c>
      <c r="IX253" s="7">
        <v>0</v>
      </c>
      <c r="IY253" s="7">
        <v>0</v>
      </c>
      <c r="IZ253" s="7">
        <v>0</v>
      </c>
      <c r="JA253" s="7">
        <v>0</v>
      </c>
      <c r="JB253" s="7">
        <v>0</v>
      </c>
      <c r="JC253" s="7">
        <v>0</v>
      </c>
      <c r="JD253" s="7">
        <v>0</v>
      </c>
      <c r="JE253" s="7">
        <v>0</v>
      </c>
      <c r="JF253" s="7">
        <v>0</v>
      </c>
      <c r="JG253" s="7">
        <v>0</v>
      </c>
      <c r="JH253" s="7">
        <v>0</v>
      </c>
      <c r="JI253" s="7">
        <v>0</v>
      </c>
      <c r="JJ253" s="7">
        <v>0</v>
      </c>
      <c r="JK253" s="7">
        <v>0</v>
      </c>
      <c r="JL253" s="7">
        <v>0</v>
      </c>
      <c r="JM253" s="7">
        <v>0</v>
      </c>
      <c r="JN253" s="7">
        <v>0</v>
      </c>
      <c r="JO253" s="7">
        <v>0</v>
      </c>
      <c r="JP253" s="7">
        <v>0</v>
      </c>
      <c r="JQ253" s="7">
        <v>0</v>
      </c>
      <c r="JR253" s="7">
        <v>0</v>
      </c>
      <c r="JS253" s="7">
        <v>0</v>
      </c>
      <c r="JT253" s="7">
        <v>0</v>
      </c>
      <c r="JU253" s="7">
        <v>0</v>
      </c>
      <c r="JV253" s="7">
        <v>0</v>
      </c>
      <c r="JW253" s="7">
        <v>0</v>
      </c>
      <c r="JX253" s="7">
        <v>0</v>
      </c>
      <c r="JY253" s="7">
        <v>0</v>
      </c>
      <c r="JZ253" s="7">
        <v>0</v>
      </c>
      <c r="KA253" s="7">
        <v>0</v>
      </c>
      <c r="KB253" s="7">
        <v>0</v>
      </c>
      <c r="KC253" s="7">
        <v>0</v>
      </c>
      <c r="KD253" s="7">
        <v>0</v>
      </c>
      <c r="KE253" s="7">
        <v>0</v>
      </c>
      <c r="KF253" s="7">
        <v>0</v>
      </c>
      <c r="KG253" s="7">
        <v>0</v>
      </c>
      <c r="KH253" s="7">
        <v>0</v>
      </c>
      <c r="KI253" s="7">
        <v>0</v>
      </c>
      <c r="KJ253" s="7">
        <v>0</v>
      </c>
      <c r="KK253" s="7">
        <v>0</v>
      </c>
      <c r="KL253" s="7">
        <v>0</v>
      </c>
      <c r="KM253" s="7">
        <v>0</v>
      </c>
      <c r="KN253" s="7">
        <v>0</v>
      </c>
      <c r="KO253" s="7">
        <v>0</v>
      </c>
      <c r="KP253" s="7">
        <v>0</v>
      </c>
      <c r="KQ253" s="7">
        <v>0</v>
      </c>
      <c r="KR253" s="7">
        <v>0</v>
      </c>
      <c r="KS253" s="7">
        <v>0</v>
      </c>
      <c r="KT253" s="7">
        <v>0</v>
      </c>
      <c r="KU253" s="7">
        <v>0</v>
      </c>
      <c r="KV253" s="7">
        <v>0</v>
      </c>
      <c r="KW253" s="7">
        <v>0</v>
      </c>
      <c r="KX253" s="7">
        <v>0</v>
      </c>
      <c r="KY253" s="7">
        <v>0</v>
      </c>
      <c r="KZ253" s="7">
        <v>0</v>
      </c>
      <c r="LA253" s="7">
        <v>0</v>
      </c>
      <c r="LB253" s="7">
        <v>0</v>
      </c>
      <c r="LC253" s="7">
        <v>0</v>
      </c>
      <c r="LD253" s="7">
        <v>0</v>
      </c>
      <c r="LE253" s="7">
        <v>0</v>
      </c>
      <c r="LF253" s="7">
        <v>0</v>
      </c>
      <c r="LG253" s="7">
        <v>0</v>
      </c>
      <c r="LH253" s="7">
        <v>0</v>
      </c>
      <c r="LI253" s="7">
        <v>0</v>
      </c>
      <c r="LJ253" s="7">
        <v>0</v>
      </c>
      <c r="LK253" s="7">
        <v>0</v>
      </c>
      <c r="LL253" s="7">
        <v>0</v>
      </c>
      <c r="LM253" s="7">
        <v>0</v>
      </c>
      <c r="LN253" s="7">
        <v>0</v>
      </c>
      <c r="LO253" s="7">
        <v>0</v>
      </c>
      <c r="LP253" s="7">
        <v>0</v>
      </c>
      <c r="LQ253" s="7">
        <v>0</v>
      </c>
      <c r="LR253" s="7">
        <v>0</v>
      </c>
      <c r="LS253" s="7">
        <v>0</v>
      </c>
      <c r="LT253" s="7">
        <v>0</v>
      </c>
      <c r="LU253" s="7">
        <v>0</v>
      </c>
      <c r="LV253" s="7">
        <v>0</v>
      </c>
      <c r="LW253" s="7">
        <v>0</v>
      </c>
      <c r="LX253" s="7">
        <v>0</v>
      </c>
      <c r="LY253" s="7">
        <v>0</v>
      </c>
      <c r="LZ253" s="7">
        <v>0</v>
      </c>
      <c r="MA253" s="7">
        <v>0</v>
      </c>
      <c r="MB253" s="7">
        <v>0</v>
      </c>
      <c r="MC253" s="7">
        <v>0</v>
      </c>
      <c r="MD253" s="7">
        <v>0</v>
      </c>
      <c r="ME253" s="7">
        <v>0</v>
      </c>
      <c r="MF253" s="7">
        <v>0</v>
      </c>
      <c r="MG253" s="7">
        <v>0</v>
      </c>
      <c r="MH253" s="7">
        <v>0</v>
      </c>
      <c r="MI253" s="7">
        <v>0</v>
      </c>
      <c r="MJ253" s="7">
        <v>0</v>
      </c>
      <c r="MK253" s="7">
        <v>0</v>
      </c>
      <c r="ML253" s="7">
        <v>0</v>
      </c>
      <c r="MM253" s="7">
        <v>0</v>
      </c>
      <c r="MN253" s="7">
        <v>0</v>
      </c>
      <c r="MO253" s="7">
        <v>0</v>
      </c>
      <c r="MP253" s="7">
        <v>0</v>
      </c>
      <c r="MQ253" s="7">
        <v>0</v>
      </c>
      <c r="MR253" s="7">
        <v>0</v>
      </c>
    </row>
    <row r="254" spans="1:356" x14ac:dyDescent="0.35">
      <c r="A254" s="32" t="s">
        <v>2112</v>
      </c>
      <c r="B254" s="32" t="s">
        <v>2113</v>
      </c>
      <c r="C254" s="32">
        <v>170</v>
      </c>
      <c r="D254" s="32" t="s">
        <v>2114</v>
      </c>
      <c r="E254" s="32"/>
      <c r="F254" s="32" t="s">
        <v>1478</v>
      </c>
      <c r="G254" s="32" t="s">
        <v>415</v>
      </c>
      <c r="H254" s="32">
        <v>0</v>
      </c>
      <c r="I254" s="33">
        <v>0</v>
      </c>
      <c r="J254" s="32">
        <v>0</v>
      </c>
      <c r="K254" s="32">
        <v>0</v>
      </c>
      <c r="L254" s="33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  <c r="HX254" s="7">
        <v>0</v>
      </c>
      <c r="HY254" s="7">
        <v>0</v>
      </c>
      <c r="HZ254" s="7">
        <v>0</v>
      </c>
      <c r="IA254" s="7">
        <v>0</v>
      </c>
      <c r="IB254" s="7">
        <v>0</v>
      </c>
      <c r="IC254" s="7">
        <v>0</v>
      </c>
      <c r="ID254" s="7">
        <v>0</v>
      </c>
      <c r="IE254" s="7">
        <v>0</v>
      </c>
      <c r="IF254" s="7">
        <v>0</v>
      </c>
      <c r="IG254" s="7">
        <v>0</v>
      </c>
      <c r="IH254" s="7">
        <v>0</v>
      </c>
      <c r="II254" s="7">
        <v>0</v>
      </c>
      <c r="IJ254" s="7">
        <v>0</v>
      </c>
      <c r="IK254" s="7">
        <v>0</v>
      </c>
      <c r="IL254" s="7">
        <v>0</v>
      </c>
      <c r="IM254" s="7">
        <v>0</v>
      </c>
      <c r="IN254" s="7">
        <v>0</v>
      </c>
      <c r="IO254" s="7">
        <v>0</v>
      </c>
      <c r="IP254" s="7">
        <v>0</v>
      </c>
      <c r="IQ254" s="7">
        <v>0</v>
      </c>
      <c r="IR254" s="7">
        <v>0</v>
      </c>
      <c r="IS254" s="7">
        <v>0</v>
      </c>
      <c r="IT254" s="7">
        <v>0</v>
      </c>
      <c r="IU254" s="7">
        <v>0</v>
      </c>
      <c r="IV254" s="7">
        <v>0</v>
      </c>
      <c r="IW254" s="7">
        <v>0</v>
      </c>
      <c r="IX254" s="7">
        <v>0</v>
      </c>
      <c r="IY254" s="7">
        <v>0</v>
      </c>
      <c r="IZ254" s="7">
        <v>0</v>
      </c>
      <c r="JA254" s="7">
        <v>0</v>
      </c>
      <c r="JB254" s="7">
        <v>0</v>
      </c>
      <c r="JC254" s="7">
        <v>0</v>
      </c>
      <c r="JD254" s="7">
        <v>0</v>
      </c>
      <c r="JE254" s="7">
        <v>0</v>
      </c>
      <c r="JF254" s="7">
        <v>0</v>
      </c>
      <c r="JG254" s="7">
        <v>0</v>
      </c>
      <c r="JH254" s="7">
        <v>0</v>
      </c>
      <c r="JI254" s="7">
        <v>0</v>
      </c>
      <c r="JJ254" s="7">
        <v>0</v>
      </c>
      <c r="JK254" s="7">
        <v>0</v>
      </c>
      <c r="JL254" s="7">
        <v>0</v>
      </c>
      <c r="JM254" s="7">
        <v>0</v>
      </c>
      <c r="JN254" s="7">
        <v>0</v>
      </c>
      <c r="JO254" s="7">
        <v>0</v>
      </c>
      <c r="JP254" s="7">
        <v>0</v>
      </c>
      <c r="JQ254" s="7">
        <v>0</v>
      </c>
      <c r="JR254" s="7">
        <v>0</v>
      </c>
      <c r="JS254" s="7">
        <v>0</v>
      </c>
      <c r="JT254" s="7">
        <v>0</v>
      </c>
      <c r="JU254" s="7">
        <v>0</v>
      </c>
      <c r="JV254" s="7">
        <v>0</v>
      </c>
      <c r="JW254" s="7">
        <v>0</v>
      </c>
      <c r="JX254" s="7">
        <v>0</v>
      </c>
      <c r="JY254" s="7">
        <v>0</v>
      </c>
      <c r="JZ254" s="7">
        <v>0</v>
      </c>
      <c r="KA254" s="7">
        <v>0</v>
      </c>
      <c r="KB254" s="7">
        <v>0</v>
      </c>
      <c r="KC254" s="7">
        <v>0</v>
      </c>
      <c r="KD254" s="7">
        <v>0</v>
      </c>
      <c r="KE254" s="7">
        <v>0</v>
      </c>
      <c r="KF254" s="7">
        <v>0</v>
      </c>
      <c r="KG254" s="7">
        <v>0</v>
      </c>
      <c r="KH254" s="7">
        <v>0</v>
      </c>
      <c r="KI254" s="7">
        <v>0</v>
      </c>
      <c r="KJ254" s="7">
        <v>0</v>
      </c>
      <c r="KK254" s="7">
        <v>0</v>
      </c>
      <c r="KL254" s="7">
        <v>0</v>
      </c>
      <c r="KM254" s="7">
        <v>0</v>
      </c>
      <c r="KN254" s="7">
        <v>0</v>
      </c>
      <c r="KO254" s="7">
        <v>0</v>
      </c>
      <c r="KP254" s="7">
        <v>0</v>
      </c>
      <c r="KQ254" s="7">
        <v>0</v>
      </c>
      <c r="KR254" s="7">
        <v>0</v>
      </c>
      <c r="KS254" s="7">
        <v>0</v>
      </c>
      <c r="KT254" s="7">
        <v>0</v>
      </c>
      <c r="KU254" s="7">
        <v>0</v>
      </c>
      <c r="KV254" s="7">
        <v>0</v>
      </c>
      <c r="KW254" s="7">
        <v>0</v>
      </c>
      <c r="KX254" s="7">
        <v>0</v>
      </c>
      <c r="KY254" s="7">
        <v>0</v>
      </c>
      <c r="KZ254" s="7">
        <v>0</v>
      </c>
      <c r="LA254" s="7">
        <v>0</v>
      </c>
      <c r="LB254" s="7">
        <v>0</v>
      </c>
      <c r="LC254" s="7">
        <v>0</v>
      </c>
      <c r="LD254" s="7">
        <v>0</v>
      </c>
      <c r="LE254" s="7">
        <v>0</v>
      </c>
      <c r="LF254" s="7">
        <v>0</v>
      </c>
      <c r="LG254" s="7">
        <v>0</v>
      </c>
      <c r="LH254" s="7">
        <v>0</v>
      </c>
      <c r="LI254" s="7">
        <v>0</v>
      </c>
      <c r="LJ254" s="7">
        <v>0</v>
      </c>
      <c r="LK254" s="7">
        <v>0</v>
      </c>
      <c r="LL254" s="7">
        <v>0</v>
      </c>
      <c r="LM254" s="7">
        <v>0</v>
      </c>
      <c r="LN254" s="7">
        <v>0</v>
      </c>
      <c r="LO254" s="7">
        <v>0</v>
      </c>
      <c r="LP254" s="7">
        <v>0</v>
      </c>
      <c r="LQ254" s="7">
        <v>0</v>
      </c>
      <c r="LR254" s="7">
        <v>0</v>
      </c>
      <c r="LS254" s="7">
        <v>0</v>
      </c>
      <c r="LT254" s="7">
        <v>0</v>
      </c>
      <c r="LU254" s="7">
        <v>0</v>
      </c>
      <c r="LV254" s="7">
        <v>0</v>
      </c>
      <c r="LW254" s="7">
        <v>0</v>
      </c>
      <c r="LX254" s="7">
        <v>0</v>
      </c>
      <c r="LY254" s="7">
        <v>0</v>
      </c>
      <c r="LZ254" s="7">
        <v>0</v>
      </c>
      <c r="MA254" s="7">
        <v>0</v>
      </c>
      <c r="MB254" s="7">
        <v>0</v>
      </c>
      <c r="MC254" s="7">
        <v>0</v>
      </c>
      <c r="MD254" s="7">
        <v>0</v>
      </c>
      <c r="ME254" s="7">
        <v>0</v>
      </c>
      <c r="MF254" s="7">
        <v>0</v>
      </c>
      <c r="MG254" s="7">
        <v>0</v>
      </c>
      <c r="MH254" s="7">
        <v>0</v>
      </c>
      <c r="MI254" s="7">
        <v>0</v>
      </c>
      <c r="MJ254" s="7">
        <v>0</v>
      </c>
      <c r="MK254" s="7">
        <v>0</v>
      </c>
      <c r="ML254" s="7">
        <v>0</v>
      </c>
      <c r="MM254" s="7">
        <v>0</v>
      </c>
      <c r="MN254" s="7">
        <v>0</v>
      </c>
      <c r="MO254" s="7">
        <v>0</v>
      </c>
      <c r="MP254" s="7">
        <v>0</v>
      </c>
      <c r="MQ254" s="7">
        <v>0</v>
      </c>
      <c r="MR254" s="7">
        <v>0</v>
      </c>
    </row>
    <row r="255" spans="1:356" x14ac:dyDescent="0.35">
      <c r="A255" s="32" t="s">
        <v>2115</v>
      </c>
      <c r="B255" s="32" t="s">
        <v>2116</v>
      </c>
      <c r="C255" s="32">
        <v>172</v>
      </c>
      <c r="D255" s="32" t="s">
        <v>2117</v>
      </c>
      <c r="E255" s="32"/>
      <c r="F255" s="32" t="s">
        <v>1478</v>
      </c>
      <c r="G255" s="32" t="s">
        <v>415</v>
      </c>
      <c r="H255" s="32">
        <v>0</v>
      </c>
      <c r="I255" s="33">
        <v>0</v>
      </c>
      <c r="J255" s="32">
        <v>0</v>
      </c>
      <c r="K255" s="32">
        <v>0</v>
      </c>
      <c r="L255" s="33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  <c r="HX255" s="7">
        <v>0</v>
      </c>
      <c r="HY255" s="7">
        <v>0</v>
      </c>
      <c r="HZ255" s="7">
        <v>0</v>
      </c>
      <c r="IA255" s="7">
        <v>0</v>
      </c>
      <c r="IB255" s="7">
        <v>0</v>
      </c>
      <c r="IC255" s="7">
        <v>0</v>
      </c>
      <c r="ID255" s="7">
        <v>0</v>
      </c>
      <c r="IE255" s="7">
        <v>0</v>
      </c>
      <c r="IF255" s="7">
        <v>0</v>
      </c>
      <c r="IG255" s="7">
        <v>0</v>
      </c>
      <c r="IH255" s="7">
        <v>0</v>
      </c>
      <c r="II255" s="7">
        <v>0</v>
      </c>
      <c r="IJ255" s="7">
        <v>0</v>
      </c>
      <c r="IK255" s="7">
        <v>0</v>
      </c>
      <c r="IL255" s="7">
        <v>0</v>
      </c>
      <c r="IM255" s="7">
        <v>0</v>
      </c>
      <c r="IN255" s="7">
        <v>0</v>
      </c>
      <c r="IO255" s="7">
        <v>0</v>
      </c>
      <c r="IP255" s="7">
        <v>0</v>
      </c>
      <c r="IQ255" s="7">
        <v>0</v>
      </c>
      <c r="IR255" s="7">
        <v>0</v>
      </c>
      <c r="IS255" s="7">
        <v>0</v>
      </c>
      <c r="IT255" s="7">
        <v>0</v>
      </c>
      <c r="IU255" s="7">
        <v>0</v>
      </c>
      <c r="IV255" s="7">
        <v>0</v>
      </c>
      <c r="IW255" s="7">
        <v>0</v>
      </c>
      <c r="IX255" s="7">
        <v>0</v>
      </c>
      <c r="IY255" s="7">
        <v>0</v>
      </c>
      <c r="IZ255" s="7">
        <v>0</v>
      </c>
      <c r="JA255" s="7">
        <v>0</v>
      </c>
      <c r="JB255" s="7">
        <v>0</v>
      </c>
      <c r="JC255" s="7">
        <v>0</v>
      </c>
      <c r="JD255" s="7">
        <v>0</v>
      </c>
      <c r="JE255" s="7">
        <v>0</v>
      </c>
      <c r="JF255" s="7">
        <v>0</v>
      </c>
      <c r="JG255" s="7">
        <v>0</v>
      </c>
      <c r="JH255" s="7">
        <v>0</v>
      </c>
      <c r="JI255" s="7">
        <v>0</v>
      </c>
      <c r="JJ255" s="7">
        <v>0</v>
      </c>
      <c r="JK255" s="7">
        <v>0</v>
      </c>
      <c r="JL255" s="7">
        <v>0</v>
      </c>
      <c r="JM255" s="7">
        <v>0</v>
      </c>
      <c r="JN255" s="7">
        <v>0</v>
      </c>
      <c r="JO255" s="7">
        <v>0</v>
      </c>
      <c r="JP255" s="7">
        <v>0</v>
      </c>
      <c r="JQ255" s="7">
        <v>0</v>
      </c>
      <c r="JR255" s="7">
        <v>0</v>
      </c>
      <c r="JS255" s="7">
        <v>0</v>
      </c>
      <c r="JT255" s="7">
        <v>0</v>
      </c>
      <c r="JU255" s="7">
        <v>0</v>
      </c>
      <c r="JV255" s="7">
        <v>0</v>
      </c>
      <c r="JW255" s="7">
        <v>0</v>
      </c>
      <c r="JX255" s="7">
        <v>0</v>
      </c>
      <c r="JY255" s="7">
        <v>0</v>
      </c>
      <c r="JZ255" s="7">
        <v>0</v>
      </c>
      <c r="KA255" s="7">
        <v>0</v>
      </c>
      <c r="KB255" s="7">
        <v>0</v>
      </c>
      <c r="KC255" s="7">
        <v>0</v>
      </c>
      <c r="KD255" s="7">
        <v>0</v>
      </c>
      <c r="KE255" s="7">
        <v>0</v>
      </c>
      <c r="KF255" s="7">
        <v>0</v>
      </c>
      <c r="KG255" s="7">
        <v>0</v>
      </c>
      <c r="KH255" s="7">
        <v>0</v>
      </c>
      <c r="KI255" s="7">
        <v>0</v>
      </c>
      <c r="KJ255" s="7">
        <v>0</v>
      </c>
      <c r="KK255" s="7">
        <v>0</v>
      </c>
      <c r="KL255" s="7">
        <v>0</v>
      </c>
      <c r="KM255" s="7">
        <v>0</v>
      </c>
      <c r="KN255" s="7">
        <v>0</v>
      </c>
      <c r="KO255" s="7">
        <v>0</v>
      </c>
      <c r="KP255" s="7">
        <v>0</v>
      </c>
      <c r="KQ255" s="7">
        <v>0</v>
      </c>
      <c r="KR255" s="7">
        <v>0</v>
      </c>
      <c r="KS255" s="7">
        <v>0</v>
      </c>
      <c r="KT255" s="7">
        <v>0</v>
      </c>
      <c r="KU255" s="7">
        <v>0</v>
      </c>
      <c r="KV255" s="7">
        <v>0</v>
      </c>
      <c r="KW255" s="7">
        <v>0</v>
      </c>
      <c r="KX255" s="7">
        <v>0</v>
      </c>
      <c r="KY255" s="7">
        <v>0</v>
      </c>
      <c r="KZ255" s="7">
        <v>0</v>
      </c>
      <c r="LA255" s="7">
        <v>0</v>
      </c>
      <c r="LB255" s="7">
        <v>0</v>
      </c>
      <c r="LC255" s="7">
        <v>0</v>
      </c>
      <c r="LD255" s="7">
        <v>0</v>
      </c>
      <c r="LE255" s="7">
        <v>0</v>
      </c>
      <c r="LF255" s="7">
        <v>0</v>
      </c>
      <c r="LG255" s="7">
        <v>0</v>
      </c>
      <c r="LH255" s="7">
        <v>0</v>
      </c>
      <c r="LI255" s="7">
        <v>0</v>
      </c>
      <c r="LJ255" s="7">
        <v>0</v>
      </c>
      <c r="LK255" s="7">
        <v>0</v>
      </c>
      <c r="LL255" s="7">
        <v>0</v>
      </c>
      <c r="LM255" s="7">
        <v>0</v>
      </c>
      <c r="LN255" s="7">
        <v>0</v>
      </c>
      <c r="LO255" s="7">
        <v>0</v>
      </c>
      <c r="LP255" s="7">
        <v>0</v>
      </c>
      <c r="LQ255" s="7">
        <v>0</v>
      </c>
      <c r="LR255" s="7">
        <v>0</v>
      </c>
      <c r="LS255" s="7">
        <v>0</v>
      </c>
      <c r="LT255" s="7">
        <v>0</v>
      </c>
      <c r="LU255" s="7">
        <v>0</v>
      </c>
      <c r="LV255" s="7">
        <v>0</v>
      </c>
      <c r="LW255" s="7">
        <v>0</v>
      </c>
      <c r="LX255" s="7">
        <v>0</v>
      </c>
      <c r="LY255" s="7">
        <v>0</v>
      </c>
      <c r="LZ255" s="7">
        <v>0</v>
      </c>
      <c r="MA255" s="7">
        <v>0</v>
      </c>
      <c r="MB255" s="7">
        <v>0</v>
      </c>
      <c r="MC255" s="7">
        <v>0</v>
      </c>
      <c r="MD255" s="7">
        <v>0</v>
      </c>
      <c r="ME255" s="7">
        <v>0</v>
      </c>
      <c r="MF255" s="7">
        <v>0</v>
      </c>
      <c r="MG255" s="7">
        <v>0</v>
      </c>
      <c r="MH255" s="7">
        <v>0</v>
      </c>
      <c r="MI255" s="7">
        <v>0</v>
      </c>
      <c r="MJ255" s="7">
        <v>0</v>
      </c>
      <c r="MK255" s="7">
        <v>0</v>
      </c>
      <c r="ML255" s="7">
        <v>0</v>
      </c>
      <c r="MM255" s="7">
        <v>0</v>
      </c>
      <c r="MN255" s="7">
        <v>0</v>
      </c>
      <c r="MO255" s="7">
        <v>0</v>
      </c>
      <c r="MP255" s="7">
        <v>0</v>
      </c>
      <c r="MQ255" s="7">
        <v>0</v>
      </c>
      <c r="MR255" s="7">
        <v>0</v>
      </c>
    </row>
    <row r="256" spans="1:356" x14ac:dyDescent="0.35">
      <c r="A256" s="32" t="s">
        <v>2118</v>
      </c>
      <c r="B256" s="32" t="s">
        <v>2119</v>
      </c>
      <c r="C256" s="32">
        <v>173</v>
      </c>
      <c r="D256" s="32" t="s">
        <v>2120</v>
      </c>
      <c r="E256" s="32"/>
      <c r="F256" s="32" t="s">
        <v>1478</v>
      </c>
      <c r="G256" s="32" t="s">
        <v>415</v>
      </c>
      <c r="H256" s="32">
        <v>0</v>
      </c>
      <c r="I256" s="33">
        <v>0</v>
      </c>
      <c r="J256" s="32">
        <v>0</v>
      </c>
      <c r="K256" s="32">
        <v>0</v>
      </c>
      <c r="L256" s="33">
        <v>0</v>
      </c>
      <c r="M256" s="7">
        <v>2.2000000000000001E-7</v>
      </c>
      <c r="N256" s="7">
        <v>4.4000000000000002E-7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  <c r="HX256" s="7">
        <v>0</v>
      </c>
      <c r="HY256" s="7">
        <v>0</v>
      </c>
      <c r="HZ256" s="7">
        <v>0</v>
      </c>
      <c r="IA256" s="7">
        <v>0</v>
      </c>
      <c r="IB256" s="7">
        <v>0</v>
      </c>
      <c r="IC256" s="7">
        <v>0</v>
      </c>
      <c r="ID256" s="7">
        <v>0</v>
      </c>
      <c r="IE256" s="7">
        <v>0</v>
      </c>
      <c r="IF256" s="7">
        <v>0</v>
      </c>
      <c r="IG256" s="7">
        <v>0</v>
      </c>
      <c r="IH256" s="7">
        <v>0</v>
      </c>
      <c r="II256" s="7">
        <v>0</v>
      </c>
      <c r="IJ256" s="7">
        <v>0</v>
      </c>
      <c r="IK256" s="7">
        <v>0</v>
      </c>
      <c r="IL256" s="7">
        <v>0</v>
      </c>
      <c r="IM256" s="7">
        <v>0</v>
      </c>
      <c r="IN256" s="7">
        <v>0</v>
      </c>
      <c r="IO256" s="7">
        <v>0</v>
      </c>
      <c r="IP256" s="7">
        <v>0</v>
      </c>
      <c r="IQ256" s="7">
        <v>0</v>
      </c>
      <c r="IR256" s="7">
        <v>0</v>
      </c>
      <c r="IS256" s="7">
        <v>0</v>
      </c>
      <c r="IT256" s="7">
        <v>0</v>
      </c>
      <c r="IU256" s="7">
        <v>0</v>
      </c>
      <c r="IV256" s="7">
        <v>0</v>
      </c>
      <c r="IW256" s="7">
        <v>0</v>
      </c>
      <c r="IX256" s="7">
        <v>0</v>
      </c>
      <c r="IY256" s="7">
        <v>0</v>
      </c>
      <c r="IZ256" s="7">
        <v>0</v>
      </c>
      <c r="JA256" s="7">
        <v>0</v>
      </c>
      <c r="JB256" s="7">
        <v>0</v>
      </c>
      <c r="JC256" s="7">
        <v>0</v>
      </c>
      <c r="JD256" s="7">
        <v>0</v>
      </c>
      <c r="JE256" s="7">
        <v>0</v>
      </c>
      <c r="JF256" s="7">
        <v>0</v>
      </c>
      <c r="JG256" s="7">
        <v>0</v>
      </c>
      <c r="JH256" s="7">
        <v>0</v>
      </c>
      <c r="JI256" s="7">
        <v>0</v>
      </c>
      <c r="JJ256" s="7">
        <v>0</v>
      </c>
      <c r="JK256" s="7">
        <v>0</v>
      </c>
      <c r="JL256" s="7">
        <v>0</v>
      </c>
      <c r="JM256" s="7">
        <v>0</v>
      </c>
      <c r="JN256" s="7">
        <v>0</v>
      </c>
      <c r="JO256" s="7">
        <v>0</v>
      </c>
      <c r="JP256" s="7">
        <v>0</v>
      </c>
      <c r="JQ256" s="7">
        <v>0</v>
      </c>
      <c r="JR256" s="7">
        <v>0</v>
      </c>
      <c r="JS256" s="7">
        <v>0</v>
      </c>
      <c r="JT256" s="7">
        <v>0</v>
      </c>
      <c r="JU256" s="7">
        <v>0</v>
      </c>
      <c r="JV256" s="7">
        <v>0</v>
      </c>
      <c r="JW256" s="7">
        <v>0</v>
      </c>
      <c r="JX256" s="7">
        <v>0</v>
      </c>
      <c r="JY256" s="7">
        <v>0</v>
      </c>
      <c r="JZ256" s="7">
        <v>0</v>
      </c>
      <c r="KA256" s="7">
        <v>0</v>
      </c>
      <c r="KB256" s="7">
        <v>0</v>
      </c>
      <c r="KC256" s="7">
        <v>0</v>
      </c>
      <c r="KD256" s="7">
        <v>0</v>
      </c>
      <c r="KE256" s="7">
        <v>0</v>
      </c>
      <c r="KF256" s="7">
        <v>0</v>
      </c>
      <c r="KG256" s="7">
        <v>0</v>
      </c>
      <c r="KH256" s="7">
        <v>0</v>
      </c>
      <c r="KI256" s="7">
        <v>0</v>
      </c>
      <c r="KJ256" s="7">
        <v>0</v>
      </c>
      <c r="KK256" s="7">
        <v>0</v>
      </c>
      <c r="KL256" s="7">
        <v>0</v>
      </c>
      <c r="KM256" s="7">
        <v>0</v>
      </c>
      <c r="KN256" s="7">
        <v>0</v>
      </c>
      <c r="KO256" s="7">
        <v>0</v>
      </c>
      <c r="KP256" s="7">
        <v>0</v>
      </c>
      <c r="KQ256" s="7">
        <v>0</v>
      </c>
      <c r="KR256" s="7">
        <v>0</v>
      </c>
      <c r="KS256" s="7">
        <v>0</v>
      </c>
      <c r="KT256" s="7">
        <v>0</v>
      </c>
      <c r="KU256" s="7">
        <v>0</v>
      </c>
      <c r="KV256" s="7">
        <v>0</v>
      </c>
      <c r="KW256" s="7">
        <v>0</v>
      </c>
      <c r="KX256" s="7">
        <v>0</v>
      </c>
      <c r="KY256" s="7">
        <v>0</v>
      </c>
      <c r="KZ256" s="7">
        <v>0</v>
      </c>
      <c r="LA256" s="7">
        <v>0</v>
      </c>
      <c r="LB256" s="7">
        <v>0</v>
      </c>
      <c r="LC256" s="7">
        <v>0</v>
      </c>
      <c r="LD256" s="7">
        <v>0</v>
      </c>
      <c r="LE256" s="7">
        <v>0</v>
      </c>
      <c r="LF256" s="7">
        <v>0</v>
      </c>
      <c r="LG256" s="7">
        <v>0</v>
      </c>
      <c r="LH256" s="7">
        <v>0</v>
      </c>
      <c r="LI256" s="7">
        <v>0</v>
      </c>
      <c r="LJ256" s="7">
        <v>0</v>
      </c>
      <c r="LK256" s="7">
        <v>0</v>
      </c>
      <c r="LL256" s="7">
        <v>0</v>
      </c>
      <c r="LM256" s="7">
        <v>0</v>
      </c>
      <c r="LN256" s="7">
        <v>0</v>
      </c>
      <c r="LO256" s="7">
        <v>0</v>
      </c>
      <c r="LP256" s="7">
        <v>0</v>
      </c>
      <c r="LQ256" s="7">
        <v>0</v>
      </c>
      <c r="LR256" s="7">
        <v>0</v>
      </c>
      <c r="LS256" s="7">
        <v>0</v>
      </c>
      <c r="LT256" s="7">
        <v>0</v>
      </c>
      <c r="LU256" s="7">
        <v>0</v>
      </c>
      <c r="LV256" s="7">
        <v>0</v>
      </c>
      <c r="LW256" s="7">
        <v>0</v>
      </c>
      <c r="LX256" s="7">
        <v>0</v>
      </c>
      <c r="LY256" s="7">
        <v>0</v>
      </c>
      <c r="LZ256" s="7">
        <v>0</v>
      </c>
      <c r="MA256" s="7">
        <v>0</v>
      </c>
      <c r="MB256" s="7">
        <v>0</v>
      </c>
      <c r="MC256" s="7">
        <v>0</v>
      </c>
      <c r="MD256" s="7">
        <v>0</v>
      </c>
      <c r="ME256" s="7">
        <v>0</v>
      </c>
      <c r="MF256" s="7">
        <v>0</v>
      </c>
      <c r="MG256" s="7">
        <v>0</v>
      </c>
      <c r="MH256" s="7">
        <v>0</v>
      </c>
      <c r="MI256" s="7">
        <v>0</v>
      </c>
      <c r="MJ256" s="7">
        <v>0</v>
      </c>
      <c r="MK256" s="7">
        <v>0</v>
      </c>
      <c r="ML256" s="7">
        <v>0</v>
      </c>
      <c r="MM256" s="7">
        <v>0</v>
      </c>
      <c r="MN256" s="7">
        <v>0</v>
      </c>
      <c r="MO256" s="7">
        <v>0</v>
      </c>
      <c r="MP256" s="7">
        <v>0</v>
      </c>
      <c r="MQ256" s="7">
        <v>0</v>
      </c>
      <c r="MR256" s="7">
        <v>0</v>
      </c>
    </row>
    <row r="257" spans="1:356" x14ac:dyDescent="0.35">
      <c r="A257" s="32" t="s">
        <v>2121</v>
      </c>
      <c r="B257" s="32" t="s">
        <v>2122</v>
      </c>
      <c r="C257" s="32">
        <v>174</v>
      </c>
      <c r="D257" s="32" t="s">
        <v>2120</v>
      </c>
      <c r="E257" s="32"/>
      <c r="F257" s="32" t="s">
        <v>1478</v>
      </c>
      <c r="G257" s="32" t="s">
        <v>415</v>
      </c>
      <c r="H257" s="32">
        <v>0</v>
      </c>
      <c r="I257" s="33">
        <v>0</v>
      </c>
      <c r="J257" s="32">
        <v>0</v>
      </c>
      <c r="K257" s="32">
        <v>0</v>
      </c>
      <c r="L257" s="33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  <c r="HX257" s="7">
        <v>0</v>
      </c>
      <c r="HY257" s="7">
        <v>0</v>
      </c>
      <c r="HZ257" s="7">
        <v>0</v>
      </c>
      <c r="IA257" s="7">
        <v>0</v>
      </c>
      <c r="IB257" s="7">
        <v>0</v>
      </c>
      <c r="IC257" s="7">
        <v>0</v>
      </c>
      <c r="ID257" s="7">
        <v>0</v>
      </c>
      <c r="IE257" s="7">
        <v>0</v>
      </c>
      <c r="IF257" s="7">
        <v>0</v>
      </c>
      <c r="IG257" s="7">
        <v>0</v>
      </c>
      <c r="IH257" s="7">
        <v>0</v>
      </c>
      <c r="II257" s="7">
        <v>0</v>
      </c>
      <c r="IJ257" s="7">
        <v>0</v>
      </c>
      <c r="IK257" s="7">
        <v>0</v>
      </c>
      <c r="IL257" s="7">
        <v>0</v>
      </c>
      <c r="IM257" s="7">
        <v>0</v>
      </c>
      <c r="IN257" s="7">
        <v>0</v>
      </c>
      <c r="IO257" s="7">
        <v>0</v>
      </c>
      <c r="IP257" s="7">
        <v>0</v>
      </c>
      <c r="IQ257" s="7">
        <v>0</v>
      </c>
      <c r="IR257" s="7">
        <v>0</v>
      </c>
      <c r="IS257" s="7">
        <v>0</v>
      </c>
      <c r="IT257" s="7">
        <v>0</v>
      </c>
      <c r="IU257" s="7">
        <v>0</v>
      </c>
      <c r="IV257" s="7">
        <v>0</v>
      </c>
      <c r="IW257" s="7">
        <v>0</v>
      </c>
      <c r="IX257" s="7">
        <v>0</v>
      </c>
      <c r="IY257" s="7">
        <v>0</v>
      </c>
      <c r="IZ257" s="7">
        <v>0</v>
      </c>
      <c r="JA257" s="7">
        <v>0</v>
      </c>
      <c r="JB257" s="7">
        <v>0</v>
      </c>
      <c r="JC257" s="7">
        <v>0</v>
      </c>
      <c r="JD257" s="7">
        <v>0</v>
      </c>
      <c r="JE257" s="7">
        <v>0</v>
      </c>
      <c r="JF257" s="7">
        <v>0</v>
      </c>
      <c r="JG257" s="7">
        <v>0</v>
      </c>
      <c r="JH257" s="7">
        <v>0</v>
      </c>
      <c r="JI257" s="7">
        <v>0</v>
      </c>
      <c r="JJ257" s="7">
        <v>0</v>
      </c>
      <c r="JK257" s="7">
        <v>0</v>
      </c>
      <c r="JL257" s="7">
        <v>0</v>
      </c>
      <c r="JM257" s="7">
        <v>0</v>
      </c>
      <c r="JN257" s="7">
        <v>0</v>
      </c>
      <c r="JO257" s="7">
        <v>0</v>
      </c>
      <c r="JP257" s="7">
        <v>0</v>
      </c>
      <c r="JQ257" s="7">
        <v>0</v>
      </c>
      <c r="JR257" s="7">
        <v>0</v>
      </c>
      <c r="JS257" s="7">
        <v>0</v>
      </c>
      <c r="JT257" s="7">
        <v>0</v>
      </c>
      <c r="JU257" s="7">
        <v>0</v>
      </c>
      <c r="JV257" s="7">
        <v>0</v>
      </c>
      <c r="JW257" s="7">
        <v>0</v>
      </c>
      <c r="JX257" s="7">
        <v>0</v>
      </c>
      <c r="JY257" s="7">
        <v>0</v>
      </c>
      <c r="JZ257" s="7">
        <v>0</v>
      </c>
      <c r="KA257" s="7">
        <v>0</v>
      </c>
      <c r="KB257" s="7">
        <v>0</v>
      </c>
      <c r="KC257" s="7">
        <v>0</v>
      </c>
      <c r="KD257" s="7">
        <v>0</v>
      </c>
      <c r="KE257" s="7">
        <v>0</v>
      </c>
      <c r="KF257" s="7">
        <v>0</v>
      </c>
      <c r="KG257" s="7">
        <v>0</v>
      </c>
      <c r="KH257" s="7">
        <v>0</v>
      </c>
      <c r="KI257" s="7">
        <v>0</v>
      </c>
      <c r="KJ257" s="7">
        <v>0</v>
      </c>
      <c r="KK257" s="7">
        <v>0</v>
      </c>
      <c r="KL257" s="7">
        <v>0</v>
      </c>
      <c r="KM257" s="7">
        <v>0</v>
      </c>
      <c r="KN257" s="7">
        <v>0</v>
      </c>
      <c r="KO257" s="7">
        <v>0</v>
      </c>
      <c r="KP257" s="7">
        <v>0</v>
      </c>
      <c r="KQ257" s="7">
        <v>0</v>
      </c>
      <c r="KR257" s="7">
        <v>0</v>
      </c>
      <c r="KS257" s="7">
        <v>0</v>
      </c>
      <c r="KT257" s="7">
        <v>0</v>
      </c>
      <c r="KU257" s="7">
        <v>0</v>
      </c>
      <c r="KV257" s="7">
        <v>0</v>
      </c>
      <c r="KW257" s="7">
        <v>0</v>
      </c>
      <c r="KX257" s="7">
        <v>0</v>
      </c>
      <c r="KY257" s="7">
        <v>0</v>
      </c>
      <c r="KZ257" s="7">
        <v>0</v>
      </c>
      <c r="LA257" s="7">
        <v>0</v>
      </c>
      <c r="LB257" s="7">
        <v>0</v>
      </c>
      <c r="LC257" s="7">
        <v>0</v>
      </c>
      <c r="LD257" s="7">
        <v>0</v>
      </c>
      <c r="LE257" s="7">
        <v>0</v>
      </c>
      <c r="LF257" s="7">
        <v>0</v>
      </c>
      <c r="LG257" s="7">
        <v>0</v>
      </c>
      <c r="LH257" s="7">
        <v>0</v>
      </c>
      <c r="LI257" s="7">
        <v>0</v>
      </c>
      <c r="LJ257" s="7">
        <v>0</v>
      </c>
      <c r="LK257" s="7">
        <v>0</v>
      </c>
      <c r="LL257" s="7">
        <v>0</v>
      </c>
      <c r="LM257" s="7">
        <v>0</v>
      </c>
      <c r="LN257" s="7">
        <v>0</v>
      </c>
      <c r="LO257" s="7">
        <v>0</v>
      </c>
      <c r="LP257" s="7">
        <v>0</v>
      </c>
      <c r="LQ257" s="7">
        <v>0</v>
      </c>
      <c r="LR257" s="7">
        <v>0</v>
      </c>
      <c r="LS257" s="7">
        <v>0</v>
      </c>
      <c r="LT257" s="7">
        <v>0</v>
      </c>
      <c r="LU257" s="7">
        <v>0</v>
      </c>
      <c r="LV257" s="7">
        <v>0</v>
      </c>
      <c r="LW257" s="7">
        <v>0</v>
      </c>
      <c r="LX257" s="7">
        <v>0</v>
      </c>
      <c r="LY257" s="7">
        <v>0</v>
      </c>
      <c r="LZ257" s="7">
        <v>0</v>
      </c>
      <c r="MA257" s="7">
        <v>0</v>
      </c>
      <c r="MB257" s="7">
        <v>0</v>
      </c>
      <c r="MC257" s="7">
        <v>0</v>
      </c>
      <c r="MD257" s="7">
        <v>0</v>
      </c>
      <c r="ME257" s="7">
        <v>0</v>
      </c>
      <c r="MF257" s="7">
        <v>0</v>
      </c>
      <c r="MG257" s="7">
        <v>0</v>
      </c>
      <c r="MH257" s="7">
        <v>0</v>
      </c>
      <c r="MI257" s="7">
        <v>0</v>
      </c>
      <c r="MJ257" s="7">
        <v>0</v>
      </c>
      <c r="MK257" s="7">
        <v>0</v>
      </c>
      <c r="ML257" s="7">
        <v>0</v>
      </c>
      <c r="MM257" s="7">
        <v>0</v>
      </c>
      <c r="MN257" s="7">
        <v>0</v>
      </c>
      <c r="MO257" s="7">
        <v>0</v>
      </c>
      <c r="MP257" s="7">
        <v>0</v>
      </c>
      <c r="MQ257" s="7">
        <v>0</v>
      </c>
      <c r="MR257" s="7">
        <v>0</v>
      </c>
    </row>
    <row r="258" spans="1:356" x14ac:dyDescent="0.35">
      <c r="A258" s="32" t="s">
        <v>2123</v>
      </c>
      <c r="B258" s="32" t="s">
        <v>2124</v>
      </c>
      <c r="C258" s="32">
        <v>175</v>
      </c>
      <c r="D258" s="32" t="s">
        <v>2125</v>
      </c>
      <c r="E258" s="32"/>
      <c r="F258" s="32" t="s">
        <v>1478</v>
      </c>
      <c r="G258" s="32" t="s">
        <v>415</v>
      </c>
      <c r="H258" s="32">
        <v>0</v>
      </c>
      <c r="I258" s="33">
        <v>0</v>
      </c>
      <c r="J258" s="32">
        <v>0</v>
      </c>
      <c r="K258" s="32">
        <v>0</v>
      </c>
      <c r="L258" s="33">
        <v>0</v>
      </c>
      <c r="M258" s="7">
        <v>8.6000000000000002E-7</v>
      </c>
      <c r="N258" s="7">
        <v>1.72E-6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  <c r="HX258" s="7">
        <v>0</v>
      </c>
      <c r="HY258" s="7">
        <v>0</v>
      </c>
      <c r="HZ258" s="7">
        <v>0</v>
      </c>
      <c r="IA258" s="7">
        <v>0</v>
      </c>
      <c r="IB258" s="7">
        <v>0</v>
      </c>
      <c r="IC258" s="7">
        <v>0</v>
      </c>
      <c r="ID258" s="7">
        <v>0</v>
      </c>
      <c r="IE258" s="7">
        <v>0</v>
      </c>
      <c r="IF258" s="7">
        <v>0</v>
      </c>
      <c r="IG258" s="7">
        <v>0</v>
      </c>
      <c r="IH258" s="7">
        <v>0</v>
      </c>
      <c r="II258" s="7">
        <v>0</v>
      </c>
      <c r="IJ258" s="7">
        <v>0</v>
      </c>
      <c r="IK258" s="7">
        <v>0</v>
      </c>
      <c r="IL258" s="7">
        <v>0</v>
      </c>
      <c r="IM258" s="7">
        <v>0</v>
      </c>
      <c r="IN258" s="7">
        <v>0</v>
      </c>
      <c r="IO258" s="7">
        <v>0</v>
      </c>
      <c r="IP258" s="7">
        <v>0</v>
      </c>
      <c r="IQ258" s="7">
        <v>0</v>
      </c>
      <c r="IR258" s="7">
        <v>0</v>
      </c>
      <c r="IS258" s="7">
        <v>0</v>
      </c>
      <c r="IT258" s="7">
        <v>0</v>
      </c>
      <c r="IU258" s="7">
        <v>0</v>
      </c>
      <c r="IV258" s="7">
        <v>0</v>
      </c>
      <c r="IW258" s="7">
        <v>0</v>
      </c>
      <c r="IX258" s="7">
        <v>0</v>
      </c>
      <c r="IY258" s="7">
        <v>0</v>
      </c>
      <c r="IZ258" s="7">
        <v>0</v>
      </c>
      <c r="JA258" s="7">
        <v>0</v>
      </c>
      <c r="JB258" s="7">
        <v>0</v>
      </c>
      <c r="JC258" s="7">
        <v>0</v>
      </c>
      <c r="JD258" s="7">
        <v>0</v>
      </c>
      <c r="JE258" s="7">
        <v>0</v>
      </c>
      <c r="JF258" s="7">
        <v>0</v>
      </c>
      <c r="JG258" s="7">
        <v>0</v>
      </c>
      <c r="JH258" s="7">
        <v>0</v>
      </c>
      <c r="JI258" s="7">
        <v>0</v>
      </c>
      <c r="JJ258" s="7">
        <v>0</v>
      </c>
      <c r="JK258" s="7">
        <v>0</v>
      </c>
      <c r="JL258" s="7">
        <v>0</v>
      </c>
      <c r="JM258" s="7">
        <v>0</v>
      </c>
      <c r="JN258" s="7">
        <v>0</v>
      </c>
      <c r="JO258" s="7">
        <v>0</v>
      </c>
      <c r="JP258" s="7">
        <v>0</v>
      </c>
      <c r="JQ258" s="7">
        <v>0</v>
      </c>
      <c r="JR258" s="7">
        <v>0</v>
      </c>
      <c r="JS258" s="7">
        <v>0</v>
      </c>
      <c r="JT258" s="7">
        <v>0</v>
      </c>
      <c r="JU258" s="7">
        <v>0</v>
      </c>
      <c r="JV258" s="7">
        <v>0</v>
      </c>
      <c r="JW258" s="7">
        <v>0</v>
      </c>
      <c r="JX258" s="7">
        <v>0</v>
      </c>
      <c r="JY258" s="7">
        <v>0</v>
      </c>
      <c r="JZ258" s="7">
        <v>0</v>
      </c>
      <c r="KA258" s="7">
        <v>0</v>
      </c>
      <c r="KB258" s="7">
        <v>0</v>
      </c>
      <c r="KC258" s="7">
        <v>0</v>
      </c>
      <c r="KD258" s="7">
        <v>0</v>
      </c>
      <c r="KE258" s="7">
        <v>0</v>
      </c>
      <c r="KF258" s="7">
        <v>0</v>
      </c>
      <c r="KG258" s="7">
        <v>0</v>
      </c>
      <c r="KH258" s="7">
        <v>0</v>
      </c>
      <c r="KI258" s="7">
        <v>0</v>
      </c>
      <c r="KJ258" s="7">
        <v>0</v>
      </c>
      <c r="KK258" s="7">
        <v>0</v>
      </c>
      <c r="KL258" s="7">
        <v>0</v>
      </c>
      <c r="KM258" s="7">
        <v>0</v>
      </c>
      <c r="KN258" s="7">
        <v>0</v>
      </c>
      <c r="KO258" s="7">
        <v>0</v>
      </c>
      <c r="KP258" s="7">
        <v>0</v>
      </c>
      <c r="KQ258" s="7">
        <v>0</v>
      </c>
      <c r="KR258" s="7">
        <v>0</v>
      </c>
      <c r="KS258" s="7">
        <v>0</v>
      </c>
      <c r="KT258" s="7">
        <v>0</v>
      </c>
      <c r="KU258" s="7">
        <v>0</v>
      </c>
      <c r="KV258" s="7">
        <v>0</v>
      </c>
      <c r="KW258" s="7">
        <v>0</v>
      </c>
      <c r="KX258" s="7">
        <v>0</v>
      </c>
      <c r="KY258" s="7">
        <v>0</v>
      </c>
      <c r="KZ258" s="7">
        <v>0</v>
      </c>
      <c r="LA258" s="7">
        <v>0</v>
      </c>
      <c r="LB258" s="7">
        <v>0</v>
      </c>
      <c r="LC258" s="7">
        <v>0</v>
      </c>
      <c r="LD258" s="7">
        <v>0</v>
      </c>
      <c r="LE258" s="7">
        <v>0</v>
      </c>
      <c r="LF258" s="7">
        <v>0</v>
      </c>
      <c r="LG258" s="7">
        <v>0</v>
      </c>
      <c r="LH258" s="7">
        <v>0</v>
      </c>
      <c r="LI258" s="7">
        <v>0</v>
      </c>
      <c r="LJ258" s="7">
        <v>0</v>
      </c>
      <c r="LK258" s="7">
        <v>0</v>
      </c>
      <c r="LL258" s="7">
        <v>0</v>
      </c>
      <c r="LM258" s="7">
        <v>0</v>
      </c>
      <c r="LN258" s="7">
        <v>0</v>
      </c>
      <c r="LO258" s="7">
        <v>0</v>
      </c>
      <c r="LP258" s="7">
        <v>0</v>
      </c>
      <c r="LQ258" s="7">
        <v>0</v>
      </c>
      <c r="LR258" s="7">
        <v>0</v>
      </c>
      <c r="LS258" s="7">
        <v>0</v>
      </c>
      <c r="LT258" s="7">
        <v>0</v>
      </c>
      <c r="LU258" s="7">
        <v>0</v>
      </c>
      <c r="LV258" s="7">
        <v>0</v>
      </c>
      <c r="LW258" s="7">
        <v>0</v>
      </c>
      <c r="LX258" s="7">
        <v>0</v>
      </c>
      <c r="LY258" s="7">
        <v>0</v>
      </c>
      <c r="LZ258" s="7">
        <v>0</v>
      </c>
      <c r="MA258" s="7">
        <v>0</v>
      </c>
      <c r="MB258" s="7">
        <v>0</v>
      </c>
      <c r="MC258" s="7">
        <v>0</v>
      </c>
      <c r="MD258" s="7">
        <v>0</v>
      </c>
      <c r="ME258" s="7">
        <v>0</v>
      </c>
      <c r="MF258" s="7">
        <v>0</v>
      </c>
      <c r="MG258" s="7">
        <v>0</v>
      </c>
      <c r="MH258" s="7">
        <v>0</v>
      </c>
      <c r="MI258" s="7">
        <v>0</v>
      </c>
      <c r="MJ258" s="7">
        <v>0</v>
      </c>
      <c r="MK258" s="7">
        <v>0</v>
      </c>
      <c r="ML258" s="7">
        <v>0</v>
      </c>
      <c r="MM258" s="7">
        <v>0</v>
      </c>
      <c r="MN258" s="7">
        <v>0</v>
      </c>
      <c r="MO258" s="7">
        <v>0</v>
      </c>
      <c r="MP258" s="7">
        <v>0</v>
      </c>
      <c r="MQ258" s="7">
        <v>0</v>
      </c>
      <c r="MR258" s="7">
        <v>0</v>
      </c>
    </row>
    <row r="259" spans="1:356" x14ac:dyDescent="0.35">
      <c r="A259" s="32" t="s">
        <v>2126</v>
      </c>
      <c r="B259" s="32" t="s">
        <v>2127</v>
      </c>
      <c r="C259" s="32">
        <v>179</v>
      </c>
      <c r="D259" s="32" t="s">
        <v>2128</v>
      </c>
      <c r="E259" s="32"/>
      <c r="F259" s="32" t="s">
        <v>1480</v>
      </c>
      <c r="G259" s="32" t="s">
        <v>415</v>
      </c>
      <c r="H259" s="32">
        <v>0</v>
      </c>
      <c r="I259" s="33">
        <v>0</v>
      </c>
      <c r="J259" s="32">
        <v>0</v>
      </c>
      <c r="K259" s="32">
        <v>0</v>
      </c>
      <c r="L259" s="33">
        <v>0</v>
      </c>
      <c r="M259" s="7">
        <v>1.5099999999999999E-6</v>
      </c>
      <c r="N259" s="7">
        <v>3.0199999999999999E-6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  <c r="HX259" s="7">
        <v>0</v>
      </c>
      <c r="HY259" s="7">
        <v>0</v>
      </c>
      <c r="HZ259" s="7">
        <v>0</v>
      </c>
      <c r="IA259" s="7">
        <v>0</v>
      </c>
      <c r="IB259" s="7">
        <v>0</v>
      </c>
      <c r="IC259" s="7">
        <v>0</v>
      </c>
      <c r="ID259" s="7">
        <v>0</v>
      </c>
      <c r="IE259" s="7">
        <v>0</v>
      </c>
      <c r="IF259" s="7">
        <v>0</v>
      </c>
      <c r="IG259" s="7">
        <v>0</v>
      </c>
      <c r="IH259" s="7">
        <v>0</v>
      </c>
      <c r="II259" s="7">
        <v>0</v>
      </c>
      <c r="IJ259" s="7">
        <v>0</v>
      </c>
      <c r="IK259" s="7">
        <v>0</v>
      </c>
      <c r="IL259" s="7">
        <v>0</v>
      </c>
      <c r="IM259" s="7">
        <v>0</v>
      </c>
      <c r="IN259" s="7">
        <v>0</v>
      </c>
      <c r="IO259" s="7">
        <v>0</v>
      </c>
      <c r="IP259" s="7">
        <v>0</v>
      </c>
      <c r="IQ259" s="7">
        <v>0</v>
      </c>
      <c r="IR259" s="7">
        <v>0</v>
      </c>
      <c r="IS259" s="7">
        <v>0</v>
      </c>
      <c r="IT259" s="7">
        <v>0</v>
      </c>
      <c r="IU259" s="7">
        <v>0</v>
      </c>
      <c r="IV259" s="7">
        <v>0</v>
      </c>
      <c r="IW259" s="7">
        <v>0</v>
      </c>
      <c r="IX259" s="7">
        <v>0</v>
      </c>
      <c r="IY259" s="7">
        <v>0</v>
      </c>
      <c r="IZ259" s="7">
        <v>0</v>
      </c>
      <c r="JA259" s="7">
        <v>0</v>
      </c>
      <c r="JB259" s="7">
        <v>0</v>
      </c>
      <c r="JC259" s="7">
        <v>0</v>
      </c>
      <c r="JD259" s="7">
        <v>0</v>
      </c>
      <c r="JE259" s="7">
        <v>0</v>
      </c>
      <c r="JF259" s="7">
        <v>0</v>
      </c>
      <c r="JG259" s="7">
        <v>0</v>
      </c>
      <c r="JH259" s="7">
        <v>0</v>
      </c>
      <c r="JI259" s="7">
        <v>0</v>
      </c>
      <c r="JJ259" s="7">
        <v>0</v>
      </c>
      <c r="JK259" s="7">
        <v>0</v>
      </c>
      <c r="JL259" s="7">
        <v>0</v>
      </c>
      <c r="JM259" s="7">
        <v>0</v>
      </c>
      <c r="JN259" s="7">
        <v>0</v>
      </c>
      <c r="JO259" s="7">
        <v>0</v>
      </c>
      <c r="JP259" s="7">
        <v>0</v>
      </c>
      <c r="JQ259" s="7">
        <v>0</v>
      </c>
      <c r="JR259" s="7">
        <v>0</v>
      </c>
      <c r="JS259" s="7">
        <v>0</v>
      </c>
      <c r="JT259" s="7">
        <v>0</v>
      </c>
      <c r="JU259" s="7">
        <v>0</v>
      </c>
      <c r="JV259" s="7">
        <v>0</v>
      </c>
      <c r="JW259" s="7">
        <v>0</v>
      </c>
      <c r="JX259" s="7">
        <v>0</v>
      </c>
      <c r="JY259" s="7">
        <v>0</v>
      </c>
      <c r="JZ259" s="7">
        <v>0</v>
      </c>
      <c r="KA259" s="7">
        <v>0</v>
      </c>
      <c r="KB259" s="7">
        <v>0</v>
      </c>
      <c r="KC259" s="7">
        <v>0</v>
      </c>
      <c r="KD259" s="7">
        <v>0</v>
      </c>
      <c r="KE259" s="7">
        <v>0</v>
      </c>
      <c r="KF259" s="7">
        <v>0</v>
      </c>
      <c r="KG259" s="7">
        <v>0</v>
      </c>
      <c r="KH259" s="7">
        <v>0</v>
      </c>
      <c r="KI259" s="7">
        <v>0</v>
      </c>
      <c r="KJ259" s="7">
        <v>0</v>
      </c>
      <c r="KK259" s="7">
        <v>0</v>
      </c>
      <c r="KL259" s="7">
        <v>0</v>
      </c>
      <c r="KM259" s="7">
        <v>0</v>
      </c>
      <c r="KN259" s="7">
        <v>0</v>
      </c>
      <c r="KO259" s="7">
        <v>0</v>
      </c>
      <c r="KP259" s="7">
        <v>0</v>
      </c>
      <c r="KQ259" s="7">
        <v>0</v>
      </c>
      <c r="KR259" s="7">
        <v>0</v>
      </c>
      <c r="KS259" s="7">
        <v>0</v>
      </c>
      <c r="KT259" s="7">
        <v>0</v>
      </c>
      <c r="KU259" s="7">
        <v>0</v>
      </c>
      <c r="KV259" s="7">
        <v>0</v>
      </c>
      <c r="KW259" s="7">
        <v>0</v>
      </c>
      <c r="KX259" s="7">
        <v>0</v>
      </c>
      <c r="KY259" s="7">
        <v>0</v>
      </c>
      <c r="KZ259" s="7">
        <v>0</v>
      </c>
      <c r="LA259" s="7">
        <v>0</v>
      </c>
      <c r="LB259" s="7">
        <v>0</v>
      </c>
      <c r="LC259" s="7">
        <v>0</v>
      </c>
      <c r="LD259" s="7">
        <v>0</v>
      </c>
      <c r="LE259" s="7">
        <v>0</v>
      </c>
      <c r="LF259" s="7">
        <v>0</v>
      </c>
      <c r="LG259" s="7">
        <v>0</v>
      </c>
      <c r="LH259" s="7">
        <v>0</v>
      </c>
      <c r="LI259" s="7">
        <v>0</v>
      </c>
      <c r="LJ259" s="7">
        <v>0</v>
      </c>
      <c r="LK259" s="7">
        <v>0</v>
      </c>
      <c r="LL259" s="7">
        <v>0</v>
      </c>
      <c r="LM259" s="7">
        <v>0</v>
      </c>
      <c r="LN259" s="7">
        <v>0</v>
      </c>
      <c r="LO259" s="7">
        <v>0</v>
      </c>
      <c r="LP259" s="7">
        <v>0</v>
      </c>
      <c r="LQ259" s="7">
        <v>0</v>
      </c>
      <c r="LR259" s="7">
        <v>0</v>
      </c>
      <c r="LS259" s="7">
        <v>0</v>
      </c>
      <c r="LT259" s="7">
        <v>0</v>
      </c>
      <c r="LU259" s="7">
        <v>0</v>
      </c>
      <c r="LV259" s="7">
        <v>0</v>
      </c>
      <c r="LW259" s="7">
        <v>0</v>
      </c>
      <c r="LX259" s="7">
        <v>0</v>
      </c>
      <c r="LY259" s="7">
        <v>0</v>
      </c>
      <c r="LZ259" s="7">
        <v>0</v>
      </c>
      <c r="MA259" s="7">
        <v>0</v>
      </c>
      <c r="MB259" s="7">
        <v>0</v>
      </c>
      <c r="MC259" s="7">
        <v>0</v>
      </c>
      <c r="MD259" s="7">
        <v>0</v>
      </c>
      <c r="ME259" s="7">
        <v>0</v>
      </c>
      <c r="MF259" s="7">
        <v>0</v>
      </c>
      <c r="MG259" s="7">
        <v>0</v>
      </c>
      <c r="MH259" s="7">
        <v>0</v>
      </c>
      <c r="MI259" s="7">
        <v>0</v>
      </c>
      <c r="MJ259" s="7">
        <v>0</v>
      </c>
      <c r="MK259" s="7">
        <v>0</v>
      </c>
      <c r="ML259" s="7">
        <v>0</v>
      </c>
      <c r="MM259" s="7">
        <v>0</v>
      </c>
      <c r="MN259" s="7">
        <v>0</v>
      </c>
      <c r="MO259" s="7">
        <v>0</v>
      </c>
      <c r="MP259" s="7">
        <v>0</v>
      </c>
      <c r="MQ259" s="7">
        <v>0</v>
      </c>
      <c r="MR259" s="7">
        <v>0</v>
      </c>
    </row>
    <row r="260" spans="1:356" x14ac:dyDescent="0.35">
      <c r="A260" s="32" t="s">
        <v>2129</v>
      </c>
      <c r="B260" s="32" t="s">
        <v>2130</v>
      </c>
      <c r="C260" s="32">
        <v>180</v>
      </c>
      <c r="D260" s="32" t="s">
        <v>1829</v>
      </c>
      <c r="E260" s="32"/>
      <c r="F260" s="32" t="s">
        <v>1480</v>
      </c>
      <c r="G260" s="32" t="s">
        <v>415</v>
      </c>
      <c r="H260" s="32">
        <v>0</v>
      </c>
      <c r="I260" s="33">
        <v>0</v>
      </c>
      <c r="J260" s="32">
        <v>0</v>
      </c>
      <c r="K260" s="32">
        <v>0</v>
      </c>
      <c r="L260" s="33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  <c r="HX260" s="7">
        <v>0</v>
      </c>
      <c r="HY260" s="7">
        <v>0</v>
      </c>
      <c r="HZ260" s="7">
        <v>0</v>
      </c>
      <c r="IA260" s="7">
        <v>0</v>
      </c>
      <c r="IB260" s="7">
        <v>0</v>
      </c>
      <c r="IC260" s="7">
        <v>0</v>
      </c>
      <c r="ID260" s="7">
        <v>0</v>
      </c>
      <c r="IE260" s="7">
        <v>0</v>
      </c>
      <c r="IF260" s="7">
        <v>0</v>
      </c>
      <c r="IG260" s="7">
        <v>0</v>
      </c>
      <c r="IH260" s="7">
        <v>0</v>
      </c>
      <c r="II260" s="7">
        <v>0</v>
      </c>
      <c r="IJ260" s="7">
        <v>0</v>
      </c>
      <c r="IK260" s="7">
        <v>0</v>
      </c>
      <c r="IL260" s="7">
        <v>0</v>
      </c>
      <c r="IM260" s="7">
        <v>0</v>
      </c>
      <c r="IN260" s="7">
        <v>0</v>
      </c>
      <c r="IO260" s="7">
        <v>0</v>
      </c>
      <c r="IP260" s="7">
        <v>0</v>
      </c>
      <c r="IQ260" s="7">
        <v>0</v>
      </c>
      <c r="IR260" s="7">
        <v>0</v>
      </c>
      <c r="IS260" s="7">
        <v>0</v>
      </c>
      <c r="IT260" s="7">
        <v>0</v>
      </c>
      <c r="IU260" s="7">
        <v>0</v>
      </c>
      <c r="IV260" s="7">
        <v>0</v>
      </c>
      <c r="IW260" s="7">
        <v>0</v>
      </c>
      <c r="IX260" s="7">
        <v>0</v>
      </c>
      <c r="IY260" s="7">
        <v>0</v>
      </c>
      <c r="IZ260" s="7">
        <v>0</v>
      </c>
      <c r="JA260" s="7">
        <v>0</v>
      </c>
      <c r="JB260" s="7">
        <v>0</v>
      </c>
      <c r="JC260" s="7">
        <v>0</v>
      </c>
      <c r="JD260" s="7">
        <v>0</v>
      </c>
      <c r="JE260" s="7">
        <v>0</v>
      </c>
      <c r="JF260" s="7">
        <v>0</v>
      </c>
      <c r="JG260" s="7">
        <v>0</v>
      </c>
      <c r="JH260" s="7">
        <v>0</v>
      </c>
      <c r="JI260" s="7">
        <v>0</v>
      </c>
      <c r="JJ260" s="7">
        <v>0</v>
      </c>
      <c r="JK260" s="7">
        <v>0</v>
      </c>
      <c r="JL260" s="7">
        <v>0</v>
      </c>
      <c r="JM260" s="7">
        <v>0</v>
      </c>
      <c r="JN260" s="7">
        <v>0</v>
      </c>
      <c r="JO260" s="7">
        <v>0</v>
      </c>
      <c r="JP260" s="7">
        <v>0</v>
      </c>
      <c r="JQ260" s="7">
        <v>0</v>
      </c>
      <c r="JR260" s="7">
        <v>0</v>
      </c>
      <c r="JS260" s="7">
        <v>0</v>
      </c>
      <c r="JT260" s="7">
        <v>0</v>
      </c>
      <c r="JU260" s="7">
        <v>0</v>
      </c>
      <c r="JV260" s="7">
        <v>0</v>
      </c>
      <c r="JW260" s="7">
        <v>0</v>
      </c>
      <c r="JX260" s="7">
        <v>0</v>
      </c>
      <c r="JY260" s="7">
        <v>0</v>
      </c>
      <c r="JZ260" s="7">
        <v>0</v>
      </c>
      <c r="KA260" s="7">
        <v>0</v>
      </c>
      <c r="KB260" s="7">
        <v>0</v>
      </c>
      <c r="KC260" s="7">
        <v>0</v>
      </c>
      <c r="KD260" s="7">
        <v>0</v>
      </c>
      <c r="KE260" s="7">
        <v>0</v>
      </c>
      <c r="KF260" s="7">
        <v>0</v>
      </c>
      <c r="KG260" s="7">
        <v>0</v>
      </c>
      <c r="KH260" s="7">
        <v>0</v>
      </c>
      <c r="KI260" s="7">
        <v>0</v>
      </c>
      <c r="KJ260" s="7">
        <v>0</v>
      </c>
      <c r="KK260" s="7">
        <v>0</v>
      </c>
      <c r="KL260" s="7">
        <v>0</v>
      </c>
      <c r="KM260" s="7">
        <v>0</v>
      </c>
      <c r="KN260" s="7">
        <v>0</v>
      </c>
      <c r="KO260" s="7">
        <v>0</v>
      </c>
      <c r="KP260" s="7">
        <v>0</v>
      </c>
      <c r="KQ260" s="7">
        <v>0</v>
      </c>
      <c r="KR260" s="7">
        <v>0</v>
      </c>
      <c r="KS260" s="7">
        <v>0</v>
      </c>
      <c r="KT260" s="7">
        <v>0</v>
      </c>
      <c r="KU260" s="7">
        <v>0</v>
      </c>
      <c r="KV260" s="7">
        <v>0</v>
      </c>
      <c r="KW260" s="7">
        <v>0</v>
      </c>
      <c r="KX260" s="7">
        <v>0</v>
      </c>
      <c r="KY260" s="7">
        <v>0</v>
      </c>
      <c r="KZ260" s="7">
        <v>0</v>
      </c>
      <c r="LA260" s="7">
        <v>0</v>
      </c>
      <c r="LB260" s="7">
        <v>0</v>
      </c>
      <c r="LC260" s="7">
        <v>0</v>
      </c>
      <c r="LD260" s="7">
        <v>0</v>
      </c>
      <c r="LE260" s="7">
        <v>0</v>
      </c>
      <c r="LF260" s="7">
        <v>0</v>
      </c>
      <c r="LG260" s="7">
        <v>0</v>
      </c>
      <c r="LH260" s="7">
        <v>0</v>
      </c>
      <c r="LI260" s="7">
        <v>0</v>
      </c>
      <c r="LJ260" s="7">
        <v>0</v>
      </c>
      <c r="LK260" s="7">
        <v>0</v>
      </c>
      <c r="LL260" s="7">
        <v>0</v>
      </c>
      <c r="LM260" s="7">
        <v>0</v>
      </c>
      <c r="LN260" s="7">
        <v>0</v>
      </c>
      <c r="LO260" s="7">
        <v>0</v>
      </c>
      <c r="LP260" s="7">
        <v>0</v>
      </c>
      <c r="LQ260" s="7">
        <v>0</v>
      </c>
      <c r="LR260" s="7">
        <v>0</v>
      </c>
      <c r="LS260" s="7">
        <v>0</v>
      </c>
      <c r="LT260" s="7">
        <v>0</v>
      </c>
      <c r="LU260" s="7">
        <v>0</v>
      </c>
      <c r="LV260" s="7">
        <v>0</v>
      </c>
      <c r="LW260" s="7">
        <v>0</v>
      </c>
      <c r="LX260" s="7">
        <v>0</v>
      </c>
      <c r="LY260" s="7">
        <v>0</v>
      </c>
      <c r="LZ260" s="7">
        <v>0</v>
      </c>
      <c r="MA260" s="7">
        <v>0</v>
      </c>
      <c r="MB260" s="7">
        <v>0</v>
      </c>
      <c r="MC260" s="7">
        <v>0</v>
      </c>
      <c r="MD260" s="7">
        <v>0</v>
      </c>
      <c r="ME260" s="7">
        <v>0</v>
      </c>
      <c r="MF260" s="7">
        <v>0</v>
      </c>
      <c r="MG260" s="7">
        <v>0</v>
      </c>
      <c r="MH260" s="7">
        <v>0</v>
      </c>
      <c r="MI260" s="7">
        <v>0</v>
      </c>
      <c r="MJ260" s="7">
        <v>0</v>
      </c>
      <c r="MK260" s="7">
        <v>0</v>
      </c>
      <c r="ML260" s="7">
        <v>0</v>
      </c>
      <c r="MM260" s="7">
        <v>0</v>
      </c>
      <c r="MN260" s="7">
        <v>0</v>
      </c>
      <c r="MO260" s="7">
        <v>0</v>
      </c>
      <c r="MP260" s="7">
        <v>0</v>
      </c>
      <c r="MQ260" s="7">
        <v>0</v>
      </c>
      <c r="MR260" s="7">
        <v>0</v>
      </c>
    </row>
    <row r="261" spans="1:356" x14ac:dyDescent="0.35">
      <c r="A261" s="32" t="s">
        <v>2131</v>
      </c>
      <c r="B261" s="32" t="s">
        <v>2132</v>
      </c>
      <c r="C261" s="32">
        <v>182</v>
      </c>
      <c r="D261" s="32" t="s">
        <v>2133</v>
      </c>
      <c r="E261" s="32"/>
      <c r="F261" s="32" t="s">
        <v>1480</v>
      </c>
      <c r="G261" s="32" t="s">
        <v>415</v>
      </c>
      <c r="H261" s="32">
        <v>0</v>
      </c>
      <c r="I261" s="33">
        <v>0</v>
      </c>
      <c r="J261" s="32">
        <v>0</v>
      </c>
      <c r="K261" s="32">
        <v>0</v>
      </c>
      <c r="L261" s="33">
        <v>0</v>
      </c>
      <c r="M261" s="7">
        <v>1.08E-6</v>
      </c>
      <c r="N261" s="7">
        <v>2.1600000000000001E-6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  <c r="HX261" s="7">
        <v>0</v>
      </c>
      <c r="HY261" s="7">
        <v>0</v>
      </c>
      <c r="HZ261" s="7">
        <v>0</v>
      </c>
      <c r="IA261" s="7">
        <v>0</v>
      </c>
      <c r="IB261" s="7">
        <v>0</v>
      </c>
      <c r="IC261" s="7">
        <v>0</v>
      </c>
      <c r="ID261" s="7">
        <v>0</v>
      </c>
      <c r="IE261" s="7">
        <v>0</v>
      </c>
      <c r="IF261" s="7">
        <v>0</v>
      </c>
      <c r="IG261" s="7">
        <v>0</v>
      </c>
      <c r="IH261" s="7">
        <v>0</v>
      </c>
      <c r="II261" s="7">
        <v>0</v>
      </c>
      <c r="IJ261" s="7">
        <v>0</v>
      </c>
      <c r="IK261" s="7">
        <v>0</v>
      </c>
      <c r="IL261" s="7">
        <v>0</v>
      </c>
      <c r="IM261" s="7">
        <v>0</v>
      </c>
      <c r="IN261" s="7">
        <v>0</v>
      </c>
      <c r="IO261" s="7">
        <v>0</v>
      </c>
      <c r="IP261" s="7">
        <v>0</v>
      </c>
      <c r="IQ261" s="7">
        <v>0</v>
      </c>
      <c r="IR261" s="7">
        <v>0</v>
      </c>
      <c r="IS261" s="7">
        <v>0</v>
      </c>
      <c r="IT261" s="7">
        <v>0</v>
      </c>
      <c r="IU261" s="7">
        <v>0</v>
      </c>
      <c r="IV261" s="7">
        <v>0</v>
      </c>
      <c r="IW261" s="7">
        <v>0</v>
      </c>
      <c r="IX261" s="7">
        <v>0</v>
      </c>
      <c r="IY261" s="7">
        <v>0</v>
      </c>
      <c r="IZ261" s="7">
        <v>0</v>
      </c>
      <c r="JA261" s="7">
        <v>0</v>
      </c>
      <c r="JB261" s="7">
        <v>0</v>
      </c>
      <c r="JC261" s="7">
        <v>0</v>
      </c>
      <c r="JD261" s="7">
        <v>0</v>
      </c>
      <c r="JE261" s="7">
        <v>0</v>
      </c>
      <c r="JF261" s="7">
        <v>0</v>
      </c>
      <c r="JG261" s="7">
        <v>0</v>
      </c>
      <c r="JH261" s="7">
        <v>0</v>
      </c>
      <c r="JI261" s="7">
        <v>0</v>
      </c>
      <c r="JJ261" s="7">
        <v>0</v>
      </c>
      <c r="JK261" s="7">
        <v>0</v>
      </c>
      <c r="JL261" s="7">
        <v>0</v>
      </c>
      <c r="JM261" s="7">
        <v>0</v>
      </c>
      <c r="JN261" s="7">
        <v>0</v>
      </c>
      <c r="JO261" s="7">
        <v>0</v>
      </c>
      <c r="JP261" s="7">
        <v>0</v>
      </c>
      <c r="JQ261" s="7">
        <v>0</v>
      </c>
      <c r="JR261" s="7">
        <v>0</v>
      </c>
      <c r="JS261" s="7">
        <v>0</v>
      </c>
      <c r="JT261" s="7">
        <v>0</v>
      </c>
      <c r="JU261" s="7">
        <v>0</v>
      </c>
      <c r="JV261" s="7">
        <v>0</v>
      </c>
      <c r="JW261" s="7">
        <v>0</v>
      </c>
      <c r="JX261" s="7">
        <v>0</v>
      </c>
      <c r="JY261" s="7">
        <v>0</v>
      </c>
      <c r="JZ261" s="7">
        <v>0</v>
      </c>
      <c r="KA261" s="7">
        <v>0</v>
      </c>
      <c r="KB261" s="7">
        <v>0</v>
      </c>
      <c r="KC261" s="7">
        <v>0</v>
      </c>
      <c r="KD261" s="7">
        <v>0</v>
      </c>
      <c r="KE261" s="7">
        <v>0</v>
      </c>
      <c r="KF261" s="7">
        <v>0</v>
      </c>
      <c r="KG261" s="7">
        <v>0</v>
      </c>
      <c r="KH261" s="7">
        <v>0</v>
      </c>
      <c r="KI261" s="7">
        <v>0</v>
      </c>
      <c r="KJ261" s="7">
        <v>0</v>
      </c>
      <c r="KK261" s="7">
        <v>0</v>
      </c>
      <c r="KL261" s="7">
        <v>0</v>
      </c>
      <c r="KM261" s="7">
        <v>0</v>
      </c>
      <c r="KN261" s="7">
        <v>0</v>
      </c>
      <c r="KO261" s="7">
        <v>0</v>
      </c>
      <c r="KP261" s="7">
        <v>0</v>
      </c>
      <c r="KQ261" s="7">
        <v>0</v>
      </c>
      <c r="KR261" s="7">
        <v>0</v>
      </c>
      <c r="KS261" s="7">
        <v>0</v>
      </c>
      <c r="KT261" s="7">
        <v>0</v>
      </c>
      <c r="KU261" s="7">
        <v>0</v>
      </c>
      <c r="KV261" s="7">
        <v>0</v>
      </c>
      <c r="KW261" s="7">
        <v>0</v>
      </c>
      <c r="KX261" s="7">
        <v>0</v>
      </c>
      <c r="KY261" s="7">
        <v>0</v>
      </c>
      <c r="KZ261" s="7">
        <v>0</v>
      </c>
      <c r="LA261" s="7">
        <v>0</v>
      </c>
      <c r="LB261" s="7">
        <v>0</v>
      </c>
      <c r="LC261" s="7">
        <v>0</v>
      </c>
      <c r="LD261" s="7">
        <v>0</v>
      </c>
      <c r="LE261" s="7">
        <v>0</v>
      </c>
      <c r="LF261" s="7">
        <v>0</v>
      </c>
      <c r="LG261" s="7">
        <v>0</v>
      </c>
      <c r="LH261" s="7">
        <v>0</v>
      </c>
      <c r="LI261" s="7">
        <v>0</v>
      </c>
      <c r="LJ261" s="7">
        <v>0</v>
      </c>
      <c r="LK261" s="7">
        <v>0</v>
      </c>
      <c r="LL261" s="7">
        <v>0</v>
      </c>
      <c r="LM261" s="7">
        <v>0</v>
      </c>
      <c r="LN261" s="7">
        <v>0</v>
      </c>
      <c r="LO261" s="7">
        <v>0</v>
      </c>
      <c r="LP261" s="7">
        <v>0</v>
      </c>
      <c r="LQ261" s="7">
        <v>0</v>
      </c>
      <c r="LR261" s="7">
        <v>0</v>
      </c>
      <c r="LS261" s="7">
        <v>0</v>
      </c>
      <c r="LT261" s="7">
        <v>0</v>
      </c>
      <c r="LU261" s="7">
        <v>0</v>
      </c>
      <c r="LV261" s="7">
        <v>0</v>
      </c>
      <c r="LW261" s="7">
        <v>0</v>
      </c>
      <c r="LX261" s="7">
        <v>0</v>
      </c>
      <c r="LY261" s="7">
        <v>0</v>
      </c>
      <c r="LZ261" s="7">
        <v>0</v>
      </c>
      <c r="MA261" s="7">
        <v>0</v>
      </c>
      <c r="MB261" s="7">
        <v>0</v>
      </c>
      <c r="MC261" s="7">
        <v>0</v>
      </c>
      <c r="MD261" s="7">
        <v>0</v>
      </c>
      <c r="ME261" s="7">
        <v>0</v>
      </c>
      <c r="MF261" s="7">
        <v>0</v>
      </c>
      <c r="MG261" s="7">
        <v>0</v>
      </c>
      <c r="MH261" s="7">
        <v>0</v>
      </c>
      <c r="MI261" s="7">
        <v>0</v>
      </c>
      <c r="MJ261" s="7">
        <v>0</v>
      </c>
      <c r="MK261" s="7">
        <v>0</v>
      </c>
      <c r="ML261" s="7">
        <v>0</v>
      </c>
      <c r="MM261" s="7">
        <v>0</v>
      </c>
      <c r="MN261" s="7">
        <v>0</v>
      </c>
      <c r="MO261" s="7">
        <v>0</v>
      </c>
      <c r="MP261" s="7">
        <v>0</v>
      </c>
      <c r="MQ261" s="7">
        <v>0</v>
      </c>
      <c r="MR261" s="7">
        <v>0</v>
      </c>
    </row>
    <row r="262" spans="1:356" x14ac:dyDescent="0.35">
      <c r="A262" s="32" t="s">
        <v>2134</v>
      </c>
      <c r="B262" s="32" t="s">
        <v>2135</v>
      </c>
      <c r="C262" s="32">
        <v>184</v>
      </c>
      <c r="D262" s="32" t="s">
        <v>2136</v>
      </c>
      <c r="E262" s="32"/>
      <c r="F262" s="32" t="s">
        <v>1481</v>
      </c>
      <c r="G262" s="32" t="s">
        <v>415</v>
      </c>
      <c r="H262" s="32">
        <v>0</v>
      </c>
      <c r="I262" s="33">
        <v>0</v>
      </c>
      <c r="J262" s="32">
        <v>0</v>
      </c>
      <c r="K262" s="32">
        <v>0</v>
      </c>
      <c r="L262" s="33">
        <v>0</v>
      </c>
      <c r="M262" s="7">
        <v>6.5000000000000002E-7</v>
      </c>
      <c r="N262" s="7">
        <v>1.3E-6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7">
        <v>0</v>
      </c>
      <c r="IB262" s="7">
        <v>0</v>
      </c>
      <c r="IC262" s="7">
        <v>0</v>
      </c>
      <c r="ID262" s="7">
        <v>0</v>
      </c>
      <c r="IE262" s="7">
        <v>0</v>
      </c>
      <c r="IF262" s="7">
        <v>0</v>
      </c>
      <c r="IG262" s="7">
        <v>0</v>
      </c>
      <c r="IH262" s="7">
        <v>0</v>
      </c>
      <c r="II262" s="7">
        <v>0</v>
      </c>
      <c r="IJ262" s="7">
        <v>0</v>
      </c>
      <c r="IK262" s="7">
        <v>0</v>
      </c>
      <c r="IL262" s="7">
        <v>0</v>
      </c>
      <c r="IM262" s="7">
        <v>0</v>
      </c>
      <c r="IN262" s="7">
        <v>0</v>
      </c>
      <c r="IO262" s="7">
        <v>0</v>
      </c>
      <c r="IP262" s="7">
        <v>0</v>
      </c>
      <c r="IQ262" s="7">
        <v>0</v>
      </c>
      <c r="IR262" s="7">
        <v>0</v>
      </c>
      <c r="IS262" s="7">
        <v>0</v>
      </c>
      <c r="IT262" s="7">
        <v>0</v>
      </c>
      <c r="IU262" s="7">
        <v>0</v>
      </c>
      <c r="IV262" s="7">
        <v>0</v>
      </c>
      <c r="IW262" s="7">
        <v>0</v>
      </c>
      <c r="IX262" s="7">
        <v>0</v>
      </c>
      <c r="IY262" s="7">
        <v>0</v>
      </c>
      <c r="IZ262" s="7">
        <v>0</v>
      </c>
      <c r="JA262" s="7">
        <v>0</v>
      </c>
      <c r="JB262" s="7">
        <v>0</v>
      </c>
      <c r="JC262" s="7">
        <v>0</v>
      </c>
      <c r="JD262" s="7">
        <v>0</v>
      </c>
      <c r="JE262" s="7">
        <v>0</v>
      </c>
      <c r="JF262" s="7">
        <v>0</v>
      </c>
      <c r="JG262" s="7">
        <v>0</v>
      </c>
      <c r="JH262" s="7">
        <v>0</v>
      </c>
      <c r="JI262" s="7">
        <v>0</v>
      </c>
      <c r="JJ262" s="7">
        <v>0</v>
      </c>
      <c r="JK262" s="7">
        <v>0</v>
      </c>
      <c r="JL262" s="7">
        <v>0</v>
      </c>
      <c r="JM262" s="7">
        <v>0</v>
      </c>
      <c r="JN262" s="7">
        <v>0</v>
      </c>
      <c r="JO262" s="7">
        <v>0</v>
      </c>
      <c r="JP262" s="7">
        <v>0</v>
      </c>
      <c r="JQ262" s="7">
        <v>0</v>
      </c>
      <c r="JR262" s="7">
        <v>0</v>
      </c>
      <c r="JS262" s="7">
        <v>0</v>
      </c>
      <c r="JT262" s="7">
        <v>0</v>
      </c>
      <c r="JU262" s="7">
        <v>0</v>
      </c>
      <c r="JV262" s="7">
        <v>0</v>
      </c>
      <c r="JW262" s="7">
        <v>0</v>
      </c>
      <c r="JX262" s="7">
        <v>0</v>
      </c>
      <c r="JY262" s="7">
        <v>0</v>
      </c>
      <c r="JZ262" s="7">
        <v>0</v>
      </c>
      <c r="KA262" s="7">
        <v>0</v>
      </c>
      <c r="KB262" s="7">
        <v>0</v>
      </c>
      <c r="KC262" s="7">
        <v>0</v>
      </c>
      <c r="KD262" s="7">
        <v>0</v>
      </c>
      <c r="KE262" s="7">
        <v>0</v>
      </c>
      <c r="KF262" s="7">
        <v>0</v>
      </c>
      <c r="KG262" s="7">
        <v>0</v>
      </c>
      <c r="KH262" s="7">
        <v>0</v>
      </c>
      <c r="KI262" s="7">
        <v>0</v>
      </c>
      <c r="KJ262" s="7">
        <v>0</v>
      </c>
      <c r="KK262" s="7">
        <v>0</v>
      </c>
      <c r="KL262" s="7">
        <v>0</v>
      </c>
      <c r="KM262" s="7">
        <v>0</v>
      </c>
      <c r="KN262" s="7">
        <v>0</v>
      </c>
      <c r="KO262" s="7">
        <v>0</v>
      </c>
      <c r="KP262" s="7">
        <v>0</v>
      </c>
      <c r="KQ262" s="7">
        <v>0</v>
      </c>
      <c r="KR262" s="7">
        <v>0</v>
      </c>
      <c r="KS262" s="7">
        <v>0</v>
      </c>
      <c r="KT262" s="7">
        <v>0</v>
      </c>
      <c r="KU262" s="7">
        <v>0</v>
      </c>
      <c r="KV262" s="7">
        <v>0</v>
      </c>
      <c r="KW262" s="7">
        <v>0</v>
      </c>
      <c r="KX262" s="7">
        <v>0</v>
      </c>
      <c r="KY262" s="7">
        <v>0</v>
      </c>
      <c r="KZ262" s="7">
        <v>0</v>
      </c>
      <c r="LA262" s="7">
        <v>0</v>
      </c>
      <c r="LB262" s="7">
        <v>0</v>
      </c>
      <c r="LC262" s="7">
        <v>0</v>
      </c>
      <c r="LD262" s="7">
        <v>0</v>
      </c>
      <c r="LE262" s="7">
        <v>0</v>
      </c>
      <c r="LF262" s="7">
        <v>0</v>
      </c>
      <c r="LG262" s="7">
        <v>0</v>
      </c>
      <c r="LH262" s="7">
        <v>0</v>
      </c>
      <c r="LI262" s="7">
        <v>0</v>
      </c>
      <c r="LJ262" s="7">
        <v>0</v>
      </c>
      <c r="LK262" s="7">
        <v>0</v>
      </c>
      <c r="LL262" s="7">
        <v>0</v>
      </c>
      <c r="LM262" s="7">
        <v>0</v>
      </c>
      <c r="LN262" s="7">
        <v>0</v>
      </c>
      <c r="LO262" s="7">
        <v>0</v>
      </c>
      <c r="LP262" s="7">
        <v>0</v>
      </c>
      <c r="LQ262" s="7">
        <v>0</v>
      </c>
      <c r="LR262" s="7">
        <v>0</v>
      </c>
      <c r="LS262" s="7">
        <v>0</v>
      </c>
      <c r="LT262" s="7">
        <v>0</v>
      </c>
      <c r="LU262" s="7">
        <v>0</v>
      </c>
      <c r="LV262" s="7">
        <v>0</v>
      </c>
      <c r="LW262" s="7">
        <v>0</v>
      </c>
      <c r="LX262" s="7">
        <v>0</v>
      </c>
      <c r="LY262" s="7">
        <v>0</v>
      </c>
      <c r="LZ262" s="7">
        <v>0</v>
      </c>
      <c r="MA262" s="7">
        <v>0</v>
      </c>
      <c r="MB262" s="7">
        <v>0</v>
      </c>
      <c r="MC262" s="7">
        <v>0</v>
      </c>
      <c r="MD262" s="7">
        <v>0</v>
      </c>
      <c r="ME262" s="7">
        <v>0</v>
      </c>
      <c r="MF262" s="7">
        <v>0</v>
      </c>
      <c r="MG262" s="7">
        <v>0</v>
      </c>
      <c r="MH262" s="7">
        <v>0</v>
      </c>
      <c r="MI262" s="7">
        <v>0</v>
      </c>
      <c r="MJ262" s="7">
        <v>0</v>
      </c>
      <c r="MK262" s="7">
        <v>0</v>
      </c>
      <c r="ML262" s="7">
        <v>0</v>
      </c>
      <c r="MM262" s="7">
        <v>0</v>
      </c>
      <c r="MN262" s="7">
        <v>0</v>
      </c>
      <c r="MO262" s="7">
        <v>0</v>
      </c>
      <c r="MP262" s="7">
        <v>0</v>
      </c>
      <c r="MQ262" s="7">
        <v>0</v>
      </c>
      <c r="MR262" s="7">
        <v>0</v>
      </c>
    </row>
    <row r="263" spans="1:356" x14ac:dyDescent="0.35">
      <c r="A263" s="32" t="s">
        <v>2137</v>
      </c>
      <c r="B263" s="32" t="s">
        <v>2138</v>
      </c>
      <c r="C263" s="32">
        <v>185</v>
      </c>
      <c r="D263" s="32" t="s">
        <v>2139</v>
      </c>
      <c r="E263" s="32"/>
      <c r="F263" s="32" t="s">
        <v>1481</v>
      </c>
      <c r="G263" s="32" t="s">
        <v>415</v>
      </c>
      <c r="H263" s="32">
        <v>0</v>
      </c>
      <c r="I263" s="33">
        <v>0</v>
      </c>
      <c r="J263" s="32">
        <v>0</v>
      </c>
      <c r="K263" s="32">
        <v>0</v>
      </c>
      <c r="L263" s="33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7">
        <v>0</v>
      </c>
      <c r="IB263" s="7">
        <v>0</v>
      </c>
      <c r="IC263" s="7">
        <v>0</v>
      </c>
      <c r="ID263" s="7">
        <v>0</v>
      </c>
      <c r="IE263" s="7">
        <v>0</v>
      </c>
      <c r="IF263" s="7">
        <v>0</v>
      </c>
      <c r="IG263" s="7">
        <v>0</v>
      </c>
      <c r="IH263" s="7">
        <v>0</v>
      </c>
      <c r="II263" s="7">
        <v>0</v>
      </c>
      <c r="IJ263" s="7">
        <v>0</v>
      </c>
      <c r="IK263" s="7">
        <v>0</v>
      </c>
      <c r="IL263" s="7">
        <v>0</v>
      </c>
      <c r="IM263" s="7">
        <v>0</v>
      </c>
      <c r="IN263" s="7">
        <v>0</v>
      </c>
      <c r="IO263" s="7">
        <v>0</v>
      </c>
      <c r="IP263" s="7">
        <v>0</v>
      </c>
      <c r="IQ263" s="7">
        <v>0</v>
      </c>
      <c r="IR263" s="7">
        <v>0</v>
      </c>
      <c r="IS263" s="7">
        <v>0</v>
      </c>
      <c r="IT263" s="7">
        <v>0</v>
      </c>
      <c r="IU263" s="7">
        <v>0</v>
      </c>
      <c r="IV263" s="7">
        <v>0</v>
      </c>
      <c r="IW263" s="7">
        <v>0</v>
      </c>
      <c r="IX263" s="7">
        <v>0</v>
      </c>
      <c r="IY263" s="7">
        <v>0</v>
      </c>
      <c r="IZ263" s="7">
        <v>0</v>
      </c>
      <c r="JA263" s="7">
        <v>0</v>
      </c>
      <c r="JB263" s="7">
        <v>0</v>
      </c>
      <c r="JC263" s="7">
        <v>0</v>
      </c>
      <c r="JD263" s="7">
        <v>0</v>
      </c>
      <c r="JE263" s="7">
        <v>0</v>
      </c>
      <c r="JF263" s="7">
        <v>0</v>
      </c>
      <c r="JG263" s="7">
        <v>0</v>
      </c>
      <c r="JH263" s="7">
        <v>0</v>
      </c>
      <c r="JI263" s="7">
        <v>0</v>
      </c>
      <c r="JJ263" s="7">
        <v>0</v>
      </c>
      <c r="JK263" s="7">
        <v>0</v>
      </c>
      <c r="JL263" s="7">
        <v>0</v>
      </c>
      <c r="JM263" s="7">
        <v>0</v>
      </c>
      <c r="JN263" s="7">
        <v>0</v>
      </c>
      <c r="JO263" s="7">
        <v>0</v>
      </c>
      <c r="JP263" s="7">
        <v>0</v>
      </c>
      <c r="JQ263" s="7">
        <v>0</v>
      </c>
      <c r="JR263" s="7">
        <v>0</v>
      </c>
      <c r="JS263" s="7">
        <v>0</v>
      </c>
      <c r="JT263" s="7">
        <v>0</v>
      </c>
      <c r="JU263" s="7">
        <v>0</v>
      </c>
      <c r="JV263" s="7">
        <v>0</v>
      </c>
      <c r="JW263" s="7">
        <v>0</v>
      </c>
      <c r="JX263" s="7">
        <v>0</v>
      </c>
      <c r="JY263" s="7">
        <v>0</v>
      </c>
      <c r="JZ263" s="7">
        <v>0</v>
      </c>
      <c r="KA263" s="7">
        <v>0</v>
      </c>
      <c r="KB263" s="7">
        <v>0</v>
      </c>
      <c r="KC263" s="7">
        <v>0</v>
      </c>
      <c r="KD263" s="7">
        <v>0</v>
      </c>
      <c r="KE263" s="7">
        <v>0</v>
      </c>
      <c r="KF263" s="7">
        <v>0</v>
      </c>
      <c r="KG263" s="7">
        <v>0</v>
      </c>
      <c r="KH263" s="7">
        <v>0</v>
      </c>
      <c r="KI263" s="7">
        <v>0</v>
      </c>
      <c r="KJ263" s="7">
        <v>0</v>
      </c>
      <c r="KK263" s="7">
        <v>0</v>
      </c>
      <c r="KL263" s="7">
        <v>0</v>
      </c>
      <c r="KM263" s="7">
        <v>0</v>
      </c>
      <c r="KN263" s="7">
        <v>0</v>
      </c>
      <c r="KO263" s="7">
        <v>0</v>
      </c>
      <c r="KP263" s="7">
        <v>0</v>
      </c>
      <c r="KQ263" s="7">
        <v>0</v>
      </c>
      <c r="KR263" s="7">
        <v>0</v>
      </c>
      <c r="KS263" s="7">
        <v>0</v>
      </c>
      <c r="KT263" s="7">
        <v>0</v>
      </c>
      <c r="KU263" s="7">
        <v>0</v>
      </c>
      <c r="KV263" s="7">
        <v>0</v>
      </c>
      <c r="KW263" s="7">
        <v>0</v>
      </c>
      <c r="KX263" s="7">
        <v>0</v>
      </c>
      <c r="KY263" s="7">
        <v>0</v>
      </c>
      <c r="KZ263" s="7">
        <v>0</v>
      </c>
      <c r="LA263" s="7">
        <v>0</v>
      </c>
      <c r="LB263" s="7">
        <v>0</v>
      </c>
      <c r="LC263" s="7">
        <v>0</v>
      </c>
      <c r="LD263" s="7">
        <v>0</v>
      </c>
      <c r="LE263" s="7">
        <v>0</v>
      </c>
      <c r="LF263" s="7">
        <v>0</v>
      </c>
      <c r="LG263" s="7">
        <v>0</v>
      </c>
      <c r="LH263" s="7">
        <v>0</v>
      </c>
      <c r="LI263" s="7">
        <v>0</v>
      </c>
      <c r="LJ263" s="7">
        <v>0</v>
      </c>
      <c r="LK263" s="7">
        <v>0</v>
      </c>
      <c r="LL263" s="7">
        <v>0</v>
      </c>
      <c r="LM263" s="7">
        <v>0</v>
      </c>
      <c r="LN263" s="7">
        <v>0</v>
      </c>
      <c r="LO263" s="7">
        <v>0</v>
      </c>
      <c r="LP263" s="7">
        <v>0</v>
      </c>
      <c r="LQ263" s="7">
        <v>0</v>
      </c>
      <c r="LR263" s="7">
        <v>0</v>
      </c>
      <c r="LS263" s="7">
        <v>0</v>
      </c>
      <c r="LT263" s="7">
        <v>0</v>
      </c>
      <c r="LU263" s="7">
        <v>0</v>
      </c>
      <c r="LV263" s="7">
        <v>0</v>
      </c>
      <c r="LW263" s="7">
        <v>0</v>
      </c>
      <c r="LX263" s="7">
        <v>0</v>
      </c>
      <c r="LY263" s="7">
        <v>0</v>
      </c>
      <c r="LZ263" s="7">
        <v>0</v>
      </c>
      <c r="MA263" s="7">
        <v>0</v>
      </c>
      <c r="MB263" s="7">
        <v>0</v>
      </c>
      <c r="MC263" s="7">
        <v>0</v>
      </c>
      <c r="MD263" s="7">
        <v>0</v>
      </c>
      <c r="ME263" s="7">
        <v>0</v>
      </c>
      <c r="MF263" s="7">
        <v>0</v>
      </c>
      <c r="MG263" s="7">
        <v>0</v>
      </c>
      <c r="MH263" s="7">
        <v>0</v>
      </c>
      <c r="MI263" s="7">
        <v>0</v>
      </c>
      <c r="MJ263" s="7">
        <v>0</v>
      </c>
      <c r="MK263" s="7">
        <v>0</v>
      </c>
      <c r="ML263" s="7">
        <v>0</v>
      </c>
      <c r="MM263" s="7">
        <v>0</v>
      </c>
      <c r="MN263" s="7">
        <v>0</v>
      </c>
      <c r="MO263" s="7">
        <v>0</v>
      </c>
      <c r="MP263" s="7">
        <v>0</v>
      </c>
      <c r="MQ263" s="7">
        <v>0</v>
      </c>
      <c r="MR263" s="7">
        <v>0</v>
      </c>
    </row>
    <row r="264" spans="1:356" x14ac:dyDescent="0.35">
      <c r="A264" s="32" t="s">
        <v>2140</v>
      </c>
      <c r="B264" s="32" t="s">
        <v>2141</v>
      </c>
      <c r="C264" s="32">
        <v>186</v>
      </c>
      <c r="D264" s="32" t="s">
        <v>2142</v>
      </c>
      <c r="E264" s="32"/>
      <c r="F264" s="32" t="s">
        <v>1481</v>
      </c>
      <c r="G264" s="32" t="s">
        <v>415</v>
      </c>
      <c r="H264" s="32">
        <v>0</v>
      </c>
      <c r="I264" s="33">
        <v>0</v>
      </c>
      <c r="J264" s="32">
        <v>0</v>
      </c>
      <c r="K264" s="32">
        <v>0</v>
      </c>
      <c r="L264" s="33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  <c r="HX264" s="7">
        <v>0</v>
      </c>
      <c r="HY264" s="7">
        <v>0</v>
      </c>
      <c r="HZ264" s="7">
        <v>0</v>
      </c>
      <c r="IA264" s="7">
        <v>0</v>
      </c>
      <c r="IB264" s="7">
        <v>0</v>
      </c>
      <c r="IC264" s="7">
        <v>0</v>
      </c>
      <c r="ID264" s="7">
        <v>0</v>
      </c>
      <c r="IE264" s="7">
        <v>0</v>
      </c>
      <c r="IF264" s="7">
        <v>0</v>
      </c>
      <c r="IG264" s="7">
        <v>0</v>
      </c>
      <c r="IH264" s="7">
        <v>0</v>
      </c>
      <c r="II264" s="7">
        <v>0</v>
      </c>
      <c r="IJ264" s="7">
        <v>0</v>
      </c>
      <c r="IK264" s="7">
        <v>0</v>
      </c>
      <c r="IL264" s="7">
        <v>0</v>
      </c>
      <c r="IM264" s="7">
        <v>0</v>
      </c>
      <c r="IN264" s="7">
        <v>0</v>
      </c>
      <c r="IO264" s="7">
        <v>0</v>
      </c>
      <c r="IP264" s="7">
        <v>0</v>
      </c>
      <c r="IQ264" s="7">
        <v>0</v>
      </c>
      <c r="IR264" s="7">
        <v>0</v>
      </c>
      <c r="IS264" s="7">
        <v>0</v>
      </c>
      <c r="IT264" s="7">
        <v>0</v>
      </c>
      <c r="IU264" s="7">
        <v>0</v>
      </c>
      <c r="IV264" s="7">
        <v>0</v>
      </c>
      <c r="IW264" s="7">
        <v>0</v>
      </c>
      <c r="IX264" s="7">
        <v>0</v>
      </c>
      <c r="IY264" s="7">
        <v>0</v>
      </c>
      <c r="IZ264" s="7">
        <v>0</v>
      </c>
      <c r="JA264" s="7">
        <v>0</v>
      </c>
      <c r="JB264" s="7">
        <v>0</v>
      </c>
      <c r="JC264" s="7">
        <v>0</v>
      </c>
      <c r="JD264" s="7">
        <v>0</v>
      </c>
      <c r="JE264" s="7">
        <v>0</v>
      </c>
      <c r="JF264" s="7">
        <v>0</v>
      </c>
      <c r="JG264" s="7">
        <v>0</v>
      </c>
      <c r="JH264" s="7">
        <v>0</v>
      </c>
      <c r="JI264" s="7">
        <v>0</v>
      </c>
      <c r="JJ264" s="7">
        <v>0</v>
      </c>
      <c r="JK264" s="7">
        <v>0</v>
      </c>
      <c r="JL264" s="7">
        <v>0</v>
      </c>
      <c r="JM264" s="7">
        <v>0</v>
      </c>
      <c r="JN264" s="7">
        <v>0</v>
      </c>
      <c r="JO264" s="7">
        <v>0</v>
      </c>
      <c r="JP264" s="7">
        <v>0</v>
      </c>
      <c r="JQ264" s="7">
        <v>0</v>
      </c>
      <c r="JR264" s="7">
        <v>0</v>
      </c>
      <c r="JS264" s="7">
        <v>0</v>
      </c>
      <c r="JT264" s="7">
        <v>0</v>
      </c>
      <c r="JU264" s="7">
        <v>0</v>
      </c>
      <c r="JV264" s="7">
        <v>0</v>
      </c>
      <c r="JW264" s="7">
        <v>0</v>
      </c>
      <c r="JX264" s="7">
        <v>0</v>
      </c>
      <c r="JY264" s="7">
        <v>0</v>
      </c>
      <c r="JZ264" s="7">
        <v>0</v>
      </c>
      <c r="KA264" s="7">
        <v>0</v>
      </c>
      <c r="KB264" s="7">
        <v>0</v>
      </c>
      <c r="KC264" s="7">
        <v>0</v>
      </c>
      <c r="KD264" s="7">
        <v>0</v>
      </c>
      <c r="KE264" s="7">
        <v>0</v>
      </c>
      <c r="KF264" s="7">
        <v>0</v>
      </c>
      <c r="KG264" s="7">
        <v>0</v>
      </c>
      <c r="KH264" s="7">
        <v>0</v>
      </c>
      <c r="KI264" s="7">
        <v>0</v>
      </c>
      <c r="KJ264" s="7">
        <v>0</v>
      </c>
      <c r="KK264" s="7">
        <v>0</v>
      </c>
      <c r="KL264" s="7">
        <v>0</v>
      </c>
      <c r="KM264" s="7">
        <v>0</v>
      </c>
      <c r="KN264" s="7">
        <v>0</v>
      </c>
      <c r="KO264" s="7">
        <v>0</v>
      </c>
      <c r="KP264" s="7">
        <v>0</v>
      </c>
      <c r="KQ264" s="7">
        <v>0</v>
      </c>
      <c r="KR264" s="7">
        <v>0</v>
      </c>
      <c r="KS264" s="7">
        <v>0</v>
      </c>
      <c r="KT264" s="7">
        <v>0</v>
      </c>
      <c r="KU264" s="7">
        <v>0</v>
      </c>
      <c r="KV264" s="7">
        <v>0</v>
      </c>
      <c r="KW264" s="7">
        <v>0</v>
      </c>
      <c r="KX264" s="7">
        <v>0</v>
      </c>
      <c r="KY264" s="7">
        <v>0</v>
      </c>
      <c r="KZ264" s="7">
        <v>0</v>
      </c>
      <c r="LA264" s="7">
        <v>0</v>
      </c>
      <c r="LB264" s="7">
        <v>0</v>
      </c>
      <c r="LC264" s="7">
        <v>0</v>
      </c>
      <c r="LD264" s="7">
        <v>0</v>
      </c>
      <c r="LE264" s="7">
        <v>0</v>
      </c>
      <c r="LF264" s="7">
        <v>0</v>
      </c>
      <c r="LG264" s="7">
        <v>0</v>
      </c>
      <c r="LH264" s="7">
        <v>0</v>
      </c>
      <c r="LI264" s="7">
        <v>0</v>
      </c>
      <c r="LJ264" s="7">
        <v>0</v>
      </c>
      <c r="LK264" s="7">
        <v>0</v>
      </c>
      <c r="LL264" s="7">
        <v>0</v>
      </c>
      <c r="LM264" s="7">
        <v>0</v>
      </c>
      <c r="LN264" s="7">
        <v>0</v>
      </c>
      <c r="LO264" s="7">
        <v>0</v>
      </c>
      <c r="LP264" s="7">
        <v>0</v>
      </c>
      <c r="LQ264" s="7">
        <v>0</v>
      </c>
      <c r="LR264" s="7">
        <v>0</v>
      </c>
      <c r="LS264" s="7">
        <v>0</v>
      </c>
      <c r="LT264" s="7">
        <v>0</v>
      </c>
      <c r="LU264" s="7">
        <v>0</v>
      </c>
      <c r="LV264" s="7">
        <v>0</v>
      </c>
      <c r="LW264" s="7">
        <v>0</v>
      </c>
      <c r="LX264" s="7">
        <v>0</v>
      </c>
      <c r="LY264" s="7">
        <v>0</v>
      </c>
      <c r="LZ264" s="7">
        <v>0</v>
      </c>
      <c r="MA264" s="7">
        <v>0</v>
      </c>
      <c r="MB264" s="7">
        <v>0</v>
      </c>
      <c r="MC264" s="7">
        <v>0</v>
      </c>
      <c r="MD264" s="7">
        <v>0</v>
      </c>
      <c r="ME264" s="7">
        <v>0</v>
      </c>
      <c r="MF264" s="7">
        <v>0</v>
      </c>
      <c r="MG264" s="7">
        <v>0</v>
      </c>
      <c r="MH264" s="7">
        <v>0</v>
      </c>
      <c r="MI264" s="7">
        <v>0</v>
      </c>
      <c r="MJ264" s="7">
        <v>0</v>
      </c>
      <c r="MK264" s="7">
        <v>0</v>
      </c>
      <c r="ML264" s="7">
        <v>0</v>
      </c>
      <c r="MM264" s="7">
        <v>0</v>
      </c>
      <c r="MN264" s="7">
        <v>0</v>
      </c>
      <c r="MO264" s="7">
        <v>0</v>
      </c>
      <c r="MP264" s="7">
        <v>0</v>
      </c>
      <c r="MQ264" s="7">
        <v>0</v>
      </c>
      <c r="MR264" s="7">
        <v>0</v>
      </c>
    </row>
    <row r="265" spans="1:356" x14ac:dyDescent="0.35">
      <c r="A265" s="32" t="s">
        <v>2143</v>
      </c>
      <c r="B265" s="32" t="s">
        <v>2144</v>
      </c>
      <c r="C265" s="32">
        <v>187</v>
      </c>
      <c r="D265" s="32" t="s">
        <v>2145</v>
      </c>
      <c r="E265" s="32"/>
      <c r="F265" s="32" t="s">
        <v>1481</v>
      </c>
      <c r="G265" s="32" t="s">
        <v>415</v>
      </c>
      <c r="H265" s="32">
        <v>0</v>
      </c>
      <c r="I265" s="33">
        <v>0</v>
      </c>
      <c r="J265" s="32">
        <v>0</v>
      </c>
      <c r="K265" s="32">
        <v>0</v>
      </c>
      <c r="L265" s="33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  <c r="HX265" s="7">
        <v>0</v>
      </c>
      <c r="HY265" s="7">
        <v>0</v>
      </c>
      <c r="HZ265" s="7">
        <v>0</v>
      </c>
      <c r="IA265" s="7">
        <v>0</v>
      </c>
      <c r="IB265" s="7">
        <v>0</v>
      </c>
      <c r="IC265" s="7">
        <v>0</v>
      </c>
      <c r="ID265" s="7">
        <v>0</v>
      </c>
      <c r="IE265" s="7">
        <v>0</v>
      </c>
      <c r="IF265" s="7">
        <v>0</v>
      </c>
      <c r="IG265" s="7">
        <v>0</v>
      </c>
      <c r="IH265" s="7">
        <v>0</v>
      </c>
      <c r="II265" s="7">
        <v>0</v>
      </c>
      <c r="IJ265" s="7">
        <v>0</v>
      </c>
      <c r="IK265" s="7">
        <v>0</v>
      </c>
      <c r="IL265" s="7">
        <v>0</v>
      </c>
      <c r="IM265" s="7">
        <v>0</v>
      </c>
      <c r="IN265" s="7">
        <v>0</v>
      </c>
      <c r="IO265" s="7">
        <v>0</v>
      </c>
      <c r="IP265" s="7">
        <v>0</v>
      </c>
      <c r="IQ265" s="7">
        <v>0</v>
      </c>
      <c r="IR265" s="7">
        <v>0</v>
      </c>
      <c r="IS265" s="7">
        <v>0</v>
      </c>
      <c r="IT265" s="7">
        <v>0</v>
      </c>
      <c r="IU265" s="7">
        <v>0</v>
      </c>
      <c r="IV265" s="7">
        <v>0</v>
      </c>
      <c r="IW265" s="7">
        <v>0</v>
      </c>
      <c r="IX265" s="7">
        <v>0</v>
      </c>
      <c r="IY265" s="7">
        <v>0</v>
      </c>
      <c r="IZ265" s="7">
        <v>0</v>
      </c>
      <c r="JA265" s="7">
        <v>0</v>
      </c>
      <c r="JB265" s="7">
        <v>0</v>
      </c>
      <c r="JC265" s="7">
        <v>0</v>
      </c>
      <c r="JD265" s="7">
        <v>0</v>
      </c>
      <c r="JE265" s="7">
        <v>0</v>
      </c>
      <c r="JF265" s="7">
        <v>0</v>
      </c>
      <c r="JG265" s="7">
        <v>0</v>
      </c>
      <c r="JH265" s="7">
        <v>0</v>
      </c>
      <c r="JI265" s="7">
        <v>0</v>
      </c>
      <c r="JJ265" s="7">
        <v>0</v>
      </c>
      <c r="JK265" s="7">
        <v>0</v>
      </c>
      <c r="JL265" s="7">
        <v>0</v>
      </c>
      <c r="JM265" s="7">
        <v>0</v>
      </c>
      <c r="JN265" s="7">
        <v>0</v>
      </c>
      <c r="JO265" s="7">
        <v>0</v>
      </c>
      <c r="JP265" s="7">
        <v>0</v>
      </c>
      <c r="JQ265" s="7">
        <v>0</v>
      </c>
      <c r="JR265" s="7">
        <v>0</v>
      </c>
      <c r="JS265" s="7">
        <v>0</v>
      </c>
      <c r="JT265" s="7">
        <v>0</v>
      </c>
      <c r="JU265" s="7">
        <v>0</v>
      </c>
      <c r="JV265" s="7">
        <v>0</v>
      </c>
      <c r="JW265" s="7">
        <v>0</v>
      </c>
      <c r="JX265" s="7">
        <v>0</v>
      </c>
      <c r="JY265" s="7">
        <v>0</v>
      </c>
      <c r="JZ265" s="7">
        <v>0</v>
      </c>
      <c r="KA265" s="7">
        <v>0</v>
      </c>
      <c r="KB265" s="7">
        <v>0</v>
      </c>
      <c r="KC265" s="7">
        <v>0</v>
      </c>
      <c r="KD265" s="7">
        <v>0</v>
      </c>
      <c r="KE265" s="7">
        <v>0</v>
      </c>
      <c r="KF265" s="7">
        <v>0</v>
      </c>
      <c r="KG265" s="7">
        <v>0</v>
      </c>
      <c r="KH265" s="7">
        <v>0</v>
      </c>
      <c r="KI265" s="7">
        <v>0</v>
      </c>
      <c r="KJ265" s="7">
        <v>0</v>
      </c>
      <c r="KK265" s="7">
        <v>0</v>
      </c>
      <c r="KL265" s="7">
        <v>0</v>
      </c>
      <c r="KM265" s="7">
        <v>0</v>
      </c>
      <c r="KN265" s="7">
        <v>0</v>
      </c>
      <c r="KO265" s="7">
        <v>0</v>
      </c>
      <c r="KP265" s="7">
        <v>0</v>
      </c>
      <c r="KQ265" s="7">
        <v>0</v>
      </c>
      <c r="KR265" s="7">
        <v>0</v>
      </c>
      <c r="KS265" s="7">
        <v>0</v>
      </c>
      <c r="KT265" s="7">
        <v>0</v>
      </c>
      <c r="KU265" s="7">
        <v>0</v>
      </c>
      <c r="KV265" s="7">
        <v>0</v>
      </c>
      <c r="KW265" s="7">
        <v>0</v>
      </c>
      <c r="KX265" s="7">
        <v>0</v>
      </c>
      <c r="KY265" s="7">
        <v>0</v>
      </c>
      <c r="KZ265" s="7">
        <v>0</v>
      </c>
      <c r="LA265" s="7">
        <v>0</v>
      </c>
      <c r="LB265" s="7">
        <v>0</v>
      </c>
      <c r="LC265" s="7">
        <v>0</v>
      </c>
      <c r="LD265" s="7">
        <v>0</v>
      </c>
      <c r="LE265" s="7">
        <v>0</v>
      </c>
      <c r="LF265" s="7">
        <v>0</v>
      </c>
      <c r="LG265" s="7">
        <v>0</v>
      </c>
      <c r="LH265" s="7">
        <v>0</v>
      </c>
      <c r="LI265" s="7">
        <v>0</v>
      </c>
      <c r="LJ265" s="7">
        <v>0</v>
      </c>
      <c r="LK265" s="7">
        <v>0</v>
      </c>
      <c r="LL265" s="7">
        <v>0</v>
      </c>
      <c r="LM265" s="7">
        <v>0</v>
      </c>
      <c r="LN265" s="7">
        <v>0</v>
      </c>
      <c r="LO265" s="7">
        <v>0</v>
      </c>
      <c r="LP265" s="7">
        <v>0</v>
      </c>
      <c r="LQ265" s="7">
        <v>0</v>
      </c>
      <c r="LR265" s="7">
        <v>0</v>
      </c>
      <c r="LS265" s="7">
        <v>0</v>
      </c>
      <c r="LT265" s="7">
        <v>0</v>
      </c>
      <c r="LU265" s="7">
        <v>0</v>
      </c>
      <c r="LV265" s="7">
        <v>0</v>
      </c>
      <c r="LW265" s="7">
        <v>0</v>
      </c>
      <c r="LX265" s="7">
        <v>0</v>
      </c>
      <c r="LY265" s="7">
        <v>0</v>
      </c>
      <c r="LZ265" s="7">
        <v>0</v>
      </c>
      <c r="MA265" s="7">
        <v>0</v>
      </c>
      <c r="MB265" s="7">
        <v>0</v>
      </c>
      <c r="MC265" s="7">
        <v>0</v>
      </c>
      <c r="MD265" s="7">
        <v>0</v>
      </c>
      <c r="ME265" s="7">
        <v>0</v>
      </c>
      <c r="MF265" s="7">
        <v>0</v>
      </c>
      <c r="MG265" s="7">
        <v>0</v>
      </c>
      <c r="MH265" s="7">
        <v>0</v>
      </c>
      <c r="MI265" s="7">
        <v>0</v>
      </c>
      <c r="MJ265" s="7">
        <v>0</v>
      </c>
      <c r="MK265" s="7">
        <v>0</v>
      </c>
      <c r="ML265" s="7">
        <v>0</v>
      </c>
      <c r="MM265" s="7">
        <v>0</v>
      </c>
      <c r="MN265" s="7">
        <v>0</v>
      </c>
      <c r="MO265" s="7">
        <v>0</v>
      </c>
      <c r="MP265" s="7">
        <v>0</v>
      </c>
      <c r="MQ265" s="7">
        <v>0</v>
      </c>
      <c r="MR265" s="7">
        <v>0</v>
      </c>
    </row>
    <row r="266" spans="1:356" x14ac:dyDescent="0.35">
      <c r="A266" s="32" t="s">
        <v>2146</v>
      </c>
      <c r="B266" s="32" t="s">
        <v>2147</v>
      </c>
      <c r="C266" s="32">
        <v>188</v>
      </c>
      <c r="D266" s="32" t="s">
        <v>2148</v>
      </c>
      <c r="E266" s="32"/>
      <c r="F266" s="32" t="s">
        <v>1481</v>
      </c>
      <c r="G266" s="32" t="s">
        <v>415</v>
      </c>
      <c r="H266" s="32">
        <v>0</v>
      </c>
      <c r="I266" s="33">
        <v>0</v>
      </c>
      <c r="J266" s="32">
        <v>0</v>
      </c>
      <c r="K266" s="32">
        <v>0</v>
      </c>
      <c r="L266" s="33">
        <v>0</v>
      </c>
      <c r="M266" s="7">
        <v>2.2000000000000001E-7</v>
      </c>
      <c r="N266" s="7">
        <v>4.4000000000000002E-7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  <c r="HX266" s="7">
        <v>0</v>
      </c>
      <c r="HY266" s="7">
        <v>0</v>
      </c>
      <c r="HZ266" s="7">
        <v>0</v>
      </c>
      <c r="IA266" s="7">
        <v>0</v>
      </c>
      <c r="IB266" s="7">
        <v>0</v>
      </c>
      <c r="IC266" s="7">
        <v>0</v>
      </c>
      <c r="ID266" s="7">
        <v>0</v>
      </c>
      <c r="IE266" s="7">
        <v>0</v>
      </c>
      <c r="IF266" s="7">
        <v>0</v>
      </c>
      <c r="IG266" s="7">
        <v>0</v>
      </c>
      <c r="IH266" s="7">
        <v>0</v>
      </c>
      <c r="II266" s="7">
        <v>0</v>
      </c>
      <c r="IJ266" s="7">
        <v>0</v>
      </c>
      <c r="IK266" s="7">
        <v>0</v>
      </c>
      <c r="IL266" s="7">
        <v>0</v>
      </c>
      <c r="IM266" s="7">
        <v>0</v>
      </c>
      <c r="IN266" s="7">
        <v>0</v>
      </c>
      <c r="IO266" s="7">
        <v>0</v>
      </c>
      <c r="IP266" s="7">
        <v>0</v>
      </c>
      <c r="IQ266" s="7">
        <v>0</v>
      </c>
      <c r="IR266" s="7">
        <v>0</v>
      </c>
      <c r="IS266" s="7">
        <v>0</v>
      </c>
      <c r="IT266" s="7">
        <v>0</v>
      </c>
      <c r="IU266" s="7">
        <v>0</v>
      </c>
      <c r="IV266" s="7">
        <v>0</v>
      </c>
      <c r="IW266" s="7">
        <v>0</v>
      </c>
      <c r="IX266" s="7">
        <v>0</v>
      </c>
      <c r="IY266" s="7">
        <v>0</v>
      </c>
      <c r="IZ266" s="7">
        <v>0</v>
      </c>
      <c r="JA266" s="7">
        <v>0</v>
      </c>
      <c r="JB266" s="7">
        <v>0</v>
      </c>
      <c r="JC266" s="7">
        <v>0</v>
      </c>
      <c r="JD266" s="7">
        <v>0</v>
      </c>
      <c r="JE266" s="7">
        <v>0</v>
      </c>
      <c r="JF266" s="7">
        <v>0</v>
      </c>
      <c r="JG266" s="7">
        <v>0</v>
      </c>
      <c r="JH266" s="7">
        <v>0</v>
      </c>
      <c r="JI266" s="7">
        <v>0</v>
      </c>
      <c r="JJ266" s="7">
        <v>0</v>
      </c>
      <c r="JK266" s="7">
        <v>0</v>
      </c>
      <c r="JL266" s="7">
        <v>0</v>
      </c>
      <c r="JM266" s="7">
        <v>0</v>
      </c>
      <c r="JN266" s="7">
        <v>0</v>
      </c>
      <c r="JO266" s="7">
        <v>0</v>
      </c>
      <c r="JP266" s="7">
        <v>0</v>
      </c>
      <c r="JQ266" s="7">
        <v>0</v>
      </c>
      <c r="JR266" s="7">
        <v>0</v>
      </c>
      <c r="JS266" s="7">
        <v>0</v>
      </c>
      <c r="JT266" s="7">
        <v>0</v>
      </c>
      <c r="JU266" s="7">
        <v>0</v>
      </c>
      <c r="JV266" s="7">
        <v>0</v>
      </c>
      <c r="JW266" s="7">
        <v>0</v>
      </c>
      <c r="JX266" s="7">
        <v>0</v>
      </c>
      <c r="JY266" s="7">
        <v>0</v>
      </c>
      <c r="JZ266" s="7">
        <v>0</v>
      </c>
      <c r="KA266" s="7">
        <v>0</v>
      </c>
      <c r="KB266" s="7">
        <v>0</v>
      </c>
      <c r="KC266" s="7">
        <v>0</v>
      </c>
      <c r="KD266" s="7">
        <v>0</v>
      </c>
      <c r="KE266" s="7">
        <v>0</v>
      </c>
      <c r="KF266" s="7">
        <v>0</v>
      </c>
      <c r="KG266" s="7">
        <v>0</v>
      </c>
      <c r="KH266" s="7">
        <v>0</v>
      </c>
      <c r="KI266" s="7">
        <v>0</v>
      </c>
      <c r="KJ266" s="7">
        <v>0</v>
      </c>
      <c r="KK266" s="7">
        <v>0</v>
      </c>
      <c r="KL266" s="7">
        <v>0</v>
      </c>
      <c r="KM266" s="7">
        <v>0</v>
      </c>
      <c r="KN266" s="7">
        <v>0</v>
      </c>
      <c r="KO266" s="7">
        <v>0</v>
      </c>
      <c r="KP266" s="7">
        <v>0</v>
      </c>
      <c r="KQ266" s="7">
        <v>0</v>
      </c>
      <c r="KR266" s="7">
        <v>0</v>
      </c>
      <c r="KS266" s="7">
        <v>0</v>
      </c>
      <c r="KT266" s="7">
        <v>0</v>
      </c>
      <c r="KU266" s="7">
        <v>0</v>
      </c>
      <c r="KV266" s="7">
        <v>0</v>
      </c>
      <c r="KW266" s="7">
        <v>0</v>
      </c>
      <c r="KX266" s="7">
        <v>0</v>
      </c>
      <c r="KY266" s="7">
        <v>0</v>
      </c>
      <c r="KZ266" s="7">
        <v>0</v>
      </c>
      <c r="LA266" s="7">
        <v>0</v>
      </c>
      <c r="LB266" s="7">
        <v>0</v>
      </c>
      <c r="LC266" s="7">
        <v>0</v>
      </c>
      <c r="LD266" s="7">
        <v>0</v>
      </c>
      <c r="LE266" s="7">
        <v>0</v>
      </c>
      <c r="LF266" s="7">
        <v>0</v>
      </c>
      <c r="LG266" s="7">
        <v>0</v>
      </c>
      <c r="LH266" s="7">
        <v>0</v>
      </c>
      <c r="LI266" s="7">
        <v>0</v>
      </c>
      <c r="LJ266" s="7">
        <v>0</v>
      </c>
      <c r="LK266" s="7">
        <v>0</v>
      </c>
      <c r="LL266" s="7">
        <v>0</v>
      </c>
      <c r="LM266" s="7">
        <v>0</v>
      </c>
      <c r="LN266" s="7">
        <v>0</v>
      </c>
      <c r="LO266" s="7">
        <v>0</v>
      </c>
      <c r="LP266" s="7">
        <v>0</v>
      </c>
      <c r="LQ266" s="7">
        <v>0</v>
      </c>
      <c r="LR266" s="7">
        <v>0</v>
      </c>
      <c r="LS266" s="7">
        <v>0</v>
      </c>
      <c r="LT266" s="7">
        <v>0</v>
      </c>
      <c r="LU266" s="7">
        <v>0</v>
      </c>
      <c r="LV266" s="7">
        <v>0</v>
      </c>
      <c r="LW266" s="7">
        <v>0</v>
      </c>
      <c r="LX266" s="7">
        <v>0</v>
      </c>
      <c r="LY266" s="7">
        <v>0</v>
      </c>
      <c r="LZ266" s="7">
        <v>0</v>
      </c>
      <c r="MA266" s="7">
        <v>0</v>
      </c>
      <c r="MB266" s="7">
        <v>0</v>
      </c>
      <c r="MC266" s="7">
        <v>0</v>
      </c>
      <c r="MD266" s="7">
        <v>0</v>
      </c>
      <c r="ME266" s="7">
        <v>0</v>
      </c>
      <c r="MF266" s="7">
        <v>0</v>
      </c>
      <c r="MG266" s="7">
        <v>0</v>
      </c>
      <c r="MH266" s="7">
        <v>0</v>
      </c>
      <c r="MI266" s="7">
        <v>0</v>
      </c>
      <c r="MJ266" s="7">
        <v>0</v>
      </c>
      <c r="MK266" s="7">
        <v>0</v>
      </c>
      <c r="ML266" s="7">
        <v>0</v>
      </c>
      <c r="MM266" s="7">
        <v>0</v>
      </c>
      <c r="MN266" s="7">
        <v>0</v>
      </c>
      <c r="MO266" s="7">
        <v>0</v>
      </c>
      <c r="MP266" s="7">
        <v>0</v>
      </c>
      <c r="MQ266" s="7">
        <v>0</v>
      </c>
      <c r="MR266" s="7">
        <v>0</v>
      </c>
    </row>
    <row r="267" spans="1:356" x14ac:dyDescent="0.35">
      <c r="A267" s="32" t="s">
        <v>2149</v>
      </c>
      <c r="B267" s="32" t="s">
        <v>2150</v>
      </c>
      <c r="C267" s="32">
        <v>196</v>
      </c>
      <c r="D267" s="32" t="s">
        <v>2151</v>
      </c>
      <c r="E267" s="32"/>
      <c r="F267" s="32" t="s">
        <v>1482</v>
      </c>
      <c r="G267" s="32" t="s">
        <v>415</v>
      </c>
      <c r="H267" s="32">
        <v>0</v>
      </c>
      <c r="I267" s="33">
        <v>0</v>
      </c>
      <c r="J267" s="32">
        <v>0</v>
      </c>
      <c r="K267" s="32">
        <v>0</v>
      </c>
      <c r="L267" s="33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  <c r="HX267" s="7">
        <v>0</v>
      </c>
      <c r="HY267" s="7">
        <v>0</v>
      </c>
      <c r="HZ267" s="7">
        <v>0</v>
      </c>
      <c r="IA267" s="7">
        <v>0</v>
      </c>
      <c r="IB267" s="7">
        <v>0</v>
      </c>
      <c r="IC267" s="7">
        <v>0</v>
      </c>
      <c r="ID267" s="7">
        <v>0</v>
      </c>
      <c r="IE267" s="7">
        <v>0</v>
      </c>
      <c r="IF267" s="7">
        <v>0</v>
      </c>
      <c r="IG267" s="7">
        <v>0</v>
      </c>
      <c r="IH267" s="7">
        <v>0</v>
      </c>
      <c r="II267" s="7">
        <v>0</v>
      </c>
      <c r="IJ267" s="7">
        <v>0</v>
      </c>
      <c r="IK267" s="7">
        <v>0</v>
      </c>
      <c r="IL267" s="7">
        <v>0</v>
      </c>
      <c r="IM267" s="7">
        <v>0</v>
      </c>
      <c r="IN267" s="7">
        <v>0</v>
      </c>
      <c r="IO267" s="7">
        <v>0</v>
      </c>
      <c r="IP267" s="7">
        <v>0</v>
      </c>
      <c r="IQ267" s="7">
        <v>0</v>
      </c>
      <c r="IR267" s="7">
        <v>0</v>
      </c>
      <c r="IS267" s="7">
        <v>0</v>
      </c>
      <c r="IT267" s="7">
        <v>0</v>
      </c>
      <c r="IU267" s="7">
        <v>0</v>
      </c>
      <c r="IV267" s="7">
        <v>0</v>
      </c>
      <c r="IW267" s="7">
        <v>0</v>
      </c>
      <c r="IX267" s="7">
        <v>0</v>
      </c>
      <c r="IY267" s="7">
        <v>0</v>
      </c>
      <c r="IZ267" s="7">
        <v>0</v>
      </c>
      <c r="JA267" s="7">
        <v>0</v>
      </c>
      <c r="JB267" s="7">
        <v>0</v>
      </c>
      <c r="JC267" s="7">
        <v>0</v>
      </c>
      <c r="JD267" s="7">
        <v>0</v>
      </c>
      <c r="JE267" s="7">
        <v>0</v>
      </c>
      <c r="JF267" s="7">
        <v>0</v>
      </c>
      <c r="JG267" s="7">
        <v>0</v>
      </c>
      <c r="JH267" s="7">
        <v>0</v>
      </c>
      <c r="JI267" s="7">
        <v>0</v>
      </c>
      <c r="JJ267" s="7">
        <v>0</v>
      </c>
      <c r="JK267" s="7">
        <v>0</v>
      </c>
      <c r="JL267" s="7">
        <v>0</v>
      </c>
      <c r="JM267" s="7">
        <v>0</v>
      </c>
      <c r="JN267" s="7">
        <v>0</v>
      </c>
      <c r="JO267" s="7">
        <v>0</v>
      </c>
      <c r="JP267" s="7">
        <v>0</v>
      </c>
      <c r="JQ267" s="7">
        <v>0</v>
      </c>
      <c r="JR267" s="7">
        <v>0</v>
      </c>
      <c r="JS267" s="7">
        <v>0</v>
      </c>
      <c r="JT267" s="7">
        <v>0</v>
      </c>
      <c r="JU267" s="7">
        <v>0</v>
      </c>
      <c r="JV267" s="7">
        <v>0</v>
      </c>
      <c r="JW267" s="7">
        <v>0</v>
      </c>
      <c r="JX267" s="7">
        <v>0</v>
      </c>
      <c r="JY267" s="7">
        <v>0</v>
      </c>
      <c r="JZ267" s="7">
        <v>0</v>
      </c>
      <c r="KA267" s="7">
        <v>0</v>
      </c>
      <c r="KB267" s="7">
        <v>0</v>
      </c>
      <c r="KC267" s="7">
        <v>0</v>
      </c>
      <c r="KD267" s="7">
        <v>0</v>
      </c>
      <c r="KE267" s="7">
        <v>0</v>
      </c>
      <c r="KF267" s="7">
        <v>0</v>
      </c>
      <c r="KG267" s="7">
        <v>0</v>
      </c>
      <c r="KH267" s="7">
        <v>0</v>
      </c>
      <c r="KI267" s="7">
        <v>0</v>
      </c>
      <c r="KJ267" s="7">
        <v>0</v>
      </c>
      <c r="KK267" s="7">
        <v>0</v>
      </c>
      <c r="KL267" s="7">
        <v>0</v>
      </c>
      <c r="KM267" s="7">
        <v>0</v>
      </c>
      <c r="KN267" s="7">
        <v>0</v>
      </c>
      <c r="KO267" s="7">
        <v>0</v>
      </c>
      <c r="KP267" s="7">
        <v>0</v>
      </c>
      <c r="KQ267" s="7">
        <v>0</v>
      </c>
      <c r="KR267" s="7">
        <v>0</v>
      </c>
      <c r="KS267" s="7">
        <v>0</v>
      </c>
      <c r="KT267" s="7">
        <v>0</v>
      </c>
      <c r="KU267" s="7">
        <v>0</v>
      </c>
      <c r="KV267" s="7">
        <v>0</v>
      </c>
      <c r="KW267" s="7">
        <v>0</v>
      </c>
      <c r="KX267" s="7">
        <v>0</v>
      </c>
      <c r="KY267" s="7">
        <v>0</v>
      </c>
      <c r="KZ267" s="7">
        <v>0</v>
      </c>
      <c r="LA267" s="7">
        <v>0</v>
      </c>
      <c r="LB267" s="7">
        <v>0</v>
      </c>
      <c r="LC267" s="7">
        <v>0</v>
      </c>
      <c r="LD267" s="7">
        <v>0</v>
      </c>
      <c r="LE267" s="7">
        <v>0</v>
      </c>
      <c r="LF267" s="7">
        <v>0</v>
      </c>
      <c r="LG267" s="7">
        <v>0</v>
      </c>
      <c r="LH267" s="7">
        <v>0</v>
      </c>
      <c r="LI267" s="7">
        <v>0</v>
      </c>
      <c r="LJ267" s="7">
        <v>0</v>
      </c>
      <c r="LK267" s="7">
        <v>0</v>
      </c>
      <c r="LL267" s="7">
        <v>0</v>
      </c>
      <c r="LM267" s="7">
        <v>0</v>
      </c>
      <c r="LN267" s="7">
        <v>0</v>
      </c>
      <c r="LO267" s="7">
        <v>0</v>
      </c>
      <c r="LP267" s="7">
        <v>0</v>
      </c>
      <c r="LQ267" s="7">
        <v>0</v>
      </c>
      <c r="LR267" s="7">
        <v>0</v>
      </c>
      <c r="LS267" s="7">
        <v>0</v>
      </c>
      <c r="LT267" s="7">
        <v>0</v>
      </c>
      <c r="LU267" s="7">
        <v>0</v>
      </c>
      <c r="LV267" s="7">
        <v>0</v>
      </c>
      <c r="LW267" s="7">
        <v>0</v>
      </c>
      <c r="LX267" s="7">
        <v>0</v>
      </c>
      <c r="LY267" s="7">
        <v>0</v>
      </c>
      <c r="LZ267" s="7">
        <v>0</v>
      </c>
      <c r="MA267" s="7">
        <v>0</v>
      </c>
      <c r="MB267" s="7">
        <v>0</v>
      </c>
      <c r="MC267" s="7">
        <v>0</v>
      </c>
      <c r="MD267" s="7">
        <v>0</v>
      </c>
      <c r="ME267" s="7">
        <v>0</v>
      </c>
      <c r="MF267" s="7">
        <v>0</v>
      </c>
      <c r="MG267" s="7">
        <v>0</v>
      </c>
      <c r="MH267" s="7">
        <v>0</v>
      </c>
      <c r="MI267" s="7">
        <v>0</v>
      </c>
      <c r="MJ267" s="7">
        <v>0</v>
      </c>
      <c r="MK267" s="7">
        <v>0</v>
      </c>
      <c r="ML267" s="7">
        <v>0</v>
      </c>
      <c r="MM267" s="7">
        <v>0</v>
      </c>
      <c r="MN267" s="7">
        <v>0</v>
      </c>
      <c r="MO267" s="7">
        <v>0</v>
      </c>
      <c r="MP267" s="7">
        <v>0</v>
      </c>
      <c r="MQ267" s="7">
        <v>0</v>
      </c>
      <c r="MR267" s="7">
        <v>0</v>
      </c>
    </row>
    <row r="268" spans="1:356" x14ac:dyDescent="0.35">
      <c r="A268" s="32" t="s">
        <v>2152</v>
      </c>
      <c r="B268" s="32" t="s">
        <v>2153</v>
      </c>
      <c r="C268" s="32">
        <v>198</v>
      </c>
      <c r="D268" s="32" t="s">
        <v>2154</v>
      </c>
      <c r="E268" s="32"/>
      <c r="F268" s="32" t="s">
        <v>1474</v>
      </c>
      <c r="G268" s="32" t="s">
        <v>415</v>
      </c>
      <c r="H268" s="32">
        <v>0</v>
      </c>
      <c r="I268" s="33">
        <v>0</v>
      </c>
      <c r="J268" s="32">
        <v>0</v>
      </c>
      <c r="K268" s="32">
        <v>0</v>
      </c>
      <c r="L268" s="33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  <c r="HX268" s="7">
        <v>0</v>
      </c>
      <c r="HY268" s="7">
        <v>0</v>
      </c>
      <c r="HZ268" s="7">
        <v>0</v>
      </c>
      <c r="IA268" s="7">
        <v>0</v>
      </c>
      <c r="IB268" s="7">
        <v>0</v>
      </c>
      <c r="IC268" s="7">
        <v>0</v>
      </c>
      <c r="ID268" s="7">
        <v>0</v>
      </c>
      <c r="IE268" s="7">
        <v>0</v>
      </c>
      <c r="IF268" s="7">
        <v>0</v>
      </c>
      <c r="IG268" s="7">
        <v>0</v>
      </c>
      <c r="IH268" s="7">
        <v>0</v>
      </c>
      <c r="II268" s="7">
        <v>0</v>
      </c>
      <c r="IJ268" s="7">
        <v>0</v>
      </c>
      <c r="IK268" s="7">
        <v>0</v>
      </c>
      <c r="IL268" s="7">
        <v>0</v>
      </c>
      <c r="IM268" s="7">
        <v>0</v>
      </c>
      <c r="IN268" s="7">
        <v>0</v>
      </c>
      <c r="IO268" s="7">
        <v>0</v>
      </c>
      <c r="IP268" s="7">
        <v>0</v>
      </c>
      <c r="IQ268" s="7">
        <v>0</v>
      </c>
      <c r="IR268" s="7">
        <v>0</v>
      </c>
      <c r="IS268" s="7">
        <v>0</v>
      </c>
      <c r="IT268" s="7">
        <v>0</v>
      </c>
      <c r="IU268" s="7">
        <v>0</v>
      </c>
      <c r="IV268" s="7">
        <v>0</v>
      </c>
      <c r="IW268" s="7">
        <v>0</v>
      </c>
      <c r="IX268" s="7">
        <v>0</v>
      </c>
      <c r="IY268" s="7">
        <v>0</v>
      </c>
      <c r="IZ268" s="7">
        <v>0</v>
      </c>
      <c r="JA268" s="7">
        <v>0</v>
      </c>
      <c r="JB268" s="7">
        <v>0</v>
      </c>
      <c r="JC268" s="7">
        <v>0</v>
      </c>
      <c r="JD268" s="7">
        <v>0</v>
      </c>
      <c r="JE268" s="7">
        <v>0</v>
      </c>
      <c r="JF268" s="7">
        <v>0</v>
      </c>
      <c r="JG268" s="7">
        <v>0</v>
      </c>
      <c r="JH268" s="7">
        <v>0</v>
      </c>
      <c r="JI268" s="7">
        <v>0</v>
      </c>
      <c r="JJ268" s="7">
        <v>0</v>
      </c>
      <c r="JK268" s="7">
        <v>0</v>
      </c>
      <c r="JL268" s="7">
        <v>0</v>
      </c>
      <c r="JM268" s="7">
        <v>0</v>
      </c>
      <c r="JN268" s="7">
        <v>0</v>
      </c>
      <c r="JO268" s="7">
        <v>0</v>
      </c>
      <c r="JP268" s="7">
        <v>0</v>
      </c>
      <c r="JQ268" s="7">
        <v>0</v>
      </c>
      <c r="JR268" s="7">
        <v>0</v>
      </c>
      <c r="JS268" s="7">
        <v>0</v>
      </c>
      <c r="JT268" s="7">
        <v>0</v>
      </c>
      <c r="JU268" s="7">
        <v>0</v>
      </c>
      <c r="JV268" s="7">
        <v>0</v>
      </c>
      <c r="JW268" s="7">
        <v>0</v>
      </c>
      <c r="JX268" s="7">
        <v>0</v>
      </c>
      <c r="JY268" s="7">
        <v>0</v>
      </c>
      <c r="JZ268" s="7">
        <v>0</v>
      </c>
      <c r="KA268" s="7">
        <v>0</v>
      </c>
      <c r="KB268" s="7">
        <v>0</v>
      </c>
      <c r="KC268" s="7">
        <v>0</v>
      </c>
      <c r="KD268" s="7">
        <v>0</v>
      </c>
      <c r="KE268" s="7">
        <v>0</v>
      </c>
      <c r="KF268" s="7">
        <v>0</v>
      </c>
      <c r="KG268" s="7">
        <v>0</v>
      </c>
      <c r="KH268" s="7">
        <v>0</v>
      </c>
      <c r="KI268" s="7">
        <v>0</v>
      </c>
      <c r="KJ268" s="7">
        <v>0</v>
      </c>
      <c r="KK268" s="7">
        <v>0</v>
      </c>
      <c r="KL268" s="7">
        <v>0</v>
      </c>
      <c r="KM268" s="7">
        <v>0</v>
      </c>
      <c r="KN268" s="7">
        <v>0</v>
      </c>
      <c r="KO268" s="7">
        <v>0</v>
      </c>
      <c r="KP268" s="7">
        <v>0</v>
      </c>
      <c r="KQ268" s="7">
        <v>0</v>
      </c>
      <c r="KR268" s="7">
        <v>0</v>
      </c>
      <c r="KS268" s="7">
        <v>0</v>
      </c>
      <c r="KT268" s="7">
        <v>0</v>
      </c>
      <c r="KU268" s="7">
        <v>0</v>
      </c>
      <c r="KV268" s="7">
        <v>0</v>
      </c>
      <c r="KW268" s="7">
        <v>0</v>
      </c>
      <c r="KX268" s="7">
        <v>0</v>
      </c>
      <c r="KY268" s="7">
        <v>0</v>
      </c>
      <c r="KZ268" s="7">
        <v>0</v>
      </c>
      <c r="LA268" s="7">
        <v>0</v>
      </c>
      <c r="LB268" s="7">
        <v>0</v>
      </c>
      <c r="LC268" s="7">
        <v>0</v>
      </c>
      <c r="LD268" s="7">
        <v>0</v>
      </c>
      <c r="LE268" s="7">
        <v>0</v>
      </c>
      <c r="LF268" s="7">
        <v>0</v>
      </c>
      <c r="LG268" s="7">
        <v>0</v>
      </c>
      <c r="LH268" s="7">
        <v>0</v>
      </c>
      <c r="LI268" s="7">
        <v>0</v>
      </c>
      <c r="LJ268" s="7">
        <v>0</v>
      </c>
      <c r="LK268" s="7">
        <v>0</v>
      </c>
      <c r="LL268" s="7">
        <v>0</v>
      </c>
      <c r="LM268" s="7">
        <v>0</v>
      </c>
      <c r="LN268" s="7">
        <v>0</v>
      </c>
      <c r="LO268" s="7">
        <v>0</v>
      </c>
      <c r="LP268" s="7">
        <v>0</v>
      </c>
      <c r="LQ268" s="7">
        <v>0</v>
      </c>
      <c r="LR268" s="7">
        <v>0</v>
      </c>
      <c r="LS268" s="7">
        <v>0</v>
      </c>
      <c r="LT268" s="7">
        <v>0</v>
      </c>
      <c r="LU268" s="7">
        <v>0</v>
      </c>
      <c r="LV268" s="7">
        <v>0</v>
      </c>
      <c r="LW268" s="7">
        <v>0</v>
      </c>
      <c r="LX268" s="7">
        <v>0</v>
      </c>
      <c r="LY268" s="7">
        <v>0</v>
      </c>
      <c r="LZ268" s="7">
        <v>0</v>
      </c>
      <c r="MA268" s="7">
        <v>0</v>
      </c>
      <c r="MB268" s="7">
        <v>0</v>
      </c>
      <c r="MC268" s="7">
        <v>0</v>
      </c>
      <c r="MD268" s="7">
        <v>0</v>
      </c>
      <c r="ME268" s="7">
        <v>0</v>
      </c>
      <c r="MF268" s="7">
        <v>0</v>
      </c>
      <c r="MG268" s="7">
        <v>0</v>
      </c>
      <c r="MH268" s="7">
        <v>0</v>
      </c>
      <c r="MI268" s="7">
        <v>0</v>
      </c>
      <c r="MJ268" s="7">
        <v>0</v>
      </c>
      <c r="MK268" s="7">
        <v>0</v>
      </c>
      <c r="ML268" s="7">
        <v>0</v>
      </c>
      <c r="MM268" s="7">
        <v>0</v>
      </c>
      <c r="MN268" s="7">
        <v>0</v>
      </c>
      <c r="MO268" s="7">
        <v>0</v>
      </c>
      <c r="MP268" s="7">
        <v>0</v>
      </c>
      <c r="MQ268" s="7">
        <v>0</v>
      </c>
      <c r="MR268" s="7">
        <v>0</v>
      </c>
    </row>
    <row r="269" spans="1:356" x14ac:dyDescent="0.35">
      <c r="A269" s="32" t="s">
        <v>2155</v>
      </c>
      <c r="B269" s="32" t="s">
        <v>2156</v>
      </c>
      <c r="C269" s="32">
        <v>199</v>
      </c>
      <c r="D269" s="32" t="s">
        <v>2157</v>
      </c>
      <c r="E269" s="32"/>
      <c r="F269" s="32" t="s">
        <v>1476</v>
      </c>
      <c r="G269" s="32" t="s">
        <v>415</v>
      </c>
      <c r="H269" s="32">
        <v>0</v>
      </c>
      <c r="I269" s="33">
        <v>0</v>
      </c>
      <c r="J269" s="32">
        <v>0</v>
      </c>
      <c r="K269" s="32">
        <v>0</v>
      </c>
      <c r="L269" s="33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  <c r="HX269" s="7">
        <v>0</v>
      </c>
      <c r="HY269" s="7">
        <v>0</v>
      </c>
      <c r="HZ269" s="7">
        <v>0</v>
      </c>
      <c r="IA269" s="7">
        <v>0</v>
      </c>
      <c r="IB269" s="7">
        <v>0</v>
      </c>
      <c r="IC269" s="7">
        <v>0</v>
      </c>
      <c r="ID269" s="7">
        <v>0</v>
      </c>
      <c r="IE269" s="7">
        <v>0</v>
      </c>
      <c r="IF269" s="7">
        <v>0</v>
      </c>
      <c r="IG269" s="7">
        <v>0</v>
      </c>
      <c r="IH269" s="7">
        <v>0</v>
      </c>
      <c r="II269" s="7">
        <v>0</v>
      </c>
      <c r="IJ269" s="7">
        <v>0</v>
      </c>
      <c r="IK269" s="7">
        <v>0</v>
      </c>
      <c r="IL269" s="7">
        <v>0</v>
      </c>
      <c r="IM269" s="7">
        <v>0</v>
      </c>
      <c r="IN269" s="7">
        <v>0</v>
      </c>
      <c r="IO269" s="7">
        <v>0</v>
      </c>
      <c r="IP269" s="7">
        <v>0</v>
      </c>
      <c r="IQ269" s="7">
        <v>0</v>
      </c>
      <c r="IR269" s="7">
        <v>0</v>
      </c>
      <c r="IS269" s="7">
        <v>0</v>
      </c>
      <c r="IT269" s="7">
        <v>0</v>
      </c>
      <c r="IU269" s="7">
        <v>0</v>
      </c>
      <c r="IV269" s="7">
        <v>0</v>
      </c>
      <c r="IW269" s="7">
        <v>0</v>
      </c>
      <c r="IX269" s="7">
        <v>0</v>
      </c>
      <c r="IY269" s="7">
        <v>0</v>
      </c>
      <c r="IZ269" s="7">
        <v>0</v>
      </c>
      <c r="JA269" s="7">
        <v>0</v>
      </c>
      <c r="JB269" s="7">
        <v>0</v>
      </c>
      <c r="JC269" s="7">
        <v>0</v>
      </c>
      <c r="JD269" s="7">
        <v>0</v>
      </c>
      <c r="JE269" s="7">
        <v>0</v>
      </c>
      <c r="JF269" s="7">
        <v>0</v>
      </c>
      <c r="JG269" s="7">
        <v>0</v>
      </c>
      <c r="JH269" s="7">
        <v>0</v>
      </c>
      <c r="JI269" s="7">
        <v>0</v>
      </c>
      <c r="JJ269" s="7">
        <v>0</v>
      </c>
      <c r="JK269" s="7">
        <v>0</v>
      </c>
      <c r="JL269" s="7">
        <v>0</v>
      </c>
      <c r="JM269" s="7">
        <v>0</v>
      </c>
      <c r="JN269" s="7">
        <v>0</v>
      </c>
      <c r="JO269" s="7">
        <v>0</v>
      </c>
      <c r="JP269" s="7">
        <v>0</v>
      </c>
      <c r="JQ269" s="7">
        <v>0</v>
      </c>
      <c r="JR269" s="7">
        <v>0</v>
      </c>
      <c r="JS269" s="7">
        <v>0</v>
      </c>
      <c r="JT269" s="7">
        <v>0</v>
      </c>
      <c r="JU269" s="7">
        <v>0</v>
      </c>
      <c r="JV269" s="7">
        <v>0</v>
      </c>
      <c r="JW269" s="7">
        <v>0</v>
      </c>
      <c r="JX269" s="7">
        <v>0</v>
      </c>
      <c r="JY269" s="7">
        <v>0</v>
      </c>
      <c r="JZ269" s="7">
        <v>0</v>
      </c>
      <c r="KA269" s="7">
        <v>0</v>
      </c>
      <c r="KB269" s="7">
        <v>0</v>
      </c>
      <c r="KC269" s="7">
        <v>0</v>
      </c>
      <c r="KD269" s="7">
        <v>0</v>
      </c>
      <c r="KE269" s="7">
        <v>0</v>
      </c>
      <c r="KF269" s="7">
        <v>0</v>
      </c>
      <c r="KG269" s="7">
        <v>0</v>
      </c>
      <c r="KH269" s="7">
        <v>0</v>
      </c>
      <c r="KI269" s="7">
        <v>0</v>
      </c>
      <c r="KJ269" s="7">
        <v>0</v>
      </c>
      <c r="KK269" s="7">
        <v>0</v>
      </c>
      <c r="KL269" s="7">
        <v>0</v>
      </c>
      <c r="KM269" s="7">
        <v>0</v>
      </c>
      <c r="KN269" s="7">
        <v>0</v>
      </c>
      <c r="KO269" s="7">
        <v>0</v>
      </c>
      <c r="KP269" s="7">
        <v>0</v>
      </c>
      <c r="KQ269" s="7">
        <v>0</v>
      </c>
      <c r="KR269" s="7">
        <v>0</v>
      </c>
      <c r="KS269" s="7">
        <v>0</v>
      </c>
      <c r="KT269" s="7">
        <v>0</v>
      </c>
      <c r="KU269" s="7">
        <v>0</v>
      </c>
      <c r="KV269" s="7">
        <v>0</v>
      </c>
      <c r="KW269" s="7">
        <v>0</v>
      </c>
      <c r="KX269" s="7">
        <v>0</v>
      </c>
      <c r="KY269" s="7">
        <v>0</v>
      </c>
      <c r="KZ269" s="7">
        <v>0</v>
      </c>
      <c r="LA269" s="7">
        <v>0</v>
      </c>
      <c r="LB269" s="7">
        <v>0</v>
      </c>
      <c r="LC269" s="7">
        <v>0</v>
      </c>
      <c r="LD269" s="7">
        <v>0</v>
      </c>
      <c r="LE269" s="7">
        <v>0</v>
      </c>
      <c r="LF269" s="7">
        <v>0</v>
      </c>
      <c r="LG269" s="7">
        <v>0</v>
      </c>
      <c r="LH269" s="7">
        <v>0</v>
      </c>
      <c r="LI269" s="7">
        <v>0</v>
      </c>
      <c r="LJ269" s="7">
        <v>0</v>
      </c>
      <c r="LK269" s="7">
        <v>0</v>
      </c>
      <c r="LL269" s="7">
        <v>0</v>
      </c>
      <c r="LM269" s="7">
        <v>0</v>
      </c>
      <c r="LN269" s="7">
        <v>0</v>
      </c>
      <c r="LO269" s="7">
        <v>0</v>
      </c>
      <c r="LP269" s="7">
        <v>0</v>
      </c>
      <c r="LQ269" s="7">
        <v>0</v>
      </c>
      <c r="LR269" s="7">
        <v>0</v>
      </c>
      <c r="LS269" s="7">
        <v>0</v>
      </c>
      <c r="LT269" s="7">
        <v>0</v>
      </c>
      <c r="LU269" s="7">
        <v>0</v>
      </c>
      <c r="LV269" s="7">
        <v>0</v>
      </c>
      <c r="LW269" s="7">
        <v>0</v>
      </c>
      <c r="LX269" s="7">
        <v>0</v>
      </c>
      <c r="LY269" s="7">
        <v>0</v>
      </c>
      <c r="LZ269" s="7">
        <v>0</v>
      </c>
      <c r="MA269" s="7">
        <v>0</v>
      </c>
      <c r="MB269" s="7">
        <v>0</v>
      </c>
      <c r="MC269" s="7">
        <v>0</v>
      </c>
      <c r="MD269" s="7">
        <v>0</v>
      </c>
      <c r="ME269" s="7">
        <v>0</v>
      </c>
      <c r="MF269" s="7">
        <v>0</v>
      </c>
      <c r="MG269" s="7">
        <v>0</v>
      </c>
      <c r="MH269" s="7">
        <v>0</v>
      </c>
      <c r="MI269" s="7">
        <v>0</v>
      </c>
      <c r="MJ269" s="7">
        <v>0</v>
      </c>
      <c r="MK269" s="7">
        <v>0</v>
      </c>
      <c r="ML269" s="7">
        <v>0</v>
      </c>
      <c r="MM269" s="7">
        <v>0</v>
      </c>
      <c r="MN269" s="7">
        <v>0</v>
      </c>
      <c r="MO269" s="7">
        <v>0</v>
      </c>
      <c r="MP269" s="7">
        <v>0</v>
      </c>
      <c r="MQ269" s="7">
        <v>0</v>
      </c>
      <c r="MR269" s="7">
        <v>0</v>
      </c>
    </row>
    <row r="270" spans="1:356" x14ac:dyDescent="0.35">
      <c r="A270" s="32" t="s">
        <v>2158</v>
      </c>
      <c r="B270" s="32" t="s">
        <v>2159</v>
      </c>
      <c r="C270" s="32">
        <v>200</v>
      </c>
      <c r="D270" s="32" t="s">
        <v>2160</v>
      </c>
      <c r="E270" s="32"/>
      <c r="F270" s="32" t="s">
        <v>1476</v>
      </c>
      <c r="G270" s="32" t="s">
        <v>415</v>
      </c>
      <c r="H270" s="32">
        <v>0</v>
      </c>
      <c r="I270" s="33">
        <v>0</v>
      </c>
      <c r="J270" s="32">
        <v>0</v>
      </c>
      <c r="K270" s="32">
        <v>0</v>
      </c>
      <c r="L270" s="33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  <c r="HX270" s="7">
        <v>0</v>
      </c>
      <c r="HY270" s="7">
        <v>0</v>
      </c>
      <c r="HZ270" s="7">
        <v>0</v>
      </c>
      <c r="IA270" s="7">
        <v>0</v>
      </c>
      <c r="IB270" s="7">
        <v>0</v>
      </c>
      <c r="IC270" s="7">
        <v>0</v>
      </c>
      <c r="ID270" s="7">
        <v>0</v>
      </c>
      <c r="IE270" s="7">
        <v>0</v>
      </c>
      <c r="IF270" s="7">
        <v>0</v>
      </c>
      <c r="IG270" s="7">
        <v>0</v>
      </c>
      <c r="IH270" s="7">
        <v>0</v>
      </c>
      <c r="II270" s="7">
        <v>0</v>
      </c>
      <c r="IJ270" s="7">
        <v>0</v>
      </c>
      <c r="IK270" s="7">
        <v>0</v>
      </c>
      <c r="IL270" s="7">
        <v>0</v>
      </c>
      <c r="IM270" s="7">
        <v>0</v>
      </c>
      <c r="IN270" s="7">
        <v>0</v>
      </c>
      <c r="IO270" s="7">
        <v>0</v>
      </c>
      <c r="IP270" s="7">
        <v>0</v>
      </c>
      <c r="IQ270" s="7">
        <v>0</v>
      </c>
      <c r="IR270" s="7">
        <v>0</v>
      </c>
      <c r="IS270" s="7">
        <v>0</v>
      </c>
      <c r="IT270" s="7">
        <v>0</v>
      </c>
      <c r="IU270" s="7">
        <v>0</v>
      </c>
      <c r="IV270" s="7">
        <v>0</v>
      </c>
      <c r="IW270" s="7">
        <v>0</v>
      </c>
      <c r="IX270" s="7">
        <v>0</v>
      </c>
      <c r="IY270" s="7">
        <v>0</v>
      </c>
      <c r="IZ270" s="7">
        <v>0</v>
      </c>
      <c r="JA270" s="7">
        <v>0</v>
      </c>
      <c r="JB270" s="7">
        <v>0</v>
      </c>
      <c r="JC270" s="7">
        <v>0</v>
      </c>
      <c r="JD270" s="7">
        <v>0</v>
      </c>
      <c r="JE270" s="7">
        <v>0</v>
      </c>
      <c r="JF270" s="7">
        <v>0</v>
      </c>
      <c r="JG270" s="7">
        <v>0</v>
      </c>
      <c r="JH270" s="7">
        <v>0</v>
      </c>
      <c r="JI270" s="7">
        <v>0</v>
      </c>
      <c r="JJ270" s="7">
        <v>0</v>
      </c>
      <c r="JK270" s="7">
        <v>0</v>
      </c>
      <c r="JL270" s="7">
        <v>0</v>
      </c>
      <c r="JM270" s="7">
        <v>0</v>
      </c>
      <c r="JN270" s="7">
        <v>0</v>
      </c>
      <c r="JO270" s="7">
        <v>0</v>
      </c>
      <c r="JP270" s="7">
        <v>0</v>
      </c>
      <c r="JQ270" s="7">
        <v>0</v>
      </c>
      <c r="JR270" s="7">
        <v>0</v>
      </c>
      <c r="JS270" s="7">
        <v>0</v>
      </c>
      <c r="JT270" s="7">
        <v>0</v>
      </c>
      <c r="JU270" s="7">
        <v>0</v>
      </c>
      <c r="JV270" s="7">
        <v>0</v>
      </c>
      <c r="JW270" s="7">
        <v>0</v>
      </c>
      <c r="JX270" s="7">
        <v>0</v>
      </c>
      <c r="JY270" s="7">
        <v>0</v>
      </c>
      <c r="JZ270" s="7">
        <v>0</v>
      </c>
      <c r="KA270" s="7">
        <v>0</v>
      </c>
      <c r="KB270" s="7">
        <v>0</v>
      </c>
      <c r="KC270" s="7">
        <v>0</v>
      </c>
      <c r="KD270" s="7">
        <v>0</v>
      </c>
      <c r="KE270" s="7">
        <v>0</v>
      </c>
      <c r="KF270" s="7">
        <v>0</v>
      </c>
      <c r="KG270" s="7">
        <v>0</v>
      </c>
      <c r="KH270" s="7">
        <v>0</v>
      </c>
      <c r="KI270" s="7">
        <v>0</v>
      </c>
      <c r="KJ270" s="7">
        <v>0</v>
      </c>
      <c r="KK270" s="7">
        <v>0</v>
      </c>
      <c r="KL270" s="7">
        <v>0</v>
      </c>
      <c r="KM270" s="7">
        <v>0</v>
      </c>
      <c r="KN270" s="7">
        <v>0</v>
      </c>
      <c r="KO270" s="7">
        <v>0</v>
      </c>
      <c r="KP270" s="7">
        <v>0</v>
      </c>
      <c r="KQ270" s="7">
        <v>0</v>
      </c>
      <c r="KR270" s="7">
        <v>0</v>
      </c>
      <c r="KS270" s="7">
        <v>0</v>
      </c>
      <c r="KT270" s="7">
        <v>0</v>
      </c>
      <c r="KU270" s="7">
        <v>0</v>
      </c>
      <c r="KV270" s="7">
        <v>0</v>
      </c>
      <c r="KW270" s="7">
        <v>0</v>
      </c>
      <c r="KX270" s="7">
        <v>0</v>
      </c>
      <c r="KY270" s="7">
        <v>0</v>
      </c>
      <c r="KZ270" s="7">
        <v>0</v>
      </c>
      <c r="LA270" s="7">
        <v>0</v>
      </c>
      <c r="LB270" s="7">
        <v>0</v>
      </c>
      <c r="LC270" s="7">
        <v>0</v>
      </c>
      <c r="LD270" s="7">
        <v>0</v>
      </c>
      <c r="LE270" s="7">
        <v>0</v>
      </c>
      <c r="LF270" s="7">
        <v>0</v>
      </c>
      <c r="LG270" s="7">
        <v>0</v>
      </c>
      <c r="LH270" s="7">
        <v>0</v>
      </c>
      <c r="LI270" s="7">
        <v>0</v>
      </c>
      <c r="LJ270" s="7">
        <v>0</v>
      </c>
      <c r="LK270" s="7">
        <v>0</v>
      </c>
      <c r="LL270" s="7">
        <v>0</v>
      </c>
      <c r="LM270" s="7">
        <v>0</v>
      </c>
      <c r="LN270" s="7">
        <v>0</v>
      </c>
      <c r="LO270" s="7">
        <v>0</v>
      </c>
      <c r="LP270" s="7">
        <v>0</v>
      </c>
      <c r="LQ270" s="7">
        <v>0</v>
      </c>
      <c r="LR270" s="7">
        <v>0</v>
      </c>
      <c r="LS270" s="7">
        <v>0</v>
      </c>
      <c r="LT270" s="7">
        <v>0</v>
      </c>
      <c r="LU270" s="7">
        <v>0</v>
      </c>
      <c r="LV270" s="7">
        <v>0</v>
      </c>
      <c r="LW270" s="7">
        <v>0</v>
      </c>
      <c r="LX270" s="7">
        <v>0</v>
      </c>
      <c r="LY270" s="7">
        <v>0</v>
      </c>
      <c r="LZ270" s="7">
        <v>0</v>
      </c>
      <c r="MA270" s="7">
        <v>0</v>
      </c>
      <c r="MB270" s="7">
        <v>0</v>
      </c>
      <c r="MC270" s="7">
        <v>0</v>
      </c>
      <c r="MD270" s="7">
        <v>0</v>
      </c>
      <c r="ME270" s="7">
        <v>0</v>
      </c>
      <c r="MF270" s="7">
        <v>0</v>
      </c>
      <c r="MG270" s="7">
        <v>0</v>
      </c>
      <c r="MH270" s="7">
        <v>0</v>
      </c>
      <c r="MI270" s="7">
        <v>0</v>
      </c>
      <c r="MJ270" s="7">
        <v>0</v>
      </c>
      <c r="MK270" s="7">
        <v>0</v>
      </c>
      <c r="ML270" s="7">
        <v>0</v>
      </c>
      <c r="MM270" s="7">
        <v>0</v>
      </c>
      <c r="MN270" s="7">
        <v>0</v>
      </c>
      <c r="MO270" s="7">
        <v>0</v>
      </c>
      <c r="MP270" s="7">
        <v>0</v>
      </c>
      <c r="MQ270" s="7">
        <v>0</v>
      </c>
      <c r="MR270" s="7">
        <v>0</v>
      </c>
    </row>
    <row r="271" spans="1:356" x14ac:dyDescent="0.35">
      <c r="A271" s="32" t="s">
        <v>2161</v>
      </c>
      <c r="B271" s="32" t="s">
        <v>2162</v>
      </c>
      <c r="C271" s="32">
        <v>204</v>
      </c>
      <c r="D271" s="32" t="s">
        <v>2163</v>
      </c>
      <c r="E271" s="32"/>
      <c r="F271" s="32" t="s">
        <v>1483</v>
      </c>
      <c r="G271" s="32" t="s">
        <v>415</v>
      </c>
      <c r="H271" s="32">
        <v>0</v>
      </c>
      <c r="I271" s="33">
        <v>0</v>
      </c>
      <c r="J271" s="32">
        <v>0</v>
      </c>
      <c r="K271" s="32">
        <v>0</v>
      </c>
      <c r="L271" s="33">
        <v>0</v>
      </c>
      <c r="M271" s="7">
        <v>2.3800000000000001E-6</v>
      </c>
      <c r="N271" s="7">
        <v>4.7600000000000002E-6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  <c r="HX271" s="7">
        <v>0</v>
      </c>
      <c r="HY271" s="7">
        <v>0</v>
      </c>
      <c r="HZ271" s="7">
        <v>0</v>
      </c>
      <c r="IA271" s="7">
        <v>0</v>
      </c>
      <c r="IB271" s="7">
        <v>0</v>
      </c>
      <c r="IC271" s="7">
        <v>0</v>
      </c>
      <c r="ID271" s="7">
        <v>0</v>
      </c>
      <c r="IE271" s="7">
        <v>0</v>
      </c>
      <c r="IF271" s="7">
        <v>0</v>
      </c>
      <c r="IG271" s="7">
        <v>0</v>
      </c>
      <c r="IH271" s="7">
        <v>0</v>
      </c>
      <c r="II271" s="7">
        <v>0</v>
      </c>
      <c r="IJ271" s="7">
        <v>0</v>
      </c>
      <c r="IK271" s="7">
        <v>0</v>
      </c>
      <c r="IL271" s="7">
        <v>0</v>
      </c>
      <c r="IM271" s="7">
        <v>0</v>
      </c>
      <c r="IN271" s="7">
        <v>0</v>
      </c>
      <c r="IO271" s="7">
        <v>0</v>
      </c>
      <c r="IP271" s="7">
        <v>0</v>
      </c>
      <c r="IQ271" s="7">
        <v>0</v>
      </c>
      <c r="IR271" s="7">
        <v>0</v>
      </c>
      <c r="IS271" s="7">
        <v>0</v>
      </c>
      <c r="IT271" s="7">
        <v>0</v>
      </c>
      <c r="IU271" s="7">
        <v>0</v>
      </c>
      <c r="IV271" s="7">
        <v>0</v>
      </c>
      <c r="IW271" s="7">
        <v>0</v>
      </c>
      <c r="IX271" s="7">
        <v>0</v>
      </c>
      <c r="IY271" s="7">
        <v>0</v>
      </c>
      <c r="IZ271" s="7">
        <v>0</v>
      </c>
      <c r="JA271" s="7">
        <v>0</v>
      </c>
      <c r="JB271" s="7">
        <v>0</v>
      </c>
      <c r="JC271" s="7">
        <v>0</v>
      </c>
      <c r="JD271" s="7">
        <v>0</v>
      </c>
      <c r="JE271" s="7">
        <v>0</v>
      </c>
      <c r="JF271" s="7">
        <v>0</v>
      </c>
      <c r="JG271" s="7">
        <v>0</v>
      </c>
      <c r="JH271" s="7">
        <v>0</v>
      </c>
      <c r="JI271" s="7">
        <v>0</v>
      </c>
      <c r="JJ271" s="7">
        <v>0</v>
      </c>
      <c r="JK271" s="7">
        <v>0</v>
      </c>
      <c r="JL271" s="7">
        <v>0</v>
      </c>
      <c r="JM271" s="7">
        <v>0</v>
      </c>
      <c r="JN271" s="7">
        <v>0</v>
      </c>
      <c r="JO271" s="7">
        <v>0</v>
      </c>
      <c r="JP271" s="7">
        <v>0</v>
      </c>
      <c r="JQ271" s="7">
        <v>0</v>
      </c>
      <c r="JR271" s="7">
        <v>0</v>
      </c>
      <c r="JS271" s="7">
        <v>0</v>
      </c>
      <c r="JT271" s="7">
        <v>0</v>
      </c>
      <c r="JU271" s="7">
        <v>0</v>
      </c>
      <c r="JV271" s="7">
        <v>0</v>
      </c>
      <c r="JW271" s="7">
        <v>0</v>
      </c>
      <c r="JX271" s="7">
        <v>0</v>
      </c>
      <c r="JY271" s="7">
        <v>0</v>
      </c>
      <c r="JZ271" s="7">
        <v>0</v>
      </c>
      <c r="KA271" s="7">
        <v>0</v>
      </c>
      <c r="KB271" s="7">
        <v>0</v>
      </c>
      <c r="KC271" s="7">
        <v>0</v>
      </c>
      <c r="KD271" s="7">
        <v>0</v>
      </c>
      <c r="KE271" s="7">
        <v>0</v>
      </c>
      <c r="KF271" s="7">
        <v>0</v>
      </c>
      <c r="KG271" s="7">
        <v>0</v>
      </c>
      <c r="KH271" s="7">
        <v>0</v>
      </c>
      <c r="KI271" s="7">
        <v>0</v>
      </c>
      <c r="KJ271" s="7">
        <v>0</v>
      </c>
      <c r="KK271" s="7">
        <v>0</v>
      </c>
      <c r="KL271" s="7">
        <v>0</v>
      </c>
      <c r="KM271" s="7">
        <v>0</v>
      </c>
      <c r="KN271" s="7">
        <v>0</v>
      </c>
      <c r="KO271" s="7">
        <v>0</v>
      </c>
      <c r="KP271" s="7">
        <v>0</v>
      </c>
      <c r="KQ271" s="7">
        <v>0</v>
      </c>
      <c r="KR271" s="7">
        <v>0</v>
      </c>
      <c r="KS271" s="7">
        <v>0</v>
      </c>
      <c r="KT271" s="7">
        <v>0</v>
      </c>
      <c r="KU271" s="7">
        <v>0</v>
      </c>
      <c r="KV271" s="7">
        <v>0</v>
      </c>
      <c r="KW271" s="7">
        <v>0</v>
      </c>
      <c r="KX271" s="7">
        <v>0</v>
      </c>
      <c r="KY271" s="7">
        <v>0</v>
      </c>
      <c r="KZ271" s="7">
        <v>0</v>
      </c>
      <c r="LA271" s="7">
        <v>0</v>
      </c>
      <c r="LB271" s="7">
        <v>0</v>
      </c>
      <c r="LC271" s="7">
        <v>0</v>
      </c>
      <c r="LD271" s="7">
        <v>0</v>
      </c>
      <c r="LE271" s="7">
        <v>0</v>
      </c>
      <c r="LF271" s="7">
        <v>0</v>
      </c>
      <c r="LG271" s="7">
        <v>0</v>
      </c>
      <c r="LH271" s="7">
        <v>0</v>
      </c>
      <c r="LI271" s="7">
        <v>0</v>
      </c>
      <c r="LJ271" s="7">
        <v>0</v>
      </c>
      <c r="LK271" s="7">
        <v>0</v>
      </c>
      <c r="LL271" s="7">
        <v>0</v>
      </c>
      <c r="LM271" s="7">
        <v>0</v>
      </c>
      <c r="LN271" s="7">
        <v>0</v>
      </c>
      <c r="LO271" s="7">
        <v>0</v>
      </c>
      <c r="LP271" s="7">
        <v>0</v>
      </c>
      <c r="LQ271" s="7">
        <v>0</v>
      </c>
      <c r="LR271" s="7">
        <v>0</v>
      </c>
      <c r="LS271" s="7">
        <v>0</v>
      </c>
      <c r="LT271" s="7">
        <v>0</v>
      </c>
      <c r="LU271" s="7">
        <v>0</v>
      </c>
      <c r="LV271" s="7">
        <v>0</v>
      </c>
      <c r="LW271" s="7">
        <v>0</v>
      </c>
      <c r="LX271" s="7">
        <v>0</v>
      </c>
      <c r="LY271" s="7">
        <v>0</v>
      </c>
      <c r="LZ271" s="7">
        <v>0</v>
      </c>
      <c r="MA271" s="7">
        <v>0</v>
      </c>
      <c r="MB271" s="7">
        <v>0</v>
      </c>
      <c r="MC271" s="7">
        <v>0</v>
      </c>
      <c r="MD271" s="7">
        <v>0</v>
      </c>
      <c r="ME271" s="7">
        <v>0</v>
      </c>
      <c r="MF271" s="7">
        <v>0</v>
      </c>
      <c r="MG271" s="7">
        <v>0</v>
      </c>
      <c r="MH271" s="7">
        <v>0</v>
      </c>
      <c r="MI271" s="7">
        <v>0</v>
      </c>
      <c r="MJ271" s="7">
        <v>0</v>
      </c>
      <c r="MK271" s="7">
        <v>0</v>
      </c>
      <c r="ML271" s="7">
        <v>0</v>
      </c>
      <c r="MM271" s="7">
        <v>0</v>
      </c>
      <c r="MN271" s="7">
        <v>0</v>
      </c>
      <c r="MO271" s="7">
        <v>0</v>
      </c>
      <c r="MP271" s="7">
        <v>0</v>
      </c>
      <c r="MQ271" s="7">
        <v>0</v>
      </c>
      <c r="MR271" s="7">
        <v>0</v>
      </c>
    </row>
    <row r="272" spans="1:356" x14ac:dyDescent="0.35">
      <c r="A272" s="32" t="s">
        <v>2164</v>
      </c>
      <c r="B272" s="32" t="s">
        <v>2165</v>
      </c>
      <c r="C272" s="32">
        <v>210</v>
      </c>
      <c r="D272" s="32" t="s">
        <v>2166</v>
      </c>
      <c r="E272" s="32"/>
      <c r="F272" s="32" t="s">
        <v>1483</v>
      </c>
      <c r="G272" s="32" t="s">
        <v>415</v>
      </c>
      <c r="H272" s="32">
        <v>0</v>
      </c>
      <c r="I272" s="33">
        <v>0</v>
      </c>
      <c r="J272" s="32">
        <v>0</v>
      </c>
      <c r="K272" s="32">
        <v>0</v>
      </c>
      <c r="L272" s="33">
        <v>0</v>
      </c>
      <c r="M272" s="7">
        <v>4.3000000000000001E-7</v>
      </c>
      <c r="N272" s="7">
        <v>8.6000000000000002E-7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7">
        <v>0</v>
      </c>
      <c r="IB272" s="7">
        <v>0</v>
      </c>
      <c r="IC272" s="7">
        <v>0</v>
      </c>
      <c r="ID272" s="7">
        <v>0</v>
      </c>
      <c r="IE272" s="7">
        <v>0</v>
      </c>
      <c r="IF272" s="7">
        <v>0</v>
      </c>
      <c r="IG272" s="7">
        <v>0</v>
      </c>
      <c r="IH272" s="7">
        <v>0</v>
      </c>
      <c r="II272" s="7">
        <v>0</v>
      </c>
      <c r="IJ272" s="7">
        <v>0</v>
      </c>
      <c r="IK272" s="7">
        <v>0</v>
      </c>
      <c r="IL272" s="7">
        <v>0</v>
      </c>
      <c r="IM272" s="7">
        <v>0</v>
      </c>
      <c r="IN272" s="7">
        <v>0</v>
      </c>
      <c r="IO272" s="7">
        <v>0</v>
      </c>
      <c r="IP272" s="7">
        <v>0</v>
      </c>
      <c r="IQ272" s="7">
        <v>0</v>
      </c>
      <c r="IR272" s="7">
        <v>0</v>
      </c>
      <c r="IS272" s="7">
        <v>0</v>
      </c>
      <c r="IT272" s="7">
        <v>0</v>
      </c>
      <c r="IU272" s="7">
        <v>0</v>
      </c>
      <c r="IV272" s="7">
        <v>0</v>
      </c>
      <c r="IW272" s="7">
        <v>0</v>
      </c>
      <c r="IX272" s="7">
        <v>0</v>
      </c>
      <c r="IY272" s="7">
        <v>0</v>
      </c>
      <c r="IZ272" s="7">
        <v>0</v>
      </c>
      <c r="JA272" s="7">
        <v>0</v>
      </c>
      <c r="JB272" s="7">
        <v>0</v>
      </c>
      <c r="JC272" s="7">
        <v>0</v>
      </c>
      <c r="JD272" s="7">
        <v>0</v>
      </c>
      <c r="JE272" s="7">
        <v>0</v>
      </c>
      <c r="JF272" s="7">
        <v>0</v>
      </c>
      <c r="JG272" s="7">
        <v>0</v>
      </c>
      <c r="JH272" s="7">
        <v>0</v>
      </c>
      <c r="JI272" s="7">
        <v>0</v>
      </c>
      <c r="JJ272" s="7">
        <v>0</v>
      </c>
      <c r="JK272" s="7">
        <v>0</v>
      </c>
      <c r="JL272" s="7">
        <v>0</v>
      </c>
      <c r="JM272" s="7">
        <v>0</v>
      </c>
      <c r="JN272" s="7">
        <v>0</v>
      </c>
      <c r="JO272" s="7">
        <v>0</v>
      </c>
      <c r="JP272" s="7">
        <v>0</v>
      </c>
      <c r="JQ272" s="7">
        <v>0</v>
      </c>
      <c r="JR272" s="7">
        <v>0</v>
      </c>
      <c r="JS272" s="7">
        <v>0</v>
      </c>
      <c r="JT272" s="7">
        <v>0</v>
      </c>
      <c r="JU272" s="7">
        <v>0</v>
      </c>
      <c r="JV272" s="7">
        <v>0</v>
      </c>
      <c r="JW272" s="7">
        <v>0</v>
      </c>
      <c r="JX272" s="7">
        <v>0</v>
      </c>
      <c r="JY272" s="7">
        <v>0</v>
      </c>
      <c r="JZ272" s="7">
        <v>0</v>
      </c>
      <c r="KA272" s="7">
        <v>0</v>
      </c>
      <c r="KB272" s="7">
        <v>0</v>
      </c>
      <c r="KC272" s="7">
        <v>0</v>
      </c>
      <c r="KD272" s="7">
        <v>0</v>
      </c>
      <c r="KE272" s="7">
        <v>0</v>
      </c>
      <c r="KF272" s="7">
        <v>0</v>
      </c>
      <c r="KG272" s="7">
        <v>0</v>
      </c>
      <c r="KH272" s="7">
        <v>0</v>
      </c>
      <c r="KI272" s="7">
        <v>0</v>
      </c>
      <c r="KJ272" s="7">
        <v>0</v>
      </c>
      <c r="KK272" s="7">
        <v>0</v>
      </c>
      <c r="KL272" s="7">
        <v>0</v>
      </c>
      <c r="KM272" s="7">
        <v>0</v>
      </c>
      <c r="KN272" s="7">
        <v>0</v>
      </c>
      <c r="KO272" s="7">
        <v>0</v>
      </c>
      <c r="KP272" s="7">
        <v>0</v>
      </c>
      <c r="KQ272" s="7">
        <v>0</v>
      </c>
      <c r="KR272" s="7">
        <v>0</v>
      </c>
      <c r="KS272" s="7">
        <v>0</v>
      </c>
      <c r="KT272" s="7">
        <v>0</v>
      </c>
      <c r="KU272" s="7">
        <v>0</v>
      </c>
      <c r="KV272" s="7">
        <v>0</v>
      </c>
      <c r="KW272" s="7">
        <v>0</v>
      </c>
      <c r="KX272" s="7">
        <v>0</v>
      </c>
      <c r="KY272" s="7">
        <v>0</v>
      </c>
      <c r="KZ272" s="7">
        <v>0</v>
      </c>
      <c r="LA272" s="7">
        <v>0</v>
      </c>
      <c r="LB272" s="7">
        <v>0</v>
      </c>
      <c r="LC272" s="7">
        <v>0</v>
      </c>
      <c r="LD272" s="7">
        <v>0</v>
      </c>
      <c r="LE272" s="7">
        <v>0</v>
      </c>
      <c r="LF272" s="7">
        <v>0</v>
      </c>
      <c r="LG272" s="7">
        <v>0</v>
      </c>
      <c r="LH272" s="7">
        <v>0</v>
      </c>
      <c r="LI272" s="7">
        <v>0</v>
      </c>
      <c r="LJ272" s="7">
        <v>0</v>
      </c>
      <c r="LK272" s="7">
        <v>0</v>
      </c>
      <c r="LL272" s="7">
        <v>0</v>
      </c>
      <c r="LM272" s="7">
        <v>0</v>
      </c>
      <c r="LN272" s="7">
        <v>0</v>
      </c>
      <c r="LO272" s="7">
        <v>0</v>
      </c>
      <c r="LP272" s="7">
        <v>0</v>
      </c>
      <c r="LQ272" s="7">
        <v>0</v>
      </c>
      <c r="LR272" s="7">
        <v>0</v>
      </c>
      <c r="LS272" s="7">
        <v>0</v>
      </c>
      <c r="LT272" s="7">
        <v>0</v>
      </c>
      <c r="LU272" s="7">
        <v>0</v>
      </c>
      <c r="LV272" s="7">
        <v>0</v>
      </c>
      <c r="LW272" s="7">
        <v>0</v>
      </c>
      <c r="LX272" s="7">
        <v>0</v>
      </c>
      <c r="LY272" s="7">
        <v>0</v>
      </c>
      <c r="LZ272" s="7">
        <v>0</v>
      </c>
      <c r="MA272" s="7">
        <v>0</v>
      </c>
      <c r="MB272" s="7">
        <v>0</v>
      </c>
      <c r="MC272" s="7">
        <v>0</v>
      </c>
      <c r="MD272" s="7">
        <v>0</v>
      </c>
      <c r="ME272" s="7">
        <v>0</v>
      </c>
      <c r="MF272" s="7">
        <v>0</v>
      </c>
      <c r="MG272" s="7">
        <v>0</v>
      </c>
      <c r="MH272" s="7">
        <v>0</v>
      </c>
      <c r="MI272" s="7">
        <v>0</v>
      </c>
      <c r="MJ272" s="7">
        <v>0</v>
      </c>
      <c r="MK272" s="7">
        <v>0</v>
      </c>
      <c r="ML272" s="7">
        <v>0</v>
      </c>
      <c r="MM272" s="7">
        <v>0</v>
      </c>
      <c r="MN272" s="7">
        <v>0</v>
      </c>
      <c r="MO272" s="7">
        <v>0</v>
      </c>
      <c r="MP272" s="7">
        <v>0</v>
      </c>
      <c r="MQ272" s="7">
        <v>0</v>
      </c>
      <c r="MR272" s="7">
        <v>0</v>
      </c>
    </row>
    <row r="273" spans="1:356" x14ac:dyDescent="0.35">
      <c r="A273" s="32" t="s">
        <v>2167</v>
      </c>
      <c r="B273" s="32" t="s">
        <v>2168</v>
      </c>
      <c r="C273" s="32">
        <v>211</v>
      </c>
      <c r="D273" s="32" t="s">
        <v>2169</v>
      </c>
      <c r="E273" s="32"/>
      <c r="F273" s="32" t="s">
        <v>1483</v>
      </c>
      <c r="G273" s="32" t="s">
        <v>415</v>
      </c>
      <c r="H273" s="32">
        <v>0</v>
      </c>
      <c r="I273" s="33">
        <v>0</v>
      </c>
      <c r="J273" s="32">
        <v>0</v>
      </c>
      <c r="K273" s="32">
        <v>0</v>
      </c>
      <c r="L273" s="33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  <c r="HX273" s="7">
        <v>0</v>
      </c>
      <c r="HY273" s="7">
        <v>0</v>
      </c>
      <c r="HZ273" s="7">
        <v>0</v>
      </c>
      <c r="IA273" s="7">
        <v>0</v>
      </c>
      <c r="IB273" s="7">
        <v>0</v>
      </c>
      <c r="IC273" s="7">
        <v>0</v>
      </c>
      <c r="ID273" s="7">
        <v>0</v>
      </c>
      <c r="IE273" s="7">
        <v>0</v>
      </c>
      <c r="IF273" s="7">
        <v>0</v>
      </c>
      <c r="IG273" s="7">
        <v>0</v>
      </c>
      <c r="IH273" s="7">
        <v>0</v>
      </c>
      <c r="II273" s="7">
        <v>0</v>
      </c>
      <c r="IJ273" s="7">
        <v>0</v>
      </c>
      <c r="IK273" s="7">
        <v>0</v>
      </c>
      <c r="IL273" s="7">
        <v>0</v>
      </c>
      <c r="IM273" s="7">
        <v>0</v>
      </c>
      <c r="IN273" s="7">
        <v>0</v>
      </c>
      <c r="IO273" s="7">
        <v>0</v>
      </c>
      <c r="IP273" s="7">
        <v>0</v>
      </c>
      <c r="IQ273" s="7">
        <v>0</v>
      </c>
      <c r="IR273" s="7">
        <v>0</v>
      </c>
      <c r="IS273" s="7">
        <v>0</v>
      </c>
      <c r="IT273" s="7">
        <v>0</v>
      </c>
      <c r="IU273" s="7">
        <v>0</v>
      </c>
      <c r="IV273" s="7">
        <v>0</v>
      </c>
      <c r="IW273" s="7">
        <v>0</v>
      </c>
      <c r="IX273" s="7">
        <v>0</v>
      </c>
      <c r="IY273" s="7">
        <v>0</v>
      </c>
      <c r="IZ273" s="7">
        <v>0</v>
      </c>
      <c r="JA273" s="7">
        <v>0</v>
      </c>
      <c r="JB273" s="7">
        <v>0</v>
      </c>
      <c r="JC273" s="7">
        <v>0</v>
      </c>
      <c r="JD273" s="7">
        <v>0</v>
      </c>
      <c r="JE273" s="7">
        <v>0</v>
      </c>
      <c r="JF273" s="7">
        <v>0</v>
      </c>
      <c r="JG273" s="7">
        <v>0</v>
      </c>
      <c r="JH273" s="7">
        <v>0</v>
      </c>
      <c r="JI273" s="7">
        <v>0</v>
      </c>
      <c r="JJ273" s="7">
        <v>0</v>
      </c>
      <c r="JK273" s="7">
        <v>0</v>
      </c>
      <c r="JL273" s="7">
        <v>0</v>
      </c>
      <c r="JM273" s="7">
        <v>0</v>
      </c>
      <c r="JN273" s="7">
        <v>0</v>
      </c>
      <c r="JO273" s="7">
        <v>0</v>
      </c>
      <c r="JP273" s="7">
        <v>0</v>
      </c>
      <c r="JQ273" s="7">
        <v>0</v>
      </c>
      <c r="JR273" s="7">
        <v>0</v>
      </c>
      <c r="JS273" s="7">
        <v>0</v>
      </c>
      <c r="JT273" s="7">
        <v>0</v>
      </c>
      <c r="JU273" s="7">
        <v>0</v>
      </c>
      <c r="JV273" s="7">
        <v>0</v>
      </c>
      <c r="JW273" s="7">
        <v>0</v>
      </c>
      <c r="JX273" s="7">
        <v>0</v>
      </c>
      <c r="JY273" s="7">
        <v>0</v>
      </c>
      <c r="JZ273" s="7">
        <v>0</v>
      </c>
      <c r="KA273" s="7">
        <v>0</v>
      </c>
      <c r="KB273" s="7">
        <v>0</v>
      </c>
      <c r="KC273" s="7">
        <v>0</v>
      </c>
      <c r="KD273" s="7">
        <v>0</v>
      </c>
      <c r="KE273" s="7">
        <v>0</v>
      </c>
      <c r="KF273" s="7">
        <v>0</v>
      </c>
      <c r="KG273" s="7">
        <v>0</v>
      </c>
      <c r="KH273" s="7">
        <v>0</v>
      </c>
      <c r="KI273" s="7">
        <v>0</v>
      </c>
      <c r="KJ273" s="7">
        <v>0</v>
      </c>
      <c r="KK273" s="7">
        <v>0</v>
      </c>
      <c r="KL273" s="7">
        <v>0</v>
      </c>
      <c r="KM273" s="7">
        <v>0</v>
      </c>
      <c r="KN273" s="7">
        <v>0</v>
      </c>
      <c r="KO273" s="7">
        <v>0</v>
      </c>
      <c r="KP273" s="7">
        <v>0</v>
      </c>
      <c r="KQ273" s="7">
        <v>0</v>
      </c>
      <c r="KR273" s="7">
        <v>0</v>
      </c>
      <c r="KS273" s="7">
        <v>0</v>
      </c>
      <c r="KT273" s="7">
        <v>0</v>
      </c>
      <c r="KU273" s="7">
        <v>0</v>
      </c>
      <c r="KV273" s="7">
        <v>0</v>
      </c>
      <c r="KW273" s="7">
        <v>0</v>
      </c>
      <c r="KX273" s="7">
        <v>0</v>
      </c>
      <c r="KY273" s="7">
        <v>0</v>
      </c>
      <c r="KZ273" s="7">
        <v>0</v>
      </c>
      <c r="LA273" s="7">
        <v>0</v>
      </c>
      <c r="LB273" s="7">
        <v>0</v>
      </c>
      <c r="LC273" s="7">
        <v>0</v>
      </c>
      <c r="LD273" s="7">
        <v>0</v>
      </c>
      <c r="LE273" s="7">
        <v>0</v>
      </c>
      <c r="LF273" s="7">
        <v>0</v>
      </c>
      <c r="LG273" s="7">
        <v>0</v>
      </c>
      <c r="LH273" s="7">
        <v>0</v>
      </c>
      <c r="LI273" s="7">
        <v>0</v>
      </c>
      <c r="LJ273" s="7">
        <v>0</v>
      </c>
      <c r="LK273" s="7">
        <v>0</v>
      </c>
      <c r="LL273" s="7">
        <v>0</v>
      </c>
      <c r="LM273" s="7">
        <v>0</v>
      </c>
      <c r="LN273" s="7">
        <v>0</v>
      </c>
      <c r="LO273" s="7">
        <v>0</v>
      </c>
      <c r="LP273" s="7">
        <v>0</v>
      </c>
      <c r="LQ273" s="7">
        <v>0</v>
      </c>
      <c r="LR273" s="7">
        <v>0</v>
      </c>
      <c r="LS273" s="7">
        <v>0</v>
      </c>
      <c r="LT273" s="7">
        <v>0</v>
      </c>
      <c r="LU273" s="7">
        <v>0</v>
      </c>
      <c r="LV273" s="7">
        <v>0</v>
      </c>
      <c r="LW273" s="7">
        <v>0</v>
      </c>
      <c r="LX273" s="7">
        <v>0</v>
      </c>
      <c r="LY273" s="7">
        <v>0</v>
      </c>
      <c r="LZ273" s="7">
        <v>0</v>
      </c>
      <c r="MA273" s="7">
        <v>0</v>
      </c>
      <c r="MB273" s="7">
        <v>0</v>
      </c>
      <c r="MC273" s="7">
        <v>0</v>
      </c>
      <c r="MD273" s="7">
        <v>0</v>
      </c>
      <c r="ME273" s="7">
        <v>0</v>
      </c>
      <c r="MF273" s="7">
        <v>0</v>
      </c>
      <c r="MG273" s="7">
        <v>0</v>
      </c>
      <c r="MH273" s="7">
        <v>0</v>
      </c>
      <c r="MI273" s="7">
        <v>0</v>
      </c>
      <c r="MJ273" s="7">
        <v>0</v>
      </c>
      <c r="MK273" s="7">
        <v>0</v>
      </c>
      <c r="ML273" s="7">
        <v>0</v>
      </c>
      <c r="MM273" s="7">
        <v>0</v>
      </c>
      <c r="MN273" s="7">
        <v>0</v>
      </c>
      <c r="MO273" s="7">
        <v>0</v>
      </c>
      <c r="MP273" s="7">
        <v>0</v>
      </c>
      <c r="MQ273" s="7">
        <v>0</v>
      </c>
      <c r="MR273" s="7">
        <v>0</v>
      </c>
    </row>
    <row r="274" spans="1:356" x14ac:dyDescent="0.35">
      <c r="A274" s="32" t="s">
        <v>2170</v>
      </c>
      <c r="B274" s="32" t="s">
        <v>2171</v>
      </c>
      <c r="C274" s="32">
        <v>212</v>
      </c>
      <c r="D274" s="32" t="s">
        <v>2172</v>
      </c>
      <c r="E274" s="32"/>
      <c r="F274" s="32" t="s">
        <v>1478</v>
      </c>
      <c r="G274" s="32" t="s">
        <v>415</v>
      </c>
      <c r="H274" s="32">
        <v>0</v>
      </c>
      <c r="I274" s="33">
        <v>0</v>
      </c>
      <c r="J274" s="32">
        <v>0</v>
      </c>
      <c r="K274" s="32">
        <v>0</v>
      </c>
      <c r="L274" s="33">
        <v>0</v>
      </c>
      <c r="M274" s="7">
        <v>4.3000000000000001E-7</v>
      </c>
      <c r="N274" s="7">
        <v>8.6000000000000002E-7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  <c r="HX274" s="7">
        <v>0</v>
      </c>
      <c r="HY274" s="7">
        <v>0</v>
      </c>
      <c r="HZ274" s="7">
        <v>0</v>
      </c>
      <c r="IA274" s="7">
        <v>0</v>
      </c>
      <c r="IB274" s="7">
        <v>0</v>
      </c>
      <c r="IC274" s="7">
        <v>0</v>
      </c>
      <c r="ID274" s="7">
        <v>0</v>
      </c>
      <c r="IE274" s="7">
        <v>0</v>
      </c>
      <c r="IF274" s="7">
        <v>0</v>
      </c>
      <c r="IG274" s="7">
        <v>0</v>
      </c>
      <c r="IH274" s="7">
        <v>0</v>
      </c>
      <c r="II274" s="7">
        <v>0</v>
      </c>
      <c r="IJ274" s="7">
        <v>0</v>
      </c>
      <c r="IK274" s="7">
        <v>0</v>
      </c>
      <c r="IL274" s="7">
        <v>0</v>
      </c>
      <c r="IM274" s="7">
        <v>0</v>
      </c>
      <c r="IN274" s="7">
        <v>0</v>
      </c>
      <c r="IO274" s="7">
        <v>0</v>
      </c>
      <c r="IP274" s="7">
        <v>0</v>
      </c>
      <c r="IQ274" s="7">
        <v>0</v>
      </c>
      <c r="IR274" s="7">
        <v>0</v>
      </c>
      <c r="IS274" s="7">
        <v>0</v>
      </c>
      <c r="IT274" s="7">
        <v>0</v>
      </c>
      <c r="IU274" s="7">
        <v>0</v>
      </c>
      <c r="IV274" s="7">
        <v>0</v>
      </c>
      <c r="IW274" s="7">
        <v>0</v>
      </c>
      <c r="IX274" s="7">
        <v>0</v>
      </c>
      <c r="IY274" s="7">
        <v>0</v>
      </c>
      <c r="IZ274" s="7">
        <v>0</v>
      </c>
      <c r="JA274" s="7">
        <v>0</v>
      </c>
      <c r="JB274" s="7">
        <v>0</v>
      </c>
      <c r="JC274" s="7">
        <v>0</v>
      </c>
      <c r="JD274" s="7">
        <v>0</v>
      </c>
      <c r="JE274" s="7">
        <v>0</v>
      </c>
      <c r="JF274" s="7">
        <v>0</v>
      </c>
      <c r="JG274" s="7">
        <v>0</v>
      </c>
      <c r="JH274" s="7">
        <v>0</v>
      </c>
      <c r="JI274" s="7">
        <v>0</v>
      </c>
      <c r="JJ274" s="7">
        <v>0</v>
      </c>
      <c r="JK274" s="7">
        <v>0</v>
      </c>
      <c r="JL274" s="7">
        <v>0</v>
      </c>
      <c r="JM274" s="7">
        <v>0</v>
      </c>
      <c r="JN274" s="7">
        <v>0</v>
      </c>
      <c r="JO274" s="7">
        <v>0</v>
      </c>
      <c r="JP274" s="7">
        <v>0</v>
      </c>
      <c r="JQ274" s="7">
        <v>0</v>
      </c>
      <c r="JR274" s="7">
        <v>0</v>
      </c>
      <c r="JS274" s="7">
        <v>0</v>
      </c>
      <c r="JT274" s="7">
        <v>0</v>
      </c>
      <c r="JU274" s="7">
        <v>0</v>
      </c>
      <c r="JV274" s="7">
        <v>0</v>
      </c>
      <c r="JW274" s="7">
        <v>0</v>
      </c>
      <c r="JX274" s="7">
        <v>0</v>
      </c>
      <c r="JY274" s="7">
        <v>0</v>
      </c>
      <c r="JZ274" s="7">
        <v>0</v>
      </c>
      <c r="KA274" s="7">
        <v>0</v>
      </c>
      <c r="KB274" s="7">
        <v>0</v>
      </c>
      <c r="KC274" s="7">
        <v>0</v>
      </c>
      <c r="KD274" s="7">
        <v>0</v>
      </c>
      <c r="KE274" s="7">
        <v>0</v>
      </c>
      <c r="KF274" s="7">
        <v>0</v>
      </c>
      <c r="KG274" s="7">
        <v>0</v>
      </c>
      <c r="KH274" s="7">
        <v>0</v>
      </c>
      <c r="KI274" s="7">
        <v>0</v>
      </c>
      <c r="KJ274" s="7">
        <v>0</v>
      </c>
      <c r="KK274" s="7">
        <v>0</v>
      </c>
      <c r="KL274" s="7">
        <v>0</v>
      </c>
      <c r="KM274" s="7">
        <v>0</v>
      </c>
      <c r="KN274" s="7">
        <v>0</v>
      </c>
      <c r="KO274" s="7">
        <v>0</v>
      </c>
      <c r="KP274" s="7">
        <v>0</v>
      </c>
      <c r="KQ274" s="7">
        <v>0</v>
      </c>
      <c r="KR274" s="7">
        <v>0</v>
      </c>
      <c r="KS274" s="7">
        <v>0</v>
      </c>
      <c r="KT274" s="7">
        <v>0</v>
      </c>
      <c r="KU274" s="7">
        <v>0</v>
      </c>
      <c r="KV274" s="7">
        <v>0</v>
      </c>
      <c r="KW274" s="7">
        <v>0</v>
      </c>
      <c r="KX274" s="7">
        <v>0</v>
      </c>
      <c r="KY274" s="7">
        <v>0</v>
      </c>
      <c r="KZ274" s="7">
        <v>0</v>
      </c>
      <c r="LA274" s="7">
        <v>0</v>
      </c>
      <c r="LB274" s="7">
        <v>0</v>
      </c>
      <c r="LC274" s="7">
        <v>0</v>
      </c>
      <c r="LD274" s="7">
        <v>0</v>
      </c>
      <c r="LE274" s="7">
        <v>0</v>
      </c>
      <c r="LF274" s="7">
        <v>0</v>
      </c>
      <c r="LG274" s="7">
        <v>0</v>
      </c>
      <c r="LH274" s="7">
        <v>0</v>
      </c>
      <c r="LI274" s="7">
        <v>0</v>
      </c>
      <c r="LJ274" s="7">
        <v>0</v>
      </c>
      <c r="LK274" s="7">
        <v>0</v>
      </c>
      <c r="LL274" s="7">
        <v>0</v>
      </c>
      <c r="LM274" s="7">
        <v>0</v>
      </c>
      <c r="LN274" s="7">
        <v>0</v>
      </c>
      <c r="LO274" s="7">
        <v>0</v>
      </c>
      <c r="LP274" s="7">
        <v>0</v>
      </c>
      <c r="LQ274" s="7">
        <v>0</v>
      </c>
      <c r="LR274" s="7">
        <v>0</v>
      </c>
      <c r="LS274" s="7">
        <v>0</v>
      </c>
      <c r="LT274" s="7">
        <v>0</v>
      </c>
      <c r="LU274" s="7">
        <v>0</v>
      </c>
      <c r="LV274" s="7">
        <v>0</v>
      </c>
      <c r="LW274" s="7">
        <v>0</v>
      </c>
      <c r="LX274" s="7">
        <v>0</v>
      </c>
      <c r="LY274" s="7">
        <v>0</v>
      </c>
      <c r="LZ274" s="7">
        <v>0</v>
      </c>
      <c r="MA274" s="7">
        <v>0</v>
      </c>
      <c r="MB274" s="7">
        <v>0</v>
      </c>
      <c r="MC274" s="7">
        <v>0</v>
      </c>
      <c r="MD274" s="7">
        <v>0</v>
      </c>
      <c r="ME274" s="7">
        <v>0</v>
      </c>
      <c r="MF274" s="7">
        <v>0</v>
      </c>
      <c r="MG274" s="7">
        <v>0</v>
      </c>
      <c r="MH274" s="7">
        <v>0</v>
      </c>
      <c r="MI274" s="7">
        <v>0</v>
      </c>
      <c r="MJ274" s="7">
        <v>0</v>
      </c>
      <c r="MK274" s="7">
        <v>0</v>
      </c>
      <c r="ML274" s="7">
        <v>0</v>
      </c>
      <c r="MM274" s="7">
        <v>0</v>
      </c>
      <c r="MN274" s="7">
        <v>0</v>
      </c>
      <c r="MO274" s="7">
        <v>0</v>
      </c>
      <c r="MP274" s="7">
        <v>0</v>
      </c>
      <c r="MQ274" s="7">
        <v>0</v>
      </c>
      <c r="MR274" s="7">
        <v>0</v>
      </c>
    </row>
    <row r="275" spans="1:356" x14ac:dyDescent="0.35">
      <c r="A275" s="32" t="s">
        <v>2173</v>
      </c>
      <c r="B275" s="32" t="s">
        <v>2174</v>
      </c>
      <c r="C275" s="32">
        <v>214</v>
      </c>
      <c r="D275" s="32" t="s">
        <v>2175</v>
      </c>
      <c r="E275" s="32"/>
      <c r="F275" s="32" t="s">
        <v>1478</v>
      </c>
      <c r="G275" s="32" t="s">
        <v>415</v>
      </c>
      <c r="H275" s="32">
        <v>0</v>
      </c>
      <c r="I275" s="33">
        <v>0</v>
      </c>
      <c r="J275" s="32">
        <v>0</v>
      </c>
      <c r="K275" s="32">
        <v>0</v>
      </c>
      <c r="L275" s="33">
        <v>0</v>
      </c>
      <c r="M275" s="7">
        <v>8.6000000000000002E-7</v>
      </c>
      <c r="N275" s="7">
        <v>1.72E-6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  <c r="HX275" s="7">
        <v>0</v>
      </c>
      <c r="HY275" s="7">
        <v>0</v>
      </c>
      <c r="HZ275" s="7">
        <v>0</v>
      </c>
      <c r="IA275" s="7">
        <v>0</v>
      </c>
      <c r="IB275" s="7">
        <v>0</v>
      </c>
      <c r="IC275" s="7">
        <v>0</v>
      </c>
      <c r="ID275" s="7">
        <v>0</v>
      </c>
      <c r="IE275" s="7">
        <v>0</v>
      </c>
      <c r="IF275" s="7">
        <v>0</v>
      </c>
      <c r="IG275" s="7">
        <v>0</v>
      </c>
      <c r="IH275" s="7">
        <v>0</v>
      </c>
      <c r="II275" s="7">
        <v>0</v>
      </c>
      <c r="IJ275" s="7">
        <v>0</v>
      </c>
      <c r="IK275" s="7">
        <v>0</v>
      </c>
      <c r="IL275" s="7">
        <v>0</v>
      </c>
      <c r="IM275" s="7">
        <v>0</v>
      </c>
      <c r="IN275" s="7">
        <v>0</v>
      </c>
      <c r="IO275" s="7">
        <v>0</v>
      </c>
      <c r="IP275" s="7">
        <v>0</v>
      </c>
      <c r="IQ275" s="7">
        <v>0</v>
      </c>
      <c r="IR275" s="7">
        <v>0</v>
      </c>
      <c r="IS275" s="7">
        <v>0</v>
      </c>
      <c r="IT275" s="7">
        <v>0</v>
      </c>
      <c r="IU275" s="7">
        <v>0</v>
      </c>
      <c r="IV275" s="7">
        <v>0</v>
      </c>
      <c r="IW275" s="7">
        <v>0</v>
      </c>
      <c r="IX275" s="7">
        <v>0</v>
      </c>
      <c r="IY275" s="7">
        <v>0</v>
      </c>
      <c r="IZ275" s="7">
        <v>0</v>
      </c>
      <c r="JA275" s="7">
        <v>0</v>
      </c>
      <c r="JB275" s="7">
        <v>0</v>
      </c>
      <c r="JC275" s="7">
        <v>0</v>
      </c>
      <c r="JD275" s="7">
        <v>0</v>
      </c>
      <c r="JE275" s="7">
        <v>0</v>
      </c>
      <c r="JF275" s="7">
        <v>0</v>
      </c>
      <c r="JG275" s="7">
        <v>0</v>
      </c>
      <c r="JH275" s="7">
        <v>0</v>
      </c>
      <c r="JI275" s="7">
        <v>0</v>
      </c>
      <c r="JJ275" s="7">
        <v>0</v>
      </c>
      <c r="JK275" s="7">
        <v>0</v>
      </c>
      <c r="JL275" s="7">
        <v>0</v>
      </c>
      <c r="JM275" s="7">
        <v>0</v>
      </c>
      <c r="JN275" s="7">
        <v>0</v>
      </c>
      <c r="JO275" s="7">
        <v>0</v>
      </c>
      <c r="JP275" s="7">
        <v>0</v>
      </c>
      <c r="JQ275" s="7">
        <v>0</v>
      </c>
      <c r="JR275" s="7">
        <v>0</v>
      </c>
      <c r="JS275" s="7">
        <v>0</v>
      </c>
      <c r="JT275" s="7">
        <v>0</v>
      </c>
      <c r="JU275" s="7">
        <v>0</v>
      </c>
      <c r="JV275" s="7">
        <v>0</v>
      </c>
      <c r="JW275" s="7">
        <v>0</v>
      </c>
      <c r="JX275" s="7">
        <v>0</v>
      </c>
      <c r="JY275" s="7">
        <v>0</v>
      </c>
      <c r="JZ275" s="7">
        <v>0</v>
      </c>
      <c r="KA275" s="7">
        <v>0</v>
      </c>
      <c r="KB275" s="7">
        <v>0</v>
      </c>
      <c r="KC275" s="7">
        <v>0</v>
      </c>
      <c r="KD275" s="7">
        <v>0</v>
      </c>
      <c r="KE275" s="7">
        <v>0</v>
      </c>
      <c r="KF275" s="7">
        <v>0</v>
      </c>
      <c r="KG275" s="7">
        <v>0</v>
      </c>
      <c r="KH275" s="7">
        <v>0</v>
      </c>
      <c r="KI275" s="7">
        <v>0</v>
      </c>
      <c r="KJ275" s="7">
        <v>0</v>
      </c>
      <c r="KK275" s="7">
        <v>0</v>
      </c>
      <c r="KL275" s="7">
        <v>0</v>
      </c>
      <c r="KM275" s="7">
        <v>0</v>
      </c>
      <c r="KN275" s="7">
        <v>0</v>
      </c>
      <c r="KO275" s="7">
        <v>0</v>
      </c>
      <c r="KP275" s="7">
        <v>0</v>
      </c>
      <c r="KQ275" s="7">
        <v>0</v>
      </c>
      <c r="KR275" s="7">
        <v>0</v>
      </c>
      <c r="KS275" s="7">
        <v>0</v>
      </c>
      <c r="KT275" s="7">
        <v>0</v>
      </c>
      <c r="KU275" s="7">
        <v>0</v>
      </c>
      <c r="KV275" s="7">
        <v>0</v>
      </c>
      <c r="KW275" s="7">
        <v>0</v>
      </c>
      <c r="KX275" s="7">
        <v>0</v>
      </c>
      <c r="KY275" s="7">
        <v>0</v>
      </c>
      <c r="KZ275" s="7">
        <v>0</v>
      </c>
      <c r="LA275" s="7">
        <v>0</v>
      </c>
      <c r="LB275" s="7">
        <v>0</v>
      </c>
      <c r="LC275" s="7">
        <v>0</v>
      </c>
      <c r="LD275" s="7">
        <v>0</v>
      </c>
      <c r="LE275" s="7">
        <v>0</v>
      </c>
      <c r="LF275" s="7">
        <v>0</v>
      </c>
      <c r="LG275" s="7">
        <v>0</v>
      </c>
      <c r="LH275" s="7">
        <v>0</v>
      </c>
      <c r="LI275" s="7">
        <v>0</v>
      </c>
      <c r="LJ275" s="7">
        <v>0</v>
      </c>
      <c r="LK275" s="7">
        <v>0</v>
      </c>
      <c r="LL275" s="7">
        <v>0</v>
      </c>
      <c r="LM275" s="7">
        <v>0</v>
      </c>
      <c r="LN275" s="7">
        <v>0</v>
      </c>
      <c r="LO275" s="7">
        <v>0</v>
      </c>
      <c r="LP275" s="7">
        <v>0</v>
      </c>
      <c r="LQ275" s="7">
        <v>0</v>
      </c>
      <c r="LR275" s="7">
        <v>0</v>
      </c>
      <c r="LS275" s="7">
        <v>0</v>
      </c>
      <c r="LT275" s="7">
        <v>0</v>
      </c>
      <c r="LU275" s="7">
        <v>0</v>
      </c>
      <c r="LV275" s="7">
        <v>0</v>
      </c>
      <c r="LW275" s="7">
        <v>0</v>
      </c>
      <c r="LX275" s="7">
        <v>0</v>
      </c>
      <c r="LY275" s="7">
        <v>0</v>
      </c>
      <c r="LZ275" s="7">
        <v>0</v>
      </c>
      <c r="MA275" s="7">
        <v>0</v>
      </c>
      <c r="MB275" s="7">
        <v>0</v>
      </c>
      <c r="MC275" s="7">
        <v>0</v>
      </c>
      <c r="MD275" s="7">
        <v>0</v>
      </c>
      <c r="ME275" s="7">
        <v>0</v>
      </c>
      <c r="MF275" s="7">
        <v>0</v>
      </c>
      <c r="MG275" s="7">
        <v>0</v>
      </c>
      <c r="MH275" s="7">
        <v>0</v>
      </c>
      <c r="MI275" s="7">
        <v>0</v>
      </c>
      <c r="MJ275" s="7">
        <v>0</v>
      </c>
      <c r="MK275" s="7">
        <v>0</v>
      </c>
      <c r="ML275" s="7">
        <v>0</v>
      </c>
      <c r="MM275" s="7">
        <v>0</v>
      </c>
      <c r="MN275" s="7">
        <v>0</v>
      </c>
      <c r="MO275" s="7">
        <v>0</v>
      </c>
      <c r="MP275" s="7">
        <v>0</v>
      </c>
      <c r="MQ275" s="7">
        <v>0</v>
      </c>
      <c r="MR275" s="7">
        <v>0</v>
      </c>
    </row>
    <row r="276" spans="1:356" x14ac:dyDescent="0.35">
      <c r="A276" s="32" t="s">
        <v>2176</v>
      </c>
      <c r="B276" s="32" t="s">
        <v>2177</v>
      </c>
      <c r="C276" s="32">
        <v>215</v>
      </c>
      <c r="D276" s="32" t="s">
        <v>2178</v>
      </c>
      <c r="E276" s="32"/>
      <c r="F276" s="32" t="s">
        <v>1478</v>
      </c>
      <c r="G276" s="32" t="s">
        <v>415</v>
      </c>
      <c r="H276" s="32">
        <v>0</v>
      </c>
      <c r="I276" s="33">
        <v>0</v>
      </c>
      <c r="J276" s="32">
        <v>0</v>
      </c>
      <c r="K276" s="32">
        <v>0</v>
      </c>
      <c r="L276" s="33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  <c r="JR276" s="7">
        <v>0</v>
      </c>
      <c r="JS276" s="7">
        <v>0</v>
      </c>
      <c r="JT276" s="7">
        <v>0</v>
      </c>
      <c r="JU276" s="7">
        <v>0</v>
      </c>
      <c r="JV276" s="7">
        <v>0</v>
      </c>
      <c r="JW276" s="7">
        <v>0</v>
      </c>
      <c r="JX276" s="7">
        <v>0</v>
      </c>
      <c r="JY276" s="7">
        <v>0</v>
      </c>
      <c r="JZ276" s="7">
        <v>0</v>
      </c>
      <c r="KA276" s="7">
        <v>0</v>
      </c>
      <c r="KB276" s="7">
        <v>0</v>
      </c>
      <c r="KC276" s="7">
        <v>0</v>
      </c>
      <c r="KD276" s="7">
        <v>0</v>
      </c>
      <c r="KE276" s="7">
        <v>0</v>
      </c>
      <c r="KF276" s="7">
        <v>0</v>
      </c>
      <c r="KG276" s="7">
        <v>0</v>
      </c>
      <c r="KH276" s="7">
        <v>0</v>
      </c>
      <c r="KI276" s="7">
        <v>0</v>
      </c>
      <c r="KJ276" s="7">
        <v>0</v>
      </c>
      <c r="KK276" s="7">
        <v>0</v>
      </c>
      <c r="KL276" s="7">
        <v>0</v>
      </c>
      <c r="KM276" s="7">
        <v>0</v>
      </c>
      <c r="KN276" s="7">
        <v>0</v>
      </c>
      <c r="KO276" s="7">
        <v>0</v>
      </c>
      <c r="KP276" s="7">
        <v>0</v>
      </c>
      <c r="KQ276" s="7">
        <v>0</v>
      </c>
      <c r="KR276" s="7">
        <v>0</v>
      </c>
      <c r="KS276" s="7">
        <v>0</v>
      </c>
      <c r="KT276" s="7">
        <v>0</v>
      </c>
      <c r="KU276" s="7">
        <v>0</v>
      </c>
      <c r="KV276" s="7">
        <v>0</v>
      </c>
      <c r="KW276" s="7">
        <v>0</v>
      </c>
      <c r="KX276" s="7">
        <v>0</v>
      </c>
      <c r="KY276" s="7">
        <v>0</v>
      </c>
      <c r="KZ276" s="7">
        <v>0</v>
      </c>
      <c r="LA276" s="7">
        <v>0</v>
      </c>
      <c r="LB276" s="7">
        <v>0</v>
      </c>
      <c r="LC276" s="7">
        <v>0</v>
      </c>
      <c r="LD276" s="7">
        <v>0</v>
      </c>
      <c r="LE276" s="7">
        <v>0</v>
      </c>
      <c r="LF276" s="7">
        <v>0</v>
      </c>
      <c r="LG276" s="7">
        <v>0</v>
      </c>
      <c r="LH276" s="7">
        <v>0</v>
      </c>
      <c r="LI276" s="7">
        <v>0</v>
      </c>
      <c r="LJ276" s="7">
        <v>0</v>
      </c>
      <c r="LK276" s="7">
        <v>0</v>
      </c>
      <c r="LL276" s="7">
        <v>0</v>
      </c>
      <c r="LM276" s="7">
        <v>0</v>
      </c>
      <c r="LN276" s="7">
        <v>0</v>
      </c>
      <c r="LO276" s="7">
        <v>0</v>
      </c>
      <c r="LP276" s="7">
        <v>0</v>
      </c>
      <c r="LQ276" s="7">
        <v>0</v>
      </c>
      <c r="LR276" s="7">
        <v>0</v>
      </c>
      <c r="LS276" s="7">
        <v>0</v>
      </c>
      <c r="LT276" s="7">
        <v>0</v>
      </c>
      <c r="LU276" s="7">
        <v>0</v>
      </c>
      <c r="LV276" s="7">
        <v>0</v>
      </c>
      <c r="LW276" s="7">
        <v>0</v>
      </c>
      <c r="LX276" s="7">
        <v>0</v>
      </c>
      <c r="LY276" s="7">
        <v>0</v>
      </c>
      <c r="LZ276" s="7">
        <v>0</v>
      </c>
      <c r="MA276" s="7">
        <v>0</v>
      </c>
      <c r="MB276" s="7">
        <v>0</v>
      </c>
      <c r="MC276" s="7">
        <v>0</v>
      </c>
      <c r="MD276" s="7">
        <v>0</v>
      </c>
      <c r="ME276" s="7">
        <v>0</v>
      </c>
      <c r="MF276" s="7">
        <v>0</v>
      </c>
      <c r="MG276" s="7">
        <v>0</v>
      </c>
      <c r="MH276" s="7">
        <v>0</v>
      </c>
      <c r="MI276" s="7">
        <v>0</v>
      </c>
      <c r="MJ276" s="7">
        <v>0</v>
      </c>
      <c r="MK276" s="7">
        <v>0</v>
      </c>
      <c r="ML276" s="7">
        <v>0</v>
      </c>
      <c r="MM276" s="7">
        <v>0</v>
      </c>
      <c r="MN276" s="7">
        <v>0</v>
      </c>
      <c r="MO276" s="7">
        <v>0</v>
      </c>
      <c r="MP276" s="7">
        <v>0</v>
      </c>
      <c r="MQ276" s="7">
        <v>0</v>
      </c>
      <c r="MR276" s="7">
        <v>0</v>
      </c>
    </row>
    <row r="277" spans="1:356" x14ac:dyDescent="0.35">
      <c r="A277" s="32" t="s">
        <v>2179</v>
      </c>
      <c r="B277" s="32" t="s">
        <v>2180</v>
      </c>
      <c r="C277" s="32">
        <v>223</v>
      </c>
      <c r="D277" s="32" t="s">
        <v>2181</v>
      </c>
      <c r="E277" s="32"/>
      <c r="F277" s="32" t="s">
        <v>1476</v>
      </c>
      <c r="G277" s="32" t="s">
        <v>415</v>
      </c>
      <c r="H277" s="32">
        <v>0</v>
      </c>
      <c r="I277" s="33">
        <v>0</v>
      </c>
      <c r="J277" s="32">
        <v>0</v>
      </c>
      <c r="K277" s="32">
        <v>0</v>
      </c>
      <c r="L277" s="33">
        <v>0</v>
      </c>
      <c r="M277" s="7">
        <v>2.2000000000000001E-7</v>
      </c>
      <c r="N277" s="7">
        <v>4.4000000000000002E-7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  <c r="HX277" s="7">
        <v>0</v>
      </c>
      <c r="HY277" s="7">
        <v>0</v>
      </c>
      <c r="HZ277" s="7">
        <v>0</v>
      </c>
      <c r="IA277" s="7">
        <v>0</v>
      </c>
      <c r="IB277" s="7">
        <v>0</v>
      </c>
      <c r="IC277" s="7">
        <v>0</v>
      </c>
      <c r="ID277" s="7">
        <v>0</v>
      </c>
      <c r="IE277" s="7">
        <v>0</v>
      </c>
      <c r="IF277" s="7">
        <v>0</v>
      </c>
      <c r="IG277" s="7">
        <v>0</v>
      </c>
      <c r="IH277" s="7">
        <v>0</v>
      </c>
      <c r="II277" s="7">
        <v>0</v>
      </c>
      <c r="IJ277" s="7">
        <v>0</v>
      </c>
      <c r="IK277" s="7">
        <v>0</v>
      </c>
      <c r="IL277" s="7">
        <v>0</v>
      </c>
      <c r="IM277" s="7">
        <v>0</v>
      </c>
      <c r="IN277" s="7">
        <v>0</v>
      </c>
      <c r="IO277" s="7">
        <v>0</v>
      </c>
      <c r="IP277" s="7">
        <v>0</v>
      </c>
      <c r="IQ277" s="7">
        <v>0</v>
      </c>
      <c r="IR277" s="7">
        <v>0</v>
      </c>
      <c r="IS277" s="7">
        <v>0</v>
      </c>
      <c r="IT277" s="7">
        <v>0</v>
      </c>
      <c r="IU277" s="7">
        <v>0</v>
      </c>
      <c r="IV277" s="7">
        <v>0</v>
      </c>
      <c r="IW277" s="7">
        <v>0</v>
      </c>
      <c r="IX277" s="7">
        <v>0</v>
      </c>
      <c r="IY277" s="7">
        <v>0</v>
      </c>
      <c r="IZ277" s="7">
        <v>0</v>
      </c>
      <c r="JA277" s="7">
        <v>0</v>
      </c>
      <c r="JB277" s="7">
        <v>0</v>
      </c>
      <c r="JC277" s="7">
        <v>0</v>
      </c>
      <c r="JD277" s="7">
        <v>0</v>
      </c>
      <c r="JE277" s="7">
        <v>0</v>
      </c>
      <c r="JF277" s="7">
        <v>0</v>
      </c>
      <c r="JG277" s="7">
        <v>0</v>
      </c>
      <c r="JH277" s="7">
        <v>0</v>
      </c>
      <c r="JI277" s="7">
        <v>0</v>
      </c>
      <c r="JJ277" s="7">
        <v>0</v>
      </c>
      <c r="JK277" s="7">
        <v>0</v>
      </c>
      <c r="JL277" s="7">
        <v>0</v>
      </c>
      <c r="JM277" s="7">
        <v>0</v>
      </c>
      <c r="JN277" s="7">
        <v>0</v>
      </c>
      <c r="JO277" s="7">
        <v>0</v>
      </c>
      <c r="JP277" s="7">
        <v>0</v>
      </c>
      <c r="JQ277" s="7">
        <v>0</v>
      </c>
      <c r="JR277" s="7">
        <v>0</v>
      </c>
      <c r="JS277" s="7">
        <v>0</v>
      </c>
      <c r="JT277" s="7">
        <v>0</v>
      </c>
      <c r="JU277" s="7">
        <v>0</v>
      </c>
      <c r="JV277" s="7">
        <v>0</v>
      </c>
      <c r="JW277" s="7">
        <v>0</v>
      </c>
      <c r="JX277" s="7">
        <v>0</v>
      </c>
      <c r="JY277" s="7">
        <v>0</v>
      </c>
      <c r="JZ277" s="7">
        <v>0</v>
      </c>
      <c r="KA277" s="7">
        <v>0</v>
      </c>
      <c r="KB277" s="7">
        <v>0</v>
      </c>
      <c r="KC277" s="7">
        <v>0</v>
      </c>
      <c r="KD277" s="7">
        <v>0</v>
      </c>
      <c r="KE277" s="7">
        <v>0</v>
      </c>
      <c r="KF277" s="7">
        <v>0</v>
      </c>
      <c r="KG277" s="7">
        <v>0</v>
      </c>
      <c r="KH277" s="7">
        <v>0</v>
      </c>
      <c r="KI277" s="7">
        <v>0</v>
      </c>
      <c r="KJ277" s="7">
        <v>0</v>
      </c>
      <c r="KK277" s="7">
        <v>0</v>
      </c>
      <c r="KL277" s="7">
        <v>0</v>
      </c>
      <c r="KM277" s="7">
        <v>0</v>
      </c>
      <c r="KN277" s="7">
        <v>0</v>
      </c>
      <c r="KO277" s="7">
        <v>0</v>
      </c>
      <c r="KP277" s="7">
        <v>0</v>
      </c>
      <c r="KQ277" s="7">
        <v>0</v>
      </c>
      <c r="KR277" s="7">
        <v>0</v>
      </c>
      <c r="KS277" s="7">
        <v>0</v>
      </c>
      <c r="KT277" s="7">
        <v>0</v>
      </c>
      <c r="KU277" s="7">
        <v>0</v>
      </c>
      <c r="KV277" s="7">
        <v>0</v>
      </c>
      <c r="KW277" s="7">
        <v>0</v>
      </c>
      <c r="KX277" s="7">
        <v>0</v>
      </c>
      <c r="KY277" s="7">
        <v>0</v>
      </c>
      <c r="KZ277" s="7">
        <v>0</v>
      </c>
      <c r="LA277" s="7">
        <v>0</v>
      </c>
      <c r="LB277" s="7">
        <v>0</v>
      </c>
      <c r="LC277" s="7">
        <v>0</v>
      </c>
      <c r="LD277" s="7">
        <v>0</v>
      </c>
      <c r="LE277" s="7">
        <v>0</v>
      </c>
      <c r="LF277" s="7">
        <v>0</v>
      </c>
      <c r="LG277" s="7">
        <v>0</v>
      </c>
      <c r="LH277" s="7">
        <v>0</v>
      </c>
      <c r="LI277" s="7">
        <v>0</v>
      </c>
      <c r="LJ277" s="7">
        <v>0</v>
      </c>
      <c r="LK277" s="7">
        <v>0</v>
      </c>
      <c r="LL277" s="7">
        <v>0</v>
      </c>
      <c r="LM277" s="7">
        <v>0</v>
      </c>
      <c r="LN277" s="7">
        <v>0</v>
      </c>
      <c r="LO277" s="7">
        <v>0</v>
      </c>
      <c r="LP277" s="7">
        <v>0</v>
      </c>
      <c r="LQ277" s="7">
        <v>0</v>
      </c>
      <c r="LR277" s="7">
        <v>0</v>
      </c>
      <c r="LS277" s="7">
        <v>0</v>
      </c>
      <c r="LT277" s="7">
        <v>0</v>
      </c>
      <c r="LU277" s="7">
        <v>0</v>
      </c>
      <c r="LV277" s="7">
        <v>0</v>
      </c>
      <c r="LW277" s="7">
        <v>0</v>
      </c>
      <c r="LX277" s="7">
        <v>0</v>
      </c>
      <c r="LY277" s="7">
        <v>0</v>
      </c>
      <c r="LZ277" s="7">
        <v>0</v>
      </c>
      <c r="MA277" s="7">
        <v>0</v>
      </c>
      <c r="MB277" s="7">
        <v>0</v>
      </c>
      <c r="MC277" s="7">
        <v>0</v>
      </c>
      <c r="MD277" s="7">
        <v>0</v>
      </c>
      <c r="ME277" s="7">
        <v>0</v>
      </c>
      <c r="MF277" s="7">
        <v>0</v>
      </c>
      <c r="MG277" s="7">
        <v>0</v>
      </c>
      <c r="MH277" s="7">
        <v>0</v>
      </c>
      <c r="MI277" s="7">
        <v>0</v>
      </c>
      <c r="MJ277" s="7">
        <v>0</v>
      </c>
      <c r="MK277" s="7">
        <v>0</v>
      </c>
      <c r="ML277" s="7">
        <v>0</v>
      </c>
      <c r="MM277" s="7">
        <v>0</v>
      </c>
      <c r="MN277" s="7">
        <v>0</v>
      </c>
      <c r="MO277" s="7">
        <v>0</v>
      </c>
      <c r="MP277" s="7">
        <v>0</v>
      </c>
      <c r="MQ277" s="7">
        <v>0</v>
      </c>
      <c r="MR277" s="7">
        <v>0</v>
      </c>
    </row>
    <row r="278" spans="1:356" x14ac:dyDescent="0.35">
      <c r="A278" s="32" t="s">
        <v>2182</v>
      </c>
      <c r="B278" s="32" t="s">
        <v>2183</v>
      </c>
      <c r="C278" s="32">
        <v>224</v>
      </c>
      <c r="D278" s="32" t="s">
        <v>2184</v>
      </c>
      <c r="E278" s="32"/>
      <c r="F278" s="32" t="s">
        <v>1476</v>
      </c>
      <c r="G278" s="32" t="s">
        <v>415</v>
      </c>
      <c r="H278" s="32">
        <v>0</v>
      </c>
      <c r="I278" s="33">
        <v>0</v>
      </c>
      <c r="J278" s="32">
        <v>0</v>
      </c>
      <c r="K278" s="32">
        <v>0</v>
      </c>
      <c r="L278" s="33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7">
        <v>0</v>
      </c>
      <c r="IB278" s="7">
        <v>0</v>
      </c>
      <c r="IC278" s="7">
        <v>0</v>
      </c>
      <c r="ID278" s="7">
        <v>0</v>
      </c>
      <c r="IE278" s="7">
        <v>0</v>
      </c>
      <c r="IF278" s="7">
        <v>0</v>
      </c>
      <c r="IG278" s="7">
        <v>0</v>
      </c>
      <c r="IH278" s="7">
        <v>0</v>
      </c>
      <c r="II278" s="7">
        <v>0</v>
      </c>
      <c r="IJ278" s="7">
        <v>0</v>
      </c>
      <c r="IK278" s="7">
        <v>0</v>
      </c>
      <c r="IL278" s="7">
        <v>0</v>
      </c>
      <c r="IM278" s="7">
        <v>0</v>
      </c>
      <c r="IN278" s="7">
        <v>0</v>
      </c>
      <c r="IO278" s="7">
        <v>0</v>
      </c>
      <c r="IP278" s="7">
        <v>0</v>
      </c>
      <c r="IQ278" s="7">
        <v>0</v>
      </c>
      <c r="IR278" s="7">
        <v>0</v>
      </c>
      <c r="IS278" s="7">
        <v>0</v>
      </c>
      <c r="IT278" s="7">
        <v>0</v>
      </c>
      <c r="IU278" s="7">
        <v>0</v>
      </c>
      <c r="IV278" s="7">
        <v>0</v>
      </c>
      <c r="IW278" s="7">
        <v>0</v>
      </c>
      <c r="IX278" s="7">
        <v>0</v>
      </c>
      <c r="IY278" s="7">
        <v>0</v>
      </c>
      <c r="IZ278" s="7">
        <v>0</v>
      </c>
      <c r="JA278" s="7">
        <v>0</v>
      </c>
      <c r="JB278" s="7">
        <v>0</v>
      </c>
      <c r="JC278" s="7">
        <v>0</v>
      </c>
      <c r="JD278" s="7">
        <v>0</v>
      </c>
      <c r="JE278" s="7">
        <v>0</v>
      </c>
      <c r="JF278" s="7">
        <v>0</v>
      </c>
      <c r="JG278" s="7">
        <v>0</v>
      </c>
      <c r="JH278" s="7">
        <v>0</v>
      </c>
      <c r="JI278" s="7">
        <v>0</v>
      </c>
      <c r="JJ278" s="7">
        <v>0</v>
      </c>
      <c r="JK278" s="7">
        <v>0</v>
      </c>
      <c r="JL278" s="7">
        <v>0</v>
      </c>
      <c r="JM278" s="7">
        <v>0</v>
      </c>
      <c r="JN278" s="7">
        <v>0</v>
      </c>
      <c r="JO278" s="7">
        <v>0</v>
      </c>
      <c r="JP278" s="7">
        <v>0</v>
      </c>
      <c r="JQ278" s="7">
        <v>0</v>
      </c>
      <c r="JR278" s="7">
        <v>0</v>
      </c>
      <c r="JS278" s="7">
        <v>0</v>
      </c>
      <c r="JT278" s="7">
        <v>0</v>
      </c>
      <c r="JU278" s="7">
        <v>0</v>
      </c>
      <c r="JV278" s="7">
        <v>0</v>
      </c>
      <c r="JW278" s="7">
        <v>0</v>
      </c>
      <c r="JX278" s="7">
        <v>0</v>
      </c>
      <c r="JY278" s="7">
        <v>0</v>
      </c>
      <c r="JZ278" s="7">
        <v>0</v>
      </c>
      <c r="KA278" s="7">
        <v>0</v>
      </c>
      <c r="KB278" s="7">
        <v>0</v>
      </c>
      <c r="KC278" s="7">
        <v>0</v>
      </c>
      <c r="KD278" s="7">
        <v>0</v>
      </c>
      <c r="KE278" s="7">
        <v>0</v>
      </c>
      <c r="KF278" s="7">
        <v>0</v>
      </c>
      <c r="KG278" s="7">
        <v>0</v>
      </c>
      <c r="KH278" s="7">
        <v>0</v>
      </c>
      <c r="KI278" s="7">
        <v>0</v>
      </c>
      <c r="KJ278" s="7">
        <v>0</v>
      </c>
      <c r="KK278" s="7">
        <v>0</v>
      </c>
      <c r="KL278" s="7">
        <v>0</v>
      </c>
      <c r="KM278" s="7">
        <v>0</v>
      </c>
      <c r="KN278" s="7">
        <v>0</v>
      </c>
      <c r="KO278" s="7">
        <v>0</v>
      </c>
      <c r="KP278" s="7">
        <v>0</v>
      </c>
      <c r="KQ278" s="7">
        <v>0</v>
      </c>
      <c r="KR278" s="7">
        <v>0</v>
      </c>
      <c r="KS278" s="7">
        <v>0</v>
      </c>
      <c r="KT278" s="7">
        <v>0</v>
      </c>
      <c r="KU278" s="7">
        <v>0</v>
      </c>
      <c r="KV278" s="7">
        <v>0</v>
      </c>
      <c r="KW278" s="7">
        <v>0</v>
      </c>
      <c r="KX278" s="7">
        <v>0</v>
      </c>
      <c r="KY278" s="7">
        <v>0</v>
      </c>
      <c r="KZ278" s="7">
        <v>0</v>
      </c>
      <c r="LA278" s="7">
        <v>0</v>
      </c>
      <c r="LB278" s="7">
        <v>0</v>
      </c>
      <c r="LC278" s="7">
        <v>0</v>
      </c>
      <c r="LD278" s="7">
        <v>0</v>
      </c>
      <c r="LE278" s="7">
        <v>0</v>
      </c>
      <c r="LF278" s="7">
        <v>0</v>
      </c>
      <c r="LG278" s="7">
        <v>0</v>
      </c>
      <c r="LH278" s="7">
        <v>0</v>
      </c>
      <c r="LI278" s="7">
        <v>0</v>
      </c>
      <c r="LJ278" s="7">
        <v>0</v>
      </c>
      <c r="LK278" s="7">
        <v>0</v>
      </c>
      <c r="LL278" s="7">
        <v>0</v>
      </c>
      <c r="LM278" s="7">
        <v>0</v>
      </c>
      <c r="LN278" s="7">
        <v>0</v>
      </c>
      <c r="LO278" s="7">
        <v>0</v>
      </c>
      <c r="LP278" s="7">
        <v>0</v>
      </c>
      <c r="LQ278" s="7">
        <v>0</v>
      </c>
      <c r="LR278" s="7">
        <v>0</v>
      </c>
      <c r="LS278" s="7">
        <v>0</v>
      </c>
      <c r="LT278" s="7">
        <v>0</v>
      </c>
      <c r="LU278" s="7">
        <v>0</v>
      </c>
      <c r="LV278" s="7">
        <v>0</v>
      </c>
      <c r="LW278" s="7">
        <v>0</v>
      </c>
      <c r="LX278" s="7">
        <v>0</v>
      </c>
      <c r="LY278" s="7">
        <v>0</v>
      </c>
      <c r="LZ278" s="7">
        <v>0</v>
      </c>
      <c r="MA278" s="7">
        <v>0</v>
      </c>
      <c r="MB278" s="7">
        <v>0</v>
      </c>
      <c r="MC278" s="7">
        <v>0</v>
      </c>
      <c r="MD278" s="7">
        <v>0</v>
      </c>
      <c r="ME278" s="7">
        <v>0</v>
      </c>
      <c r="MF278" s="7">
        <v>0</v>
      </c>
      <c r="MG278" s="7">
        <v>0</v>
      </c>
      <c r="MH278" s="7">
        <v>0</v>
      </c>
      <c r="MI278" s="7">
        <v>0</v>
      </c>
      <c r="MJ278" s="7">
        <v>0</v>
      </c>
      <c r="MK278" s="7">
        <v>0</v>
      </c>
      <c r="ML278" s="7">
        <v>0</v>
      </c>
      <c r="MM278" s="7">
        <v>0</v>
      </c>
      <c r="MN278" s="7">
        <v>0</v>
      </c>
      <c r="MO278" s="7">
        <v>0</v>
      </c>
      <c r="MP278" s="7">
        <v>0</v>
      </c>
      <c r="MQ278" s="7">
        <v>0</v>
      </c>
      <c r="MR278" s="7">
        <v>0</v>
      </c>
    </row>
    <row r="279" spans="1:356" x14ac:dyDescent="0.35">
      <c r="A279" s="32" t="s">
        <v>2185</v>
      </c>
      <c r="B279" s="32" t="s">
        <v>2186</v>
      </c>
      <c r="C279" s="32">
        <v>225</v>
      </c>
      <c r="D279" s="32" t="s">
        <v>2187</v>
      </c>
      <c r="E279" s="32"/>
      <c r="F279" s="32" t="s">
        <v>1476</v>
      </c>
      <c r="G279" s="32" t="s">
        <v>415</v>
      </c>
      <c r="H279" s="32">
        <v>0</v>
      </c>
      <c r="I279" s="33">
        <v>0</v>
      </c>
      <c r="J279" s="32">
        <v>0</v>
      </c>
      <c r="K279" s="32">
        <v>0</v>
      </c>
      <c r="L279" s="33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  <c r="HX279" s="7">
        <v>0</v>
      </c>
      <c r="HY279" s="7">
        <v>0</v>
      </c>
      <c r="HZ279" s="7">
        <v>0</v>
      </c>
      <c r="IA279" s="7">
        <v>0</v>
      </c>
      <c r="IB279" s="7">
        <v>0</v>
      </c>
      <c r="IC279" s="7">
        <v>0</v>
      </c>
      <c r="ID279" s="7">
        <v>0</v>
      </c>
      <c r="IE279" s="7">
        <v>0</v>
      </c>
      <c r="IF279" s="7">
        <v>0</v>
      </c>
      <c r="IG279" s="7">
        <v>0</v>
      </c>
      <c r="IH279" s="7">
        <v>0</v>
      </c>
      <c r="II279" s="7">
        <v>0</v>
      </c>
      <c r="IJ279" s="7">
        <v>0</v>
      </c>
      <c r="IK279" s="7">
        <v>0</v>
      </c>
      <c r="IL279" s="7">
        <v>0</v>
      </c>
      <c r="IM279" s="7">
        <v>0</v>
      </c>
      <c r="IN279" s="7">
        <v>0</v>
      </c>
      <c r="IO279" s="7">
        <v>0</v>
      </c>
      <c r="IP279" s="7">
        <v>0</v>
      </c>
      <c r="IQ279" s="7">
        <v>0</v>
      </c>
      <c r="IR279" s="7">
        <v>0</v>
      </c>
      <c r="IS279" s="7">
        <v>0</v>
      </c>
      <c r="IT279" s="7">
        <v>0</v>
      </c>
      <c r="IU279" s="7">
        <v>0</v>
      </c>
      <c r="IV279" s="7">
        <v>0</v>
      </c>
      <c r="IW279" s="7">
        <v>0</v>
      </c>
      <c r="IX279" s="7">
        <v>0</v>
      </c>
      <c r="IY279" s="7">
        <v>0</v>
      </c>
      <c r="IZ279" s="7">
        <v>0</v>
      </c>
      <c r="JA279" s="7">
        <v>0</v>
      </c>
      <c r="JB279" s="7">
        <v>0</v>
      </c>
      <c r="JC279" s="7">
        <v>0</v>
      </c>
      <c r="JD279" s="7">
        <v>0</v>
      </c>
      <c r="JE279" s="7">
        <v>0</v>
      </c>
      <c r="JF279" s="7">
        <v>0</v>
      </c>
      <c r="JG279" s="7">
        <v>0</v>
      </c>
      <c r="JH279" s="7">
        <v>0</v>
      </c>
      <c r="JI279" s="7">
        <v>0</v>
      </c>
      <c r="JJ279" s="7">
        <v>0</v>
      </c>
      <c r="JK279" s="7">
        <v>0</v>
      </c>
      <c r="JL279" s="7">
        <v>0</v>
      </c>
      <c r="JM279" s="7">
        <v>0</v>
      </c>
      <c r="JN279" s="7">
        <v>0</v>
      </c>
      <c r="JO279" s="7">
        <v>0</v>
      </c>
      <c r="JP279" s="7">
        <v>0</v>
      </c>
      <c r="JQ279" s="7">
        <v>0</v>
      </c>
      <c r="JR279" s="7">
        <v>0</v>
      </c>
      <c r="JS279" s="7">
        <v>0</v>
      </c>
      <c r="JT279" s="7">
        <v>0</v>
      </c>
      <c r="JU279" s="7">
        <v>0</v>
      </c>
      <c r="JV279" s="7">
        <v>0</v>
      </c>
      <c r="JW279" s="7">
        <v>0</v>
      </c>
      <c r="JX279" s="7">
        <v>0</v>
      </c>
      <c r="JY279" s="7">
        <v>0</v>
      </c>
      <c r="JZ279" s="7">
        <v>0</v>
      </c>
      <c r="KA279" s="7">
        <v>0</v>
      </c>
      <c r="KB279" s="7">
        <v>0</v>
      </c>
      <c r="KC279" s="7">
        <v>0</v>
      </c>
      <c r="KD279" s="7">
        <v>0</v>
      </c>
      <c r="KE279" s="7">
        <v>0</v>
      </c>
      <c r="KF279" s="7">
        <v>0</v>
      </c>
      <c r="KG279" s="7">
        <v>0</v>
      </c>
      <c r="KH279" s="7">
        <v>0</v>
      </c>
      <c r="KI279" s="7">
        <v>0</v>
      </c>
      <c r="KJ279" s="7">
        <v>0</v>
      </c>
      <c r="KK279" s="7">
        <v>0</v>
      </c>
      <c r="KL279" s="7">
        <v>0</v>
      </c>
      <c r="KM279" s="7">
        <v>0</v>
      </c>
      <c r="KN279" s="7">
        <v>0</v>
      </c>
      <c r="KO279" s="7">
        <v>0</v>
      </c>
      <c r="KP279" s="7">
        <v>0</v>
      </c>
      <c r="KQ279" s="7">
        <v>0</v>
      </c>
      <c r="KR279" s="7">
        <v>0</v>
      </c>
      <c r="KS279" s="7">
        <v>0</v>
      </c>
      <c r="KT279" s="7">
        <v>0</v>
      </c>
      <c r="KU279" s="7">
        <v>0</v>
      </c>
      <c r="KV279" s="7">
        <v>0</v>
      </c>
      <c r="KW279" s="7">
        <v>0</v>
      </c>
      <c r="KX279" s="7">
        <v>0</v>
      </c>
      <c r="KY279" s="7">
        <v>0</v>
      </c>
      <c r="KZ279" s="7">
        <v>0</v>
      </c>
      <c r="LA279" s="7">
        <v>0</v>
      </c>
      <c r="LB279" s="7">
        <v>0</v>
      </c>
      <c r="LC279" s="7">
        <v>0</v>
      </c>
      <c r="LD279" s="7">
        <v>0</v>
      </c>
      <c r="LE279" s="7">
        <v>0</v>
      </c>
      <c r="LF279" s="7">
        <v>0</v>
      </c>
      <c r="LG279" s="7">
        <v>0</v>
      </c>
      <c r="LH279" s="7">
        <v>0</v>
      </c>
      <c r="LI279" s="7">
        <v>0</v>
      </c>
      <c r="LJ279" s="7">
        <v>0</v>
      </c>
      <c r="LK279" s="7">
        <v>0</v>
      </c>
      <c r="LL279" s="7">
        <v>0</v>
      </c>
      <c r="LM279" s="7">
        <v>0</v>
      </c>
      <c r="LN279" s="7">
        <v>0</v>
      </c>
      <c r="LO279" s="7">
        <v>0</v>
      </c>
      <c r="LP279" s="7">
        <v>0</v>
      </c>
      <c r="LQ279" s="7">
        <v>0</v>
      </c>
      <c r="LR279" s="7">
        <v>0</v>
      </c>
      <c r="LS279" s="7">
        <v>0</v>
      </c>
      <c r="LT279" s="7">
        <v>0</v>
      </c>
      <c r="LU279" s="7">
        <v>0</v>
      </c>
      <c r="LV279" s="7">
        <v>0</v>
      </c>
      <c r="LW279" s="7">
        <v>0</v>
      </c>
      <c r="LX279" s="7">
        <v>0</v>
      </c>
      <c r="LY279" s="7">
        <v>0</v>
      </c>
      <c r="LZ279" s="7">
        <v>0</v>
      </c>
      <c r="MA279" s="7">
        <v>0</v>
      </c>
      <c r="MB279" s="7">
        <v>0</v>
      </c>
      <c r="MC279" s="7">
        <v>0</v>
      </c>
      <c r="MD279" s="7">
        <v>0</v>
      </c>
      <c r="ME279" s="7">
        <v>0</v>
      </c>
      <c r="MF279" s="7">
        <v>0</v>
      </c>
      <c r="MG279" s="7">
        <v>0</v>
      </c>
      <c r="MH279" s="7">
        <v>0</v>
      </c>
      <c r="MI279" s="7">
        <v>0</v>
      </c>
      <c r="MJ279" s="7">
        <v>0</v>
      </c>
      <c r="MK279" s="7">
        <v>0</v>
      </c>
      <c r="ML279" s="7">
        <v>0</v>
      </c>
      <c r="MM279" s="7">
        <v>0</v>
      </c>
      <c r="MN279" s="7">
        <v>0</v>
      </c>
      <c r="MO279" s="7">
        <v>0</v>
      </c>
      <c r="MP279" s="7">
        <v>0</v>
      </c>
      <c r="MQ279" s="7">
        <v>0</v>
      </c>
      <c r="MR279" s="7">
        <v>0</v>
      </c>
    </row>
    <row r="280" spans="1:356" x14ac:dyDescent="0.35">
      <c r="A280" s="32" t="s">
        <v>2188</v>
      </c>
      <c r="B280" s="32" t="s">
        <v>2189</v>
      </c>
      <c r="C280" s="32">
        <v>228</v>
      </c>
      <c r="D280" s="32" t="s">
        <v>2190</v>
      </c>
      <c r="E280" s="32"/>
      <c r="F280" s="32" t="s">
        <v>1476</v>
      </c>
      <c r="G280" s="32" t="s">
        <v>415</v>
      </c>
      <c r="H280" s="32">
        <v>0</v>
      </c>
      <c r="I280" s="33">
        <v>0</v>
      </c>
      <c r="J280" s="32">
        <v>0</v>
      </c>
      <c r="K280" s="32">
        <v>0</v>
      </c>
      <c r="L280" s="33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  <c r="JR280" s="7">
        <v>0</v>
      </c>
      <c r="JS280" s="7">
        <v>0</v>
      </c>
      <c r="JT280" s="7">
        <v>0</v>
      </c>
      <c r="JU280" s="7">
        <v>0</v>
      </c>
      <c r="JV280" s="7">
        <v>0</v>
      </c>
      <c r="JW280" s="7">
        <v>0</v>
      </c>
      <c r="JX280" s="7">
        <v>0</v>
      </c>
      <c r="JY280" s="7">
        <v>0</v>
      </c>
      <c r="JZ280" s="7">
        <v>0</v>
      </c>
      <c r="KA280" s="7">
        <v>0</v>
      </c>
      <c r="KB280" s="7">
        <v>0</v>
      </c>
      <c r="KC280" s="7">
        <v>0</v>
      </c>
      <c r="KD280" s="7">
        <v>0</v>
      </c>
      <c r="KE280" s="7">
        <v>0</v>
      </c>
      <c r="KF280" s="7">
        <v>0</v>
      </c>
      <c r="KG280" s="7">
        <v>0</v>
      </c>
      <c r="KH280" s="7">
        <v>0</v>
      </c>
      <c r="KI280" s="7">
        <v>0</v>
      </c>
      <c r="KJ280" s="7">
        <v>0</v>
      </c>
      <c r="KK280" s="7">
        <v>0</v>
      </c>
      <c r="KL280" s="7">
        <v>0</v>
      </c>
      <c r="KM280" s="7">
        <v>0</v>
      </c>
      <c r="KN280" s="7">
        <v>0</v>
      </c>
      <c r="KO280" s="7">
        <v>0</v>
      </c>
      <c r="KP280" s="7">
        <v>0</v>
      </c>
      <c r="KQ280" s="7">
        <v>0</v>
      </c>
      <c r="KR280" s="7">
        <v>0</v>
      </c>
      <c r="KS280" s="7">
        <v>0</v>
      </c>
      <c r="KT280" s="7">
        <v>0</v>
      </c>
      <c r="KU280" s="7">
        <v>0</v>
      </c>
      <c r="KV280" s="7">
        <v>0</v>
      </c>
      <c r="KW280" s="7">
        <v>0</v>
      </c>
      <c r="KX280" s="7">
        <v>0</v>
      </c>
      <c r="KY280" s="7">
        <v>0</v>
      </c>
      <c r="KZ280" s="7">
        <v>0</v>
      </c>
      <c r="LA280" s="7">
        <v>0</v>
      </c>
      <c r="LB280" s="7">
        <v>0</v>
      </c>
      <c r="LC280" s="7">
        <v>0</v>
      </c>
      <c r="LD280" s="7">
        <v>0</v>
      </c>
      <c r="LE280" s="7">
        <v>0</v>
      </c>
      <c r="LF280" s="7">
        <v>0</v>
      </c>
      <c r="LG280" s="7">
        <v>0</v>
      </c>
      <c r="LH280" s="7">
        <v>0</v>
      </c>
      <c r="LI280" s="7">
        <v>0</v>
      </c>
      <c r="LJ280" s="7">
        <v>0</v>
      </c>
      <c r="LK280" s="7">
        <v>0</v>
      </c>
      <c r="LL280" s="7">
        <v>0</v>
      </c>
      <c r="LM280" s="7">
        <v>0</v>
      </c>
      <c r="LN280" s="7">
        <v>0</v>
      </c>
      <c r="LO280" s="7">
        <v>0</v>
      </c>
      <c r="LP280" s="7">
        <v>0</v>
      </c>
      <c r="LQ280" s="7">
        <v>0</v>
      </c>
      <c r="LR280" s="7">
        <v>0</v>
      </c>
      <c r="LS280" s="7">
        <v>0</v>
      </c>
      <c r="LT280" s="7">
        <v>0</v>
      </c>
      <c r="LU280" s="7">
        <v>0</v>
      </c>
      <c r="LV280" s="7">
        <v>0</v>
      </c>
      <c r="LW280" s="7">
        <v>0</v>
      </c>
      <c r="LX280" s="7">
        <v>0</v>
      </c>
      <c r="LY280" s="7">
        <v>0</v>
      </c>
      <c r="LZ280" s="7">
        <v>0</v>
      </c>
      <c r="MA280" s="7">
        <v>0</v>
      </c>
      <c r="MB280" s="7">
        <v>0</v>
      </c>
      <c r="MC280" s="7">
        <v>0</v>
      </c>
      <c r="MD280" s="7">
        <v>0</v>
      </c>
      <c r="ME280" s="7">
        <v>0</v>
      </c>
      <c r="MF280" s="7">
        <v>0</v>
      </c>
      <c r="MG280" s="7">
        <v>0</v>
      </c>
      <c r="MH280" s="7">
        <v>0</v>
      </c>
      <c r="MI280" s="7">
        <v>0</v>
      </c>
      <c r="MJ280" s="7">
        <v>0</v>
      </c>
      <c r="MK280" s="7">
        <v>0</v>
      </c>
      <c r="ML280" s="7">
        <v>0</v>
      </c>
      <c r="MM280" s="7">
        <v>0</v>
      </c>
      <c r="MN280" s="7">
        <v>0</v>
      </c>
      <c r="MO280" s="7">
        <v>0</v>
      </c>
      <c r="MP280" s="7">
        <v>0</v>
      </c>
      <c r="MQ280" s="7">
        <v>0</v>
      </c>
      <c r="MR280" s="7">
        <v>0</v>
      </c>
    </row>
    <row r="281" spans="1:356" x14ac:dyDescent="0.35">
      <c r="A281" s="32" t="s">
        <v>2191</v>
      </c>
      <c r="B281" s="32" t="s">
        <v>2192</v>
      </c>
      <c r="C281" s="32">
        <v>229</v>
      </c>
      <c r="D281" s="32" t="s">
        <v>2193</v>
      </c>
      <c r="E281" s="32"/>
      <c r="F281" s="32" t="s">
        <v>1476</v>
      </c>
      <c r="G281" s="32" t="s">
        <v>415</v>
      </c>
      <c r="H281" s="32">
        <v>0</v>
      </c>
      <c r="I281" s="33">
        <v>0</v>
      </c>
      <c r="J281" s="32">
        <v>0</v>
      </c>
      <c r="K281" s="32">
        <v>0</v>
      </c>
      <c r="L281" s="33">
        <v>0</v>
      </c>
      <c r="M281" s="7">
        <v>1.5099999999999999E-6</v>
      </c>
      <c r="N281" s="7">
        <v>3.0199999999999999E-6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7">
        <v>0</v>
      </c>
      <c r="IB281" s="7">
        <v>0</v>
      </c>
      <c r="IC281" s="7">
        <v>0</v>
      </c>
      <c r="ID281" s="7">
        <v>0</v>
      </c>
      <c r="IE281" s="7">
        <v>0</v>
      </c>
      <c r="IF281" s="7">
        <v>0</v>
      </c>
      <c r="IG281" s="7">
        <v>0</v>
      </c>
      <c r="IH281" s="7">
        <v>0</v>
      </c>
      <c r="II281" s="7">
        <v>0</v>
      </c>
      <c r="IJ281" s="7">
        <v>0</v>
      </c>
      <c r="IK281" s="7">
        <v>0</v>
      </c>
      <c r="IL281" s="7">
        <v>0</v>
      </c>
      <c r="IM281" s="7">
        <v>0</v>
      </c>
      <c r="IN281" s="7">
        <v>0</v>
      </c>
      <c r="IO281" s="7">
        <v>0</v>
      </c>
      <c r="IP281" s="7">
        <v>0</v>
      </c>
      <c r="IQ281" s="7">
        <v>0</v>
      </c>
      <c r="IR281" s="7">
        <v>0</v>
      </c>
      <c r="IS281" s="7">
        <v>0</v>
      </c>
      <c r="IT281" s="7">
        <v>0</v>
      </c>
      <c r="IU281" s="7">
        <v>0</v>
      </c>
      <c r="IV281" s="7">
        <v>0</v>
      </c>
      <c r="IW281" s="7">
        <v>0</v>
      </c>
      <c r="IX281" s="7">
        <v>0</v>
      </c>
      <c r="IY281" s="7">
        <v>0</v>
      </c>
      <c r="IZ281" s="7">
        <v>0</v>
      </c>
      <c r="JA281" s="7">
        <v>0</v>
      </c>
      <c r="JB281" s="7">
        <v>0</v>
      </c>
      <c r="JC281" s="7">
        <v>0</v>
      </c>
      <c r="JD281" s="7">
        <v>0</v>
      </c>
      <c r="JE281" s="7">
        <v>0</v>
      </c>
      <c r="JF281" s="7">
        <v>0</v>
      </c>
      <c r="JG281" s="7">
        <v>0</v>
      </c>
      <c r="JH281" s="7">
        <v>0</v>
      </c>
      <c r="JI281" s="7">
        <v>0</v>
      </c>
      <c r="JJ281" s="7">
        <v>0</v>
      </c>
      <c r="JK281" s="7">
        <v>0</v>
      </c>
      <c r="JL281" s="7">
        <v>0</v>
      </c>
      <c r="JM281" s="7">
        <v>0</v>
      </c>
      <c r="JN281" s="7">
        <v>0</v>
      </c>
      <c r="JO281" s="7">
        <v>0</v>
      </c>
      <c r="JP281" s="7">
        <v>0</v>
      </c>
      <c r="JQ281" s="7">
        <v>0</v>
      </c>
      <c r="JR281" s="7">
        <v>0</v>
      </c>
      <c r="JS281" s="7">
        <v>0</v>
      </c>
      <c r="JT281" s="7">
        <v>0</v>
      </c>
      <c r="JU281" s="7">
        <v>0</v>
      </c>
      <c r="JV281" s="7">
        <v>0</v>
      </c>
      <c r="JW281" s="7">
        <v>0</v>
      </c>
      <c r="JX281" s="7">
        <v>0</v>
      </c>
      <c r="JY281" s="7">
        <v>0</v>
      </c>
      <c r="JZ281" s="7">
        <v>0</v>
      </c>
      <c r="KA281" s="7">
        <v>0</v>
      </c>
      <c r="KB281" s="7">
        <v>0</v>
      </c>
      <c r="KC281" s="7">
        <v>0</v>
      </c>
      <c r="KD281" s="7">
        <v>0</v>
      </c>
      <c r="KE281" s="7">
        <v>0</v>
      </c>
      <c r="KF281" s="7">
        <v>0</v>
      </c>
      <c r="KG281" s="7">
        <v>0</v>
      </c>
      <c r="KH281" s="7">
        <v>0</v>
      </c>
      <c r="KI281" s="7">
        <v>0</v>
      </c>
      <c r="KJ281" s="7">
        <v>0</v>
      </c>
      <c r="KK281" s="7">
        <v>0</v>
      </c>
      <c r="KL281" s="7">
        <v>0</v>
      </c>
      <c r="KM281" s="7">
        <v>0</v>
      </c>
      <c r="KN281" s="7">
        <v>0</v>
      </c>
      <c r="KO281" s="7">
        <v>0</v>
      </c>
      <c r="KP281" s="7">
        <v>0</v>
      </c>
      <c r="KQ281" s="7">
        <v>0</v>
      </c>
      <c r="KR281" s="7">
        <v>0</v>
      </c>
      <c r="KS281" s="7">
        <v>0</v>
      </c>
      <c r="KT281" s="7">
        <v>0</v>
      </c>
      <c r="KU281" s="7">
        <v>0</v>
      </c>
      <c r="KV281" s="7">
        <v>0</v>
      </c>
      <c r="KW281" s="7">
        <v>0</v>
      </c>
      <c r="KX281" s="7">
        <v>0</v>
      </c>
      <c r="KY281" s="7">
        <v>0</v>
      </c>
      <c r="KZ281" s="7">
        <v>0</v>
      </c>
      <c r="LA281" s="7">
        <v>0</v>
      </c>
      <c r="LB281" s="7">
        <v>0</v>
      </c>
      <c r="LC281" s="7">
        <v>0</v>
      </c>
      <c r="LD281" s="7">
        <v>0</v>
      </c>
      <c r="LE281" s="7">
        <v>0</v>
      </c>
      <c r="LF281" s="7">
        <v>0</v>
      </c>
      <c r="LG281" s="7">
        <v>0</v>
      </c>
      <c r="LH281" s="7">
        <v>0</v>
      </c>
      <c r="LI281" s="7">
        <v>0</v>
      </c>
      <c r="LJ281" s="7">
        <v>0</v>
      </c>
      <c r="LK281" s="7">
        <v>0</v>
      </c>
      <c r="LL281" s="7">
        <v>0</v>
      </c>
      <c r="LM281" s="7">
        <v>0</v>
      </c>
      <c r="LN281" s="7">
        <v>0</v>
      </c>
      <c r="LO281" s="7">
        <v>0</v>
      </c>
      <c r="LP281" s="7">
        <v>0</v>
      </c>
      <c r="LQ281" s="7">
        <v>0</v>
      </c>
      <c r="LR281" s="7">
        <v>0</v>
      </c>
      <c r="LS281" s="7">
        <v>0</v>
      </c>
      <c r="LT281" s="7">
        <v>0</v>
      </c>
      <c r="LU281" s="7">
        <v>0</v>
      </c>
      <c r="LV281" s="7">
        <v>0</v>
      </c>
      <c r="LW281" s="7">
        <v>0</v>
      </c>
      <c r="LX281" s="7">
        <v>0</v>
      </c>
      <c r="LY281" s="7">
        <v>0</v>
      </c>
      <c r="LZ281" s="7">
        <v>0</v>
      </c>
      <c r="MA281" s="7">
        <v>0</v>
      </c>
      <c r="MB281" s="7">
        <v>0</v>
      </c>
      <c r="MC281" s="7">
        <v>0</v>
      </c>
      <c r="MD281" s="7">
        <v>0</v>
      </c>
      <c r="ME281" s="7">
        <v>0</v>
      </c>
      <c r="MF281" s="7">
        <v>0</v>
      </c>
      <c r="MG281" s="7">
        <v>0</v>
      </c>
      <c r="MH281" s="7">
        <v>0</v>
      </c>
      <c r="MI281" s="7">
        <v>0</v>
      </c>
      <c r="MJ281" s="7">
        <v>0</v>
      </c>
      <c r="MK281" s="7">
        <v>0</v>
      </c>
      <c r="ML281" s="7">
        <v>0</v>
      </c>
      <c r="MM281" s="7">
        <v>0</v>
      </c>
      <c r="MN281" s="7">
        <v>0</v>
      </c>
      <c r="MO281" s="7">
        <v>0</v>
      </c>
      <c r="MP281" s="7">
        <v>0</v>
      </c>
      <c r="MQ281" s="7">
        <v>0</v>
      </c>
      <c r="MR281" s="7">
        <v>0</v>
      </c>
    </row>
    <row r="282" spans="1:356" x14ac:dyDescent="0.35">
      <c r="A282" s="32" t="s">
        <v>2194</v>
      </c>
      <c r="B282" s="32" t="s">
        <v>2195</v>
      </c>
      <c r="C282" s="32">
        <v>230</v>
      </c>
      <c r="D282" s="32" t="s">
        <v>2196</v>
      </c>
      <c r="E282" s="32"/>
      <c r="F282" s="32" t="s">
        <v>1476</v>
      </c>
      <c r="G282" s="32" t="s">
        <v>415</v>
      </c>
      <c r="H282" s="32">
        <v>0</v>
      </c>
      <c r="I282" s="33">
        <v>0</v>
      </c>
      <c r="J282" s="32">
        <v>0</v>
      </c>
      <c r="K282" s="32">
        <v>0</v>
      </c>
      <c r="L282" s="33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7">
        <v>0</v>
      </c>
      <c r="IB282" s="7">
        <v>0</v>
      </c>
      <c r="IC282" s="7">
        <v>0</v>
      </c>
      <c r="ID282" s="7">
        <v>0</v>
      </c>
      <c r="IE282" s="7">
        <v>0</v>
      </c>
      <c r="IF282" s="7">
        <v>0</v>
      </c>
      <c r="IG282" s="7">
        <v>0</v>
      </c>
      <c r="IH282" s="7">
        <v>0</v>
      </c>
      <c r="II282" s="7">
        <v>0</v>
      </c>
      <c r="IJ282" s="7">
        <v>0</v>
      </c>
      <c r="IK282" s="7">
        <v>0</v>
      </c>
      <c r="IL282" s="7">
        <v>0</v>
      </c>
      <c r="IM282" s="7">
        <v>0</v>
      </c>
      <c r="IN282" s="7">
        <v>0</v>
      </c>
      <c r="IO282" s="7">
        <v>0</v>
      </c>
      <c r="IP282" s="7">
        <v>0</v>
      </c>
      <c r="IQ282" s="7">
        <v>0</v>
      </c>
      <c r="IR282" s="7">
        <v>0</v>
      </c>
      <c r="IS282" s="7">
        <v>0</v>
      </c>
      <c r="IT282" s="7">
        <v>0</v>
      </c>
      <c r="IU282" s="7">
        <v>0</v>
      </c>
      <c r="IV282" s="7">
        <v>0</v>
      </c>
      <c r="IW282" s="7">
        <v>0</v>
      </c>
      <c r="IX282" s="7">
        <v>0</v>
      </c>
      <c r="IY282" s="7">
        <v>0</v>
      </c>
      <c r="IZ282" s="7">
        <v>0</v>
      </c>
      <c r="JA282" s="7">
        <v>0</v>
      </c>
      <c r="JB282" s="7">
        <v>0</v>
      </c>
      <c r="JC282" s="7">
        <v>0</v>
      </c>
      <c r="JD282" s="7">
        <v>0</v>
      </c>
      <c r="JE282" s="7">
        <v>0</v>
      </c>
      <c r="JF282" s="7">
        <v>0</v>
      </c>
      <c r="JG282" s="7">
        <v>0</v>
      </c>
      <c r="JH282" s="7">
        <v>0</v>
      </c>
      <c r="JI282" s="7">
        <v>0</v>
      </c>
      <c r="JJ282" s="7">
        <v>0</v>
      </c>
      <c r="JK282" s="7">
        <v>0</v>
      </c>
      <c r="JL282" s="7">
        <v>0</v>
      </c>
      <c r="JM282" s="7">
        <v>0</v>
      </c>
      <c r="JN282" s="7">
        <v>0</v>
      </c>
      <c r="JO282" s="7">
        <v>0</v>
      </c>
      <c r="JP282" s="7">
        <v>0</v>
      </c>
      <c r="JQ282" s="7">
        <v>0</v>
      </c>
      <c r="JR282" s="7">
        <v>0</v>
      </c>
      <c r="JS282" s="7">
        <v>0</v>
      </c>
      <c r="JT282" s="7">
        <v>0</v>
      </c>
      <c r="JU282" s="7">
        <v>0</v>
      </c>
      <c r="JV282" s="7">
        <v>0</v>
      </c>
      <c r="JW282" s="7">
        <v>0</v>
      </c>
      <c r="JX282" s="7">
        <v>0</v>
      </c>
      <c r="JY282" s="7">
        <v>0</v>
      </c>
      <c r="JZ282" s="7">
        <v>0</v>
      </c>
      <c r="KA282" s="7">
        <v>0</v>
      </c>
      <c r="KB282" s="7">
        <v>0</v>
      </c>
      <c r="KC282" s="7">
        <v>0</v>
      </c>
      <c r="KD282" s="7">
        <v>0</v>
      </c>
      <c r="KE282" s="7">
        <v>0</v>
      </c>
      <c r="KF282" s="7">
        <v>0</v>
      </c>
      <c r="KG282" s="7">
        <v>0</v>
      </c>
      <c r="KH282" s="7">
        <v>0</v>
      </c>
      <c r="KI282" s="7">
        <v>0</v>
      </c>
      <c r="KJ282" s="7">
        <v>0</v>
      </c>
      <c r="KK282" s="7">
        <v>0</v>
      </c>
      <c r="KL282" s="7">
        <v>0</v>
      </c>
      <c r="KM282" s="7">
        <v>0</v>
      </c>
      <c r="KN282" s="7">
        <v>0</v>
      </c>
      <c r="KO282" s="7">
        <v>0</v>
      </c>
      <c r="KP282" s="7">
        <v>0</v>
      </c>
      <c r="KQ282" s="7">
        <v>0</v>
      </c>
      <c r="KR282" s="7">
        <v>0</v>
      </c>
      <c r="KS282" s="7">
        <v>0</v>
      </c>
      <c r="KT282" s="7">
        <v>0</v>
      </c>
      <c r="KU282" s="7">
        <v>0</v>
      </c>
      <c r="KV282" s="7">
        <v>0</v>
      </c>
      <c r="KW282" s="7">
        <v>0</v>
      </c>
      <c r="KX282" s="7">
        <v>0</v>
      </c>
      <c r="KY282" s="7">
        <v>0</v>
      </c>
      <c r="KZ282" s="7">
        <v>0</v>
      </c>
      <c r="LA282" s="7">
        <v>0</v>
      </c>
      <c r="LB282" s="7">
        <v>0</v>
      </c>
      <c r="LC282" s="7">
        <v>0</v>
      </c>
      <c r="LD282" s="7">
        <v>0</v>
      </c>
      <c r="LE282" s="7">
        <v>0</v>
      </c>
      <c r="LF282" s="7">
        <v>0</v>
      </c>
      <c r="LG282" s="7">
        <v>0</v>
      </c>
      <c r="LH282" s="7">
        <v>0</v>
      </c>
      <c r="LI282" s="7">
        <v>0</v>
      </c>
      <c r="LJ282" s="7">
        <v>0</v>
      </c>
      <c r="LK282" s="7">
        <v>0</v>
      </c>
      <c r="LL282" s="7">
        <v>0</v>
      </c>
      <c r="LM282" s="7">
        <v>0</v>
      </c>
      <c r="LN282" s="7">
        <v>0</v>
      </c>
      <c r="LO282" s="7">
        <v>0</v>
      </c>
      <c r="LP282" s="7">
        <v>0</v>
      </c>
      <c r="LQ282" s="7">
        <v>0</v>
      </c>
      <c r="LR282" s="7">
        <v>0</v>
      </c>
      <c r="LS282" s="7">
        <v>0</v>
      </c>
      <c r="LT282" s="7">
        <v>0</v>
      </c>
      <c r="LU282" s="7">
        <v>0</v>
      </c>
      <c r="LV282" s="7">
        <v>0</v>
      </c>
      <c r="LW282" s="7">
        <v>0</v>
      </c>
      <c r="LX282" s="7">
        <v>0</v>
      </c>
      <c r="LY282" s="7">
        <v>0</v>
      </c>
      <c r="LZ282" s="7">
        <v>0</v>
      </c>
      <c r="MA282" s="7">
        <v>0</v>
      </c>
      <c r="MB282" s="7">
        <v>0</v>
      </c>
      <c r="MC282" s="7">
        <v>0</v>
      </c>
      <c r="MD282" s="7">
        <v>0</v>
      </c>
      <c r="ME282" s="7">
        <v>0</v>
      </c>
      <c r="MF282" s="7">
        <v>0</v>
      </c>
      <c r="MG282" s="7">
        <v>0</v>
      </c>
      <c r="MH282" s="7">
        <v>0</v>
      </c>
      <c r="MI282" s="7">
        <v>0</v>
      </c>
      <c r="MJ282" s="7">
        <v>0</v>
      </c>
      <c r="MK282" s="7">
        <v>0</v>
      </c>
      <c r="ML282" s="7">
        <v>0</v>
      </c>
      <c r="MM282" s="7">
        <v>0</v>
      </c>
      <c r="MN282" s="7">
        <v>0</v>
      </c>
      <c r="MO282" s="7">
        <v>0</v>
      </c>
      <c r="MP282" s="7">
        <v>0</v>
      </c>
      <c r="MQ282" s="7">
        <v>0</v>
      </c>
      <c r="MR282" s="7">
        <v>0</v>
      </c>
    </row>
    <row r="283" spans="1:356" x14ac:dyDescent="0.35">
      <c r="A283" s="32" t="s">
        <v>2197</v>
      </c>
      <c r="B283" s="32" t="s">
        <v>2198</v>
      </c>
      <c r="C283" s="32">
        <v>231</v>
      </c>
      <c r="D283" s="32" t="s">
        <v>2199</v>
      </c>
      <c r="E283" s="32"/>
      <c r="F283" s="32" t="s">
        <v>1476</v>
      </c>
      <c r="G283" s="32" t="s">
        <v>415</v>
      </c>
      <c r="H283" s="32">
        <v>0</v>
      </c>
      <c r="I283" s="33">
        <v>0</v>
      </c>
      <c r="J283" s="32">
        <v>0</v>
      </c>
      <c r="K283" s="32">
        <v>0</v>
      </c>
      <c r="L283" s="33">
        <v>0</v>
      </c>
      <c r="M283" s="7">
        <v>4.3000000000000001E-7</v>
      </c>
      <c r="N283" s="7">
        <v>8.6000000000000002E-7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  <c r="HX283" s="7">
        <v>0</v>
      </c>
      <c r="HY283" s="7">
        <v>0</v>
      </c>
      <c r="HZ283" s="7">
        <v>0</v>
      </c>
      <c r="IA283" s="7">
        <v>0</v>
      </c>
      <c r="IB283" s="7">
        <v>0</v>
      </c>
      <c r="IC283" s="7">
        <v>0</v>
      </c>
      <c r="ID283" s="7">
        <v>0</v>
      </c>
      <c r="IE283" s="7">
        <v>0</v>
      </c>
      <c r="IF283" s="7">
        <v>0</v>
      </c>
      <c r="IG283" s="7">
        <v>0</v>
      </c>
      <c r="IH283" s="7">
        <v>0</v>
      </c>
      <c r="II283" s="7">
        <v>0</v>
      </c>
      <c r="IJ283" s="7">
        <v>0</v>
      </c>
      <c r="IK283" s="7">
        <v>0</v>
      </c>
      <c r="IL283" s="7">
        <v>0</v>
      </c>
      <c r="IM283" s="7">
        <v>0</v>
      </c>
      <c r="IN283" s="7">
        <v>0</v>
      </c>
      <c r="IO283" s="7">
        <v>0</v>
      </c>
      <c r="IP283" s="7">
        <v>0</v>
      </c>
      <c r="IQ283" s="7">
        <v>0</v>
      </c>
      <c r="IR283" s="7">
        <v>0</v>
      </c>
      <c r="IS283" s="7">
        <v>0</v>
      </c>
      <c r="IT283" s="7">
        <v>0</v>
      </c>
      <c r="IU283" s="7">
        <v>0</v>
      </c>
      <c r="IV283" s="7">
        <v>0</v>
      </c>
      <c r="IW283" s="7">
        <v>0</v>
      </c>
      <c r="IX283" s="7">
        <v>0</v>
      </c>
      <c r="IY283" s="7">
        <v>0</v>
      </c>
      <c r="IZ283" s="7">
        <v>0</v>
      </c>
      <c r="JA283" s="7">
        <v>0</v>
      </c>
      <c r="JB283" s="7">
        <v>0</v>
      </c>
      <c r="JC283" s="7">
        <v>0</v>
      </c>
      <c r="JD283" s="7">
        <v>0</v>
      </c>
      <c r="JE283" s="7">
        <v>0</v>
      </c>
      <c r="JF283" s="7">
        <v>0</v>
      </c>
      <c r="JG283" s="7">
        <v>0</v>
      </c>
      <c r="JH283" s="7">
        <v>0</v>
      </c>
      <c r="JI283" s="7">
        <v>0</v>
      </c>
      <c r="JJ283" s="7">
        <v>0</v>
      </c>
      <c r="JK283" s="7">
        <v>0</v>
      </c>
      <c r="JL283" s="7">
        <v>0</v>
      </c>
      <c r="JM283" s="7">
        <v>0</v>
      </c>
      <c r="JN283" s="7">
        <v>0</v>
      </c>
      <c r="JO283" s="7">
        <v>0</v>
      </c>
      <c r="JP283" s="7">
        <v>0</v>
      </c>
      <c r="JQ283" s="7">
        <v>0</v>
      </c>
      <c r="JR283" s="7">
        <v>0</v>
      </c>
      <c r="JS283" s="7">
        <v>0</v>
      </c>
      <c r="JT283" s="7">
        <v>0</v>
      </c>
      <c r="JU283" s="7">
        <v>0</v>
      </c>
      <c r="JV283" s="7">
        <v>0</v>
      </c>
      <c r="JW283" s="7">
        <v>0</v>
      </c>
      <c r="JX283" s="7">
        <v>0</v>
      </c>
      <c r="JY283" s="7">
        <v>0</v>
      </c>
      <c r="JZ283" s="7">
        <v>0</v>
      </c>
      <c r="KA283" s="7">
        <v>0</v>
      </c>
      <c r="KB283" s="7">
        <v>0</v>
      </c>
      <c r="KC283" s="7">
        <v>0</v>
      </c>
      <c r="KD283" s="7">
        <v>0</v>
      </c>
      <c r="KE283" s="7">
        <v>0</v>
      </c>
      <c r="KF283" s="7">
        <v>0</v>
      </c>
      <c r="KG283" s="7">
        <v>0</v>
      </c>
      <c r="KH283" s="7">
        <v>0</v>
      </c>
      <c r="KI283" s="7">
        <v>0</v>
      </c>
      <c r="KJ283" s="7">
        <v>0</v>
      </c>
      <c r="KK283" s="7">
        <v>0</v>
      </c>
      <c r="KL283" s="7">
        <v>0</v>
      </c>
      <c r="KM283" s="7">
        <v>0</v>
      </c>
      <c r="KN283" s="7">
        <v>0</v>
      </c>
      <c r="KO283" s="7">
        <v>0</v>
      </c>
      <c r="KP283" s="7">
        <v>0</v>
      </c>
      <c r="KQ283" s="7">
        <v>0</v>
      </c>
      <c r="KR283" s="7">
        <v>0</v>
      </c>
      <c r="KS283" s="7">
        <v>0</v>
      </c>
      <c r="KT283" s="7">
        <v>0</v>
      </c>
      <c r="KU283" s="7">
        <v>0</v>
      </c>
      <c r="KV283" s="7">
        <v>0</v>
      </c>
      <c r="KW283" s="7">
        <v>0</v>
      </c>
      <c r="KX283" s="7">
        <v>0</v>
      </c>
      <c r="KY283" s="7">
        <v>0</v>
      </c>
      <c r="KZ283" s="7">
        <v>0</v>
      </c>
      <c r="LA283" s="7">
        <v>0</v>
      </c>
      <c r="LB283" s="7">
        <v>0</v>
      </c>
      <c r="LC283" s="7">
        <v>0</v>
      </c>
      <c r="LD283" s="7">
        <v>0</v>
      </c>
      <c r="LE283" s="7">
        <v>0</v>
      </c>
      <c r="LF283" s="7">
        <v>0</v>
      </c>
      <c r="LG283" s="7">
        <v>0</v>
      </c>
      <c r="LH283" s="7">
        <v>0</v>
      </c>
      <c r="LI283" s="7">
        <v>0</v>
      </c>
      <c r="LJ283" s="7">
        <v>0</v>
      </c>
      <c r="LK283" s="7">
        <v>0</v>
      </c>
      <c r="LL283" s="7">
        <v>0</v>
      </c>
      <c r="LM283" s="7">
        <v>0</v>
      </c>
      <c r="LN283" s="7">
        <v>0</v>
      </c>
      <c r="LO283" s="7">
        <v>0</v>
      </c>
      <c r="LP283" s="7">
        <v>0</v>
      </c>
      <c r="LQ283" s="7">
        <v>0</v>
      </c>
      <c r="LR283" s="7">
        <v>0</v>
      </c>
      <c r="LS283" s="7">
        <v>0</v>
      </c>
      <c r="LT283" s="7">
        <v>0</v>
      </c>
      <c r="LU283" s="7">
        <v>0</v>
      </c>
      <c r="LV283" s="7">
        <v>0</v>
      </c>
      <c r="LW283" s="7">
        <v>0</v>
      </c>
      <c r="LX283" s="7">
        <v>0</v>
      </c>
      <c r="LY283" s="7">
        <v>0</v>
      </c>
      <c r="LZ283" s="7">
        <v>0</v>
      </c>
      <c r="MA283" s="7">
        <v>0</v>
      </c>
      <c r="MB283" s="7">
        <v>0</v>
      </c>
      <c r="MC283" s="7">
        <v>0</v>
      </c>
      <c r="MD283" s="7">
        <v>0</v>
      </c>
      <c r="ME283" s="7">
        <v>0</v>
      </c>
      <c r="MF283" s="7">
        <v>0</v>
      </c>
      <c r="MG283" s="7">
        <v>0</v>
      </c>
      <c r="MH283" s="7">
        <v>0</v>
      </c>
      <c r="MI283" s="7">
        <v>0</v>
      </c>
      <c r="MJ283" s="7">
        <v>0</v>
      </c>
      <c r="MK283" s="7">
        <v>0</v>
      </c>
      <c r="ML283" s="7">
        <v>0</v>
      </c>
      <c r="MM283" s="7">
        <v>0</v>
      </c>
      <c r="MN283" s="7">
        <v>0</v>
      </c>
      <c r="MO283" s="7">
        <v>0</v>
      </c>
      <c r="MP283" s="7">
        <v>0</v>
      </c>
      <c r="MQ283" s="7">
        <v>0</v>
      </c>
      <c r="MR283" s="7">
        <v>0</v>
      </c>
    </row>
    <row r="284" spans="1:356" x14ac:dyDescent="0.35">
      <c r="A284" s="32" t="s">
        <v>2200</v>
      </c>
      <c r="B284" s="32" t="s">
        <v>2201</v>
      </c>
      <c r="C284" s="32">
        <v>232</v>
      </c>
      <c r="D284" s="32" t="s">
        <v>2202</v>
      </c>
      <c r="E284" s="32"/>
      <c r="F284" s="32" t="s">
        <v>1478</v>
      </c>
      <c r="G284" s="32" t="s">
        <v>415</v>
      </c>
      <c r="H284" s="32">
        <v>0</v>
      </c>
      <c r="I284" s="33">
        <v>0</v>
      </c>
      <c r="J284" s="32">
        <v>0</v>
      </c>
      <c r="K284" s="32">
        <v>0</v>
      </c>
      <c r="L284" s="33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7">
        <v>0</v>
      </c>
      <c r="IB284" s="7">
        <v>0</v>
      </c>
      <c r="IC284" s="7">
        <v>0</v>
      </c>
      <c r="ID284" s="7">
        <v>0</v>
      </c>
      <c r="IE284" s="7">
        <v>0</v>
      </c>
      <c r="IF284" s="7">
        <v>0</v>
      </c>
      <c r="IG284" s="7">
        <v>0</v>
      </c>
      <c r="IH284" s="7">
        <v>0</v>
      </c>
      <c r="II284" s="7">
        <v>0</v>
      </c>
      <c r="IJ284" s="7">
        <v>0</v>
      </c>
      <c r="IK284" s="7">
        <v>0</v>
      </c>
      <c r="IL284" s="7">
        <v>0</v>
      </c>
      <c r="IM284" s="7">
        <v>0</v>
      </c>
      <c r="IN284" s="7">
        <v>0</v>
      </c>
      <c r="IO284" s="7">
        <v>0</v>
      </c>
      <c r="IP284" s="7">
        <v>0</v>
      </c>
      <c r="IQ284" s="7">
        <v>0</v>
      </c>
      <c r="IR284" s="7">
        <v>0</v>
      </c>
      <c r="IS284" s="7">
        <v>0</v>
      </c>
      <c r="IT284" s="7">
        <v>0</v>
      </c>
      <c r="IU284" s="7">
        <v>0</v>
      </c>
      <c r="IV284" s="7">
        <v>0</v>
      </c>
      <c r="IW284" s="7">
        <v>0</v>
      </c>
      <c r="IX284" s="7">
        <v>0</v>
      </c>
      <c r="IY284" s="7">
        <v>0</v>
      </c>
      <c r="IZ284" s="7">
        <v>0</v>
      </c>
      <c r="JA284" s="7">
        <v>0</v>
      </c>
      <c r="JB284" s="7">
        <v>0</v>
      </c>
      <c r="JC284" s="7">
        <v>0</v>
      </c>
      <c r="JD284" s="7">
        <v>0</v>
      </c>
      <c r="JE284" s="7">
        <v>0</v>
      </c>
      <c r="JF284" s="7">
        <v>0</v>
      </c>
      <c r="JG284" s="7">
        <v>0</v>
      </c>
      <c r="JH284" s="7">
        <v>0</v>
      </c>
      <c r="JI284" s="7">
        <v>0</v>
      </c>
      <c r="JJ284" s="7">
        <v>0</v>
      </c>
      <c r="JK284" s="7">
        <v>0</v>
      </c>
      <c r="JL284" s="7">
        <v>0</v>
      </c>
      <c r="JM284" s="7">
        <v>0</v>
      </c>
      <c r="JN284" s="7">
        <v>0</v>
      </c>
      <c r="JO284" s="7">
        <v>0</v>
      </c>
      <c r="JP284" s="7">
        <v>0</v>
      </c>
      <c r="JQ284" s="7">
        <v>0</v>
      </c>
      <c r="JR284" s="7">
        <v>0</v>
      </c>
      <c r="JS284" s="7">
        <v>0</v>
      </c>
      <c r="JT284" s="7">
        <v>0</v>
      </c>
      <c r="JU284" s="7">
        <v>0</v>
      </c>
      <c r="JV284" s="7">
        <v>0</v>
      </c>
      <c r="JW284" s="7">
        <v>0</v>
      </c>
      <c r="JX284" s="7">
        <v>0</v>
      </c>
      <c r="JY284" s="7">
        <v>0</v>
      </c>
      <c r="JZ284" s="7">
        <v>0</v>
      </c>
      <c r="KA284" s="7">
        <v>0</v>
      </c>
      <c r="KB284" s="7">
        <v>0</v>
      </c>
      <c r="KC284" s="7">
        <v>0</v>
      </c>
      <c r="KD284" s="7">
        <v>0</v>
      </c>
      <c r="KE284" s="7">
        <v>0</v>
      </c>
      <c r="KF284" s="7">
        <v>0</v>
      </c>
      <c r="KG284" s="7">
        <v>0</v>
      </c>
      <c r="KH284" s="7">
        <v>0</v>
      </c>
      <c r="KI284" s="7">
        <v>0</v>
      </c>
      <c r="KJ284" s="7">
        <v>0</v>
      </c>
      <c r="KK284" s="7">
        <v>0</v>
      </c>
      <c r="KL284" s="7">
        <v>0</v>
      </c>
      <c r="KM284" s="7">
        <v>0</v>
      </c>
      <c r="KN284" s="7">
        <v>0</v>
      </c>
      <c r="KO284" s="7">
        <v>0</v>
      </c>
      <c r="KP284" s="7">
        <v>0</v>
      </c>
      <c r="KQ284" s="7">
        <v>0</v>
      </c>
      <c r="KR284" s="7">
        <v>0</v>
      </c>
      <c r="KS284" s="7">
        <v>0</v>
      </c>
      <c r="KT284" s="7">
        <v>0</v>
      </c>
      <c r="KU284" s="7">
        <v>0</v>
      </c>
      <c r="KV284" s="7">
        <v>0</v>
      </c>
      <c r="KW284" s="7">
        <v>0</v>
      </c>
      <c r="KX284" s="7">
        <v>0</v>
      </c>
      <c r="KY284" s="7">
        <v>0</v>
      </c>
      <c r="KZ284" s="7">
        <v>0</v>
      </c>
      <c r="LA284" s="7">
        <v>0</v>
      </c>
      <c r="LB284" s="7">
        <v>0</v>
      </c>
      <c r="LC284" s="7">
        <v>0</v>
      </c>
      <c r="LD284" s="7">
        <v>0</v>
      </c>
      <c r="LE284" s="7">
        <v>0</v>
      </c>
      <c r="LF284" s="7">
        <v>0</v>
      </c>
      <c r="LG284" s="7">
        <v>0</v>
      </c>
      <c r="LH284" s="7">
        <v>0</v>
      </c>
      <c r="LI284" s="7">
        <v>0</v>
      </c>
      <c r="LJ284" s="7">
        <v>0</v>
      </c>
      <c r="LK284" s="7">
        <v>0</v>
      </c>
      <c r="LL284" s="7">
        <v>0</v>
      </c>
      <c r="LM284" s="7">
        <v>0</v>
      </c>
      <c r="LN284" s="7">
        <v>0</v>
      </c>
      <c r="LO284" s="7">
        <v>0</v>
      </c>
      <c r="LP284" s="7">
        <v>0</v>
      </c>
      <c r="LQ284" s="7">
        <v>0</v>
      </c>
      <c r="LR284" s="7">
        <v>0</v>
      </c>
      <c r="LS284" s="7">
        <v>0</v>
      </c>
      <c r="LT284" s="7">
        <v>0</v>
      </c>
      <c r="LU284" s="7">
        <v>0</v>
      </c>
      <c r="LV284" s="7">
        <v>0</v>
      </c>
      <c r="LW284" s="7">
        <v>0</v>
      </c>
      <c r="LX284" s="7">
        <v>0</v>
      </c>
      <c r="LY284" s="7">
        <v>0</v>
      </c>
      <c r="LZ284" s="7">
        <v>0</v>
      </c>
      <c r="MA284" s="7">
        <v>0</v>
      </c>
      <c r="MB284" s="7">
        <v>0</v>
      </c>
      <c r="MC284" s="7">
        <v>0</v>
      </c>
      <c r="MD284" s="7">
        <v>0</v>
      </c>
      <c r="ME284" s="7">
        <v>0</v>
      </c>
      <c r="MF284" s="7">
        <v>0</v>
      </c>
      <c r="MG284" s="7">
        <v>0</v>
      </c>
      <c r="MH284" s="7">
        <v>0</v>
      </c>
      <c r="MI284" s="7">
        <v>0</v>
      </c>
      <c r="MJ284" s="7">
        <v>0</v>
      </c>
      <c r="MK284" s="7">
        <v>0</v>
      </c>
      <c r="ML284" s="7">
        <v>0</v>
      </c>
      <c r="MM284" s="7">
        <v>0</v>
      </c>
      <c r="MN284" s="7">
        <v>0</v>
      </c>
      <c r="MO284" s="7">
        <v>0</v>
      </c>
      <c r="MP284" s="7">
        <v>0</v>
      </c>
      <c r="MQ284" s="7">
        <v>0</v>
      </c>
      <c r="MR284" s="7">
        <v>0</v>
      </c>
    </row>
    <row r="285" spans="1:356" x14ac:dyDescent="0.35">
      <c r="A285" s="32" t="s">
        <v>2203</v>
      </c>
      <c r="B285" s="32" t="s">
        <v>2204</v>
      </c>
      <c r="C285" s="32">
        <v>233</v>
      </c>
      <c r="D285" s="32" t="s">
        <v>2205</v>
      </c>
      <c r="E285" s="32"/>
      <c r="F285" s="32" t="s">
        <v>1478</v>
      </c>
      <c r="G285" s="32" t="s">
        <v>415</v>
      </c>
      <c r="H285" s="32">
        <v>0</v>
      </c>
      <c r="I285" s="33">
        <v>0</v>
      </c>
      <c r="J285" s="32">
        <v>0</v>
      </c>
      <c r="K285" s="32">
        <v>0</v>
      </c>
      <c r="L285" s="33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  <c r="HX285" s="7">
        <v>0</v>
      </c>
      <c r="HY285" s="7">
        <v>0</v>
      </c>
      <c r="HZ285" s="7">
        <v>0</v>
      </c>
      <c r="IA285" s="7">
        <v>0</v>
      </c>
      <c r="IB285" s="7">
        <v>0</v>
      </c>
      <c r="IC285" s="7">
        <v>0</v>
      </c>
      <c r="ID285" s="7">
        <v>0</v>
      </c>
      <c r="IE285" s="7">
        <v>0</v>
      </c>
      <c r="IF285" s="7">
        <v>0</v>
      </c>
      <c r="IG285" s="7">
        <v>0</v>
      </c>
      <c r="IH285" s="7">
        <v>0</v>
      </c>
      <c r="II285" s="7">
        <v>0</v>
      </c>
      <c r="IJ285" s="7">
        <v>0</v>
      </c>
      <c r="IK285" s="7">
        <v>0</v>
      </c>
      <c r="IL285" s="7">
        <v>0</v>
      </c>
      <c r="IM285" s="7">
        <v>0</v>
      </c>
      <c r="IN285" s="7">
        <v>0</v>
      </c>
      <c r="IO285" s="7">
        <v>0</v>
      </c>
      <c r="IP285" s="7">
        <v>0</v>
      </c>
      <c r="IQ285" s="7">
        <v>0</v>
      </c>
      <c r="IR285" s="7">
        <v>0</v>
      </c>
      <c r="IS285" s="7">
        <v>0</v>
      </c>
      <c r="IT285" s="7">
        <v>0</v>
      </c>
      <c r="IU285" s="7">
        <v>0</v>
      </c>
      <c r="IV285" s="7">
        <v>0</v>
      </c>
      <c r="IW285" s="7">
        <v>0</v>
      </c>
      <c r="IX285" s="7">
        <v>0</v>
      </c>
      <c r="IY285" s="7">
        <v>0</v>
      </c>
      <c r="IZ285" s="7">
        <v>0</v>
      </c>
      <c r="JA285" s="7">
        <v>0</v>
      </c>
      <c r="JB285" s="7">
        <v>0</v>
      </c>
      <c r="JC285" s="7">
        <v>0</v>
      </c>
      <c r="JD285" s="7">
        <v>0</v>
      </c>
      <c r="JE285" s="7">
        <v>0</v>
      </c>
      <c r="JF285" s="7">
        <v>0</v>
      </c>
      <c r="JG285" s="7">
        <v>0</v>
      </c>
      <c r="JH285" s="7">
        <v>0</v>
      </c>
      <c r="JI285" s="7">
        <v>0</v>
      </c>
      <c r="JJ285" s="7">
        <v>0</v>
      </c>
      <c r="JK285" s="7">
        <v>0</v>
      </c>
      <c r="JL285" s="7">
        <v>0</v>
      </c>
      <c r="JM285" s="7">
        <v>0</v>
      </c>
      <c r="JN285" s="7">
        <v>0</v>
      </c>
      <c r="JO285" s="7">
        <v>0</v>
      </c>
      <c r="JP285" s="7">
        <v>0</v>
      </c>
      <c r="JQ285" s="7">
        <v>0</v>
      </c>
      <c r="JR285" s="7">
        <v>0</v>
      </c>
      <c r="JS285" s="7">
        <v>0</v>
      </c>
      <c r="JT285" s="7">
        <v>0</v>
      </c>
      <c r="JU285" s="7">
        <v>0</v>
      </c>
      <c r="JV285" s="7">
        <v>0</v>
      </c>
      <c r="JW285" s="7">
        <v>0</v>
      </c>
      <c r="JX285" s="7">
        <v>0</v>
      </c>
      <c r="JY285" s="7">
        <v>0</v>
      </c>
      <c r="JZ285" s="7">
        <v>0</v>
      </c>
      <c r="KA285" s="7">
        <v>0</v>
      </c>
      <c r="KB285" s="7">
        <v>0</v>
      </c>
      <c r="KC285" s="7">
        <v>0</v>
      </c>
      <c r="KD285" s="7">
        <v>0</v>
      </c>
      <c r="KE285" s="7">
        <v>0</v>
      </c>
      <c r="KF285" s="7">
        <v>0</v>
      </c>
      <c r="KG285" s="7">
        <v>0</v>
      </c>
      <c r="KH285" s="7">
        <v>0</v>
      </c>
      <c r="KI285" s="7">
        <v>0</v>
      </c>
      <c r="KJ285" s="7">
        <v>0</v>
      </c>
      <c r="KK285" s="7">
        <v>0</v>
      </c>
      <c r="KL285" s="7">
        <v>0</v>
      </c>
      <c r="KM285" s="7">
        <v>0</v>
      </c>
      <c r="KN285" s="7">
        <v>0</v>
      </c>
      <c r="KO285" s="7">
        <v>0</v>
      </c>
      <c r="KP285" s="7">
        <v>0</v>
      </c>
      <c r="KQ285" s="7">
        <v>0</v>
      </c>
      <c r="KR285" s="7">
        <v>0</v>
      </c>
      <c r="KS285" s="7">
        <v>0</v>
      </c>
      <c r="KT285" s="7">
        <v>0</v>
      </c>
      <c r="KU285" s="7">
        <v>0</v>
      </c>
      <c r="KV285" s="7">
        <v>0</v>
      </c>
      <c r="KW285" s="7">
        <v>0</v>
      </c>
      <c r="KX285" s="7">
        <v>0</v>
      </c>
      <c r="KY285" s="7">
        <v>0</v>
      </c>
      <c r="KZ285" s="7">
        <v>0</v>
      </c>
      <c r="LA285" s="7">
        <v>0</v>
      </c>
      <c r="LB285" s="7">
        <v>0</v>
      </c>
      <c r="LC285" s="7">
        <v>0</v>
      </c>
      <c r="LD285" s="7">
        <v>0</v>
      </c>
      <c r="LE285" s="7">
        <v>0</v>
      </c>
      <c r="LF285" s="7">
        <v>0</v>
      </c>
      <c r="LG285" s="7">
        <v>0</v>
      </c>
      <c r="LH285" s="7">
        <v>0</v>
      </c>
      <c r="LI285" s="7">
        <v>0</v>
      </c>
      <c r="LJ285" s="7">
        <v>0</v>
      </c>
      <c r="LK285" s="7">
        <v>0</v>
      </c>
      <c r="LL285" s="7">
        <v>0</v>
      </c>
      <c r="LM285" s="7">
        <v>0</v>
      </c>
      <c r="LN285" s="7">
        <v>0</v>
      </c>
      <c r="LO285" s="7">
        <v>0</v>
      </c>
      <c r="LP285" s="7">
        <v>0</v>
      </c>
      <c r="LQ285" s="7">
        <v>0</v>
      </c>
      <c r="LR285" s="7">
        <v>0</v>
      </c>
      <c r="LS285" s="7">
        <v>0</v>
      </c>
      <c r="LT285" s="7">
        <v>0</v>
      </c>
      <c r="LU285" s="7">
        <v>0</v>
      </c>
      <c r="LV285" s="7">
        <v>0</v>
      </c>
      <c r="LW285" s="7">
        <v>0</v>
      </c>
      <c r="LX285" s="7">
        <v>0</v>
      </c>
      <c r="LY285" s="7">
        <v>0</v>
      </c>
      <c r="LZ285" s="7">
        <v>0</v>
      </c>
      <c r="MA285" s="7">
        <v>0</v>
      </c>
      <c r="MB285" s="7">
        <v>0</v>
      </c>
      <c r="MC285" s="7">
        <v>0</v>
      </c>
      <c r="MD285" s="7">
        <v>0</v>
      </c>
      <c r="ME285" s="7">
        <v>0</v>
      </c>
      <c r="MF285" s="7">
        <v>0</v>
      </c>
      <c r="MG285" s="7">
        <v>0</v>
      </c>
      <c r="MH285" s="7">
        <v>0</v>
      </c>
      <c r="MI285" s="7">
        <v>0</v>
      </c>
      <c r="MJ285" s="7">
        <v>0</v>
      </c>
      <c r="MK285" s="7">
        <v>0</v>
      </c>
      <c r="ML285" s="7">
        <v>0</v>
      </c>
      <c r="MM285" s="7">
        <v>0</v>
      </c>
      <c r="MN285" s="7">
        <v>0</v>
      </c>
      <c r="MO285" s="7">
        <v>0</v>
      </c>
      <c r="MP285" s="7">
        <v>0</v>
      </c>
      <c r="MQ285" s="7">
        <v>0</v>
      </c>
      <c r="MR285" s="7">
        <v>0</v>
      </c>
    </row>
    <row r="286" spans="1:356" x14ac:dyDescent="0.35">
      <c r="A286" s="34" t="s">
        <v>2206</v>
      </c>
      <c r="B286" s="34" t="s">
        <v>2207</v>
      </c>
      <c r="C286" s="34">
        <v>234</v>
      </c>
      <c r="D286" s="34" t="s">
        <v>2208</v>
      </c>
      <c r="E286" s="34"/>
      <c r="F286" s="34" t="s">
        <v>1124</v>
      </c>
      <c r="G286" s="34" t="s">
        <v>1124</v>
      </c>
      <c r="H286" s="34">
        <v>0</v>
      </c>
      <c r="I286" s="35">
        <v>0</v>
      </c>
      <c r="J286" s="34">
        <v>0</v>
      </c>
      <c r="K286" s="34">
        <v>0</v>
      </c>
      <c r="L286" s="35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7">
        <v>0</v>
      </c>
      <c r="IB286" s="7">
        <v>0</v>
      </c>
      <c r="IC286" s="7">
        <v>0</v>
      </c>
      <c r="ID286" s="7">
        <v>0</v>
      </c>
      <c r="IE286" s="7">
        <v>0</v>
      </c>
      <c r="IF286" s="7">
        <v>0</v>
      </c>
      <c r="IG286" s="7">
        <v>0</v>
      </c>
      <c r="IH286" s="7">
        <v>0</v>
      </c>
      <c r="II286" s="7">
        <v>0</v>
      </c>
      <c r="IJ286" s="7">
        <v>0</v>
      </c>
      <c r="IK286" s="7">
        <v>0</v>
      </c>
      <c r="IL286" s="7">
        <v>0</v>
      </c>
      <c r="IM286" s="7">
        <v>0</v>
      </c>
      <c r="IN286" s="7">
        <v>0</v>
      </c>
      <c r="IO286" s="7">
        <v>0</v>
      </c>
      <c r="IP286" s="7">
        <v>0</v>
      </c>
      <c r="IQ286" s="7">
        <v>0</v>
      </c>
      <c r="IR286" s="7">
        <v>0</v>
      </c>
      <c r="IS286" s="7">
        <v>0</v>
      </c>
      <c r="IT286" s="7">
        <v>0</v>
      </c>
      <c r="IU286" s="7">
        <v>0</v>
      </c>
      <c r="IV286" s="7">
        <v>0</v>
      </c>
      <c r="IW286" s="7">
        <v>0</v>
      </c>
      <c r="IX286" s="7">
        <v>0</v>
      </c>
      <c r="IY286" s="7">
        <v>0</v>
      </c>
      <c r="IZ286" s="7">
        <v>0</v>
      </c>
      <c r="JA286" s="7">
        <v>0</v>
      </c>
      <c r="JB286" s="7">
        <v>0</v>
      </c>
      <c r="JC286" s="7">
        <v>0</v>
      </c>
      <c r="JD286" s="7">
        <v>0</v>
      </c>
      <c r="JE286" s="7">
        <v>0</v>
      </c>
      <c r="JF286" s="7">
        <v>0</v>
      </c>
      <c r="JG286" s="7">
        <v>0</v>
      </c>
      <c r="JH286" s="7">
        <v>0</v>
      </c>
      <c r="JI286" s="7">
        <v>0</v>
      </c>
      <c r="JJ286" s="7">
        <v>0</v>
      </c>
      <c r="JK286" s="7">
        <v>0</v>
      </c>
      <c r="JL286" s="7">
        <v>0</v>
      </c>
      <c r="JM286" s="7">
        <v>0</v>
      </c>
      <c r="JN286" s="7">
        <v>0</v>
      </c>
      <c r="JO286" s="7">
        <v>0</v>
      </c>
      <c r="JP286" s="7">
        <v>0</v>
      </c>
      <c r="JQ286" s="7">
        <v>0</v>
      </c>
      <c r="JR286" s="7">
        <v>0</v>
      </c>
      <c r="JS286" s="7">
        <v>0</v>
      </c>
      <c r="JT286" s="7">
        <v>0</v>
      </c>
      <c r="JU286" s="7">
        <v>0</v>
      </c>
      <c r="JV286" s="7">
        <v>0</v>
      </c>
      <c r="JW286" s="7">
        <v>0</v>
      </c>
      <c r="JX286" s="7">
        <v>0</v>
      </c>
      <c r="JY286" s="7">
        <v>0</v>
      </c>
      <c r="JZ286" s="7">
        <v>0</v>
      </c>
      <c r="KA286" s="7">
        <v>0</v>
      </c>
      <c r="KB286" s="7">
        <v>0</v>
      </c>
      <c r="KC286" s="7">
        <v>0</v>
      </c>
      <c r="KD286" s="7">
        <v>0</v>
      </c>
      <c r="KE286" s="7">
        <v>0</v>
      </c>
      <c r="KF286" s="7">
        <v>0</v>
      </c>
      <c r="KG286" s="7">
        <v>0</v>
      </c>
      <c r="KH286" s="7">
        <v>0</v>
      </c>
      <c r="KI286" s="7">
        <v>0</v>
      </c>
      <c r="KJ286" s="7">
        <v>0</v>
      </c>
      <c r="KK286" s="7">
        <v>0</v>
      </c>
      <c r="KL286" s="7">
        <v>0</v>
      </c>
      <c r="KM286" s="7">
        <v>0</v>
      </c>
      <c r="KN286" s="7">
        <v>0</v>
      </c>
      <c r="KO286" s="7">
        <v>0</v>
      </c>
      <c r="KP286" s="7">
        <v>0</v>
      </c>
      <c r="KQ286" s="7">
        <v>0</v>
      </c>
      <c r="KR286" s="7">
        <v>0</v>
      </c>
      <c r="KS286" s="7">
        <v>0</v>
      </c>
      <c r="KT286" s="7">
        <v>0</v>
      </c>
      <c r="KU286" s="7">
        <v>0</v>
      </c>
      <c r="KV286" s="7">
        <v>0</v>
      </c>
      <c r="KW286" s="7">
        <v>0</v>
      </c>
      <c r="KX286" s="7">
        <v>0</v>
      </c>
      <c r="KY286" s="7">
        <v>0</v>
      </c>
      <c r="KZ286" s="7">
        <v>0</v>
      </c>
      <c r="LA286" s="7">
        <v>0</v>
      </c>
      <c r="LB286" s="7">
        <v>0</v>
      </c>
      <c r="LC286" s="7">
        <v>0</v>
      </c>
      <c r="LD286" s="7">
        <v>0</v>
      </c>
      <c r="LE286" s="7">
        <v>0</v>
      </c>
      <c r="LF286" s="7">
        <v>0</v>
      </c>
      <c r="LG286" s="7">
        <v>0</v>
      </c>
      <c r="LH286" s="7">
        <v>0</v>
      </c>
      <c r="LI286" s="7">
        <v>0</v>
      </c>
      <c r="LJ286" s="7">
        <v>0</v>
      </c>
      <c r="LK286" s="7">
        <v>0</v>
      </c>
      <c r="LL286" s="7">
        <v>0</v>
      </c>
      <c r="LM286" s="7">
        <v>0</v>
      </c>
      <c r="LN286" s="7">
        <v>0</v>
      </c>
      <c r="LO286" s="7">
        <v>0</v>
      </c>
      <c r="LP286" s="7">
        <v>0</v>
      </c>
      <c r="LQ286" s="7">
        <v>0</v>
      </c>
      <c r="LR286" s="7">
        <v>0</v>
      </c>
      <c r="LS286" s="7">
        <v>0</v>
      </c>
      <c r="LT286" s="7">
        <v>0</v>
      </c>
      <c r="LU286" s="7">
        <v>0</v>
      </c>
      <c r="LV286" s="7">
        <v>0</v>
      </c>
      <c r="LW286" s="7">
        <v>0</v>
      </c>
      <c r="LX286" s="7">
        <v>0</v>
      </c>
      <c r="LY286" s="7">
        <v>0</v>
      </c>
      <c r="LZ286" s="7">
        <v>0</v>
      </c>
      <c r="MA286" s="7">
        <v>0</v>
      </c>
      <c r="MB286" s="7">
        <v>0</v>
      </c>
      <c r="MC286" s="7">
        <v>0</v>
      </c>
      <c r="MD286" s="7">
        <v>0</v>
      </c>
      <c r="ME286" s="7">
        <v>0</v>
      </c>
      <c r="MF286" s="7">
        <v>0</v>
      </c>
      <c r="MG286" s="7">
        <v>0</v>
      </c>
      <c r="MH286" s="7">
        <v>0</v>
      </c>
      <c r="MI286" s="7">
        <v>0</v>
      </c>
      <c r="MJ286" s="7">
        <v>0</v>
      </c>
      <c r="MK286" s="7">
        <v>0</v>
      </c>
      <c r="ML286" s="7">
        <v>0</v>
      </c>
      <c r="MM286" s="7">
        <v>0</v>
      </c>
      <c r="MN286" s="7">
        <v>0</v>
      </c>
      <c r="MO286" s="7">
        <v>0</v>
      </c>
      <c r="MP286" s="7">
        <v>0</v>
      </c>
      <c r="MQ286" s="7">
        <v>0</v>
      </c>
      <c r="MR286" s="7">
        <v>0</v>
      </c>
    </row>
    <row r="287" spans="1:356" x14ac:dyDescent="0.35">
      <c r="A287" s="30" t="s">
        <v>2209</v>
      </c>
      <c r="B287" s="30" t="s">
        <v>2210</v>
      </c>
      <c r="C287" s="30">
        <v>237</v>
      </c>
      <c r="D287" s="30" t="s">
        <v>2211</v>
      </c>
      <c r="E287" s="30"/>
      <c r="F287" s="30" t="s">
        <v>298</v>
      </c>
      <c r="G287" s="30" t="s">
        <v>298</v>
      </c>
      <c r="H287" s="30">
        <v>0</v>
      </c>
      <c r="I287" s="31">
        <v>0</v>
      </c>
      <c r="J287" s="30">
        <v>0</v>
      </c>
      <c r="K287" s="30">
        <v>0</v>
      </c>
      <c r="L287" s="31">
        <v>0</v>
      </c>
      <c r="M287" s="7">
        <v>5.6200000000000004E-6</v>
      </c>
      <c r="N287" s="7">
        <v>1.1240000000000001E-5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  <c r="HX287" s="7">
        <v>0</v>
      </c>
      <c r="HY287" s="7">
        <v>0</v>
      </c>
      <c r="HZ287" s="7">
        <v>0</v>
      </c>
      <c r="IA287" s="7">
        <v>0</v>
      </c>
      <c r="IB287" s="7">
        <v>0</v>
      </c>
      <c r="IC287" s="7">
        <v>0</v>
      </c>
      <c r="ID287" s="7">
        <v>0</v>
      </c>
      <c r="IE287" s="7">
        <v>0</v>
      </c>
      <c r="IF287" s="7">
        <v>0</v>
      </c>
      <c r="IG287" s="7">
        <v>0</v>
      </c>
      <c r="IH287" s="7">
        <v>0</v>
      </c>
      <c r="II287" s="7">
        <v>0</v>
      </c>
      <c r="IJ287" s="7">
        <v>0</v>
      </c>
      <c r="IK287" s="7">
        <v>0</v>
      </c>
      <c r="IL287" s="7">
        <v>0</v>
      </c>
      <c r="IM287" s="7">
        <v>0</v>
      </c>
      <c r="IN287" s="7">
        <v>0</v>
      </c>
      <c r="IO287" s="7">
        <v>0</v>
      </c>
      <c r="IP287" s="7">
        <v>0</v>
      </c>
      <c r="IQ287" s="7">
        <v>0</v>
      </c>
      <c r="IR287" s="7">
        <v>0</v>
      </c>
      <c r="IS287" s="7">
        <v>0</v>
      </c>
      <c r="IT287" s="7">
        <v>0</v>
      </c>
      <c r="IU287" s="7">
        <v>0</v>
      </c>
      <c r="IV287" s="7">
        <v>0</v>
      </c>
      <c r="IW287" s="7">
        <v>0</v>
      </c>
      <c r="IX287" s="7">
        <v>0</v>
      </c>
      <c r="IY287" s="7">
        <v>0</v>
      </c>
      <c r="IZ287" s="7">
        <v>0</v>
      </c>
      <c r="JA287" s="7">
        <v>0</v>
      </c>
      <c r="JB287" s="7">
        <v>0</v>
      </c>
      <c r="JC287" s="7">
        <v>0</v>
      </c>
      <c r="JD287" s="7">
        <v>0</v>
      </c>
      <c r="JE287" s="7">
        <v>0</v>
      </c>
      <c r="JF287" s="7">
        <v>0</v>
      </c>
      <c r="JG287" s="7">
        <v>0</v>
      </c>
      <c r="JH287" s="7">
        <v>0</v>
      </c>
      <c r="JI287" s="7">
        <v>0</v>
      </c>
      <c r="JJ287" s="7">
        <v>0</v>
      </c>
      <c r="JK287" s="7">
        <v>0</v>
      </c>
      <c r="JL287" s="7">
        <v>0</v>
      </c>
      <c r="JM287" s="7">
        <v>0</v>
      </c>
      <c r="JN287" s="7">
        <v>0</v>
      </c>
      <c r="JO287" s="7">
        <v>0</v>
      </c>
      <c r="JP287" s="7">
        <v>0</v>
      </c>
      <c r="JQ287" s="7">
        <v>0</v>
      </c>
      <c r="JR287" s="7">
        <v>0</v>
      </c>
      <c r="JS287" s="7">
        <v>0</v>
      </c>
      <c r="JT287" s="7">
        <v>0</v>
      </c>
      <c r="JU287" s="7">
        <v>0</v>
      </c>
      <c r="JV287" s="7">
        <v>0</v>
      </c>
      <c r="JW287" s="7">
        <v>0</v>
      </c>
      <c r="JX287" s="7">
        <v>0</v>
      </c>
      <c r="JY287" s="7">
        <v>0</v>
      </c>
      <c r="JZ287" s="7">
        <v>0</v>
      </c>
      <c r="KA287" s="7">
        <v>0</v>
      </c>
      <c r="KB287" s="7">
        <v>0</v>
      </c>
      <c r="KC287" s="7">
        <v>0</v>
      </c>
      <c r="KD287" s="7">
        <v>0</v>
      </c>
      <c r="KE287" s="7">
        <v>0</v>
      </c>
      <c r="KF287" s="7">
        <v>0</v>
      </c>
      <c r="KG287" s="7">
        <v>0</v>
      </c>
      <c r="KH287" s="7">
        <v>0</v>
      </c>
      <c r="KI287" s="7">
        <v>0</v>
      </c>
      <c r="KJ287" s="7">
        <v>0</v>
      </c>
      <c r="KK287" s="7">
        <v>0</v>
      </c>
      <c r="KL287" s="7">
        <v>0</v>
      </c>
      <c r="KM287" s="7">
        <v>0</v>
      </c>
      <c r="KN287" s="7">
        <v>0</v>
      </c>
      <c r="KO287" s="7">
        <v>0</v>
      </c>
      <c r="KP287" s="7">
        <v>0</v>
      </c>
      <c r="KQ287" s="7">
        <v>0</v>
      </c>
      <c r="KR287" s="7">
        <v>0</v>
      </c>
      <c r="KS287" s="7">
        <v>0</v>
      </c>
      <c r="KT287" s="7">
        <v>0</v>
      </c>
      <c r="KU287" s="7">
        <v>0</v>
      </c>
      <c r="KV287" s="7">
        <v>0</v>
      </c>
      <c r="KW287" s="7">
        <v>0</v>
      </c>
      <c r="KX287" s="7">
        <v>0</v>
      </c>
      <c r="KY287" s="7">
        <v>0</v>
      </c>
      <c r="KZ287" s="7">
        <v>0</v>
      </c>
      <c r="LA287" s="7">
        <v>0</v>
      </c>
      <c r="LB287" s="7">
        <v>0</v>
      </c>
      <c r="LC287" s="7">
        <v>0</v>
      </c>
      <c r="LD287" s="7">
        <v>0</v>
      </c>
      <c r="LE287" s="7">
        <v>0</v>
      </c>
      <c r="LF287" s="7">
        <v>0</v>
      </c>
      <c r="LG287" s="7">
        <v>0</v>
      </c>
      <c r="LH287" s="7">
        <v>0</v>
      </c>
      <c r="LI287" s="7">
        <v>0</v>
      </c>
      <c r="LJ287" s="7">
        <v>0</v>
      </c>
      <c r="LK287" s="7">
        <v>0</v>
      </c>
      <c r="LL287" s="7">
        <v>0</v>
      </c>
      <c r="LM287" s="7">
        <v>0</v>
      </c>
      <c r="LN287" s="7">
        <v>0</v>
      </c>
      <c r="LO287" s="7">
        <v>0</v>
      </c>
      <c r="LP287" s="7">
        <v>0</v>
      </c>
      <c r="LQ287" s="7">
        <v>0</v>
      </c>
      <c r="LR287" s="7">
        <v>0</v>
      </c>
      <c r="LS287" s="7">
        <v>0</v>
      </c>
      <c r="LT287" s="7">
        <v>0</v>
      </c>
      <c r="LU287" s="7">
        <v>0</v>
      </c>
      <c r="LV287" s="7">
        <v>0</v>
      </c>
      <c r="LW287" s="7">
        <v>0</v>
      </c>
      <c r="LX287" s="7">
        <v>0</v>
      </c>
      <c r="LY287" s="7">
        <v>0</v>
      </c>
      <c r="LZ287" s="7">
        <v>0</v>
      </c>
      <c r="MA287" s="7">
        <v>0</v>
      </c>
      <c r="MB287" s="7">
        <v>0</v>
      </c>
      <c r="MC287" s="7">
        <v>0</v>
      </c>
      <c r="MD287" s="7">
        <v>0</v>
      </c>
      <c r="ME287" s="7">
        <v>0</v>
      </c>
      <c r="MF287" s="7">
        <v>0</v>
      </c>
      <c r="MG287" s="7">
        <v>0</v>
      </c>
      <c r="MH287" s="7">
        <v>0</v>
      </c>
      <c r="MI287" s="7">
        <v>0</v>
      </c>
      <c r="MJ287" s="7">
        <v>0</v>
      </c>
      <c r="MK287" s="7">
        <v>0</v>
      </c>
      <c r="ML287" s="7">
        <v>0</v>
      </c>
      <c r="MM287" s="7">
        <v>0</v>
      </c>
      <c r="MN287" s="7">
        <v>0</v>
      </c>
      <c r="MO287" s="7">
        <v>0</v>
      </c>
      <c r="MP287" s="7">
        <v>0</v>
      </c>
      <c r="MQ287" s="7">
        <v>0</v>
      </c>
      <c r="MR287" s="7">
        <v>0</v>
      </c>
    </row>
    <row r="288" spans="1:356" x14ac:dyDescent="0.35">
      <c r="A288" s="30" t="s">
        <v>2212</v>
      </c>
      <c r="B288" s="30" t="s">
        <v>2213</v>
      </c>
      <c r="C288" s="30">
        <v>238</v>
      </c>
      <c r="D288" s="30" t="s">
        <v>2214</v>
      </c>
      <c r="E288" s="30"/>
      <c r="F288" s="30" t="s">
        <v>298</v>
      </c>
      <c r="G288" s="30" t="s">
        <v>298</v>
      </c>
      <c r="H288" s="30">
        <v>0</v>
      </c>
      <c r="I288" s="31">
        <v>0</v>
      </c>
      <c r="J288" s="30">
        <v>0</v>
      </c>
      <c r="K288" s="30">
        <v>0</v>
      </c>
      <c r="L288" s="31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  <c r="HX288" s="7">
        <v>0</v>
      </c>
      <c r="HY288" s="7">
        <v>0</v>
      </c>
      <c r="HZ288" s="7">
        <v>0</v>
      </c>
      <c r="IA288" s="7">
        <v>0</v>
      </c>
      <c r="IB288" s="7">
        <v>0</v>
      </c>
      <c r="IC288" s="7">
        <v>0</v>
      </c>
      <c r="ID288" s="7">
        <v>0</v>
      </c>
      <c r="IE288" s="7">
        <v>0</v>
      </c>
      <c r="IF288" s="7">
        <v>0</v>
      </c>
      <c r="IG288" s="7">
        <v>0</v>
      </c>
      <c r="IH288" s="7">
        <v>0</v>
      </c>
      <c r="II288" s="7">
        <v>0</v>
      </c>
      <c r="IJ288" s="7">
        <v>0</v>
      </c>
      <c r="IK288" s="7">
        <v>0</v>
      </c>
      <c r="IL288" s="7">
        <v>0</v>
      </c>
      <c r="IM288" s="7">
        <v>0</v>
      </c>
      <c r="IN288" s="7">
        <v>0</v>
      </c>
      <c r="IO288" s="7">
        <v>0</v>
      </c>
      <c r="IP288" s="7">
        <v>0</v>
      </c>
      <c r="IQ288" s="7">
        <v>0</v>
      </c>
      <c r="IR288" s="7">
        <v>0</v>
      </c>
      <c r="IS288" s="7">
        <v>0</v>
      </c>
      <c r="IT288" s="7">
        <v>0</v>
      </c>
      <c r="IU288" s="7">
        <v>0</v>
      </c>
      <c r="IV288" s="7">
        <v>0</v>
      </c>
      <c r="IW288" s="7">
        <v>0</v>
      </c>
      <c r="IX288" s="7">
        <v>0</v>
      </c>
      <c r="IY288" s="7">
        <v>0</v>
      </c>
      <c r="IZ288" s="7">
        <v>0</v>
      </c>
      <c r="JA288" s="7">
        <v>0</v>
      </c>
      <c r="JB288" s="7">
        <v>0</v>
      </c>
      <c r="JC288" s="7">
        <v>0</v>
      </c>
      <c r="JD288" s="7">
        <v>0</v>
      </c>
      <c r="JE288" s="7">
        <v>0</v>
      </c>
      <c r="JF288" s="7">
        <v>0</v>
      </c>
      <c r="JG288" s="7">
        <v>0</v>
      </c>
      <c r="JH288" s="7">
        <v>0</v>
      </c>
      <c r="JI288" s="7">
        <v>0</v>
      </c>
      <c r="JJ288" s="7">
        <v>0</v>
      </c>
      <c r="JK288" s="7">
        <v>0</v>
      </c>
      <c r="JL288" s="7">
        <v>0</v>
      </c>
      <c r="JM288" s="7">
        <v>0</v>
      </c>
      <c r="JN288" s="7">
        <v>0</v>
      </c>
      <c r="JO288" s="7">
        <v>0</v>
      </c>
      <c r="JP288" s="7">
        <v>0</v>
      </c>
      <c r="JQ288" s="7">
        <v>0</v>
      </c>
      <c r="JR288" s="7">
        <v>0</v>
      </c>
      <c r="JS288" s="7">
        <v>0</v>
      </c>
      <c r="JT288" s="7">
        <v>0</v>
      </c>
      <c r="JU288" s="7">
        <v>0</v>
      </c>
      <c r="JV288" s="7">
        <v>0</v>
      </c>
      <c r="JW288" s="7">
        <v>0</v>
      </c>
      <c r="JX288" s="7">
        <v>0</v>
      </c>
      <c r="JY288" s="7">
        <v>0</v>
      </c>
      <c r="JZ288" s="7">
        <v>0</v>
      </c>
      <c r="KA288" s="7">
        <v>0</v>
      </c>
      <c r="KB288" s="7">
        <v>0</v>
      </c>
      <c r="KC288" s="7">
        <v>0</v>
      </c>
      <c r="KD288" s="7">
        <v>0</v>
      </c>
      <c r="KE288" s="7">
        <v>0</v>
      </c>
      <c r="KF288" s="7">
        <v>0</v>
      </c>
      <c r="KG288" s="7">
        <v>0</v>
      </c>
      <c r="KH288" s="7">
        <v>0</v>
      </c>
      <c r="KI288" s="7">
        <v>0</v>
      </c>
      <c r="KJ288" s="7">
        <v>0</v>
      </c>
      <c r="KK288" s="7">
        <v>0</v>
      </c>
      <c r="KL288" s="7">
        <v>0</v>
      </c>
      <c r="KM288" s="7">
        <v>0</v>
      </c>
      <c r="KN288" s="7">
        <v>0</v>
      </c>
      <c r="KO288" s="7">
        <v>0</v>
      </c>
      <c r="KP288" s="7">
        <v>0</v>
      </c>
      <c r="KQ288" s="7">
        <v>0</v>
      </c>
      <c r="KR288" s="7">
        <v>0</v>
      </c>
      <c r="KS288" s="7">
        <v>0</v>
      </c>
      <c r="KT288" s="7">
        <v>0</v>
      </c>
      <c r="KU288" s="7">
        <v>0</v>
      </c>
      <c r="KV288" s="7">
        <v>0</v>
      </c>
      <c r="KW288" s="7">
        <v>0</v>
      </c>
      <c r="KX288" s="7">
        <v>0</v>
      </c>
      <c r="KY288" s="7">
        <v>0</v>
      </c>
      <c r="KZ288" s="7">
        <v>0</v>
      </c>
      <c r="LA288" s="7">
        <v>0</v>
      </c>
      <c r="LB288" s="7">
        <v>0</v>
      </c>
      <c r="LC288" s="7">
        <v>0</v>
      </c>
      <c r="LD288" s="7">
        <v>0</v>
      </c>
      <c r="LE288" s="7">
        <v>0</v>
      </c>
      <c r="LF288" s="7">
        <v>0</v>
      </c>
      <c r="LG288" s="7">
        <v>0</v>
      </c>
      <c r="LH288" s="7">
        <v>0</v>
      </c>
      <c r="LI288" s="7">
        <v>0</v>
      </c>
      <c r="LJ288" s="7">
        <v>0</v>
      </c>
      <c r="LK288" s="7">
        <v>0</v>
      </c>
      <c r="LL288" s="7">
        <v>0</v>
      </c>
      <c r="LM288" s="7">
        <v>0</v>
      </c>
      <c r="LN288" s="7">
        <v>0</v>
      </c>
      <c r="LO288" s="7">
        <v>0</v>
      </c>
      <c r="LP288" s="7">
        <v>0</v>
      </c>
      <c r="LQ288" s="7">
        <v>0</v>
      </c>
      <c r="LR288" s="7">
        <v>0</v>
      </c>
      <c r="LS288" s="7">
        <v>0</v>
      </c>
      <c r="LT288" s="7">
        <v>0</v>
      </c>
      <c r="LU288" s="7">
        <v>0</v>
      </c>
      <c r="LV288" s="7">
        <v>0</v>
      </c>
      <c r="LW288" s="7">
        <v>0</v>
      </c>
      <c r="LX288" s="7">
        <v>0</v>
      </c>
      <c r="LY288" s="7">
        <v>0</v>
      </c>
      <c r="LZ288" s="7">
        <v>0</v>
      </c>
      <c r="MA288" s="7">
        <v>0</v>
      </c>
      <c r="MB288" s="7">
        <v>0</v>
      </c>
      <c r="MC288" s="7">
        <v>0</v>
      </c>
      <c r="MD288" s="7">
        <v>0</v>
      </c>
      <c r="ME288" s="7">
        <v>0</v>
      </c>
      <c r="MF288" s="7">
        <v>0</v>
      </c>
      <c r="MG288" s="7">
        <v>0</v>
      </c>
      <c r="MH288" s="7">
        <v>0</v>
      </c>
      <c r="MI288" s="7">
        <v>0</v>
      </c>
      <c r="MJ288" s="7">
        <v>0</v>
      </c>
      <c r="MK288" s="7">
        <v>0</v>
      </c>
      <c r="ML288" s="7">
        <v>0</v>
      </c>
      <c r="MM288" s="7">
        <v>0</v>
      </c>
      <c r="MN288" s="7">
        <v>0</v>
      </c>
      <c r="MO288" s="7">
        <v>0</v>
      </c>
      <c r="MP288" s="7">
        <v>0</v>
      </c>
      <c r="MQ288" s="7">
        <v>0</v>
      </c>
      <c r="MR288" s="7">
        <v>0</v>
      </c>
    </row>
    <row r="289" spans="1:356" x14ac:dyDescent="0.35">
      <c r="A289" s="38" t="s">
        <v>2215</v>
      </c>
      <c r="B289" s="38" t="s">
        <v>2216</v>
      </c>
      <c r="C289" s="38">
        <v>510</v>
      </c>
      <c r="D289" s="38" t="s">
        <v>2217</v>
      </c>
      <c r="E289" s="38"/>
      <c r="F289" s="38" t="s">
        <v>762</v>
      </c>
      <c r="G289" s="38" t="s">
        <v>762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4.3000000000000001E-7</v>
      </c>
      <c r="N289" s="7">
        <v>8.6000000000000002E-7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7">
        <v>0</v>
      </c>
      <c r="IB289" s="7">
        <v>0</v>
      </c>
      <c r="IC289" s="7">
        <v>0</v>
      </c>
      <c r="ID289" s="7">
        <v>0</v>
      </c>
      <c r="IE289" s="7">
        <v>0</v>
      </c>
      <c r="IF289" s="7">
        <v>0</v>
      </c>
      <c r="IG289" s="7">
        <v>0</v>
      </c>
      <c r="IH289" s="7">
        <v>0</v>
      </c>
      <c r="II289" s="7">
        <v>0</v>
      </c>
      <c r="IJ289" s="7">
        <v>0</v>
      </c>
      <c r="IK289" s="7">
        <v>0</v>
      </c>
      <c r="IL289" s="7">
        <v>0</v>
      </c>
      <c r="IM289" s="7">
        <v>0</v>
      </c>
      <c r="IN289" s="7">
        <v>0</v>
      </c>
      <c r="IO289" s="7">
        <v>0</v>
      </c>
      <c r="IP289" s="7">
        <v>0</v>
      </c>
      <c r="IQ289" s="7">
        <v>0</v>
      </c>
      <c r="IR289" s="7">
        <v>0</v>
      </c>
      <c r="IS289" s="7">
        <v>0</v>
      </c>
      <c r="IT289" s="7">
        <v>0</v>
      </c>
      <c r="IU289" s="7">
        <v>0</v>
      </c>
      <c r="IV289" s="7">
        <v>0</v>
      </c>
      <c r="IW289" s="7">
        <v>0</v>
      </c>
      <c r="IX289" s="7">
        <v>0</v>
      </c>
      <c r="IY289" s="7">
        <v>0</v>
      </c>
      <c r="IZ289" s="7">
        <v>0</v>
      </c>
      <c r="JA289" s="7">
        <v>0</v>
      </c>
      <c r="JB289" s="7">
        <v>0</v>
      </c>
      <c r="JC289" s="7">
        <v>0</v>
      </c>
      <c r="JD289" s="7">
        <v>0</v>
      </c>
      <c r="JE289" s="7">
        <v>0</v>
      </c>
      <c r="JF289" s="7">
        <v>0</v>
      </c>
      <c r="JG289" s="7">
        <v>0</v>
      </c>
      <c r="JH289" s="7">
        <v>0</v>
      </c>
      <c r="JI289" s="7">
        <v>0</v>
      </c>
      <c r="JJ289" s="7">
        <v>0</v>
      </c>
      <c r="JK289" s="7">
        <v>0</v>
      </c>
      <c r="JL289" s="7">
        <v>0</v>
      </c>
      <c r="JM289" s="7">
        <v>0</v>
      </c>
      <c r="JN289" s="7">
        <v>0</v>
      </c>
      <c r="JO289" s="7">
        <v>0</v>
      </c>
      <c r="JP289" s="7">
        <v>0</v>
      </c>
      <c r="JQ289" s="7">
        <v>0</v>
      </c>
      <c r="JR289" s="7">
        <v>0</v>
      </c>
      <c r="JS289" s="7">
        <v>0</v>
      </c>
      <c r="JT289" s="7">
        <v>0</v>
      </c>
      <c r="JU289" s="7">
        <v>0</v>
      </c>
      <c r="JV289" s="7">
        <v>0</v>
      </c>
      <c r="JW289" s="7">
        <v>0</v>
      </c>
      <c r="JX289" s="7">
        <v>0</v>
      </c>
      <c r="JY289" s="7">
        <v>0</v>
      </c>
      <c r="JZ289" s="7">
        <v>0</v>
      </c>
      <c r="KA289" s="7">
        <v>0</v>
      </c>
      <c r="KB289" s="7">
        <v>0</v>
      </c>
      <c r="KC289" s="7">
        <v>0</v>
      </c>
      <c r="KD289" s="7">
        <v>0</v>
      </c>
      <c r="KE289" s="7">
        <v>0</v>
      </c>
      <c r="KF289" s="7">
        <v>0</v>
      </c>
      <c r="KG289" s="7">
        <v>0</v>
      </c>
      <c r="KH289" s="7">
        <v>0</v>
      </c>
      <c r="KI289" s="7">
        <v>0</v>
      </c>
      <c r="KJ289" s="7">
        <v>0</v>
      </c>
      <c r="KK289" s="7">
        <v>0</v>
      </c>
      <c r="KL289" s="7">
        <v>0</v>
      </c>
      <c r="KM289" s="7">
        <v>0</v>
      </c>
      <c r="KN289" s="7">
        <v>0</v>
      </c>
      <c r="KO289" s="7">
        <v>0</v>
      </c>
      <c r="KP289" s="7">
        <v>0</v>
      </c>
      <c r="KQ289" s="7">
        <v>0</v>
      </c>
      <c r="KR289" s="7">
        <v>0</v>
      </c>
      <c r="KS289" s="7">
        <v>0</v>
      </c>
      <c r="KT289" s="7">
        <v>0</v>
      </c>
      <c r="KU289" s="7">
        <v>0</v>
      </c>
      <c r="KV289" s="7">
        <v>0</v>
      </c>
      <c r="KW289" s="7">
        <v>0</v>
      </c>
      <c r="KX289" s="7">
        <v>0</v>
      </c>
      <c r="KY289" s="7">
        <v>0</v>
      </c>
      <c r="KZ289" s="7">
        <v>0</v>
      </c>
      <c r="LA289" s="7">
        <v>0</v>
      </c>
      <c r="LB289" s="7">
        <v>0</v>
      </c>
      <c r="LC289" s="7">
        <v>0</v>
      </c>
      <c r="LD289" s="7">
        <v>0</v>
      </c>
      <c r="LE289" s="7">
        <v>0</v>
      </c>
      <c r="LF289" s="7">
        <v>0</v>
      </c>
      <c r="LG289" s="7">
        <v>0</v>
      </c>
      <c r="LH289" s="7">
        <v>0</v>
      </c>
      <c r="LI289" s="7">
        <v>0</v>
      </c>
      <c r="LJ289" s="7">
        <v>0</v>
      </c>
      <c r="LK289" s="7">
        <v>0</v>
      </c>
      <c r="LL289" s="7">
        <v>0</v>
      </c>
      <c r="LM289" s="7">
        <v>0</v>
      </c>
      <c r="LN289" s="7">
        <v>0</v>
      </c>
      <c r="LO289" s="7">
        <v>0</v>
      </c>
      <c r="LP289" s="7">
        <v>0</v>
      </c>
      <c r="LQ289" s="7">
        <v>0</v>
      </c>
      <c r="LR289" s="7">
        <v>0</v>
      </c>
      <c r="LS289" s="7">
        <v>0</v>
      </c>
      <c r="LT289" s="7">
        <v>0</v>
      </c>
      <c r="LU289" s="7">
        <v>0</v>
      </c>
      <c r="LV289" s="7">
        <v>0</v>
      </c>
      <c r="LW289" s="7">
        <v>0</v>
      </c>
      <c r="LX289" s="7">
        <v>0</v>
      </c>
      <c r="LY289" s="7">
        <v>0</v>
      </c>
      <c r="LZ289" s="7">
        <v>0</v>
      </c>
      <c r="MA289" s="7">
        <v>0</v>
      </c>
      <c r="MB289" s="7">
        <v>0</v>
      </c>
      <c r="MC289" s="7">
        <v>0</v>
      </c>
      <c r="MD289" s="7">
        <v>0</v>
      </c>
      <c r="ME289" s="7">
        <v>0</v>
      </c>
      <c r="MF289" s="7">
        <v>0</v>
      </c>
      <c r="MG289" s="7">
        <v>0</v>
      </c>
      <c r="MH289" s="7">
        <v>0</v>
      </c>
      <c r="MI289" s="7">
        <v>0</v>
      </c>
      <c r="MJ289" s="7">
        <v>0</v>
      </c>
      <c r="MK289" s="7">
        <v>0</v>
      </c>
      <c r="ML289" s="7">
        <v>0</v>
      </c>
      <c r="MM289" s="7">
        <v>0</v>
      </c>
      <c r="MN289" s="7">
        <v>0</v>
      </c>
      <c r="MO289" s="7">
        <v>0</v>
      </c>
      <c r="MP289" s="7">
        <v>0</v>
      </c>
      <c r="MQ289" s="7">
        <v>0</v>
      </c>
      <c r="MR289" s="7">
        <v>0</v>
      </c>
    </row>
    <row r="290" spans="1:356" x14ac:dyDescent="0.35">
      <c r="A290" s="34" t="s">
        <v>2218</v>
      </c>
      <c r="B290" s="34" t="s">
        <v>2219</v>
      </c>
      <c r="C290" s="34">
        <v>530</v>
      </c>
      <c r="D290" s="34" t="s">
        <v>2220</v>
      </c>
      <c r="E290" s="34"/>
      <c r="F290" s="34" t="s">
        <v>1124</v>
      </c>
      <c r="G290" s="34" t="s">
        <v>1124</v>
      </c>
      <c r="H290" s="34">
        <v>0</v>
      </c>
      <c r="I290" s="35">
        <v>0</v>
      </c>
      <c r="J290" s="34">
        <v>0</v>
      </c>
      <c r="K290" s="34">
        <v>0</v>
      </c>
      <c r="L290" s="35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  <c r="HX290" s="7">
        <v>0</v>
      </c>
      <c r="HY290" s="7">
        <v>0</v>
      </c>
      <c r="HZ290" s="7">
        <v>0</v>
      </c>
      <c r="IA290" s="7">
        <v>0</v>
      </c>
      <c r="IB290" s="7">
        <v>0</v>
      </c>
      <c r="IC290" s="7">
        <v>0</v>
      </c>
      <c r="ID290" s="7">
        <v>0</v>
      </c>
      <c r="IE290" s="7">
        <v>0</v>
      </c>
      <c r="IF290" s="7">
        <v>0</v>
      </c>
      <c r="IG290" s="7">
        <v>0</v>
      </c>
      <c r="IH290" s="7">
        <v>0</v>
      </c>
      <c r="II290" s="7">
        <v>0</v>
      </c>
      <c r="IJ290" s="7">
        <v>0</v>
      </c>
      <c r="IK290" s="7">
        <v>0</v>
      </c>
      <c r="IL290" s="7">
        <v>0</v>
      </c>
      <c r="IM290" s="7">
        <v>0</v>
      </c>
      <c r="IN290" s="7">
        <v>0</v>
      </c>
      <c r="IO290" s="7">
        <v>0</v>
      </c>
      <c r="IP290" s="7">
        <v>0</v>
      </c>
      <c r="IQ290" s="7">
        <v>0</v>
      </c>
      <c r="IR290" s="7">
        <v>0</v>
      </c>
      <c r="IS290" s="7">
        <v>0</v>
      </c>
      <c r="IT290" s="7">
        <v>0</v>
      </c>
      <c r="IU290" s="7">
        <v>0</v>
      </c>
      <c r="IV290" s="7">
        <v>0</v>
      </c>
      <c r="IW290" s="7">
        <v>0</v>
      </c>
      <c r="IX290" s="7">
        <v>0</v>
      </c>
      <c r="IY290" s="7">
        <v>0</v>
      </c>
      <c r="IZ290" s="7">
        <v>0</v>
      </c>
      <c r="JA290" s="7">
        <v>0</v>
      </c>
      <c r="JB290" s="7">
        <v>0</v>
      </c>
      <c r="JC290" s="7">
        <v>0</v>
      </c>
      <c r="JD290" s="7">
        <v>0</v>
      </c>
      <c r="JE290" s="7">
        <v>0</v>
      </c>
      <c r="JF290" s="7">
        <v>0</v>
      </c>
      <c r="JG290" s="7">
        <v>0</v>
      </c>
      <c r="JH290" s="7">
        <v>0</v>
      </c>
      <c r="JI290" s="7">
        <v>0</v>
      </c>
      <c r="JJ290" s="7">
        <v>0</v>
      </c>
      <c r="JK290" s="7">
        <v>0</v>
      </c>
      <c r="JL290" s="7">
        <v>0</v>
      </c>
      <c r="JM290" s="7">
        <v>0</v>
      </c>
      <c r="JN290" s="7">
        <v>0</v>
      </c>
      <c r="JO290" s="7">
        <v>0</v>
      </c>
      <c r="JP290" s="7">
        <v>0</v>
      </c>
      <c r="JQ290" s="7">
        <v>0</v>
      </c>
      <c r="JR290" s="7">
        <v>0</v>
      </c>
      <c r="JS290" s="7">
        <v>0</v>
      </c>
      <c r="JT290" s="7">
        <v>0</v>
      </c>
      <c r="JU290" s="7">
        <v>0</v>
      </c>
      <c r="JV290" s="7">
        <v>0</v>
      </c>
      <c r="JW290" s="7">
        <v>0</v>
      </c>
      <c r="JX290" s="7">
        <v>0</v>
      </c>
      <c r="JY290" s="7">
        <v>0</v>
      </c>
      <c r="JZ290" s="7">
        <v>0</v>
      </c>
      <c r="KA290" s="7">
        <v>0</v>
      </c>
      <c r="KB290" s="7">
        <v>0</v>
      </c>
      <c r="KC290" s="7">
        <v>0</v>
      </c>
      <c r="KD290" s="7">
        <v>0</v>
      </c>
      <c r="KE290" s="7">
        <v>0</v>
      </c>
      <c r="KF290" s="7">
        <v>0</v>
      </c>
      <c r="KG290" s="7">
        <v>0</v>
      </c>
      <c r="KH290" s="7">
        <v>0</v>
      </c>
      <c r="KI290" s="7">
        <v>0</v>
      </c>
      <c r="KJ290" s="7">
        <v>0</v>
      </c>
      <c r="KK290" s="7">
        <v>0</v>
      </c>
      <c r="KL290" s="7">
        <v>0</v>
      </c>
      <c r="KM290" s="7">
        <v>0</v>
      </c>
      <c r="KN290" s="7">
        <v>0</v>
      </c>
      <c r="KO290" s="7">
        <v>0</v>
      </c>
      <c r="KP290" s="7">
        <v>0</v>
      </c>
      <c r="KQ290" s="7">
        <v>0</v>
      </c>
      <c r="KR290" s="7">
        <v>0</v>
      </c>
      <c r="KS290" s="7">
        <v>0</v>
      </c>
      <c r="KT290" s="7">
        <v>0</v>
      </c>
      <c r="KU290" s="7">
        <v>0</v>
      </c>
      <c r="KV290" s="7">
        <v>0</v>
      </c>
      <c r="KW290" s="7">
        <v>0</v>
      </c>
      <c r="KX290" s="7">
        <v>0</v>
      </c>
      <c r="KY290" s="7">
        <v>0</v>
      </c>
      <c r="KZ290" s="7">
        <v>0</v>
      </c>
      <c r="LA290" s="7">
        <v>0</v>
      </c>
      <c r="LB290" s="7">
        <v>0</v>
      </c>
      <c r="LC290" s="7">
        <v>0</v>
      </c>
      <c r="LD290" s="7">
        <v>0</v>
      </c>
      <c r="LE290" s="7">
        <v>0</v>
      </c>
      <c r="LF290" s="7">
        <v>0</v>
      </c>
      <c r="LG290" s="7">
        <v>0</v>
      </c>
      <c r="LH290" s="7">
        <v>0</v>
      </c>
      <c r="LI290" s="7">
        <v>0</v>
      </c>
      <c r="LJ290" s="7">
        <v>0</v>
      </c>
      <c r="LK290" s="7">
        <v>0</v>
      </c>
      <c r="LL290" s="7">
        <v>0</v>
      </c>
      <c r="LM290" s="7">
        <v>0</v>
      </c>
      <c r="LN290" s="7">
        <v>0</v>
      </c>
      <c r="LO290" s="7">
        <v>0</v>
      </c>
      <c r="LP290" s="7">
        <v>0</v>
      </c>
      <c r="LQ290" s="7">
        <v>0</v>
      </c>
      <c r="LR290" s="7">
        <v>0</v>
      </c>
      <c r="LS290" s="7">
        <v>0</v>
      </c>
      <c r="LT290" s="7">
        <v>0</v>
      </c>
      <c r="LU290" s="7">
        <v>0</v>
      </c>
      <c r="LV290" s="7">
        <v>0</v>
      </c>
      <c r="LW290" s="7">
        <v>0</v>
      </c>
      <c r="LX290" s="7">
        <v>0</v>
      </c>
      <c r="LY290" s="7">
        <v>0</v>
      </c>
      <c r="LZ290" s="7">
        <v>0</v>
      </c>
      <c r="MA290" s="7">
        <v>0</v>
      </c>
      <c r="MB290" s="7">
        <v>0</v>
      </c>
      <c r="MC290" s="7">
        <v>0</v>
      </c>
      <c r="MD290" s="7">
        <v>0</v>
      </c>
      <c r="ME290" s="7">
        <v>0</v>
      </c>
      <c r="MF290" s="7">
        <v>0</v>
      </c>
      <c r="MG290" s="7">
        <v>0</v>
      </c>
      <c r="MH290" s="7">
        <v>0</v>
      </c>
      <c r="MI290" s="7">
        <v>0</v>
      </c>
      <c r="MJ290" s="7">
        <v>0</v>
      </c>
      <c r="MK290" s="7">
        <v>0</v>
      </c>
      <c r="ML290" s="7">
        <v>0</v>
      </c>
      <c r="MM290" s="7">
        <v>0</v>
      </c>
      <c r="MN290" s="7">
        <v>0</v>
      </c>
      <c r="MO290" s="7">
        <v>0</v>
      </c>
      <c r="MP290" s="7">
        <v>0</v>
      </c>
      <c r="MQ290" s="7">
        <v>0</v>
      </c>
      <c r="MR290" s="7">
        <v>0</v>
      </c>
    </row>
    <row r="291" spans="1:356" x14ac:dyDescent="0.35">
      <c r="A291" s="36" t="s">
        <v>2221</v>
      </c>
      <c r="B291" s="36" t="s">
        <v>2222</v>
      </c>
      <c r="C291" s="36">
        <v>600</v>
      </c>
      <c r="D291" s="36" t="s">
        <v>2223</v>
      </c>
      <c r="E291" s="36"/>
      <c r="F291" s="36" t="s">
        <v>223</v>
      </c>
      <c r="G291" s="36" t="s">
        <v>223</v>
      </c>
      <c r="H291" s="36">
        <v>0</v>
      </c>
      <c r="I291" s="37">
        <v>0</v>
      </c>
      <c r="J291" s="36">
        <v>0</v>
      </c>
      <c r="K291" s="36">
        <v>0</v>
      </c>
      <c r="L291" s="37">
        <v>0</v>
      </c>
      <c r="M291" s="7">
        <v>6.5000000000000002E-7</v>
      </c>
      <c r="N291" s="7">
        <v>1.3E-6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  <c r="HX291" s="7">
        <v>0</v>
      </c>
      <c r="HY291" s="7">
        <v>0</v>
      </c>
      <c r="HZ291" s="7">
        <v>0</v>
      </c>
      <c r="IA291" s="7">
        <v>0</v>
      </c>
      <c r="IB291" s="7">
        <v>0</v>
      </c>
      <c r="IC291" s="7">
        <v>0</v>
      </c>
      <c r="ID291" s="7">
        <v>0</v>
      </c>
      <c r="IE291" s="7">
        <v>0</v>
      </c>
      <c r="IF291" s="7">
        <v>0</v>
      </c>
      <c r="IG291" s="7">
        <v>0</v>
      </c>
      <c r="IH291" s="7">
        <v>0</v>
      </c>
      <c r="II291" s="7">
        <v>0</v>
      </c>
      <c r="IJ291" s="7">
        <v>0</v>
      </c>
      <c r="IK291" s="7">
        <v>0</v>
      </c>
      <c r="IL291" s="7">
        <v>0</v>
      </c>
      <c r="IM291" s="7">
        <v>0</v>
      </c>
      <c r="IN291" s="7">
        <v>0</v>
      </c>
      <c r="IO291" s="7">
        <v>0</v>
      </c>
      <c r="IP291" s="7">
        <v>0</v>
      </c>
      <c r="IQ291" s="7">
        <v>0</v>
      </c>
      <c r="IR291" s="7">
        <v>0</v>
      </c>
      <c r="IS291" s="7">
        <v>0</v>
      </c>
      <c r="IT291" s="7">
        <v>0</v>
      </c>
      <c r="IU291" s="7">
        <v>0</v>
      </c>
      <c r="IV291" s="7">
        <v>0</v>
      </c>
      <c r="IW291" s="7">
        <v>0</v>
      </c>
      <c r="IX291" s="7">
        <v>0</v>
      </c>
      <c r="IY291" s="7">
        <v>0</v>
      </c>
      <c r="IZ291" s="7">
        <v>0</v>
      </c>
      <c r="JA291" s="7">
        <v>0</v>
      </c>
      <c r="JB291" s="7">
        <v>0</v>
      </c>
      <c r="JC291" s="7">
        <v>0</v>
      </c>
      <c r="JD291" s="7">
        <v>0</v>
      </c>
      <c r="JE291" s="7">
        <v>0</v>
      </c>
      <c r="JF291" s="7">
        <v>0</v>
      </c>
      <c r="JG291" s="7">
        <v>0</v>
      </c>
      <c r="JH291" s="7">
        <v>0</v>
      </c>
      <c r="JI291" s="7">
        <v>0</v>
      </c>
      <c r="JJ291" s="7">
        <v>0</v>
      </c>
      <c r="JK291" s="7">
        <v>0</v>
      </c>
      <c r="JL291" s="7">
        <v>0</v>
      </c>
      <c r="JM291" s="7">
        <v>0</v>
      </c>
      <c r="JN291" s="7">
        <v>0</v>
      </c>
      <c r="JO291" s="7">
        <v>0</v>
      </c>
      <c r="JP291" s="7">
        <v>0</v>
      </c>
      <c r="JQ291" s="7">
        <v>0</v>
      </c>
      <c r="JR291" s="7">
        <v>0</v>
      </c>
      <c r="JS291" s="7">
        <v>0</v>
      </c>
      <c r="JT291" s="7">
        <v>0</v>
      </c>
      <c r="JU291" s="7">
        <v>0</v>
      </c>
      <c r="JV291" s="7">
        <v>0</v>
      </c>
      <c r="JW291" s="7">
        <v>0</v>
      </c>
      <c r="JX291" s="7">
        <v>0</v>
      </c>
      <c r="JY291" s="7">
        <v>0</v>
      </c>
      <c r="JZ291" s="7">
        <v>0</v>
      </c>
      <c r="KA291" s="7">
        <v>0</v>
      </c>
      <c r="KB291" s="7">
        <v>0</v>
      </c>
      <c r="KC291" s="7">
        <v>0</v>
      </c>
      <c r="KD291" s="7">
        <v>0</v>
      </c>
      <c r="KE291" s="7">
        <v>0</v>
      </c>
      <c r="KF291" s="7">
        <v>0</v>
      </c>
      <c r="KG291" s="7">
        <v>0</v>
      </c>
      <c r="KH291" s="7">
        <v>0</v>
      </c>
      <c r="KI291" s="7">
        <v>0</v>
      </c>
      <c r="KJ291" s="7">
        <v>0</v>
      </c>
      <c r="KK291" s="7">
        <v>0</v>
      </c>
      <c r="KL291" s="7">
        <v>0</v>
      </c>
      <c r="KM291" s="7">
        <v>0</v>
      </c>
      <c r="KN291" s="7">
        <v>0</v>
      </c>
      <c r="KO291" s="7">
        <v>0</v>
      </c>
      <c r="KP291" s="7">
        <v>0</v>
      </c>
      <c r="KQ291" s="7">
        <v>0</v>
      </c>
      <c r="KR291" s="7">
        <v>0</v>
      </c>
      <c r="KS291" s="7">
        <v>0</v>
      </c>
      <c r="KT291" s="7">
        <v>0</v>
      </c>
      <c r="KU291" s="7">
        <v>0</v>
      </c>
      <c r="KV291" s="7">
        <v>0</v>
      </c>
      <c r="KW291" s="7">
        <v>0</v>
      </c>
      <c r="KX291" s="7">
        <v>0</v>
      </c>
      <c r="KY291" s="7">
        <v>0</v>
      </c>
      <c r="KZ291" s="7">
        <v>0</v>
      </c>
      <c r="LA291" s="7">
        <v>0</v>
      </c>
      <c r="LB291" s="7">
        <v>0</v>
      </c>
      <c r="LC291" s="7">
        <v>0</v>
      </c>
      <c r="LD291" s="7">
        <v>0</v>
      </c>
      <c r="LE291" s="7">
        <v>0</v>
      </c>
      <c r="LF291" s="7">
        <v>0</v>
      </c>
      <c r="LG291" s="7">
        <v>0</v>
      </c>
      <c r="LH291" s="7">
        <v>0</v>
      </c>
      <c r="LI291" s="7">
        <v>0</v>
      </c>
      <c r="LJ291" s="7">
        <v>0</v>
      </c>
      <c r="LK291" s="7">
        <v>0</v>
      </c>
      <c r="LL291" s="7">
        <v>0</v>
      </c>
      <c r="LM291" s="7">
        <v>0</v>
      </c>
      <c r="LN291" s="7">
        <v>0</v>
      </c>
      <c r="LO291" s="7">
        <v>0</v>
      </c>
      <c r="LP291" s="7">
        <v>0</v>
      </c>
      <c r="LQ291" s="7">
        <v>0</v>
      </c>
      <c r="LR291" s="7">
        <v>0</v>
      </c>
      <c r="LS291" s="7">
        <v>0</v>
      </c>
      <c r="LT291" s="7">
        <v>0</v>
      </c>
      <c r="LU291" s="7">
        <v>0</v>
      </c>
      <c r="LV291" s="7">
        <v>0</v>
      </c>
      <c r="LW291" s="7">
        <v>0</v>
      </c>
      <c r="LX291" s="7">
        <v>0</v>
      </c>
      <c r="LY291" s="7">
        <v>0</v>
      </c>
      <c r="LZ291" s="7">
        <v>0</v>
      </c>
      <c r="MA291" s="7">
        <v>0</v>
      </c>
      <c r="MB291" s="7">
        <v>0</v>
      </c>
      <c r="MC291" s="7">
        <v>0</v>
      </c>
      <c r="MD291" s="7">
        <v>0</v>
      </c>
      <c r="ME291" s="7">
        <v>0</v>
      </c>
      <c r="MF291" s="7">
        <v>0</v>
      </c>
      <c r="MG291" s="7">
        <v>0</v>
      </c>
      <c r="MH291" s="7">
        <v>0</v>
      </c>
      <c r="MI291" s="7">
        <v>0</v>
      </c>
      <c r="MJ291" s="7">
        <v>0</v>
      </c>
      <c r="MK291" s="7">
        <v>0</v>
      </c>
      <c r="ML291" s="7">
        <v>0</v>
      </c>
      <c r="MM291" s="7">
        <v>0</v>
      </c>
      <c r="MN291" s="7">
        <v>0</v>
      </c>
      <c r="MO291" s="7">
        <v>0</v>
      </c>
      <c r="MP291" s="7">
        <v>0</v>
      </c>
      <c r="MQ291" s="7">
        <v>0</v>
      </c>
      <c r="MR291" s="7">
        <v>0</v>
      </c>
    </row>
    <row r="292" spans="1:356" x14ac:dyDescent="0.35">
      <c r="A292" s="40" t="s">
        <v>2224</v>
      </c>
      <c r="B292" s="40" t="s">
        <v>2225</v>
      </c>
      <c r="C292" s="40">
        <v>613</v>
      </c>
      <c r="D292" s="40" t="s">
        <v>2226</v>
      </c>
      <c r="E292" s="40"/>
      <c r="F292" s="40" t="s">
        <v>1489</v>
      </c>
      <c r="G292" s="40" t="s">
        <v>781</v>
      </c>
      <c r="H292" s="40">
        <v>0</v>
      </c>
      <c r="I292" s="41">
        <v>0</v>
      </c>
      <c r="J292" s="40">
        <v>0</v>
      </c>
      <c r="K292" s="40">
        <v>0</v>
      </c>
      <c r="L292" s="41">
        <v>0</v>
      </c>
      <c r="M292" s="7">
        <v>1.5099999999999999E-6</v>
      </c>
      <c r="N292" s="7">
        <v>3.0199999999999999E-6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7">
        <v>0</v>
      </c>
      <c r="IB292" s="7">
        <v>0</v>
      </c>
      <c r="IC292" s="7">
        <v>0</v>
      </c>
      <c r="ID292" s="7">
        <v>0</v>
      </c>
      <c r="IE292" s="7">
        <v>0</v>
      </c>
      <c r="IF292" s="7">
        <v>0</v>
      </c>
      <c r="IG292" s="7">
        <v>0</v>
      </c>
      <c r="IH292" s="7">
        <v>0</v>
      </c>
      <c r="II292" s="7">
        <v>0</v>
      </c>
      <c r="IJ292" s="7">
        <v>0</v>
      </c>
      <c r="IK292" s="7">
        <v>0</v>
      </c>
      <c r="IL292" s="7">
        <v>0</v>
      </c>
      <c r="IM292" s="7">
        <v>0</v>
      </c>
      <c r="IN292" s="7">
        <v>0</v>
      </c>
      <c r="IO292" s="7">
        <v>0</v>
      </c>
      <c r="IP292" s="7">
        <v>0</v>
      </c>
      <c r="IQ292" s="7">
        <v>0</v>
      </c>
      <c r="IR292" s="7">
        <v>0</v>
      </c>
      <c r="IS292" s="7">
        <v>0</v>
      </c>
      <c r="IT292" s="7">
        <v>0</v>
      </c>
      <c r="IU292" s="7">
        <v>0</v>
      </c>
      <c r="IV292" s="7">
        <v>0</v>
      </c>
      <c r="IW292" s="7">
        <v>0</v>
      </c>
      <c r="IX292" s="7">
        <v>0</v>
      </c>
      <c r="IY292" s="7">
        <v>0</v>
      </c>
      <c r="IZ292" s="7">
        <v>0</v>
      </c>
      <c r="JA292" s="7">
        <v>0</v>
      </c>
      <c r="JB292" s="7">
        <v>0</v>
      </c>
      <c r="JC292" s="7">
        <v>0</v>
      </c>
      <c r="JD292" s="7">
        <v>0</v>
      </c>
      <c r="JE292" s="7">
        <v>0</v>
      </c>
      <c r="JF292" s="7">
        <v>0</v>
      </c>
      <c r="JG292" s="7">
        <v>0</v>
      </c>
      <c r="JH292" s="7">
        <v>0</v>
      </c>
      <c r="JI292" s="7">
        <v>0</v>
      </c>
      <c r="JJ292" s="7">
        <v>0</v>
      </c>
      <c r="JK292" s="7">
        <v>0</v>
      </c>
      <c r="JL292" s="7">
        <v>0</v>
      </c>
      <c r="JM292" s="7">
        <v>0</v>
      </c>
      <c r="JN292" s="7">
        <v>0</v>
      </c>
      <c r="JO292" s="7">
        <v>0</v>
      </c>
      <c r="JP292" s="7">
        <v>0</v>
      </c>
      <c r="JQ292" s="7">
        <v>0</v>
      </c>
      <c r="JR292" s="7">
        <v>0</v>
      </c>
      <c r="JS292" s="7">
        <v>0</v>
      </c>
      <c r="JT292" s="7">
        <v>0</v>
      </c>
      <c r="JU292" s="7">
        <v>0</v>
      </c>
      <c r="JV292" s="7">
        <v>0</v>
      </c>
      <c r="JW292" s="7">
        <v>0</v>
      </c>
      <c r="JX292" s="7">
        <v>0</v>
      </c>
      <c r="JY292" s="7">
        <v>0</v>
      </c>
      <c r="JZ292" s="7">
        <v>0</v>
      </c>
      <c r="KA292" s="7">
        <v>0</v>
      </c>
      <c r="KB292" s="7">
        <v>0</v>
      </c>
      <c r="KC292" s="7">
        <v>0</v>
      </c>
      <c r="KD292" s="7">
        <v>0</v>
      </c>
      <c r="KE292" s="7">
        <v>0</v>
      </c>
      <c r="KF292" s="7">
        <v>0</v>
      </c>
      <c r="KG292" s="7">
        <v>0</v>
      </c>
      <c r="KH292" s="7">
        <v>0</v>
      </c>
      <c r="KI292" s="7">
        <v>0</v>
      </c>
      <c r="KJ292" s="7">
        <v>0</v>
      </c>
      <c r="KK292" s="7">
        <v>0</v>
      </c>
      <c r="KL292" s="7">
        <v>0</v>
      </c>
      <c r="KM292" s="7">
        <v>0</v>
      </c>
      <c r="KN292" s="7">
        <v>0</v>
      </c>
      <c r="KO292" s="7">
        <v>0</v>
      </c>
      <c r="KP292" s="7">
        <v>0</v>
      </c>
      <c r="KQ292" s="7">
        <v>0</v>
      </c>
      <c r="KR292" s="7">
        <v>0</v>
      </c>
      <c r="KS292" s="7">
        <v>0</v>
      </c>
      <c r="KT292" s="7">
        <v>0</v>
      </c>
      <c r="KU292" s="7">
        <v>0</v>
      </c>
      <c r="KV292" s="7">
        <v>0</v>
      </c>
      <c r="KW292" s="7">
        <v>0</v>
      </c>
      <c r="KX292" s="7">
        <v>0</v>
      </c>
      <c r="KY292" s="7">
        <v>0</v>
      </c>
      <c r="KZ292" s="7">
        <v>0</v>
      </c>
      <c r="LA292" s="7">
        <v>0</v>
      </c>
      <c r="LB292" s="7">
        <v>0</v>
      </c>
      <c r="LC292" s="7">
        <v>0</v>
      </c>
      <c r="LD292" s="7">
        <v>0</v>
      </c>
      <c r="LE292" s="7">
        <v>0</v>
      </c>
      <c r="LF292" s="7">
        <v>0</v>
      </c>
      <c r="LG292" s="7">
        <v>0</v>
      </c>
      <c r="LH292" s="7">
        <v>0</v>
      </c>
      <c r="LI292" s="7">
        <v>0</v>
      </c>
      <c r="LJ292" s="7">
        <v>0</v>
      </c>
      <c r="LK292" s="7">
        <v>0</v>
      </c>
      <c r="LL292" s="7">
        <v>0</v>
      </c>
      <c r="LM292" s="7">
        <v>0</v>
      </c>
      <c r="LN292" s="7">
        <v>0</v>
      </c>
      <c r="LO292" s="7">
        <v>0</v>
      </c>
      <c r="LP292" s="7">
        <v>0</v>
      </c>
      <c r="LQ292" s="7">
        <v>0</v>
      </c>
      <c r="LR292" s="7">
        <v>0</v>
      </c>
      <c r="LS292" s="7">
        <v>0</v>
      </c>
      <c r="LT292" s="7">
        <v>0</v>
      </c>
      <c r="LU292" s="7">
        <v>0</v>
      </c>
      <c r="LV292" s="7">
        <v>0</v>
      </c>
      <c r="LW292" s="7">
        <v>0</v>
      </c>
      <c r="LX292" s="7">
        <v>0</v>
      </c>
      <c r="LY292" s="7">
        <v>0</v>
      </c>
      <c r="LZ292" s="7">
        <v>0</v>
      </c>
      <c r="MA292" s="7">
        <v>0</v>
      </c>
      <c r="MB292" s="7">
        <v>0</v>
      </c>
      <c r="MC292" s="7">
        <v>0</v>
      </c>
      <c r="MD292" s="7">
        <v>0</v>
      </c>
      <c r="ME292" s="7">
        <v>0</v>
      </c>
      <c r="MF292" s="7">
        <v>0</v>
      </c>
      <c r="MG292" s="7">
        <v>0</v>
      </c>
      <c r="MH292" s="7">
        <v>0</v>
      </c>
      <c r="MI292" s="7">
        <v>0</v>
      </c>
      <c r="MJ292" s="7">
        <v>0</v>
      </c>
      <c r="MK292" s="7">
        <v>0</v>
      </c>
      <c r="ML292" s="7">
        <v>0</v>
      </c>
      <c r="MM292" s="7">
        <v>0</v>
      </c>
      <c r="MN292" s="7">
        <v>0</v>
      </c>
      <c r="MO292" s="7">
        <v>0</v>
      </c>
      <c r="MP292" s="7">
        <v>0</v>
      </c>
      <c r="MQ292" s="7">
        <v>0</v>
      </c>
      <c r="MR292" s="7">
        <v>0</v>
      </c>
    </row>
    <row r="293" spans="1:356" x14ac:dyDescent="0.35">
      <c r="A293" s="34" t="s">
        <v>2227</v>
      </c>
      <c r="B293" s="34" t="s">
        <v>2228</v>
      </c>
      <c r="C293" s="34">
        <v>615</v>
      </c>
      <c r="D293" s="34" t="s">
        <v>2229</v>
      </c>
      <c r="E293" s="34"/>
      <c r="F293" s="34" t="s">
        <v>1124</v>
      </c>
      <c r="G293" s="34" t="s">
        <v>1124</v>
      </c>
      <c r="H293" s="34">
        <v>0</v>
      </c>
      <c r="I293" s="35">
        <v>0</v>
      </c>
      <c r="J293" s="34">
        <v>0</v>
      </c>
      <c r="K293" s="34">
        <v>0</v>
      </c>
      <c r="L293" s="35">
        <v>0</v>
      </c>
      <c r="M293" s="7">
        <v>2.2000000000000001E-7</v>
      </c>
      <c r="N293" s="7">
        <v>4.4000000000000002E-7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  <c r="HX293" s="7">
        <v>0</v>
      </c>
      <c r="HY293" s="7">
        <v>0</v>
      </c>
      <c r="HZ293" s="7">
        <v>0</v>
      </c>
      <c r="IA293" s="7">
        <v>0</v>
      </c>
      <c r="IB293" s="7">
        <v>0</v>
      </c>
      <c r="IC293" s="7">
        <v>0</v>
      </c>
      <c r="ID293" s="7">
        <v>0</v>
      </c>
      <c r="IE293" s="7">
        <v>0</v>
      </c>
      <c r="IF293" s="7">
        <v>0</v>
      </c>
      <c r="IG293" s="7">
        <v>0</v>
      </c>
      <c r="IH293" s="7">
        <v>0</v>
      </c>
      <c r="II293" s="7">
        <v>0</v>
      </c>
      <c r="IJ293" s="7">
        <v>0</v>
      </c>
      <c r="IK293" s="7">
        <v>0</v>
      </c>
      <c r="IL293" s="7">
        <v>0</v>
      </c>
      <c r="IM293" s="7">
        <v>0</v>
      </c>
      <c r="IN293" s="7">
        <v>0</v>
      </c>
      <c r="IO293" s="7">
        <v>0</v>
      </c>
      <c r="IP293" s="7">
        <v>0</v>
      </c>
      <c r="IQ293" s="7">
        <v>0</v>
      </c>
      <c r="IR293" s="7">
        <v>0</v>
      </c>
      <c r="IS293" s="7">
        <v>0</v>
      </c>
      <c r="IT293" s="7">
        <v>0</v>
      </c>
      <c r="IU293" s="7">
        <v>0</v>
      </c>
      <c r="IV293" s="7">
        <v>0</v>
      </c>
      <c r="IW293" s="7">
        <v>0</v>
      </c>
      <c r="IX293" s="7">
        <v>0</v>
      </c>
      <c r="IY293" s="7">
        <v>0</v>
      </c>
      <c r="IZ293" s="7">
        <v>0</v>
      </c>
      <c r="JA293" s="7">
        <v>0</v>
      </c>
      <c r="JB293" s="7">
        <v>0</v>
      </c>
      <c r="JC293" s="7">
        <v>0</v>
      </c>
      <c r="JD293" s="7">
        <v>0</v>
      </c>
      <c r="JE293" s="7">
        <v>0</v>
      </c>
      <c r="JF293" s="7">
        <v>0</v>
      </c>
      <c r="JG293" s="7">
        <v>0</v>
      </c>
      <c r="JH293" s="7">
        <v>0</v>
      </c>
      <c r="JI293" s="7">
        <v>0</v>
      </c>
      <c r="JJ293" s="7">
        <v>0</v>
      </c>
      <c r="JK293" s="7">
        <v>0</v>
      </c>
      <c r="JL293" s="7">
        <v>0</v>
      </c>
      <c r="JM293" s="7">
        <v>0</v>
      </c>
      <c r="JN293" s="7">
        <v>0</v>
      </c>
      <c r="JO293" s="7">
        <v>0</v>
      </c>
      <c r="JP293" s="7">
        <v>0</v>
      </c>
      <c r="JQ293" s="7">
        <v>0</v>
      </c>
      <c r="JR293" s="7">
        <v>0</v>
      </c>
      <c r="JS293" s="7">
        <v>0</v>
      </c>
      <c r="JT293" s="7">
        <v>0</v>
      </c>
      <c r="JU293" s="7">
        <v>0</v>
      </c>
      <c r="JV293" s="7">
        <v>0</v>
      </c>
      <c r="JW293" s="7">
        <v>0</v>
      </c>
      <c r="JX293" s="7">
        <v>0</v>
      </c>
      <c r="JY293" s="7">
        <v>0</v>
      </c>
      <c r="JZ293" s="7">
        <v>0</v>
      </c>
      <c r="KA293" s="7">
        <v>0</v>
      </c>
      <c r="KB293" s="7">
        <v>0</v>
      </c>
      <c r="KC293" s="7">
        <v>0</v>
      </c>
      <c r="KD293" s="7">
        <v>0</v>
      </c>
      <c r="KE293" s="7">
        <v>0</v>
      </c>
      <c r="KF293" s="7">
        <v>0</v>
      </c>
      <c r="KG293" s="7">
        <v>0</v>
      </c>
      <c r="KH293" s="7">
        <v>0</v>
      </c>
      <c r="KI293" s="7">
        <v>0</v>
      </c>
      <c r="KJ293" s="7">
        <v>0</v>
      </c>
      <c r="KK293" s="7">
        <v>0</v>
      </c>
      <c r="KL293" s="7">
        <v>0</v>
      </c>
      <c r="KM293" s="7">
        <v>0</v>
      </c>
      <c r="KN293" s="7">
        <v>0</v>
      </c>
      <c r="KO293" s="7">
        <v>0</v>
      </c>
      <c r="KP293" s="7">
        <v>0</v>
      </c>
      <c r="KQ293" s="7">
        <v>0</v>
      </c>
      <c r="KR293" s="7">
        <v>0</v>
      </c>
      <c r="KS293" s="7">
        <v>0</v>
      </c>
      <c r="KT293" s="7">
        <v>0</v>
      </c>
      <c r="KU293" s="7">
        <v>0</v>
      </c>
      <c r="KV293" s="7">
        <v>0</v>
      </c>
      <c r="KW293" s="7">
        <v>0</v>
      </c>
      <c r="KX293" s="7">
        <v>0</v>
      </c>
      <c r="KY293" s="7">
        <v>0</v>
      </c>
      <c r="KZ293" s="7">
        <v>0</v>
      </c>
      <c r="LA293" s="7">
        <v>0</v>
      </c>
      <c r="LB293" s="7">
        <v>0</v>
      </c>
      <c r="LC293" s="7">
        <v>0</v>
      </c>
      <c r="LD293" s="7">
        <v>0</v>
      </c>
      <c r="LE293" s="7">
        <v>0</v>
      </c>
      <c r="LF293" s="7">
        <v>0</v>
      </c>
      <c r="LG293" s="7">
        <v>0</v>
      </c>
      <c r="LH293" s="7">
        <v>0</v>
      </c>
      <c r="LI293" s="7">
        <v>0</v>
      </c>
      <c r="LJ293" s="7">
        <v>0</v>
      </c>
      <c r="LK293" s="7">
        <v>0</v>
      </c>
      <c r="LL293" s="7">
        <v>0</v>
      </c>
      <c r="LM293" s="7">
        <v>0</v>
      </c>
      <c r="LN293" s="7">
        <v>0</v>
      </c>
      <c r="LO293" s="7">
        <v>0</v>
      </c>
      <c r="LP293" s="7">
        <v>0</v>
      </c>
      <c r="LQ293" s="7">
        <v>0</v>
      </c>
      <c r="LR293" s="7">
        <v>0</v>
      </c>
      <c r="LS293" s="7">
        <v>0</v>
      </c>
      <c r="LT293" s="7">
        <v>0</v>
      </c>
      <c r="LU293" s="7">
        <v>0</v>
      </c>
      <c r="LV293" s="7">
        <v>0</v>
      </c>
      <c r="LW293" s="7">
        <v>0</v>
      </c>
      <c r="LX293" s="7">
        <v>0</v>
      </c>
      <c r="LY293" s="7">
        <v>0</v>
      </c>
      <c r="LZ293" s="7">
        <v>0</v>
      </c>
      <c r="MA293" s="7">
        <v>0</v>
      </c>
      <c r="MB293" s="7">
        <v>0</v>
      </c>
      <c r="MC293" s="7">
        <v>0</v>
      </c>
      <c r="MD293" s="7">
        <v>0</v>
      </c>
      <c r="ME293" s="7">
        <v>0</v>
      </c>
      <c r="MF293" s="7">
        <v>0</v>
      </c>
      <c r="MG293" s="7">
        <v>0</v>
      </c>
      <c r="MH293" s="7">
        <v>0</v>
      </c>
      <c r="MI293" s="7">
        <v>0</v>
      </c>
      <c r="MJ293" s="7">
        <v>0</v>
      </c>
      <c r="MK293" s="7">
        <v>0</v>
      </c>
      <c r="ML293" s="7">
        <v>0</v>
      </c>
      <c r="MM293" s="7">
        <v>0</v>
      </c>
      <c r="MN293" s="7">
        <v>0</v>
      </c>
      <c r="MO293" s="7">
        <v>0</v>
      </c>
      <c r="MP293" s="7">
        <v>0</v>
      </c>
      <c r="MQ293" s="7">
        <v>0</v>
      </c>
      <c r="MR293" s="7">
        <v>0</v>
      </c>
    </row>
    <row r="294" spans="1:356" x14ac:dyDescent="0.35">
      <c r="A294" s="34" t="s">
        <v>2230</v>
      </c>
      <c r="B294" s="34" t="s">
        <v>2231</v>
      </c>
      <c r="C294" s="34">
        <v>616</v>
      </c>
      <c r="D294" s="34" t="s">
        <v>2232</v>
      </c>
      <c r="E294" s="34"/>
      <c r="F294" s="34" t="s">
        <v>1124</v>
      </c>
      <c r="G294" s="34" t="s">
        <v>1124</v>
      </c>
      <c r="H294" s="34">
        <v>0</v>
      </c>
      <c r="I294" s="35">
        <v>0</v>
      </c>
      <c r="J294" s="34">
        <v>0</v>
      </c>
      <c r="K294" s="34">
        <v>0</v>
      </c>
      <c r="L294" s="35">
        <v>0</v>
      </c>
      <c r="M294" s="7">
        <v>2.2000000000000001E-7</v>
      </c>
      <c r="N294" s="7">
        <v>4.4000000000000002E-7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7">
        <v>0</v>
      </c>
      <c r="IB294" s="7">
        <v>0</v>
      </c>
      <c r="IC294" s="7">
        <v>0</v>
      </c>
      <c r="ID294" s="7">
        <v>0</v>
      </c>
      <c r="IE294" s="7">
        <v>0</v>
      </c>
      <c r="IF294" s="7">
        <v>0</v>
      </c>
      <c r="IG294" s="7">
        <v>0</v>
      </c>
      <c r="IH294" s="7">
        <v>0</v>
      </c>
      <c r="II294" s="7">
        <v>0</v>
      </c>
      <c r="IJ294" s="7">
        <v>0</v>
      </c>
      <c r="IK294" s="7">
        <v>0</v>
      </c>
      <c r="IL294" s="7">
        <v>0</v>
      </c>
      <c r="IM294" s="7">
        <v>0</v>
      </c>
      <c r="IN294" s="7">
        <v>0</v>
      </c>
      <c r="IO294" s="7">
        <v>0</v>
      </c>
      <c r="IP294" s="7">
        <v>0</v>
      </c>
      <c r="IQ294" s="7">
        <v>0</v>
      </c>
      <c r="IR294" s="7">
        <v>0</v>
      </c>
      <c r="IS294" s="7">
        <v>0</v>
      </c>
      <c r="IT294" s="7">
        <v>0</v>
      </c>
      <c r="IU294" s="7">
        <v>0</v>
      </c>
      <c r="IV294" s="7">
        <v>0</v>
      </c>
      <c r="IW294" s="7">
        <v>0</v>
      </c>
      <c r="IX294" s="7">
        <v>0</v>
      </c>
      <c r="IY294" s="7">
        <v>0</v>
      </c>
      <c r="IZ294" s="7">
        <v>0</v>
      </c>
      <c r="JA294" s="7">
        <v>0</v>
      </c>
      <c r="JB294" s="7">
        <v>0</v>
      </c>
      <c r="JC294" s="7">
        <v>0</v>
      </c>
      <c r="JD294" s="7">
        <v>0</v>
      </c>
      <c r="JE294" s="7">
        <v>0</v>
      </c>
      <c r="JF294" s="7">
        <v>0</v>
      </c>
      <c r="JG294" s="7">
        <v>0</v>
      </c>
      <c r="JH294" s="7">
        <v>0</v>
      </c>
      <c r="JI294" s="7">
        <v>0</v>
      </c>
      <c r="JJ294" s="7">
        <v>0</v>
      </c>
      <c r="JK294" s="7">
        <v>0</v>
      </c>
      <c r="JL294" s="7">
        <v>0</v>
      </c>
      <c r="JM294" s="7">
        <v>0</v>
      </c>
      <c r="JN294" s="7">
        <v>0</v>
      </c>
      <c r="JO294" s="7">
        <v>0</v>
      </c>
      <c r="JP294" s="7">
        <v>0</v>
      </c>
      <c r="JQ294" s="7">
        <v>0</v>
      </c>
      <c r="JR294" s="7">
        <v>0</v>
      </c>
      <c r="JS294" s="7">
        <v>0</v>
      </c>
      <c r="JT294" s="7">
        <v>0</v>
      </c>
      <c r="JU294" s="7">
        <v>0</v>
      </c>
      <c r="JV294" s="7">
        <v>0</v>
      </c>
      <c r="JW294" s="7">
        <v>0</v>
      </c>
      <c r="JX294" s="7">
        <v>0</v>
      </c>
      <c r="JY294" s="7">
        <v>0</v>
      </c>
      <c r="JZ294" s="7">
        <v>0</v>
      </c>
      <c r="KA294" s="7">
        <v>0</v>
      </c>
      <c r="KB294" s="7">
        <v>0</v>
      </c>
      <c r="KC294" s="7">
        <v>0</v>
      </c>
      <c r="KD294" s="7">
        <v>0</v>
      </c>
      <c r="KE294" s="7">
        <v>0</v>
      </c>
      <c r="KF294" s="7">
        <v>0</v>
      </c>
      <c r="KG294" s="7">
        <v>0</v>
      </c>
      <c r="KH294" s="7">
        <v>0</v>
      </c>
      <c r="KI294" s="7">
        <v>0</v>
      </c>
      <c r="KJ294" s="7">
        <v>0</v>
      </c>
      <c r="KK294" s="7">
        <v>0</v>
      </c>
      <c r="KL294" s="7">
        <v>0</v>
      </c>
      <c r="KM294" s="7">
        <v>0</v>
      </c>
      <c r="KN294" s="7">
        <v>0</v>
      </c>
      <c r="KO294" s="7">
        <v>0</v>
      </c>
      <c r="KP294" s="7">
        <v>0</v>
      </c>
      <c r="KQ294" s="7">
        <v>0</v>
      </c>
      <c r="KR294" s="7">
        <v>0</v>
      </c>
      <c r="KS294" s="7">
        <v>0</v>
      </c>
      <c r="KT294" s="7">
        <v>0</v>
      </c>
      <c r="KU294" s="7">
        <v>0</v>
      </c>
      <c r="KV294" s="7">
        <v>0</v>
      </c>
      <c r="KW294" s="7">
        <v>0</v>
      </c>
      <c r="KX294" s="7">
        <v>0</v>
      </c>
      <c r="KY294" s="7">
        <v>0</v>
      </c>
      <c r="KZ294" s="7">
        <v>0</v>
      </c>
      <c r="LA294" s="7">
        <v>0</v>
      </c>
      <c r="LB294" s="7">
        <v>0</v>
      </c>
      <c r="LC294" s="7">
        <v>0</v>
      </c>
      <c r="LD294" s="7">
        <v>0</v>
      </c>
      <c r="LE294" s="7">
        <v>0</v>
      </c>
      <c r="LF294" s="7">
        <v>0</v>
      </c>
      <c r="LG294" s="7">
        <v>0</v>
      </c>
      <c r="LH294" s="7">
        <v>0</v>
      </c>
      <c r="LI294" s="7">
        <v>0</v>
      </c>
      <c r="LJ294" s="7">
        <v>0</v>
      </c>
      <c r="LK294" s="7">
        <v>0</v>
      </c>
      <c r="LL294" s="7">
        <v>0</v>
      </c>
      <c r="LM294" s="7">
        <v>0</v>
      </c>
      <c r="LN294" s="7">
        <v>0</v>
      </c>
      <c r="LO294" s="7">
        <v>0</v>
      </c>
      <c r="LP294" s="7">
        <v>0</v>
      </c>
      <c r="LQ294" s="7">
        <v>0</v>
      </c>
      <c r="LR294" s="7">
        <v>0</v>
      </c>
      <c r="LS294" s="7">
        <v>0</v>
      </c>
      <c r="LT294" s="7">
        <v>0</v>
      </c>
      <c r="LU294" s="7">
        <v>0</v>
      </c>
      <c r="LV294" s="7">
        <v>0</v>
      </c>
      <c r="LW294" s="7">
        <v>0</v>
      </c>
      <c r="LX294" s="7">
        <v>0</v>
      </c>
      <c r="LY294" s="7">
        <v>0</v>
      </c>
      <c r="LZ294" s="7">
        <v>0</v>
      </c>
      <c r="MA294" s="7">
        <v>0</v>
      </c>
      <c r="MB294" s="7">
        <v>0</v>
      </c>
      <c r="MC294" s="7">
        <v>0</v>
      </c>
      <c r="MD294" s="7">
        <v>0</v>
      </c>
      <c r="ME294" s="7">
        <v>0</v>
      </c>
      <c r="MF294" s="7">
        <v>0</v>
      </c>
      <c r="MG294" s="7">
        <v>0</v>
      </c>
      <c r="MH294" s="7">
        <v>0</v>
      </c>
      <c r="MI294" s="7">
        <v>0</v>
      </c>
      <c r="MJ294" s="7">
        <v>0</v>
      </c>
      <c r="MK294" s="7">
        <v>0</v>
      </c>
      <c r="ML294" s="7">
        <v>0</v>
      </c>
      <c r="MM294" s="7">
        <v>0</v>
      </c>
      <c r="MN294" s="7">
        <v>0</v>
      </c>
      <c r="MO294" s="7">
        <v>0</v>
      </c>
      <c r="MP294" s="7">
        <v>0</v>
      </c>
      <c r="MQ294" s="7">
        <v>0</v>
      </c>
      <c r="MR294" s="7">
        <v>0</v>
      </c>
    </row>
    <row r="295" spans="1:356" x14ac:dyDescent="0.35">
      <c r="A295" s="28" t="s">
        <v>2233</v>
      </c>
      <c r="B295" s="28" t="s">
        <v>2234</v>
      </c>
      <c r="C295" s="28">
        <v>999</v>
      </c>
      <c r="D295" s="28" t="s">
        <v>331</v>
      </c>
      <c r="E295" s="28"/>
      <c r="F295" s="28" t="s">
        <v>386</v>
      </c>
      <c r="G295" s="28" t="s">
        <v>386</v>
      </c>
      <c r="H295" s="28">
        <v>0</v>
      </c>
      <c r="I295" s="29">
        <v>0</v>
      </c>
      <c r="J295" s="28">
        <v>0</v>
      </c>
      <c r="K295" s="28">
        <v>0</v>
      </c>
      <c r="L295" s="29">
        <v>0</v>
      </c>
      <c r="M295" s="7">
        <v>2.2000000000000001E-7</v>
      </c>
      <c r="N295" s="7">
        <v>4.4000000000000002E-7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  <c r="HX295" s="7">
        <v>0</v>
      </c>
      <c r="HY295" s="7">
        <v>0</v>
      </c>
      <c r="HZ295" s="7">
        <v>0</v>
      </c>
      <c r="IA295" s="7">
        <v>0</v>
      </c>
      <c r="IB295" s="7">
        <v>0</v>
      </c>
      <c r="IC295" s="7">
        <v>0</v>
      </c>
      <c r="ID295" s="7">
        <v>0</v>
      </c>
      <c r="IE295" s="7">
        <v>0</v>
      </c>
      <c r="IF295" s="7">
        <v>0</v>
      </c>
      <c r="IG295" s="7">
        <v>0</v>
      </c>
      <c r="IH295" s="7">
        <v>0</v>
      </c>
      <c r="II295" s="7">
        <v>0</v>
      </c>
      <c r="IJ295" s="7">
        <v>0</v>
      </c>
      <c r="IK295" s="7">
        <v>0</v>
      </c>
      <c r="IL295" s="7">
        <v>0</v>
      </c>
      <c r="IM295" s="7">
        <v>0</v>
      </c>
      <c r="IN295" s="7">
        <v>0</v>
      </c>
      <c r="IO295" s="7">
        <v>0</v>
      </c>
      <c r="IP295" s="7">
        <v>0</v>
      </c>
      <c r="IQ295" s="7">
        <v>0</v>
      </c>
      <c r="IR295" s="7">
        <v>0</v>
      </c>
      <c r="IS295" s="7">
        <v>0</v>
      </c>
      <c r="IT295" s="7">
        <v>0</v>
      </c>
      <c r="IU295" s="7">
        <v>0</v>
      </c>
      <c r="IV295" s="7">
        <v>0</v>
      </c>
      <c r="IW295" s="7">
        <v>0</v>
      </c>
      <c r="IX295" s="7">
        <v>0</v>
      </c>
      <c r="IY295" s="7">
        <v>0</v>
      </c>
      <c r="IZ295" s="7">
        <v>0</v>
      </c>
      <c r="JA295" s="7">
        <v>0</v>
      </c>
      <c r="JB295" s="7">
        <v>0</v>
      </c>
      <c r="JC295" s="7">
        <v>0</v>
      </c>
      <c r="JD295" s="7">
        <v>0</v>
      </c>
      <c r="JE295" s="7">
        <v>0</v>
      </c>
      <c r="JF295" s="7">
        <v>0</v>
      </c>
      <c r="JG295" s="7">
        <v>0</v>
      </c>
      <c r="JH295" s="7">
        <v>0</v>
      </c>
      <c r="JI295" s="7">
        <v>0</v>
      </c>
      <c r="JJ295" s="7">
        <v>0</v>
      </c>
      <c r="JK295" s="7">
        <v>0</v>
      </c>
      <c r="JL295" s="7">
        <v>0</v>
      </c>
      <c r="JM295" s="7">
        <v>0</v>
      </c>
      <c r="JN295" s="7">
        <v>0</v>
      </c>
      <c r="JO295" s="7">
        <v>0</v>
      </c>
      <c r="JP295" s="7">
        <v>0</v>
      </c>
      <c r="JQ295" s="7">
        <v>0</v>
      </c>
      <c r="JR295" s="7">
        <v>0</v>
      </c>
      <c r="JS295" s="7">
        <v>0</v>
      </c>
      <c r="JT295" s="7">
        <v>0</v>
      </c>
      <c r="JU295" s="7">
        <v>0</v>
      </c>
      <c r="JV295" s="7">
        <v>0</v>
      </c>
      <c r="JW295" s="7">
        <v>0</v>
      </c>
      <c r="JX295" s="7">
        <v>0</v>
      </c>
      <c r="JY295" s="7">
        <v>0</v>
      </c>
      <c r="JZ295" s="7">
        <v>0</v>
      </c>
      <c r="KA295" s="7">
        <v>0</v>
      </c>
      <c r="KB295" s="7">
        <v>0</v>
      </c>
      <c r="KC295" s="7">
        <v>0</v>
      </c>
      <c r="KD295" s="7">
        <v>0</v>
      </c>
      <c r="KE295" s="7">
        <v>0</v>
      </c>
      <c r="KF295" s="7">
        <v>0</v>
      </c>
      <c r="KG295" s="7">
        <v>0</v>
      </c>
      <c r="KH295" s="7">
        <v>0</v>
      </c>
      <c r="KI295" s="7">
        <v>0</v>
      </c>
      <c r="KJ295" s="7">
        <v>0</v>
      </c>
      <c r="KK295" s="7">
        <v>0</v>
      </c>
      <c r="KL295" s="7">
        <v>0</v>
      </c>
      <c r="KM295" s="7">
        <v>0</v>
      </c>
      <c r="KN295" s="7">
        <v>0</v>
      </c>
      <c r="KO295" s="7">
        <v>0</v>
      </c>
      <c r="KP295" s="7">
        <v>0</v>
      </c>
      <c r="KQ295" s="7">
        <v>0</v>
      </c>
      <c r="KR295" s="7">
        <v>0</v>
      </c>
      <c r="KS295" s="7">
        <v>0</v>
      </c>
      <c r="KT295" s="7">
        <v>0</v>
      </c>
      <c r="KU295" s="7">
        <v>0</v>
      </c>
      <c r="KV295" s="7">
        <v>0</v>
      </c>
      <c r="KW295" s="7">
        <v>0</v>
      </c>
      <c r="KX295" s="7">
        <v>0</v>
      </c>
      <c r="KY295" s="7">
        <v>0</v>
      </c>
      <c r="KZ295" s="7">
        <v>0</v>
      </c>
      <c r="LA295" s="7">
        <v>0</v>
      </c>
      <c r="LB295" s="7">
        <v>0</v>
      </c>
      <c r="LC295" s="7">
        <v>0</v>
      </c>
      <c r="LD295" s="7">
        <v>0</v>
      </c>
      <c r="LE295" s="7">
        <v>0</v>
      </c>
      <c r="LF295" s="7">
        <v>0</v>
      </c>
      <c r="LG295" s="7">
        <v>0</v>
      </c>
      <c r="LH295" s="7">
        <v>0</v>
      </c>
      <c r="LI295" s="7">
        <v>0</v>
      </c>
      <c r="LJ295" s="7">
        <v>0</v>
      </c>
      <c r="LK295" s="7">
        <v>0</v>
      </c>
      <c r="LL295" s="7">
        <v>0</v>
      </c>
      <c r="LM295" s="7">
        <v>0</v>
      </c>
      <c r="LN295" s="7">
        <v>0</v>
      </c>
      <c r="LO295" s="7">
        <v>0</v>
      </c>
      <c r="LP295" s="7">
        <v>0</v>
      </c>
      <c r="LQ295" s="7">
        <v>0</v>
      </c>
      <c r="LR295" s="7">
        <v>0</v>
      </c>
      <c r="LS295" s="7">
        <v>0</v>
      </c>
      <c r="LT295" s="7">
        <v>0</v>
      </c>
      <c r="LU295" s="7">
        <v>0</v>
      </c>
      <c r="LV295" s="7">
        <v>0</v>
      </c>
      <c r="LW295" s="7">
        <v>0</v>
      </c>
      <c r="LX295" s="7">
        <v>0</v>
      </c>
      <c r="LY295" s="7">
        <v>0</v>
      </c>
      <c r="LZ295" s="7">
        <v>0</v>
      </c>
      <c r="MA295" s="7">
        <v>0</v>
      </c>
      <c r="MB295" s="7">
        <v>0</v>
      </c>
      <c r="MC295" s="7">
        <v>0</v>
      </c>
      <c r="MD295" s="7">
        <v>0</v>
      </c>
      <c r="ME295" s="7">
        <v>0</v>
      </c>
      <c r="MF295" s="7">
        <v>0</v>
      </c>
      <c r="MG295" s="7">
        <v>0</v>
      </c>
      <c r="MH295" s="7">
        <v>0</v>
      </c>
      <c r="MI295" s="7">
        <v>0</v>
      </c>
      <c r="MJ295" s="7">
        <v>0</v>
      </c>
      <c r="MK295" s="7">
        <v>0</v>
      </c>
      <c r="ML295" s="7">
        <v>0</v>
      </c>
      <c r="MM295" s="7">
        <v>0</v>
      </c>
      <c r="MN295" s="7">
        <v>0</v>
      </c>
      <c r="MO295" s="7">
        <v>0</v>
      </c>
      <c r="MP295" s="7">
        <v>0</v>
      </c>
      <c r="MQ295" s="7">
        <v>0</v>
      </c>
      <c r="MR295" s="7">
        <v>0</v>
      </c>
    </row>
    <row r="296" spans="1:356" x14ac:dyDescent="0.35">
      <c r="O296" s="40" t="s">
        <v>2235</v>
      </c>
      <c r="P296" s="40" t="s">
        <v>2236</v>
      </c>
      <c r="Q296" s="40" t="s">
        <v>2237</v>
      </c>
      <c r="R296" s="40" t="s">
        <v>2238</v>
      </c>
      <c r="S296" s="40" t="s">
        <v>2239</v>
      </c>
      <c r="T296" s="40" t="s">
        <v>2240</v>
      </c>
      <c r="U296" s="40" t="s">
        <v>2239</v>
      </c>
      <c r="V296" s="40" t="s">
        <v>2241</v>
      </c>
      <c r="W296" s="40" t="s">
        <v>2242</v>
      </c>
      <c r="X296" s="40" t="s">
        <v>2238</v>
      </c>
      <c r="Y296" s="40" t="s">
        <v>2235</v>
      </c>
      <c r="Z296" s="40" t="s">
        <v>2241</v>
      </c>
      <c r="AA296" s="40" t="s">
        <v>2240</v>
      </c>
      <c r="AB296" s="40" t="s">
        <v>2243</v>
      </c>
      <c r="AC296" s="40" t="s">
        <v>2236</v>
      </c>
      <c r="AD296" s="40" t="s">
        <v>2236</v>
      </c>
      <c r="AE296" s="40" t="s">
        <v>2244</v>
      </c>
      <c r="AF296" s="40" t="s">
        <v>2243</v>
      </c>
      <c r="AG296" s="40" t="s">
        <v>2236</v>
      </c>
      <c r="AH296" s="40" t="s">
        <v>2243</v>
      </c>
      <c r="AI296" s="40" t="s">
        <v>2239</v>
      </c>
      <c r="AJ296" s="40" t="s">
        <v>2238</v>
      </c>
      <c r="AK296" s="40" t="s">
        <v>2238</v>
      </c>
      <c r="AL296" s="40" t="s">
        <v>2241</v>
      </c>
      <c r="AM296" s="40" t="s">
        <v>2237</v>
      </c>
      <c r="AN296" s="40" t="s">
        <v>2238</v>
      </c>
      <c r="AO296" s="40" t="s">
        <v>2242</v>
      </c>
      <c r="AP296" s="40" t="s">
        <v>2245</v>
      </c>
      <c r="AQ296" s="40" t="s">
        <v>2243</v>
      </c>
      <c r="AR296" s="40" t="s">
        <v>2240</v>
      </c>
      <c r="AS296" s="40" t="s">
        <v>2246</v>
      </c>
      <c r="AT296" s="40" t="s">
        <v>2247</v>
      </c>
      <c r="AU296" s="40" t="s">
        <v>2237</v>
      </c>
      <c r="AV296" s="40" t="s">
        <v>2244</v>
      </c>
      <c r="AW296" s="40" t="s">
        <v>2238</v>
      </c>
      <c r="AX296" s="40" t="s">
        <v>2243</v>
      </c>
      <c r="AY296" s="40" t="s">
        <v>2247</v>
      </c>
      <c r="AZ296" s="40" t="s">
        <v>2236</v>
      </c>
      <c r="BA296" s="40" t="s">
        <v>2240</v>
      </c>
      <c r="BB296" s="40" t="s">
        <v>2245</v>
      </c>
      <c r="BC296" s="40" t="s">
        <v>2248</v>
      </c>
      <c r="BD296" s="40" t="s">
        <v>2241</v>
      </c>
      <c r="BE296" s="40" t="s">
        <v>2238</v>
      </c>
      <c r="BF296" s="40" t="s">
        <v>2244</v>
      </c>
      <c r="BG296" s="40" t="s">
        <v>2246</v>
      </c>
      <c r="BH296" s="40" t="s">
        <v>2238</v>
      </c>
      <c r="BI296" s="40" t="s">
        <v>2240</v>
      </c>
      <c r="BJ296" s="40" t="s">
        <v>2242</v>
      </c>
      <c r="BK296" s="40" t="s">
        <v>2248</v>
      </c>
      <c r="BL296" s="40" t="s">
        <v>2236</v>
      </c>
      <c r="BM296" s="40" t="s">
        <v>2245</v>
      </c>
      <c r="BN296" s="40" t="s">
        <v>2239</v>
      </c>
      <c r="BO296" s="40" t="s">
        <v>2241</v>
      </c>
      <c r="BP296" s="40" t="s">
        <v>2239</v>
      </c>
      <c r="BQ296" s="40" t="s">
        <v>2238</v>
      </c>
      <c r="BR296" s="40" t="s">
        <v>2241</v>
      </c>
      <c r="BS296" s="40" t="s">
        <v>2239</v>
      </c>
      <c r="BT296" s="40" t="s">
        <v>2240</v>
      </c>
      <c r="BU296" s="40" t="s">
        <v>2235</v>
      </c>
      <c r="BV296" s="40" t="s">
        <v>2236</v>
      </c>
      <c r="BW296" s="40" t="s">
        <v>2247</v>
      </c>
      <c r="BX296" s="40" t="s">
        <v>2238</v>
      </c>
      <c r="BY296" s="40" t="s">
        <v>2245</v>
      </c>
      <c r="BZ296" s="40" t="s">
        <v>2239</v>
      </c>
      <c r="CA296" s="40" t="s">
        <v>2238</v>
      </c>
      <c r="CB296" s="40" t="s">
        <v>2237</v>
      </c>
      <c r="CC296" s="40" t="s">
        <v>2244</v>
      </c>
      <c r="CD296" s="40" t="s">
        <v>2235</v>
      </c>
      <c r="CE296" s="40" t="s">
        <v>2239</v>
      </c>
      <c r="CF296" s="40" t="s">
        <v>2236</v>
      </c>
      <c r="CG296" s="40" t="s">
        <v>2247</v>
      </c>
      <c r="CH296" s="40" t="s">
        <v>2240</v>
      </c>
      <c r="CI296" s="40" t="s">
        <v>2245</v>
      </c>
      <c r="CJ296" s="40" t="s">
        <v>2241</v>
      </c>
      <c r="CK296" s="40" t="s">
        <v>2249</v>
      </c>
      <c r="CL296" s="40" t="s">
        <v>2237</v>
      </c>
      <c r="CM296" s="40" t="s">
        <v>2245</v>
      </c>
      <c r="CN296" s="40" t="s">
        <v>2240</v>
      </c>
      <c r="CO296" s="40" t="s">
        <v>2243</v>
      </c>
      <c r="CP296" s="40" t="s">
        <v>2246</v>
      </c>
      <c r="CQ296" s="40" t="s">
        <v>2239</v>
      </c>
      <c r="CR296" s="40" t="s">
        <v>2239</v>
      </c>
      <c r="CS296" s="40" t="s">
        <v>2240</v>
      </c>
      <c r="CT296" s="40" t="s">
        <v>2244</v>
      </c>
      <c r="CU296" s="40" t="s">
        <v>2244</v>
      </c>
      <c r="CV296" s="40" t="s">
        <v>2239</v>
      </c>
      <c r="CW296" s="40" t="s">
        <v>2246</v>
      </c>
      <c r="CX296" s="40" t="s">
        <v>2249</v>
      </c>
      <c r="CY296" s="40" t="s">
        <v>2239</v>
      </c>
      <c r="CZ296" s="40" t="s">
        <v>2246</v>
      </c>
      <c r="DA296" s="40" t="s">
        <v>2249</v>
      </c>
      <c r="DB296" s="40" t="s">
        <v>2247</v>
      </c>
      <c r="DC296" s="40" t="s">
        <v>2239</v>
      </c>
      <c r="DD296" s="40" t="s">
        <v>2240</v>
      </c>
      <c r="DE296" s="40" t="s">
        <v>2249</v>
      </c>
      <c r="DF296" s="40" t="s">
        <v>2239</v>
      </c>
      <c r="DG296" s="40" t="s">
        <v>2248</v>
      </c>
      <c r="DH296" s="40" t="s">
        <v>2236</v>
      </c>
      <c r="DI296" s="40" t="s">
        <v>2248</v>
      </c>
      <c r="DJ296" s="40" t="s">
        <v>2244</v>
      </c>
      <c r="DK296" s="40" t="s">
        <v>2246</v>
      </c>
      <c r="DL296" s="40" t="s">
        <v>2241</v>
      </c>
      <c r="DM296" s="40" t="s">
        <v>2244</v>
      </c>
      <c r="DN296" s="40" t="s">
        <v>2238</v>
      </c>
      <c r="DO296" s="40" t="s">
        <v>2236</v>
      </c>
      <c r="DP296" s="40" t="s">
        <v>2237</v>
      </c>
      <c r="DQ296" s="40" t="s">
        <v>2245</v>
      </c>
      <c r="DR296" s="40" t="s">
        <v>2237</v>
      </c>
      <c r="DS296" s="40" t="s">
        <v>2237</v>
      </c>
      <c r="DT296" s="40" t="s">
        <v>2248</v>
      </c>
      <c r="DU296" s="40" t="s">
        <v>2246</v>
      </c>
      <c r="DV296" s="40" t="s">
        <v>2244</v>
      </c>
      <c r="DW296" s="40" t="s">
        <v>2241</v>
      </c>
      <c r="DX296" s="40" t="s">
        <v>2247</v>
      </c>
      <c r="DY296" s="40" t="s">
        <v>2247</v>
      </c>
      <c r="DZ296" s="40" t="s">
        <v>2239</v>
      </c>
      <c r="EA296" s="40" t="s">
        <v>2243</v>
      </c>
      <c r="EB296" s="40" t="s">
        <v>2243</v>
      </c>
      <c r="EC296" s="40" t="s">
        <v>2245</v>
      </c>
      <c r="ED296" s="40" t="s">
        <v>2246</v>
      </c>
      <c r="EE296" s="40" t="s">
        <v>2247</v>
      </c>
      <c r="EF296" s="40" t="s">
        <v>2241</v>
      </c>
      <c r="EG296" s="40" t="s">
        <v>2243</v>
      </c>
      <c r="EH296" s="40" t="s">
        <v>2249</v>
      </c>
      <c r="EI296" s="40" t="s">
        <v>2247</v>
      </c>
      <c r="EJ296" s="40" t="s">
        <v>2238</v>
      </c>
      <c r="EK296" s="40" t="s">
        <v>2240</v>
      </c>
      <c r="EL296" s="40" t="s">
        <v>2239</v>
      </c>
      <c r="EM296" s="40" t="s">
        <v>2249</v>
      </c>
      <c r="EN296" s="40" t="s">
        <v>2247</v>
      </c>
      <c r="EO296" s="40" t="s">
        <v>2238</v>
      </c>
      <c r="EP296" s="40" t="s">
        <v>2235</v>
      </c>
      <c r="EQ296" s="40" t="s">
        <v>2249</v>
      </c>
      <c r="ER296" s="40" t="s">
        <v>2241</v>
      </c>
      <c r="ES296" s="40" t="s">
        <v>2246</v>
      </c>
      <c r="ET296" s="40" t="s">
        <v>2241</v>
      </c>
      <c r="EU296" s="40" t="s">
        <v>2246</v>
      </c>
      <c r="EV296" s="40" t="s">
        <v>2235</v>
      </c>
      <c r="EW296" s="40" t="s">
        <v>2241</v>
      </c>
      <c r="EX296" s="40" t="s">
        <v>2242</v>
      </c>
      <c r="EY296" s="40" t="s">
        <v>2239</v>
      </c>
      <c r="EZ296" s="40" t="s">
        <v>2247</v>
      </c>
      <c r="FA296" s="40" t="s">
        <v>2243</v>
      </c>
      <c r="FB296" s="40" t="s">
        <v>2246</v>
      </c>
      <c r="FC296" s="40" t="s">
        <v>2237</v>
      </c>
      <c r="FD296" s="40" t="s">
        <v>2239</v>
      </c>
      <c r="FE296" s="40" t="s">
        <v>2249</v>
      </c>
      <c r="FF296" s="40" t="s">
        <v>2246</v>
      </c>
      <c r="FG296" s="40" t="s">
        <v>2246</v>
      </c>
      <c r="FH296" s="40" t="s">
        <v>2249</v>
      </c>
      <c r="FI296" s="40" t="s">
        <v>2248</v>
      </c>
      <c r="FJ296" s="40" t="s">
        <v>2239</v>
      </c>
      <c r="FK296" s="40" t="s">
        <v>2235</v>
      </c>
      <c r="FL296" s="40" t="s">
        <v>2247</v>
      </c>
      <c r="FM296" s="40" t="s">
        <v>2249</v>
      </c>
      <c r="FN296" s="40" t="s">
        <v>2244</v>
      </c>
      <c r="FO296" s="40" t="s">
        <v>2241</v>
      </c>
      <c r="FP296" s="40" t="s">
        <v>2242</v>
      </c>
      <c r="FQ296" s="40" t="s">
        <v>2236</v>
      </c>
      <c r="FR296" s="40" t="s">
        <v>2237</v>
      </c>
      <c r="FS296" s="40" t="s">
        <v>2247</v>
      </c>
      <c r="FT296" s="40" t="s">
        <v>2247</v>
      </c>
      <c r="FU296" s="40" t="s">
        <v>2242</v>
      </c>
      <c r="FV296" s="40" t="s">
        <v>2249</v>
      </c>
      <c r="FW296" s="40" t="s">
        <v>2247</v>
      </c>
      <c r="FX296" s="40" t="s">
        <v>2246</v>
      </c>
      <c r="FY296" s="40" t="s">
        <v>2247</v>
      </c>
      <c r="FZ296" s="40" t="s">
        <v>2241</v>
      </c>
      <c r="GA296" s="40" t="s">
        <v>2246</v>
      </c>
      <c r="GB296" s="40" t="s">
        <v>2245</v>
      </c>
      <c r="GC296" s="40" t="s">
        <v>2236</v>
      </c>
      <c r="GD296" s="40" t="s">
        <v>2237</v>
      </c>
      <c r="GE296" s="40" t="s">
        <v>2241</v>
      </c>
      <c r="GF296" s="40" t="s">
        <v>2240</v>
      </c>
      <c r="GG296" s="40" t="s">
        <v>2249</v>
      </c>
      <c r="GH296" s="40" t="s">
        <v>2241</v>
      </c>
      <c r="GI296" s="40" t="s">
        <v>2247</v>
      </c>
      <c r="GJ296" s="40" t="s">
        <v>2245</v>
      </c>
      <c r="GK296" s="40" t="s">
        <v>2249</v>
      </c>
      <c r="GL296" s="40" t="s">
        <v>2236</v>
      </c>
      <c r="GM296" s="40" t="s">
        <v>2246</v>
      </c>
      <c r="GN296" s="40" t="s">
        <v>2235</v>
      </c>
      <c r="GO296" s="40" t="s">
        <v>2235</v>
      </c>
      <c r="GP296" s="40" t="s">
        <v>2244</v>
      </c>
      <c r="GQ296" s="40" t="s">
        <v>2243</v>
      </c>
      <c r="GR296" s="40" t="s">
        <v>2244</v>
      </c>
      <c r="GS296" s="40" t="s">
        <v>2235</v>
      </c>
      <c r="GT296" s="40" t="s">
        <v>2241</v>
      </c>
      <c r="GU296" s="40" t="s">
        <v>2246</v>
      </c>
      <c r="GV296" s="40" t="s">
        <v>2236</v>
      </c>
      <c r="GW296" s="40" t="s">
        <v>2237</v>
      </c>
      <c r="GX296" s="40" t="s">
        <v>2242</v>
      </c>
      <c r="GY296" s="40" t="s">
        <v>2247</v>
      </c>
      <c r="GZ296" s="40" t="s">
        <v>2247</v>
      </c>
      <c r="HA296" s="40" t="s">
        <v>2249</v>
      </c>
      <c r="HB296" s="40" t="s">
        <v>2241</v>
      </c>
      <c r="HC296" s="40" t="s">
        <v>2238</v>
      </c>
      <c r="HD296" s="40" t="s">
        <v>2246</v>
      </c>
      <c r="HE296" s="40" t="s">
        <v>2243</v>
      </c>
      <c r="HF296" s="40" t="s">
        <v>2241</v>
      </c>
      <c r="HG296" s="40" t="s">
        <v>2242</v>
      </c>
      <c r="HH296" s="40" t="s">
        <v>2243</v>
      </c>
      <c r="HI296" s="40" t="s">
        <v>2249</v>
      </c>
      <c r="HJ296" s="40" t="s">
        <v>2246</v>
      </c>
      <c r="HK296" s="40" t="s">
        <v>2236</v>
      </c>
      <c r="HL296" s="40" t="s">
        <v>2235</v>
      </c>
      <c r="HM296" s="40" t="s">
        <v>2240</v>
      </c>
      <c r="HN296" s="40" t="s">
        <v>2240</v>
      </c>
      <c r="HO296" s="40" t="s">
        <v>2243</v>
      </c>
      <c r="HP296" s="40" t="s">
        <v>2245</v>
      </c>
      <c r="HQ296" s="40" t="s">
        <v>2237</v>
      </c>
      <c r="HR296" s="40" t="s">
        <v>2240</v>
      </c>
      <c r="HS296" s="40" t="s">
        <v>2238</v>
      </c>
      <c r="HT296" s="40" t="s">
        <v>2235</v>
      </c>
      <c r="HU296" s="40" t="s">
        <v>2244</v>
      </c>
      <c r="HV296" s="40" t="s">
        <v>2238</v>
      </c>
      <c r="HW296" s="40" t="s">
        <v>2243</v>
      </c>
      <c r="HX296" s="40" t="s">
        <v>2248</v>
      </c>
      <c r="HY296" s="40" t="s">
        <v>2238</v>
      </c>
      <c r="HZ296" s="40" t="s">
        <v>2237</v>
      </c>
      <c r="IA296" s="40" t="s">
        <v>2247</v>
      </c>
      <c r="IB296" s="40" t="s">
        <v>2240</v>
      </c>
      <c r="IC296" s="40" t="s">
        <v>2245</v>
      </c>
      <c r="ID296" s="40" t="s">
        <v>2244</v>
      </c>
      <c r="IE296" s="40" t="s">
        <v>2236</v>
      </c>
      <c r="IF296" s="40" t="s">
        <v>2237</v>
      </c>
      <c r="IG296" s="40" t="s">
        <v>2246</v>
      </c>
      <c r="IH296" s="40" t="s">
        <v>2239</v>
      </c>
      <c r="II296" s="40" t="s">
        <v>2247</v>
      </c>
      <c r="IJ296" s="40" t="s">
        <v>2242</v>
      </c>
      <c r="IK296" s="40" t="s">
        <v>2243</v>
      </c>
      <c r="IL296" s="40" t="s">
        <v>2246</v>
      </c>
      <c r="IM296" s="40" t="s">
        <v>2239</v>
      </c>
      <c r="IN296" s="40" t="s">
        <v>2243</v>
      </c>
      <c r="IO296" s="40" t="s">
        <v>2242</v>
      </c>
      <c r="IP296" s="40" t="s">
        <v>2238</v>
      </c>
      <c r="IQ296" s="40" t="s">
        <v>2240</v>
      </c>
      <c r="IR296" s="40" t="s">
        <v>2235</v>
      </c>
      <c r="IS296" s="40" t="s">
        <v>2243</v>
      </c>
      <c r="IT296" s="40" t="s">
        <v>2244</v>
      </c>
      <c r="IU296" s="40" t="s">
        <v>2244</v>
      </c>
      <c r="IV296" s="40" t="s">
        <v>2243</v>
      </c>
      <c r="IW296" s="40" t="s">
        <v>2249</v>
      </c>
      <c r="IX296" s="40" t="s">
        <v>2235</v>
      </c>
      <c r="IY296" s="40" t="s">
        <v>2238</v>
      </c>
      <c r="IZ296" s="40" t="s">
        <v>2243</v>
      </c>
      <c r="JA296" s="40" t="s">
        <v>2238</v>
      </c>
      <c r="JB296" s="40" t="s">
        <v>2240</v>
      </c>
      <c r="JC296" s="40" t="s">
        <v>2236</v>
      </c>
      <c r="JD296" s="40" t="s">
        <v>2244</v>
      </c>
      <c r="JE296" s="40" t="s">
        <v>2250</v>
      </c>
      <c r="JF296" s="40" t="s">
        <v>2239</v>
      </c>
      <c r="JG296" s="40" t="s">
        <v>2246</v>
      </c>
      <c r="JH296" s="40" t="s">
        <v>2247</v>
      </c>
      <c r="JI296" s="40" t="s">
        <v>2241</v>
      </c>
      <c r="JJ296" s="40" t="s">
        <v>2249</v>
      </c>
      <c r="JK296" s="40" t="s">
        <v>2236</v>
      </c>
      <c r="JL296" s="40" t="s">
        <v>2245</v>
      </c>
      <c r="JM296" s="40" t="s">
        <v>2246</v>
      </c>
      <c r="JN296" s="40" t="s">
        <v>2236</v>
      </c>
      <c r="JO296" s="40" t="s">
        <v>2239</v>
      </c>
      <c r="JP296" s="40" t="s">
        <v>2244</v>
      </c>
      <c r="JQ296" s="40" t="s">
        <v>2246</v>
      </c>
      <c r="JR296" s="40" t="s">
        <v>2235</v>
      </c>
      <c r="JS296" s="40" t="s">
        <v>2244</v>
      </c>
      <c r="JT296" s="40" t="s">
        <v>2242</v>
      </c>
      <c r="JU296" s="40" t="s">
        <v>2239</v>
      </c>
      <c r="JV296" s="40" t="s">
        <v>2238</v>
      </c>
      <c r="JW296" s="40" t="s">
        <v>2249</v>
      </c>
      <c r="JX296" s="40" t="s">
        <v>2241</v>
      </c>
      <c r="JY296" s="40" t="s">
        <v>2243</v>
      </c>
      <c r="JZ296" s="40" t="s">
        <v>2249</v>
      </c>
      <c r="KA296" s="40" t="s">
        <v>2245</v>
      </c>
      <c r="KB296" s="40" t="s">
        <v>2249</v>
      </c>
      <c r="KC296" s="40" t="s">
        <v>2244</v>
      </c>
      <c r="KD296" s="40" t="s">
        <v>2241</v>
      </c>
      <c r="KE296" s="40" t="s">
        <v>2249</v>
      </c>
      <c r="KF296" s="40" t="s">
        <v>2244</v>
      </c>
      <c r="KG296" s="40" t="s">
        <v>2241</v>
      </c>
      <c r="KH296" s="40" t="s">
        <v>2245</v>
      </c>
      <c r="KI296" s="40" t="s">
        <v>2244</v>
      </c>
      <c r="KJ296" s="40" t="s">
        <v>2244</v>
      </c>
      <c r="KK296" s="40" t="s">
        <v>2246</v>
      </c>
      <c r="KL296" s="40" t="s">
        <v>2236</v>
      </c>
      <c r="KM296" s="40" t="s">
        <v>2245</v>
      </c>
      <c r="KN296" s="40" t="s">
        <v>2237</v>
      </c>
      <c r="KO296" s="40" t="s">
        <v>2238</v>
      </c>
      <c r="KP296" s="40" t="s">
        <v>2237</v>
      </c>
      <c r="KQ296" s="40" t="s">
        <v>2237</v>
      </c>
      <c r="KR296" s="40" t="s">
        <v>2249</v>
      </c>
      <c r="KS296" s="40" t="s">
        <v>2245</v>
      </c>
      <c r="KT296" s="40" t="s">
        <v>2238</v>
      </c>
      <c r="KU296" s="40" t="s">
        <v>2241</v>
      </c>
      <c r="KV296" s="40" t="s">
        <v>2245</v>
      </c>
      <c r="KW296" s="40" t="s">
        <v>2243</v>
      </c>
      <c r="KX296" s="40" t="s">
        <v>2241</v>
      </c>
      <c r="KY296" s="40" t="s">
        <v>2238</v>
      </c>
      <c r="KZ296" s="40" t="s">
        <v>2236</v>
      </c>
      <c r="LA296" s="40" t="s">
        <v>2236</v>
      </c>
      <c r="LB296" s="40" t="s">
        <v>2237</v>
      </c>
      <c r="LC296" s="40" t="s">
        <v>2239</v>
      </c>
      <c r="LD296" s="40" t="s">
        <v>2245</v>
      </c>
      <c r="LE296" s="40" t="s">
        <v>2236</v>
      </c>
      <c r="LF296" s="40" t="s">
        <v>2237</v>
      </c>
      <c r="LG296" s="40" t="s">
        <v>2245</v>
      </c>
      <c r="LH296" s="40" t="s">
        <v>2240</v>
      </c>
      <c r="LI296" s="40" t="s">
        <v>2247</v>
      </c>
      <c r="LJ296" s="40" t="s">
        <v>2244</v>
      </c>
      <c r="LK296" s="40" t="s">
        <v>2243</v>
      </c>
      <c r="LL296" s="40" t="s">
        <v>2242</v>
      </c>
      <c r="LM296" s="40" t="s">
        <v>2237</v>
      </c>
      <c r="LN296" s="40" t="s">
        <v>2237</v>
      </c>
      <c r="LO296" s="40" t="s">
        <v>2248</v>
      </c>
      <c r="LP296" s="40" t="s">
        <v>2245</v>
      </c>
      <c r="LQ296" s="40" t="s">
        <v>2237</v>
      </c>
      <c r="LR296" s="40" t="s">
        <v>2245</v>
      </c>
      <c r="LS296" s="40" t="s">
        <v>2243</v>
      </c>
      <c r="LT296" s="40" t="s">
        <v>2247</v>
      </c>
      <c r="LU296" s="40" t="s">
        <v>2245</v>
      </c>
      <c r="LV296" s="40" t="s">
        <v>2235</v>
      </c>
      <c r="LW296" s="40" t="s">
        <v>2240</v>
      </c>
      <c r="LX296" s="40" t="s">
        <v>2239</v>
      </c>
      <c r="LY296" s="40" t="s">
        <v>2242</v>
      </c>
      <c r="LZ296" s="40" t="s">
        <v>2242</v>
      </c>
      <c r="MA296" s="40" t="s">
        <v>2236</v>
      </c>
      <c r="MB296" s="40" t="s">
        <v>2245</v>
      </c>
      <c r="MC296" s="40" t="s">
        <v>2242</v>
      </c>
      <c r="MD296" s="40" t="s">
        <v>2240</v>
      </c>
      <c r="ME296" s="40" t="s">
        <v>2241</v>
      </c>
      <c r="MF296" s="40" t="s">
        <v>2240</v>
      </c>
      <c r="MG296" s="40" t="s">
        <v>2236</v>
      </c>
      <c r="MH296" s="40" t="s">
        <v>2244</v>
      </c>
      <c r="MI296" s="40" t="s">
        <v>2240</v>
      </c>
      <c r="MJ296" s="40" t="s">
        <v>2236</v>
      </c>
      <c r="MK296" s="40" t="s">
        <v>2247</v>
      </c>
      <c r="ML296" s="40" t="s">
        <v>2237</v>
      </c>
      <c r="MM296" s="40" t="s">
        <v>2242</v>
      </c>
      <c r="MN296" s="40" t="s">
        <v>2242</v>
      </c>
      <c r="MO296" s="40" t="s">
        <v>2240</v>
      </c>
      <c r="MP296" s="40" t="s">
        <v>2243</v>
      </c>
      <c r="MQ296" s="40" t="s">
        <v>2237</v>
      </c>
      <c r="MR296" s="40" t="s">
        <v>2237</v>
      </c>
    </row>
  </sheetData>
  <mergeCells count="2">
    <mergeCell ref="A43:C43"/>
    <mergeCell ref="J43:K43"/>
  </mergeCells>
  <phoneticPr fontId="5" type="noConversion"/>
  <hyperlinks>
    <hyperlink ref="A2" location="Top_all!A1" display="Top_all"/>
    <hyperlink ref="O7" r:id="rId1" display="http://cpdb.realtek.com/cpdbv3/view/mergeCell.php?project=RL6982&amp;cp=CP1&amp;version=RL6982_HD_TA01_V03&amp;lotid=P7A34&amp;waferid=MAR870-11C1&amp;bintype=sbin"/>
    <hyperlink ref="P7" r:id="rId2" display="http://cpdb.realtek.com/cpdbv3/view/mergeCell.php?project=RL6982&amp;cp=CP1&amp;version=RL6982_HD_TA01_V03&amp;lotid=P7A20&amp;waferid=MAS247-22B7&amp;bintype=sbin"/>
    <hyperlink ref="R7" r:id="rId3" display="http://cpdb.realtek.com/cpdbv3/view/mergeCell.php?project=RL6982&amp;cp=CP1&amp;version=RL6982_HD_TA01_V03&amp;lotid=P7A30&amp;waferid=MAR868-13A7&amp;bintype=sbin"/>
    <hyperlink ref="S7" r:id="rId4" display="http://cpdb.realtek.com/cpdbv3/view/mergeCell.php?project=RL6982&amp;cp=CP1&amp;version=RL6982_HD_TA01_V03&amp;lotid=P7A29&amp;waferid=MAR757-11F4&amp;bintype=sbin"/>
    <hyperlink ref="T7" r:id="rId5" display="http://cpdb.realtek.com/cpdbv3/view/mergeCell.php?project=RL6982&amp;cp=CP1&amp;version=RL6982_HD_TA01_V03&amp;lotid=P7AQ4&amp;waferid=MAR875-02G7&amp;bintype=sbin"/>
    <hyperlink ref="W7" r:id="rId6" display="http://cpdb.realtek.com/cpdbv3/view/mergeCell.php?project=RL6982&amp;cp=CP1&amp;version=RL6982_HD_TA01_V03&amp;lotid=P7A46&amp;waferid=MAR874-20B0&amp;bintype=sbin"/>
    <hyperlink ref="Y7" r:id="rId7" display="http://cpdb.realtek.com/cpdbv3/view/mergeCell.php?project=RL6982&amp;cp=CP1&amp;version=RL6982_HD_TA01_V03&amp;lotid=P7A34&amp;waferid=MAR870-14A2&amp;bintype=sbin"/>
    <hyperlink ref="AD7" r:id="rId8" display="http://cpdb.realtek.com/cpdbv3/view/mergeCell.php?project=RL6982&amp;cp=CP1&amp;version=RL6982_HD_TA01_V03&amp;lotid=P7A32&amp;waferid=MAR869-25G4&amp;bintype=sbin"/>
    <hyperlink ref="AG7" r:id="rId9" display="http://cpdb.realtek.com/cpdbv3/view/mergeCell.php?project=RL6982&amp;cp=CP1&amp;version=RL6982_HD_TA01_V03&amp;lotid=P7A46&amp;waferid=MAR874-19A3&amp;bintype=sbin"/>
    <hyperlink ref="AK7" r:id="rId10" display="http://cpdb.realtek.com/cpdbv3/view/mergeCell.php?project=RL6982&amp;cp=CP1&amp;version=RL6982_HD_TA01_V03&amp;lotid=P7A64&amp;waferid=MAR892-13A6&amp;bintype=sbin"/>
    <hyperlink ref="AL7" r:id="rId11" display="http://cpdb.realtek.com/cpdbv3/view/mergeCell.php?project=RL6982&amp;cp=CP1&amp;version=RL6982_HD_TA01_V03&amp;lotid=P7A66&amp;waferid=MAR894-16A4&amp;bintype=sbin"/>
    <hyperlink ref="AQ7" r:id="rId12" display="http://cpdb.realtek.com/cpdbv3/view/mergeCell.php?project=RL6982&amp;cp=CP1&amp;version=RL6982_HD_TA01_V03&amp;lotid=P7AQ5&amp;waferid=MAR886-06A5&amp;bintype=sbin"/>
    <hyperlink ref="AU7" r:id="rId13" display="http://cpdb.realtek.com/cpdbv3/view/mergeCell.php?project=RL6982&amp;cp=CP1&amp;version=RL6982_HD_TA01_V03&amp;lotid=P7A27&amp;waferid=MAR756-02F3&amp;bintype=sbin"/>
    <hyperlink ref="AV7" r:id="rId14" display="http://cpdb.realtek.com/cpdbv3/view/mergeCell.php?project=RL6982&amp;cp=CP1&amp;version=RL6982_HD_TA01_V03&amp;lotid=P7AQ5&amp;waferid=MAR886-12F4&amp;bintype=sbin"/>
    <hyperlink ref="AW7" r:id="rId15" display="http://cpdb.realtek.com/cpdbv3/view/mergeCell.php?project=RL6982&amp;cp=CP1&amp;version=RL6982_HD_TA01_V03&amp;lotid=P7A68&amp;waferid=MAR896-14D3&amp;bintype=sbin"/>
    <hyperlink ref="BA7" r:id="rId16" display="http://cpdb.realtek.com/cpdbv3/view/mergeCell.php?project=RL6982&amp;cp=CP1&amp;version=RL6982_HD_TA01_V03&amp;lotid=P7A50&amp;waferid=MAR878-16F4&amp;bintype=sbin"/>
    <hyperlink ref="BE7" r:id="rId17" display="http://cpdb.realtek.com/cpdbv3/view/mergeCell.php?project=RL6982&amp;cp=CP1&amp;version=RL6982_HD_TA01_V03&amp;lotid=P7A64&amp;waferid=MAR892-17F5&amp;bintype=sbin"/>
    <hyperlink ref="BM7" r:id="rId18" display="http://cpdb.realtek.com/cpdbv3/view/mergeCell.php?project=RL6982&amp;cp=CP1&amp;version=RL6982_HD_TA01_V03&amp;lotid=P7A50&amp;waferid=MAR878-25B1&amp;bintype=sbin"/>
    <hyperlink ref="BO7" r:id="rId19" display="http://cpdb.realtek.com/cpdbv3/view/mergeCell.php?project=RL6982&amp;cp=CP1&amp;version=RL6982_HD_TA01_V03&amp;lotid=P7AQ5&amp;waferid=MAR886-18B6&amp;bintype=sbin"/>
    <hyperlink ref="BX7" r:id="rId20" display="http://cpdb.realtek.com/cpdbv3/view/mergeCell.php?project=RL6982&amp;cp=CP1&amp;version=RL6982_HD_TA01_V03&amp;lotid=P7A68&amp;waferid=MAR896-12E5&amp;bintype=sbin"/>
    <hyperlink ref="BY7" r:id="rId21" display="http://cpdb.realtek.com/cpdbv3/view/mergeCell.php?project=RL6982&amp;cp=CP1&amp;version=RL6982_HD_TA01_V03&amp;lotid=P7A32&amp;waferid=MAR869-22B0&amp;bintype=sbin"/>
    <hyperlink ref="CH7" r:id="rId22" display="http://cpdb.realtek.com/cpdbv3/view/mergeCell.php?project=RL6982&amp;cp=CP1&amp;version=RL6982_HD_TA01_V03&amp;lotid=P7A57&amp;waferid=MAR884-20A1&amp;bintype=sbin"/>
    <hyperlink ref="CN7" r:id="rId23" display="http://cpdb.realtek.com/cpdbv3/view/mergeCell.php?project=RL6982&amp;cp=CP1&amp;version=RL6982_HD_TA01_V03&amp;lotid=P7A57&amp;waferid=MAR884-18A1&amp;bintype=sbin"/>
    <hyperlink ref="CP7" r:id="rId24" display="http://cpdb.realtek.com/cpdbv3/view/mergeCell.php?project=RL6982&amp;cp=CP1&amp;version=RL6982_HD_TA01_V03&amp;lotid=P7A68&amp;waferid=MAR896-23G3&amp;bintype=sbin"/>
    <hyperlink ref="CQ7" r:id="rId25" display="http://cpdb.realtek.com/cpdbv3/view/mergeCell.php?project=RL6982&amp;cp=CP1&amp;version=RL6982_HD_TA01_V03&amp;lotid=P7A57&amp;waferid=MAR884-08F1&amp;bintype=sbin"/>
    <hyperlink ref="DB7" r:id="rId26" display="http://cpdb.realtek.com/cpdbv3/view/mergeCell.php?project=RL6982&amp;cp=CP1&amp;version=RL6982_HD_TA01_V03&amp;lotid=P7A53&amp;waferid=MAR881-11F6&amp;bintype=sbin"/>
    <hyperlink ref="DE7" r:id="rId27" display="http://cpdb.realtek.com/cpdbv3/view/mergeCell.php?project=RL6982&amp;cp=CP1&amp;version=RL6982_HD_TA01_V03&amp;lotid=P7A27&amp;waferid=MAR756-22C6&amp;bintype=sbin"/>
    <hyperlink ref="DF7" r:id="rId28" display="http://cpdb.realtek.com/cpdbv3/view/mergeCell.php?project=RL6982&amp;cp=CP1&amp;version=RL6982_HD_TA01_V03&amp;lotid=P7A46&amp;waferid=MAR874-03B6&amp;bintype=sbin"/>
    <hyperlink ref="DG7" r:id="rId29" display="http://cpdb.realtek.com/cpdbv3/view/mergeCell.php?project=RL6982&amp;cp=CP1&amp;version=RL6982_HD_TA01_V03&amp;lotid=P7A57&amp;waferid=MAR884-09E4&amp;bintype=sbin"/>
    <hyperlink ref="DH7" r:id="rId30" display="http://cpdb.realtek.com/cpdbv3/view/mergeCell.php?project=RL6982&amp;cp=CP1&amp;version=RL6982_HD_TA01_V03&amp;lotid=P7A50&amp;waferid=MAR878-01G2&amp;bintype=sbin"/>
    <hyperlink ref="DI7" r:id="rId31" display="http://cpdb.realtek.com/cpdbv3/view/mergeCell.php?project=RL6982&amp;cp=CP1&amp;version=RL6982_HD_TA01_V03&amp;lotid=P7A57&amp;waferid=MAR884-11E4&amp;bintype=sbin"/>
    <hyperlink ref="DM7" r:id="rId32" display="http://cpdb.realtek.com/cpdbv3/view/mergeCell.php?project=RL6982&amp;cp=CP1&amp;version=RL6982_HD_TA01_V03&amp;lotid=P7A30&amp;waferid=MAR868-23D2&amp;bintype=sbin"/>
    <hyperlink ref="DW7" r:id="rId33" display="http://cpdb.realtek.com/cpdbv3/view/mergeCell.php?project=RL6982&amp;cp=CP1&amp;version=RL6982_HD_TA01_V03&amp;lotid=P7A68&amp;waferid=MAR896-02C2&amp;bintype=sbin"/>
    <hyperlink ref="EH7" r:id="rId34" display="http://cpdb.realtek.com/cpdbv3/view/mergeCell.php?project=RL6982&amp;cp=CP1&amp;version=RL6982_HD_TA01_V03&amp;lotid=P7A61&amp;waferid=MAR890-24A7&amp;bintype=sbin"/>
    <hyperlink ref="EK7" r:id="rId35" display="http://cpdb.realtek.com/cpdbv3/view/mergeCell.php?project=RL6982&amp;cp=CP1&amp;version=RL6982_HD_TA01_V03&amp;lotid=P7A50&amp;waferid=MAR878-09B2&amp;bintype=sbin"/>
    <hyperlink ref="EZ7" r:id="rId36" display="http://cpdb.realtek.com/cpdbv3/view/mergeCell.php?project=RL6982&amp;cp=CP1&amp;version=RL6982_HD_TA01_V03&amp;lotid=P7A46&amp;waferid=MAR874-12E6&amp;bintype=sbin"/>
    <hyperlink ref="FB7" r:id="rId37" display="http://cpdb.realtek.com/cpdbv3/view/mergeCell.php?project=RL6982&amp;cp=CP1&amp;version=RL6982_HD_TA01_V03&amp;lotid=P7A68&amp;waferid=MAR896-20A7&amp;bintype=sbin"/>
    <hyperlink ref="FE7" r:id="rId38" display="http://cpdb.realtek.com/cpdbv3/view/mergeCell.php?project=RL6982&amp;cp=CP1&amp;version=RL6982_HD_TA01_V03&amp;lotid=P7A29&amp;waferid=MAR757-16C3&amp;bintype=sbin"/>
    <hyperlink ref="FQ7" r:id="rId39" display="http://cpdb.realtek.com/cpdbv3/view/mergeCell.php?project=RL6982&amp;cp=CP1&amp;version=RL6982_HD_TA01_V03&amp;lotid=P7A50&amp;waferid=MAR878-05D6&amp;bintype=sbin"/>
    <hyperlink ref="FS7" r:id="rId40" display="http://cpdb.realtek.com/cpdbv3/view/mergeCell.php?project=RL6982&amp;cp=CP1&amp;version=RL6982_HD_TA01_V03&amp;lotid=P7A46&amp;waferid=MAR874-10G0&amp;bintype=sbin"/>
    <hyperlink ref="FU7" r:id="rId41" display="http://cpdb.realtek.com/cpdbv3/view/mergeCell.php?project=RL6982&amp;cp=CP1&amp;version=RL6982_HD_TA01_V03&amp;lotid=P7A46&amp;waferid=MAR874-18B0&amp;bintype=sbin"/>
    <hyperlink ref="FV7" r:id="rId42" display="http://cpdb.realtek.com/cpdbv3/view/mergeCell.php?project=RL6982&amp;cp=CP1&amp;version=RL6982_HD_TA01_V03&amp;lotid=P7A29&amp;waferid=MAR757-15D0&amp;bintype=sbin"/>
    <hyperlink ref="FW7" r:id="rId43" display="http://cpdb.realtek.com/cpdbv3/view/mergeCell.php?project=RL6982&amp;cp=CP1&amp;version=RL6982_HD_TA01_V03&amp;lotid=P7A46&amp;waferid=MAR874-14D4&amp;bintype=sbin"/>
    <hyperlink ref="FX7" r:id="rId44" display="http://cpdb.realtek.com/cpdbv3/view/mergeCell.php?project=RL6982&amp;cp=CP1&amp;version=RL6982_HD_TA01_V03&amp;lotid=P7AQ6&amp;waferid=MAR891-19H2&amp;bintype=sbin"/>
    <hyperlink ref="GB7" r:id="rId45" display="http://cpdb.realtek.com/cpdbv3/view/mergeCell.php?project=RL6982&amp;cp=CP1&amp;version=RL6982_HD_TA01_V03&amp;lotid=P7A50&amp;waferid=MAR878-21D5&amp;bintype=sbin"/>
    <hyperlink ref="GG7" r:id="rId46" display="http://cpdb.realtek.com/cpdbv3/view/mergeCell.php?project=RL6982&amp;cp=CP1&amp;version=RL6982_HD_TA01_V03&amp;lotid=P7A69&amp;waferid=MAR897-25C2&amp;bintype=sbin"/>
    <hyperlink ref="GM7" r:id="rId47" display="http://cpdb.realtek.com/cpdbv3/view/mergeCell.php?project=RL6982&amp;cp=CP1&amp;version=RL6982_HD_TA01_V03&amp;lotid=P7A53&amp;waferid=MAR881-02C6&amp;bintype=sbin"/>
    <hyperlink ref="GO7" r:id="rId48" display="http://cpdb.realtek.com/cpdbv3/view/mergeCell.php?project=RL6982&amp;cp=CP1&amp;version=RL6982_HD_TA01_V03&amp;lotid=P7A35&amp;waferid=MAR871-11G5&amp;bintype=sbin"/>
    <hyperlink ref="GT7" r:id="rId49" display="http://cpdb.realtek.com/cpdbv3/view/mergeCell.php?project=RL6982&amp;cp=CP1&amp;version=RL6982_HD_TA01_V03&amp;lotid=P7A58&amp;waferid=MAR885-22D3&amp;bintype=sbin"/>
    <hyperlink ref="GV7" r:id="rId50" display="http://cpdb.realtek.com/cpdbv3/view/mergeCell.php?project=RL6982&amp;cp=CP1&amp;version=RL6982_HD_TA01_V03&amp;lotid=P7A41&amp;waferid=MAR872-20G6&amp;bintype=sbin"/>
    <hyperlink ref="GW7" r:id="rId51" display="http://cpdb.realtek.com/cpdbv3/view/mergeCell.php?project=RL6982&amp;cp=CP1&amp;version=RL6982_HD_TA01_V03&amp;lotid=P7A34&amp;waferid=MAR870-03F7&amp;bintype=sbin"/>
    <hyperlink ref="HK7" r:id="rId52" display="http://cpdb.realtek.com/cpdbv3/view/mergeCell.php?project=RL6982&amp;cp=CP1&amp;version=RL6982_HD_TA01_V03&amp;lotid=P7AQ4&amp;waferid=MAR875-19E7&amp;bintype=sbin"/>
    <hyperlink ref="HL7" r:id="rId53" display="http://cpdb.realtek.com/cpdbv3/view/mergeCell.php?project=RL6982&amp;cp=CP1&amp;version=RL6982_HD_TA01_V03&amp;lotid=P7A41&amp;waferid=MAR872-12D1&amp;bintype=sbin"/>
    <hyperlink ref="HN7" r:id="rId54" display="http://cpdb.realtek.com/cpdbv3/view/mergeCell.php?project=RL6982&amp;cp=CP1&amp;version=RL6982_HD_TA01_V03&amp;lotid=P7A50&amp;waferid=MAR878-12A5&amp;bintype=sbin"/>
    <hyperlink ref="HX7" r:id="rId55" display="http://cpdb.realtek.com/cpdbv3/view/mergeCell.php?project=RL6982&amp;cp=CP1&amp;version=RL6982_HD_TA01_V03&amp;lotid=P7A57&amp;waferid=MAR884-12D7&amp;bintype=sbin"/>
    <hyperlink ref="HZ7" r:id="rId56" display="http://cpdb.realtek.com/cpdbv3/view/mergeCell.php?project=RL6982&amp;cp=CP1&amp;version=RL6982_HD_TA01_V03&amp;lotid=P7A35&amp;waferid=MAR871-25G4&amp;bintype=sbin"/>
    <hyperlink ref="IJ7" r:id="rId57" display="http://cpdb.realtek.com/cpdbv3/view/mergeCell.php?project=RL6982&amp;cp=CP1&amp;version=RL6982_HD_TA01_V03&amp;lotid=P7AQ4&amp;waferid=MAR875-10D1&amp;bintype=sbin"/>
    <hyperlink ref="IK7" r:id="rId58" display="http://cpdb.realtek.com/cpdbv3/view/mergeCell.php?project=RL6982&amp;cp=CP1&amp;version=RL6982_HD_TA01_V03&amp;lotid=P7A20&amp;waferid=MAS247-25A0&amp;bintype=sbin"/>
    <hyperlink ref="IP7" r:id="rId59" display="http://cpdb.realtek.com/cpdbv3/view/mergeCell.php?project=RL6982&amp;cp=CP1&amp;version=RL6982_HD_TA01_V03&amp;lotid=P7A68&amp;waferid=MAR896-15C6&amp;bintype=sbin"/>
    <hyperlink ref="JI7" r:id="rId60" display="http://cpdb.realtek.com/cpdbv3/view/mergeCell.php?project=RL6982&amp;cp=CP1&amp;version=RL6982_HD_TA01_V03&amp;lotid=P7A70&amp;waferid=MAS256-16G3&amp;bintype=sbin"/>
    <hyperlink ref="JT7" r:id="rId61" display="http://cpdb.realtek.com/cpdbv3/view/mergeCell.php?project=RL6982&amp;cp=CP1&amp;version=RL6982_HD_TA01_V03&amp;lotid=P7A46&amp;waferid=MAR874-24F7&amp;bintype=sbin"/>
    <hyperlink ref="JU7" r:id="rId62" display="http://cpdb.realtek.com/cpdbv3/view/mergeCell.php?project=RL6982&amp;cp=CP1&amp;version=RL6982_HD_TA01_V03&amp;lotid=P7A57&amp;waferid=MAR884-05H0&amp;bintype=sbin"/>
    <hyperlink ref="KD7" r:id="rId63" display="http://cpdb.realtek.com/cpdbv3/view/mergeCell.php?project=RL6982&amp;cp=CP1&amp;version=RL6982_HD_TA01_V03&amp;lotid=P7A25&amp;waferid=MAR754-13F4&amp;bintype=sbin"/>
    <hyperlink ref="KU7" r:id="rId64" display="http://cpdb.realtek.com/cpdbv3/view/mergeCell.php?project=RL6982&amp;cp=CP1&amp;version=RL6982_HD_TA01_V03&amp;lotid=P7A27&amp;waferid=MAR756-16F2&amp;bintype=sbin"/>
    <hyperlink ref="LE7" r:id="rId65" display="http://cpdb.realtek.com/cpdbv3/view/mergeCell.php?project=RL6982&amp;cp=CP1&amp;version=RL6982_HD_TA01_V03&amp;lotid=P7AQ4&amp;waferid=MAR875-20F4&amp;bintype=sbin"/>
    <hyperlink ref="LG7" r:id="rId66" display="http://cpdb.realtek.com/cpdbv3/view/mergeCell.php?project=RL6982&amp;cp=CP1&amp;version=RL6982_HD_TA01_V03&amp;lotid=P7AQ4&amp;waferid=MAR875-04F5&amp;bintype=sbin"/>
    <hyperlink ref="LL7" r:id="rId67" display="http://cpdb.realtek.com/cpdbv3/view/mergeCell.php?project=RL6982&amp;cp=CP1&amp;version=RL6982_HD_TA01_V03&amp;lotid=P7AQ4&amp;waferid=MAR875-11C4&amp;bintype=sbin"/>
    <hyperlink ref="LT7" r:id="rId68" display="http://cpdb.realtek.com/cpdbv3/view/mergeCell.php?project=RL6982&amp;cp=CP1&amp;version=RL6982_HD_TA01_V03&amp;lotid=P7A41&amp;waferid=MAR872-06F5&amp;bintype=sbin"/>
    <hyperlink ref="LW7" r:id="rId69" display="http://cpdb.realtek.com/cpdbv3/view/mergeCell.php?project=RL6982&amp;cp=CP1&amp;version=RL6982_HD_TA01_V03&amp;lotid=P7A27&amp;waferid=MAR756-14G4&amp;bintype=sbin"/>
    <hyperlink ref="LZ7" r:id="rId70" display="http://cpdb.realtek.com/cpdbv3/view/mergeCell.php?project=RL6982&amp;cp=CP1&amp;version=RL6982_HD_TA01_V03&amp;lotid=P7AQ4&amp;waferid=MAR875-13B2&amp;bintype=sbin"/>
    <hyperlink ref="MF7" r:id="rId71" display="http://cpdb.realtek.com/cpdbv3/view/mergeCell.php?project=RL6982&amp;cp=CP1&amp;version=RL6982_HD_TA01_V03&amp;lotid=P7A50&amp;waferid=MAR878-14G6&amp;bintype=sbin"/>
    <hyperlink ref="MH7" r:id="rId72" display="http://cpdb.realtek.com/cpdbv3/view/mergeCell.php?project=RL6982&amp;cp=CP1&amp;version=RL6982_HD_TA01_V03&amp;lotid=P7A30&amp;waferid=MAR868-19E4&amp;bintype=sbin"/>
    <hyperlink ref="MJ7" r:id="rId73" display="http://cpdb.realtek.com/cpdbv3/view/mergeCell.php?project=RL6982&amp;cp=CP1&amp;version=RL6982_HD_TA01_V03&amp;lotid=P7A65&amp;waferid=MAR893-24H0&amp;bintype=sbin"/>
    <hyperlink ref="MN7" r:id="rId74" display="http://cpdb.realtek.com/cpdbv3/view/mergeCell.php?project=RL6982&amp;cp=CP1&amp;version=RL6982_HD_TA01_V03&amp;lotid=P7AQ4&amp;waferid=MAR875-08D1&amp;bintype=sbin"/>
    <hyperlink ref="B47" r:id="rId75"/>
    <hyperlink ref="P47" r:id="rId76" display="http://cpdb.realtek.com/cpdbv3/view/wafermap/oneWaferSbinMap.php?project=RL6982&amp;checksum=2589ad8b4537286f68b0fec979ea34b7&amp;bin_num=20&amp;bintype=sbin&amp;from=xls"/>
    <hyperlink ref="Q47" r:id="rId77" display="http://cpdb.realtek.com/cpdbv3/view/wafermap/oneWaferSbinMap.php?project=RL6982&amp;checksum=09dd3abe7a43cfaa1544847f1ad3523f&amp;bin_num=20&amp;bintype=sbin&amp;from=xls"/>
    <hyperlink ref="Y47" r:id="rId78" display="http://cpdb.realtek.com/cpdbv3/view/wafermap/oneWaferSbinMap.php?project=RL6982&amp;checksum=5581516c83b522ff14035f55fe7e58ea&amp;bin_num=20&amp;bintype=sbin&amp;from=xls"/>
    <hyperlink ref="B48" r:id="rId79"/>
    <hyperlink ref="P48" r:id="rId80" display="http://cpdb.realtek.com/cpdbv3/view/wafermap/oneWaferSbinMap.php?project=RL6982&amp;checksum=2589ad8b4537286f68b0fec979ea34b7&amp;bin_num=22&amp;bintype=sbin&amp;from=xls"/>
    <hyperlink ref="Q48" r:id="rId81" display="http://cpdb.realtek.com/cpdbv3/view/wafermap/oneWaferSbinMap.php?project=RL6982&amp;checksum=09dd3abe7a43cfaa1544847f1ad3523f&amp;bin_num=22&amp;bintype=sbin&amp;from=xls"/>
    <hyperlink ref="B49" r:id="rId82"/>
    <hyperlink ref="P49" r:id="rId83" display="http://cpdb.realtek.com/cpdbv3/view/wafermap/oneWaferSbinMap.php?project=RL6982&amp;checksum=2589ad8b4537286f68b0fec979ea34b7&amp;bin_num=64&amp;bintype=sbin&amp;from=xls"/>
    <hyperlink ref="Q49" r:id="rId84" display="http://cpdb.realtek.com/cpdbv3/view/wafermap/oneWaferSbinMap.php?project=RL6982&amp;checksum=09dd3abe7a43cfaa1544847f1ad3523f&amp;bin_num=64&amp;bintype=sbin&amp;from=xls"/>
    <hyperlink ref="B50" r:id="rId85"/>
    <hyperlink ref="P50" r:id="rId86" display="http://cpdb.realtek.com/cpdbv3/view/wafermap/oneWaferSbinMap.php?project=RL6982&amp;checksum=2589ad8b4537286f68b0fec979ea34b7&amp;bin_num=18&amp;bintype=sbin&amp;from=xls"/>
    <hyperlink ref="Q50" r:id="rId87" display="http://cpdb.realtek.com/cpdbv3/view/wafermap/oneWaferSbinMap.php?project=RL6982&amp;checksum=09dd3abe7a43cfaa1544847f1ad3523f&amp;bin_num=18&amp;bintype=sbin&amp;from=xls"/>
    <hyperlink ref="U50" r:id="rId88" display="http://cpdb.realtek.com/cpdbv3/view/wafermap/oneWaferSbinMap.php?project=RL6982&amp;checksum=e22a2078fcb7cc9f820d95917e40ce8f&amp;bin_num=18&amp;bintype=sbin&amp;from=xls"/>
    <hyperlink ref="W50" r:id="rId89" display="http://cpdb.realtek.com/cpdbv3/view/wafermap/oneWaferSbinMap.php?project=RL6982&amp;checksum=0e96226f6af1c174b5419e0447ef117a&amp;bin_num=18&amp;bintype=sbin&amp;from=xls"/>
    <hyperlink ref="AG50" r:id="rId90" display="http://cpdb.realtek.com/cpdbv3/view/wafermap/oneWaferSbinMap.php?project=RL6982&amp;checksum=e538db1b4b4875a2443769b3a293f78a&amp;bin_num=18&amp;bintype=sbin&amp;from=xls"/>
    <hyperlink ref="AH50" r:id="rId91" display="http://cpdb.realtek.com/cpdbv3/view/wafermap/oneWaferSbinMap.php?project=RL6982&amp;checksum=a2ce35720b085071230ac94efa7d3ff8&amp;bin_num=18&amp;bintype=sbin&amp;from=xls"/>
    <hyperlink ref="CV50" r:id="rId92" display="http://cpdb.realtek.com/cpdbv3/view/wafermap/oneWaferSbinMap.php?project=RL6982&amp;checksum=d5b0791a3677cc306bbf4cac7e1fec0e&amp;bin_num=18&amp;bintype=sbin&amp;from=xls"/>
    <hyperlink ref="B51" r:id="rId93"/>
    <hyperlink ref="O51" r:id="rId94" display="http://cpdb.realtek.com/cpdbv3/view/wafermap/oneWaferSbinMap.php?project=RL6982&amp;checksum=94794a0968882f65ff5290ae2b5e392b&amp;bin_num=16&amp;bintype=sbin&amp;from=xls"/>
    <hyperlink ref="P51" r:id="rId95" display="http://cpdb.realtek.com/cpdbv3/view/wafermap/oneWaferSbinMap.php?project=RL6982&amp;checksum=2589ad8b4537286f68b0fec979ea34b7&amp;bin_num=16&amp;bintype=sbin&amp;from=xls"/>
    <hyperlink ref="Q51" r:id="rId96" display="http://cpdb.realtek.com/cpdbv3/view/wafermap/oneWaferSbinMap.php?project=RL6982&amp;checksum=09dd3abe7a43cfaa1544847f1ad3523f&amp;bin_num=16&amp;bintype=sbin&amp;from=xls"/>
    <hyperlink ref="W51" r:id="rId97" display="http://cpdb.realtek.com/cpdbv3/view/wafermap/oneWaferSbinMap.php?project=RL6982&amp;checksum=0e96226f6af1c174b5419e0447ef117a&amp;bin_num=16&amp;bintype=sbin&amp;from=xls"/>
    <hyperlink ref="BG51" r:id="rId98" display="http://cpdb.realtek.com/cpdbv3/view/wafermap/oneWaferSbinMap.php?project=RL6982&amp;checksum=e1771fb8685e81e279d34cff6207c345&amp;bin_num=16&amp;bintype=sbin&amp;from=xls"/>
    <hyperlink ref="B52" r:id="rId99"/>
    <hyperlink ref="P52" r:id="rId100" display="http://cpdb.realtek.com/cpdbv3/view/wafermap/oneWaferSbinMap.php?project=RL6982&amp;checksum=2589ad8b4537286f68b0fec979ea34b7&amp;bin_num=71&amp;bintype=sbin&amp;from=xls"/>
    <hyperlink ref="U52" r:id="rId101" display="http://cpdb.realtek.com/cpdbv3/view/wafermap/oneWaferSbinMap.php?project=RL6982&amp;checksum=e22a2078fcb7cc9f820d95917e40ce8f&amp;bin_num=71&amp;bintype=sbin&amp;from=xls"/>
    <hyperlink ref="X52" r:id="rId102" display="http://cpdb.realtek.com/cpdbv3/view/wafermap/oneWaferSbinMap.php?project=RL6982&amp;checksum=2cfae595e31e2b9e0bd52a06b23b34a5&amp;bin_num=71&amp;bintype=sbin&amp;from=xls"/>
    <hyperlink ref="AA52" r:id="rId103" display="http://cpdb.realtek.com/cpdbv3/view/wafermap/oneWaferSbinMap.php?project=RL6982&amp;checksum=8b864c3c3217fef2670273c68f7ee57e&amp;bin_num=71&amp;bintype=sbin&amp;from=xls"/>
    <hyperlink ref="AJ52" r:id="rId104" display="http://cpdb.realtek.com/cpdbv3/view/wafermap/oneWaferSbinMap.php?project=RL6982&amp;checksum=ad6f99a54382ade32b4c7d1b6bdbed49&amp;bin_num=71&amp;bintype=sbin&amp;from=xls"/>
    <hyperlink ref="DP52" r:id="rId105" display="http://cpdb.realtek.com/cpdbv3/view/wafermap/oneWaferSbinMap.php?project=RL6982&amp;checksum=d46e9c29a446acc09d15e322cb3abc2c&amp;bin_num=71&amp;bintype=sbin&amp;from=xls"/>
    <hyperlink ref="EG52" r:id="rId106" display="http://cpdb.realtek.com/cpdbv3/view/wafermap/oneWaferSbinMap.php?project=RL6982&amp;checksum=254b2aba462a7e92bcd831a4913ca255&amp;bin_num=71&amp;bintype=sbin&amp;from=xls"/>
    <hyperlink ref="GY52" r:id="rId107" display="http://cpdb.realtek.com/cpdbv3/view/wafermap/oneWaferSbinMap.php?project=RL6982&amp;checksum=5c3d625f936477028afcc7547e533445&amp;bin_num=71&amp;bintype=sbin&amp;from=xls"/>
    <hyperlink ref="HV52" r:id="rId108" display="http://cpdb.realtek.com/cpdbv3/view/wafermap/oneWaferSbinMap.php?project=RL6982&amp;checksum=665e8257963e830a5c2d862921c01d9b&amp;bin_num=71&amp;bintype=sbin&amp;from=xls"/>
    <hyperlink ref="HX52" r:id="rId109" display="http://cpdb.realtek.com/cpdbv3/view/wafermap/oneWaferSbinMap.php?project=RL6982&amp;checksum=97e583822e514d68877868d1f779b9fe&amp;bin_num=71&amp;bintype=sbin&amp;from=xls"/>
    <hyperlink ref="JD52" r:id="rId110" display="http://cpdb.realtek.com/cpdbv3/view/wafermap/oneWaferSbinMap.php?project=RL6982&amp;checksum=26bb0267ab46845531586e55d5f9fae8&amp;bin_num=71&amp;bintype=sbin&amp;from=xls"/>
    <hyperlink ref="KC52" r:id="rId111" display="http://cpdb.realtek.com/cpdbv3/view/wafermap/oneWaferSbinMap.php?project=RL6982&amp;checksum=949459ba181d54409ed76279e3236227&amp;bin_num=71&amp;bintype=sbin&amp;from=xls"/>
    <hyperlink ref="B53" r:id="rId112"/>
    <hyperlink ref="P53" r:id="rId113" display="http://cpdb.realtek.com/cpdbv3/view/wafermap/oneWaferSbinMap.php?project=RL6982&amp;checksum=2589ad8b4537286f68b0fec979ea34b7&amp;bin_num=65&amp;bintype=sbin&amp;from=xls"/>
    <hyperlink ref="X53" r:id="rId114" display="http://cpdb.realtek.com/cpdbv3/view/wafermap/oneWaferSbinMap.php?project=RL6982&amp;checksum=2cfae595e31e2b9e0bd52a06b23b34a5&amp;bin_num=65&amp;bintype=sbin&amp;from=xls"/>
    <hyperlink ref="Z53" r:id="rId115" display="http://cpdb.realtek.com/cpdbv3/view/wafermap/oneWaferSbinMap.php?project=RL6982&amp;checksum=048c05fe0b151687ed6e0786c2a9ffcb&amp;bin_num=65&amp;bintype=sbin&amp;from=xls"/>
    <hyperlink ref="AC53" r:id="rId116" display="http://cpdb.realtek.com/cpdbv3/view/wafermap/oneWaferSbinMap.php?project=RL6982&amp;checksum=d0df095a835cbf7f6cd9e3c161651097&amp;bin_num=65&amp;bintype=sbin&amp;from=xls"/>
    <hyperlink ref="AI53" r:id="rId117" display="http://cpdb.realtek.com/cpdbv3/view/wafermap/oneWaferSbinMap.php?project=RL6982&amp;checksum=258a5916395598a8fba6196fda710ce5&amp;bin_num=65&amp;bintype=sbin&amp;from=xls"/>
    <hyperlink ref="AZ53" r:id="rId118" display="http://cpdb.realtek.com/cpdbv3/view/wafermap/oneWaferSbinMap.php?project=RL6982&amp;checksum=3a3ded952d3c58c58af9b2ed565f6631&amp;bin_num=65&amp;bintype=sbin&amp;from=xls"/>
    <hyperlink ref="BB53" r:id="rId119" display="http://cpdb.realtek.com/cpdbv3/view/wafermap/oneWaferSbinMap.php?project=RL6982&amp;checksum=8a8103c206f27756ff6a62a9ccddaf45&amp;bin_num=65&amp;bintype=sbin&amp;from=xls"/>
    <hyperlink ref="BC53" r:id="rId120" display="http://cpdb.realtek.com/cpdbv3/view/wafermap/oneWaferSbinMap.php?project=RL6982&amp;checksum=db8114a314d3f8a939fcd485a7ba3e09&amp;bin_num=65&amp;bintype=sbin&amp;from=xls"/>
    <hyperlink ref="BI53" r:id="rId121" display="http://cpdb.realtek.com/cpdbv3/view/wafermap/oneWaferSbinMap.php?project=RL6982&amp;checksum=994f1d49c5bdde929005a204866dafc0&amp;bin_num=65&amp;bintype=sbin&amp;from=xls"/>
    <hyperlink ref="BV53" r:id="rId122" display="http://cpdb.realtek.com/cpdbv3/view/wafermap/oneWaferSbinMap.php?project=RL6982&amp;checksum=a6dd8be97e17dbdeb3eb28494188dd06&amp;bin_num=65&amp;bintype=sbin&amp;from=xls"/>
    <hyperlink ref="CA53" r:id="rId123" display="http://cpdb.realtek.com/cpdbv3/view/wafermap/oneWaferSbinMap.php?project=RL6982&amp;checksum=9710d26cf8504c2368b6839cca7246cf&amp;bin_num=65&amp;bintype=sbin&amp;from=xls"/>
    <hyperlink ref="CC53" r:id="rId124" display="http://cpdb.realtek.com/cpdbv3/view/wafermap/oneWaferSbinMap.php?project=RL6982&amp;checksum=ca7f9c8a03cb48c406daf466b36420bc&amp;bin_num=65&amp;bintype=sbin&amp;from=xls"/>
    <hyperlink ref="CE53" r:id="rId125" display="http://cpdb.realtek.com/cpdbv3/view/wafermap/oneWaferSbinMap.php?project=RL6982&amp;checksum=27f3cbe4daef82b50725635a4ef55572&amp;bin_num=65&amp;bintype=sbin&amp;from=xls"/>
    <hyperlink ref="CF53" r:id="rId126" display="http://cpdb.realtek.com/cpdbv3/view/wafermap/oneWaferSbinMap.php?project=RL6982&amp;checksum=348164667e9c0479a58aa834814aa08c&amp;bin_num=65&amp;bintype=sbin&amp;from=xls"/>
    <hyperlink ref="CN53" r:id="rId127" display="http://cpdb.realtek.com/cpdbv3/view/wafermap/oneWaferSbinMap.php?project=RL6982&amp;checksum=fc7a0f09e16d1ebd1026feed1894c830&amp;bin_num=65&amp;bintype=sbin&amp;from=xls"/>
    <hyperlink ref="CW53" r:id="rId128" display="http://cpdb.realtek.com/cpdbv3/view/wafermap/oneWaferSbinMap.php?project=RL6982&amp;checksum=f8e4693d2bf6df17fc3aea219544c0ec&amp;bin_num=65&amp;bintype=sbin&amp;from=xls"/>
    <hyperlink ref="DC53" r:id="rId129" display="http://cpdb.realtek.com/cpdbv3/view/wafermap/oneWaferSbinMap.php?project=RL6982&amp;checksum=172737b7c2b4298714fdc2c4f1256c86&amp;bin_num=65&amp;bintype=sbin&amp;from=xls"/>
    <hyperlink ref="DG53" r:id="rId130" display="http://cpdb.realtek.com/cpdbv3/view/wafermap/oneWaferSbinMap.php?project=RL6982&amp;checksum=bb75815cf632b41e4423f478450582bc&amp;bin_num=65&amp;bintype=sbin&amp;from=xls"/>
    <hyperlink ref="DX53" r:id="rId131" display="http://cpdb.realtek.com/cpdbv3/view/wafermap/oneWaferSbinMap.php?project=RL6982&amp;checksum=6f76a31eb0c8bd448ec02c67b8bb1d4c&amp;bin_num=65&amp;bintype=sbin&amp;from=xls"/>
    <hyperlink ref="EL53" r:id="rId132" display="http://cpdb.realtek.com/cpdbv3/view/wafermap/oneWaferSbinMap.php?project=RL6982&amp;checksum=10391b632bcc6e1c37067484d9ad5be6&amp;bin_num=65&amp;bintype=sbin&amp;from=xls"/>
    <hyperlink ref="FZ53" r:id="rId133" display="http://cpdb.realtek.com/cpdbv3/view/wafermap/oneWaferSbinMap.php?project=RL6982&amp;checksum=3b132f24cf5260112fb10edde5554ab5&amp;bin_num=65&amp;bintype=sbin&amp;from=xls"/>
    <hyperlink ref="GI53" r:id="rId134" display="http://cpdb.realtek.com/cpdbv3/view/wafermap/oneWaferSbinMap.php?project=RL6982&amp;checksum=5ba265b877a641d620cba465ede15cf1&amp;bin_num=65&amp;bintype=sbin&amp;from=xls"/>
    <hyperlink ref="GJ53" r:id="rId135" display="http://cpdb.realtek.com/cpdbv3/view/wafermap/oneWaferSbinMap.php?project=RL6982&amp;checksum=5ec21df8ed79cb4aa6c1212d5826d745&amp;bin_num=65&amp;bintype=sbin&amp;from=xls"/>
    <hyperlink ref="GU53" r:id="rId136" display="http://cpdb.realtek.com/cpdbv3/view/wafermap/oneWaferSbinMap.php?project=RL6982&amp;checksum=081fb5ee1a471045e9b60d7fc4114eae&amp;bin_num=65&amp;bintype=sbin&amp;from=xls"/>
    <hyperlink ref="GV53" r:id="rId137" display="http://cpdb.realtek.com/cpdbv3/view/wafermap/oneWaferSbinMap.php?project=RL6982&amp;checksum=108eb0b21a7774fe5114fb771803f2a0&amp;bin_num=65&amp;bintype=sbin&amp;from=xls"/>
    <hyperlink ref="GX53" r:id="rId138" display="http://cpdb.realtek.com/cpdbv3/view/wafermap/oneWaferSbinMap.php?project=RL6982&amp;checksum=40e67aa7f1584e6b6020f3fb49051185&amp;bin_num=65&amp;bintype=sbin&amp;from=xls"/>
    <hyperlink ref="HL53" r:id="rId139" display="http://cpdb.realtek.com/cpdbv3/view/wafermap/oneWaferSbinMap.php?project=RL6982&amp;checksum=8e825006fe35b7f985007b5c71618792&amp;bin_num=65&amp;bintype=sbin&amp;from=xls"/>
    <hyperlink ref="IA53" r:id="rId140" display="http://cpdb.realtek.com/cpdbv3/view/wafermap/oneWaferSbinMap.php?project=RL6982&amp;checksum=aaee90cf46532e9d8262bd4eb66e180a&amp;bin_num=65&amp;bintype=sbin&amp;from=xls"/>
    <hyperlink ref="ID53" r:id="rId141" display="http://cpdb.realtek.com/cpdbv3/view/wafermap/oneWaferSbinMap.php?project=RL6982&amp;checksum=6759c9f889f02759401118f1bfa7884f&amp;bin_num=65&amp;bintype=sbin&amp;from=xls"/>
    <hyperlink ref="IU53" r:id="rId142" display="http://cpdb.realtek.com/cpdbv3/view/wafermap/oneWaferSbinMap.php?project=RL6982&amp;checksum=1f56ad466e33e62a21cd6fc47aa73aae&amp;bin_num=65&amp;bintype=sbin&amp;from=xls"/>
    <hyperlink ref="KQ53" r:id="rId143" display="http://cpdb.realtek.com/cpdbv3/view/wafermap/oneWaferSbinMap.php?project=RL6982&amp;checksum=84a5650b6ec80f5d3922870d945a5b0e&amp;bin_num=65&amp;bintype=sbin&amp;from=xls"/>
    <hyperlink ref="LS53" r:id="rId144" display="http://cpdb.realtek.com/cpdbv3/view/wafermap/oneWaferSbinMap.php?project=RL6982&amp;checksum=36d16297a6af660ecf3cae11c85785ff&amp;bin_num=65&amp;bintype=sbin&amp;from=xls"/>
    <hyperlink ref="B54" r:id="rId145"/>
    <hyperlink ref="P54" r:id="rId146" display="http://cpdb.realtek.com/cpdbv3/view/wafermap/oneWaferSbinMap.php?project=RL6982&amp;checksum=2589ad8b4537286f68b0fec979ea34b7&amp;bin_num=68&amp;bintype=sbin&amp;from=xls"/>
    <hyperlink ref="Q54" r:id="rId147" display="http://cpdb.realtek.com/cpdbv3/view/wafermap/oneWaferSbinMap.php?project=RL6982&amp;checksum=09dd3abe7a43cfaa1544847f1ad3523f&amp;bin_num=68&amp;bintype=sbin&amp;from=xls"/>
    <hyperlink ref="R54" r:id="rId148" display="http://cpdb.realtek.com/cpdbv3/view/wafermap/oneWaferSbinMap.php?project=RL6982&amp;checksum=cefe06020e53d6696b29bf3d79a1699f&amp;bin_num=68&amp;bintype=sbin&amp;from=xls"/>
    <hyperlink ref="T54" r:id="rId149" display="http://cpdb.realtek.com/cpdbv3/view/wafermap/oneWaferSbinMap.php?project=RL6982&amp;checksum=4ebcbbd0ecde495a3e1c2a89d431fe6d&amp;bin_num=68&amp;bintype=sbin&amp;from=xls"/>
    <hyperlink ref="W54" r:id="rId150" display="http://cpdb.realtek.com/cpdbv3/view/wafermap/oneWaferSbinMap.php?project=RL6982&amp;checksum=0e96226f6af1c174b5419e0447ef117a&amp;bin_num=68&amp;bintype=sbin&amp;from=xls"/>
    <hyperlink ref="X54" r:id="rId151" display="http://cpdb.realtek.com/cpdbv3/view/wafermap/oneWaferSbinMap.php?project=RL6982&amp;checksum=2cfae595e31e2b9e0bd52a06b23b34a5&amp;bin_num=68&amp;bintype=sbin&amp;from=xls"/>
    <hyperlink ref="AM54" r:id="rId152" display="http://cpdb.realtek.com/cpdbv3/view/wafermap/oneWaferSbinMap.php?project=RL6982&amp;checksum=7757d05b256350787b1f93827e7d1455&amp;bin_num=68&amp;bintype=sbin&amp;from=xls"/>
    <hyperlink ref="AO54" r:id="rId153" display="http://cpdb.realtek.com/cpdbv3/view/wafermap/oneWaferSbinMap.php?project=RL6982&amp;checksum=714fa8e7ea4cb8d1637f9d0461f78bc0&amp;bin_num=68&amp;bintype=sbin&amp;from=xls"/>
    <hyperlink ref="AS54" r:id="rId154" display="http://cpdb.realtek.com/cpdbv3/view/wafermap/oneWaferSbinMap.php?project=RL6982&amp;checksum=ed2161a71759a3f72ca8d825bc29909a&amp;bin_num=68&amp;bintype=sbin&amp;from=xls"/>
    <hyperlink ref="AX54" r:id="rId155" display="http://cpdb.realtek.com/cpdbv3/view/wafermap/oneWaferSbinMap.php?project=RL6982&amp;checksum=5ca063607ff4bf2678164dfdd89aaf70&amp;bin_num=68&amp;bintype=sbin&amp;from=xls"/>
    <hyperlink ref="AZ54" r:id="rId156" display="http://cpdb.realtek.com/cpdbv3/view/wafermap/oneWaferSbinMap.php?project=RL6982&amp;checksum=3a3ded952d3c58c58af9b2ed565f6631&amp;bin_num=68&amp;bintype=sbin&amp;from=xls"/>
    <hyperlink ref="BM54" r:id="rId157" display="http://cpdb.realtek.com/cpdbv3/view/wafermap/oneWaferSbinMap.php?project=RL6982&amp;checksum=3fcb71e87a4b27a22d01087b5b085651&amp;bin_num=68&amp;bintype=sbin&amp;from=xls"/>
    <hyperlink ref="BW54" r:id="rId158" display="http://cpdb.realtek.com/cpdbv3/view/wafermap/oneWaferSbinMap.php?project=RL6982&amp;checksum=e2f4715973634d583298ff8b38f77395&amp;bin_num=68&amp;bintype=sbin&amp;from=xls"/>
    <hyperlink ref="BY54" r:id="rId159" display="http://cpdb.realtek.com/cpdbv3/view/wafermap/oneWaferSbinMap.php?project=RL6982&amp;checksum=1eb7628bd9d4557690a39ffdbec7408e&amp;bin_num=68&amp;bintype=sbin&amp;from=xls"/>
    <hyperlink ref="CO54" r:id="rId160" display="http://cpdb.realtek.com/cpdbv3/view/wafermap/oneWaferSbinMap.php?project=RL6982&amp;checksum=42cf9cd625ef54837dbd84ca1a216917&amp;bin_num=68&amp;bintype=sbin&amp;from=xls"/>
    <hyperlink ref="DE54" r:id="rId161" display="http://cpdb.realtek.com/cpdbv3/view/wafermap/oneWaferSbinMap.php?project=RL6982&amp;checksum=91cf108c8eb8aee05f05bc6f174a538d&amp;bin_num=68&amp;bintype=sbin&amp;from=xls"/>
    <hyperlink ref="DF54" r:id="rId162" display="http://cpdb.realtek.com/cpdbv3/view/wafermap/oneWaferSbinMap.php?project=RL6982&amp;checksum=b223a76a33d6d011d6cad03520b405db&amp;bin_num=68&amp;bintype=sbin&amp;from=xls"/>
    <hyperlink ref="DS54" r:id="rId163" display="http://cpdb.realtek.com/cpdbv3/view/wafermap/oneWaferSbinMap.php?project=RL6982&amp;checksum=c50f1e735d90988b86503577502e2737&amp;bin_num=68&amp;bintype=sbin&amp;from=xls"/>
    <hyperlink ref="DX54" r:id="rId164" display="http://cpdb.realtek.com/cpdbv3/view/wafermap/oneWaferSbinMap.php?project=RL6982&amp;checksum=6f76a31eb0c8bd448ec02c67b8bb1d4c&amp;bin_num=68&amp;bintype=sbin&amp;from=xls"/>
    <hyperlink ref="DZ54" r:id="rId165" display="http://cpdb.realtek.com/cpdbv3/view/wafermap/oneWaferSbinMap.php?project=RL6982&amp;checksum=9f1e47093c920a90f2594f7b1fd63a84&amp;bin_num=68&amp;bintype=sbin&amp;from=xls"/>
    <hyperlink ref="ED54" r:id="rId166" display="http://cpdb.realtek.com/cpdbv3/view/wafermap/oneWaferSbinMap.php?project=RL6982&amp;checksum=ca772421e8681f82d4139e2c8eeb0c86&amp;bin_num=68&amp;bintype=sbin&amp;from=xls"/>
    <hyperlink ref="EN54" r:id="rId167" display="http://cpdb.realtek.com/cpdbv3/view/wafermap/oneWaferSbinMap.php?project=RL6982&amp;checksum=3491d1322c7fa594788fcf293a7108ea&amp;bin_num=68&amp;bintype=sbin&amp;from=xls"/>
    <hyperlink ref="EW54" r:id="rId168" display="http://cpdb.realtek.com/cpdbv3/view/wafermap/oneWaferSbinMap.php?project=RL6982&amp;checksum=f359da8dcfd6478cb29c2fa2ec2cf654&amp;bin_num=68&amp;bintype=sbin&amp;from=xls"/>
    <hyperlink ref="EY54" r:id="rId169" display="http://cpdb.realtek.com/cpdbv3/view/wafermap/oneWaferSbinMap.php?project=RL6982&amp;checksum=4070457c809079cd03e0e96acef95731&amp;bin_num=68&amp;bintype=sbin&amp;from=xls"/>
    <hyperlink ref="EZ54" r:id="rId170" display="http://cpdb.realtek.com/cpdbv3/view/wafermap/oneWaferSbinMap.php?project=RL6982&amp;checksum=582f76487cf261029d1943292fcd0bed&amp;bin_num=68&amp;bintype=sbin&amp;from=xls"/>
    <hyperlink ref="FD54" r:id="rId171" display="http://cpdb.realtek.com/cpdbv3/view/wafermap/oneWaferSbinMap.php?project=RL6982&amp;checksum=b846f1c7310bfe1e2401a45924af6c5f&amp;bin_num=68&amp;bintype=sbin&amp;from=xls"/>
    <hyperlink ref="FN54" r:id="rId172" display="http://cpdb.realtek.com/cpdbv3/view/wafermap/oneWaferSbinMap.php?project=RL6982&amp;checksum=5c63460e9783127026167b2f4562a9ca&amp;bin_num=68&amp;bintype=sbin&amp;from=xls"/>
    <hyperlink ref="GA54" r:id="rId173" display="http://cpdb.realtek.com/cpdbv3/view/wafermap/oneWaferSbinMap.php?project=RL6982&amp;checksum=462fa3c2954fee9253387e5ae8b2450b&amp;bin_num=68&amp;bintype=sbin&amp;from=xls"/>
    <hyperlink ref="GC54" r:id="rId174" display="http://cpdb.realtek.com/cpdbv3/view/wafermap/oneWaferSbinMap.php?project=RL6982&amp;checksum=830f479497fb3da6384249ce7ec2af59&amp;bin_num=68&amp;bintype=sbin&amp;from=xls"/>
    <hyperlink ref="GG54" r:id="rId175" display="http://cpdb.realtek.com/cpdbv3/view/wafermap/oneWaferSbinMap.php?project=RL6982&amp;checksum=3beb64f0bbca7441624530ddecdabcfc&amp;bin_num=68&amp;bintype=sbin&amp;from=xls"/>
    <hyperlink ref="GI54" r:id="rId176" display="http://cpdb.realtek.com/cpdbv3/view/wafermap/oneWaferSbinMap.php?project=RL6982&amp;checksum=5ba265b877a641d620cba465ede15cf1&amp;bin_num=68&amp;bintype=sbin&amp;from=xls"/>
    <hyperlink ref="GR54" r:id="rId177" display="http://cpdb.realtek.com/cpdbv3/view/wafermap/oneWaferSbinMap.php?project=RL6982&amp;checksum=eb96844db344d1d36d48162c633943e8&amp;bin_num=68&amp;bintype=sbin&amp;from=xls"/>
    <hyperlink ref="GU54" r:id="rId178" display="http://cpdb.realtek.com/cpdbv3/view/wafermap/oneWaferSbinMap.php?project=RL6982&amp;checksum=081fb5ee1a471045e9b60d7fc4114eae&amp;bin_num=68&amp;bintype=sbin&amp;from=xls"/>
    <hyperlink ref="HD54" r:id="rId179" display="http://cpdb.realtek.com/cpdbv3/view/wafermap/oneWaferSbinMap.php?project=RL6982&amp;checksum=40085937a867fe223e01dfe433cd5e58&amp;bin_num=68&amp;bintype=sbin&amp;from=xls"/>
    <hyperlink ref="HJ54" r:id="rId180" display="http://cpdb.realtek.com/cpdbv3/view/wafermap/oneWaferSbinMap.php?project=RL6982&amp;checksum=823871906a47cb107b999efd350fb2e3&amp;bin_num=68&amp;bintype=sbin&amp;from=xls"/>
    <hyperlink ref="HV54" r:id="rId181" display="http://cpdb.realtek.com/cpdbv3/view/wafermap/oneWaferSbinMap.php?project=RL6982&amp;checksum=665e8257963e830a5c2d862921c01d9b&amp;bin_num=68&amp;bintype=sbin&amp;from=xls"/>
    <hyperlink ref="IP54" r:id="rId182" display="http://cpdb.realtek.com/cpdbv3/view/wafermap/oneWaferSbinMap.php?project=RL6982&amp;checksum=cb5e95525e47767266cde1c13f44055b&amp;bin_num=68&amp;bintype=sbin&amp;from=xls"/>
    <hyperlink ref="JW54" r:id="rId183" display="http://cpdb.realtek.com/cpdbv3/view/wafermap/oneWaferSbinMap.php?project=RL6982&amp;checksum=58ccc56a02ca81c7de606649d42a5091&amp;bin_num=68&amp;bintype=sbin&amp;from=xls"/>
    <hyperlink ref="LR54" r:id="rId184" display="http://cpdb.realtek.com/cpdbv3/view/wafermap/oneWaferSbinMap.php?project=RL6982&amp;checksum=8972cbfa25322a1f465c4dd2e832bf1e&amp;bin_num=68&amp;bintype=sbin&amp;from=xls"/>
    <hyperlink ref="B55" r:id="rId185"/>
    <hyperlink ref="O55" r:id="rId186" display="http://cpdb.realtek.com/cpdbv3/view/wafermap/oneWaferSbinMap.php?project=RL6982&amp;checksum=94794a0968882f65ff5290ae2b5e392b&amp;bin_num=3&amp;bintype=sbin&amp;from=xls"/>
    <hyperlink ref="S55" r:id="rId187" display="http://cpdb.realtek.com/cpdbv3/view/wafermap/oneWaferSbinMap.php?project=RL6982&amp;checksum=daa76ed577537b93f2664a1a9a19f073&amp;bin_num=3&amp;bintype=sbin&amp;from=xls"/>
    <hyperlink ref="T55" r:id="rId188" display="http://cpdb.realtek.com/cpdbv3/view/wafermap/oneWaferSbinMap.php?project=RL6982&amp;checksum=4ebcbbd0ecde495a3e1c2a89d431fe6d&amp;bin_num=3&amp;bintype=sbin&amp;from=xls"/>
    <hyperlink ref="W55" r:id="rId189" display="http://cpdb.realtek.com/cpdbv3/view/wafermap/oneWaferSbinMap.php?project=RL6982&amp;checksum=0e96226f6af1c174b5419e0447ef117a&amp;bin_num=3&amp;bintype=sbin&amp;from=xls"/>
    <hyperlink ref="AB55" r:id="rId190" display="http://cpdb.realtek.com/cpdbv3/view/wafermap/oneWaferSbinMap.php?project=RL6982&amp;checksum=678710efb7567279e52486e972054bc9&amp;bin_num=3&amp;bintype=sbin&amp;from=xls"/>
    <hyperlink ref="AF55" r:id="rId191" display="http://cpdb.realtek.com/cpdbv3/view/wafermap/oneWaferSbinMap.php?project=RL6982&amp;checksum=33f8add75538dc4095f61c2577d9bcc2&amp;bin_num=3&amp;bintype=sbin&amp;from=xls"/>
    <hyperlink ref="AO55" r:id="rId192" display="http://cpdb.realtek.com/cpdbv3/view/wafermap/oneWaferSbinMap.php?project=RL6982&amp;checksum=714fa8e7ea4cb8d1637f9d0461f78bc0&amp;bin_num=3&amp;bintype=sbin&amp;from=xls"/>
    <hyperlink ref="AT55" r:id="rId193" display="http://cpdb.realtek.com/cpdbv3/view/wafermap/oneWaferSbinMap.php?project=RL6982&amp;checksum=b9ae29d282511f7185c27d87c08a52f8&amp;bin_num=3&amp;bintype=sbin&amp;from=xls"/>
    <hyperlink ref="AW55" r:id="rId194" display="http://cpdb.realtek.com/cpdbv3/view/wafermap/oneWaferSbinMap.php?project=RL6982&amp;checksum=17da9a562f407ef9c360ed7fc00208f7&amp;bin_num=3&amp;bintype=sbin&amp;from=xls"/>
    <hyperlink ref="AZ55" r:id="rId195" display="http://cpdb.realtek.com/cpdbv3/view/wafermap/oneWaferSbinMap.php?project=RL6982&amp;checksum=3a3ded952d3c58c58af9b2ed565f6631&amp;bin_num=3&amp;bintype=sbin&amp;from=xls"/>
    <hyperlink ref="BM55" r:id="rId196" display="http://cpdb.realtek.com/cpdbv3/view/wafermap/oneWaferSbinMap.php?project=RL6982&amp;checksum=3fcb71e87a4b27a22d01087b5b085651&amp;bin_num=3&amp;bintype=sbin&amp;from=xls"/>
    <hyperlink ref="BV55" r:id="rId197" display="http://cpdb.realtek.com/cpdbv3/view/wafermap/oneWaferSbinMap.php?project=RL6982&amp;checksum=a6dd8be97e17dbdeb3eb28494188dd06&amp;bin_num=3&amp;bintype=sbin&amp;from=xls"/>
    <hyperlink ref="CL55" r:id="rId198" display="http://cpdb.realtek.com/cpdbv3/view/wafermap/oneWaferSbinMap.php?project=RL6982&amp;checksum=e3c78c5f53e023b0428f0d54f6f2654b&amp;bin_num=3&amp;bintype=sbin&amp;from=xls"/>
    <hyperlink ref="EA55" r:id="rId199" display="http://cpdb.realtek.com/cpdbv3/view/wafermap/oneWaferSbinMap.php?project=RL6982&amp;checksum=a3943c87f4b5e7f423f2e3307b7979ff&amp;bin_num=3&amp;bintype=sbin&amp;from=xls"/>
    <hyperlink ref="FD55" r:id="rId200" display="http://cpdb.realtek.com/cpdbv3/view/wafermap/oneWaferSbinMap.php?project=RL6982&amp;checksum=b846f1c7310bfe1e2401a45924af6c5f&amp;bin_num=3&amp;bintype=sbin&amp;from=xls"/>
    <hyperlink ref="FF55" r:id="rId201" display="http://cpdb.realtek.com/cpdbv3/view/wafermap/oneWaferSbinMap.php?project=RL6982&amp;checksum=d42ea79beb0c3b3c95ec686874097729&amp;bin_num=3&amp;bintype=sbin&amp;from=xls"/>
    <hyperlink ref="FI55" r:id="rId202" display="http://cpdb.realtek.com/cpdbv3/view/wafermap/oneWaferSbinMap.php?project=RL6982&amp;checksum=fb2cb44522216306fb5508df406e4091&amp;bin_num=3&amp;bintype=sbin&amp;from=xls"/>
    <hyperlink ref="GT55" r:id="rId203" display="http://cpdb.realtek.com/cpdbv3/view/wafermap/oneWaferSbinMap.php?project=RL6982&amp;checksum=fae9e69352ec19f4f3433ed0e8cdf5fe&amp;bin_num=3&amp;bintype=sbin&amp;from=xls"/>
    <hyperlink ref="HH55" r:id="rId204" display="http://cpdb.realtek.com/cpdbv3/view/wafermap/oneWaferSbinMap.php?project=RL6982&amp;checksum=64feae08097635ae00cde152be44123b&amp;bin_num=3&amp;bintype=sbin&amp;from=xls"/>
    <hyperlink ref="JI55" r:id="rId205" display="http://cpdb.realtek.com/cpdbv3/view/wafermap/oneWaferSbinMap.php?project=RL6982&amp;checksum=11a7d01ba953204393c2a33cba40ac43&amp;bin_num=3&amp;bintype=sbin&amp;from=xls"/>
    <hyperlink ref="B56" r:id="rId206"/>
    <hyperlink ref="AI56" r:id="rId207" display="http://cpdb.realtek.com/cpdbv3/view/wafermap/oneWaferSbinMap.php?project=RL6982&amp;checksum=258a5916395598a8fba6196fda710ce5&amp;bin_num=66&amp;bintype=sbin&amp;from=xls"/>
    <hyperlink ref="AP56" r:id="rId208" display="http://cpdb.realtek.com/cpdbv3/view/wafermap/oneWaferSbinMap.php?project=RL6982&amp;checksum=84532a84731eae76524abaf3023f5847&amp;bin_num=66&amp;bintype=sbin&amp;from=xls"/>
    <hyperlink ref="AR56" r:id="rId209" display="http://cpdb.realtek.com/cpdbv3/view/wafermap/oneWaferSbinMap.php?project=RL6982&amp;checksum=4c707145131c7746abd2d64bb96ab3b6&amp;bin_num=66&amp;bintype=sbin&amp;from=xls"/>
    <hyperlink ref="AT56" r:id="rId210" display="http://cpdb.realtek.com/cpdbv3/view/wafermap/oneWaferSbinMap.php?project=RL6982&amp;checksum=b9ae29d282511f7185c27d87c08a52f8&amp;bin_num=66&amp;bintype=sbin&amp;from=xls"/>
    <hyperlink ref="AX56" r:id="rId211" display="http://cpdb.realtek.com/cpdbv3/view/wafermap/oneWaferSbinMap.php?project=RL6982&amp;checksum=5ca063607ff4bf2678164dfdd89aaf70&amp;bin_num=66&amp;bintype=sbin&amp;from=xls"/>
    <hyperlink ref="BT56" r:id="rId212" display="http://cpdb.realtek.com/cpdbv3/view/wafermap/oneWaferSbinMap.php?project=RL6982&amp;checksum=80d9dd25d62f582ff323371ca5675300&amp;bin_num=66&amp;bintype=sbin&amp;from=xls"/>
    <hyperlink ref="CB56" r:id="rId213" display="http://cpdb.realtek.com/cpdbv3/view/wafermap/oneWaferSbinMap.php?project=RL6982&amp;checksum=bc73b2a0d73862f5beb47f97e6a12a57&amp;bin_num=66&amp;bintype=sbin&amp;from=xls"/>
    <hyperlink ref="CD56" r:id="rId214" display="http://cpdb.realtek.com/cpdbv3/view/wafermap/oneWaferSbinMap.php?project=RL6982&amp;checksum=d3186002dd139725151e8f748452cffd&amp;bin_num=66&amp;bintype=sbin&amp;from=xls"/>
    <hyperlink ref="CX56" r:id="rId215" display="http://cpdb.realtek.com/cpdbv3/view/wafermap/oneWaferSbinMap.php?project=RL6982&amp;checksum=ff4fc153302e33a280f32ae2237eb446&amp;bin_num=66&amp;bintype=sbin&amp;from=xls"/>
    <hyperlink ref="DU56" r:id="rId216" display="http://cpdb.realtek.com/cpdbv3/view/wafermap/oneWaferSbinMap.php?project=RL6982&amp;checksum=15d71324822af705cef89b42c7a2a6da&amp;bin_num=66&amp;bintype=sbin&amp;from=xls"/>
    <hyperlink ref="DX56" r:id="rId217" display="http://cpdb.realtek.com/cpdbv3/view/wafermap/oneWaferSbinMap.php?project=RL6982&amp;checksum=6f76a31eb0c8bd448ec02c67b8bb1d4c&amp;bin_num=66&amp;bintype=sbin&amp;from=xls"/>
    <hyperlink ref="DZ56" r:id="rId218" display="http://cpdb.realtek.com/cpdbv3/view/wafermap/oneWaferSbinMap.php?project=RL6982&amp;checksum=9f1e47093c920a90f2594f7b1fd63a84&amp;bin_num=66&amp;bintype=sbin&amp;from=xls"/>
    <hyperlink ref="ED56" r:id="rId219" display="http://cpdb.realtek.com/cpdbv3/view/wafermap/oneWaferSbinMap.php?project=RL6982&amp;checksum=ca772421e8681f82d4139e2c8eeb0c86&amp;bin_num=66&amp;bintype=sbin&amp;from=xls"/>
    <hyperlink ref="FA56" r:id="rId220" display="http://cpdb.realtek.com/cpdbv3/view/wafermap/oneWaferSbinMap.php?project=RL6982&amp;checksum=6d602f993463bff5060cec8404c3f9c8&amp;bin_num=66&amp;bintype=sbin&amp;from=xls"/>
    <hyperlink ref="FE56" r:id="rId221" display="http://cpdb.realtek.com/cpdbv3/view/wafermap/oneWaferSbinMap.php?project=RL6982&amp;checksum=bb9b2d96b495516c02078d1dd16019bd&amp;bin_num=66&amp;bintype=sbin&amp;from=xls"/>
    <hyperlink ref="FH56" r:id="rId222" display="http://cpdb.realtek.com/cpdbv3/view/wafermap/oneWaferSbinMap.php?project=RL6982&amp;checksum=e3bdad9a7ca6064be2043a95fd9715b0&amp;bin_num=66&amp;bintype=sbin&amp;from=xls"/>
    <hyperlink ref="FX56" r:id="rId223" display="http://cpdb.realtek.com/cpdbv3/view/wafermap/oneWaferSbinMap.php?project=RL6982&amp;checksum=092173427c03b08d2ef44989dd9aa624&amp;bin_num=66&amp;bintype=sbin&amp;from=xls"/>
    <hyperlink ref="GL56" r:id="rId224" display="http://cpdb.realtek.com/cpdbv3/view/wafermap/oneWaferSbinMap.php?project=RL6982&amp;checksum=918b727399b0b10cbb1b6c4ee857cc02&amp;bin_num=66&amp;bintype=sbin&amp;from=xls"/>
    <hyperlink ref="GM56" r:id="rId225" display="http://cpdb.realtek.com/cpdbv3/view/wafermap/oneWaferSbinMap.php?project=RL6982&amp;checksum=969688eaca7b510be9f513446ae19981&amp;bin_num=66&amp;bintype=sbin&amp;from=xls"/>
    <hyperlink ref="GT56" r:id="rId226" display="http://cpdb.realtek.com/cpdbv3/view/wafermap/oneWaferSbinMap.php?project=RL6982&amp;checksum=fae9e69352ec19f4f3433ed0e8cdf5fe&amp;bin_num=66&amp;bintype=sbin&amp;from=xls"/>
    <hyperlink ref="GW56" r:id="rId227" display="http://cpdb.realtek.com/cpdbv3/view/wafermap/oneWaferSbinMap.php?project=RL6982&amp;checksum=1cf32aa21754d545e85abdc60dff3f40&amp;bin_num=66&amp;bintype=sbin&amp;from=xls"/>
    <hyperlink ref="HS56" r:id="rId228" display="http://cpdb.realtek.com/cpdbv3/view/wafermap/oneWaferSbinMap.php?project=RL6982&amp;checksum=208cef91f3a0ab21cb92f963b31fb511&amp;bin_num=66&amp;bintype=sbin&amp;from=xls"/>
    <hyperlink ref="HY56" r:id="rId229" display="http://cpdb.realtek.com/cpdbv3/view/wafermap/oneWaferSbinMap.php?project=RL6982&amp;checksum=9b49990a79ee9a4928ae13594039732a&amp;bin_num=66&amp;bintype=sbin&amp;from=xls"/>
    <hyperlink ref="JF56" r:id="rId230" display="http://cpdb.realtek.com/cpdbv3/view/wafermap/oneWaferSbinMap.php?project=RL6982&amp;checksum=8b168f815320f9f3779c1c5739e9f883&amp;bin_num=66&amp;bintype=sbin&amp;from=xls"/>
    <hyperlink ref="JQ56" r:id="rId231" display="http://cpdb.realtek.com/cpdbv3/view/wafermap/oneWaferSbinMap.php?project=RL6982&amp;checksum=0eaefe1cd9ccd40e016b5b1cbd7fb431&amp;bin_num=66&amp;bintype=sbin&amp;from=xls"/>
    <hyperlink ref="KA56" r:id="rId232" display="http://cpdb.realtek.com/cpdbv3/view/wafermap/oneWaferSbinMap.php?project=RL6982&amp;checksum=ca347e7171c511eb44b7fb20b7441d15&amp;bin_num=66&amp;bintype=sbin&amp;from=xls"/>
    <hyperlink ref="KC56" r:id="rId233" display="http://cpdb.realtek.com/cpdbv3/view/wafermap/oneWaferSbinMap.php?project=RL6982&amp;checksum=949459ba181d54409ed76279e3236227&amp;bin_num=66&amp;bintype=sbin&amp;from=xls"/>
    <hyperlink ref="KJ56" r:id="rId234" display="http://cpdb.realtek.com/cpdbv3/view/wafermap/oneWaferSbinMap.php?project=RL6982&amp;checksum=40cc81a1e905cffb144e4e5e8d5c1ed6&amp;bin_num=66&amp;bintype=sbin&amp;from=xls"/>
    <hyperlink ref="LD56" r:id="rId235" display="http://cpdb.realtek.com/cpdbv3/view/wafermap/oneWaferSbinMap.php?project=RL6982&amp;checksum=4c51c10c05a34740358b06f7cbef09ec&amp;bin_num=66&amp;bintype=sbin&amp;from=xls"/>
    <hyperlink ref="B57" r:id="rId236"/>
    <hyperlink ref="O57" r:id="rId237" display="http://cpdb.realtek.com/cpdbv3/view/wafermap/oneWaferSbinMap.php?project=RL6982&amp;checksum=94794a0968882f65ff5290ae2b5e392b&amp;bin_num=39&amp;bintype=sbin&amp;from=xls"/>
    <hyperlink ref="Q57" r:id="rId238" display="http://cpdb.realtek.com/cpdbv3/view/wafermap/oneWaferSbinMap.php?project=RL6982&amp;checksum=09dd3abe7a43cfaa1544847f1ad3523f&amp;bin_num=39&amp;bintype=sbin&amp;from=xls"/>
    <hyperlink ref="U57" r:id="rId239" display="http://cpdb.realtek.com/cpdbv3/view/wafermap/oneWaferSbinMap.php?project=RL6982&amp;checksum=e22a2078fcb7cc9f820d95917e40ce8f&amp;bin_num=39&amp;bintype=sbin&amp;from=xls"/>
    <hyperlink ref="V57" r:id="rId240" display="http://cpdb.realtek.com/cpdbv3/view/wafermap/oneWaferSbinMap.php?project=RL6982&amp;checksum=40895f51d832c0132429e95b3aa68271&amp;bin_num=39&amp;bintype=sbin&amp;from=xls"/>
    <hyperlink ref="X57" r:id="rId241" display="http://cpdb.realtek.com/cpdbv3/view/wafermap/oneWaferSbinMap.php?project=RL6982&amp;checksum=2cfae595e31e2b9e0bd52a06b23b34a5&amp;bin_num=39&amp;bintype=sbin&amp;from=xls"/>
    <hyperlink ref="Y57" r:id="rId242" display="http://cpdb.realtek.com/cpdbv3/view/wafermap/oneWaferSbinMap.php?project=RL6982&amp;checksum=5581516c83b522ff14035f55fe7e58ea&amp;bin_num=39&amp;bintype=sbin&amp;from=xls"/>
    <hyperlink ref="AA57" r:id="rId243" display="http://cpdb.realtek.com/cpdbv3/view/wafermap/oneWaferSbinMap.php?project=RL6982&amp;checksum=8b864c3c3217fef2670273c68f7ee57e&amp;bin_num=39&amp;bintype=sbin&amp;from=xls"/>
    <hyperlink ref="AJ57" r:id="rId244" display="http://cpdb.realtek.com/cpdbv3/view/wafermap/oneWaferSbinMap.php?project=RL6982&amp;checksum=ad6f99a54382ade32b4c7d1b6bdbed49&amp;bin_num=39&amp;bintype=sbin&amp;from=xls"/>
    <hyperlink ref="AM57" r:id="rId245" display="http://cpdb.realtek.com/cpdbv3/view/wafermap/oneWaferSbinMap.php?project=RL6982&amp;checksum=7757d05b256350787b1f93827e7d1455&amp;bin_num=39&amp;bintype=sbin&amp;from=xls"/>
    <hyperlink ref="AP57" r:id="rId246" display="http://cpdb.realtek.com/cpdbv3/view/wafermap/oneWaferSbinMap.php?project=RL6982&amp;checksum=84532a84731eae76524abaf3023f5847&amp;bin_num=39&amp;bintype=sbin&amp;from=xls"/>
    <hyperlink ref="AQ57" r:id="rId247" display="http://cpdb.realtek.com/cpdbv3/view/wafermap/oneWaferSbinMap.php?project=RL6982&amp;checksum=3016055e8663f658de96774ec3624b98&amp;bin_num=39&amp;bintype=sbin&amp;from=xls"/>
    <hyperlink ref="BF57" r:id="rId248" display="http://cpdb.realtek.com/cpdbv3/view/wafermap/oneWaferSbinMap.php?project=RL6982&amp;checksum=967a32b87bc7feafad03be0ce72b038a&amp;bin_num=39&amp;bintype=sbin&amp;from=xls"/>
    <hyperlink ref="BG57" r:id="rId249" display="http://cpdb.realtek.com/cpdbv3/view/wafermap/oneWaferSbinMap.php?project=RL6982&amp;checksum=e1771fb8685e81e279d34cff6207c345&amp;bin_num=39&amp;bintype=sbin&amp;from=xls"/>
    <hyperlink ref="BK57" r:id="rId250" display="http://cpdb.realtek.com/cpdbv3/view/wafermap/oneWaferSbinMap.php?project=RL6982&amp;checksum=0f9843880af6188867aef811607eab99&amp;bin_num=39&amp;bintype=sbin&amp;from=xls"/>
    <hyperlink ref="BO57" r:id="rId251" display="http://cpdb.realtek.com/cpdbv3/view/wafermap/oneWaferSbinMap.php?project=RL6982&amp;checksum=a6d87ddca69cdbb505a57c232a8690a1&amp;bin_num=39&amp;bintype=sbin&amp;from=xls"/>
    <hyperlink ref="BQ57" r:id="rId252" display="http://cpdb.realtek.com/cpdbv3/view/wafermap/oneWaferSbinMap.php?project=RL6982&amp;checksum=4abc5411e3a7dbaf2cb2e80b2ab10f37&amp;bin_num=39&amp;bintype=sbin&amp;from=xls"/>
    <hyperlink ref="BS57" r:id="rId253" display="http://cpdb.realtek.com/cpdbv3/view/wafermap/oneWaferSbinMap.php?project=RL6982&amp;checksum=c14cdc2effa6f35e38cf7eb105105fd3&amp;bin_num=39&amp;bintype=sbin&amp;from=xls"/>
    <hyperlink ref="BT57" r:id="rId254" display="http://cpdb.realtek.com/cpdbv3/view/wafermap/oneWaferSbinMap.php?project=RL6982&amp;checksum=80d9dd25d62f582ff323371ca5675300&amp;bin_num=39&amp;bintype=sbin&amp;from=xls"/>
    <hyperlink ref="BU57" r:id="rId255" display="http://cpdb.realtek.com/cpdbv3/view/wafermap/oneWaferSbinMap.php?project=RL6982&amp;checksum=98133cb573569da8e06e56004539c3ec&amp;bin_num=39&amp;bintype=sbin&amp;from=xls"/>
    <hyperlink ref="BX57" r:id="rId256" display="http://cpdb.realtek.com/cpdbv3/view/wafermap/oneWaferSbinMap.php?project=RL6982&amp;checksum=eae0f0dc68819d677e18b03697b06a87&amp;bin_num=39&amp;bintype=sbin&amp;from=xls"/>
    <hyperlink ref="BY57" r:id="rId257" display="http://cpdb.realtek.com/cpdbv3/view/wafermap/oneWaferSbinMap.php?project=RL6982&amp;checksum=1eb7628bd9d4557690a39ffdbec7408e&amp;bin_num=39&amp;bintype=sbin&amp;from=xls"/>
    <hyperlink ref="CA57" r:id="rId258" display="http://cpdb.realtek.com/cpdbv3/view/wafermap/oneWaferSbinMap.php?project=RL6982&amp;checksum=9710d26cf8504c2368b6839cca7246cf&amp;bin_num=39&amp;bintype=sbin&amp;from=xls"/>
    <hyperlink ref="CD57" r:id="rId259" display="http://cpdb.realtek.com/cpdbv3/view/wafermap/oneWaferSbinMap.php?project=RL6982&amp;checksum=d3186002dd139725151e8f748452cffd&amp;bin_num=39&amp;bintype=sbin&amp;from=xls"/>
    <hyperlink ref="CG57" r:id="rId260" display="http://cpdb.realtek.com/cpdbv3/view/wafermap/oneWaferSbinMap.php?project=RL6982&amp;checksum=8ea3c8bc94694312dd3bd520fe60e54d&amp;bin_num=39&amp;bintype=sbin&amp;from=xls"/>
    <hyperlink ref="CJ57" r:id="rId261" display="http://cpdb.realtek.com/cpdbv3/view/wafermap/oneWaferSbinMap.php?project=RL6982&amp;checksum=4d240dd220ff783e3ff752b0ba2d2b16&amp;bin_num=39&amp;bintype=sbin&amp;from=xls"/>
    <hyperlink ref="CP57" r:id="rId262" display="http://cpdb.realtek.com/cpdbv3/view/wafermap/oneWaferSbinMap.php?project=RL6982&amp;checksum=5e2116a8f06f8a37efd697f4cd48d592&amp;bin_num=39&amp;bintype=sbin&amp;from=xls"/>
    <hyperlink ref="CQ57" r:id="rId263" display="http://cpdb.realtek.com/cpdbv3/view/wafermap/oneWaferSbinMap.php?project=RL6982&amp;checksum=1de02bfb8cecf186bf2027ed225c387a&amp;bin_num=39&amp;bintype=sbin&amp;from=xls"/>
    <hyperlink ref="CU57" r:id="rId264" display="http://cpdb.realtek.com/cpdbv3/view/wafermap/oneWaferSbinMap.php?project=RL6982&amp;checksum=a836038ea2a5b834d45df3cf05080796&amp;bin_num=39&amp;bintype=sbin&amp;from=xls"/>
    <hyperlink ref="CZ57" r:id="rId265" display="http://cpdb.realtek.com/cpdbv3/view/wafermap/oneWaferSbinMap.php?project=RL6982&amp;checksum=2051f9724acd6e245c3391c31091d97c&amp;bin_num=39&amp;bintype=sbin&amp;from=xls"/>
    <hyperlink ref="DF57" r:id="rId266" display="http://cpdb.realtek.com/cpdbv3/view/wafermap/oneWaferSbinMap.php?project=RL6982&amp;checksum=b223a76a33d6d011d6cad03520b405db&amp;bin_num=39&amp;bintype=sbin&amp;from=xls"/>
    <hyperlink ref="DG57" r:id="rId267" display="http://cpdb.realtek.com/cpdbv3/view/wafermap/oneWaferSbinMap.php?project=RL6982&amp;checksum=bb75815cf632b41e4423f478450582bc&amp;bin_num=39&amp;bintype=sbin&amp;from=xls"/>
    <hyperlink ref="DI57" r:id="rId268" display="http://cpdb.realtek.com/cpdbv3/view/wafermap/oneWaferSbinMap.php?project=RL6982&amp;checksum=14f345e48e9c3a2105f2dde9d8a1568c&amp;bin_num=39&amp;bintype=sbin&amp;from=xls"/>
    <hyperlink ref="DL57" r:id="rId269" display="http://cpdb.realtek.com/cpdbv3/view/wafermap/oneWaferSbinMap.php?project=RL6982&amp;checksum=6bfad9c4b95d955e8ffef97b78f7fd5f&amp;bin_num=39&amp;bintype=sbin&amp;from=xls"/>
    <hyperlink ref="DN57" r:id="rId270" display="http://cpdb.realtek.com/cpdbv3/view/wafermap/oneWaferSbinMap.php?project=RL6982&amp;checksum=a5e5ebeca18794b4bf93d18d234b6bbc&amp;bin_num=39&amp;bintype=sbin&amp;from=xls"/>
    <hyperlink ref="DS57" r:id="rId271" display="http://cpdb.realtek.com/cpdbv3/view/wafermap/oneWaferSbinMap.php?project=RL6982&amp;checksum=c50f1e735d90988b86503577502e2737&amp;bin_num=39&amp;bintype=sbin&amp;from=xls"/>
    <hyperlink ref="DT57" r:id="rId272" display="http://cpdb.realtek.com/cpdbv3/view/wafermap/oneWaferSbinMap.php?project=RL6982&amp;checksum=fc81f3d1521cf508474439b3a9d3bc47&amp;bin_num=39&amp;bintype=sbin&amp;from=xls"/>
    <hyperlink ref="DV57" r:id="rId273" display="http://cpdb.realtek.com/cpdbv3/view/wafermap/oneWaferSbinMap.php?project=RL6982&amp;checksum=531ed52f844ba1469bc008c593aa2559&amp;bin_num=39&amp;bintype=sbin&amp;from=xls"/>
    <hyperlink ref="DW57" r:id="rId274" display="http://cpdb.realtek.com/cpdbv3/view/wafermap/oneWaferSbinMap.php?project=RL6982&amp;checksum=542223ea64156763277e0bbebe698dab&amp;bin_num=39&amp;bintype=sbin&amp;from=xls"/>
    <hyperlink ref="EF57" r:id="rId275" display="http://cpdb.realtek.com/cpdbv3/view/wafermap/oneWaferSbinMap.php?project=RL6982&amp;checksum=ed03f050c177bcd52c3a5271002477cf&amp;bin_num=39&amp;bintype=sbin&amp;from=xls"/>
    <hyperlink ref="EP57" r:id="rId276" display="http://cpdb.realtek.com/cpdbv3/view/wafermap/oneWaferSbinMap.php?project=RL6982&amp;checksum=b913811b7e107252d02c00430bdcddf3&amp;bin_num=39&amp;bintype=sbin&amp;from=xls"/>
    <hyperlink ref="EV57" r:id="rId277" display="http://cpdb.realtek.com/cpdbv3/view/wafermap/oneWaferSbinMap.php?project=RL6982&amp;checksum=c7115224fb80bb29cf61f1051a2c83c2&amp;bin_num=39&amp;bintype=sbin&amp;from=xls"/>
    <hyperlink ref="FB57" r:id="rId278" display="http://cpdb.realtek.com/cpdbv3/view/wafermap/oneWaferSbinMap.php?project=RL6982&amp;checksum=7b92eb82a148099dee301c92dfdc48c4&amp;bin_num=39&amp;bintype=sbin&amp;from=xls"/>
    <hyperlink ref="FF57" r:id="rId279" display="http://cpdb.realtek.com/cpdbv3/view/wafermap/oneWaferSbinMap.php?project=RL6982&amp;checksum=d42ea79beb0c3b3c95ec686874097729&amp;bin_num=39&amp;bintype=sbin&amp;from=xls"/>
    <hyperlink ref="FS57" r:id="rId280" display="http://cpdb.realtek.com/cpdbv3/view/wafermap/oneWaferSbinMap.php?project=RL6982&amp;checksum=98228e8ebe478999900886b347843971&amp;bin_num=39&amp;bintype=sbin&amp;from=xls"/>
    <hyperlink ref="GN57" r:id="rId281" display="http://cpdb.realtek.com/cpdbv3/view/wafermap/oneWaferSbinMap.php?project=RL6982&amp;checksum=b84c1daa47daa63655d5d45d4c3c7a76&amp;bin_num=39&amp;bintype=sbin&amp;from=xls"/>
    <hyperlink ref="HI57" r:id="rId282" display="http://cpdb.realtek.com/cpdbv3/view/wafermap/oneWaferSbinMap.php?project=RL6982&amp;checksum=7ffb45b74fe924dc4e3dcc8e958de51d&amp;bin_num=39&amp;bintype=sbin&amp;from=xls"/>
    <hyperlink ref="HJ57" r:id="rId283" display="http://cpdb.realtek.com/cpdbv3/view/wafermap/oneWaferSbinMap.php?project=RL6982&amp;checksum=823871906a47cb107b999efd350fb2e3&amp;bin_num=39&amp;bintype=sbin&amp;from=xls"/>
    <hyperlink ref="HP57" r:id="rId284" display="http://cpdb.realtek.com/cpdbv3/view/wafermap/oneWaferSbinMap.php?project=RL6982&amp;checksum=e115b0afef8595fa739ce03697a3a8fb&amp;bin_num=39&amp;bintype=sbin&amp;from=xls"/>
    <hyperlink ref="HU57" r:id="rId285" display="http://cpdb.realtek.com/cpdbv3/view/wafermap/oneWaferSbinMap.php?project=RL6982&amp;checksum=5c9fa349a460c8a0562f782a54ddd79d&amp;bin_num=39&amp;bintype=sbin&amp;from=xls"/>
    <hyperlink ref="HW57" r:id="rId286" display="http://cpdb.realtek.com/cpdbv3/view/wafermap/oneWaferSbinMap.php?project=RL6982&amp;checksum=81789f6c8c54e7db98979884c4471a49&amp;bin_num=39&amp;bintype=sbin&amp;from=xls"/>
    <hyperlink ref="HZ57" r:id="rId287" display="http://cpdb.realtek.com/cpdbv3/view/wafermap/oneWaferSbinMap.php?project=RL6982&amp;checksum=a3eb5fdc7cc4956c5dce96919010f47c&amp;bin_num=39&amp;bintype=sbin&amp;from=xls"/>
    <hyperlink ref="IF57" r:id="rId288" display="http://cpdb.realtek.com/cpdbv3/view/wafermap/oneWaferSbinMap.php?project=RL6982&amp;checksum=beaf0bbdf2fe2815d80d0a0a0a27e464&amp;bin_num=39&amp;bintype=sbin&amp;from=xls"/>
    <hyperlink ref="IN57" r:id="rId289" display="http://cpdb.realtek.com/cpdbv3/view/wafermap/oneWaferSbinMap.php?project=RL6982&amp;checksum=975ffe695e8a549144ad22c6aa3092bd&amp;bin_num=39&amp;bintype=sbin&amp;from=xls"/>
    <hyperlink ref="IQ57" r:id="rId290" display="http://cpdb.realtek.com/cpdbv3/view/wafermap/oneWaferSbinMap.php?project=RL6982&amp;checksum=d62ae5eebba3ede69b68558e9a36477b&amp;bin_num=39&amp;bintype=sbin&amp;from=xls"/>
    <hyperlink ref="JB57" r:id="rId291" display="http://cpdb.realtek.com/cpdbv3/view/wafermap/oneWaferSbinMap.php?project=RL6982&amp;checksum=afcfc6569d47b5fbf1f599b967c3dd12&amp;bin_num=39&amp;bintype=sbin&amp;from=xls"/>
    <hyperlink ref="JC57" r:id="rId292" display="http://cpdb.realtek.com/cpdbv3/view/wafermap/oneWaferSbinMap.php?project=RL6982&amp;checksum=1977ad3f933a324c975b79f3d42c64b8&amp;bin_num=39&amp;bintype=sbin&amp;from=xls"/>
    <hyperlink ref="JJ57" r:id="rId293" display="http://cpdb.realtek.com/cpdbv3/view/wafermap/oneWaferSbinMap.php?project=RL6982&amp;checksum=1f706144e48a9030a37a31990df20d63&amp;bin_num=39&amp;bintype=sbin&amp;from=xls"/>
    <hyperlink ref="JP57" r:id="rId294" display="http://cpdb.realtek.com/cpdbv3/view/wafermap/oneWaferSbinMap.php?project=RL6982&amp;checksum=e72e200f60004b1732d4edaf3fdfdfd2&amp;bin_num=39&amp;bintype=sbin&amp;from=xls"/>
    <hyperlink ref="JS57" r:id="rId295" display="http://cpdb.realtek.com/cpdbv3/view/wafermap/oneWaferSbinMap.php?project=RL6982&amp;checksum=2805514b1c3e1da32b7d95ec722c9fdf&amp;bin_num=39&amp;bintype=sbin&amp;from=xls"/>
    <hyperlink ref="JY57" r:id="rId296" display="http://cpdb.realtek.com/cpdbv3/view/wafermap/oneWaferSbinMap.php?project=RL6982&amp;checksum=be2b0d07c11a85991c9cf110255828aa&amp;bin_num=39&amp;bintype=sbin&amp;from=xls"/>
    <hyperlink ref="KH57" r:id="rId297" display="http://cpdb.realtek.com/cpdbv3/view/wafermap/oneWaferSbinMap.php?project=RL6982&amp;checksum=2dac80d913dfe3f9707f9451ab970094&amp;bin_num=39&amp;bintype=sbin&amp;from=xls"/>
    <hyperlink ref="KW57" r:id="rId298" display="http://cpdb.realtek.com/cpdbv3/view/wafermap/oneWaferSbinMap.php?project=RL6982&amp;checksum=0caa54688a7d1f70e3f9f0b16cc67eff&amp;bin_num=39&amp;bintype=sbin&amp;from=xls"/>
    <hyperlink ref="LG57" r:id="rId299" display="http://cpdb.realtek.com/cpdbv3/view/wafermap/oneWaferSbinMap.php?project=RL6982&amp;checksum=fd7e1a60417957c6ded622f627325172&amp;bin_num=39&amp;bintype=sbin&amp;from=xls"/>
    <hyperlink ref="LJ57" r:id="rId300" display="http://cpdb.realtek.com/cpdbv3/view/wafermap/oneWaferSbinMap.php?project=RL6982&amp;checksum=9eef7e8499d842e3c989dee8907d0e5b&amp;bin_num=39&amp;bintype=sbin&amp;from=xls"/>
    <hyperlink ref="LS57" r:id="rId301" display="http://cpdb.realtek.com/cpdbv3/view/wafermap/oneWaferSbinMap.php?project=RL6982&amp;checksum=36d16297a6af660ecf3cae11c85785ff&amp;bin_num=39&amp;bintype=sbin&amp;from=xls"/>
    <hyperlink ref="B58" r:id="rId302"/>
    <hyperlink ref="O58" r:id="rId303" display="http://cpdb.realtek.com/cpdbv3/view/wafermap/oneWaferSbinMap.php?project=RL6982&amp;checksum=94794a0968882f65ff5290ae2b5e392b&amp;bin_num=2&amp;bintype=sbin&amp;from=xls"/>
    <hyperlink ref="T58" r:id="rId304" display="http://cpdb.realtek.com/cpdbv3/view/wafermap/oneWaferSbinMap.php?project=RL6982&amp;checksum=4ebcbbd0ecde495a3e1c2a89d431fe6d&amp;bin_num=2&amp;bintype=sbin&amp;from=xls"/>
    <hyperlink ref="W58" r:id="rId305" display="http://cpdb.realtek.com/cpdbv3/view/wafermap/oneWaferSbinMap.php?project=RL6982&amp;checksum=0e96226f6af1c174b5419e0447ef117a&amp;bin_num=2&amp;bintype=sbin&amp;from=xls"/>
    <hyperlink ref="AA58" r:id="rId306" display="http://cpdb.realtek.com/cpdbv3/view/wafermap/oneWaferSbinMap.php?project=RL6982&amp;checksum=8b864c3c3217fef2670273c68f7ee57e&amp;bin_num=2&amp;bintype=sbin&amp;from=xls"/>
    <hyperlink ref="AB58" r:id="rId307" display="http://cpdb.realtek.com/cpdbv3/view/wafermap/oneWaferSbinMap.php?project=RL6982&amp;checksum=678710efb7567279e52486e972054bc9&amp;bin_num=2&amp;bintype=sbin&amp;from=xls"/>
    <hyperlink ref="AF58" r:id="rId308" display="http://cpdb.realtek.com/cpdbv3/view/wafermap/oneWaferSbinMap.php?project=RL6982&amp;checksum=33f8add75538dc4095f61c2577d9bcc2&amp;bin_num=2&amp;bintype=sbin&amp;from=xls"/>
    <hyperlink ref="AG58" r:id="rId309" display="http://cpdb.realtek.com/cpdbv3/view/wafermap/oneWaferSbinMap.php?project=RL6982&amp;checksum=e538db1b4b4875a2443769b3a293f78a&amp;bin_num=2&amp;bintype=sbin&amp;from=xls"/>
    <hyperlink ref="AH58" r:id="rId310" display="http://cpdb.realtek.com/cpdbv3/view/wafermap/oneWaferSbinMap.php?project=RL6982&amp;checksum=a2ce35720b085071230ac94efa7d3ff8&amp;bin_num=2&amp;bintype=sbin&amp;from=xls"/>
    <hyperlink ref="AL58" r:id="rId311" display="http://cpdb.realtek.com/cpdbv3/view/wafermap/oneWaferSbinMap.php?project=RL6982&amp;checksum=6d6c3acfe9d9c2486390c5f2cdc57191&amp;bin_num=2&amp;bintype=sbin&amp;from=xls"/>
    <hyperlink ref="AQ58" r:id="rId312" display="http://cpdb.realtek.com/cpdbv3/view/wafermap/oneWaferSbinMap.php?project=RL6982&amp;checksum=3016055e8663f658de96774ec3624b98&amp;bin_num=2&amp;bintype=sbin&amp;from=xls"/>
    <hyperlink ref="AV58" r:id="rId313" display="http://cpdb.realtek.com/cpdbv3/view/wafermap/oneWaferSbinMap.php?project=RL6982&amp;checksum=260414c9a1a5da1aa6f7aeb9b9738638&amp;bin_num=2&amp;bintype=sbin&amp;from=xls"/>
    <hyperlink ref="AX58" r:id="rId314" display="http://cpdb.realtek.com/cpdbv3/view/wafermap/oneWaferSbinMap.php?project=RL6982&amp;checksum=5ca063607ff4bf2678164dfdd89aaf70&amp;bin_num=2&amp;bintype=sbin&amp;from=xls"/>
    <hyperlink ref="BA58" r:id="rId315" display="http://cpdb.realtek.com/cpdbv3/view/wafermap/oneWaferSbinMap.php?project=RL6982&amp;checksum=811af4914cd0d3a37be3099e8cfa95cd&amp;bin_num=2&amp;bintype=sbin&amp;from=xls"/>
    <hyperlink ref="BB58" r:id="rId316" display="http://cpdb.realtek.com/cpdbv3/view/wafermap/oneWaferSbinMap.php?project=RL6982&amp;checksum=8a8103c206f27756ff6a62a9ccddaf45&amp;bin_num=2&amp;bintype=sbin&amp;from=xls"/>
    <hyperlink ref="BI58" r:id="rId317" display="http://cpdb.realtek.com/cpdbv3/view/wafermap/oneWaferSbinMap.php?project=RL6982&amp;checksum=994f1d49c5bdde929005a204866dafc0&amp;bin_num=2&amp;bintype=sbin&amp;from=xls"/>
    <hyperlink ref="BP58" r:id="rId318" display="http://cpdb.realtek.com/cpdbv3/view/wafermap/oneWaferSbinMap.php?project=RL6982&amp;checksum=1150cc3131b1ebe51c5831152a82dc6a&amp;bin_num=2&amp;bintype=sbin&amp;from=xls"/>
    <hyperlink ref="BS58" r:id="rId319" display="http://cpdb.realtek.com/cpdbv3/view/wafermap/oneWaferSbinMap.php?project=RL6982&amp;checksum=c14cdc2effa6f35e38cf7eb105105fd3&amp;bin_num=2&amp;bintype=sbin&amp;from=xls"/>
    <hyperlink ref="BT58" r:id="rId320" display="http://cpdb.realtek.com/cpdbv3/view/wafermap/oneWaferSbinMap.php?project=RL6982&amp;checksum=80d9dd25d62f582ff323371ca5675300&amp;bin_num=2&amp;bintype=sbin&amp;from=xls"/>
    <hyperlink ref="CH58" r:id="rId321" display="http://cpdb.realtek.com/cpdbv3/view/wafermap/oneWaferSbinMap.php?project=RL6982&amp;checksum=fbe73b44cbc5d96e993d2857397c17f5&amp;bin_num=2&amp;bintype=sbin&amp;from=xls"/>
    <hyperlink ref="CN58" r:id="rId322" display="http://cpdb.realtek.com/cpdbv3/view/wafermap/oneWaferSbinMap.php?project=RL6982&amp;checksum=fc7a0f09e16d1ebd1026feed1894c830&amp;bin_num=2&amp;bintype=sbin&amp;from=xls"/>
    <hyperlink ref="CQ58" r:id="rId323" display="http://cpdb.realtek.com/cpdbv3/view/wafermap/oneWaferSbinMap.php?project=RL6982&amp;checksum=1de02bfb8cecf186bf2027ed225c387a&amp;bin_num=2&amp;bintype=sbin&amp;from=xls"/>
    <hyperlink ref="EA58" r:id="rId324" display="http://cpdb.realtek.com/cpdbv3/view/wafermap/oneWaferSbinMap.php?project=RL6982&amp;checksum=a3943c87f4b5e7f423f2e3307b7979ff&amp;bin_num=2&amp;bintype=sbin&amp;from=xls"/>
    <hyperlink ref="EB58" r:id="rId325" display="http://cpdb.realtek.com/cpdbv3/view/wafermap/oneWaferSbinMap.php?project=RL6982&amp;checksum=aec9fe036ec857736df77085ecf75d57&amp;bin_num=2&amp;bintype=sbin&amp;from=xls"/>
    <hyperlink ref="EC58" r:id="rId326" display="http://cpdb.realtek.com/cpdbv3/view/wafermap/oneWaferSbinMap.php?project=RL6982&amp;checksum=c9abfb393137aa1a7d00defe2d489016&amp;bin_num=2&amp;bintype=sbin&amp;from=xls"/>
    <hyperlink ref="EK58" r:id="rId327" display="http://cpdb.realtek.com/cpdbv3/view/wafermap/oneWaferSbinMap.php?project=RL6982&amp;checksum=f89e5ed113e70ba691d4ea401268aebc&amp;bin_num=2&amp;bintype=sbin&amp;from=xls"/>
    <hyperlink ref="FJ58" r:id="rId328" display="http://cpdb.realtek.com/cpdbv3/view/wafermap/oneWaferSbinMap.php?project=RL6982&amp;checksum=40d676f4d4e82600af4bf46d8b97a1a4&amp;bin_num=2&amp;bintype=sbin&amp;from=xls"/>
    <hyperlink ref="GQ58" r:id="rId329" display="http://cpdb.realtek.com/cpdbv3/view/wafermap/oneWaferSbinMap.php?project=RL6982&amp;checksum=e8d973dca4243f2f0695a0bd67ee584c&amp;bin_num=2&amp;bintype=sbin&amp;from=xls"/>
    <hyperlink ref="HH58" r:id="rId330" display="http://cpdb.realtek.com/cpdbv3/view/wafermap/oneWaferSbinMap.php?project=RL6982&amp;checksum=64feae08097635ae00cde152be44123b&amp;bin_num=2&amp;bintype=sbin&amp;from=xls"/>
    <hyperlink ref="HO58" r:id="rId331" display="http://cpdb.realtek.com/cpdbv3/view/wafermap/oneWaferSbinMap.php?project=RL6982&amp;checksum=d1ec2e3f685149ba94d6b57898ec65e4&amp;bin_num=2&amp;bintype=sbin&amp;from=xls"/>
    <hyperlink ref="HW58" r:id="rId332" display="http://cpdb.realtek.com/cpdbv3/view/wafermap/oneWaferSbinMap.php?project=RL6982&amp;checksum=81789f6c8c54e7db98979884c4471a49&amp;bin_num=2&amp;bintype=sbin&amp;from=xls"/>
    <hyperlink ref="IA58" r:id="rId333" display="http://cpdb.realtek.com/cpdbv3/view/wafermap/oneWaferSbinMap.php?project=RL6982&amp;checksum=aaee90cf46532e9d8262bd4eb66e180a&amp;bin_num=2&amp;bintype=sbin&amp;from=xls"/>
    <hyperlink ref="IB58" r:id="rId334" display="http://cpdb.realtek.com/cpdbv3/view/wafermap/oneWaferSbinMap.php?project=RL6982&amp;checksum=afb9a8367630dac7705fd53d76a19b19&amp;bin_num=2&amp;bintype=sbin&amp;from=xls"/>
    <hyperlink ref="IN58" r:id="rId335" display="http://cpdb.realtek.com/cpdbv3/view/wafermap/oneWaferSbinMap.php?project=RL6982&amp;checksum=975ffe695e8a549144ad22c6aa3092bd&amp;bin_num=2&amp;bintype=sbin&amp;from=xls"/>
    <hyperlink ref="IQ58" r:id="rId336" display="http://cpdb.realtek.com/cpdbv3/view/wafermap/oneWaferSbinMap.php?project=RL6982&amp;checksum=d62ae5eebba3ede69b68558e9a36477b&amp;bin_num=2&amp;bintype=sbin&amp;from=xls"/>
    <hyperlink ref="IS58" r:id="rId337" display="http://cpdb.realtek.com/cpdbv3/view/wafermap/oneWaferSbinMap.php?project=RL6982&amp;checksum=087588e148cfb5743c417914d43f8f5a&amp;bin_num=2&amp;bintype=sbin&amp;from=xls"/>
    <hyperlink ref="IV58" r:id="rId338" display="http://cpdb.realtek.com/cpdbv3/view/wafermap/oneWaferSbinMap.php?project=RL6982&amp;checksum=33d653e38b4f2dc3760a0dac48d34527&amp;bin_num=2&amp;bintype=sbin&amp;from=xls"/>
    <hyperlink ref="IZ58" r:id="rId339" display="http://cpdb.realtek.com/cpdbv3/view/wafermap/oneWaferSbinMap.php?project=RL6982&amp;checksum=90afa652c0d05a45f30720523aebe1b8&amp;bin_num=2&amp;bintype=sbin&amp;from=xls"/>
    <hyperlink ref="JK58" r:id="rId340" display="http://cpdb.realtek.com/cpdbv3/view/wafermap/oneWaferSbinMap.php?project=RL6982&amp;checksum=2eb13bdafb6d01e9a04ae3d359004531&amp;bin_num=2&amp;bintype=sbin&amp;from=xls"/>
    <hyperlink ref="JO58" r:id="rId341" display="http://cpdb.realtek.com/cpdbv3/view/wafermap/oneWaferSbinMap.php?project=RL6982&amp;checksum=d2cd465c9b0be1c90c10fb3a1b9eafe8&amp;bin_num=2&amp;bintype=sbin&amp;from=xls"/>
    <hyperlink ref="JY58" r:id="rId342" display="http://cpdb.realtek.com/cpdbv3/view/wafermap/oneWaferSbinMap.php?project=RL6982&amp;checksum=be2b0d07c11a85991c9cf110255828aa&amp;bin_num=2&amp;bintype=sbin&amp;from=xls"/>
    <hyperlink ref="KV58" r:id="rId343" display="http://cpdb.realtek.com/cpdbv3/view/wafermap/oneWaferSbinMap.php?project=RL6982&amp;checksum=d45527d504ab792b513c6e2b175f1501&amp;bin_num=2&amp;bintype=sbin&amp;from=xls"/>
    <hyperlink ref="LH58" r:id="rId344" display="http://cpdb.realtek.com/cpdbv3/view/wafermap/oneWaferSbinMap.php?project=RL6982&amp;checksum=2d3a7c92418b3a9058c3c0604d62e5f3&amp;bin_num=2&amp;bintype=sbin&amp;from=xls"/>
    <hyperlink ref="MN58" r:id="rId345" display="http://cpdb.realtek.com/cpdbv3/view/wafermap/oneWaferSbinMap.php?project=RL6982&amp;checksum=003a50cb4f9b5723faed42881975aeb4&amp;bin_num=2&amp;bintype=sbin&amp;from=xls"/>
    <hyperlink ref="B59" r:id="rId346"/>
    <hyperlink ref="O59" r:id="rId347" display="http://cpdb.realtek.com/cpdbv3/view/wafermap/oneWaferSbinMap.php?project=RL6982&amp;checksum=94794a0968882f65ff5290ae2b5e392b&amp;bin_num=24&amp;bintype=sbin&amp;from=xls"/>
    <hyperlink ref="P59" r:id="rId348" display="http://cpdb.realtek.com/cpdbv3/view/wafermap/oneWaferSbinMap.php?project=RL6982&amp;checksum=2589ad8b4537286f68b0fec979ea34b7&amp;bin_num=24&amp;bintype=sbin&amp;from=xls"/>
    <hyperlink ref="Q59" r:id="rId349" display="http://cpdb.realtek.com/cpdbv3/view/wafermap/oneWaferSbinMap.php?project=RL6982&amp;checksum=09dd3abe7a43cfaa1544847f1ad3523f&amp;bin_num=24&amp;bintype=sbin&amp;from=xls"/>
    <hyperlink ref="R59" r:id="rId350" display="http://cpdb.realtek.com/cpdbv3/view/wafermap/oneWaferSbinMap.php?project=RL6982&amp;checksum=cefe06020e53d6696b29bf3d79a1699f&amp;bin_num=24&amp;bintype=sbin&amp;from=xls"/>
    <hyperlink ref="V59" r:id="rId351" display="http://cpdb.realtek.com/cpdbv3/view/wafermap/oneWaferSbinMap.php?project=RL6982&amp;checksum=40895f51d832c0132429e95b3aa68271&amp;bin_num=24&amp;bintype=sbin&amp;from=xls"/>
    <hyperlink ref="X59" r:id="rId352" display="http://cpdb.realtek.com/cpdbv3/view/wafermap/oneWaferSbinMap.php?project=RL6982&amp;checksum=2cfae595e31e2b9e0bd52a06b23b34a5&amp;bin_num=24&amp;bintype=sbin&amp;from=xls"/>
    <hyperlink ref="AC59" r:id="rId353" display="http://cpdb.realtek.com/cpdbv3/view/wafermap/oneWaferSbinMap.php?project=RL6982&amp;checksum=d0df095a835cbf7f6cd9e3c161651097&amp;bin_num=24&amp;bintype=sbin&amp;from=xls"/>
    <hyperlink ref="AG59" r:id="rId354" display="http://cpdb.realtek.com/cpdbv3/view/wafermap/oneWaferSbinMap.php?project=RL6982&amp;checksum=e538db1b4b4875a2443769b3a293f78a&amp;bin_num=24&amp;bintype=sbin&amp;from=xls"/>
    <hyperlink ref="AI59" r:id="rId355" display="http://cpdb.realtek.com/cpdbv3/view/wafermap/oneWaferSbinMap.php?project=RL6982&amp;checksum=258a5916395598a8fba6196fda710ce5&amp;bin_num=24&amp;bintype=sbin&amp;from=xls"/>
    <hyperlink ref="BA59" r:id="rId356" display="http://cpdb.realtek.com/cpdbv3/view/wafermap/oneWaferSbinMap.php?project=RL6982&amp;checksum=811af4914cd0d3a37be3099e8cfa95cd&amp;bin_num=24&amp;bintype=sbin&amp;from=xls"/>
    <hyperlink ref="BH59" r:id="rId357" display="http://cpdb.realtek.com/cpdbv3/view/wafermap/oneWaferSbinMap.php?project=RL6982&amp;checksum=67fbfed157a68a11faaff1686c096ce3&amp;bin_num=24&amp;bintype=sbin&amp;from=xls"/>
    <hyperlink ref="BI59" r:id="rId358" display="http://cpdb.realtek.com/cpdbv3/view/wafermap/oneWaferSbinMap.php?project=RL6982&amp;checksum=994f1d49c5bdde929005a204866dafc0&amp;bin_num=24&amp;bintype=sbin&amp;from=xls"/>
    <hyperlink ref="BK59" r:id="rId359" display="http://cpdb.realtek.com/cpdbv3/view/wafermap/oneWaferSbinMap.php?project=RL6982&amp;checksum=0f9843880af6188867aef811607eab99&amp;bin_num=24&amp;bintype=sbin&amp;from=xls"/>
    <hyperlink ref="BN59" r:id="rId360" display="http://cpdb.realtek.com/cpdbv3/view/wafermap/oneWaferSbinMap.php?project=RL6982&amp;checksum=9f058b536648148449d8660100b62137&amp;bin_num=24&amp;bintype=sbin&amp;from=xls"/>
    <hyperlink ref="BP59" r:id="rId361" display="http://cpdb.realtek.com/cpdbv3/view/wafermap/oneWaferSbinMap.php?project=RL6982&amp;checksum=1150cc3131b1ebe51c5831152a82dc6a&amp;bin_num=24&amp;bintype=sbin&amp;from=xls"/>
    <hyperlink ref="BQ59" r:id="rId362" display="http://cpdb.realtek.com/cpdbv3/view/wafermap/oneWaferSbinMap.php?project=RL6982&amp;checksum=4abc5411e3a7dbaf2cb2e80b2ab10f37&amp;bin_num=24&amp;bintype=sbin&amp;from=xls"/>
    <hyperlink ref="BV59" r:id="rId363" display="http://cpdb.realtek.com/cpdbv3/view/wafermap/oneWaferSbinMap.php?project=RL6982&amp;checksum=a6dd8be97e17dbdeb3eb28494188dd06&amp;bin_num=24&amp;bintype=sbin&amp;from=xls"/>
    <hyperlink ref="BY59" r:id="rId364" display="http://cpdb.realtek.com/cpdbv3/view/wafermap/oneWaferSbinMap.php?project=RL6982&amp;checksum=1eb7628bd9d4557690a39ffdbec7408e&amp;bin_num=24&amp;bintype=sbin&amp;from=xls"/>
    <hyperlink ref="CA59" r:id="rId365" display="http://cpdb.realtek.com/cpdbv3/view/wafermap/oneWaferSbinMap.php?project=RL6982&amp;checksum=9710d26cf8504c2368b6839cca7246cf&amp;bin_num=24&amp;bintype=sbin&amp;from=xls"/>
    <hyperlink ref="CB59" r:id="rId366" display="http://cpdb.realtek.com/cpdbv3/view/wafermap/oneWaferSbinMap.php?project=RL6982&amp;checksum=bc73b2a0d73862f5beb47f97e6a12a57&amp;bin_num=24&amp;bintype=sbin&amp;from=xls"/>
    <hyperlink ref="CI59" r:id="rId367" display="http://cpdb.realtek.com/cpdbv3/view/wafermap/oneWaferSbinMap.php?project=RL6982&amp;checksum=1d188df835cfb9292df5774907bf0632&amp;bin_num=24&amp;bintype=sbin&amp;from=xls"/>
    <hyperlink ref="CJ59" r:id="rId368" display="http://cpdb.realtek.com/cpdbv3/view/wafermap/oneWaferSbinMap.php?project=RL6982&amp;checksum=4d240dd220ff783e3ff752b0ba2d2b16&amp;bin_num=24&amp;bintype=sbin&amp;from=xls"/>
    <hyperlink ref="CL59" r:id="rId369" display="http://cpdb.realtek.com/cpdbv3/view/wafermap/oneWaferSbinMap.php?project=RL6982&amp;checksum=e3c78c5f53e023b0428f0d54f6f2654b&amp;bin_num=24&amp;bintype=sbin&amp;from=xls"/>
    <hyperlink ref="CM59" r:id="rId370" display="http://cpdb.realtek.com/cpdbv3/view/wafermap/oneWaferSbinMap.php?project=RL6982&amp;checksum=f8ef3bf5a2d1fb1c184d4abc00fdfd1e&amp;bin_num=24&amp;bintype=sbin&amp;from=xls"/>
    <hyperlink ref="CR59" r:id="rId371" display="http://cpdb.realtek.com/cpdbv3/view/wafermap/oneWaferSbinMap.php?project=RL6982&amp;checksum=50445fbea6d8a7e18d76a315b408e069&amp;bin_num=24&amp;bintype=sbin&amp;from=xls"/>
    <hyperlink ref="CS59" r:id="rId372" display="http://cpdb.realtek.com/cpdbv3/view/wafermap/oneWaferSbinMap.php?project=RL6982&amp;checksum=687eff4967b41a06d43ef9eb705ef316&amp;bin_num=24&amp;bintype=sbin&amp;from=xls"/>
    <hyperlink ref="CV59" r:id="rId373" display="http://cpdb.realtek.com/cpdbv3/view/wafermap/oneWaferSbinMap.php?project=RL6982&amp;checksum=d5b0791a3677cc306bbf4cac7e1fec0e&amp;bin_num=24&amp;bintype=sbin&amp;from=xls"/>
    <hyperlink ref="CX59" r:id="rId374" display="http://cpdb.realtek.com/cpdbv3/view/wafermap/oneWaferSbinMap.php?project=RL6982&amp;checksum=ff4fc153302e33a280f32ae2237eb446&amp;bin_num=24&amp;bintype=sbin&amp;from=xls"/>
    <hyperlink ref="CZ59" r:id="rId375" display="http://cpdb.realtek.com/cpdbv3/view/wafermap/oneWaferSbinMap.php?project=RL6982&amp;checksum=2051f9724acd6e245c3391c31091d97c&amp;bin_num=24&amp;bintype=sbin&amp;from=xls"/>
    <hyperlink ref="DB59" r:id="rId376" display="http://cpdb.realtek.com/cpdbv3/view/wafermap/oneWaferSbinMap.php?project=RL6982&amp;checksum=ac8078901f6eb00602d20bed0f085385&amp;bin_num=24&amp;bintype=sbin&amp;from=xls"/>
    <hyperlink ref="DD59" r:id="rId377" display="http://cpdb.realtek.com/cpdbv3/view/wafermap/oneWaferSbinMap.php?project=RL6982&amp;checksum=1ffdfed2e1677d9fcf032e7b5d06d716&amp;bin_num=24&amp;bintype=sbin&amp;from=xls"/>
    <hyperlink ref="DS59" r:id="rId378" display="http://cpdb.realtek.com/cpdbv3/view/wafermap/oneWaferSbinMap.php?project=RL6982&amp;checksum=c50f1e735d90988b86503577502e2737&amp;bin_num=24&amp;bintype=sbin&amp;from=xls"/>
    <hyperlink ref="DT59" r:id="rId379" display="http://cpdb.realtek.com/cpdbv3/view/wafermap/oneWaferSbinMap.php?project=RL6982&amp;checksum=fc81f3d1521cf508474439b3a9d3bc47&amp;bin_num=24&amp;bintype=sbin&amp;from=xls"/>
    <hyperlink ref="EK59" r:id="rId380" display="http://cpdb.realtek.com/cpdbv3/view/wafermap/oneWaferSbinMap.php?project=RL6982&amp;checksum=f89e5ed113e70ba691d4ea401268aebc&amp;bin_num=24&amp;bintype=sbin&amp;from=xls"/>
    <hyperlink ref="ET59" r:id="rId381" display="http://cpdb.realtek.com/cpdbv3/view/wafermap/oneWaferSbinMap.php?project=RL6982&amp;checksum=3a79da1b580a4bd19cd27fad5d1ab886&amp;bin_num=24&amp;bintype=sbin&amp;from=xls"/>
    <hyperlink ref="FB59" r:id="rId382" display="http://cpdb.realtek.com/cpdbv3/view/wafermap/oneWaferSbinMap.php?project=RL6982&amp;checksum=7b92eb82a148099dee301c92dfdc48c4&amp;bin_num=24&amp;bintype=sbin&amp;from=xls"/>
    <hyperlink ref="FG59" r:id="rId383" display="http://cpdb.realtek.com/cpdbv3/view/wafermap/oneWaferSbinMap.php?project=RL6982&amp;checksum=db8aee62c17513cd0abdae6c1ab37cb1&amp;bin_num=24&amp;bintype=sbin&amp;from=xls"/>
    <hyperlink ref="FL59" r:id="rId384" display="http://cpdb.realtek.com/cpdbv3/view/wafermap/oneWaferSbinMap.php?project=RL6982&amp;checksum=5408ef7d78a2b6011e2a33498b23e959&amp;bin_num=24&amp;bintype=sbin&amp;from=xls"/>
    <hyperlink ref="GC59" r:id="rId385" display="http://cpdb.realtek.com/cpdbv3/view/wafermap/oneWaferSbinMap.php?project=RL6982&amp;checksum=830f479497fb3da6384249ce7ec2af59&amp;bin_num=24&amp;bintype=sbin&amp;from=xls"/>
    <hyperlink ref="GG59" r:id="rId386" display="http://cpdb.realtek.com/cpdbv3/view/wafermap/oneWaferSbinMap.php?project=RL6982&amp;checksum=3beb64f0bbca7441624530ddecdabcfc&amp;bin_num=24&amp;bintype=sbin&amp;from=xls"/>
    <hyperlink ref="GL59" r:id="rId387" display="http://cpdb.realtek.com/cpdbv3/view/wafermap/oneWaferSbinMap.php?project=RL6982&amp;checksum=918b727399b0b10cbb1b6c4ee857cc02&amp;bin_num=24&amp;bintype=sbin&amp;from=xls"/>
    <hyperlink ref="GP59" r:id="rId388" display="http://cpdb.realtek.com/cpdbv3/view/wafermap/oneWaferSbinMap.php?project=RL6982&amp;checksum=e2f3a2b06401eb91d6c807c1f2dcff25&amp;bin_num=24&amp;bintype=sbin&amp;from=xls"/>
    <hyperlink ref="GQ59" r:id="rId389" display="http://cpdb.realtek.com/cpdbv3/view/wafermap/oneWaferSbinMap.php?project=RL6982&amp;checksum=e8d973dca4243f2f0695a0bd67ee584c&amp;bin_num=24&amp;bintype=sbin&amp;from=xls"/>
    <hyperlink ref="GR59" r:id="rId390" display="http://cpdb.realtek.com/cpdbv3/view/wafermap/oneWaferSbinMap.php?project=RL6982&amp;checksum=eb96844db344d1d36d48162c633943e8&amp;bin_num=24&amp;bintype=sbin&amp;from=xls"/>
    <hyperlink ref="GU59" r:id="rId391" display="http://cpdb.realtek.com/cpdbv3/view/wafermap/oneWaferSbinMap.php?project=RL6982&amp;checksum=081fb5ee1a471045e9b60d7fc4114eae&amp;bin_num=24&amp;bintype=sbin&amp;from=xls"/>
    <hyperlink ref="HL59" r:id="rId392" display="http://cpdb.realtek.com/cpdbv3/view/wafermap/oneWaferSbinMap.php?project=RL6982&amp;checksum=8e825006fe35b7f985007b5c71618792&amp;bin_num=24&amp;bintype=sbin&amp;from=xls"/>
    <hyperlink ref="HN59" r:id="rId393" display="http://cpdb.realtek.com/cpdbv3/view/wafermap/oneWaferSbinMap.php?project=RL6982&amp;checksum=a74fa314c9f1ddcf14abea0d396374c6&amp;bin_num=24&amp;bintype=sbin&amp;from=xls"/>
    <hyperlink ref="HU59" r:id="rId394" display="http://cpdb.realtek.com/cpdbv3/view/wafermap/oneWaferSbinMap.php?project=RL6982&amp;checksum=5c9fa349a460c8a0562f782a54ddd79d&amp;bin_num=24&amp;bintype=sbin&amp;from=xls"/>
    <hyperlink ref="IF59" r:id="rId395" display="http://cpdb.realtek.com/cpdbv3/view/wafermap/oneWaferSbinMap.php?project=RL6982&amp;checksum=beaf0bbdf2fe2815d80d0a0a0a27e464&amp;bin_num=24&amp;bintype=sbin&amp;from=xls"/>
    <hyperlink ref="IG59" r:id="rId396" display="http://cpdb.realtek.com/cpdbv3/view/wafermap/oneWaferSbinMap.php?project=RL6982&amp;checksum=c763528f491f82979d6aa0b91c4adf18&amp;bin_num=24&amp;bintype=sbin&amp;from=xls"/>
    <hyperlink ref="II59" r:id="rId397" display="http://cpdb.realtek.com/cpdbv3/view/wafermap/oneWaferSbinMap.php?project=RL6982&amp;checksum=f94c29289f3138e84f8124c5cd6b07a1&amp;bin_num=24&amp;bintype=sbin&amp;from=xls"/>
    <hyperlink ref="IJ59" r:id="rId398" display="http://cpdb.realtek.com/cpdbv3/view/wafermap/oneWaferSbinMap.php?project=RL6982&amp;checksum=ff12bb3ad17207a1ca848c92df97c9d2&amp;bin_num=24&amp;bintype=sbin&amp;from=xls"/>
    <hyperlink ref="IV59" r:id="rId399" display="http://cpdb.realtek.com/cpdbv3/view/wafermap/oneWaferSbinMap.php?project=RL6982&amp;checksum=33d653e38b4f2dc3760a0dac48d34527&amp;bin_num=24&amp;bintype=sbin&amp;from=xls"/>
    <hyperlink ref="JA59" r:id="rId400" display="http://cpdb.realtek.com/cpdbv3/view/wafermap/oneWaferSbinMap.php?project=RL6982&amp;checksum=a8154aeca7391388d70ef2e6d735b2ec&amp;bin_num=24&amp;bintype=sbin&amp;from=xls"/>
    <hyperlink ref="JP59" r:id="rId401" display="http://cpdb.realtek.com/cpdbv3/view/wafermap/oneWaferSbinMap.php?project=RL6982&amp;checksum=e72e200f60004b1732d4edaf3fdfdfd2&amp;bin_num=24&amp;bintype=sbin&amp;from=xls"/>
    <hyperlink ref="JU59" r:id="rId402" display="http://cpdb.realtek.com/cpdbv3/view/wafermap/oneWaferSbinMap.php?project=RL6982&amp;checksum=bd36510c88cfea73f8b43285d60027fb&amp;bin_num=24&amp;bintype=sbin&amp;from=xls"/>
    <hyperlink ref="JZ59" r:id="rId403" display="http://cpdb.realtek.com/cpdbv3/view/wafermap/oneWaferSbinMap.php?project=RL6982&amp;checksum=c798822dc1b723773fc5eb443f77155b&amp;bin_num=24&amp;bintype=sbin&amp;from=xls"/>
    <hyperlink ref="KF59" r:id="rId404" display="http://cpdb.realtek.com/cpdbv3/view/wafermap/oneWaferSbinMap.php?project=RL6982&amp;checksum=f98f89549143a72f324f05033391a209&amp;bin_num=24&amp;bintype=sbin&amp;from=xls"/>
    <hyperlink ref="KK59" r:id="rId405" display="http://cpdb.realtek.com/cpdbv3/view/wafermap/oneWaferSbinMap.php?project=RL6982&amp;checksum=9695a95ec7ba0e4ab7951a45ec48c29a&amp;bin_num=24&amp;bintype=sbin&amp;from=xls"/>
    <hyperlink ref="KM59" r:id="rId406" display="http://cpdb.realtek.com/cpdbv3/view/wafermap/oneWaferSbinMap.php?project=RL6982&amp;checksum=df8735d1efdfd2c8829cbf98b1ff08be&amp;bin_num=24&amp;bintype=sbin&amp;from=xls"/>
    <hyperlink ref="KR59" r:id="rId407" display="http://cpdb.realtek.com/cpdbv3/view/wafermap/oneWaferSbinMap.php?project=RL6982&amp;checksum=a0e88b3820bcf5e28923d2aabf7a209c&amp;bin_num=24&amp;bintype=sbin&amp;from=xls"/>
    <hyperlink ref="KS59" r:id="rId408" display="http://cpdb.realtek.com/cpdbv3/view/wafermap/oneWaferSbinMap.php?project=RL6982&amp;checksum=a41a575d52ee23ddd4f56a5c75d75f91&amp;bin_num=24&amp;bintype=sbin&amp;from=xls"/>
    <hyperlink ref="KV59" r:id="rId409" display="http://cpdb.realtek.com/cpdbv3/view/wafermap/oneWaferSbinMap.php?project=RL6982&amp;checksum=d45527d504ab792b513c6e2b175f1501&amp;bin_num=24&amp;bintype=sbin&amp;from=xls"/>
    <hyperlink ref="LA59" r:id="rId410" display="http://cpdb.realtek.com/cpdbv3/view/wafermap/oneWaferSbinMap.php?project=RL6982&amp;checksum=8189130e85ecd83b61c7fa905f3ac64b&amp;bin_num=24&amp;bintype=sbin&amp;from=xls"/>
    <hyperlink ref="LG59" r:id="rId411" display="http://cpdb.realtek.com/cpdbv3/view/wafermap/oneWaferSbinMap.php?project=RL6982&amp;checksum=fd7e1a60417957c6ded622f627325172&amp;bin_num=24&amp;bintype=sbin&amp;from=xls"/>
    <hyperlink ref="MG59" r:id="rId412" display="http://cpdb.realtek.com/cpdbv3/view/wafermap/oneWaferSbinMap.php?project=RL6982&amp;checksum=5bbc23975d545880eff12664587d2f51&amp;bin_num=24&amp;bintype=sbin&amp;from=xls"/>
    <hyperlink ref="MK59" r:id="rId413" display="http://cpdb.realtek.com/cpdbv3/view/wafermap/oneWaferSbinMap.php?project=RL6982&amp;checksum=7945cdb156ee676d3873c1b2bf0ea760&amp;bin_num=24&amp;bintype=sbin&amp;from=xls"/>
    <hyperlink ref="B60" r:id="rId414"/>
    <hyperlink ref="R60" r:id="rId415" display="http://cpdb.realtek.com/cpdbv3/view/wafermap/oneWaferSbinMap.php?project=RL6982&amp;checksum=cefe06020e53d6696b29bf3d79a1699f&amp;bin_num=8&amp;bintype=sbin&amp;from=xls"/>
    <hyperlink ref="Z60" r:id="rId416" display="http://cpdb.realtek.com/cpdbv3/view/wafermap/oneWaferSbinMap.php?project=RL6982&amp;checksum=048c05fe0b151687ed6e0786c2a9ffcb&amp;bin_num=8&amp;bintype=sbin&amp;from=xls"/>
    <hyperlink ref="AD60" r:id="rId417" display="http://cpdb.realtek.com/cpdbv3/view/wafermap/oneWaferSbinMap.php?project=RL6982&amp;checksum=143639c71038c4f333c86452dea558e4&amp;bin_num=8&amp;bintype=sbin&amp;from=xls"/>
    <hyperlink ref="AE60" r:id="rId418" display="http://cpdb.realtek.com/cpdbv3/view/wafermap/oneWaferSbinMap.php?project=RL6982&amp;checksum=97a9fb9a947cf9ce05a29c14418f2bf8&amp;bin_num=8&amp;bintype=sbin&amp;from=xls"/>
    <hyperlink ref="AF60" r:id="rId419" display="http://cpdb.realtek.com/cpdbv3/view/wafermap/oneWaferSbinMap.php?project=RL6982&amp;checksum=33f8add75538dc4095f61c2577d9bcc2&amp;bin_num=8&amp;bintype=sbin&amp;from=xls"/>
    <hyperlink ref="AL60" r:id="rId420" display="http://cpdb.realtek.com/cpdbv3/view/wafermap/oneWaferSbinMap.php?project=RL6982&amp;checksum=6d6c3acfe9d9c2486390c5f2cdc57191&amp;bin_num=8&amp;bintype=sbin&amp;from=xls"/>
    <hyperlink ref="AO60" r:id="rId421" display="http://cpdb.realtek.com/cpdbv3/view/wafermap/oneWaferSbinMap.php?project=RL6982&amp;checksum=714fa8e7ea4cb8d1637f9d0461f78bc0&amp;bin_num=8&amp;bintype=sbin&amp;from=xls"/>
    <hyperlink ref="AQ60" r:id="rId422" display="http://cpdb.realtek.com/cpdbv3/view/wafermap/oneWaferSbinMap.php?project=RL6982&amp;checksum=3016055e8663f658de96774ec3624b98&amp;bin_num=8&amp;bintype=sbin&amp;from=xls"/>
    <hyperlink ref="AW60" r:id="rId423" display="http://cpdb.realtek.com/cpdbv3/view/wafermap/oneWaferSbinMap.php?project=RL6982&amp;checksum=17da9a562f407ef9c360ed7fc00208f7&amp;bin_num=8&amp;bintype=sbin&amp;from=xls"/>
    <hyperlink ref="AX60" r:id="rId424" display="http://cpdb.realtek.com/cpdbv3/view/wafermap/oneWaferSbinMap.php?project=RL6982&amp;checksum=5ca063607ff4bf2678164dfdd89aaf70&amp;bin_num=8&amp;bintype=sbin&amp;from=xls"/>
    <hyperlink ref="BK60" r:id="rId425" display="http://cpdb.realtek.com/cpdbv3/view/wafermap/oneWaferSbinMap.php?project=RL6982&amp;checksum=0f9843880af6188867aef811607eab99&amp;bin_num=8&amp;bintype=sbin&amp;from=xls"/>
    <hyperlink ref="BO60" r:id="rId426" display="http://cpdb.realtek.com/cpdbv3/view/wafermap/oneWaferSbinMap.php?project=RL6982&amp;checksum=a6d87ddca69cdbb505a57c232a8690a1&amp;bin_num=8&amp;bintype=sbin&amp;from=xls"/>
    <hyperlink ref="BU60" r:id="rId427" display="http://cpdb.realtek.com/cpdbv3/view/wafermap/oneWaferSbinMap.php?project=RL6982&amp;checksum=98133cb573569da8e06e56004539c3ec&amp;bin_num=8&amp;bintype=sbin&amp;from=xls"/>
    <hyperlink ref="BY60" r:id="rId428" display="http://cpdb.realtek.com/cpdbv3/view/wafermap/oneWaferSbinMap.php?project=RL6982&amp;checksum=1eb7628bd9d4557690a39ffdbec7408e&amp;bin_num=8&amp;bintype=sbin&amp;from=xls"/>
    <hyperlink ref="CH60" r:id="rId429" display="http://cpdb.realtek.com/cpdbv3/view/wafermap/oneWaferSbinMap.php?project=RL6982&amp;checksum=fbe73b44cbc5d96e993d2857397c17f5&amp;bin_num=8&amp;bintype=sbin&amp;from=xls"/>
    <hyperlink ref="CL60" r:id="rId430" display="http://cpdb.realtek.com/cpdbv3/view/wafermap/oneWaferSbinMap.php?project=RL6982&amp;checksum=e3c78c5f53e023b0428f0d54f6f2654b&amp;bin_num=8&amp;bintype=sbin&amp;from=xls"/>
    <hyperlink ref="CQ60" r:id="rId431" display="http://cpdb.realtek.com/cpdbv3/view/wafermap/oneWaferSbinMap.php?project=RL6982&amp;checksum=1de02bfb8cecf186bf2027ed225c387a&amp;bin_num=8&amp;bintype=sbin&amp;from=xls"/>
    <hyperlink ref="DN60" r:id="rId432" display="http://cpdb.realtek.com/cpdbv3/view/wafermap/oneWaferSbinMap.php?project=RL6982&amp;checksum=a5e5ebeca18794b4bf93d18d234b6bbc&amp;bin_num=8&amp;bintype=sbin&amp;from=xls"/>
    <hyperlink ref="DZ60" r:id="rId433" display="http://cpdb.realtek.com/cpdbv3/view/wafermap/oneWaferSbinMap.php?project=RL6982&amp;checksum=9f1e47093c920a90f2594f7b1fd63a84&amp;bin_num=8&amp;bintype=sbin&amp;from=xls"/>
    <hyperlink ref="EA60" r:id="rId434" display="http://cpdb.realtek.com/cpdbv3/view/wafermap/oneWaferSbinMap.php?project=RL6982&amp;checksum=a3943c87f4b5e7f423f2e3307b7979ff&amp;bin_num=8&amp;bintype=sbin&amp;from=xls"/>
    <hyperlink ref="EK60" r:id="rId435" display="http://cpdb.realtek.com/cpdbv3/view/wafermap/oneWaferSbinMap.php?project=RL6982&amp;checksum=f89e5ed113e70ba691d4ea401268aebc&amp;bin_num=8&amp;bintype=sbin&amp;from=xls"/>
    <hyperlink ref="EM60" r:id="rId436" display="http://cpdb.realtek.com/cpdbv3/view/wafermap/oneWaferSbinMap.php?project=RL6982&amp;checksum=29e63404eae31cb140d9465163064994&amp;bin_num=8&amp;bintype=sbin&amp;from=xls"/>
    <hyperlink ref="ER60" r:id="rId437" display="http://cpdb.realtek.com/cpdbv3/view/wafermap/oneWaferSbinMap.php?project=RL6982&amp;checksum=c27e0eb94040e3582c6d9f3d08888eff&amp;bin_num=8&amp;bintype=sbin&amp;from=xls"/>
    <hyperlink ref="EU60" r:id="rId438" display="http://cpdb.realtek.com/cpdbv3/view/wafermap/oneWaferSbinMap.php?project=RL6982&amp;checksum=7b3cdd2dd0b700aecb806db204c7e890&amp;bin_num=8&amp;bintype=sbin&amp;from=xls"/>
    <hyperlink ref="EX60" r:id="rId439" display="http://cpdb.realtek.com/cpdbv3/view/wafermap/oneWaferSbinMap.php?project=RL6982&amp;checksum=0907fd3079f3f47995a2b1e84d32603d&amp;bin_num=8&amp;bintype=sbin&amp;from=xls"/>
    <hyperlink ref="FM60" r:id="rId440" display="http://cpdb.realtek.com/cpdbv3/view/wafermap/oneWaferSbinMap.php?project=RL6982&amp;checksum=585249bf41c4fba7a000b8958c3d844a&amp;bin_num=8&amp;bintype=sbin&amp;from=xls"/>
    <hyperlink ref="GG60" r:id="rId441" display="http://cpdb.realtek.com/cpdbv3/view/wafermap/oneWaferSbinMap.php?project=RL6982&amp;checksum=3beb64f0bbca7441624530ddecdabcfc&amp;bin_num=8&amp;bintype=sbin&amp;from=xls"/>
    <hyperlink ref="GJ60" r:id="rId442" display="http://cpdb.realtek.com/cpdbv3/view/wafermap/oneWaferSbinMap.php?project=RL6982&amp;checksum=5ec21df8ed79cb4aa6c1212d5826d745&amp;bin_num=8&amp;bintype=sbin&amp;from=xls"/>
    <hyperlink ref="GU60" r:id="rId443" display="http://cpdb.realtek.com/cpdbv3/view/wafermap/oneWaferSbinMap.php?project=RL6982&amp;checksum=081fb5ee1a471045e9b60d7fc4114eae&amp;bin_num=8&amp;bintype=sbin&amp;from=xls"/>
    <hyperlink ref="GZ60" r:id="rId444" display="http://cpdb.realtek.com/cpdbv3/view/wafermap/oneWaferSbinMap.php?project=RL6982&amp;checksum=77184e134ca4598fbd61ec3e80cc6ae1&amp;bin_num=8&amp;bintype=sbin&amp;from=xls"/>
    <hyperlink ref="HF60" r:id="rId445" display="http://cpdb.realtek.com/cpdbv3/view/wafermap/oneWaferSbinMap.php?project=RL6982&amp;checksum=639d1be3be171fe7fbc3073df55a0629&amp;bin_num=8&amp;bintype=sbin&amp;from=xls"/>
    <hyperlink ref="HP60" r:id="rId446" display="http://cpdb.realtek.com/cpdbv3/view/wafermap/oneWaferSbinMap.php?project=RL6982&amp;checksum=e115b0afef8595fa739ce03697a3a8fb&amp;bin_num=8&amp;bintype=sbin&amp;from=xls"/>
    <hyperlink ref="HV60" r:id="rId447" display="http://cpdb.realtek.com/cpdbv3/view/wafermap/oneWaferSbinMap.php?project=RL6982&amp;checksum=665e8257963e830a5c2d862921c01d9b&amp;bin_num=8&amp;bintype=sbin&amp;from=xls"/>
    <hyperlink ref="HY60" r:id="rId448" display="http://cpdb.realtek.com/cpdbv3/view/wafermap/oneWaferSbinMap.php?project=RL6982&amp;checksum=9b49990a79ee9a4928ae13594039732a&amp;bin_num=8&amp;bintype=sbin&amp;from=xls"/>
    <hyperlink ref="IF60" r:id="rId449" display="http://cpdb.realtek.com/cpdbv3/view/wafermap/oneWaferSbinMap.php?project=RL6982&amp;checksum=beaf0bbdf2fe2815d80d0a0a0a27e464&amp;bin_num=8&amp;bintype=sbin&amp;from=xls"/>
    <hyperlink ref="II60" r:id="rId450" display="http://cpdb.realtek.com/cpdbv3/view/wafermap/oneWaferSbinMap.php?project=RL6982&amp;checksum=f94c29289f3138e84f8124c5cd6b07a1&amp;bin_num=8&amp;bintype=sbin&amp;from=xls"/>
    <hyperlink ref="IM60" r:id="rId451" display="http://cpdb.realtek.com/cpdbv3/view/wafermap/oneWaferSbinMap.php?project=RL6982&amp;checksum=8779ec4d2842409a95b48361d08ba8fd&amp;bin_num=8&amp;bintype=sbin&amp;from=xls"/>
    <hyperlink ref="IP60" r:id="rId452" display="http://cpdb.realtek.com/cpdbv3/view/wafermap/oneWaferSbinMap.php?project=RL6982&amp;checksum=cb5e95525e47767266cde1c13f44055b&amp;bin_num=8&amp;bintype=sbin&amp;from=xls"/>
    <hyperlink ref="IW60" r:id="rId453" display="http://cpdb.realtek.com/cpdbv3/view/wafermap/oneWaferSbinMap.php?project=RL6982&amp;checksum=4cce919838ae556b604854d83977234a&amp;bin_num=8&amp;bintype=sbin&amp;from=xls"/>
    <hyperlink ref="JU60" r:id="rId454" display="http://cpdb.realtek.com/cpdbv3/view/wafermap/oneWaferSbinMap.php?project=RL6982&amp;checksum=bd36510c88cfea73f8b43285d60027fb&amp;bin_num=8&amp;bintype=sbin&amp;from=xls"/>
    <hyperlink ref="KF60" r:id="rId455" display="http://cpdb.realtek.com/cpdbv3/view/wafermap/oneWaferSbinMap.php?project=RL6982&amp;checksum=f98f89549143a72f324f05033391a209&amp;bin_num=8&amp;bintype=sbin&amp;from=xls"/>
    <hyperlink ref="KO60" r:id="rId456" display="http://cpdb.realtek.com/cpdbv3/view/wafermap/oneWaferSbinMap.php?project=RL6982&amp;checksum=64070c4a72d5f456aa53e270b44e463c&amp;bin_num=8&amp;bintype=sbin&amp;from=xls"/>
    <hyperlink ref="KP60" r:id="rId457" display="http://cpdb.realtek.com/cpdbv3/view/wafermap/oneWaferSbinMap.php?project=RL6982&amp;checksum=269ade39fb7f675505d92b0814c7ff32&amp;bin_num=8&amp;bintype=sbin&amp;from=xls"/>
    <hyperlink ref="KW60" r:id="rId458" display="http://cpdb.realtek.com/cpdbv3/view/wafermap/oneWaferSbinMap.php?project=RL6982&amp;checksum=0caa54688a7d1f70e3f9f0b16cc67eff&amp;bin_num=8&amp;bintype=sbin&amp;from=xls"/>
    <hyperlink ref="KX60" r:id="rId459" display="http://cpdb.realtek.com/cpdbv3/view/wafermap/oneWaferSbinMap.php?project=RL6982&amp;checksum=69460d57ffe63b5924ebd35c3ac2a3c2&amp;bin_num=8&amp;bintype=sbin&amp;from=xls"/>
    <hyperlink ref="B61" r:id="rId460"/>
    <hyperlink ref="R61" r:id="rId461" display="http://cpdb.realtek.com/cpdbv3/view/wafermap/oneWaferSbinMap.php?project=RL6982&amp;checksum=cefe06020e53d6696b29bf3d79a1699f&amp;bin_num=221&amp;bintype=sbin&amp;from=xls"/>
    <hyperlink ref="AK61" r:id="rId462" display="http://cpdb.realtek.com/cpdbv3/view/wafermap/oneWaferSbinMap.php?project=RL6982&amp;checksum=89683208ae304a4accf93dad4bc9ef09&amp;bin_num=221&amp;bintype=sbin&amp;from=xls"/>
    <hyperlink ref="AW61" r:id="rId463" display="http://cpdb.realtek.com/cpdbv3/view/wafermap/oneWaferSbinMap.php?project=RL6982&amp;checksum=17da9a562f407ef9c360ed7fc00208f7&amp;bin_num=221&amp;bintype=sbin&amp;from=xls"/>
    <hyperlink ref="BH61" r:id="rId464" display="http://cpdb.realtek.com/cpdbv3/view/wafermap/oneWaferSbinMap.php?project=RL6982&amp;checksum=67fbfed157a68a11faaff1686c096ce3&amp;bin_num=221&amp;bintype=sbin&amp;from=xls"/>
    <hyperlink ref="BN61" r:id="rId465" display="http://cpdb.realtek.com/cpdbv3/view/wafermap/oneWaferSbinMap.php?project=RL6982&amp;checksum=9f058b536648148449d8660100b62137&amp;bin_num=221&amp;bintype=sbin&amp;from=xls"/>
    <hyperlink ref="CB61" r:id="rId466" display="http://cpdb.realtek.com/cpdbv3/view/wafermap/oneWaferSbinMap.php?project=RL6982&amp;checksum=bc73b2a0d73862f5beb47f97e6a12a57&amp;bin_num=221&amp;bintype=sbin&amp;from=xls"/>
    <hyperlink ref="CE61" r:id="rId467" display="http://cpdb.realtek.com/cpdbv3/view/wafermap/oneWaferSbinMap.php?project=RL6982&amp;checksum=27f3cbe4daef82b50725635a4ef55572&amp;bin_num=221&amp;bintype=sbin&amp;from=xls"/>
    <hyperlink ref="CM61" r:id="rId468" display="http://cpdb.realtek.com/cpdbv3/view/wafermap/oneWaferSbinMap.php?project=RL6982&amp;checksum=f8ef3bf5a2d1fb1c184d4abc00fdfd1e&amp;bin_num=221&amp;bintype=sbin&amp;from=xls"/>
    <hyperlink ref="DT61" r:id="rId469" display="http://cpdb.realtek.com/cpdbv3/view/wafermap/oneWaferSbinMap.php?project=RL6982&amp;checksum=fc81f3d1521cf508474439b3a9d3bc47&amp;bin_num=221&amp;bintype=sbin&amp;from=xls"/>
    <hyperlink ref="DV61" r:id="rId470" display="http://cpdb.realtek.com/cpdbv3/view/wafermap/oneWaferSbinMap.php?project=RL6982&amp;checksum=531ed52f844ba1469bc008c593aa2559&amp;bin_num=221&amp;bintype=sbin&amp;from=xls"/>
    <hyperlink ref="EE61" r:id="rId471" display="http://cpdb.realtek.com/cpdbv3/view/wafermap/oneWaferSbinMap.php?project=RL6982&amp;checksum=cef3027354368bc2f13ec4f3a2d579b4&amp;bin_num=221&amp;bintype=sbin&amp;from=xls"/>
    <hyperlink ref="EO61" r:id="rId472" display="http://cpdb.realtek.com/cpdbv3/view/wafermap/oneWaferSbinMap.php?project=RL6982&amp;checksum=879447cb378f03f6092b96c7a233a90b&amp;bin_num=221&amp;bintype=sbin&amp;from=xls"/>
    <hyperlink ref="ET61" r:id="rId473" display="http://cpdb.realtek.com/cpdbv3/view/wafermap/oneWaferSbinMap.php?project=RL6982&amp;checksum=3a79da1b580a4bd19cd27fad5d1ab886&amp;bin_num=221&amp;bintype=sbin&amp;from=xls"/>
    <hyperlink ref="EV61" r:id="rId474" display="http://cpdb.realtek.com/cpdbv3/view/wafermap/oneWaferSbinMap.php?project=RL6982&amp;checksum=c7115224fb80bb29cf61f1051a2c83c2&amp;bin_num=221&amp;bintype=sbin&amp;from=xls"/>
    <hyperlink ref="FM61" r:id="rId475" display="http://cpdb.realtek.com/cpdbv3/view/wafermap/oneWaferSbinMap.php?project=RL6982&amp;checksum=585249bf41c4fba7a000b8958c3d844a&amp;bin_num=221&amp;bintype=sbin&amp;from=xls"/>
    <hyperlink ref="GA61" r:id="rId476" display="http://cpdb.realtek.com/cpdbv3/view/wafermap/oneWaferSbinMap.php?project=RL6982&amp;checksum=462fa3c2954fee9253387e5ae8b2450b&amp;bin_num=221&amp;bintype=sbin&amp;from=xls"/>
    <hyperlink ref="GB61" r:id="rId477" display="http://cpdb.realtek.com/cpdbv3/view/wafermap/oneWaferSbinMap.php?project=RL6982&amp;checksum=7504a044c6b1a1f0af8e0bcaeeef4847&amp;bin_num=221&amp;bintype=sbin&amp;from=xls"/>
    <hyperlink ref="GV61" r:id="rId478" display="http://cpdb.realtek.com/cpdbv3/view/wafermap/oneWaferSbinMap.php?project=RL6982&amp;checksum=108eb0b21a7774fe5114fb771803f2a0&amp;bin_num=221&amp;bintype=sbin&amp;from=xls"/>
    <hyperlink ref="HM61" r:id="rId479" display="http://cpdb.realtek.com/cpdbv3/view/wafermap/oneWaferSbinMap.php?project=RL6982&amp;checksum=9af01cc3adaceebb5436efeab171c0de&amp;bin_num=221&amp;bintype=sbin&amp;from=xls"/>
    <hyperlink ref="HR61" r:id="rId480" display="http://cpdb.realtek.com/cpdbv3/view/wafermap/oneWaferSbinMap.php?project=RL6982&amp;checksum=f246882a7c99ce8806237e1a94d7c6bb&amp;bin_num=221&amp;bintype=sbin&amp;from=xls"/>
    <hyperlink ref="IF61" r:id="rId481" display="http://cpdb.realtek.com/cpdbv3/view/wafermap/oneWaferSbinMap.php?project=RL6982&amp;checksum=beaf0bbdf2fe2815d80d0a0a0a27e464&amp;bin_num=221&amp;bintype=sbin&amp;from=xls"/>
    <hyperlink ref="JH61" r:id="rId482" display="http://cpdb.realtek.com/cpdbv3/view/wafermap/oneWaferSbinMap.php?project=RL6982&amp;checksum=fa39dca4225fa0d9347a530c2b7b88c3&amp;bin_num=221&amp;bintype=sbin&amp;from=xls"/>
    <hyperlink ref="JI61" r:id="rId483" display="http://cpdb.realtek.com/cpdbv3/view/wafermap/oneWaferSbinMap.php?project=RL6982&amp;checksum=11a7d01ba953204393c2a33cba40ac43&amp;bin_num=221&amp;bintype=sbin&amp;from=xls"/>
    <hyperlink ref="JU61" r:id="rId484" display="http://cpdb.realtek.com/cpdbv3/view/wafermap/oneWaferSbinMap.php?project=RL6982&amp;checksum=bd36510c88cfea73f8b43285d60027fb&amp;bin_num=221&amp;bintype=sbin&amp;from=xls"/>
    <hyperlink ref="KE61" r:id="rId485" display="http://cpdb.realtek.com/cpdbv3/view/wafermap/oneWaferSbinMap.php?project=RL6982&amp;checksum=e17fcffb58469bf9025ea9d93ff243e2&amp;bin_num=221&amp;bintype=sbin&amp;from=xls"/>
    <hyperlink ref="KM61" r:id="rId486" display="http://cpdb.realtek.com/cpdbv3/view/wafermap/oneWaferSbinMap.php?project=RL6982&amp;checksum=df8735d1efdfd2c8829cbf98b1ff08be&amp;bin_num=221&amp;bintype=sbin&amp;from=xls"/>
    <hyperlink ref="KY61" r:id="rId487" display="http://cpdb.realtek.com/cpdbv3/view/wafermap/oneWaferSbinMap.php?project=RL6982&amp;checksum=73d9d82eba3f92d06eef49774a38c67a&amp;bin_num=221&amp;bintype=sbin&amp;from=xls"/>
    <hyperlink ref="LC61" r:id="rId488" display="http://cpdb.realtek.com/cpdbv3/view/wafermap/oneWaferSbinMap.php?project=RL6982&amp;checksum=bbf98fad9dc89580dc9dc18948bccce9&amp;bin_num=221&amp;bintype=sbin&amp;from=xls"/>
    <hyperlink ref="LD61" r:id="rId489" display="http://cpdb.realtek.com/cpdbv3/view/wafermap/oneWaferSbinMap.php?project=RL6982&amp;checksum=4c51c10c05a34740358b06f7cbef09ec&amp;bin_num=221&amp;bintype=sbin&amp;from=xls"/>
    <hyperlink ref="LY61" r:id="rId490" display="http://cpdb.realtek.com/cpdbv3/view/wafermap/oneWaferSbinMap.php?project=RL6982&amp;checksum=19e0ab91d3ed64d723768ad53c45ac08&amp;bin_num=221&amp;bintype=sbin&amp;from=xls"/>
    <hyperlink ref="B62" r:id="rId491"/>
    <hyperlink ref="O62" r:id="rId492" display="http://cpdb.realtek.com/cpdbv3/view/wafermap/oneWaferSbinMap.php?project=RL6982&amp;checksum=94794a0968882f65ff5290ae2b5e392b&amp;bin_num=34&amp;bintype=sbin&amp;from=xls"/>
    <hyperlink ref="Q62" r:id="rId493" display="http://cpdb.realtek.com/cpdbv3/view/wafermap/oneWaferSbinMap.php?project=RL6982&amp;checksum=09dd3abe7a43cfaa1544847f1ad3523f&amp;bin_num=34&amp;bintype=sbin&amp;from=xls"/>
    <hyperlink ref="R62" r:id="rId494" display="http://cpdb.realtek.com/cpdbv3/view/wafermap/oneWaferSbinMap.php?project=RL6982&amp;checksum=cefe06020e53d6696b29bf3d79a1699f&amp;bin_num=34&amp;bintype=sbin&amp;from=xls"/>
    <hyperlink ref="V62" r:id="rId495" display="http://cpdb.realtek.com/cpdbv3/view/wafermap/oneWaferSbinMap.php?project=RL6982&amp;checksum=40895f51d832c0132429e95b3aa68271&amp;bin_num=34&amp;bintype=sbin&amp;from=xls"/>
    <hyperlink ref="X62" r:id="rId496" display="http://cpdb.realtek.com/cpdbv3/view/wafermap/oneWaferSbinMap.php?project=RL6982&amp;checksum=2cfae595e31e2b9e0bd52a06b23b34a5&amp;bin_num=34&amp;bintype=sbin&amp;from=xls"/>
    <hyperlink ref="Y62" r:id="rId497" display="http://cpdb.realtek.com/cpdbv3/view/wafermap/oneWaferSbinMap.php?project=RL6982&amp;checksum=5581516c83b522ff14035f55fe7e58ea&amp;bin_num=34&amp;bintype=sbin&amp;from=xls"/>
    <hyperlink ref="Z62" r:id="rId498" display="http://cpdb.realtek.com/cpdbv3/view/wafermap/oneWaferSbinMap.php?project=RL6982&amp;checksum=048c05fe0b151687ed6e0786c2a9ffcb&amp;bin_num=34&amp;bintype=sbin&amp;from=xls"/>
    <hyperlink ref="AC62" r:id="rId499" display="http://cpdb.realtek.com/cpdbv3/view/wafermap/oneWaferSbinMap.php?project=RL6982&amp;checksum=d0df095a835cbf7f6cd9e3c161651097&amp;bin_num=34&amp;bintype=sbin&amp;from=xls"/>
    <hyperlink ref="AG62" r:id="rId500" display="http://cpdb.realtek.com/cpdbv3/view/wafermap/oneWaferSbinMap.php?project=RL6982&amp;checksum=e538db1b4b4875a2443769b3a293f78a&amp;bin_num=34&amp;bintype=sbin&amp;from=xls"/>
    <hyperlink ref="AM62" r:id="rId501" display="http://cpdb.realtek.com/cpdbv3/view/wafermap/oneWaferSbinMap.php?project=RL6982&amp;checksum=7757d05b256350787b1f93827e7d1455&amp;bin_num=34&amp;bintype=sbin&amp;from=xls"/>
    <hyperlink ref="AN62" r:id="rId502" display="http://cpdb.realtek.com/cpdbv3/view/wafermap/oneWaferSbinMap.php?project=RL6982&amp;checksum=8383ddcc9592e74edd20c4207de1739e&amp;bin_num=34&amp;bintype=sbin&amp;from=xls"/>
    <hyperlink ref="AP62" r:id="rId503" display="http://cpdb.realtek.com/cpdbv3/view/wafermap/oneWaferSbinMap.php?project=RL6982&amp;checksum=84532a84731eae76524abaf3023f5847&amp;bin_num=34&amp;bintype=sbin&amp;from=xls"/>
    <hyperlink ref="AS62" r:id="rId504" display="http://cpdb.realtek.com/cpdbv3/view/wafermap/oneWaferSbinMap.php?project=RL6982&amp;checksum=ed2161a71759a3f72ca8d825bc29909a&amp;bin_num=34&amp;bintype=sbin&amp;from=xls"/>
    <hyperlink ref="AZ62" r:id="rId505" display="http://cpdb.realtek.com/cpdbv3/view/wafermap/oneWaferSbinMap.php?project=RL6982&amp;checksum=3a3ded952d3c58c58af9b2ed565f6631&amp;bin_num=34&amp;bintype=sbin&amp;from=xls"/>
    <hyperlink ref="BF62" r:id="rId506" display="http://cpdb.realtek.com/cpdbv3/view/wafermap/oneWaferSbinMap.php?project=RL6982&amp;checksum=967a32b87bc7feafad03be0ce72b038a&amp;bin_num=34&amp;bintype=sbin&amp;from=xls"/>
    <hyperlink ref="BH62" r:id="rId507" display="http://cpdb.realtek.com/cpdbv3/view/wafermap/oneWaferSbinMap.php?project=RL6982&amp;checksum=67fbfed157a68a11faaff1686c096ce3&amp;bin_num=34&amp;bintype=sbin&amp;from=xls"/>
    <hyperlink ref="BR62" r:id="rId508" display="http://cpdb.realtek.com/cpdbv3/view/wafermap/oneWaferSbinMap.php?project=RL6982&amp;checksum=69b44edb958bc84910d8a24c84dee307&amp;bin_num=34&amp;bintype=sbin&amp;from=xls"/>
    <hyperlink ref="BS62" r:id="rId509" display="http://cpdb.realtek.com/cpdbv3/view/wafermap/oneWaferSbinMap.php?project=RL6982&amp;checksum=c14cdc2effa6f35e38cf7eb105105fd3&amp;bin_num=34&amp;bintype=sbin&amp;from=xls"/>
    <hyperlink ref="BT62" r:id="rId510" display="http://cpdb.realtek.com/cpdbv3/view/wafermap/oneWaferSbinMap.php?project=RL6982&amp;checksum=80d9dd25d62f582ff323371ca5675300&amp;bin_num=34&amp;bintype=sbin&amp;from=xls"/>
    <hyperlink ref="BX62" r:id="rId511" display="http://cpdb.realtek.com/cpdbv3/view/wafermap/oneWaferSbinMap.php?project=RL6982&amp;checksum=eae0f0dc68819d677e18b03697b06a87&amp;bin_num=34&amp;bintype=sbin&amp;from=xls"/>
    <hyperlink ref="CA62" r:id="rId512" display="http://cpdb.realtek.com/cpdbv3/view/wafermap/oneWaferSbinMap.php?project=RL6982&amp;checksum=9710d26cf8504c2368b6839cca7246cf&amp;bin_num=34&amp;bintype=sbin&amp;from=xls"/>
    <hyperlink ref="CC62" r:id="rId513" display="http://cpdb.realtek.com/cpdbv3/view/wafermap/oneWaferSbinMap.php?project=RL6982&amp;checksum=ca7f9c8a03cb48c406daf466b36420bc&amp;bin_num=34&amp;bintype=sbin&amp;from=xls"/>
    <hyperlink ref="CH62" r:id="rId514" display="http://cpdb.realtek.com/cpdbv3/view/wafermap/oneWaferSbinMap.php?project=RL6982&amp;checksum=fbe73b44cbc5d96e993d2857397c17f5&amp;bin_num=34&amp;bintype=sbin&amp;from=xls"/>
    <hyperlink ref="CN62" r:id="rId515" display="http://cpdb.realtek.com/cpdbv3/view/wafermap/oneWaferSbinMap.php?project=RL6982&amp;checksum=fc7a0f09e16d1ebd1026feed1894c830&amp;bin_num=34&amp;bintype=sbin&amp;from=xls"/>
    <hyperlink ref="CW62" r:id="rId516" display="http://cpdb.realtek.com/cpdbv3/view/wafermap/oneWaferSbinMap.php?project=RL6982&amp;checksum=f8e4693d2bf6df17fc3aea219544c0ec&amp;bin_num=34&amp;bintype=sbin&amp;from=xls"/>
    <hyperlink ref="DD62" r:id="rId517" display="http://cpdb.realtek.com/cpdbv3/view/wafermap/oneWaferSbinMap.php?project=RL6982&amp;checksum=1ffdfed2e1677d9fcf032e7b5d06d716&amp;bin_num=34&amp;bintype=sbin&amp;from=xls"/>
    <hyperlink ref="DH62" r:id="rId518" display="http://cpdb.realtek.com/cpdbv3/view/wafermap/oneWaferSbinMap.php?project=RL6982&amp;checksum=f6988a645d55723406795a5b69af1a0c&amp;bin_num=34&amp;bintype=sbin&amp;from=xls"/>
    <hyperlink ref="DI62" r:id="rId519" display="http://cpdb.realtek.com/cpdbv3/view/wafermap/oneWaferSbinMap.php?project=RL6982&amp;checksum=14f345e48e9c3a2105f2dde9d8a1568c&amp;bin_num=34&amp;bintype=sbin&amp;from=xls"/>
    <hyperlink ref="DK62" r:id="rId520" display="http://cpdb.realtek.com/cpdbv3/view/wafermap/oneWaferSbinMap.php?project=RL6982&amp;checksum=66eb167d9057d2e85db3ae1a205b18a6&amp;bin_num=34&amp;bintype=sbin&amp;from=xls"/>
    <hyperlink ref="DO62" r:id="rId521" display="http://cpdb.realtek.com/cpdbv3/view/wafermap/oneWaferSbinMap.php?project=RL6982&amp;checksum=b81d84110aeb75bd95846f9be5389855&amp;bin_num=34&amp;bintype=sbin&amp;from=xls"/>
    <hyperlink ref="DU62" r:id="rId522" display="http://cpdb.realtek.com/cpdbv3/view/wafermap/oneWaferSbinMap.php?project=RL6982&amp;checksum=15d71324822af705cef89b42c7a2a6da&amp;bin_num=34&amp;bintype=sbin&amp;from=xls"/>
    <hyperlink ref="DV62" r:id="rId523" display="http://cpdb.realtek.com/cpdbv3/view/wafermap/oneWaferSbinMap.php?project=RL6982&amp;checksum=531ed52f844ba1469bc008c593aa2559&amp;bin_num=34&amp;bintype=sbin&amp;from=xls"/>
    <hyperlink ref="DZ62" r:id="rId524" display="http://cpdb.realtek.com/cpdbv3/view/wafermap/oneWaferSbinMap.php?project=RL6982&amp;checksum=9f1e47093c920a90f2594f7b1fd63a84&amp;bin_num=34&amp;bintype=sbin&amp;from=xls"/>
    <hyperlink ref="EB62" r:id="rId525" display="http://cpdb.realtek.com/cpdbv3/view/wafermap/oneWaferSbinMap.php?project=RL6982&amp;checksum=aec9fe036ec857736df77085ecf75d57&amp;bin_num=34&amp;bintype=sbin&amp;from=xls"/>
    <hyperlink ref="EH62" r:id="rId526" display="http://cpdb.realtek.com/cpdbv3/view/wafermap/oneWaferSbinMap.php?project=RL6982&amp;checksum=2b411943d0e2bf2717b06a47ae0ae4b8&amp;bin_num=34&amp;bintype=sbin&amp;from=xls"/>
    <hyperlink ref="EL62" r:id="rId527" display="http://cpdb.realtek.com/cpdbv3/view/wafermap/oneWaferSbinMap.php?project=RL6982&amp;checksum=10391b632bcc6e1c37067484d9ad5be6&amp;bin_num=34&amp;bintype=sbin&amp;from=xls"/>
    <hyperlink ref="EM62" r:id="rId528" display="http://cpdb.realtek.com/cpdbv3/view/wafermap/oneWaferSbinMap.php?project=RL6982&amp;checksum=29e63404eae31cb140d9465163064994&amp;bin_num=34&amp;bintype=sbin&amp;from=xls"/>
    <hyperlink ref="EU62" r:id="rId529" display="http://cpdb.realtek.com/cpdbv3/view/wafermap/oneWaferSbinMap.php?project=RL6982&amp;checksum=7b3cdd2dd0b700aecb806db204c7e890&amp;bin_num=34&amp;bintype=sbin&amp;from=xls"/>
    <hyperlink ref="EV62" r:id="rId530" display="http://cpdb.realtek.com/cpdbv3/view/wafermap/oneWaferSbinMap.php?project=RL6982&amp;checksum=c7115224fb80bb29cf61f1051a2c83c2&amp;bin_num=34&amp;bintype=sbin&amp;from=xls"/>
    <hyperlink ref="EY62" r:id="rId531" display="http://cpdb.realtek.com/cpdbv3/view/wafermap/oneWaferSbinMap.php?project=RL6982&amp;checksum=4070457c809079cd03e0e96acef95731&amp;bin_num=34&amp;bintype=sbin&amp;from=xls"/>
    <hyperlink ref="FA62" r:id="rId532" display="http://cpdb.realtek.com/cpdbv3/view/wafermap/oneWaferSbinMap.php?project=RL6982&amp;checksum=6d602f993463bff5060cec8404c3f9c8&amp;bin_num=34&amp;bintype=sbin&amp;from=xls"/>
    <hyperlink ref="FC62" r:id="rId533" display="http://cpdb.realtek.com/cpdbv3/view/wafermap/oneWaferSbinMap.php?project=RL6982&amp;checksum=aaaccd61e17ff92dcb39d4e6945702c1&amp;bin_num=34&amp;bintype=sbin&amp;from=xls"/>
    <hyperlink ref="FE62" r:id="rId534" display="http://cpdb.realtek.com/cpdbv3/view/wafermap/oneWaferSbinMap.php?project=RL6982&amp;checksum=bb9b2d96b495516c02078d1dd16019bd&amp;bin_num=34&amp;bintype=sbin&amp;from=xls"/>
    <hyperlink ref="FG62" r:id="rId535" display="http://cpdb.realtek.com/cpdbv3/view/wafermap/oneWaferSbinMap.php?project=RL6982&amp;checksum=db8aee62c17513cd0abdae6c1ab37cb1&amp;bin_num=34&amp;bintype=sbin&amp;from=xls"/>
    <hyperlink ref="FH62" r:id="rId536" display="http://cpdb.realtek.com/cpdbv3/view/wafermap/oneWaferSbinMap.php?project=RL6982&amp;checksum=e3bdad9a7ca6064be2043a95fd9715b0&amp;bin_num=34&amp;bintype=sbin&amp;from=xls"/>
    <hyperlink ref="FK62" r:id="rId537" display="http://cpdb.realtek.com/cpdbv3/view/wafermap/oneWaferSbinMap.php?project=RL6982&amp;checksum=4407b3445032b5f7dec238b35510cb1b&amp;bin_num=34&amp;bintype=sbin&amp;from=xls"/>
    <hyperlink ref="FL62" r:id="rId538" display="http://cpdb.realtek.com/cpdbv3/view/wafermap/oneWaferSbinMap.php?project=RL6982&amp;checksum=5408ef7d78a2b6011e2a33498b23e959&amp;bin_num=34&amp;bintype=sbin&amp;from=xls"/>
    <hyperlink ref="FM62" r:id="rId539" display="http://cpdb.realtek.com/cpdbv3/view/wafermap/oneWaferSbinMap.php?project=RL6982&amp;checksum=585249bf41c4fba7a000b8958c3d844a&amp;bin_num=34&amp;bintype=sbin&amp;from=xls"/>
    <hyperlink ref="FN62" r:id="rId540" display="http://cpdb.realtek.com/cpdbv3/view/wafermap/oneWaferSbinMap.php?project=RL6982&amp;checksum=5c63460e9783127026167b2f4562a9ca&amp;bin_num=34&amp;bintype=sbin&amp;from=xls"/>
    <hyperlink ref="FO62" r:id="rId541" display="http://cpdb.realtek.com/cpdbv3/view/wafermap/oneWaferSbinMap.php?project=RL6982&amp;checksum=71a4a5edb76a4fb68c7e0bf1317980fa&amp;bin_num=34&amp;bintype=sbin&amp;from=xls"/>
    <hyperlink ref="FV62" r:id="rId542" display="http://cpdb.realtek.com/cpdbv3/view/wafermap/oneWaferSbinMap.php?project=RL6982&amp;checksum=db6aa6ea61a3c6b979d7a4e9b4424e93&amp;bin_num=34&amp;bintype=sbin&amp;from=xls"/>
    <hyperlink ref="GH62" r:id="rId543" display="http://cpdb.realtek.com/cpdbv3/view/wafermap/oneWaferSbinMap.php?project=RL6982&amp;checksum=5154d54b036ddaeaf393c79f509e3c06&amp;bin_num=34&amp;bintype=sbin&amp;from=xls"/>
    <hyperlink ref="GL62" r:id="rId544" display="http://cpdb.realtek.com/cpdbv3/view/wafermap/oneWaferSbinMap.php?project=RL6982&amp;checksum=918b727399b0b10cbb1b6c4ee857cc02&amp;bin_num=34&amp;bintype=sbin&amp;from=xls"/>
    <hyperlink ref="GR62" r:id="rId545" display="http://cpdb.realtek.com/cpdbv3/view/wafermap/oneWaferSbinMap.php?project=RL6982&amp;checksum=eb96844db344d1d36d48162c633943e8&amp;bin_num=34&amp;bintype=sbin&amp;from=xls"/>
    <hyperlink ref="GS62" r:id="rId546" display="http://cpdb.realtek.com/cpdbv3/view/wafermap/oneWaferSbinMap.php?project=RL6982&amp;checksum=edb3fb78af536d6c8affd5a3e746ba0f&amp;bin_num=34&amp;bintype=sbin&amp;from=xls"/>
    <hyperlink ref="GW62" r:id="rId547" display="http://cpdb.realtek.com/cpdbv3/view/wafermap/oneWaferSbinMap.php?project=RL6982&amp;checksum=1cf32aa21754d545e85abdc60dff3f40&amp;bin_num=34&amp;bintype=sbin&amp;from=xls"/>
    <hyperlink ref="HA62" r:id="rId548" display="http://cpdb.realtek.com/cpdbv3/view/wafermap/oneWaferSbinMap.php?project=RL6982&amp;checksum=8a21159f77b1b6172ca27d420f9f60a6&amp;bin_num=34&amp;bintype=sbin&amp;from=xls"/>
    <hyperlink ref="HC62" r:id="rId549" display="http://cpdb.realtek.com/cpdbv3/view/wafermap/oneWaferSbinMap.php?project=RL6982&amp;checksum=eaa38e74b0859b9308a71a663eec9528&amp;bin_num=34&amp;bintype=sbin&amp;from=xls"/>
    <hyperlink ref="HG62" r:id="rId550" display="http://cpdb.realtek.com/cpdbv3/view/wafermap/oneWaferSbinMap.php?project=RL6982&amp;checksum=6444fc90118e26d483caa0c2d8f783f3&amp;bin_num=34&amp;bintype=sbin&amp;from=xls"/>
    <hyperlink ref="HJ62" r:id="rId551" display="http://cpdb.realtek.com/cpdbv3/view/wafermap/oneWaferSbinMap.php?project=RL6982&amp;checksum=823871906a47cb107b999efd350fb2e3&amp;bin_num=34&amp;bintype=sbin&amp;from=xls"/>
    <hyperlink ref="HN62" r:id="rId552" display="http://cpdb.realtek.com/cpdbv3/view/wafermap/oneWaferSbinMap.php?project=RL6982&amp;checksum=a74fa314c9f1ddcf14abea0d396374c6&amp;bin_num=34&amp;bintype=sbin&amp;from=xls"/>
    <hyperlink ref="HQ62" r:id="rId553" display="http://cpdb.realtek.com/cpdbv3/view/wafermap/oneWaferSbinMap.php?project=RL6982&amp;checksum=e79d97f13a2c1d75c614c9e88e123a37&amp;bin_num=34&amp;bintype=sbin&amp;from=xls"/>
    <hyperlink ref="HR62" r:id="rId554" display="http://cpdb.realtek.com/cpdbv3/view/wafermap/oneWaferSbinMap.php?project=RL6982&amp;checksum=f246882a7c99ce8806237e1a94d7c6bb&amp;bin_num=34&amp;bintype=sbin&amp;from=xls"/>
    <hyperlink ref="HU62" r:id="rId555" display="http://cpdb.realtek.com/cpdbv3/view/wafermap/oneWaferSbinMap.php?project=RL6982&amp;checksum=5c9fa349a460c8a0562f782a54ddd79d&amp;bin_num=34&amp;bintype=sbin&amp;from=xls"/>
    <hyperlink ref="HW62" r:id="rId556" display="http://cpdb.realtek.com/cpdbv3/view/wafermap/oneWaferSbinMap.php?project=RL6982&amp;checksum=81789f6c8c54e7db98979884c4471a49&amp;bin_num=34&amp;bintype=sbin&amp;from=xls"/>
    <hyperlink ref="HZ62" r:id="rId557" display="http://cpdb.realtek.com/cpdbv3/view/wafermap/oneWaferSbinMap.php?project=RL6982&amp;checksum=a3eb5fdc7cc4956c5dce96919010f47c&amp;bin_num=34&amp;bintype=sbin&amp;from=xls"/>
    <hyperlink ref="ID62" r:id="rId558" display="http://cpdb.realtek.com/cpdbv3/view/wafermap/oneWaferSbinMap.php?project=RL6982&amp;checksum=6759c9f889f02759401118f1bfa7884f&amp;bin_num=34&amp;bintype=sbin&amp;from=xls"/>
    <hyperlink ref="IF62" r:id="rId559" display="http://cpdb.realtek.com/cpdbv3/view/wafermap/oneWaferSbinMap.php?project=RL6982&amp;checksum=beaf0bbdf2fe2815d80d0a0a0a27e464&amp;bin_num=34&amp;bintype=sbin&amp;from=xls"/>
    <hyperlink ref="IW62" r:id="rId560" display="http://cpdb.realtek.com/cpdbv3/view/wafermap/oneWaferSbinMap.php?project=RL6982&amp;checksum=4cce919838ae556b604854d83977234a&amp;bin_num=34&amp;bintype=sbin&amp;from=xls"/>
    <hyperlink ref="IX62" r:id="rId561" display="http://cpdb.realtek.com/cpdbv3/view/wafermap/oneWaferSbinMap.php?project=RL6982&amp;checksum=5ecbd34c6b7f744327197ea221f2d89b&amp;bin_num=34&amp;bintype=sbin&amp;from=xls"/>
    <hyperlink ref="IZ62" r:id="rId562" display="http://cpdb.realtek.com/cpdbv3/view/wafermap/oneWaferSbinMap.php?project=RL6982&amp;checksum=90afa652c0d05a45f30720523aebe1b8&amp;bin_num=34&amp;bintype=sbin&amp;from=xls"/>
    <hyperlink ref="JB62" r:id="rId563" display="http://cpdb.realtek.com/cpdbv3/view/wafermap/oneWaferSbinMap.php?project=RL6982&amp;checksum=afcfc6569d47b5fbf1f599b967c3dd12&amp;bin_num=34&amp;bintype=sbin&amp;from=xls"/>
    <hyperlink ref="JD62" r:id="rId564" display="http://cpdb.realtek.com/cpdbv3/view/wafermap/oneWaferSbinMap.php?project=RL6982&amp;checksum=26bb0267ab46845531586e55d5f9fae8&amp;bin_num=34&amp;bintype=sbin&amp;from=xls"/>
    <hyperlink ref="JK62" r:id="rId565" display="http://cpdb.realtek.com/cpdbv3/view/wafermap/oneWaferSbinMap.php?project=RL6982&amp;checksum=2eb13bdafb6d01e9a04ae3d359004531&amp;bin_num=34&amp;bintype=sbin&amp;from=xls"/>
    <hyperlink ref="JN62" r:id="rId566" display="http://cpdb.realtek.com/cpdbv3/view/wafermap/oneWaferSbinMap.php?project=RL6982&amp;checksum=98385cfb4452e3558f4fccd6084601d9&amp;bin_num=34&amp;bintype=sbin&amp;from=xls"/>
    <hyperlink ref="JS62" r:id="rId567" display="http://cpdb.realtek.com/cpdbv3/view/wafermap/oneWaferSbinMap.php?project=RL6982&amp;checksum=2805514b1c3e1da32b7d95ec722c9fdf&amp;bin_num=34&amp;bintype=sbin&amp;from=xls"/>
    <hyperlink ref="JZ62" r:id="rId568" display="http://cpdb.realtek.com/cpdbv3/view/wafermap/oneWaferSbinMap.php?project=RL6982&amp;checksum=c798822dc1b723773fc5eb443f77155b&amp;bin_num=34&amp;bintype=sbin&amp;from=xls"/>
    <hyperlink ref="KC62" r:id="rId569" display="http://cpdb.realtek.com/cpdbv3/view/wafermap/oneWaferSbinMap.php?project=RL6982&amp;checksum=949459ba181d54409ed76279e3236227&amp;bin_num=34&amp;bintype=sbin&amp;from=xls"/>
    <hyperlink ref="KG62" r:id="rId570" display="http://cpdb.realtek.com/cpdbv3/view/wafermap/oneWaferSbinMap.php?project=RL6982&amp;checksum=215facb8a23468d30ab73b1eb03a7bfb&amp;bin_num=34&amp;bintype=sbin&amp;from=xls"/>
    <hyperlink ref="KK62" r:id="rId571" display="http://cpdb.realtek.com/cpdbv3/view/wafermap/oneWaferSbinMap.php?project=RL6982&amp;checksum=9695a95ec7ba0e4ab7951a45ec48c29a&amp;bin_num=34&amp;bintype=sbin&amp;from=xls"/>
    <hyperlink ref="KR62" r:id="rId572" display="http://cpdb.realtek.com/cpdbv3/view/wafermap/oneWaferSbinMap.php?project=RL6982&amp;checksum=a0e88b3820bcf5e28923d2aabf7a209c&amp;bin_num=34&amp;bintype=sbin&amp;from=xls"/>
    <hyperlink ref="KS62" r:id="rId573" display="http://cpdb.realtek.com/cpdbv3/view/wafermap/oneWaferSbinMap.php?project=RL6982&amp;checksum=a41a575d52ee23ddd4f56a5c75d75f91&amp;bin_num=34&amp;bintype=sbin&amp;from=xls"/>
    <hyperlink ref="LD62" r:id="rId574" display="http://cpdb.realtek.com/cpdbv3/view/wafermap/oneWaferSbinMap.php?project=RL6982&amp;checksum=4c51c10c05a34740358b06f7cbef09ec&amp;bin_num=34&amp;bintype=sbin&amp;from=xls"/>
    <hyperlink ref="LH62" r:id="rId575" display="http://cpdb.realtek.com/cpdbv3/view/wafermap/oneWaferSbinMap.php?project=RL6982&amp;checksum=2d3a7c92418b3a9058c3c0604d62e5f3&amp;bin_num=34&amp;bintype=sbin&amp;from=xls"/>
    <hyperlink ref="LO62" r:id="rId576" display="http://cpdb.realtek.com/cpdbv3/view/wafermap/oneWaferSbinMap.php?project=RL6982&amp;checksum=01d9dcdcab09c3fcdd4441762a09d72c&amp;bin_num=34&amp;bintype=sbin&amp;from=xls"/>
    <hyperlink ref="MG62" r:id="rId577" display="http://cpdb.realtek.com/cpdbv3/view/wafermap/oneWaferSbinMap.php?project=RL6982&amp;checksum=5bbc23975d545880eff12664587d2f51&amp;bin_num=34&amp;bintype=sbin&amp;from=xls"/>
    <hyperlink ref="MI62" r:id="rId578" display="http://cpdb.realtek.com/cpdbv3/view/wafermap/oneWaferSbinMap.php?project=RL6982&amp;checksum=43d99e90aeb6fbd49b1e2ec06bd09be6&amp;bin_num=34&amp;bintype=sbin&amp;from=xls"/>
    <hyperlink ref="MP62" r:id="rId579" display="http://cpdb.realtek.com/cpdbv3/view/wafermap/oneWaferSbinMap.php?project=RL6982&amp;checksum=5bff450fadb0e8381840c2d9907cdae9&amp;bin_num=34&amp;bintype=sbin&amp;from=xls"/>
    <hyperlink ref="B63" r:id="rId580"/>
    <hyperlink ref="Q63" r:id="rId581" display="http://cpdb.realtek.com/cpdbv3/view/wafermap/oneWaferSbinMap.php?project=RL6982&amp;checksum=09dd3abe7a43cfaa1544847f1ad3523f&amp;bin_num=36&amp;bintype=sbin&amp;from=xls"/>
    <hyperlink ref="R63" r:id="rId582" display="http://cpdb.realtek.com/cpdbv3/view/wafermap/oneWaferSbinMap.php?project=RL6982&amp;checksum=cefe06020e53d6696b29bf3d79a1699f&amp;bin_num=36&amp;bintype=sbin&amp;from=xls"/>
    <hyperlink ref="U63" r:id="rId583" display="http://cpdb.realtek.com/cpdbv3/view/wafermap/oneWaferSbinMap.php?project=RL6982&amp;checksum=e22a2078fcb7cc9f820d95917e40ce8f&amp;bin_num=36&amp;bintype=sbin&amp;from=xls"/>
    <hyperlink ref="V63" r:id="rId584" display="http://cpdb.realtek.com/cpdbv3/view/wafermap/oneWaferSbinMap.php?project=RL6982&amp;checksum=40895f51d832c0132429e95b3aa68271&amp;bin_num=36&amp;bintype=sbin&amp;from=xls"/>
    <hyperlink ref="W63" r:id="rId585" display="http://cpdb.realtek.com/cpdbv3/view/wafermap/oneWaferSbinMap.php?project=RL6982&amp;checksum=0e96226f6af1c174b5419e0447ef117a&amp;bin_num=36&amp;bintype=sbin&amp;from=xls"/>
    <hyperlink ref="X63" r:id="rId586" display="http://cpdb.realtek.com/cpdbv3/view/wafermap/oneWaferSbinMap.php?project=RL6982&amp;checksum=2cfae595e31e2b9e0bd52a06b23b34a5&amp;bin_num=36&amp;bintype=sbin&amp;from=xls"/>
    <hyperlink ref="AK63" r:id="rId587" display="http://cpdb.realtek.com/cpdbv3/view/wafermap/oneWaferSbinMap.php?project=RL6982&amp;checksum=89683208ae304a4accf93dad4bc9ef09&amp;bin_num=36&amp;bintype=sbin&amp;from=xls"/>
    <hyperlink ref="AS63" r:id="rId588" display="http://cpdb.realtek.com/cpdbv3/view/wafermap/oneWaferSbinMap.php?project=RL6982&amp;checksum=ed2161a71759a3f72ca8d825bc29909a&amp;bin_num=36&amp;bintype=sbin&amp;from=xls"/>
    <hyperlink ref="AT63" r:id="rId589" display="http://cpdb.realtek.com/cpdbv3/view/wafermap/oneWaferSbinMap.php?project=RL6982&amp;checksum=b9ae29d282511f7185c27d87c08a52f8&amp;bin_num=36&amp;bintype=sbin&amp;from=xls"/>
    <hyperlink ref="AU63" r:id="rId590" display="http://cpdb.realtek.com/cpdbv3/view/wafermap/oneWaferSbinMap.php?project=RL6982&amp;checksum=da2f139d61ade0e93f61bd56e61abc14&amp;bin_num=36&amp;bintype=sbin&amp;from=xls"/>
    <hyperlink ref="AX63" r:id="rId591" display="http://cpdb.realtek.com/cpdbv3/view/wafermap/oneWaferSbinMap.php?project=RL6982&amp;checksum=5ca063607ff4bf2678164dfdd89aaf70&amp;bin_num=36&amp;bintype=sbin&amp;from=xls"/>
    <hyperlink ref="BB63" r:id="rId592" display="http://cpdb.realtek.com/cpdbv3/view/wafermap/oneWaferSbinMap.php?project=RL6982&amp;checksum=8a8103c206f27756ff6a62a9ccddaf45&amp;bin_num=36&amp;bintype=sbin&amp;from=xls"/>
    <hyperlink ref="BC63" r:id="rId593" display="http://cpdb.realtek.com/cpdbv3/view/wafermap/oneWaferSbinMap.php?project=RL6982&amp;checksum=db8114a314d3f8a939fcd485a7ba3e09&amp;bin_num=36&amp;bintype=sbin&amp;from=xls"/>
    <hyperlink ref="BE63" r:id="rId594" display="http://cpdb.realtek.com/cpdbv3/view/wafermap/oneWaferSbinMap.php?project=RL6982&amp;checksum=52b5d4575440c2b6b6633f3d839b3a26&amp;bin_num=36&amp;bintype=sbin&amp;from=xls"/>
    <hyperlink ref="BG63" r:id="rId595" display="http://cpdb.realtek.com/cpdbv3/view/wafermap/oneWaferSbinMap.php?project=RL6982&amp;checksum=e1771fb8685e81e279d34cff6207c345&amp;bin_num=36&amp;bintype=sbin&amp;from=xls"/>
    <hyperlink ref="BS63" r:id="rId596" display="http://cpdb.realtek.com/cpdbv3/view/wafermap/oneWaferSbinMap.php?project=RL6982&amp;checksum=c14cdc2effa6f35e38cf7eb105105fd3&amp;bin_num=36&amp;bintype=sbin&amp;from=xls"/>
    <hyperlink ref="CA63" r:id="rId597" display="http://cpdb.realtek.com/cpdbv3/view/wafermap/oneWaferSbinMap.php?project=RL6982&amp;checksum=9710d26cf8504c2368b6839cca7246cf&amp;bin_num=36&amp;bintype=sbin&amp;from=xls"/>
    <hyperlink ref="CH63" r:id="rId598" display="http://cpdb.realtek.com/cpdbv3/view/wafermap/oneWaferSbinMap.php?project=RL6982&amp;checksum=fbe73b44cbc5d96e993d2857397c17f5&amp;bin_num=36&amp;bintype=sbin&amp;from=xls"/>
    <hyperlink ref="CJ63" r:id="rId599" display="http://cpdb.realtek.com/cpdbv3/view/wafermap/oneWaferSbinMap.php?project=RL6982&amp;checksum=4d240dd220ff783e3ff752b0ba2d2b16&amp;bin_num=36&amp;bintype=sbin&amp;from=xls"/>
    <hyperlink ref="CO63" r:id="rId600" display="http://cpdb.realtek.com/cpdbv3/view/wafermap/oneWaferSbinMap.php?project=RL6982&amp;checksum=42cf9cd625ef54837dbd84ca1a216917&amp;bin_num=36&amp;bintype=sbin&amp;from=xls"/>
    <hyperlink ref="CU63" r:id="rId601" display="http://cpdb.realtek.com/cpdbv3/view/wafermap/oneWaferSbinMap.php?project=RL6982&amp;checksum=a836038ea2a5b834d45df3cf05080796&amp;bin_num=36&amp;bintype=sbin&amp;from=xls"/>
    <hyperlink ref="DD63" r:id="rId602" display="http://cpdb.realtek.com/cpdbv3/view/wafermap/oneWaferSbinMap.php?project=RL6982&amp;checksum=1ffdfed2e1677d9fcf032e7b5d06d716&amp;bin_num=36&amp;bintype=sbin&amp;from=xls"/>
    <hyperlink ref="DK63" r:id="rId603" display="http://cpdb.realtek.com/cpdbv3/view/wafermap/oneWaferSbinMap.php?project=RL6982&amp;checksum=66eb167d9057d2e85db3ae1a205b18a6&amp;bin_num=36&amp;bintype=sbin&amp;from=xls"/>
    <hyperlink ref="DL63" r:id="rId604" display="http://cpdb.realtek.com/cpdbv3/view/wafermap/oneWaferSbinMap.php?project=RL6982&amp;checksum=6bfad9c4b95d955e8ffef97b78f7fd5f&amp;bin_num=36&amp;bintype=sbin&amp;from=xls"/>
    <hyperlink ref="DX63" r:id="rId605" display="http://cpdb.realtek.com/cpdbv3/view/wafermap/oneWaferSbinMap.php?project=RL6982&amp;checksum=6f76a31eb0c8bd448ec02c67b8bb1d4c&amp;bin_num=36&amp;bintype=sbin&amp;from=xls"/>
    <hyperlink ref="DY63" r:id="rId606" display="http://cpdb.realtek.com/cpdbv3/view/wafermap/oneWaferSbinMap.php?project=RL6982&amp;checksum=7001164736b900f77d8c79e58170d8b5&amp;bin_num=36&amp;bintype=sbin&amp;from=xls"/>
    <hyperlink ref="EC63" r:id="rId607" display="http://cpdb.realtek.com/cpdbv3/view/wafermap/oneWaferSbinMap.php?project=RL6982&amp;checksum=c9abfb393137aa1a7d00defe2d489016&amp;bin_num=36&amp;bintype=sbin&amp;from=xls"/>
    <hyperlink ref="ED63" r:id="rId608" display="http://cpdb.realtek.com/cpdbv3/view/wafermap/oneWaferSbinMap.php?project=RL6982&amp;checksum=ca772421e8681f82d4139e2c8eeb0c86&amp;bin_num=36&amp;bintype=sbin&amp;from=xls"/>
    <hyperlink ref="EE63" r:id="rId609" display="http://cpdb.realtek.com/cpdbv3/view/wafermap/oneWaferSbinMap.php?project=RL6982&amp;checksum=cef3027354368bc2f13ec4f3a2d579b4&amp;bin_num=36&amp;bintype=sbin&amp;from=xls"/>
    <hyperlink ref="EM63" r:id="rId610" display="http://cpdb.realtek.com/cpdbv3/view/wafermap/oneWaferSbinMap.php?project=RL6982&amp;checksum=29e63404eae31cb140d9465163064994&amp;bin_num=36&amp;bintype=sbin&amp;from=xls"/>
    <hyperlink ref="EP63" r:id="rId611" display="http://cpdb.realtek.com/cpdbv3/view/wafermap/oneWaferSbinMap.php?project=RL6982&amp;checksum=b913811b7e107252d02c00430bdcddf3&amp;bin_num=36&amp;bintype=sbin&amp;from=xls"/>
    <hyperlink ref="EV63" r:id="rId612" display="http://cpdb.realtek.com/cpdbv3/view/wafermap/oneWaferSbinMap.php?project=RL6982&amp;checksum=c7115224fb80bb29cf61f1051a2c83c2&amp;bin_num=36&amp;bintype=sbin&amp;from=xls"/>
    <hyperlink ref="FC63" r:id="rId613" display="http://cpdb.realtek.com/cpdbv3/view/wafermap/oneWaferSbinMap.php?project=RL6982&amp;checksum=aaaccd61e17ff92dcb39d4e6945702c1&amp;bin_num=36&amp;bintype=sbin&amp;from=xls"/>
    <hyperlink ref="FD63" r:id="rId614" display="http://cpdb.realtek.com/cpdbv3/view/wafermap/oneWaferSbinMap.php?project=RL6982&amp;checksum=b846f1c7310bfe1e2401a45924af6c5f&amp;bin_num=36&amp;bintype=sbin&amp;from=xls"/>
    <hyperlink ref="FF63" r:id="rId615" display="http://cpdb.realtek.com/cpdbv3/view/wafermap/oneWaferSbinMap.php?project=RL6982&amp;checksum=d42ea79beb0c3b3c95ec686874097729&amp;bin_num=36&amp;bintype=sbin&amp;from=xls"/>
    <hyperlink ref="FP63" r:id="rId616" display="http://cpdb.realtek.com/cpdbv3/view/wafermap/oneWaferSbinMap.php?project=RL6982&amp;checksum=8566a92770f7042c7f9964dab86d04b2&amp;bin_num=36&amp;bintype=sbin&amp;from=xls"/>
    <hyperlink ref="FS63" r:id="rId617" display="http://cpdb.realtek.com/cpdbv3/view/wafermap/oneWaferSbinMap.php?project=RL6982&amp;checksum=98228e8ebe478999900886b347843971&amp;bin_num=36&amp;bintype=sbin&amp;from=xls"/>
    <hyperlink ref="GB63" r:id="rId618" display="http://cpdb.realtek.com/cpdbv3/view/wafermap/oneWaferSbinMap.php?project=RL6982&amp;checksum=7504a044c6b1a1f0af8e0bcaeeef4847&amp;bin_num=36&amp;bintype=sbin&amp;from=xls"/>
    <hyperlink ref="GN63" r:id="rId619" display="http://cpdb.realtek.com/cpdbv3/view/wafermap/oneWaferSbinMap.php?project=RL6982&amp;checksum=b84c1daa47daa63655d5d45d4c3c7a76&amp;bin_num=36&amp;bintype=sbin&amp;from=xls"/>
    <hyperlink ref="GO63" r:id="rId620" display="http://cpdb.realtek.com/cpdbv3/view/wafermap/oneWaferSbinMap.php?project=RL6982&amp;checksum=e2e3437f6c7c2299a68f58d050075fbc&amp;bin_num=36&amp;bintype=sbin&amp;from=xls"/>
    <hyperlink ref="GQ63" r:id="rId621" display="http://cpdb.realtek.com/cpdbv3/view/wafermap/oneWaferSbinMap.php?project=RL6982&amp;checksum=e8d973dca4243f2f0695a0bd67ee584c&amp;bin_num=36&amp;bintype=sbin&amp;from=xls"/>
    <hyperlink ref="GR63" r:id="rId622" display="http://cpdb.realtek.com/cpdbv3/view/wafermap/oneWaferSbinMap.php?project=RL6982&amp;checksum=eb96844db344d1d36d48162c633943e8&amp;bin_num=36&amp;bintype=sbin&amp;from=xls"/>
    <hyperlink ref="GS63" r:id="rId623" display="http://cpdb.realtek.com/cpdbv3/view/wafermap/oneWaferSbinMap.php?project=RL6982&amp;checksum=edb3fb78af536d6c8affd5a3e746ba0f&amp;bin_num=36&amp;bintype=sbin&amp;from=xls"/>
    <hyperlink ref="HI63" r:id="rId624" display="http://cpdb.realtek.com/cpdbv3/view/wafermap/oneWaferSbinMap.php?project=RL6982&amp;checksum=7ffb45b74fe924dc4e3dcc8e958de51d&amp;bin_num=36&amp;bintype=sbin&amp;from=xls"/>
    <hyperlink ref="HO63" r:id="rId625" display="http://cpdb.realtek.com/cpdbv3/view/wafermap/oneWaferSbinMap.php?project=RL6982&amp;checksum=d1ec2e3f685149ba94d6b57898ec65e4&amp;bin_num=36&amp;bintype=sbin&amp;from=xls"/>
    <hyperlink ref="HP63" r:id="rId626" display="http://cpdb.realtek.com/cpdbv3/view/wafermap/oneWaferSbinMap.php?project=RL6982&amp;checksum=e115b0afef8595fa739ce03697a3a8fb&amp;bin_num=36&amp;bintype=sbin&amp;from=xls"/>
    <hyperlink ref="IL63" r:id="rId627" display="http://cpdb.realtek.com/cpdbv3/view/wafermap/oneWaferSbinMap.php?project=RL6982&amp;checksum=6339f762e6a3cdcf26603a3b956b836f&amp;bin_num=36&amp;bintype=sbin&amp;from=xls"/>
    <hyperlink ref="IO63" r:id="rId628" display="http://cpdb.realtek.com/cpdbv3/view/wafermap/oneWaferSbinMap.php?project=RL6982&amp;checksum=c0964a40e9b9d6017dbc97584d81d96e&amp;bin_num=36&amp;bintype=sbin&amp;from=xls"/>
    <hyperlink ref="IW63" r:id="rId629" display="http://cpdb.realtek.com/cpdbv3/view/wafermap/oneWaferSbinMap.php?project=RL6982&amp;checksum=4cce919838ae556b604854d83977234a&amp;bin_num=36&amp;bintype=sbin&amp;from=xls"/>
    <hyperlink ref="JD63" r:id="rId630" display="http://cpdb.realtek.com/cpdbv3/view/wafermap/oneWaferSbinMap.php?project=RL6982&amp;checksum=26bb0267ab46845531586e55d5f9fae8&amp;bin_num=36&amp;bintype=sbin&amp;from=xls"/>
    <hyperlink ref="JL63" r:id="rId631" display="http://cpdb.realtek.com/cpdbv3/view/wafermap/oneWaferSbinMap.php?project=RL6982&amp;checksum=4fd164bf75f3cc7025a6ae58a6ba589e&amp;bin_num=36&amp;bintype=sbin&amp;from=xls"/>
    <hyperlink ref="JP63" r:id="rId632" display="http://cpdb.realtek.com/cpdbv3/view/wafermap/oneWaferSbinMap.php?project=RL6982&amp;checksum=e72e200f60004b1732d4edaf3fdfdfd2&amp;bin_num=36&amp;bintype=sbin&amp;from=xls"/>
    <hyperlink ref="JR63" r:id="rId633" display="http://cpdb.realtek.com/cpdbv3/view/wafermap/oneWaferSbinMap.php?project=RL6982&amp;checksum=1e59e86f9a9cb371239fd234c23e11a9&amp;bin_num=36&amp;bintype=sbin&amp;from=xls"/>
    <hyperlink ref="KG63" r:id="rId634" display="http://cpdb.realtek.com/cpdbv3/view/wafermap/oneWaferSbinMap.php?project=RL6982&amp;checksum=215facb8a23468d30ab73b1eb03a7bfb&amp;bin_num=36&amp;bintype=sbin&amp;from=xls"/>
    <hyperlink ref="KV63" r:id="rId635" display="http://cpdb.realtek.com/cpdbv3/view/wafermap/oneWaferSbinMap.php?project=RL6982&amp;checksum=d45527d504ab792b513c6e2b175f1501&amp;bin_num=36&amp;bintype=sbin&amp;from=xls"/>
    <hyperlink ref="KZ63" r:id="rId636" display="http://cpdb.realtek.com/cpdbv3/view/wafermap/oneWaferSbinMap.php?project=RL6982&amp;checksum=80f1d451eb83795be9078f84e56c504b&amp;bin_num=36&amp;bintype=sbin&amp;from=xls"/>
    <hyperlink ref="LB63" r:id="rId637" display="http://cpdb.realtek.com/cpdbv3/view/wafermap/oneWaferSbinMap.php?project=RL6982&amp;checksum=8f46b4d907e872cdbaaae950962f408c&amp;bin_num=36&amp;bintype=sbin&amp;from=xls"/>
    <hyperlink ref="LD63" r:id="rId638" display="http://cpdb.realtek.com/cpdbv3/view/wafermap/oneWaferSbinMap.php?project=RL6982&amp;checksum=4c51c10c05a34740358b06f7cbef09ec&amp;bin_num=36&amp;bintype=sbin&amp;from=xls"/>
    <hyperlink ref="LV63" r:id="rId639" display="http://cpdb.realtek.com/cpdbv3/view/wafermap/oneWaferSbinMap.php?project=RL6982&amp;checksum=651779f3fa1ff04fe54c9cdff34e9c22&amp;bin_num=36&amp;bintype=sbin&amp;from=xls"/>
    <hyperlink ref="B64" r:id="rId640"/>
    <hyperlink ref="O64" r:id="rId641" display="http://cpdb.realtek.com/cpdbv3/view/wafermap/oneWaferSbinMap.php?project=RL6982&amp;checksum=94794a0968882f65ff5290ae2b5e392b&amp;bin_num=35&amp;bintype=sbin&amp;from=xls"/>
    <hyperlink ref="R64" r:id="rId642" display="http://cpdb.realtek.com/cpdbv3/view/wafermap/oneWaferSbinMap.php?project=RL6982&amp;checksum=cefe06020e53d6696b29bf3d79a1699f&amp;bin_num=35&amp;bintype=sbin&amp;from=xls"/>
    <hyperlink ref="X64" r:id="rId643" display="http://cpdb.realtek.com/cpdbv3/view/wafermap/oneWaferSbinMap.php?project=RL6982&amp;checksum=2cfae595e31e2b9e0bd52a06b23b34a5&amp;bin_num=35&amp;bintype=sbin&amp;from=xls"/>
    <hyperlink ref="AB64" r:id="rId644" display="http://cpdb.realtek.com/cpdbv3/view/wafermap/oneWaferSbinMap.php?project=RL6982&amp;checksum=678710efb7567279e52486e972054bc9&amp;bin_num=35&amp;bintype=sbin&amp;from=xls"/>
    <hyperlink ref="AI64" r:id="rId645" display="http://cpdb.realtek.com/cpdbv3/view/wafermap/oneWaferSbinMap.php?project=RL6982&amp;checksum=258a5916395598a8fba6196fda710ce5&amp;bin_num=35&amp;bintype=sbin&amp;from=xls"/>
    <hyperlink ref="AK64" r:id="rId646" display="http://cpdb.realtek.com/cpdbv3/view/wafermap/oneWaferSbinMap.php?project=RL6982&amp;checksum=89683208ae304a4accf93dad4bc9ef09&amp;bin_num=35&amp;bintype=sbin&amp;from=xls"/>
    <hyperlink ref="AM64" r:id="rId647" display="http://cpdb.realtek.com/cpdbv3/view/wafermap/oneWaferSbinMap.php?project=RL6982&amp;checksum=7757d05b256350787b1f93827e7d1455&amp;bin_num=35&amp;bintype=sbin&amp;from=xls"/>
    <hyperlink ref="AN64" r:id="rId648" display="http://cpdb.realtek.com/cpdbv3/view/wafermap/oneWaferSbinMap.php?project=RL6982&amp;checksum=8383ddcc9592e74edd20c4207de1739e&amp;bin_num=35&amp;bintype=sbin&amp;from=xls"/>
    <hyperlink ref="AP64" r:id="rId649" display="http://cpdb.realtek.com/cpdbv3/view/wafermap/oneWaferSbinMap.php?project=RL6982&amp;checksum=84532a84731eae76524abaf3023f5847&amp;bin_num=35&amp;bintype=sbin&amp;from=xls"/>
    <hyperlink ref="AR64" r:id="rId650" display="http://cpdb.realtek.com/cpdbv3/view/wafermap/oneWaferSbinMap.php?project=RL6982&amp;checksum=4c707145131c7746abd2d64bb96ab3b6&amp;bin_num=35&amp;bintype=sbin&amp;from=xls"/>
    <hyperlink ref="BB64" r:id="rId651" display="http://cpdb.realtek.com/cpdbv3/view/wafermap/oneWaferSbinMap.php?project=RL6982&amp;checksum=8a8103c206f27756ff6a62a9ccddaf45&amp;bin_num=35&amp;bintype=sbin&amp;from=xls"/>
    <hyperlink ref="BD64" r:id="rId652" display="http://cpdb.realtek.com/cpdbv3/view/wafermap/oneWaferSbinMap.php?project=RL6982&amp;checksum=42569bd1fc25fab8fb1182e3523e0dcc&amp;bin_num=35&amp;bintype=sbin&amp;from=xls"/>
    <hyperlink ref="BG64" r:id="rId653" display="http://cpdb.realtek.com/cpdbv3/view/wafermap/oneWaferSbinMap.php?project=RL6982&amp;checksum=e1771fb8685e81e279d34cff6207c345&amp;bin_num=35&amp;bintype=sbin&amp;from=xls"/>
    <hyperlink ref="BI64" r:id="rId654" display="http://cpdb.realtek.com/cpdbv3/view/wafermap/oneWaferSbinMap.php?project=RL6982&amp;checksum=994f1d49c5bdde929005a204866dafc0&amp;bin_num=35&amp;bintype=sbin&amp;from=xls"/>
    <hyperlink ref="BL64" r:id="rId655" display="http://cpdb.realtek.com/cpdbv3/view/wafermap/oneWaferSbinMap.php?project=RL6982&amp;checksum=1613cab33bfea2c4ecbac18037c24704&amp;bin_num=35&amp;bintype=sbin&amp;from=xls"/>
    <hyperlink ref="BU64" r:id="rId656" display="http://cpdb.realtek.com/cpdbv3/view/wafermap/oneWaferSbinMap.php?project=RL6982&amp;checksum=98133cb573569da8e06e56004539c3ec&amp;bin_num=35&amp;bintype=sbin&amp;from=xls"/>
    <hyperlink ref="CB64" r:id="rId657" display="http://cpdb.realtek.com/cpdbv3/view/wafermap/oneWaferSbinMap.php?project=RL6982&amp;checksum=bc73b2a0d73862f5beb47f97e6a12a57&amp;bin_num=35&amp;bintype=sbin&amp;from=xls"/>
    <hyperlink ref="CC64" r:id="rId658" display="http://cpdb.realtek.com/cpdbv3/view/wafermap/oneWaferSbinMap.php?project=RL6982&amp;checksum=ca7f9c8a03cb48c406daf466b36420bc&amp;bin_num=35&amp;bintype=sbin&amp;from=xls"/>
    <hyperlink ref="CK64" r:id="rId659" display="http://cpdb.realtek.com/cpdbv3/view/wafermap/oneWaferSbinMap.php?project=RL6982&amp;checksum=b881049053d4e4a0d0601539f40268be&amp;bin_num=35&amp;bintype=sbin&amp;from=xls"/>
    <hyperlink ref="CN64" r:id="rId660" display="http://cpdb.realtek.com/cpdbv3/view/wafermap/oneWaferSbinMap.php?project=RL6982&amp;checksum=fc7a0f09e16d1ebd1026feed1894c830&amp;bin_num=35&amp;bintype=sbin&amp;from=xls"/>
    <hyperlink ref="CT64" r:id="rId661" display="http://cpdb.realtek.com/cpdbv3/view/wafermap/oneWaferSbinMap.php?project=RL6982&amp;checksum=68da2d6b2b080f084cd1ce25e846b8a2&amp;bin_num=35&amp;bintype=sbin&amp;from=xls"/>
    <hyperlink ref="DE64" r:id="rId662" display="http://cpdb.realtek.com/cpdbv3/view/wafermap/oneWaferSbinMap.php?project=RL6982&amp;checksum=91cf108c8eb8aee05f05bc6f174a538d&amp;bin_num=35&amp;bintype=sbin&amp;from=xls"/>
    <hyperlink ref="DG64" r:id="rId663" display="http://cpdb.realtek.com/cpdbv3/view/wafermap/oneWaferSbinMap.php?project=RL6982&amp;checksum=bb75815cf632b41e4423f478450582bc&amp;bin_num=35&amp;bintype=sbin&amp;from=xls"/>
    <hyperlink ref="DP64" r:id="rId664" display="http://cpdb.realtek.com/cpdbv3/view/wafermap/oneWaferSbinMap.php?project=RL6982&amp;checksum=d46e9c29a446acc09d15e322cb3abc2c&amp;bin_num=35&amp;bintype=sbin&amp;from=xls"/>
    <hyperlink ref="DU64" r:id="rId665" display="http://cpdb.realtek.com/cpdbv3/view/wafermap/oneWaferSbinMap.php?project=RL6982&amp;checksum=15d71324822af705cef89b42c7a2a6da&amp;bin_num=35&amp;bintype=sbin&amp;from=xls"/>
    <hyperlink ref="DV64" r:id="rId666" display="http://cpdb.realtek.com/cpdbv3/view/wafermap/oneWaferSbinMap.php?project=RL6982&amp;checksum=531ed52f844ba1469bc008c593aa2559&amp;bin_num=35&amp;bintype=sbin&amp;from=xls"/>
    <hyperlink ref="EE64" r:id="rId667" display="http://cpdb.realtek.com/cpdbv3/view/wafermap/oneWaferSbinMap.php?project=RL6982&amp;checksum=cef3027354368bc2f13ec4f3a2d579b4&amp;bin_num=35&amp;bintype=sbin&amp;from=xls"/>
    <hyperlink ref="EW64" r:id="rId668" display="http://cpdb.realtek.com/cpdbv3/view/wafermap/oneWaferSbinMap.php?project=RL6982&amp;checksum=f359da8dcfd6478cb29c2fa2ec2cf654&amp;bin_num=35&amp;bintype=sbin&amp;from=xls"/>
    <hyperlink ref="EY64" r:id="rId669" display="http://cpdb.realtek.com/cpdbv3/view/wafermap/oneWaferSbinMap.php?project=RL6982&amp;checksum=4070457c809079cd03e0e96acef95731&amp;bin_num=35&amp;bintype=sbin&amp;from=xls"/>
    <hyperlink ref="FA64" r:id="rId670" display="http://cpdb.realtek.com/cpdbv3/view/wafermap/oneWaferSbinMap.php?project=RL6982&amp;checksum=6d602f993463bff5060cec8404c3f9c8&amp;bin_num=35&amp;bintype=sbin&amp;from=xls"/>
    <hyperlink ref="FB64" r:id="rId671" display="http://cpdb.realtek.com/cpdbv3/view/wafermap/oneWaferSbinMap.php?project=RL6982&amp;checksum=7b92eb82a148099dee301c92dfdc48c4&amp;bin_num=35&amp;bintype=sbin&amp;from=xls"/>
    <hyperlink ref="FC64" r:id="rId672" display="http://cpdb.realtek.com/cpdbv3/view/wafermap/oneWaferSbinMap.php?project=RL6982&amp;checksum=aaaccd61e17ff92dcb39d4e6945702c1&amp;bin_num=35&amp;bintype=sbin&amp;from=xls"/>
    <hyperlink ref="FG64" r:id="rId673" display="http://cpdb.realtek.com/cpdbv3/view/wafermap/oneWaferSbinMap.php?project=RL6982&amp;checksum=db8aee62c17513cd0abdae6c1ab37cb1&amp;bin_num=35&amp;bintype=sbin&amp;from=xls"/>
    <hyperlink ref="FL64" r:id="rId674" display="http://cpdb.realtek.com/cpdbv3/view/wafermap/oneWaferSbinMap.php?project=RL6982&amp;checksum=5408ef7d78a2b6011e2a33498b23e959&amp;bin_num=35&amp;bintype=sbin&amp;from=xls"/>
    <hyperlink ref="FP64" r:id="rId675" display="http://cpdb.realtek.com/cpdbv3/view/wafermap/oneWaferSbinMap.php?project=RL6982&amp;checksum=8566a92770f7042c7f9964dab86d04b2&amp;bin_num=35&amp;bintype=sbin&amp;from=xls"/>
    <hyperlink ref="GD64" r:id="rId676" display="http://cpdb.realtek.com/cpdbv3/view/wafermap/oneWaferSbinMap.php?project=RL6982&amp;checksum=be3c6e94ab5cda4a486c8a7123c6332d&amp;bin_num=35&amp;bintype=sbin&amp;from=xls"/>
    <hyperlink ref="GK64" r:id="rId677" display="http://cpdb.realtek.com/cpdbv3/view/wafermap/oneWaferSbinMap.php?project=RL6982&amp;checksum=78c6bffa98fa15f9d85beb6ac837bcd4&amp;bin_num=35&amp;bintype=sbin&amp;from=xls"/>
    <hyperlink ref="HP64" r:id="rId678" display="http://cpdb.realtek.com/cpdbv3/view/wafermap/oneWaferSbinMap.php?project=RL6982&amp;checksum=e115b0afef8595fa739ce03697a3a8fb&amp;bin_num=35&amp;bintype=sbin&amp;from=xls"/>
    <hyperlink ref="HQ64" r:id="rId679" display="http://cpdb.realtek.com/cpdbv3/view/wafermap/oneWaferSbinMap.php?project=RL6982&amp;checksum=e79d97f13a2c1d75c614c9e88e123a37&amp;bin_num=35&amp;bintype=sbin&amp;from=xls"/>
    <hyperlink ref="HU64" r:id="rId680" display="http://cpdb.realtek.com/cpdbv3/view/wafermap/oneWaferSbinMap.php?project=RL6982&amp;checksum=5c9fa349a460c8a0562f782a54ddd79d&amp;bin_num=35&amp;bintype=sbin&amp;from=xls"/>
    <hyperlink ref="HY64" r:id="rId681" display="http://cpdb.realtek.com/cpdbv3/view/wafermap/oneWaferSbinMap.php?project=RL6982&amp;checksum=9b49990a79ee9a4928ae13594039732a&amp;bin_num=35&amp;bintype=sbin&amp;from=xls"/>
    <hyperlink ref="HZ64" r:id="rId682" display="http://cpdb.realtek.com/cpdbv3/view/wafermap/oneWaferSbinMap.php?project=RL6982&amp;checksum=a3eb5fdc7cc4956c5dce96919010f47c&amp;bin_num=35&amp;bintype=sbin&amp;from=xls"/>
    <hyperlink ref="ID64" r:id="rId683" display="http://cpdb.realtek.com/cpdbv3/view/wafermap/oneWaferSbinMap.php?project=RL6982&amp;checksum=6759c9f889f02759401118f1bfa7884f&amp;bin_num=35&amp;bintype=sbin&amp;from=xls"/>
    <hyperlink ref="IS64" r:id="rId684" display="http://cpdb.realtek.com/cpdbv3/view/wafermap/oneWaferSbinMap.php?project=RL6982&amp;checksum=087588e148cfb5743c417914d43f8f5a&amp;bin_num=35&amp;bintype=sbin&amp;from=xls"/>
    <hyperlink ref="JD64" r:id="rId685" display="http://cpdb.realtek.com/cpdbv3/view/wafermap/oneWaferSbinMap.php?project=RL6982&amp;checksum=26bb0267ab46845531586e55d5f9fae8&amp;bin_num=35&amp;bintype=sbin&amp;from=xls"/>
    <hyperlink ref="JN64" r:id="rId686" display="http://cpdb.realtek.com/cpdbv3/view/wafermap/oneWaferSbinMap.php?project=RL6982&amp;checksum=98385cfb4452e3558f4fccd6084601d9&amp;bin_num=35&amp;bintype=sbin&amp;from=xls"/>
    <hyperlink ref="KH64" r:id="rId687" display="http://cpdb.realtek.com/cpdbv3/view/wafermap/oneWaferSbinMap.php?project=RL6982&amp;checksum=2dac80d913dfe3f9707f9451ab970094&amp;bin_num=35&amp;bintype=sbin&amp;from=xls"/>
    <hyperlink ref="KQ64" r:id="rId688" display="http://cpdb.realtek.com/cpdbv3/view/wafermap/oneWaferSbinMap.php?project=RL6982&amp;checksum=84a5650b6ec80f5d3922870d945a5b0e&amp;bin_num=35&amp;bintype=sbin&amp;from=xls"/>
    <hyperlink ref="LO64" r:id="rId689" display="http://cpdb.realtek.com/cpdbv3/view/wafermap/oneWaferSbinMap.php?project=RL6982&amp;checksum=01d9dcdcab09c3fcdd4441762a09d72c&amp;bin_num=35&amp;bintype=sbin&amp;from=xls"/>
    <hyperlink ref="MF64" r:id="rId690" display="http://cpdb.realtek.com/cpdbv3/view/wafermap/oneWaferSbinMap.php?project=RL6982&amp;checksum=59796431ca7beb2c4e98e2e436c7eb02&amp;bin_num=35&amp;bintype=sbin&amp;from=xls"/>
    <hyperlink ref="MI64" r:id="rId691" display="http://cpdb.realtek.com/cpdbv3/view/wafermap/oneWaferSbinMap.php?project=RL6982&amp;checksum=43d99e90aeb6fbd49b1e2ec06bd09be6&amp;bin_num=35&amp;bintype=sbin&amp;from=xls"/>
    <hyperlink ref="B65" r:id="rId692"/>
    <hyperlink ref="O65" r:id="rId693" display="http://cpdb.realtek.com/cpdbv3/view/wafermap/oneWaferSbinMap.php?project=RL6982&amp;checksum=94794a0968882f65ff5290ae2b5e392b&amp;bin_num=7&amp;bintype=sbin&amp;from=xls"/>
    <hyperlink ref="Z65" r:id="rId694" display="http://cpdb.realtek.com/cpdbv3/view/wafermap/oneWaferSbinMap.php?project=RL6982&amp;checksum=048c05fe0b151687ed6e0786c2a9ffcb&amp;bin_num=7&amp;bintype=sbin&amp;from=xls"/>
    <hyperlink ref="AA65" r:id="rId695" display="http://cpdb.realtek.com/cpdbv3/view/wafermap/oneWaferSbinMap.php?project=RL6982&amp;checksum=8b864c3c3217fef2670273c68f7ee57e&amp;bin_num=7&amp;bintype=sbin&amp;from=xls"/>
    <hyperlink ref="AQ65" r:id="rId696" display="http://cpdb.realtek.com/cpdbv3/view/wafermap/oneWaferSbinMap.php?project=RL6982&amp;checksum=3016055e8663f658de96774ec3624b98&amp;bin_num=7&amp;bintype=sbin&amp;from=xls"/>
    <hyperlink ref="AR65" r:id="rId697" display="http://cpdb.realtek.com/cpdbv3/view/wafermap/oneWaferSbinMap.php?project=RL6982&amp;checksum=4c707145131c7746abd2d64bb96ab3b6&amp;bin_num=7&amp;bintype=sbin&amp;from=xls"/>
    <hyperlink ref="AZ65" r:id="rId698" display="http://cpdb.realtek.com/cpdbv3/view/wafermap/oneWaferSbinMap.php?project=RL6982&amp;checksum=3a3ded952d3c58c58af9b2ed565f6631&amp;bin_num=7&amp;bintype=sbin&amp;from=xls"/>
    <hyperlink ref="BA65" r:id="rId699" display="http://cpdb.realtek.com/cpdbv3/view/wafermap/oneWaferSbinMap.php?project=RL6982&amp;checksum=811af4914cd0d3a37be3099e8cfa95cd&amp;bin_num=7&amp;bintype=sbin&amp;from=xls"/>
    <hyperlink ref="BQ65" r:id="rId700" display="http://cpdb.realtek.com/cpdbv3/view/wafermap/oneWaferSbinMap.php?project=RL6982&amp;checksum=4abc5411e3a7dbaf2cb2e80b2ab10f37&amp;bin_num=7&amp;bintype=sbin&amp;from=xls"/>
    <hyperlink ref="BU65" r:id="rId701" display="http://cpdb.realtek.com/cpdbv3/view/wafermap/oneWaferSbinMap.php?project=RL6982&amp;checksum=98133cb573569da8e06e56004539c3ec&amp;bin_num=7&amp;bintype=sbin&amp;from=xls"/>
    <hyperlink ref="BY65" r:id="rId702" display="http://cpdb.realtek.com/cpdbv3/view/wafermap/oneWaferSbinMap.php?project=RL6982&amp;checksum=1eb7628bd9d4557690a39ffdbec7408e&amp;bin_num=7&amp;bintype=sbin&amp;from=xls"/>
    <hyperlink ref="CJ65" r:id="rId703" display="http://cpdb.realtek.com/cpdbv3/view/wafermap/oneWaferSbinMap.php?project=RL6982&amp;checksum=4d240dd220ff783e3ff752b0ba2d2b16&amp;bin_num=7&amp;bintype=sbin&amp;from=xls"/>
    <hyperlink ref="CW65" r:id="rId704" display="http://cpdb.realtek.com/cpdbv3/view/wafermap/oneWaferSbinMap.php?project=RL6982&amp;checksum=f8e4693d2bf6df17fc3aea219544c0ec&amp;bin_num=7&amp;bintype=sbin&amp;from=xls"/>
    <hyperlink ref="DB65" r:id="rId705" display="http://cpdb.realtek.com/cpdbv3/view/wafermap/oneWaferSbinMap.php?project=RL6982&amp;checksum=ac8078901f6eb00602d20bed0f085385&amp;bin_num=7&amp;bintype=sbin&amp;from=xls"/>
    <hyperlink ref="DD65" r:id="rId706" display="http://cpdb.realtek.com/cpdbv3/view/wafermap/oneWaferSbinMap.php?project=RL6982&amp;checksum=1ffdfed2e1677d9fcf032e7b5d06d716&amp;bin_num=7&amp;bintype=sbin&amp;from=xls"/>
    <hyperlink ref="DL65" r:id="rId707" display="http://cpdb.realtek.com/cpdbv3/view/wafermap/oneWaferSbinMap.php?project=RL6982&amp;checksum=6bfad9c4b95d955e8ffef97b78f7fd5f&amp;bin_num=7&amp;bintype=sbin&amp;from=xls"/>
    <hyperlink ref="DV65" r:id="rId708" display="http://cpdb.realtek.com/cpdbv3/view/wafermap/oneWaferSbinMap.php?project=RL6982&amp;checksum=531ed52f844ba1469bc008c593aa2559&amp;bin_num=7&amp;bintype=sbin&amp;from=xls"/>
    <hyperlink ref="EP65" r:id="rId709" display="http://cpdb.realtek.com/cpdbv3/view/wafermap/oneWaferSbinMap.php?project=RL6982&amp;checksum=b913811b7e107252d02c00430bdcddf3&amp;bin_num=7&amp;bintype=sbin&amp;from=xls"/>
    <hyperlink ref="EW65" r:id="rId710" display="http://cpdb.realtek.com/cpdbv3/view/wafermap/oneWaferSbinMap.php?project=RL6982&amp;checksum=f359da8dcfd6478cb29c2fa2ec2cf654&amp;bin_num=7&amp;bintype=sbin&amp;from=xls"/>
    <hyperlink ref="EX65" r:id="rId711" display="http://cpdb.realtek.com/cpdbv3/view/wafermap/oneWaferSbinMap.php?project=RL6982&amp;checksum=0907fd3079f3f47995a2b1e84d32603d&amp;bin_num=7&amp;bintype=sbin&amp;from=xls"/>
    <hyperlink ref="FA65" r:id="rId712" display="http://cpdb.realtek.com/cpdbv3/view/wafermap/oneWaferSbinMap.php?project=RL6982&amp;checksum=6d602f993463bff5060cec8404c3f9c8&amp;bin_num=7&amp;bintype=sbin&amp;from=xls"/>
    <hyperlink ref="FE65" r:id="rId713" display="http://cpdb.realtek.com/cpdbv3/view/wafermap/oneWaferSbinMap.php?project=RL6982&amp;checksum=bb9b2d96b495516c02078d1dd16019bd&amp;bin_num=7&amp;bintype=sbin&amp;from=xls"/>
    <hyperlink ref="FI65" r:id="rId714" display="http://cpdb.realtek.com/cpdbv3/view/wafermap/oneWaferSbinMap.php?project=RL6982&amp;checksum=fb2cb44522216306fb5508df406e4091&amp;bin_num=7&amp;bintype=sbin&amp;from=xls"/>
    <hyperlink ref="FL65" r:id="rId715" display="http://cpdb.realtek.com/cpdbv3/view/wafermap/oneWaferSbinMap.php?project=RL6982&amp;checksum=5408ef7d78a2b6011e2a33498b23e959&amp;bin_num=7&amp;bintype=sbin&amp;from=xls"/>
    <hyperlink ref="FT65" r:id="rId716" display="http://cpdb.realtek.com/cpdbv3/view/wafermap/oneWaferSbinMap.php?project=RL6982&amp;checksum=a26e4ef9e1ac30383eb8012cf53d2195&amp;bin_num=7&amp;bintype=sbin&amp;from=xls"/>
    <hyperlink ref="GM65" r:id="rId717" display="http://cpdb.realtek.com/cpdbv3/view/wafermap/oneWaferSbinMap.php?project=RL6982&amp;checksum=969688eaca7b510be9f513446ae19981&amp;bin_num=7&amp;bintype=sbin&amp;from=xls"/>
    <hyperlink ref="GX65" r:id="rId718" display="http://cpdb.realtek.com/cpdbv3/view/wafermap/oneWaferSbinMap.php?project=RL6982&amp;checksum=40e67aa7f1584e6b6020f3fb49051185&amp;bin_num=7&amp;bintype=sbin&amp;from=xls"/>
    <hyperlink ref="HB65" r:id="rId719" display="http://cpdb.realtek.com/cpdbv3/view/wafermap/oneWaferSbinMap.php?project=RL6982&amp;checksum=bcf89bb15762e7a3dea4b4163a63fab1&amp;bin_num=7&amp;bintype=sbin&amp;from=xls"/>
    <hyperlink ref="HC65" r:id="rId720" display="http://cpdb.realtek.com/cpdbv3/view/wafermap/oneWaferSbinMap.php?project=RL6982&amp;checksum=eaa38e74b0859b9308a71a663eec9528&amp;bin_num=7&amp;bintype=sbin&amp;from=xls"/>
    <hyperlink ref="HH65" r:id="rId721" display="http://cpdb.realtek.com/cpdbv3/view/wafermap/oneWaferSbinMap.php?project=RL6982&amp;checksum=64feae08097635ae00cde152be44123b&amp;bin_num=7&amp;bintype=sbin&amp;from=xls"/>
    <hyperlink ref="IC65" r:id="rId722" display="http://cpdb.realtek.com/cpdbv3/view/wafermap/oneWaferSbinMap.php?project=RL6982&amp;checksum=528392784e844ddc368c984a3747a5e8&amp;bin_num=7&amp;bintype=sbin&amp;from=xls"/>
    <hyperlink ref="ID65" r:id="rId723" display="http://cpdb.realtek.com/cpdbv3/view/wafermap/oneWaferSbinMap.php?project=RL6982&amp;checksum=6759c9f889f02759401118f1bfa7884f&amp;bin_num=7&amp;bintype=sbin&amp;from=xls"/>
    <hyperlink ref="IT65" r:id="rId724" display="http://cpdb.realtek.com/cpdbv3/view/wafermap/oneWaferSbinMap.php?project=RL6982&amp;checksum=123cee8e2978f82feaf01641025cef0a&amp;bin_num=7&amp;bintype=sbin&amp;from=xls"/>
    <hyperlink ref="IZ65" r:id="rId725" display="http://cpdb.realtek.com/cpdbv3/view/wafermap/oneWaferSbinMap.php?project=RL6982&amp;checksum=90afa652c0d05a45f30720523aebe1b8&amp;bin_num=7&amp;bintype=sbin&amp;from=xls"/>
    <hyperlink ref="JB65" r:id="rId726" display="http://cpdb.realtek.com/cpdbv3/view/wafermap/oneWaferSbinMap.php?project=RL6982&amp;checksum=afcfc6569d47b5fbf1f599b967c3dd12&amp;bin_num=7&amp;bintype=sbin&amp;from=xls"/>
    <hyperlink ref="JC65" r:id="rId727" display="http://cpdb.realtek.com/cpdbv3/view/wafermap/oneWaferSbinMap.php?project=RL6982&amp;checksum=1977ad3f933a324c975b79f3d42c64b8&amp;bin_num=7&amp;bintype=sbin&amp;from=xls"/>
    <hyperlink ref="JL65" r:id="rId728" display="http://cpdb.realtek.com/cpdbv3/view/wafermap/oneWaferSbinMap.php?project=RL6982&amp;checksum=4fd164bf75f3cc7025a6ae58a6ba589e&amp;bin_num=7&amp;bintype=sbin&amp;from=xls"/>
    <hyperlink ref="JM65" r:id="rId729" display="http://cpdb.realtek.com/cpdbv3/view/wafermap/oneWaferSbinMap.php?project=RL6982&amp;checksum=925db0839566255af5456ce1172ff4fd&amp;bin_num=7&amp;bintype=sbin&amp;from=xls"/>
    <hyperlink ref="JX65" r:id="rId730" display="http://cpdb.realtek.com/cpdbv3/view/wafermap/oneWaferSbinMap.php?project=RL6982&amp;checksum=b9ac92eeb7824846bec31cd6e851df21&amp;bin_num=7&amp;bintype=sbin&amp;from=xls"/>
    <hyperlink ref="KW65" r:id="rId731" display="http://cpdb.realtek.com/cpdbv3/view/wafermap/oneWaferSbinMap.php?project=RL6982&amp;checksum=0caa54688a7d1f70e3f9f0b16cc67eff&amp;bin_num=7&amp;bintype=sbin&amp;from=xls"/>
    <hyperlink ref="KX65" r:id="rId732" display="http://cpdb.realtek.com/cpdbv3/view/wafermap/oneWaferSbinMap.php?project=RL6982&amp;checksum=69460d57ffe63b5924ebd35c3ac2a3c2&amp;bin_num=7&amp;bintype=sbin&amp;from=xls"/>
    <hyperlink ref="LQ65" r:id="rId733" display="http://cpdb.realtek.com/cpdbv3/view/wafermap/oneWaferSbinMap.php?project=RL6982&amp;checksum=58bfffeaf484e52fb8298c993895cb79&amp;bin_num=7&amp;bintype=sbin&amp;from=xls"/>
    <hyperlink ref="LR65" r:id="rId734" display="http://cpdb.realtek.com/cpdbv3/view/wafermap/oneWaferSbinMap.php?project=RL6982&amp;checksum=8972cbfa25322a1f465c4dd2e832bf1e&amp;bin_num=7&amp;bintype=sbin&amp;from=xls"/>
    <hyperlink ref="LY65" r:id="rId735" display="http://cpdb.realtek.com/cpdbv3/view/wafermap/oneWaferSbinMap.php?project=RL6982&amp;checksum=19e0ab91d3ed64d723768ad53c45ac08&amp;bin_num=7&amp;bintype=sbin&amp;from=xls"/>
    <hyperlink ref="MO65" r:id="rId736" display="http://cpdb.realtek.com/cpdbv3/view/wafermap/oneWaferSbinMap.php?project=RL6982&amp;checksum=3800605e28978aff0eb109d083240e8d&amp;bin_num=7&amp;bintype=sbin&amp;from=xls"/>
    <hyperlink ref="B66" r:id="rId737"/>
    <hyperlink ref="R66" r:id="rId738" display="http://cpdb.realtek.com/cpdbv3/view/wafermap/oneWaferSbinMap.php?project=RL6982&amp;checksum=cefe06020e53d6696b29bf3d79a1699f&amp;bin_num=12&amp;bintype=sbin&amp;from=xls"/>
    <hyperlink ref="AB66" r:id="rId739" display="http://cpdb.realtek.com/cpdbv3/view/wafermap/oneWaferSbinMap.php?project=RL6982&amp;checksum=678710efb7567279e52486e972054bc9&amp;bin_num=12&amp;bintype=sbin&amp;from=xls"/>
    <hyperlink ref="AF66" r:id="rId740" display="http://cpdb.realtek.com/cpdbv3/view/wafermap/oneWaferSbinMap.php?project=RL6982&amp;checksum=33f8add75538dc4095f61c2577d9bcc2&amp;bin_num=12&amp;bintype=sbin&amp;from=xls"/>
    <hyperlink ref="AG66" r:id="rId741" display="http://cpdb.realtek.com/cpdbv3/view/wafermap/oneWaferSbinMap.php?project=RL6982&amp;checksum=e538db1b4b4875a2443769b3a293f78a&amp;bin_num=12&amp;bintype=sbin&amp;from=xls"/>
    <hyperlink ref="AH66" r:id="rId742" display="http://cpdb.realtek.com/cpdbv3/view/wafermap/oneWaferSbinMap.php?project=RL6982&amp;checksum=a2ce35720b085071230ac94efa7d3ff8&amp;bin_num=12&amp;bintype=sbin&amp;from=xls"/>
    <hyperlink ref="AP66" r:id="rId743" display="http://cpdb.realtek.com/cpdbv3/view/wafermap/oneWaferSbinMap.php?project=RL6982&amp;checksum=84532a84731eae76524abaf3023f5847&amp;bin_num=12&amp;bintype=sbin&amp;from=xls"/>
    <hyperlink ref="AQ66" r:id="rId744" display="http://cpdb.realtek.com/cpdbv3/view/wafermap/oneWaferSbinMap.php?project=RL6982&amp;checksum=3016055e8663f658de96774ec3624b98&amp;bin_num=12&amp;bintype=sbin&amp;from=xls"/>
    <hyperlink ref="AW66" r:id="rId745" display="http://cpdb.realtek.com/cpdbv3/view/wafermap/oneWaferSbinMap.php?project=RL6982&amp;checksum=17da9a562f407ef9c360ed7fc00208f7&amp;bin_num=12&amp;bintype=sbin&amp;from=xls"/>
    <hyperlink ref="AX66" r:id="rId746" display="http://cpdb.realtek.com/cpdbv3/view/wafermap/oneWaferSbinMap.php?project=RL6982&amp;checksum=5ca063607ff4bf2678164dfdd89aaf70&amp;bin_num=12&amp;bintype=sbin&amp;from=xls"/>
    <hyperlink ref="BG66" r:id="rId747" display="http://cpdb.realtek.com/cpdbv3/view/wafermap/oneWaferSbinMap.php?project=RL6982&amp;checksum=e1771fb8685e81e279d34cff6207c345&amp;bin_num=12&amp;bintype=sbin&amp;from=xls"/>
    <hyperlink ref="BR66" r:id="rId748" display="http://cpdb.realtek.com/cpdbv3/view/wafermap/oneWaferSbinMap.php?project=RL6982&amp;checksum=69b44edb958bc84910d8a24c84dee307&amp;bin_num=12&amp;bintype=sbin&amp;from=xls"/>
    <hyperlink ref="BS66" r:id="rId749" display="http://cpdb.realtek.com/cpdbv3/view/wafermap/oneWaferSbinMap.php?project=RL6982&amp;checksum=c14cdc2effa6f35e38cf7eb105105fd3&amp;bin_num=12&amp;bintype=sbin&amp;from=xls"/>
    <hyperlink ref="BZ66" r:id="rId750" display="http://cpdb.realtek.com/cpdbv3/view/wafermap/oneWaferSbinMap.php?project=RL6982&amp;checksum=7170638eac6e4d43082a220fe49f46f4&amp;bin_num=12&amp;bintype=sbin&amp;from=xls"/>
    <hyperlink ref="CE66" r:id="rId751" display="http://cpdb.realtek.com/cpdbv3/view/wafermap/oneWaferSbinMap.php?project=RL6982&amp;checksum=27f3cbe4daef82b50725635a4ef55572&amp;bin_num=12&amp;bintype=sbin&amp;from=xls"/>
    <hyperlink ref="CH66" r:id="rId752" display="http://cpdb.realtek.com/cpdbv3/view/wafermap/oneWaferSbinMap.php?project=RL6982&amp;checksum=fbe73b44cbc5d96e993d2857397c17f5&amp;bin_num=12&amp;bintype=sbin&amp;from=xls"/>
    <hyperlink ref="CO66" r:id="rId753" display="http://cpdb.realtek.com/cpdbv3/view/wafermap/oneWaferSbinMap.php?project=RL6982&amp;checksum=42cf9cd625ef54837dbd84ca1a216917&amp;bin_num=12&amp;bintype=sbin&amp;from=xls"/>
    <hyperlink ref="CQ66" r:id="rId754" display="http://cpdb.realtek.com/cpdbv3/view/wafermap/oneWaferSbinMap.php?project=RL6982&amp;checksum=1de02bfb8cecf186bf2027ed225c387a&amp;bin_num=12&amp;bintype=sbin&amp;from=xls"/>
    <hyperlink ref="CR66" r:id="rId755" display="http://cpdb.realtek.com/cpdbv3/view/wafermap/oneWaferSbinMap.php?project=RL6982&amp;checksum=50445fbea6d8a7e18d76a315b408e069&amp;bin_num=12&amp;bintype=sbin&amp;from=xls"/>
    <hyperlink ref="CY66" r:id="rId756" display="http://cpdb.realtek.com/cpdbv3/view/wafermap/oneWaferSbinMap.php?project=RL6982&amp;checksum=1220b2796274ccdbe19efe17f127404b&amp;bin_num=12&amp;bintype=sbin&amp;from=xls"/>
    <hyperlink ref="DF66" r:id="rId757" display="http://cpdb.realtek.com/cpdbv3/view/wafermap/oneWaferSbinMap.php?project=RL6982&amp;checksum=b223a76a33d6d011d6cad03520b405db&amp;bin_num=12&amp;bintype=sbin&amp;from=xls"/>
    <hyperlink ref="DI66" r:id="rId758" display="http://cpdb.realtek.com/cpdbv3/view/wafermap/oneWaferSbinMap.php?project=RL6982&amp;checksum=14f345e48e9c3a2105f2dde9d8a1568c&amp;bin_num=12&amp;bintype=sbin&amp;from=xls"/>
    <hyperlink ref="DO66" r:id="rId759" display="http://cpdb.realtek.com/cpdbv3/view/wafermap/oneWaferSbinMap.php?project=RL6982&amp;checksum=b81d84110aeb75bd95846f9be5389855&amp;bin_num=12&amp;bintype=sbin&amp;from=xls"/>
    <hyperlink ref="DR66" r:id="rId760" display="http://cpdb.realtek.com/cpdbv3/view/wafermap/oneWaferSbinMap.php?project=RL6982&amp;checksum=5e314d7fc4f736232c828c0db61a3f0c&amp;bin_num=12&amp;bintype=sbin&amp;from=xls"/>
    <hyperlink ref="EA66" r:id="rId761" display="http://cpdb.realtek.com/cpdbv3/view/wafermap/oneWaferSbinMap.php?project=RL6982&amp;checksum=a3943c87f4b5e7f423f2e3307b7979ff&amp;bin_num=12&amp;bintype=sbin&amp;from=xls"/>
    <hyperlink ref="EB66" r:id="rId762" display="http://cpdb.realtek.com/cpdbv3/view/wafermap/oneWaferSbinMap.php?project=RL6982&amp;checksum=aec9fe036ec857736df77085ecf75d57&amp;bin_num=12&amp;bintype=sbin&amp;from=xls"/>
    <hyperlink ref="EC66" r:id="rId763" display="http://cpdb.realtek.com/cpdbv3/view/wafermap/oneWaferSbinMap.php?project=RL6982&amp;checksum=c9abfb393137aa1a7d00defe2d489016&amp;bin_num=12&amp;bintype=sbin&amp;from=xls"/>
    <hyperlink ref="EE66" r:id="rId764" display="http://cpdb.realtek.com/cpdbv3/view/wafermap/oneWaferSbinMap.php?project=RL6982&amp;checksum=cef3027354368bc2f13ec4f3a2d579b4&amp;bin_num=12&amp;bintype=sbin&amp;from=xls"/>
    <hyperlink ref="EG66" r:id="rId765" display="http://cpdb.realtek.com/cpdbv3/view/wafermap/oneWaferSbinMap.php?project=RL6982&amp;checksum=254b2aba462a7e92bcd831a4913ca255&amp;bin_num=12&amp;bintype=sbin&amp;from=xls"/>
    <hyperlink ref="EJ66" r:id="rId766" display="http://cpdb.realtek.com/cpdbv3/view/wafermap/oneWaferSbinMap.php?project=RL6982&amp;checksum=e6279b108a2203f9b15428a92ebf07b6&amp;bin_num=12&amp;bintype=sbin&amp;from=xls"/>
    <hyperlink ref="EL66" r:id="rId767" display="http://cpdb.realtek.com/cpdbv3/view/wafermap/oneWaferSbinMap.php?project=RL6982&amp;checksum=10391b632bcc6e1c37067484d9ad5be6&amp;bin_num=12&amp;bintype=sbin&amp;from=xls"/>
    <hyperlink ref="EY66" r:id="rId768" display="http://cpdb.realtek.com/cpdbv3/view/wafermap/oneWaferSbinMap.php?project=RL6982&amp;checksum=4070457c809079cd03e0e96acef95731&amp;bin_num=12&amp;bintype=sbin&amp;from=xls"/>
    <hyperlink ref="FA66" r:id="rId769" display="http://cpdb.realtek.com/cpdbv3/view/wafermap/oneWaferSbinMap.php?project=RL6982&amp;checksum=6d602f993463bff5060cec8404c3f9c8&amp;bin_num=12&amp;bintype=sbin&amp;from=xls"/>
    <hyperlink ref="FJ66" r:id="rId770" display="http://cpdb.realtek.com/cpdbv3/view/wafermap/oneWaferSbinMap.php?project=RL6982&amp;checksum=40d676f4d4e82600af4bf46d8b97a1a4&amp;bin_num=12&amp;bintype=sbin&amp;from=xls"/>
    <hyperlink ref="FX66" r:id="rId771" display="http://cpdb.realtek.com/cpdbv3/view/wafermap/oneWaferSbinMap.php?project=RL6982&amp;checksum=092173427c03b08d2ef44989dd9aa624&amp;bin_num=12&amp;bintype=sbin&amp;from=xls"/>
    <hyperlink ref="GC66" r:id="rId772" display="http://cpdb.realtek.com/cpdbv3/view/wafermap/oneWaferSbinMap.php?project=RL6982&amp;checksum=830f479497fb3da6384249ce7ec2af59&amp;bin_num=12&amp;bintype=sbin&amp;from=xls"/>
    <hyperlink ref="GQ66" r:id="rId773" display="http://cpdb.realtek.com/cpdbv3/view/wafermap/oneWaferSbinMap.php?project=RL6982&amp;checksum=e8d973dca4243f2f0695a0bd67ee584c&amp;bin_num=12&amp;bintype=sbin&amp;from=xls"/>
    <hyperlink ref="HB66" r:id="rId774" display="http://cpdb.realtek.com/cpdbv3/view/wafermap/oneWaferSbinMap.php?project=RL6982&amp;checksum=bcf89bb15762e7a3dea4b4163a63fab1&amp;bin_num=12&amp;bintype=sbin&amp;from=xls"/>
    <hyperlink ref="HC66" r:id="rId775" display="http://cpdb.realtek.com/cpdbv3/view/wafermap/oneWaferSbinMap.php?project=RL6982&amp;checksum=eaa38e74b0859b9308a71a663eec9528&amp;bin_num=12&amp;bintype=sbin&amp;from=xls"/>
    <hyperlink ref="HE66" r:id="rId776" display="http://cpdb.realtek.com/cpdbv3/view/wafermap/oneWaferSbinMap.php?project=RL6982&amp;checksum=4ffc7312e1484101b71865c99d29efe3&amp;bin_num=12&amp;bintype=sbin&amp;from=xls"/>
    <hyperlink ref="HG66" r:id="rId777" display="http://cpdb.realtek.com/cpdbv3/view/wafermap/oneWaferSbinMap.php?project=RL6982&amp;checksum=6444fc90118e26d483caa0c2d8f783f3&amp;bin_num=12&amp;bintype=sbin&amp;from=xls"/>
    <hyperlink ref="HK66" r:id="rId778" display="http://cpdb.realtek.com/cpdbv3/view/wafermap/oneWaferSbinMap.php?project=RL6982&amp;checksum=8bc7b652ec44e36149ef68b9ae0ba357&amp;bin_num=12&amp;bintype=sbin&amp;from=xls"/>
    <hyperlink ref="HO66" r:id="rId779" display="http://cpdb.realtek.com/cpdbv3/view/wafermap/oneWaferSbinMap.php?project=RL6982&amp;checksum=d1ec2e3f685149ba94d6b57898ec65e4&amp;bin_num=12&amp;bintype=sbin&amp;from=xls"/>
    <hyperlink ref="HW66" r:id="rId780" display="http://cpdb.realtek.com/cpdbv3/view/wafermap/oneWaferSbinMap.php?project=RL6982&amp;checksum=81789f6c8c54e7db98979884c4471a49&amp;bin_num=12&amp;bintype=sbin&amp;from=xls"/>
    <hyperlink ref="HY66" r:id="rId781" display="http://cpdb.realtek.com/cpdbv3/view/wafermap/oneWaferSbinMap.php?project=RL6982&amp;checksum=9b49990a79ee9a4928ae13594039732a&amp;bin_num=12&amp;bintype=sbin&amp;from=xls"/>
    <hyperlink ref="IE66" r:id="rId782" display="http://cpdb.realtek.com/cpdbv3/view/wafermap/oneWaferSbinMap.php?project=RL6982&amp;checksum=796fd479a301d53d266c12c985272427&amp;bin_num=12&amp;bintype=sbin&amp;from=xls"/>
    <hyperlink ref="IH66" r:id="rId783" display="http://cpdb.realtek.com/cpdbv3/view/wafermap/oneWaferSbinMap.php?project=RL6982&amp;checksum=d62b547f92ca90e7428a64a8d0f3919b&amp;bin_num=12&amp;bintype=sbin&amp;from=xls"/>
    <hyperlink ref="IJ66" r:id="rId784" display="http://cpdb.realtek.com/cpdbv3/view/wafermap/oneWaferSbinMap.php?project=RL6982&amp;checksum=ff12bb3ad17207a1ca848c92df97c9d2&amp;bin_num=12&amp;bintype=sbin&amp;from=xls"/>
    <hyperlink ref="IK66" r:id="rId785" display="http://cpdb.realtek.com/cpdbv3/view/wafermap/oneWaferSbinMap.php?project=RL6982&amp;checksum=482cf8c44f407162fd0b138f9c350fbf&amp;bin_num=12&amp;bintype=sbin&amp;from=xls"/>
    <hyperlink ref="IM66" r:id="rId786" display="http://cpdb.realtek.com/cpdbv3/view/wafermap/oneWaferSbinMap.php?project=RL6982&amp;checksum=8779ec4d2842409a95b48361d08ba8fd&amp;bin_num=12&amp;bintype=sbin&amp;from=xls"/>
    <hyperlink ref="IN66" r:id="rId787" display="http://cpdb.realtek.com/cpdbv3/view/wafermap/oneWaferSbinMap.php?project=RL6982&amp;checksum=975ffe695e8a549144ad22c6aa3092bd&amp;bin_num=12&amp;bintype=sbin&amp;from=xls"/>
    <hyperlink ref="IS66" r:id="rId788" display="http://cpdb.realtek.com/cpdbv3/view/wafermap/oneWaferSbinMap.php?project=RL6982&amp;checksum=087588e148cfb5743c417914d43f8f5a&amp;bin_num=12&amp;bintype=sbin&amp;from=xls"/>
    <hyperlink ref="IV66" r:id="rId789" display="http://cpdb.realtek.com/cpdbv3/view/wafermap/oneWaferSbinMap.php?project=RL6982&amp;checksum=33d653e38b4f2dc3760a0dac48d34527&amp;bin_num=12&amp;bintype=sbin&amp;from=xls"/>
    <hyperlink ref="IZ66" r:id="rId790" display="http://cpdb.realtek.com/cpdbv3/view/wafermap/oneWaferSbinMap.php?project=RL6982&amp;checksum=90afa652c0d05a45f30720523aebe1b8&amp;bin_num=12&amp;bintype=sbin&amp;from=xls"/>
    <hyperlink ref="JB66" r:id="rId791" display="http://cpdb.realtek.com/cpdbv3/view/wafermap/oneWaferSbinMap.php?project=RL6982&amp;checksum=afcfc6569d47b5fbf1f599b967c3dd12&amp;bin_num=12&amp;bintype=sbin&amp;from=xls"/>
    <hyperlink ref="JC66" r:id="rId792" display="http://cpdb.realtek.com/cpdbv3/view/wafermap/oneWaferSbinMap.php?project=RL6982&amp;checksum=1977ad3f933a324c975b79f3d42c64b8&amp;bin_num=12&amp;bintype=sbin&amp;from=xls"/>
    <hyperlink ref="JE66" r:id="rId793" display="http://cpdb.realtek.com/cpdbv3/view/wafermap/oneWaferSbinMap.php?project=RL6982&amp;checksum=486001c3407ed7972c1798d77918255e&amp;bin_num=12&amp;bintype=sbin&amp;from=xls"/>
    <hyperlink ref="JN66" r:id="rId794" display="http://cpdb.realtek.com/cpdbv3/view/wafermap/oneWaferSbinMap.php?project=RL6982&amp;checksum=98385cfb4452e3558f4fccd6084601d9&amp;bin_num=12&amp;bintype=sbin&amp;from=xls"/>
    <hyperlink ref="JO66" r:id="rId795" display="http://cpdb.realtek.com/cpdbv3/view/wafermap/oneWaferSbinMap.php?project=RL6982&amp;checksum=d2cd465c9b0be1c90c10fb3a1b9eafe8&amp;bin_num=12&amp;bintype=sbin&amp;from=xls"/>
    <hyperlink ref="JT66" r:id="rId796" display="http://cpdb.realtek.com/cpdbv3/view/wafermap/oneWaferSbinMap.php?project=RL6982&amp;checksum=7cce44538d52388d3a99b6bb0b644a03&amp;bin_num=12&amp;bintype=sbin&amp;from=xls"/>
    <hyperlink ref="JV66" r:id="rId797" display="http://cpdb.realtek.com/cpdbv3/view/wafermap/oneWaferSbinMap.php?project=RL6982&amp;checksum=f407082aff146f57488881ef0a8a2bfd&amp;bin_num=12&amp;bintype=sbin&amp;from=xls"/>
    <hyperlink ref="JY66" r:id="rId798" display="http://cpdb.realtek.com/cpdbv3/view/wafermap/oneWaferSbinMap.php?project=RL6982&amp;checksum=be2b0d07c11a85991c9cf110255828aa&amp;bin_num=12&amp;bintype=sbin&amp;from=xls"/>
    <hyperlink ref="KW66" r:id="rId799" display="http://cpdb.realtek.com/cpdbv3/view/wafermap/oneWaferSbinMap.php?project=RL6982&amp;checksum=0caa54688a7d1f70e3f9f0b16cc67eff&amp;bin_num=12&amp;bintype=sbin&amp;from=xls"/>
    <hyperlink ref="KZ66" r:id="rId800" display="http://cpdb.realtek.com/cpdbv3/view/wafermap/oneWaferSbinMap.php?project=RL6982&amp;checksum=80f1d451eb83795be9078f84e56c504b&amp;bin_num=12&amp;bintype=sbin&amp;from=xls"/>
    <hyperlink ref="LE66" r:id="rId801" display="http://cpdb.realtek.com/cpdbv3/view/wafermap/oneWaferSbinMap.php?project=RL6982&amp;checksum=a590fe8ba9350292fd249f05ca652f15&amp;bin_num=12&amp;bintype=sbin&amp;from=xls"/>
    <hyperlink ref="LS66" r:id="rId802" display="http://cpdb.realtek.com/cpdbv3/view/wafermap/oneWaferSbinMap.php?project=RL6982&amp;checksum=36d16297a6af660ecf3cae11c85785ff&amp;bin_num=12&amp;bintype=sbin&amp;from=xls"/>
    <hyperlink ref="MG66" r:id="rId803" display="http://cpdb.realtek.com/cpdbv3/view/wafermap/oneWaferSbinMap.php?project=RL6982&amp;checksum=5bbc23975d545880eff12664587d2f51&amp;bin_num=12&amp;bintype=sbin&amp;from=xls"/>
    <hyperlink ref="MN66" r:id="rId804" display="http://cpdb.realtek.com/cpdbv3/view/wafermap/oneWaferSbinMap.php?project=RL6982&amp;checksum=003a50cb4f9b5723faed42881975aeb4&amp;bin_num=12&amp;bintype=sbin&amp;from=xls"/>
    <hyperlink ref="MO66" r:id="rId805" display="http://cpdb.realtek.com/cpdbv3/view/wafermap/oneWaferSbinMap.php?project=RL6982&amp;checksum=3800605e28978aff0eb109d083240e8d&amp;bin_num=12&amp;bintype=sbin&amp;from=xls"/>
    <hyperlink ref="MP66" r:id="rId806" display="http://cpdb.realtek.com/cpdbv3/view/wafermap/oneWaferSbinMap.php?project=RL6982&amp;checksum=5bff450fadb0e8381840c2d9907cdae9&amp;bin_num=12&amp;bintype=sbin&amp;from=xls"/>
    <hyperlink ref="B67" r:id="rId807"/>
    <hyperlink ref="O67" r:id="rId808" display="http://cpdb.realtek.com/cpdbv3/view/wafermap/oneWaferSbinMap.php?project=RL6982&amp;checksum=94794a0968882f65ff5290ae2b5e392b&amp;bin_num=51&amp;bintype=sbin&amp;from=xls"/>
    <hyperlink ref="Q67" r:id="rId809" display="http://cpdb.realtek.com/cpdbv3/view/wafermap/oneWaferSbinMap.php?project=RL6982&amp;checksum=09dd3abe7a43cfaa1544847f1ad3523f&amp;bin_num=51&amp;bintype=sbin&amp;from=xls"/>
    <hyperlink ref="V67" r:id="rId810" display="http://cpdb.realtek.com/cpdbv3/view/wafermap/oneWaferSbinMap.php?project=RL6982&amp;checksum=40895f51d832c0132429e95b3aa68271&amp;bin_num=51&amp;bintype=sbin&amp;from=xls"/>
    <hyperlink ref="X67" r:id="rId811" display="http://cpdb.realtek.com/cpdbv3/view/wafermap/oneWaferSbinMap.php?project=RL6982&amp;checksum=2cfae595e31e2b9e0bd52a06b23b34a5&amp;bin_num=51&amp;bintype=sbin&amp;from=xls"/>
    <hyperlink ref="AA67" r:id="rId812" display="http://cpdb.realtek.com/cpdbv3/view/wafermap/oneWaferSbinMap.php?project=RL6982&amp;checksum=8b864c3c3217fef2670273c68f7ee57e&amp;bin_num=51&amp;bintype=sbin&amp;from=xls"/>
    <hyperlink ref="AB67" r:id="rId813" display="http://cpdb.realtek.com/cpdbv3/view/wafermap/oneWaferSbinMap.php?project=RL6982&amp;checksum=678710efb7567279e52486e972054bc9&amp;bin_num=51&amp;bintype=sbin&amp;from=xls"/>
    <hyperlink ref="AC67" r:id="rId814" display="http://cpdb.realtek.com/cpdbv3/view/wafermap/oneWaferSbinMap.php?project=RL6982&amp;checksum=d0df095a835cbf7f6cd9e3c161651097&amp;bin_num=51&amp;bintype=sbin&amp;from=xls"/>
    <hyperlink ref="AE67" r:id="rId815" display="http://cpdb.realtek.com/cpdbv3/view/wafermap/oneWaferSbinMap.php?project=RL6982&amp;checksum=97a9fb9a947cf9ce05a29c14418f2bf8&amp;bin_num=51&amp;bintype=sbin&amp;from=xls"/>
    <hyperlink ref="AM67" r:id="rId816" display="http://cpdb.realtek.com/cpdbv3/view/wafermap/oneWaferSbinMap.php?project=RL6982&amp;checksum=7757d05b256350787b1f93827e7d1455&amp;bin_num=51&amp;bintype=sbin&amp;from=xls"/>
    <hyperlink ref="AO67" r:id="rId817" display="http://cpdb.realtek.com/cpdbv3/view/wafermap/oneWaferSbinMap.php?project=RL6982&amp;checksum=714fa8e7ea4cb8d1637f9d0461f78bc0&amp;bin_num=51&amp;bintype=sbin&amp;from=xls"/>
    <hyperlink ref="AP67" r:id="rId818" display="http://cpdb.realtek.com/cpdbv3/view/wafermap/oneWaferSbinMap.php?project=RL6982&amp;checksum=84532a84731eae76524abaf3023f5847&amp;bin_num=51&amp;bintype=sbin&amp;from=xls"/>
    <hyperlink ref="AR67" r:id="rId819" display="http://cpdb.realtek.com/cpdbv3/view/wafermap/oneWaferSbinMap.php?project=RL6982&amp;checksum=4c707145131c7746abd2d64bb96ab3b6&amp;bin_num=51&amp;bintype=sbin&amp;from=xls"/>
    <hyperlink ref="AS67" r:id="rId820" display="http://cpdb.realtek.com/cpdbv3/view/wafermap/oneWaferSbinMap.php?project=RL6982&amp;checksum=ed2161a71759a3f72ca8d825bc29909a&amp;bin_num=51&amp;bintype=sbin&amp;from=xls"/>
    <hyperlink ref="AV67" r:id="rId821" display="http://cpdb.realtek.com/cpdbv3/view/wafermap/oneWaferSbinMap.php?project=RL6982&amp;checksum=260414c9a1a5da1aa6f7aeb9b9738638&amp;bin_num=51&amp;bintype=sbin&amp;from=xls"/>
    <hyperlink ref="AY67" r:id="rId822" display="http://cpdb.realtek.com/cpdbv3/view/wafermap/oneWaferSbinMap.php?project=RL6982&amp;checksum=30e7c5fdddd6d0fabdfb8fcd80644100&amp;bin_num=51&amp;bintype=sbin&amp;from=xls"/>
    <hyperlink ref="AZ67" r:id="rId823" display="http://cpdb.realtek.com/cpdbv3/view/wafermap/oneWaferSbinMap.php?project=RL6982&amp;checksum=3a3ded952d3c58c58af9b2ed565f6631&amp;bin_num=51&amp;bintype=sbin&amp;from=xls"/>
    <hyperlink ref="BA67" r:id="rId824" display="http://cpdb.realtek.com/cpdbv3/view/wafermap/oneWaferSbinMap.php?project=RL6982&amp;checksum=811af4914cd0d3a37be3099e8cfa95cd&amp;bin_num=51&amp;bintype=sbin&amp;from=xls"/>
    <hyperlink ref="BB67" r:id="rId825" display="http://cpdb.realtek.com/cpdbv3/view/wafermap/oneWaferSbinMap.php?project=RL6982&amp;checksum=8a8103c206f27756ff6a62a9ccddaf45&amp;bin_num=51&amp;bintype=sbin&amp;from=xls"/>
    <hyperlink ref="BD67" r:id="rId826" display="http://cpdb.realtek.com/cpdbv3/view/wafermap/oneWaferSbinMap.php?project=RL6982&amp;checksum=42569bd1fc25fab8fb1182e3523e0dcc&amp;bin_num=51&amp;bintype=sbin&amp;from=xls"/>
    <hyperlink ref="BG67" r:id="rId827" display="http://cpdb.realtek.com/cpdbv3/view/wafermap/oneWaferSbinMap.php?project=RL6982&amp;checksum=e1771fb8685e81e279d34cff6207c345&amp;bin_num=51&amp;bintype=sbin&amp;from=xls"/>
    <hyperlink ref="BH67" r:id="rId828" display="http://cpdb.realtek.com/cpdbv3/view/wafermap/oneWaferSbinMap.php?project=RL6982&amp;checksum=67fbfed157a68a11faaff1686c096ce3&amp;bin_num=51&amp;bintype=sbin&amp;from=xls"/>
    <hyperlink ref="BI67" r:id="rId829" display="http://cpdb.realtek.com/cpdbv3/view/wafermap/oneWaferSbinMap.php?project=RL6982&amp;checksum=994f1d49c5bdde929005a204866dafc0&amp;bin_num=51&amp;bintype=sbin&amp;from=xls"/>
    <hyperlink ref="BJ67" r:id="rId830" display="http://cpdb.realtek.com/cpdbv3/view/wafermap/oneWaferSbinMap.php?project=RL6982&amp;checksum=229f7207d8b94e15c734053c17270686&amp;bin_num=51&amp;bintype=sbin&amp;from=xls"/>
    <hyperlink ref="BK67" r:id="rId831" display="http://cpdb.realtek.com/cpdbv3/view/wafermap/oneWaferSbinMap.php?project=RL6982&amp;checksum=0f9843880af6188867aef811607eab99&amp;bin_num=51&amp;bintype=sbin&amp;from=xls"/>
    <hyperlink ref="BP67" r:id="rId832" display="http://cpdb.realtek.com/cpdbv3/view/wafermap/oneWaferSbinMap.php?project=RL6982&amp;checksum=1150cc3131b1ebe51c5831152a82dc6a&amp;bin_num=51&amp;bintype=sbin&amp;from=xls"/>
    <hyperlink ref="BR67" r:id="rId833" display="http://cpdb.realtek.com/cpdbv3/view/wafermap/oneWaferSbinMap.php?project=RL6982&amp;checksum=69b44edb958bc84910d8a24c84dee307&amp;bin_num=51&amp;bintype=sbin&amp;from=xls"/>
    <hyperlink ref="BS67" r:id="rId834" display="http://cpdb.realtek.com/cpdbv3/view/wafermap/oneWaferSbinMap.php?project=RL6982&amp;checksum=c14cdc2effa6f35e38cf7eb105105fd3&amp;bin_num=51&amp;bintype=sbin&amp;from=xls"/>
    <hyperlink ref="BU67" r:id="rId835" display="http://cpdb.realtek.com/cpdbv3/view/wafermap/oneWaferSbinMap.php?project=RL6982&amp;checksum=98133cb573569da8e06e56004539c3ec&amp;bin_num=51&amp;bintype=sbin&amp;from=xls"/>
    <hyperlink ref="BV67" r:id="rId836" display="http://cpdb.realtek.com/cpdbv3/view/wafermap/oneWaferSbinMap.php?project=RL6982&amp;checksum=a6dd8be97e17dbdeb3eb28494188dd06&amp;bin_num=51&amp;bintype=sbin&amp;from=xls"/>
    <hyperlink ref="BY67" r:id="rId837" display="http://cpdb.realtek.com/cpdbv3/view/wafermap/oneWaferSbinMap.php?project=RL6982&amp;checksum=1eb7628bd9d4557690a39ffdbec7408e&amp;bin_num=51&amp;bintype=sbin&amp;from=xls"/>
    <hyperlink ref="BZ67" r:id="rId838" display="http://cpdb.realtek.com/cpdbv3/view/wafermap/oneWaferSbinMap.php?project=RL6982&amp;checksum=7170638eac6e4d43082a220fe49f46f4&amp;bin_num=51&amp;bintype=sbin&amp;from=xls"/>
    <hyperlink ref="CC67" r:id="rId839" display="http://cpdb.realtek.com/cpdbv3/view/wafermap/oneWaferSbinMap.php?project=RL6982&amp;checksum=ca7f9c8a03cb48c406daf466b36420bc&amp;bin_num=51&amp;bintype=sbin&amp;from=xls"/>
    <hyperlink ref="CD67" r:id="rId840" display="http://cpdb.realtek.com/cpdbv3/view/wafermap/oneWaferSbinMap.php?project=RL6982&amp;checksum=d3186002dd139725151e8f748452cffd&amp;bin_num=51&amp;bintype=sbin&amp;from=xls"/>
    <hyperlink ref="CF67" r:id="rId841" display="http://cpdb.realtek.com/cpdbv3/view/wafermap/oneWaferSbinMap.php?project=RL6982&amp;checksum=348164667e9c0479a58aa834814aa08c&amp;bin_num=51&amp;bintype=sbin&amp;from=xls"/>
    <hyperlink ref="CH67" r:id="rId842" display="http://cpdb.realtek.com/cpdbv3/view/wafermap/oneWaferSbinMap.php?project=RL6982&amp;checksum=fbe73b44cbc5d96e993d2857397c17f5&amp;bin_num=51&amp;bintype=sbin&amp;from=xls"/>
    <hyperlink ref="CI67" r:id="rId843" display="http://cpdb.realtek.com/cpdbv3/view/wafermap/oneWaferSbinMap.php?project=RL6982&amp;checksum=1d188df835cfb9292df5774907bf0632&amp;bin_num=51&amp;bintype=sbin&amp;from=xls"/>
    <hyperlink ref="CO67" r:id="rId844" display="http://cpdb.realtek.com/cpdbv3/view/wafermap/oneWaferSbinMap.php?project=RL6982&amp;checksum=42cf9cd625ef54837dbd84ca1a216917&amp;bin_num=51&amp;bintype=sbin&amp;from=xls"/>
    <hyperlink ref="CT67" r:id="rId845" display="http://cpdb.realtek.com/cpdbv3/view/wafermap/oneWaferSbinMap.php?project=RL6982&amp;checksum=68da2d6b2b080f084cd1ce25e846b8a2&amp;bin_num=51&amp;bintype=sbin&amp;from=xls"/>
    <hyperlink ref="CW67" r:id="rId846" display="http://cpdb.realtek.com/cpdbv3/view/wafermap/oneWaferSbinMap.php?project=RL6982&amp;checksum=f8e4693d2bf6df17fc3aea219544c0ec&amp;bin_num=51&amp;bintype=sbin&amp;from=xls"/>
    <hyperlink ref="CY67" r:id="rId847" display="http://cpdb.realtek.com/cpdbv3/view/wafermap/oneWaferSbinMap.php?project=RL6982&amp;checksum=1220b2796274ccdbe19efe17f127404b&amp;bin_num=51&amp;bintype=sbin&amp;from=xls"/>
    <hyperlink ref="CZ67" r:id="rId848" display="http://cpdb.realtek.com/cpdbv3/view/wafermap/oneWaferSbinMap.php?project=RL6982&amp;checksum=2051f9724acd6e245c3391c31091d97c&amp;bin_num=51&amp;bintype=sbin&amp;from=xls"/>
    <hyperlink ref="DD67" r:id="rId849" display="http://cpdb.realtek.com/cpdbv3/view/wafermap/oneWaferSbinMap.php?project=RL6982&amp;checksum=1ffdfed2e1677d9fcf032e7b5d06d716&amp;bin_num=51&amp;bintype=sbin&amp;from=xls"/>
    <hyperlink ref="DH67" r:id="rId850" display="http://cpdb.realtek.com/cpdbv3/view/wafermap/oneWaferSbinMap.php?project=RL6982&amp;checksum=f6988a645d55723406795a5b69af1a0c&amp;bin_num=51&amp;bintype=sbin&amp;from=xls"/>
    <hyperlink ref="DI67" r:id="rId851" display="http://cpdb.realtek.com/cpdbv3/view/wafermap/oneWaferSbinMap.php?project=RL6982&amp;checksum=14f345e48e9c3a2105f2dde9d8a1568c&amp;bin_num=51&amp;bintype=sbin&amp;from=xls"/>
    <hyperlink ref="DK67" r:id="rId852" display="http://cpdb.realtek.com/cpdbv3/view/wafermap/oneWaferSbinMap.php?project=RL6982&amp;checksum=66eb167d9057d2e85db3ae1a205b18a6&amp;bin_num=51&amp;bintype=sbin&amp;from=xls"/>
    <hyperlink ref="DN67" r:id="rId853" display="http://cpdb.realtek.com/cpdbv3/view/wafermap/oneWaferSbinMap.php?project=RL6982&amp;checksum=a5e5ebeca18794b4bf93d18d234b6bbc&amp;bin_num=51&amp;bintype=sbin&amp;from=xls"/>
    <hyperlink ref="DO67" r:id="rId854" display="http://cpdb.realtek.com/cpdbv3/view/wafermap/oneWaferSbinMap.php?project=RL6982&amp;checksum=b81d84110aeb75bd95846f9be5389855&amp;bin_num=51&amp;bintype=sbin&amp;from=xls"/>
    <hyperlink ref="DQ67" r:id="rId855" display="http://cpdb.realtek.com/cpdbv3/view/wafermap/oneWaferSbinMap.php?project=RL6982&amp;checksum=da0a17f057ddf8532492ccbc64519b66&amp;bin_num=51&amp;bintype=sbin&amp;from=xls"/>
    <hyperlink ref="DV67" r:id="rId856" display="http://cpdb.realtek.com/cpdbv3/view/wafermap/oneWaferSbinMap.php?project=RL6982&amp;checksum=531ed52f844ba1469bc008c593aa2559&amp;bin_num=51&amp;bintype=sbin&amp;from=xls"/>
    <hyperlink ref="DW67" r:id="rId857" display="http://cpdb.realtek.com/cpdbv3/view/wafermap/oneWaferSbinMap.php?project=RL6982&amp;checksum=542223ea64156763277e0bbebe698dab&amp;bin_num=51&amp;bintype=sbin&amp;from=xls"/>
    <hyperlink ref="DY67" r:id="rId858" display="http://cpdb.realtek.com/cpdbv3/view/wafermap/oneWaferSbinMap.php?project=RL6982&amp;checksum=7001164736b900f77d8c79e58170d8b5&amp;bin_num=51&amp;bintype=sbin&amp;from=xls"/>
    <hyperlink ref="EB67" r:id="rId859" display="http://cpdb.realtek.com/cpdbv3/view/wafermap/oneWaferSbinMap.php?project=RL6982&amp;checksum=aec9fe036ec857736df77085ecf75d57&amp;bin_num=51&amp;bintype=sbin&amp;from=xls"/>
    <hyperlink ref="EC67" r:id="rId860" display="http://cpdb.realtek.com/cpdbv3/view/wafermap/oneWaferSbinMap.php?project=RL6982&amp;checksum=c9abfb393137aa1a7d00defe2d489016&amp;bin_num=51&amp;bintype=sbin&amp;from=xls"/>
    <hyperlink ref="EG67" r:id="rId861" display="http://cpdb.realtek.com/cpdbv3/view/wafermap/oneWaferSbinMap.php?project=RL6982&amp;checksum=254b2aba462a7e92bcd831a4913ca255&amp;bin_num=51&amp;bintype=sbin&amp;from=xls"/>
    <hyperlink ref="EI67" r:id="rId862" display="http://cpdb.realtek.com/cpdbv3/view/wafermap/oneWaferSbinMap.php?project=RL6982&amp;checksum=b26d79e671b7856a277cbcee67e464f8&amp;bin_num=51&amp;bintype=sbin&amp;from=xls"/>
    <hyperlink ref="EK67" r:id="rId863" display="http://cpdb.realtek.com/cpdbv3/view/wafermap/oneWaferSbinMap.php?project=RL6982&amp;checksum=f89e5ed113e70ba691d4ea401268aebc&amp;bin_num=51&amp;bintype=sbin&amp;from=xls"/>
    <hyperlink ref="EL67" r:id="rId864" display="http://cpdb.realtek.com/cpdbv3/view/wafermap/oneWaferSbinMap.php?project=RL6982&amp;checksum=10391b632bcc6e1c37067484d9ad5be6&amp;bin_num=51&amp;bintype=sbin&amp;from=xls"/>
    <hyperlink ref="EN67" r:id="rId865" display="http://cpdb.realtek.com/cpdbv3/view/wafermap/oneWaferSbinMap.php?project=RL6982&amp;checksum=3491d1322c7fa594788fcf293a7108ea&amp;bin_num=51&amp;bintype=sbin&amp;from=xls"/>
    <hyperlink ref="ET67" r:id="rId866" display="http://cpdb.realtek.com/cpdbv3/view/wafermap/oneWaferSbinMap.php?project=RL6982&amp;checksum=3a79da1b580a4bd19cd27fad5d1ab886&amp;bin_num=51&amp;bintype=sbin&amp;from=xls"/>
    <hyperlink ref="EU67" r:id="rId867" display="http://cpdb.realtek.com/cpdbv3/view/wafermap/oneWaferSbinMap.php?project=RL6982&amp;checksum=7b3cdd2dd0b700aecb806db204c7e890&amp;bin_num=51&amp;bintype=sbin&amp;from=xls"/>
    <hyperlink ref="EZ67" r:id="rId868" display="http://cpdb.realtek.com/cpdbv3/view/wafermap/oneWaferSbinMap.php?project=RL6982&amp;checksum=582f76487cf261029d1943292fcd0bed&amp;bin_num=51&amp;bintype=sbin&amp;from=xls"/>
    <hyperlink ref="FD67" r:id="rId869" display="http://cpdb.realtek.com/cpdbv3/view/wafermap/oneWaferSbinMap.php?project=RL6982&amp;checksum=b846f1c7310bfe1e2401a45924af6c5f&amp;bin_num=51&amp;bintype=sbin&amp;from=xls"/>
    <hyperlink ref="FE67" r:id="rId870" display="http://cpdb.realtek.com/cpdbv3/view/wafermap/oneWaferSbinMap.php?project=RL6982&amp;checksum=bb9b2d96b495516c02078d1dd16019bd&amp;bin_num=51&amp;bintype=sbin&amp;from=xls"/>
    <hyperlink ref="FF67" r:id="rId871" display="http://cpdb.realtek.com/cpdbv3/view/wafermap/oneWaferSbinMap.php?project=RL6982&amp;checksum=d42ea79beb0c3b3c95ec686874097729&amp;bin_num=51&amp;bintype=sbin&amp;from=xls"/>
    <hyperlink ref="FG67" r:id="rId872" display="http://cpdb.realtek.com/cpdbv3/view/wafermap/oneWaferSbinMap.php?project=RL6982&amp;checksum=db8aee62c17513cd0abdae6c1ab37cb1&amp;bin_num=51&amp;bintype=sbin&amp;from=xls"/>
    <hyperlink ref="FH67" r:id="rId873" display="http://cpdb.realtek.com/cpdbv3/view/wafermap/oneWaferSbinMap.php?project=RL6982&amp;checksum=e3bdad9a7ca6064be2043a95fd9715b0&amp;bin_num=51&amp;bintype=sbin&amp;from=xls"/>
    <hyperlink ref="FK67" r:id="rId874" display="http://cpdb.realtek.com/cpdbv3/view/wafermap/oneWaferSbinMap.php?project=RL6982&amp;checksum=4407b3445032b5f7dec238b35510cb1b&amp;bin_num=51&amp;bintype=sbin&amp;from=xls"/>
    <hyperlink ref="FL67" r:id="rId875" display="http://cpdb.realtek.com/cpdbv3/view/wafermap/oneWaferSbinMap.php?project=RL6982&amp;checksum=5408ef7d78a2b6011e2a33498b23e959&amp;bin_num=51&amp;bintype=sbin&amp;from=xls"/>
    <hyperlink ref="FN67" r:id="rId876" display="http://cpdb.realtek.com/cpdbv3/view/wafermap/oneWaferSbinMap.php?project=RL6982&amp;checksum=5c63460e9783127026167b2f4562a9ca&amp;bin_num=51&amp;bintype=sbin&amp;from=xls"/>
    <hyperlink ref="FQ67" r:id="rId877" display="http://cpdb.realtek.com/cpdbv3/view/wafermap/oneWaferSbinMap.php?project=RL6982&amp;checksum=8aa3fe087ea167705f09795d2b870fa6&amp;bin_num=51&amp;bintype=sbin&amp;from=xls"/>
    <hyperlink ref="FR67" r:id="rId878" display="http://cpdb.realtek.com/cpdbv3/view/wafermap/oneWaferSbinMap.php?project=RL6982&amp;checksum=94c4789503c7bd7efe14c6c90689ab50&amp;bin_num=51&amp;bintype=sbin&amp;from=xls"/>
    <hyperlink ref="FT67" r:id="rId879" display="http://cpdb.realtek.com/cpdbv3/view/wafermap/oneWaferSbinMap.php?project=RL6982&amp;checksum=a26e4ef9e1ac30383eb8012cf53d2195&amp;bin_num=51&amp;bintype=sbin&amp;from=xls"/>
    <hyperlink ref="FU67" r:id="rId880" display="http://cpdb.realtek.com/cpdbv3/view/wafermap/oneWaferSbinMap.php?project=RL6982&amp;checksum=aa7f2db41c9fc739e83cc5f2516f2d5b&amp;bin_num=51&amp;bintype=sbin&amp;from=xls"/>
    <hyperlink ref="FV67" r:id="rId881" display="http://cpdb.realtek.com/cpdbv3/view/wafermap/oneWaferSbinMap.php?project=RL6982&amp;checksum=db6aa6ea61a3c6b979d7a4e9b4424e93&amp;bin_num=51&amp;bintype=sbin&amp;from=xls"/>
    <hyperlink ref="FW67" r:id="rId882" display="http://cpdb.realtek.com/cpdbv3/view/wafermap/oneWaferSbinMap.php?project=RL6982&amp;checksum=06040b7ab5699799d8a8555aad5922c2&amp;bin_num=51&amp;bintype=sbin&amp;from=xls"/>
    <hyperlink ref="FX67" r:id="rId883" display="http://cpdb.realtek.com/cpdbv3/view/wafermap/oneWaferSbinMap.php?project=RL6982&amp;checksum=092173427c03b08d2ef44989dd9aa624&amp;bin_num=51&amp;bintype=sbin&amp;from=xls"/>
    <hyperlink ref="FY67" r:id="rId884" display="http://cpdb.realtek.com/cpdbv3/view/wafermap/oneWaferSbinMap.php?project=RL6982&amp;checksum=35bd30ec0e11a9670423d820469637e1&amp;bin_num=51&amp;bintype=sbin&amp;from=xls"/>
    <hyperlink ref="GE67" r:id="rId885" display="http://cpdb.realtek.com/cpdbv3/view/wafermap/oneWaferSbinMap.php?project=RL6982&amp;checksum=d2878b0775637f131429dd31f6c63241&amp;bin_num=51&amp;bintype=sbin&amp;from=xls"/>
    <hyperlink ref="GO67" r:id="rId886" display="http://cpdb.realtek.com/cpdbv3/view/wafermap/oneWaferSbinMap.php?project=RL6982&amp;checksum=e2e3437f6c7c2299a68f58d050075fbc&amp;bin_num=51&amp;bintype=sbin&amp;from=xls"/>
    <hyperlink ref="GP67" r:id="rId887" display="http://cpdb.realtek.com/cpdbv3/view/wafermap/oneWaferSbinMap.php?project=RL6982&amp;checksum=e2f3a2b06401eb91d6c807c1f2dcff25&amp;bin_num=51&amp;bintype=sbin&amp;from=xls"/>
    <hyperlink ref="GV67" r:id="rId888" display="http://cpdb.realtek.com/cpdbv3/view/wafermap/oneWaferSbinMap.php?project=RL6982&amp;checksum=108eb0b21a7774fe5114fb771803f2a0&amp;bin_num=51&amp;bintype=sbin&amp;from=xls"/>
    <hyperlink ref="HC67" r:id="rId889" display="http://cpdb.realtek.com/cpdbv3/view/wafermap/oneWaferSbinMap.php?project=RL6982&amp;checksum=eaa38e74b0859b9308a71a663eec9528&amp;bin_num=51&amp;bintype=sbin&amp;from=xls"/>
    <hyperlink ref="HF67" r:id="rId890" display="http://cpdb.realtek.com/cpdbv3/view/wafermap/oneWaferSbinMap.php?project=RL6982&amp;checksum=639d1be3be171fe7fbc3073df55a0629&amp;bin_num=51&amp;bintype=sbin&amp;from=xls"/>
    <hyperlink ref="HJ67" r:id="rId891" display="http://cpdb.realtek.com/cpdbv3/view/wafermap/oneWaferSbinMap.php?project=RL6982&amp;checksum=823871906a47cb107b999efd350fb2e3&amp;bin_num=51&amp;bintype=sbin&amp;from=xls"/>
    <hyperlink ref="HK67" r:id="rId892" display="http://cpdb.realtek.com/cpdbv3/view/wafermap/oneWaferSbinMap.php?project=RL6982&amp;checksum=8bc7b652ec44e36149ef68b9ae0ba357&amp;bin_num=51&amp;bintype=sbin&amp;from=xls"/>
    <hyperlink ref="HM67" r:id="rId893" display="http://cpdb.realtek.com/cpdbv3/view/wafermap/oneWaferSbinMap.php?project=RL6982&amp;checksum=9af01cc3adaceebb5436efeab171c0de&amp;bin_num=51&amp;bintype=sbin&amp;from=xls"/>
    <hyperlink ref="HN67" r:id="rId894" display="http://cpdb.realtek.com/cpdbv3/view/wafermap/oneWaferSbinMap.php?project=RL6982&amp;checksum=a74fa314c9f1ddcf14abea0d396374c6&amp;bin_num=51&amp;bintype=sbin&amp;from=xls"/>
    <hyperlink ref="HP67" r:id="rId895" display="http://cpdb.realtek.com/cpdbv3/view/wafermap/oneWaferSbinMap.php?project=RL6982&amp;checksum=e115b0afef8595fa739ce03697a3a8fb&amp;bin_num=51&amp;bintype=sbin&amp;from=xls"/>
    <hyperlink ref="HQ67" r:id="rId896" display="http://cpdb.realtek.com/cpdbv3/view/wafermap/oneWaferSbinMap.php?project=RL6982&amp;checksum=e79d97f13a2c1d75c614c9e88e123a37&amp;bin_num=51&amp;bintype=sbin&amp;from=xls"/>
    <hyperlink ref="HS67" r:id="rId897" display="http://cpdb.realtek.com/cpdbv3/view/wafermap/oneWaferSbinMap.php?project=RL6982&amp;checksum=208cef91f3a0ab21cb92f963b31fb511&amp;bin_num=51&amp;bintype=sbin&amp;from=xls"/>
    <hyperlink ref="HU67" r:id="rId898" display="http://cpdb.realtek.com/cpdbv3/view/wafermap/oneWaferSbinMap.php?project=RL6982&amp;checksum=5c9fa349a460c8a0562f782a54ddd79d&amp;bin_num=51&amp;bintype=sbin&amp;from=xls"/>
    <hyperlink ref="HW67" r:id="rId899" display="http://cpdb.realtek.com/cpdbv3/view/wafermap/oneWaferSbinMap.php?project=RL6982&amp;checksum=81789f6c8c54e7db98979884c4471a49&amp;bin_num=51&amp;bintype=sbin&amp;from=xls"/>
    <hyperlink ref="HY67" r:id="rId900" display="http://cpdb.realtek.com/cpdbv3/view/wafermap/oneWaferSbinMap.php?project=RL6982&amp;checksum=9b49990a79ee9a4928ae13594039732a&amp;bin_num=51&amp;bintype=sbin&amp;from=xls"/>
    <hyperlink ref="IA67" r:id="rId901" display="http://cpdb.realtek.com/cpdbv3/view/wafermap/oneWaferSbinMap.php?project=RL6982&amp;checksum=aaee90cf46532e9d8262bd4eb66e180a&amp;bin_num=51&amp;bintype=sbin&amp;from=xls"/>
    <hyperlink ref="II67" r:id="rId902" display="http://cpdb.realtek.com/cpdbv3/view/wafermap/oneWaferSbinMap.php?project=RL6982&amp;checksum=f94c29289f3138e84f8124c5cd6b07a1&amp;bin_num=51&amp;bintype=sbin&amp;from=xls"/>
    <hyperlink ref="IJ67" r:id="rId903" display="http://cpdb.realtek.com/cpdbv3/view/wafermap/oneWaferSbinMap.php?project=RL6982&amp;checksum=ff12bb3ad17207a1ca848c92df97c9d2&amp;bin_num=51&amp;bintype=sbin&amp;from=xls"/>
    <hyperlink ref="IK67" r:id="rId904" display="http://cpdb.realtek.com/cpdbv3/view/wafermap/oneWaferSbinMap.php?project=RL6982&amp;checksum=482cf8c44f407162fd0b138f9c350fbf&amp;bin_num=51&amp;bintype=sbin&amp;from=xls"/>
    <hyperlink ref="IL67" r:id="rId905" display="http://cpdb.realtek.com/cpdbv3/view/wafermap/oneWaferSbinMap.php?project=RL6982&amp;checksum=6339f762e6a3cdcf26603a3b956b836f&amp;bin_num=51&amp;bintype=sbin&amp;from=xls"/>
    <hyperlink ref="IO67" r:id="rId906" display="http://cpdb.realtek.com/cpdbv3/view/wafermap/oneWaferSbinMap.php?project=RL6982&amp;checksum=c0964a40e9b9d6017dbc97584d81d96e&amp;bin_num=51&amp;bintype=sbin&amp;from=xls"/>
    <hyperlink ref="IQ67" r:id="rId907" display="http://cpdb.realtek.com/cpdbv3/view/wafermap/oneWaferSbinMap.php?project=RL6982&amp;checksum=d62ae5eebba3ede69b68558e9a36477b&amp;bin_num=51&amp;bintype=sbin&amp;from=xls"/>
    <hyperlink ref="IS67" r:id="rId908" display="http://cpdb.realtek.com/cpdbv3/view/wafermap/oneWaferSbinMap.php?project=RL6982&amp;checksum=087588e148cfb5743c417914d43f8f5a&amp;bin_num=51&amp;bintype=sbin&amp;from=xls"/>
    <hyperlink ref="IT67" r:id="rId909" display="http://cpdb.realtek.com/cpdbv3/view/wafermap/oneWaferSbinMap.php?project=RL6982&amp;checksum=123cee8e2978f82feaf01641025cef0a&amp;bin_num=51&amp;bintype=sbin&amp;from=xls"/>
    <hyperlink ref="IX67" r:id="rId910" display="http://cpdb.realtek.com/cpdbv3/view/wafermap/oneWaferSbinMap.php?project=RL6982&amp;checksum=5ecbd34c6b7f744327197ea221f2d89b&amp;bin_num=51&amp;bintype=sbin&amp;from=xls"/>
    <hyperlink ref="IZ67" r:id="rId911" display="http://cpdb.realtek.com/cpdbv3/view/wafermap/oneWaferSbinMap.php?project=RL6982&amp;checksum=90afa652c0d05a45f30720523aebe1b8&amp;bin_num=51&amp;bintype=sbin&amp;from=xls"/>
    <hyperlink ref="JC67" r:id="rId912" display="http://cpdb.realtek.com/cpdbv3/view/wafermap/oneWaferSbinMap.php?project=RL6982&amp;checksum=1977ad3f933a324c975b79f3d42c64b8&amp;bin_num=51&amp;bintype=sbin&amp;from=xls"/>
    <hyperlink ref="JD67" r:id="rId913" display="http://cpdb.realtek.com/cpdbv3/view/wafermap/oneWaferSbinMap.php?project=RL6982&amp;checksum=26bb0267ab46845531586e55d5f9fae8&amp;bin_num=51&amp;bintype=sbin&amp;from=xls"/>
    <hyperlink ref="JG67" r:id="rId914" display="http://cpdb.realtek.com/cpdbv3/view/wafermap/oneWaferSbinMap.php?project=RL6982&amp;checksum=e0dd64828ff04217bfb875ea3338d293&amp;bin_num=51&amp;bintype=sbin&amp;from=xls"/>
    <hyperlink ref="JL67" r:id="rId915" display="http://cpdb.realtek.com/cpdbv3/view/wafermap/oneWaferSbinMap.php?project=RL6982&amp;checksum=4fd164bf75f3cc7025a6ae58a6ba589e&amp;bin_num=51&amp;bintype=sbin&amp;from=xls"/>
    <hyperlink ref="JM67" r:id="rId916" display="http://cpdb.realtek.com/cpdbv3/view/wafermap/oneWaferSbinMap.php?project=RL6982&amp;checksum=925db0839566255af5456ce1172ff4fd&amp;bin_num=51&amp;bintype=sbin&amp;from=xls"/>
    <hyperlink ref="JN67" r:id="rId917" display="http://cpdb.realtek.com/cpdbv3/view/wafermap/oneWaferSbinMap.php?project=RL6982&amp;checksum=98385cfb4452e3558f4fccd6084601d9&amp;bin_num=51&amp;bintype=sbin&amp;from=xls"/>
    <hyperlink ref="JP67" r:id="rId918" display="http://cpdb.realtek.com/cpdbv3/view/wafermap/oneWaferSbinMap.php?project=RL6982&amp;checksum=e72e200f60004b1732d4edaf3fdfdfd2&amp;bin_num=51&amp;bintype=sbin&amp;from=xls"/>
    <hyperlink ref="KC67" r:id="rId919" display="http://cpdb.realtek.com/cpdbv3/view/wafermap/oneWaferSbinMap.php?project=RL6982&amp;checksum=949459ba181d54409ed76279e3236227&amp;bin_num=51&amp;bintype=sbin&amp;from=xls"/>
    <hyperlink ref="KH67" r:id="rId920" display="http://cpdb.realtek.com/cpdbv3/view/wafermap/oneWaferSbinMap.php?project=RL6982&amp;checksum=2dac80d913dfe3f9707f9451ab970094&amp;bin_num=51&amp;bintype=sbin&amp;from=xls"/>
    <hyperlink ref="KI67" r:id="rId921" display="http://cpdb.realtek.com/cpdbv3/view/wafermap/oneWaferSbinMap.php?project=RL6982&amp;checksum=2ea81d759f762fdbbb533db51b146699&amp;bin_num=51&amp;bintype=sbin&amp;from=xls"/>
    <hyperlink ref="KN67" r:id="rId922" display="http://cpdb.realtek.com/cpdbv3/view/wafermap/oneWaferSbinMap.php?project=RL6982&amp;checksum=174d923ff211146ad501ad0c96323dd2&amp;bin_num=51&amp;bintype=sbin&amp;from=xls"/>
    <hyperlink ref="KP67" r:id="rId923" display="http://cpdb.realtek.com/cpdbv3/view/wafermap/oneWaferSbinMap.php?project=RL6982&amp;checksum=269ade39fb7f675505d92b0814c7ff32&amp;bin_num=51&amp;bintype=sbin&amp;from=xls"/>
    <hyperlink ref="KS67" r:id="rId924" display="http://cpdb.realtek.com/cpdbv3/view/wafermap/oneWaferSbinMap.php?project=RL6982&amp;checksum=a41a575d52ee23ddd4f56a5c75d75f91&amp;bin_num=51&amp;bintype=sbin&amp;from=xls"/>
    <hyperlink ref="KT67" r:id="rId925" display="http://cpdb.realtek.com/cpdbv3/view/wafermap/oneWaferSbinMap.php?project=RL6982&amp;checksum=abfdde8a6a8055f5912a54f61ba7c3c8&amp;bin_num=51&amp;bintype=sbin&amp;from=xls"/>
    <hyperlink ref="KU67" r:id="rId926" display="http://cpdb.realtek.com/cpdbv3/view/wafermap/oneWaferSbinMap.php?project=RL6982&amp;checksum=c25223ea442792648c19e01b15c137c9&amp;bin_num=51&amp;bintype=sbin&amp;from=xls"/>
    <hyperlink ref="KY67" r:id="rId927" display="http://cpdb.realtek.com/cpdbv3/view/wafermap/oneWaferSbinMap.php?project=RL6982&amp;checksum=73d9d82eba3f92d06eef49774a38c67a&amp;bin_num=51&amp;bintype=sbin&amp;from=xls"/>
    <hyperlink ref="LB67" r:id="rId928" display="http://cpdb.realtek.com/cpdbv3/view/wafermap/oneWaferSbinMap.php?project=RL6982&amp;checksum=8f46b4d907e872cdbaaae950962f408c&amp;bin_num=51&amp;bintype=sbin&amp;from=xls"/>
    <hyperlink ref="LE67" r:id="rId929" display="http://cpdb.realtek.com/cpdbv3/view/wafermap/oneWaferSbinMap.php?project=RL6982&amp;checksum=a590fe8ba9350292fd249f05ca652f15&amp;bin_num=51&amp;bintype=sbin&amp;from=xls"/>
    <hyperlink ref="LI67" r:id="rId930" display="http://cpdb.realtek.com/cpdbv3/view/wafermap/oneWaferSbinMap.php?project=RL6982&amp;checksum=8c9d945945a5f3093b1d6d7c4f87e5fc&amp;bin_num=51&amp;bintype=sbin&amp;from=xls"/>
    <hyperlink ref="LL67" r:id="rId931" display="http://cpdb.realtek.com/cpdbv3/view/wafermap/oneWaferSbinMap.php?project=RL6982&amp;checksum=985fa5b2c8393f21cd59e2c5f6aa2b46&amp;bin_num=51&amp;bintype=sbin&amp;from=xls"/>
    <hyperlink ref="LM67" r:id="rId932" display="http://cpdb.realtek.com/cpdbv3/view/wafermap/oneWaferSbinMap.php?project=RL6982&amp;checksum=2a0d38d3035918c302ad3a1d6a43f019&amp;bin_num=51&amp;bintype=sbin&amp;from=xls"/>
    <hyperlink ref="LN67" r:id="rId933" display="http://cpdb.realtek.com/cpdbv3/view/wafermap/oneWaferSbinMap.php?project=RL6982&amp;checksum=60a68cb11abd1b2ba77a73dd96f450c9&amp;bin_num=51&amp;bintype=sbin&amp;from=xls"/>
    <hyperlink ref="LO67" r:id="rId934" display="http://cpdb.realtek.com/cpdbv3/view/wafermap/oneWaferSbinMap.php?project=RL6982&amp;checksum=01d9dcdcab09c3fcdd4441762a09d72c&amp;bin_num=51&amp;bintype=sbin&amp;from=xls"/>
    <hyperlink ref="LX67" r:id="rId935" display="http://cpdb.realtek.com/cpdbv3/view/wafermap/oneWaferSbinMap.php?project=RL6982&amp;checksum=0ee0d681640fb3814377f2eec9661530&amp;bin_num=51&amp;bintype=sbin&amp;from=xls"/>
    <hyperlink ref="LY67" r:id="rId936" display="http://cpdb.realtek.com/cpdbv3/view/wafermap/oneWaferSbinMap.php?project=RL6982&amp;checksum=19e0ab91d3ed64d723768ad53c45ac08&amp;bin_num=51&amp;bintype=sbin&amp;from=xls"/>
    <hyperlink ref="MA67" r:id="rId937" display="http://cpdb.realtek.com/cpdbv3/view/wafermap/oneWaferSbinMap.php?project=RL6982&amp;checksum=72eb20bc8da6c763e35d0034c3762403&amp;bin_num=51&amp;bintype=sbin&amp;from=xls"/>
    <hyperlink ref="MD67" r:id="rId938" display="http://cpdb.realtek.com/cpdbv3/view/wafermap/oneWaferSbinMap.php?project=RL6982&amp;checksum=34677b6ae4f9a61cf2c00613bf1a6240&amp;bin_num=51&amp;bintype=sbin&amp;from=xls"/>
    <hyperlink ref="MG67" r:id="rId939" display="http://cpdb.realtek.com/cpdbv3/view/wafermap/oneWaferSbinMap.php?project=RL6982&amp;checksum=5bbc23975d545880eff12664587d2f51&amp;bin_num=51&amp;bintype=sbin&amp;from=xls"/>
    <hyperlink ref="MJ67" r:id="rId940" display="http://cpdb.realtek.com/cpdbv3/view/wafermap/oneWaferSbinMap.php?project=RL6982&amp;checksum=df6e261b3815de69c04c617bad1e9803&amp;bin_num=51&amp;bintype=sbin&amp;from=xls"/>
    <hyperlink ref="MM67" r:id="rId941" display="http://cpdb.realtek.com/cpdbv3/view/wafermap/oneWaferSbinMap.php?project=RL6982&amp;checksum=c426546d5827b1398302d8b211244f60&amp;bin_num=51&amp;bintype=sbin&amp;from=xls"/>
    <hyperlink ref="MO67" r:id="rId942" display="http://cpdb.realtek.com/cpdbv3/view/wafermap/oneWaferSbinMap.php?project=RL6982&amp;checksum=3800605e28978aff0eb109d083240e8d&amp;bin_num=51&amp;bintype=sbin&amp;from=xls"/>
    <hyperlink ref="B68" r:id="rId943"/>
    <hyperlink ref="O68" r:id="rId944" display="http://cpdb.realtek.com/cpdbv3/view/wafermap/oneWaferSbinMap.php?project=RL6982&amp;checksum=94794a0968882f65ff5290ae2b5e392b&amp;bin_num=33&amp;bintype=sbin&amp;from=xls"/>
    <hyperlink ref="R68" r:id="rId945" display="http://cpdb.realtek.com/cpdbv3/view/wafermap/oneWaferSbinMap.php?project=RL6982&amp;checksum=cefe06020e53d6696b29bf3d79a1699f&amp;bin_num=33&amp;bintype=sbin&amp;from=xls"/>
    <hyperlink ref="Z68" r:id="rId946" display="http://cpdb.realtek.com/cpdbv3/view/wafermap/oneWaferSbinMap.php?project=RL6982&amp;checksum=048c05fe0b151687ed6e0786c2a9ffcb&amp;bin_num=33&amp;bintype=sbin&amp;from=xls"/>
    <hyperlink ref="AG68" r:id="rId947" display="http://cpdb.realtek.com/cpdbv3/view/wafermap/oneWaferSbinMap.php?project=RL6982&amp;checksum=e538db1b4b4875a2443769b3a293f78a&amp;bin_num=33&amp;bintype=sbin&amp;from=xls"/>
    <hyperlink ref="BF68" r:id="rId948" display="http://cpdb.realtek.com/cpdbv3/view/wafermap/oneWaferSbinMap.php?project=RL6982&amp;checksum=967a32b87bc7feafad03be0ce72b038a&amp;bin_num=33&amp;bintype=sbin&amp;from=xls"/>
    <hyperlink ref="BI68" r:id="rId949" display="http://cpdb.realtek.com/cpdbv3/view/wafermap/oneWaferSbinMap.php?project=RL6982&amp;checksum=994f1d49c5bdde929005a204866dafc0&amp;bin_num=33&amp;bintype=sbin&amp;from=xls"/>
    <hyperlink ref="BT68" r:id="rId950" display="http://cpdb.realtek.com/cpdbv3/view/wafermap/oneWaferSbinMap.php?project=RL6982&amp;checksum=80d9dd25d62f582ff323371ca5675300&amp;bin_num=33&amp;bintype=sbin&amp;from=xls"/>
    <hyperlink ref="BU68" r:id="rId951" display="http://cpdb.realtek.com/cpdbv3/view/wafermap/oneWaferSbinMap.php?project=RL6982&amp;checksum=98133cb573569da8e06e56004539c3ec&amp;bin_num=33&amp;bintype=sbin&amp;from=xls"/>
    <hyperlink ref="CD68" r:id="rId952" display="http://cpdb.realtek.com/cpdbv3/view/wafermap/oneWaferSbinMap.php?project=RL6982&amp;checksum=d3186002dd139725151e8f748452cffd&amp;bin_num=33&amp;bintype=sbin&amp;from=xls"/>
    <hyperlink ref="CJ68" r:id="rId953" display="http://cpdb.realtek.com/cpdbv3/view/wafermap/oneWaferSbinMap.php?project=RL6982&amp;checksum=4d240dd220ff783e3ff752b0ba2d2b16&amp;bin_num=33&amp;bintype=sbin&amp;from=xls"/>
    <hyperlink ref="CL68" r:id="rId954" display="http://cpdb.realtek.com/cpdbv3/view/wafermap/oneWaferSbinMap.php?project=RL6982&amp;checksum=e3c78c5f53e023b0428f0d54f6f2654b&amp;bin_num=33&amp;bintype=sbin&amp;from=xls"/>
    <hyperlink ref="CP68" r:id="rId955" display="http://cpdb.realtek.com/cpdbv3/view/wafermap/oneWaferSbinMap.php?project=RL6982&amp;checksum=5e2116a8f06f8a37efd697f4cd48d592&amp;bin_num=33&amp;bintype=sbin&amp;from=xls"/>
    <hyperlink ref="CV68" r:id="rId956" display="http://cpdb.realtek.com/cpdbv3/view/wafermap/oneWaferSbinMap.php?project=RL6982&amp;checksum=d5b0791a3677cc306bbf4cac7e1fec0e&amp;bin_num=33&amp;bintype=sbin&amp;from=xls"/>
    <hyperlink ref="DN68" r:id="rId957" display="http://cpdb.realtek.com/cpdbv3/view/wafermap/oneWaferSbinMap.php?project=RL6982&amp;checksum=a5e5ebeca18794b4bf93d18d234b6bbc&amp;bin_num=33&amp;bintype=sbin&amp;from=xls"/>
    <hyperlink ref="EI68" r:id="rId958" display="http://cpdb.realtek.com/cpdbv3/view/wafermap/oneWaferSbinMap.php?project=RL6982&amp;checksum=b26d79e671b7856a277cbcee67e464f8&amp;bin_num=33&amp;bintype=sbin&amp;from=xls"/>
    <hyperlink ref="EY68" r:id="rId959" display="http://cpdb.realtek.com/cpdbv3/view/wafermap/oneWaferSbinMap.php?project=RL6982&amp;checksum=4070457c809079cd03e0e96acef95731&amp;bin_num=33&amp;bintype=sbin&amp;from=xls"/>
    <hyperlink ref="FC68" r:id="rId960" display="http://cpdb.realtek.com/cpdbv3/view/wafermap/oneWaferSbinMap.php?project=RL6982&amp;checksum=aaaccd61e17ff92dcb39d4e6945702c1&amp;bin_num=33&amp;bintype=sbin&amp;from=xls"/>
    <hyperlink ref="FD68" r:id="rId961" display="http://cpdb.realtek.com/cpdbv3/view/wafermap/oneWaferSbinMap.php?project=RL6982&amp;checksum=b846f1c7310bfe1e2401a45924af6c5f&amp;bin_num=33&amp;bintype=sbin&amp;from=xls"/>
    <hyperlink ref="FK68" r:id="rId962" display="http://cpdb.realtek.com/cpdbv3/view/wafermap/oneWaferSbinMap.php?project=RL6982&amp;checksum=4407b3445032b5f7dec238b35510cb1b&amp;bin_num=33&amp;bintype=sbin&amp;from=xls"/>
    <hyperlink ref="FM68" r:id="rId963" display="http://cpdb.realtek.com/cpdbv3/view/wafermap/oneWaferSbinMap.php?project=RL6982&amp;checksum=585249bf41c4fba7a000b8958c3d844a&amp;bin_num=33&amp;bintype=sbin&amp;from=xls"/>
    <hyperlink ref="GP68" r:id="rId964" display="http://cpdb.realtek.com/cpdbv3/view/wafermap/oneWaferSbinMap.php?project=RL6982&amp;checksum=e2f3a2b06401eb91d6c807c1f2dcff25&amp;bin_num=33&amp;bintype=sbin&amp;from=xls"/>
    <hyperlink ref="HG68" r:id="rId965" display="http://cpdb.realtek.com/cpdbv3/view/wafermap/oneWaferSbinMap.php?project=RL6982&amp;checksum=6444fc90118e26d483caa0c2d8f783f3&amp;bin_num=33&amp;bintype=sbin&amp;from=xls"/>
    <hyperlink ref="HZ68" r:id="rId966" display="http://cpdb.realtek.com/cpdbv3/view/wafermap/oneWaferSbinMap.php?project=RL6982&amp;checksum=a3eb5fdc7cc4956c5dce96919010f47c&amp;bin_num=33&amp;bintype=sbin&amp;from=xls"/>
    <hyperlink ref="JQ68" r:id="rId967" display="http://cpdb.realtek.com/cpdbv3/view/wafermap/oneWaferSbinMap.php?project=RL6982&amp;checksum=0eaefe1cd9ccd40e016b5b1cbd7fb431&amp;bin_num=33&amp;bintype=sbin&amp;from=xls"/>
    <hyperlink ref="JV68" r:id="rId968" display="http://cpdb.realtek.com/cpdbv3/view/wafermap/oneWaferSbinMap.php?project=RL6982&amp;checksum=f407082aff146f57488881ef0a8a2bfd&amp;bin_num=33&amp;bintype=sbin&amp;from=xls"/>
    <hyperlink ref="JY68" r:id="rId969" display="http://cpdb.realtek.com/cpdbv3/view/wafermap/oneWaferSbinMap.php?project=RL6982&amp;checksum=be2b0d07c11a85991c9cf110255828aa&amp;bin_num=33&amp;bintype=sbin&amp;from=xls"/>
    <hyperlink ref="JZ68" r:id="rId970" display="http://cpdb.realtek.com/cpdbv3/view/wafermap/oneWaferSbinMap.php?project=RL6982&amp;checksum=c798822dc1b723773fc5eb443f77155b&amp;bin_num=33&amp;bintype=sbin&amp;from=xls"/>
    <hyperlink ref="KT68" r:id="rId971" display="http://cpdb.realtek.com/cpdbv3/view/wafermap/oneWaferSbinMap.php?project=RL6982&amp;checksum=abfdde8a6a8055f5912a54f61ba7c3c8&amp;bin_num=33&amp;bintype=sbin&amp;from=xls"/>
    <hyperlink ref="LJ68" r:id="rId972" display="http://cpdb.realtek.com/cpdbv3/view/wafermap/oneWaferSbinMap.php?project=RL6982&amp;checksum=9eef7e8499d842e3c989dee8907d0e5b&amp;bin_num=33&amp;bintype=sbin&amp;from=xls"/>
    <hyperlink ref="LL68" r:id="rId973" display="http://cpdb.realtek.com/cpdbv3/view/wafermap/oneWaferSbinMap.php?project=RL6982&amp;checksum=985fa5b2c8393f21cd59e2c5f6aa2b46&amp;bin_num=33&amp;bintype=sbin&amp;from=xls"/>
    <hyperlink ref="LY68" r:id="rId974" display="http://cpdb.realtek.com/cpdbv3/view/wafermap/oneWaferSbinMap.php?project=RL6982&amp;checksum=19e0ab91d3ed64d723768ad53c45ac08&amp;bin_num=33&amp;bintype=sbin&amp;from=xls"/>
    <hyperlink ref="LZ68" r:id="rId975" display="http://cpdb.realtek.com/cpdbv3/view/wafermap/oneWaferSbinMap.php?project=RL6982&amp;checksum=77b53184aeac7992f2371970e6cca43d&amp;bin_num=33&amp;bintype=sbin&amp;from=xls"/>
    <hyperlink ref="MJ68" r:id="rId976" display="http://cpdb.realtek.com/cpdbv3/view/wafermap/oneWaferSbinMap.php?project=RL6982&amp;checksum=df6e261b3815de69c04c617bad1e9803&amp;bin_num=33&amp;bintype=sbin&amp;from=xls"/>
    <hyperlink ref="B69" r:id="rId977"/>
    <hyperlink ref="O69" r:id="rId978" display="http://cpdb.realtek.com/cpdbv3/view/wafermap/oneWaferSbinMap.php?project=RL6982&amp;checksum=94794a0968882f65ff5290ae2b5e392b&amp;bin_num=82&amp;bintype=sbin&amp;from=xls"/>
    <hyperlink ref="Q69" r:id="rId979" display="http://cpdb.realtek.com/cpdbv3/view/wafermap/oneWaferSbinMap.php?project=RL6982&amp;checksum=09dd3abe7a43cfaa1544847f1ad3523f&amp;bin_num=82&amp;bintype=sbin&amp;from=xls"/>
    <hyperlink ref="S69" r:id="rId980" display="http://cpdb.realtek.com/cpdbv3/view/wafermap/oneWaferSbinMap.php?project=RL6982&amp;checksum=daa76ed577537b93f2664a1a9a19f073&amp;bin_num=82&amp;bintype=sbin&amp;from=xls"/>
    <hyperlink ref="U69" r:id="rId981" display="http://cpdb.realtek.com/cpdbv3/view/wafermap/oneWaferSbinMap.php?project=RL6982&amp;checksum=e22a2078fcb7cc9f820d95917e40ce8f&amp;bin_num=82&amp;bintype=sbin&amp;from=xls"/>
    <hyperlink ref="X69" r:id="rId982" display="http://cpdb.realtek.com/cpdbv3/view/wafermap/oneWaferSbinMap.php?project=RL6982&amp;checksum=2cfae595e31e2b9e0bd52a06b23b34a5&amp;bin_num=82&amp;bintype=sbin&amp;from=xls"/>
    <hyperlink ref="AA69" r:id="rId983" display="http://cpdb.realtek.com/cpdbv3/view/wafermap/oneWaferSbinMap.php?project=RL6982&amp;checksum=8b864c3c3217fef2670273c68f7ee57e&amp;bin_num=82&amp;bintype=sbin&amp;from=xls"/>
    <hyperlink ref="AC69" r:id="rId984" display="http://cpdb.realtek.com/cpdbv3/view/wafermap/oneWaferSbinMap.php?project=RL6982&amp;checksum=d0df095a835cbf7f6cd9e3c161651097&amp;bin_num=82&amp;bintype=sbin&amp;from=xls"/>
    <hyperlink ref="AE69" r:id="rId985" display="http://cpdb.realtek.com/cpdbv3/view/wafermap/oneWaferSbinMap.php?project=RL6982&amp;checksum=97a9fb9a947cf9ce05a29c14418f2bf8&amp;bin_num=82&amp;bintype=sbin&amp;from=xls"/>
    <hyperlink ref="AL69" r:id="rId986" display="http://cpdb.realtek.com/cpdbv3/view/wafermap/oneWaferSbinMap.php?project=RL6982&amp;checksum=6d6c3acfe9d9c2486390c5f2cdc57191&amp;bin_num=82&amp;bintype=sbin&amp;from=xls"/>
    <hyperlink ref="AO69" r:id="rId987" display="http://cpdb.realtek.com/cpdbv3/view/wafermap/oneWaferSbinMap.php?project=RL6982&amp;checksum=714fa8e7ea4cb8d1637f9d0461f78bc0&amp;bin_num=82&amp;bintype=sbin&amp;from=xls"/>
    <hyperlink ref="AP69" r:id="rId988" display="http://cpdb.realtek.com/cpdbv3/view/wafermap/oneWaferSbinMap.php?project=RL6982&amp;checksum=84532a84731eae76524abaf3023f5847&amp;bin_num=82&amp;bintype=sbin&amp;from=xls"/>
    <hyperlink ref="AS69" r:id="rId989" display="http://cpdb.realtek.com/cpdbv3/view/wafermap/oneWaferSbinMap.php?project=RL6982&amp;checksum=ed2161a71759a3f72ca8d825bc29909a&amp;bin_num=82&amp;bintype=sbin&amp;from=xls"/>
    <hyperlink ref="AW69" r:id="rId990" display="http://cpdb.realtek.com/cpdbv3/view/wafermap/oneWaferSbinMap.php?project=RL6982&amp;checksum=17da9a562f407ef9c360ed7fc00208f7&amp;bin_num=82&amp;bintype=sbin&amp;from=xls"/>
    <hyperlink ref="BC69" r:id="rId991" display="http://cpdb.realtek.com/cpdbv3/view/wafermap/oneWaferSbinMap.php?project=RL6982&amp;checksum=db8114a314d3f8a939fcd485a7ba3e09&amp;bin_num=82&amp;bintype=sbin&amp;from=xls"/>
    <hyperlink ref="BH69" r:id="rId992" display="http://cpdb.realtek.com/cpdbv3/view/wafermap/oneWaferSbinMap.php?project=RL6982&amp;checksum=67fbfed157a68a11faaff1686c096ce3&amp;bin_num=82&amp;bintype=sbin&amp;from=xls"/>
    <hyperlink ref="BI69" r:id="rId993" display="http://cpdb.realtek.com/cpdbv3/view/wafermap/oneWaferSbinMap.php?project=RL6982&amp;checksum=994f1d49c5bdde929005a204866dafc0&amp;bin_num=82&amp;bintype=sbin&amp;from=xls"/>
    <hyperlink ref="BR69" r:id="rId994" display="http://cpdb.realtek.com/cpdbv3/view/wafermap/oneWaferSbinMap.php?project=RL6982&amp;checksum=69b44edb958bc84910d8a24c84dee307&amp;bin_num=82&amp;bintype=sbin&amp;from=xls"/>
    <hyperlink ref="BT69" r:id="rId995" display="http://cpdb.realtek.com/cpdbv3/view/wafermap/oneWaferSbinMap.php?project=RL6982&amp;checksum=80d9dd25d62f582ff323371ca5675300&amp;bin_num=82&amp;bintype=sbin&amp;from=xls"/>
    <hyperlink ref="BY69" r:id="rId996" display="http://cpdb.realtek.com/cpdbv3/view/wafermap/oneWaferSbinMap.php?project=RL6982&amp;checksum=1eb7628bd9d4557690a39ffdbec7408e&amp;bin_num=82&amp;bintype=sbin&amp;from=xls"/>
    <hyperlink ref="CB69" r:id="rId997" display="http://cpdb.realtek.com/cpdbv3/view/wafermap/oneWaferSbinMap.php?project=RL6982&amp;checksum=bc73b2a0d73862f5beb47f97e6a12a57&amp;bin_num=82&amp;bintype=sbin&amp;from=xls"/>
    <hyperlink ref="CC69" r:id="rId998" display="http://cpdb.realtek.com/cpdbv3/view/wafermap/oneWaferSbinMap.php?project=RL6982&amp;checksum=ca7f9c8a03cb48c406daf466b36420bc&amp;bin_num=82&amp;bintype=sbin&amp;from=xls"/>
    <hyperlink ref="CF69" r:id="rId999" display="http://cpdb.realtek.com/cpdbv3/view/wafermap/oneWaferSbinMap.php?project=RL6982&amp;checksum=348164667e9c0479a58aa834814aa08c&amp;bin_num=82&amp;bintype=sbin&amp;from=xls"/>
    <hyperlink ref="CJ69" r:id="rId1000" display="http://cpdb.realtek.com/cpdbv3/view/wafermap/oneWaferSbinMap.php?project=RL6982&amp;checksum=4d240dd220ff783e3ff752b0ba2d2b16&amp;bin_num=82&amp;bintype=sbin&amp;from=xls"/>
    <hyperlink ref="CM69" r:id="rId1001" display="http://cpdb.realtek.com/cpdbv3/view/wafermap/oneWaferSbinMap.php?project=RL6982&amp;checksum=f8ef3bf5a2d1fb1c184d4abc00fdfd1e&amp;bin_num=82&amp;bintype=sbin&amp;from=xls"/>
    <hyperlink ref="CS69" r:id="rId1002" display="http://cpdb.realtek.com/cpdbv3/view/wafermap/oneWaferSbinMap.php?project=RL6982&amp;checksum=687eff4967b41a06d43ef9eb705ef316&amp;bin_num=82&amp;bintype=sbin&amp;from=xls"/>
    <hyperlink ref="CT69" r:id="rId1003" display="http://cpdb.realtek.com/cpdbv3/view/wafermap/oneWaferSbinMap.php?project=RL6982&amp;checksum=68da2d6b2b080f084cd1ce25e846b8a2&amp;bin_num=82&amp;bintype=sbin&amp;from=xls"/>
    <hyperlink ref="CX69" r:id="rId1004" display="http://cpdb.realtek.com/cpdbv3/view/wafermap/oneWaferSbinMap.php?project=RL6982&amp;checksum=ff4fc153302e33a280f32ae2237eb446&amp;bin_num=82&amp;bintype=sbin&amp;from=xls"/>
    <hyperlink ref="DA69" r:id="rId1005" display="http://cpdb.realtek.com/cpdbv3/view/wafermap/oneWaferSbinMap.php?project=RL6982&amp;checksum=9c931842baf5018dbf19454fe686266f&amp;bin_num=82&amp;bintype=sbin&amp;from=xls"/>
    <hyperlink ref="DB69" r:id="rId1006" display="http://cpdb.realtek.com/cpdbv3/view/wafermap/oneWaferSbinMap.php?project=RL6982&amp;checksum=ac8078901f6eb00602d20bed0f085385&amp;bin_num=82&amp;bintype=sbin&amp;from=xls"/>
    <hyperlink ref="DC69" r:id="rId1007" display="http://cpdb.realtek.com/cpdbv3/view/wafermap/oneWaferSbinMap.php?project=RL6982&amp;checksum=172737b7c2b4298714fdc2c4f1256c86&amp;bin_num=82&amp;bintype=sbin&amp;from=xls"/>
    <hyperlink ref="DG69" r:id="rId1008" display="http://cpdb.realtek.com/cpdbv3/view/wafermap/oneWaferSbinMap.php?project=RL6982&amp;checksum=bb75815cf632b41e4423f478450582bc&amp;bin_num=82&amp;bintype=sbin&amp;from=xls"/>
    <hyperlink ref="DI69" r:id="rId1009" display="http://cpdb.realtek.com/cpdbv3/view/wafermap/oneWaferSbinMap.php?project=RL6982&amp;checksum=14f345e48e9c3a2105f2dde9d8a1568c&amp;bin_num=82&amp;bintype=sbin&amp;from=xls"/>
    <hyperlink ref="DJ69" r:id="rId1010" display="http://cpdb.realtek.com/cpdbv3/view/wafermap/oneWaferSbinMap.php?project=RL6982&amp;checksum=2582ad30db85dd154b322862eaef3ab1&amp;bin_num=82&amp;bintype=sbin&amp;from=xls"/>
    <hyperlink ref="DK69" r:id="rId1011" display="http://cpdb.realtek.com/cpdbv3/view/wafermap/oneWaferSbinMap.php?project=RL6982&amp;checksum=66eb167d9057d2e85db3ae1a205b18a6&amp;bin_num=82&amp;bintype=sbin&amp;from=xls"/>
    <hyperlink ref="DL69" r:id="rId1012" display="http://cpdb.realtek.com/cpdbv3/view/wafermap/oneWaferSbinMap.php?project=RL6982&amp;checksum=6bfad9c4b95d955e8ffef97b78f7fd5f&amp;bin_num=82&amp;bintype=sbin&amp;from=xls"/>
    <hyperlink ref="DO69" r:id="rId1013" display="http://cpdb.realtek.com/cpdbv3/view/wafermap/oneWaferSbinMap.php?project=RL6982&amp;checksum=b81d84110aeb75bd95846f9be5389855&amp;bin_num=82&amp;bintype=sbin&amp;from=xls"/>
    <hyperlink ref="DQ69" r:id="rId1014" display="http://cpdb.realtek.com/cpdbv3/view/wafermap/oneWaferSbinMap.php?project=RL6982&amp;checksum=da0a17f057ddf8532492ccbc64519b66&amp;bin_num=82&amp;bintype=sbin&amp;from=xls"/>
    <hyperlink ref="DS69" r:id="rId1015" display="http://cpdb.realtek.com/cpdbv3/view/wafermap/oneWaferSbinMap.php?project=RL6982&amp;checksum=c50f1e735d90988b86503577502e2737&amp;bin_num=82&amp;bintype=sbin&amp;from=xls"/>
    <hyperlink ref="DU69" r:id="rId1016" display="http://cpdb.realtek.com/cpdbv3/view/wafermap/oneWaferSbinMap.php?project=RL6982&amp;checksum=15d71324822af705cef89b42c7a2a6da&amp;bin_num=82&amp;bintype=sbin&amp;from=xls"/>
    <hyperlink ref="DW69" r:id="rId1017" display="http://cpdb.realtek.com/cpdbv3/view/wafermap/oneWaferSbinMap.php?project=RL6982&amp;checksum=542223ea64156763277e0bbebe698dab&amp;bin_num=82&amp;bintype=sbin&amp;from=xls"/>
    <hyperlink ref="DY69" r:id="rId1018" display="http://cpdb.realtek.com/cpdbv3/view/wafermap/oneWaferSbinMap.php?project=RL6982&amp;checksum=7001164736b900f77d8c79e58170d8b5&amp;bin_num=82&amp;bintype=sbin&amp;from=xls"/>
    <hyperlink ref="ED69" r:id="rId1019" display="http://cpdb.realtek.com/cpdbv3/view/wafermap/oneWaferSbinMap.php?project=RL6982&amp;checksum=ca772421e8681f82d4139e2c8eeb0c86&amp;bin_num=82&amp;bintype=sbin&amp;from=xls"/>
    <hyperlink ref="EG69" r:id="rId1020" display="http://cpdb.realtek.com/cpdbv3/view/wafermap/oneWaferSbinMap.php?project=RL6982&amp;checksum=254b2aba462a7e92bcd831a4913ca255&amp;bin_num=82&amp;bintype=sbin&amp;from=xls"/>
    <hyperlink ref="EK69" r:id="rId1021" display="http://cpdb.realtek.com/cpdbv3/view/wafermap/oneWaferSbinMap.php?project=RL6982&amp;checksum=f89e5ed113e70ba691d4ea401268aebc&amp;bin_num=82&amp;bintype=sbin&amp;from=xls"/>
    <hyperlink ref="EN69" r:id="rId1022" display="http://cpdb.realtek.com/cpdbv3/view/wafermap/oneWaferSbinMap.php?project=RL6982&amp;checksum=3491d1322c7fa594788fcf293a7108ea&amp;bin_num=82&amp;bintype=sbin&amp;from=xls"/>
    <hyperlink ref="EO69" r:id="rId1023" display="http://cpdb.realtek.com/cpdbv3/view/wafermap/oneWaferSbinMap.php?project=RL6982&amp;checksum=879447cb378f03f6092b96c7a233a90b&amp;bin_num=82&amp;bintype=sbin&amp;from=xls"/>
    <hyperlink ref="EU69" r:id="rId1024" display="http://cpdb.realtek.com/cpdbv3/view/wafermap/oneWaferSbinMap.php?project=RL6982&amp;checksum=7b3cdd2dd0b700aecb806db204c7e890&amp;bin_num=82&amp;bintype=sbin&amp;from=xls"/>
    <hyperlink ref="EV69" r:id="rId1025" display="http://cpdb.realtek.com/cpdbv3/view/wafermap/oneWaferSbinMap.php?project=RL6982&amp;checksum=c7115224fb80bb29cf61f1051a2c83c2&amp;bin_num=82&amp;bintype=sbin&amp;from=xls"/>
    <hyperlink ref="EX69" r:id="rId1026" display="http://cpdb.realtek.com/cpdbv3/view/wafermap/oneWaferSbinMap.php?project=RL6982&amp;checksum=0907fd3079f3f47995a2b1e84d32603d&amp;bin_num=82&amp;bintype=sbin&amp;from=xls"/>
    <hyperlink ref="EZ69" r:id="rId1027" display="http://cpdb.realtek.com/cpdbv3/view/wafermap/oneWaferSbinMap.php?project=RL6982&amp;checksum=582f76487cf261029d1943292fcd0bed&amp;bin_num=82&amp;bintype=sbin&amp;from=xls"/>
    <hyperlink ref="FD69" r:id="rId1028" display="http://cpdb.realtek.com/cpdbv3/view/wafermap/oneWaferSbinMap.php?project=RL6982&amp;checksum=b846f1c7310bfe1e2401a45924af6c5f&amp;bin_num=82&amp;bintype=sbin&amp;from=xls"/>
    <hyperlink ref="FE69" r:id="rId1029" display="http://cpdb.realtek.com/cpdbv3/view/wafermap/oneWaferSbinMap.php?project=RL6982&amp;checksum=bb9b2d96b495516c02078d1dd16019bd&amp;bin_num=82&amp;bintype=sbin&amp;from=xls"/>
    <hyperlink ref="FJ69" r:id="rId1030" display="http://cpdb.realtek.com/cpdbv3/view/wafermap/oneWaferSbinMap.php?project=RL6982&amp;checksum=40d676f4d4e82600af4bf46d8b97a1a4&amp;bin_num=82&amp;bintype=sbin&amp;from=xls"/>
    <hyperlink ref="FM69" r:id="rId1031" display="http://cpdb.realtek.com/cpdbv3/view/wafermap/oneWaferSbinMap.php?project=RL6982&amp;checksum=585249bf41c4fba7a000b8958c3d844a&amp;bin_num=82&amp;bintype=sbin&amp;from=xls"/>
    <hyperlink ref="FN69" r:id="rId1032" display="http://cpdb.realtek.com/cpdbv3/view/wafermap/oneWaferSbinMap.php?project=RL6982&amp;checksum=5c63460e9783127026167b2f4562a9ca&amp;bin_num=82&amp;bintype=sbin&amp;from=xls"/>
    <hyperlink ref="FP69" r:id="rId1033" display="http://cpdb.realtek.com/cpdbv3/view/wafermap/oneWaferSbinMap.php?project=RL6982&amp;checksum=8566a92770f7042c7f9964dab86d04b2&amp;bin_num=82&amp;bintype=sbin&amp;from=xls"/>
    <hyperlink ref="FR69" r:id="rId1034" display="http://cpdb.realtek.com/cpdbv3/view/wafermap/oneWaferSbinMap.php?project=RL6982&amp;checksum=94c4789503c7bd7efe14c6c90689ab50&amp;bin_num=82&amp;bintype=sbin&amp;from=xls"/>
    <hyperlink ref="FS69" r:id="rId1035" display="http://cpdb.realtek.com/cpdbv3/view/wafermap/oneWaferSbinMap.php?project=RL6982&amp;checksum=98228e8ebe478999900886b347843971&amp;bin_num=82&amp;bintype=sbin&amp;from=xls"/>
    <hyperlink ref="FV69" r:id="rId1036" display="http://cpdb.realtek.com/cpdbv3/view/wafermap/oneWaferSbinMap.php?project=RL6982&amp;checksum=db6aa6ea61a3c6b979d7a4e9b4424e93&amp;bin_num=82&amp;bintype=sbin&amp;from=xls"/>
    <hyperlink ref="FY69" r:id="rId1037" display="http://cpdb.realtek.com/cpdbv3/view/wafermap/oneWaferSbinMap.php?project=RL6982&amp;checksum=35bd30ec0e11a9670423d820469637e1&amp;bin_num=82&amp;bintype=sbin&amp;from=xls"/>
    <hyperlink ref="FZ69" r:id="rId1038" display="http://cpdb.realtek.com/cpdbv3/view/wafermap/oneWaferSbinMap.php?project=RL6982&amp;checksum=3b132f24cf5260112fb10edde5554ab5&amp;bin_num=82&amp;bintype=sbin&amp;from=xls"/>
    <hyperlink ref="GB69" r:id="rId1039" display="http://cpdb.realtek.com/cpdbv3/view/wafermap/oneWaferSbinMap.php?project=RL6982&amp;checksum=7504a044c6b1a1f0af8e0bcaeeef4847&amp;bin_num=82&amp;bintype=sbin&amp;from=xls"/>
    <hyperlink ref="GC69" r:id="rId1040" display="http://cpdb.realtek.com/cpdbv3/view/wafermap/oneWaferSbinMap.php?project=RL6982&amp;checksum=830f479497fb3da6384249ce7ec2af59&amp;bin_num=82&amp;bintype=sbin&amp;from=xls"/>
    <hyperlink ref="GI69" r:id="rId1041" display="http://cpdb.realtek.com/cpdbv3/view/wafermap/oneWaferSbinMap.php?project=RL6982&amp;checksum=5ba265b877a641d620cba465ede15cf1&amp;bin_num=82&amp;bintype=sbin&amp;from=xls"/>
    <hyperlink ref="GK69" r:id="rId1042" display="http://cpdb.realtek.com/cpdbv3/view/wafermap/oneWaferSbinMap.php?project=RL6982&amp;checksum=78c6bffa98fa15f9d85beb6ac837bcd4&amp;bin_num=82&amp;bintype=sbin&amp;from=xls"/>
    <hyperlink ref="GM69" r:id="rId1043" display="http://cpdb.realtek.com/cpdbv3/view/wafermap/oneWaferSbinMap.php?project=RL6982&amp;checksum=969688eaca7b510be9f513446ae19981&amp;bin_num=82&amp;bintype=sbin&amp;from=xls"/>
    <hyperlink ref="GN69" r:id="rId1044" display="http://cpdb.realtek.com/cpdbv3/view/wafermap/oneWaferSbinMap.php?project=RL6982&amp;checksum=b84c1daa47daa63655d5d45d4c3c7a76&amp;bin_num=82&amp;bintype=sbin&amp;from=xls"/>
    <hyperlink ref="GP69" r:id="rId1045" display="http://cpdb.realtek.com/cpdbv3/view/wafermap/oneWaferSbinMap.php?project=RL6982&amp;checksum=e2f3a2b06401eb91d6c807c1f2dcff25&amp;bin_num=82&amp;bintype=sbin&amp;from=xls"/>
    <hyperlink ref="GW69" r:id="rId1046" display="http://cpdb.realtek.com/cpdbv3/view/wafermap/oneWaferSbinMap.php?project=RL6982&amp;checksum=1cf32aa21754d545e85abdc60dff3f40&amp;bin_num=82&amp;bintype=sbin&amp;from=xls"/>
    <hyperlink ref="GX69" r:id="rId1047" display="http://cpdb.realtek.com/cpdbv3/view/wafermap/oneWaferSbinMap.php?project=RL6982&amp;checksum=40e67aa7f1584e6b6020f3fb49051185&amp;bin_num=82&amp;bintype=sbin&amp;from=xls"/>
    <hyperlink ref="HB69" r:id="rId1048" display="http://cpdb.realtek.com/cpdbv3/view/wafermap/oneWaferSbinMap.php?project=RL6982&amp;checksum=bcf89bb15762e7a3dea4b4163a63fab1&amp;bin_num=82&amp;bintype=sbin&amp;from=xls"/>
    <hyperlink ref="HI69" r:id="rId1049" display="http://cpdb.realtek.com/cpdbv3/view/wafermap/oneWaferSbinMap.php?project=RL6982&amp;checksum=7ffb45b74fe924dc4e3dcc8e958de51d&amp;bin_num=82&amp;bintype=sbin&amp;from=xls"/>
    <hyperlink ref="HK69" r:id="rId1050" display="http://cpdb.realtek.com/cpdbv3/view/wafermap/oneWaferSbinMap.php?project=RL6982&amp;checksum=8bc7b652ec44e36149ef68b9ae0ba357&amp;bin_num=82&amp;bintype=sbin&amp;from=xls"/>
    <hyperlink ref="HL69" r:id="rId1051" display="http://cpdb.realtek.com/cpdbv3/view/wafermap/oneWaferSbinMap.php?project=RL6982&amp;checksum=8e825006fe35b7f985007b5c71618792&amp;bin_num=82&amp;bintype=sbin&amp;from=xls"/>
    <hyperlink ref="HQ69" r:id="rId1052" display="http://cpdb.realtek.com/cpdbv3/view/wafermap/oneWaferSbinMap.php?project=RL6982&amp;checksum=e79d97f13a2c1d75c614c9e88e123a37&amp;bin_num=82&amp;bintype=sbin&amp;from=xls"/>
    <hyperlink ref="HR69" r:id="rId1053" display="http://cpdb.realtek.com/cpdbv3/view/wafermap/oneWaferSbinMap.php?project=RL6982&amp;checksum=f246882a7c99ce8806237e1a94d7c6bb&amp;bin_num=82&amp;bintype=sbin&amp;from=xls"/>
    <hyperlink ref="HS69" r:id="rId1054" display="http://cpdb.realtek.com/cpdbv3/view/wafermap/oneWaferSbinMap.php?project=RL6982&amp;checksum=208cef91f3a0ab21cb92f963b31fb511&amp;bin_num=82&amp;bintype=sbin&amp;from=xls"/>
    <hyperlink ref="HU69" r:id="rId1055" display="http://cpdb.realtek.com/cpdbv3/view/wafermap/oneWaferSbinMap.php?project=RL6982&amp;checksum=5c9fa349a460c8a0562f782a54ddd79d&amp;bin_num=82&amp;bintype=sbin&amp;from=xls"/>
    <hyperlink ref="HX69" r:id="rId1056" display="http://cpdb.realtek.com/cpdbv3/view/wafermap/oneWaferSbinMap.php?project=RL6982&amp;checksum=97e583822e514d68877868d1f779b9fe&amp;bin_num=82&amp;bintype=sbin&amp;from=xls"/>
    <hyperlink ref="HY69" r:id="rId1057" display="http://cpdb.realtek.com/cpdbv3/view/wafermap/oneWaferSbinMap.php?project=RL6982&amp;checksum=9b49990a79ee9a4928ae13594039732a&amp;bin_num=82&amp;bintype=sbin&amp;from=xls"/>
    <hyperlink ref="IC69" r:id="rId1058" display="http://cpdb.realtek.com/cpdbv3/view/wafermap/oneWaferSbinMap.php?project=RL6982&amp;checksum=528392784e844ddc368c984a3747a5e8&amp;bin_num=82&amp;bintype=sbin&amp;from=xls"/>
    <hyperlink ref="IJ69" r:id="rId1059" display="http://cpdb.realtek.com/cpdbv3/view/wafermap/oneWaferSbinMap.php?project=RL6982&amp;checksum=ff12bb3ad17207a1ca848c92df97c9d2&amp;bin_num=82&amp;bintype=sbin&amp;from=xls"/>
    <hyperlink ref="IS69" r:id="rId1060" display="http://cpdb.realtek.com/cpdbv3/view/wafermap/oneWaferSbinMap.php?project=RL6982&amp;checksum=087588e148cfb5743c417914d43f8f5a&amp;bin_num=82&amp;bintype=sbin&amp;from=xls"/>
    <hyperlink ref="IT69" r:id="rId1061" display="http://cpdb.realtek.com/cpdbv3/view/wafermap/oneWaferSbinMap.php?project=RL6982&amp;checksum=123cee8e2978f82feaf01641025cef0a&amp;bin_num=82&amp;bintype=sbin&amp;from=xls"/>
    <hyperlink ref="IU69" r:id="rId1062" display="http://cpdb.realtek.com/cpdbv3/view/wafermap/oneWaferSbinMap.php?project=RL6982&amp;checksum=1f56ad466e33e62a21cd6fc47aa73aae&amp;bin_num=82&amp;bintype=sbin&amp;from=xls"/>
    <hyperlink ref="JA69" r:id="rId1063" display="http://cpdb.realtek.com/cpdbv3/view/wafermap/oneWaferSbinMap.php?project=RL6982&amp;checksum=a8154aeca7391388d70ef2e6d735b2ec&amp;bin_num=82&amp;bintype=sbin&amp;from=xls"/>
    <hyperlink ref="JD69" r:id="rId1064" display="http://cpdb.realtek.com/cpdbv3/view/wafermap/oneWaferSbinMap.php?project=RL6982&amp;checksum=26bb0267ab46845531586e55d5f9fae8&amp;bin_num=82&amp;bintype=sbin&amp;from=xls"/>
    <hyperlink ref="JK69" r:id="rId1065" display="http://cpdb.realtek.com/cpdbv3/view/wafermap/oneWaferSbinMap.php?project=RL6982&amp;checksum=2eb13bdafb6d01e9a04ae3d359004531&amp;bin_num=82&amp;bintype=sbin&amp;from=xls"/>
    <hyperlink ref="JL69" r:id="rId1066" display="http://cpdb.realtek.com/cpdbv3/view/wafermap/oneWaferSbinMap.php?project=RL6982&amp;checksum=4fd164bf75f3cc7025a6ae58a6ba589e&amp;bin_num=82&amp;bintype=sbin&amp;from=xls"/>
    <hyperlink ref="JM69" r:id="rId1067" display="http://cpdb.realtek.com/cpdbv3/view/wafermap/oneWaferSbinMap.php?project=RL6982&amp;checksum=925db0839566255af5456ce1172ff4fd&amp;bin_num=82&amp;bintype=sbin&amp;from=xls"/>
    <hyperlink ref="JU69" r:id="rId1068" display="http://cpdb.realtek.com/cpdbv3/view/wafermap/oneWaferSbinMap.php?project=RL6982&amp;checksum=bd36510c88cfea73f8b43285d60027fb&amp;bin_num=82&amp;bintype=sbin&amp;from=xls"/>
    <hyperlink ref="JY69" r:id="rId1069" display="http://cpdb.realtek.com/cpdbv3/view/wafermap/oneWaferSbinMap.php?project=RL6982&amp;checksum=be2b0d07c11a85991c9cf110255828aa&amp;bin_num=82&amp;bintype=sbin&amp;from=xls"/>
    <hyperlink ref="KB69" r:id="rId1070" display="http://cpdb.realtek.com/cpdbv3/view/wafermap/oneWaferSbinMap.php?project=RL6982&amp;checksum=3c825712f30fd21cb5db4d458f36213d&amp;bin_num=82&amp;bintype=sbin&amp;from=xls"/>
    <hyperlink ref="KE69" r:id="rId1071" display="http://cpdb.realtek.com/cpdbv3/view/wafermap/oneWaferSbinMap.php?project=RL6982&amp;checksum=e17fcffb58469bf9025ea9d93ff243e2&amp;bin_num=82&amp;bintype=sbin&amp;from=xls"/>
    <hyperlink ref="KH69" r:id="rId1072" display="http://cpdb.realtek.com/cpdbv3/view/wafermap/oneWaferSbinMap.php?project=RL6982&amp;checksum=2dac80d913dfe3f9707f9451ab970094&amp;bin_num=82&amp;bintype=sbin&amp;from=xls"/>
    <hyperlink ref="KJ69" r:id="rId1073" display="http://cpdb.realtek.com/cpdbv3/view/wafermap/oneWaferSbinMap.php?project=RL6982&amp;checksum=40cc81a1e905cffb144e4e5e8d5c1ed6&amp;bin_num=82&amp;bintype=sbin&amp;from=xls"/>
    <hyperlink ref="KN69" r:id="rId1074" display="http://cpdb.realtek.com/cpdbv3/view/wafermap/oneWaferSbinMap.php?project=RL6982&amp;checksum=174d923ff211146ad501ad0c96323dd2&amp;bin_num=82&amp;bintype=sbin&amp;from=xls"/>
    <hyperlink ref="KO69" r:id="rId1075" display="http://cpdb.realtek.com/cpdbv3/view/wafermap/oneWaferSbinMap.php?project=RL6982&amp;checksum=64070c4a72d5f456aa53e270b44e463c&amp;bin_num=82&amp;bintype=sbin&amp;from=xls"/>
    <hyperlink ref="KP69" r:id="rId1076" display="http://cpdb.realtek.com/cpdbv3/view/wafermap/oneWaferSbinMap.php?project=RL6982&amp;checksum=269ade39fb7f675505d92b0814c7ff32&amp;bin_num=82&amp;bintype=sbin&amp;from=xls"/>
    <hyperlink ref="KR69" r:id="rId1077" display="http://cpdb.realtek.com/cpdbv3/view/wafermap/oneWaferSbinMap.php?project=RL6982&amp;checksum=a0e88b3820bcf5e28923d2aabf7a209c&amp;bin_num=82&amp;bintype=sbin&amp;from=xls"/>
    <hyperlink ref="KS69" r:id="rId1078" display="http://cpdb.realtek.com/cpdbv3/view/wafermap/oneWaferSbinMap.php?project=RL6982&amp;checksum=a41a575d52ee23ddd4f56a5c75d75f91&amp;bin_num=82&amp;bintype=sbin&amp;from=xls"/>
    <hyperlink ref="KX69" r:id="rId1079" display="http://cpdb.realtek.com/cpdbv3/view/wafermap/oneWaferSbinMap.php?project=RL6982&amp;checksum=69460d57ffe63b5924ebd35c3ac2a3c2&amp;bin_num=82&amp;bintype=sbin&amp;from=xls"/>
    <hyperlink ref="LJ69" r:id="rId1080" display="http://cpdb.realtek.com/cpdbv3/view/wafermap/oneWaferSbinMap.php?project=RL6982&amp;checksum=9eef7e8499d842e3c989dee8907d0e5b&amp;bin_num=82&amp;bintype=sbin&amp;from=xls"/>
    <hyperlink ref="LK69" r:id="rId1081" display="http://cpdb.realtek.com/cpdbv3/view/wafermap/oneWaferSbinMap.php?project=RL6982&amp;checksum=8a2598afb24f2cc1f868309c27e076df&amp;bin_num=82&amp;bintype=sbin&amp;from=xls"/>
    <hyperlink ref="LL69" r:id="rId1082" display="http://cpdb.realtek.com/cpdbv3/view/wafermap/oneWaferSbinMap.php?project=RL6982&amp;checksum=985fa5b2c8393f21cd59e2c5f6aa2b46&amp;bin_num=82&amp;bintype=sbin&amp;from=xls"/>
    <hyperlink ref="LZ69" r:id="rId1083" display="http://cpdb.realtek.com/cpdbv3/view/wafermap/oneWaferSbinMap.php?project=RL6982&amp;checksum=77b53184aeac7992f2371970e6cca43d&amp;bin_num=82&amp;bintype=sbin&amp;from=xls"/>
    <hyperlink ref="MA69" r:id="rId1084" display="http://cpdb.realtek.com/cpdbv3/view/wafermap/oneWaferSbinMap.php?project=RL6982&amp;checksum=72eb20bc8da6c763e35d0034c3762403&amp;bin_num=82&amp;bintype=sbin&amp;from=xls"/>
    <hyperlink ref="MB69" r:id="rId1085" display="http://cpdb.realtek.com/cpdbv3/view/wafermap/oneWaferSbinMap.php?project=RL6982&amp;checksum=857a09b841f7a3642730a3c4cc5b09c8&amp;bin_num=82&amp;bintype=sbin&amp;from=xls"/>
    <hyperlink ref="ME69" r:id="rId1086" display="http://cpdb.realtek.com/cpdbv3/view/wafermap/oneWaferSbinMap.php?project=RL6982&amp;checksum=6e93ce20362f4044e1510f03d29ba298&amp;bin_num=82&amp;bintype=sbin&amp;from=xls"/>
    <hyperlink ref="MO69" r:id="rId1087" display="http://cpdb.realtek.com/cpdbv3/view/wafermap/oneWaferSbinMap.php?project=RL6982&amp;checksum=3800605e28978aff0eb109d083240e8d&amp;bin_num=82&amp;bintype=sbin&amp;from=xls"/>
    <hyperlink ref="MQ69" r:id="rId1088" display="http://cpdb.realtek.com/cpdbv3/view/wafermap/oneWaferSbinMap.php?project=RL6982&amp;checksum=019be42172134b750b1e8a9482ca0971&amp;bin_num=82&amp;bintype=sbin&amp;from=xls"/>
    <hyperlink ref="B70" r:id="rId1089"/>
    <hyperlink ref="O70" r:id="rId1090" display="http://cpdb.realtek.com/cpdbv3/view/wafermap/oneWaferSbinMap.php?project=RL6982&amp;checksum=94794a0968882f65ff5290ae2b5e392b&amp;bin_num=48&amp;bintype=sbin&amp;from=xls"/>
    <hyperlink ref="Q70" r:id="rId1091" display="http://cpdb.realtek.com/cpdbv3/view/wafermap/oneWaferSbinMap.php?project=RL6982&amp;checksum=09dd3abe7a43cfaa1544847f1ad3523f&amp;bin_num=48&amp;bintype=sbin&amp;from=xls"/>
    <hyperlink ref="R70" r:id="rId1092" display="http://cpdb.realtek.com/cpdbv3/view/wafermap/oneWaferSbinMap.php?project=RL6982&amp;checksum=cefe06020e53d6696b29bf3d79a1699f&amp;bin_num=48&amp;bintype=sbin&amp;from=xls"/>
    <hyperlink ref="T70" r:id="rId1093" display="http://cpdb.realtek.com/cpdbv3/view/wafermap/oneWaferSbinMap.php?project=RL6982&amp;checksum=4ebcbbd0ecde495a3e1c2a89d431fe6d&amp;bin_num=48&amp;bintype=sbin&amp;from=xls"/>
    <hyperlink ref="V70" r:id="rId1094" display="http://cpdb.realtek.com/cpdbv3/view/wafermap/oneWaferSbinMap.php?project=RL6982&amp;checksum=40895f51d832c0132429e95b3aa68271&amp;bin_num=48&amp;bintype=sbin&amp;from=xls"/>
    <hyperlink ref="X70" r:id="rId1095" display="http://cpdb.realtek.com/cpdbv3/view/wafermap/oneWaferSbinMap.php?project=RL6982&amp;checksum=2cfae595e31e2b9e0bd52a06b23b34a5&amp;bin_num=48&amp;bintype=sbin&amp;from=xls"/>
    <hyperlink ref="Y70" r:id="rId1096" display="http://cpdb.realtek.com/cpdbv3/view/wafermap/oneWaferSbinMap.php?project=RL6982&amp;checksum=5581516c83b522ff14035f55fe7e58ea&amp;bin_num=48&amp;bintype=sbin&amp;from=xls"/>
    <hyperlink ref="AF70" r:id="rId1097" display="http://cpdb.realtek.com/cpdbv3/view/wafermap/oneWaferSbinMap.php?project=RL6982&amp;checksum=33f8add75538dc4095f61c2577d9bcc2&amp;bin_num=48&amp;bintype=sbin&amp;from=xls"/>
    <hyperlink ref="AQ70" r:id="rId1098" display="http://cpdb.realtek.com/cpdbv3/view/wafermap/oneWaferSbinMap.php?project=RL6982&amp;checksum=3016055e8663f658de96774ec3624b98&amp;bin_num=48&amp;bintype=sbin&amp;from=xls"/>
    <hyperlink ref="AR70" r:id="rId1099" display="http://cpdb.realtek.com/cpdbv3/view/wafermap/oneWaferSbinMap.php?project=RL6982&amp;checksum=4c707145131c7746abd2d64bb96ab3b6&amp;bin_num=48&amp;bintype=sbin&amp;from=xls"/>
    <hyperlink ref="AT70" r:id="rId1100" display="http://cpdb.realtek.com/cpdbv3/view/wafermap/oneWaferSbinMap.php?project=RL6982&amp;checksum=b9ae29d282511f7185c27d87c08a52f8&amp;bin_num=48&amp;bintype=sbin&amp;from=xls"/>
    <hyperlink ref="AU70" r:id="rId1101" display="http://cpdb.realtek.com/cpdbv3/view/wafermap/oneWaferSbinMap.php?project=RL6982&amp;checksum=da2f139d61ade0e93f61bd56e61abc14&amp;bin_num=48&amp;bintype=sbin&amp;from=xls"/>
    <hyperlink ref="AZ70" r:id="rId1102" display="http://cpdb.realtek.com/cpdbv3/view/wafermap/oneWaferSbinMap.php?project=RL6982&amp;checksum=3a3ded952d3c58c58af9b2ed565f6631&amp;bin_num=48&amp;bintype=sbin&amp;from=xls"/>
    <hyperlink ref="BC70" r:id="rId1103" display="http://cpdb.realtek.com/cpdbv3/view/wafermap/oneWaferSbinMap.php?project=RL6982&amp;checksum=db8114a314d3f8a939fcd485a7ba3e09&amp;bin_num=48&amp;bintype=sbin&amp;from=xls"/>
    <hyperlink ref="BD70" r:id="rId1104" display="http://cpdb.realtek.com/cpdbv3/view/wafermap/oneWaferSbinMap.php?project=RL6982&amp;checksum=42569bd1fc25fab8fb1182e3523e0dcc&amp;bin_num=48&amp;bintype=sbin&amp;from=xls"/>
    <hyperlink ref="BK70" r:id="rId1105" display="http://cpdb.realtek.com/cpdbv3/view/wafermap/oneWaferSbinMap.php?project=RL6982&amp;checksum=0f9843880af6188867aef811607eab99&amp;bin_num=48&amp;bintype=sbin&amp;from=xls"/>
    <hyperlink ref="BM70" r:id="rId1106" display="http://cpdb.realtek.com/cpdbv3/view/wafermap/oneWaferSbinMap.php?project=RL6982&amp;checksum=3fcb71e87a4b27a22d01087b5b085651&amp;bin_num=48&amp;bintype=sbin&amp;from=xls"/>
    <hyperlink ref="BN70" r:id="rId1107" display="http://cpdb.realtek.com/cpdbv3/view/wafermap/oneWaferSbinMap.php?project=RL6982&amp;checksum=9f058b536648148449d8660100b62137&amp;bin_num=48&amp;bintype=sbin&amp;from=xls"/>
    <hyperlink ref="BR70" r:id="rId1108" display="http://cpdb.realtek.com/cpdbv3/view/wafermap/oneWaferSbinMap.php?project=RL6982&amp;checksum=69b44edb958bc84910d8a24c84dee307&amp;bin_num=48&amp;bintype=sbin&amp;from=xls"/>
    <hyperlink ref="CA70" r:id="rId1109" display="http://cpdb.realtek.com/cpdbv3/view/wafermap/oneWaferSbinMap.php?project=RL6982&amp;checksum=9710d26cf8504c2368b6839cca7246cf&amp;bin_num=48&amp;bintype=sbin&amp;from=xls"/>
    <hyperlink ref="CC70" r:id="rId1110" display="http://cpdb.realtek.com/cpdbv3/view/wafermap/oneWaferSbinMap.php?project=RL6982&amp;checksum=ca7f9c8a03cb48c406daf466b36420bc&amp;bin_num=48&amp;bintype=sbin&amp;from=xls"/>
    <hyperlink ref="CG70" r:id="rId1111" display="http://cpdb.realtek.com/cpdbv3/view/wafermap/oneWaferSbinMap.php?project=RL6982&amp;checksum=8ea3c8bc94694312dd3bd520fe60e54d&amp;bin_num=48&amp;bintype=sbin&amp;from=xls"/>
    <hyperlink ref="CL70" r:id="rId1112" display="http://cpdb.realtek.com/cpdbv3/view/wafermap/oneWaferSbinMap.php?project=RL6982&amp;checksum=e3c78c5f53e023b0428f0d54f6f2654b&amp;bin_num=48&amp;bintype=sbin&amp;from=xls"/>
    <hyperlink ref="CO70" r:id="rId1113" display="http://cpdb.realtek.com/cpdbv3/view/wafermap/oneWaferSbinMap.php?project=RL6982&amp;checksum=42cf9cd625ef54837dbd84ca1a216917&amp;bin_num=48&amp;bintype=sbin&amp;from=xls"/>
    <hyperlink ref="CR70" r:id="rId1114" display="http://cpdb.realtek.com/cpdbv3/view/wafermap/oneWaferSbinMap.php?project=RL6982&amp;checksum=50445fbea6d8a7e18d76a315b408e069&amp;bin_num=48&amp;bintype=sbin&amp;from=xls"/>
    <hyperlink ref="CU70" r:id="rId1115" display="http://cpdb.realtek.com/cpdbv3/view/wafermap/oneWaferSbinMap.php?project=RL6982&amp;checksum=a836038ea2a5b834d45df3cf05080796&amp;bin_num=48&amp;bintype=sbin&amp;from=xls"/>
    <hyperlink ref="CW70" r:id="rId1116" display="http://cpdb.realtek.com/cpdbv3/view/wafermap/oneWaferSbinMap.php?project=RL6982&amp;checksum=f8e4693d2bf6df17fc3aea219544c0ec&amp;bin_num=48&amp;bintype=sbin&amp;from=xls"/>
    <hyperlink ref="CZ70" r:id="rId1117" display="http://cpdb.realtek.com/cpdbv3/view/wafermap/oneWaferSbinMap.php?project=RL6982&amp;checksum=2051f9724acd6e245c3391c31091d97c&amp;bin_num=48&amp;bintype=sbin&amp;from=xls"/>
    <hyperlink ref="DK70" r:id="rId1118" display="http://cpdb.realtek.com/cpdbv3/view/wafermap/oneWaferSbinMap.php?project=RL6982&amp;checksum=66eb167d9057d2e85db3ae1a205b18a6&amp;bin_num=48&amp;bintype=sbin&amp;from=xls"/>
    <hyperlink ref="DR70" r:id="rId1119" display="http://cpdb.realtek.com/cpdbv3/view/wafermap/oneWaferSbinMap.php?project=RL6982&amp;checksum=5e314d7fc4f736232c828c0db61a3f0c&amp;bin_num=48&amp;bintype=sbin&amp;from=xls"/>
    <hyperlink ref="DS70" r:id="rId1120" display="http://cpdb.realtek.com/cpdbv3/view/wafermap/oneWaferSbinMap.php?project=RL6982&amp;checksum=c50f1e735d90988b86503577502e2737&amp;bin_num=48&amp;bintype=sbin&amp;from=xls"/>
    <hyperlink ref="DZ70" r:id="rId1121" display="http://cpdb.realtek.com/cpdbv3/view/wafermap/oneWaferSbinMap.php?project=RL6982&amp;checksum=9f1e47093c920a90f2594f7b1fd63a84&amp;bin_num=48&amp;bintype=sbin&amp;from=xls"/>
    <hyperlink ref="EA70" r:id="rId1122" display="http://cpdb.realtek.com/cpdbv3/view/wafermap/oneWaferSbinMap.php?project=RL6982&amp;checksum=a3943c87f4b5e7f423f2e3307b7979ff&amp;bin_num=48&amp;bintype=sbin&amp;from=xls"/>
    <hyperlink ref="EE70" r:id="rId1123" display="http://cpdb.realtek.com/cpdbv3/view/wafermap/oneWaferSbinMap.php?project=RL6982&amp;checksum=cef3027354368bc2f13ec4f3a2d579b4&amp;bin_num=48&amp;bintype=sbin&amp;from=xls"/>
    <hyperlink ref="EF70" r:id="rId1124" display="http://cpdb.realtek.com/cpdbv3/view/wafermap/oneWaferSbinMap.php?project=RL6982&amp;checksum=ed03f050c177bcd52c3a5271002477cf&amp;bin_num=48&amp;bintype=sbin&amp;from=xls"/>
    <hyperlink ref="EH70" r:id="rId1125" display="http://cpdb.realtek.com/cpdbv3/view/wafermap/oneWaferSbinMap.php?project=RL6982&amp;checksum=2b411943d0e2bf2717b06a47ae0ae4b8&amp;bin_num=48&amp;bintype=sbin&amp;from=xls"/>
    <hyperlink ref="EJ70" r:id="rId1126" display="http://cpdb.realtek.com/cpdbv3/view/wafermap/oneWaferSbinMap.php?project=RL6982&amp;checksum=e6279b108a2203f9b15428a92ebf07b6&amp;bin_num=48&amp;bintype=sbin&amp;from=xls"/>
    <hyperlink ref="EK70" r:id="rId1127" display="http://cpdb.realtek.com/cpdbv3/view/wafermap/oneWaferSbinMap.php?project=RL6982&amp;checksum=f89e5ed113e70ba691d4ea401268aebc&amp;bin_num=48&amp;bintype=sbin&amp;from=xls"/>
    <hyperlink ref="EQ70" r:id="rId1128" display="http://cpdb.realtek.com/cpdbv3/view/wafermap/oneWaferSbinMap.php?project=RL6982&amp;checksum=badc3d4a9d7daacb0d07fc574a45e04b&amp;bin_num=48&amp;bintype=sbin&amp;from=xls"/>
    <hyperlink ref="ER70" r:id="rId1129" display="http://cpdb.realtek.com/cpdbv3/view/wafermap/oneWaferSbinMap.php?project=RL6982&amp;checksum=c27e0eb94040e3582c6d9f3d08888eff&amp;bin_num=48&amp;bintype=sbin&amp;from=xls"/>
    <hyperlink ref="EV70" r:id="rId1130" display="http://cpdb.realtek.com/cpdbv3/view/wafermap/oneWaferSbinMap.php?project=RL6982&amp;checksum=c7115224fb80bb29cf61f1051a2c83c2&amp;bin_num=48&amp;bintype=sbin&amp;from=xls"/>
    <hyperlink ref="EW70" r:id="rId1131" display="http://cpdb.realtek.com/cpdbv3/view/wafermap/oneWaferSbinMap.php?project=RL6982&amp;checksum=f359da8dcfd6478cb29c2fa2ec2cf654&amp;bin_num=48&amp;bintype=sbin&amp;from=xls"/>
    <hyperlink ref="EY70" r:id="rId1132" display="http://cpdb.realtek.com/cpdbv3/view/wafermap/oneWaferSbinMap.php?project=RL6982&amp;checksum=4070457c809079cd03e0e96acef95731&amp;bin_num=48&amp;bintype=sbin&amp;from=xls"/>
    <hyperlink ref="FD70" r:id="rId1133" display="http://cpdb.realtek.com/cpdbv3/view/wafermap/oneWaferSbinMap.php?project=RL6982&amp;checksum=b846f1c7310bfe1e2401a45924af6c5f&amp;bin_num=48&amp;bintype=sbin&amp;from=xls"/>
    <hyperlink ref="FH70" r:id="rId1134" display="http://cpdb.realtek.com/cpdbv3/view/wafermap/oneWaferSbinMap.php?project=RL6982&amp;checksum=e3bdad9a7ca6064be2043a95fd9715b0&amp;bin_num=48&amp;bintype=sbin&amp;from=xls"/>
    <hyperlink ref="FI70" r:id="rId1135" display="http://cpdb.realtek.com/cpdbv3/view/wafermap/oneWaferSbinMap.php?project=RL6982&amp;checksum=fb2cb44522216306fb5508df406e4091&amp;bin_num=48&amp;bintype=sbin&amp;from=xls"/>
    <hyperlink ref="FJ70" r:id="rId1136" display="http://cpdb.realtek.com/cpdbv3/view/wafermap/oneWaferSbinMap.php?project=RL6982&amp;checksum=40d676f4d4e82600af4bf46d8b97a1a4&amp;bin_num=48&amp;bintype=sbin&amp;from=xls"/>
    <hyperlink ref="FL70" r:id="rId1137" display="http://cpdb.realtek.com/cpdbv3/view/wafermap/oneWaferSbinMap.php?project=RL6982&amp;checksum=5408ef7d78a2b6011e2a33498b23e959&amp;bin_num=48&amp;bintype=sbin&amp;from=xls"/>
    <hyperlink ref="FQ70" r:id="rId1138" display="http://cpdb.realtek.com/cpdbv3/view/wafermap/oneWaferSbinMap.php?project=RL6982&amp;checksum=8aa3fe087ea167705f09795d2b870fa6&amp;bin_num=48&amp;bintype=sbin&amp;from=xls"/>
    <hyperlink ref="FR70" r:id="rId1139" display="http://cpdb.realtek.com/cpdbv3/view/wafermap/oneWaferSbinMap.php?project=RL6982&amp;checksum=94c4789503c7bd7efe14c6c90689ab50&amp;bin_num=48&amp;bintype=sbin&amp;from=xls"/>
    <hyperlink ref="FT70" r:id="rId1140" display="http://cpdb.realtek.com/cpdbv3/view/wafermap/oneWaferSbinMap.php?project=RL6982&amp;checksum=a26e4ef9e1ac30383eb8012cf53d2195&amp;bin_num=48&amp;bintype=sbin&amp;from=xls"/>
    <hyperlink ref="FU70" r:id="rId1141" display="http://cpdb.realtek.com/cpdbv3/view/wafermap/oneWaferSbinMap.php?project=RL6982&amp;checksum=aa7f2db41c9fc739e83cc5f2516f2d5b&amp;bin_num=48&amp;bintype=sbin&amp;from=xls"/>
    <hyperlink ref="FW70" r:id="rId1142" display="http://cpdb.realtek.com/cpdbv3/view/wafermap/oneWaferSbinMap.php?project=RL6982&amp;checksum=06040b7ab5699799d8a8555aad5922c2&amp;bin_num=48&amp;bintype=sbin&amp;from=xls"/>
    <hyperlink ref="GA70" r:id="rId1143" display="http://cpdb.realtek.com/cpdbv3/view/wafermap/oneWaferSbinMap.php?project=RL6982&amp;checksum=462fa3c2954fee9253387e5ae8b2450b&amp;bin_num=48&amp;bintype=sbin&amp;from=xls"/>
    <hyperlink ref="GE70" r:id="rId1144" display="http://cpdb.realtek.com/cpdbv3/view/wafermap/oneWaferSbinMap.php?project=RL6982&amp;checksum=d2878b0775637f131429dd31f6c63241&amp;bin_num=48&amp;bintype=sbin&amp;from=xls"/>
    <hyperlink ref="GG70" r:id="rId1145" display="http://cpdb.realtek.com/cpdbv3/view/wafermap/oneWaferSbinMap.php?project=RL6982&amp;checksum=3beb64f0bbca7441624530ddecdabcfc&amp;bin_num=48&amp;bintype=sbin&amp;from=xls"/>
    <hyperlink ref="GL70" r:id="rId1146" display="http://cpdb.realtek.com/cpdbv3/view/wafermap/oneWaferSbinMap.php?project=RL6982&amp;checksum=918b727399b0b10cbb1b6c4ee857cc02&amp;bin_num=48&amp;bintype=sbin&amp;from=xls"/>
    <hyperlink ref="GP70" r:id="rId1147" display="http://cpdb.realtek.com/cpdbv3/view/wafermap/oneWaferSbinMap.php?project=RL6982&amp;checksum=e2f3a2b06401eb91d6c807c1f2dcff25&amp;bin_num=48&amp;bintype=sbin&amp;from=xls"/>
    <hyperlink ref="GS70" r:id="rId1148" display="http://cpdb.realtek.com/cpdbv3/view/wafermap/oneWaferSbinMap.php?project=RL6982&amp;checksum=edb3fb78af536d6c8affd5a3e746ba0f&amp;bin_num=48&amp;bintype=sbin&amp;from=xls"/>
    <hyperlink ref="GV70" r:id="rId1149" display="http://cpdb.realtek.com/cpdbv3/view/wafermap/oneWaferSbinMap.php?project=RL6982&amp;checksum=108eb0b21a7774fe5114fb771803f2a0&amp;bin_num=48&amp;bintype=sbin&amp;from=xls"/>
    <hyperlink ref="GW70" r:id="rId1150" display="http://cpdb.realtek.com/cpdbv3/view/wafermap/oneWaferSbinMap.php?project=RL6982&amp;checksum=1cf32aa21754d545e85abdc60dff3f40&amp;bin_num=48&amp;bintype=sbin&amp;from=xls"/>
    <hyperlink ref="HC70" r:id="rId1151" display="http://cpdb.realtek.com/cpdbv3/view/wafermap/oneWaferSbinMap.php?project=RL6982&amp;checksum=eaa38e74b0859b9308a71a663eec9528&amp;bin_num=48&amp;bintype=sbin&amp;from=xls"/>
    <hyperlink ref="HD70" r:id="rId1152" display="http://cpdb.realtek.com/cpdbv3/view/wafermap/oneWaferSbinMap.php?project=RL6982&amp;checksum=40085937a867fe223e01dfe433cd5e58&amp;bin_num=48&amp;bintype=sbin&amp;from=xls"/>
    <hyperlink ref="HJ70" r:id="rId1153" display="http://cpdb.realtek.com/cpdbv3/view/wafermap/oneWaferSbinMap.php?project=RL6982&amp;checksum=823871906a47cb107b999efd350fb2e3&amp;bin_num=48&amp;bintype=sbin&amp;from=xls"/>
    <hyperlink ref="HN70" r:id="rId1154" display="http://cpdb.realtek.com/cpdbv3/view/wafermap/oneWaferSbinMap.php?project=RL6982&amp;checksum=a74fa314c9f1ddcf14abea0d396374c6&amp;bin_num=48&amp;bintype=sbin&amp;from=xls"/>
    <hyperlink ref="HQ70" r:id="rId1155" display="http://cpdb.realtek.com/cpdbv3/view/wafermap/oneWaferSbinMap.php?project=RL6982&amp;checksum=e79d97f13a2c1d75c614c9e88e123a37&amp;bin_num=48&amp;bintype=sbin&amp;from=xls"/>
    <hyperlink ref="HR70" r:id="rId1156" display="http://cpdb.realtek.com/cpdbv3/view/wafermap/oneWaferSbinMap.php?project=RL6982&amp;checksum=f246882a7c99ce8806237e1a94d7c6bb&amp;bin_num=48&amp;bintype=sbin&amp;from=xls"/>
    <hyperlink ref="HU70" r:id="rId1157" display="http://cpdb.realtek.com/cpdbv3/view/wafermap/oneWaferSbinMap.php?project=RL6982&amp;checksum=5c9fa349a460c8a0562f782a54ddd79d&amp;bin_num=48&amp;bintype=sbin&amp;from=xls"/>
    <hyperlink ref="IB70" r:id="rId1158" display="http://cpdb.realtek.com/cpdbv3/view/wafermap/oneWaferSbinMap.php?project=RL6982&amp;checksum=afb9a8367630dac7705fd53d76a19b19&amp;bin_num=48&amp;bintype=sbin&amp;from=xls"/>
    <hyperlink ref="IC70" r:id="rId1159" display="http://cpdb.realtek.com/cpdbv3/view/wafermap/oneWaferSbinMap.php?project=RL6982&amp;checksum=528392784e844ddc368c984a3747a5e8&amp;bin_num=48&amp;bintype=sbin&amp;from=xls"/>
    <hyperlink ref="IJ70" r:id="rId1160" display="http://cpdb.realtek.com/cpdbv3/view/wafermap/oneWaferSbinMap.php?project=RL6982&amp;checksum=ff12bb3ad17207a1ca848c92df97c9d2&amp;bin_num=48&amp;bintype=sbin&amp;from=xls"/>
    <hyperlink ref="IO70" r:id="rId1161" display="http://cpdb.realtek.com/cpdbv3/view/wafermap/oneWaferSbinMap.php?project=RL6982&amp;checksum=c0964a40e9b9d6017dbc97584d81d96e&amp;bin_num=48&amp;bintype=sbin&amp;from=xls"/>
    <hyperlink ref="IW70" r:id="rId1162" display="http://cpdb.realtek.com/cpdbv3/view/wafermap/oneWaferSbinMap.php?project=RL6982&amp;checksum=4cce919838ae556b604854d83977234a&amp;bin_num=48&amp;bintype=sbin&amp;from=xls"/>
    <hyperlink ref="IZ70" r:id="rId1163" display="http://cpdb.realtek.com/cpdbv3/view/wafermap/oneWaferSbinMap.php?project=RL6982&amp;checksum=90afa652c0d05a45f30720523aebe1b8&amp;bin_num=48&amp;bintype=sbin&amp;from=xls"/>
    <hyperlink ref="JD70" r:id="rId1164" display="http://cpdb.realtek.com/cpdbv3/view/wafermap/oneWaferSbinMap.php?project=RL6982&amp;checksum=26bb0267ab46845531586e55d5f9fae8&amp;bin_num=48&amp;bintype=sbin&amp;from=xls"/>
    <hyperlink ref="JG70" r:id="rId1165" display="http://cpdb.realtek.com/cpdbv3/view/wafermap/oneWaferSbinMap.php?project=RL6982&amp;checksum=e0dd64828ff04217bfb875ea3338d293&amp;bin_num=48&amp;bintype=sbin&amp;from=xls"/>
    <hyperlink ref="JI70" r:id="rId1166" display="http://cpdb.realtek.com/cpdbv3/view/wafermap/oneWaferSbinMap.php?project=RL6982&amp;checksum=11a7d01ba953204393c2a33cba40ac43&amp;bin_num=48&amp;bintype=sbin&amp;from=xls"/>
    <hyperlink ref="JJ70" r:id="rId1167" display="http://cpdb.realtek.com/cpdbv3/view/wafermap/oneWaferSbinMap.php?project=RL6982&amp;checksum=1f706144e48a9030a37a31990df20d63&amp;bin_num=48&amp;bintype=sbin&amp;from=xls"/>
    <hyperlink ref="JS70" r:id="rId1168" display="http://cpdb.realtek.com/cpdbv3/view/wafermap/oneWaferSbinMap.php?project=RL6982&amp;checksum=2805514b1c3e1da32b7d95ec722c9fdf&amp;bin_num=48&amp;bintype=sbin&amp;from=xls"/>
    <hyperlink ref="KD70" r:id="rId1169" display="http://cpdb.realtek.com/cpdbv3/view/wafermap/oneWaferSbinMap.php?project=RL6982&amp;checksum=a7960b2584ce93cfed06d36fb3c7b352&amp;bin_num=48&amp;bintype=sbin&amp;from=xls"/>
    <hyperlink ref="KL70" r:id="rId1170" display="http://cpdb.realtek.com/cpdbv3/view/wafermap/oneWaferSbinMap.php?project=RL6982&amp;checksum=afedb29deecbe0d679561af0bb8a3d66&amp;bin_num=48&amp;bintype=sbin&amp;from=xls"/>
    <hyperlink ref="KM70" r:id="rId1171" display="http://cpdb.realtek.com/cpdbv3/view/wafermap/oneWaferSbinMap.php?project=RL6982&amp;checksum=df8735d1efdfd2c8829cbf98b1ff08be&amp;bin_num=48&amp;bintype=sbin&amp;from=xls"/>
    <hyperlink ref="KO70" r:id="rId1172" display="http://cpdb.realtek.com/cpdbv3/view/wafermap/oneWaferSbinMap.php?project=RL6982&amp;checksum=64070c4a72d5f456aa53e270b44e463c&amp;bin_num=48&amp;bintype=sbin&amp;from=xls"/>
    <hyperlink ref="KS70" r:id="rId1173" display="http://cpdb.realtek.com/cpdbv3/view/wafermap/oneWaferSbinMap.php?project=RL6982&amp;checksum=a41a575d52ee23ddd4f56a5c75d75f91&amp;bin_num=48&amp;bintype=sbin&amp;from=xls"/>
    <hyperlink ref="LA70" r:id="rId1174" display="http://cpdb.realtek.com/cpdbv3/view/wafermap/oneWaferSbinMap.php?project=RL6982&amp;checksum=8189130e85ecd83b61c7fa905f3ac64b&amp;bin_num=48&amp;bintype=sbin&amp;from=xls"/>
    <hyperlink ref="LB70" r:id="rId1175" display="http://cpdb.realtek.com/cpdbv3/view/wafermap/oneWaferSbinMap.php?project=RL6982&amp;checksum=8f46b4d907e872cdbaaae950962f408c&amp;bin_num=48&amp;bintype=sbin&amp;from=xls"/>
    <hyperlink ref="LD70" r:id="rId1176" display="http://cpdb.realtek.com/cpdbv3/view/wafermap/oneWaferSbinMap.php?project=RL6982&amp;checksum=4c51c10c05a34740358b06f7cbef09ec&amp;bin_num=48&amp;bintype=sbin&amp;from=xls"/>
    <hyperlink ref="LG70" r:id="rId1177" display="http://cpdb.realtek.com/cpdbv3/view/wafermap/oneWaferSbinMap.php?project=RL6982&amp;checksum=fd7e1a60417957c6ded622f627325172&amp;bin_num=48&amp;bintype=sbin&amp;from=xls"/>
    <hyperlink ref="LH70" r:id="rId1178" display="http://cpdb.realtek.com/cpdbv3/view/wafermap/oneWaferSbinMap.php?project=RL6982&amp;checksum=2d3a7c92418b3a9058c3c0604d62e5f3&amp;bin_num=48&amp;bintype=sbin&amp;from=xls"/>
    <hyperlink ref="LK70" r:id="rId1179" display="http://cpdb.realtek.com/cpdbv3/view/wafermap/oneWaferSbinMap.php?project=RL6982&amp;checksum=8a2598afb24f2cc1f868309c27e076df&amp;bin_num=48&amp;bintype=sbin&amp;from=xls"/>
    <hyperlink ref="LM70" r:id="rId1180" display="http://cpdb.realtek.com/cpdbv3/view/wafermap/oneWaferSbinMap.php?project=RL6982&amp;checksum=2a0d38d3035918c302ad3a1d6a43f019&amp;bin_num=48&amp;bintype=sbin&amp;from=xls"/>
    <hyperlink ref="LU70" r:id="rId1181" display="http://cpdb.realtek.com/cpdbv3/view/wafermap/oneWaferSbinMap.php?project=RL6982&amp;checksum=51fa12e0fe3d2854133fb6cc1e2cad28&amp;bin_num=48&amp;bintype=sbin&amp;from=xls"/>
    <hyperlink ref="LX70" r:id="rId1182" display="http://cpdb.realtek.com/cpdbv3/view/wafermap/oneWaferSbinMap.php?project=RL6982&amp;checksum=0ee0d681640fb3814377f2eec9661530&amp;bin_num=48&amp;bintype=sbin&amp;from=xls"/>
    <hyperlink ref="MG70" r:id="rId1183" display="http://cpdb.realtek.com/cpdbv3/view/wafermap/oneWaferSbinMap.php?project=RL6982&amp;checksum=5bbc23975d545880eff12664587d2f51&amp;bin_num=48&amp;bintype=sbin&amp;from=xls"/>
    <hyperlink ref="MH70" r:id="rId1184" display="http://cpdb.realtek.com/cpdbv3/view/wafermap/oneWaferSbinMap.php?project=RL6982&amp;checksum=906479eb6697a841c74c3d625f4cebed&amp;bin_num=48&amp;bintype=sbin&amp;from=xls"/>
    <hyperlink ref="MO70" r:id="rId1185" display="http://cpdb.realtek.com/cpdbv3/view/wafermap/oneWaferSbinMap.php?project=RL6982&amp;checksum=3800605e28978aff0eb109d083240e8d&amp;bin_num=48&amp;bintype=sbin&amp;from=xls"/>
    <hyperlink ref="MR70" r:id="rId1186" display="http://cpdb.realtek.com/cpdbv3/view/wafermap/oneWaferSbinMap.php?project=RL6982&amp;checksum=3ac34d2d60f03114ccb38b5ad153f3da&amp;bin_num=48&amp;bintype=sbin&amp;from=xls"/>
    <hyperlink ref="B71" r:id="rId1187"/>
    <hyperlink ref="O71" r:id="rId1188" display="http://cpdb.realtek.com/cpdbv3/view/wafermap/oneWaferSbinMap.php?project=RL6982&amp;checksum=94794a0968882f65ff5290ae2b5e392b&amp;bin_num=45&amp;bintype=sbin&amp;from=xls"/>
    <hyperlink ref="Q71" r:id="rId1189" display="http://cpdb.realtek.com/cpdbv3/view/wafermap/oneWaferSbinMap.php?project=RL6982&amp;checksum=09dd3abe7a43cfaa1544847f1ad3523f&amp;bin_num=45&amp;bintype=sbin&amp;from=xls"/>
    <hyperlink ref="R71" r:id="rId1190" display="http://cpdb.realtek.com/cpdbv3/view/wafermap/oneWaferSbinMap.php?project=RL6982&amp;checksum=cefe06020e53d6696b29bf3d79a1699f&amp;bin_num=45&amp;bintype=sbin&amp;from=xls"/>
    <hyperlink ref="U71" r:id="rId1191" display="http://cpdb.realtek.com/cpdbv3/view/wafermap/oneWaferSbinMap.php?project=RL6982&amp;checksum=e22a2078fcb7cc9f820d95917e40ce8f&amp;bin_num=45&amp;bintype=sbin&amp;from=xls"/>
    <hyperlink ref="AD71" r:id="rId1192" display="http://cpdb.realtek.com/cpdbv3/view/wafermap/oneWaferSbinMap.php?project=RL6982&amp;checksum=143639c71038c4f333c86452dea558e4&amp;bin_num=45&amp;bintype=sbin&amp;from=xls"/>
    <hyperlink ref="AE71" r:id="rId1193" display="http://cpdb.realtek.com/cpdbv3/view/wafermap/oneWaferSbinMap.php?project=RL6982&amp;checksum=97a9fb9a947cf9ce05a29c14418f2bf8&amp;bin_num=45&amp;bintype=sbin&amp;from=xls"/>
    <hyperlink ref="AK71" r:id="rId1194" display="http://cpdb.realtek.com/cpdbv3/view/wafermap/oneWaferSbinMap.php?project=RL6982&amp;checksum=89683208ae304a4accf93dad4bc9ef09&amp;bin_num=45&amp;bintype=sbin&amp;from=xls"/>
    <hyperlink ref="AN71" r:id="rId1195" display="http://cpdb.realtek.com/cpdbv3/view/wafermap/oneWaferSbinMap.php?project=RL6982&amp;checksum=8383ddcc9592e74edd20c4207de1739e&amp;bin_num=45&amp;bintype=sbin&amp;from=xls"/>
    <hyperlink ref="AR71" r:id="rId1196" display="http://cpdb.realtek.com/cpdbv3/view/wafermap/oneWaferSbinMap.php?project=RL6982&amp;checksum=4c707145131c7746abd2d64bb96ab3b6&amp;bin_num=45&amp;bintype=sbin&amp;from=xls"/>
    <hyperlink ref="AS71" r:id="rId1197" display="http://cpdb.realtek.com/cpdbv3/view/wafermap/oneWaferSbinMap.php?project=RL6982&amp;checksum=ed2161a71759a3f72ca8d825bc29909a&amp;bin_num=45&amp;bintype=sbin&amp;from=xls"/>
    <hyperlink ref="AX71" r:id="rId1198" display="http://cpdb.realtek.com/cpdbv3/view/wafermap/oneWaferSbinMap.php?project=RL6982&amp;checksum=5ca063607ff4bf2678164dfdd89aaf70&amp;bin_num=45&amp;bintype=sbin&amp;from=xls"/>
    <hyperlink ref="BD71" r:id="rId1199" display="http://cpdb.realtek.com/cpdbv3/view/wafermap/oneWaferSbinMap.php?project=RL6982&amp;checksum=42569bd1fc25fab8fb1182e3523e0dcc&amp;bin_num=45&amp;bintype=sbin&amp;from=xls"/>
    <hyperlink ref="BL71" r:id="rId1200" display="http://cpdb.realtek.com/cpdbv3/view/wafermap/oneWaferSbinMap.php?project=RL6982&amp;checksum=1613cab33bfea2c4ecbac18037c24704&amp;bin_num=45&amp;bintype=sbin&amp;from=xls"/>
    <hyperlink ref="BM71" r:id="rId1201" display="http://cpdb.realtek.com/cpdbv3/view/wafermap/oneWaferSbinMap.php?project=RL6982&amp;checksum=3fcb71e87a4b27a22d01087b5b085651&amp;bin_num=45&amp;bintype=sbin&amp;from=xls"/>
    <hyperlink ref="BN71" r:id="rId1202" display="http://cpdb.realtek.com/cpdbv3/view/wafermap/oneWaferSbinMap.php?project=RL6982&amp;checksum=9f058b536648148449d8660100b62137&amp;bin_num=45&amp;bintype=sbin&amp;from=xls"/>
    <hyperlink ref="BP71" r:id="rId1203" display="http://cpdb.realtek.com/cpdbv3/view/wafermap/oneWaferSbinMap.php?project=RL6982&amp;checksum=1150cc3131b1ebe51c5831152a82dc6a&amp;bin_num=45&amp;bintype=sbin&amp;from=xls"/>
    <hyperlink ref="BR71" r:id="rId1204" display="http://cpdb.realtek.com/cpdbv3/view/wafermap/oneWaferSbinMap.php?project=RL6982&amp;checksum=69b44edb958bc84910d8a24c84dee307&amp;bin_num=45&amp;bintype=sbin&amp;from=xls"/>
    <hyperlink ref="BS71" r:id="rId1205" display="http://cpdb.realtek.com/cpdbv3/view/wafermap/oneWaferSbinMap.php?project=RL6982&amp;checksum=c14cdc2effa6f35e38cf7eb105105fd3&amp;bin_num=45&amp;bintype=sbin&amp;from=xls"/>
    <hyperlink ref="BW71" r:id="rId1206" display="http://cpdb.realtek.com/cpdbv3/view/wafermap/oneWaferSbinMap.php?project=RL6982&amp;checksum=e2f4715973634d583298ff8b38f77395&amp;bin_num=45&amp;bintype=sbin&amp;from=xls"/>
    <hyperlink ref="BX71" r:id="rId1207" display="http://cpdb.realtek.com/cpdbv3/view/wafermap/oneWaferSbinMap.php?project=RL6982&amp;checksum=eae0f0dc68819d677e18b03697b06a87&amp;bin_num=45&amp;bintype=sbin&amp;from=xls"/>
    <hyperlink ref="BY71" r:id="rId1208" display="http://cpdb.realtek.com/cpdbv3/view/wafermap/oneWaferSbinMap.php?project=RL6982&amp;checksum=1eb7628bd9d4557690a39ffdbec7408e&amp;bin_num=45&amp;bintype=sbin&amp;from=xls"/>
    <hyperlink ref="CB71" r:id="rId1209" display="http://cpdb.realtek.com/cpdbv3/view/wafermap/oneWaferSbinMap.php?project=RL6982&amp;checksum=bc73b2a0d73862f5beb47f97e6a12a57&amp;bin_num=45&amp;bintype=sbin&amp;from=xls"/>
    <hyperlink ref="CI71" r:id="rId1210" display="http://cpdb.realtek.com/cpdbv3/view/wafermap/oneWaferSbinMap.php?project=RL6982&amp;checksum=1d188df835cfb9292df5774907bf0632&amp;bin_num=45&amp;bintype=sbin&amp;from=xls"/>
    <hyperlink ref="CJ71" r:id="rId1211" display="http://cpdb.realtek.com/cpdbv3/view/wafermap/oneWaferSbinMap.php?project=RL6982&amp;checksum=4d240dd220ff783e3ff752b0ba2d2b16&amp;bin_num=45&amp;bintype=sbin&amp;from=xls"/>
    <hyperlink ref="CO71" r:id="rId1212" display="http://cpdb.realtek.com/cpdbv3/view/wafermap/oneWaferSbinMap.php?project=RL6982&amp;checksum=42cf9cd625ef54837dbd84ca1a216917&amp;bin_num=45&amp;bintype=sbin&amp;from=xls"/>
    <hyperlink ref="CP71" r:id="rId1213" display="http://cpdb.realtek.com/cpdbv3/view/wafermap/oneWaferSbinMap.php?project=RL6982&amp;checksum=5e2116a8f06f8a37efd697f4cd48d592&amp;bin_num=45&amp;bintype=sbin&amp;from=xls"/>
    <hyperlink ref="CX71" r:id="rId1214" display="http://cpdb.realtek.com/cpdbv3/view/wafermap/oneWaferSbinMap.php?project=RL6982&amp;checksum=ff4fc153302e33a280f32ae2237eb446&amp;bin_num=45&amp;bintype=sbin&amp;from=xls"/>
    <hyperlink ref="DG71" r:id="rId1215" display="http://cpdb.realtek.com/cpdbv3/view/wafermap/oneWaferSbinMap.php?project=RL6982&amp;checksum=bb75815cf632b41e4423f478450582bc&amp;bin_num=45&amp;bintype=sbin&amp;from=xls"/>
    <hyperlink ref="DP71" r:id="rId1216" display="http://cpdb.realtek.com/cpdbv3/view/wafermap/oneWaferSbinMap.php?project=RL6982&amp;checksum=d46e9c29a446acc09d15e322cb3abc2c&amp;bin_num=45&amp;bintype=sbin&amp;from=xls"/>
    <hyperlink ref="EB71" r:id="rId1217" display="http://cpdb.realtek.com/cpdbv3/view/wafermap/oneWaferSbinMap.php?project=RL6982&amp;checksum=aec9fe036ec857736df77085ecf75d57&amp;bin_num=45&amp;bintype=sbin&amp;from=xls"/>
    <hyperlink ref="EC71" r:id="rId1218" display="http://cpdb.realtek.com/cpdbv3/view/wafermap/oneWaferSbinMap.php?project=RL6982&amp;checksum=c9abfb393137aa1a7d00defe2d489016&amp;bin_num=45&amp;bintype=sbin&amp;from=xls"/>
    <hyperlink ref="EF71" r:id="rId1219" display="http://cpdb.realtek.com/cpdbv3/view/wafermap/oneWaferSbinMap.php?project=RL6982&amp;checksum=ed03f050c177bcd52c3a5271002477cf&amp;bin_num=45&amp;bintype=sbin&amp;from=xls"/>
    <hyperlink ref="EG71" r:id="rId1220" display="http://cpdb.realtek.com/cpdbv3/view/wafermap/oneWaferSbinMap.php?project=RL6982&amp;checksum=254b2aba462a7e92bcd831a4913ca255&amp;bin_num=45&amp;bintype=sbin&amp;from=xls"/>
    <hyperlink ref="EH71" r:id="rId1221" display="http://cpdb.realtek.com/cpdbv3/view/wafermap/oneWaferSbinMap.php?project=RL6982&amp;checksum=2b411943d0e2bf2717b06a47ae0ae4b8&amp;bin_num=45&amp;bintype=sbin&amp;from=xls"/>
    <hyperlink ref="EK71" r:id="rId1222" display="http://cpdb.realtek.com/cpdbv3/view/wafermap/oneWaferSbinMap.php?project=RL6982&amp;checksum=f89e5ed113e70ba691d4ea401268aebc&amp;bin_num=45&amp;bintype=sbin&amp;from=xls"/>
    <hyperlink ref="EO71" r:id="rId1223" display="http://cpdb.realtek.com/cpdbv3/view/wafermap/oneWaferSbinMap.php?project=RL6982&amp;checksum=879447cb378f03f6092b96c7a233a90b&amp;bin_num=45&amp;bintype=sbin&amp;from=xls"/>
    <hyperlink ref="EQ71" r:id="rId1224" display="http://cpdb.realtek.com/cpdbv3/view/wafermap/oneWaferSbinMap.php?project=RL6982&amp;checksum=badc3d4a9d7daacb0d07fc574a45e04b&amp;bin_num=45&amp;bintype=sbin&amp;from=xls"/>
    <hyperlink ref="ER71" r:id="rId1225" display="http://cpdb.realtek.com/cpdbv3/view/wafermap/oneWaferSbinMap.php?project=RL6982&amp;checksum=c27e0eb94040e3582c6d9f3d08888eff&amp;bin_num=45&amp;bintype=sbin&amp;from=xls"/>
    <hyperlink ref="ES71" r:id="rId1226" display="http://cpdb.realtek.com/cpdbv3/view/wafermap/oneWaferSbinMap.php?project=RL6982&amp;checksum=d58692c304027618e57de9e97a88cb19&amp;bin_num=45&amp;bintype=sbin&amp;from=xls"/>
    <hyperlink ref="ET71" r:id="rId1227" display="http://cpdb.realtek.com/cpdbv3/view/wafermap/oneWaferSbinMap.php?project=RL6982&amp;checksum=3a79da1b580a4bd19cd27fad5d1ab886&amp;bin_num=45&amp;bintype=sbin&amp;from=xls"/>
    <hyperlink ref="EW71" r:id="rId1228" display="http://cpdb.realtek.com/cpdbv3/view/wafermap/oneWaferSbinMap.php?project=RL6982&amp;checksum=f359da8dcfd6478cb29c2fa2ec2cf654&amp;bin_num=45&amp;bintype=sbin&amp;from=xls"/>
    <hyperlink ref="FC71" r:id="rId1229" display="http://cpdb.realtek.com/cpdbv3/view/wafermap/oneWaferSbinMap.php?project=RL6982&amp;checksum=aaaccd61e17ff92dcb39d4e6945702c1&amp;bin_num=45&amp;bintype=sbin&amp;from=xls"/>
    <hyperlink ref="FJ71" r:id="rId1230" display="http://cpdb.realtek.com/cpdbv3/view/wafermap/oneWaferSbinMap.php?project=RL6982&amp;checksum=40d676f4d4e82600af4bf46d8b97a1a4&amp;bin_num=45&amp;bintype=sbin&amp;from=xls"/>
    <hyperlink ref="FN71" r:id="rId1231" display="http://cpdb.realtek.com/cpdbv3/view/wafermap/oneWaferSbinMap.php?project=RL6982&amp;checksum=5c63460e9783127026167b2f4562a9ca&amp;bin_num=45&amp;bintype=sbin&amp;from=xls"/>
    <hyperlink ref="FT71" r:id="rId1232" display="http://cpdb.realtek.com/cpdbv3/view/wafermap/oneWaferSbinMap.php?project=RL6982&amp;checksum=a26e4ef9e1ac30383eb8012cf53d2195&amp;bin_num=45&amp;bintype=sbin&amp;from=xls"/>
    <hyperlink ref="FV71" r:id="rId1233" display="http://cpdb.realtek.com/cpdbv3/view/wafermap/oneWaferSbinMap.php?project=RL6982&amp;checksum=db6aa6ea61a3c6b979d7a4e9b4424e93&amp;bin_num=45&amp;bintype=sbin&amp;from=xls"/>
    <hyperlink ref="FZ71" r:id="rId1234" display="http://cpdb.realtek.com/cpdbv3/view/wafermap/oneWaferSbinMap.php?project=RL6982&amp;checksum=3b132f24cf5260112fb10edde5554ab5&amp;bin_num=45&amp;bintype=sbin&amp;from=xls"/>
    <hyperlink ref="GF71" r:id="rId1235" display="http://cpdb.realtek.com/cpdbv3/view/wafermap/oneWaferSbinMap.php?project=RL6982&amp;checksum=38478dbab927762c4c1673fd939bb86a&amp;bin_num=45&amp;bintype=sbin&amp;from=xls"/>
    <hyperlink ref="GP71" r:id="rId1236" display="http://cpdb.realtek.com/cpdbv3/view/wafermap/oneWaferSbinMap.php?project=RL6982&amp;checksum=e2f3a2b06401eb91d6c807c1f2dcff25&amp;bin_num=45&amp;bintype=sbin&amp;from=xls"/>
    <hyperlink ref="GS71" r:id="rId1237" display="http://cpdb.realtek.com/cpdbv3/view/wafermap/oneWaferSbinMap.php?project=RL6982&amp;checksum=edb3fb78af536d6c8affd5a3e746ba0f&amp;bin_num=45&amp;bintype=sbin&amp;from=xls"/>
    <hyperlink ref="GX71" r:id="rId1238" display="http://cpdb.realtek.com/cpdbv3/view/wafermap/oneWaferSbinMap.php?project=RL6982&amp;checksum=40e67aa7f1584e6b6020f3fb49051185&amp;bin_num=45&amp;bintype=sbin&amp;from=xls"/>
    <hyperlink ref="GZ71" r:id="rId1239" display="http://cpdb.realtek.com/cpdbv3/view/wafermap/oneWaferSbinMap.php?project=RL6982&amp;checksum=77184e134ca4598fbd61ec3e80cc6ae1&amp;bin_num=45&amp;bintype=sbin&amp;from=xls"/>
    <hyperlink ref="HH71" r:id="rId1240" display="http://cpdb.realtek.com/cpdbv3/view/wafermap/oneWaferSbinMap.php?project=RL6982&amp;checksum=64feae08097635ae00cde152be44123b&amp;bin_num=45&amp;bintype=sbin&amp;from=xls"/>
    <hyperlink ref="HK71" r:id="rId1241" display="http://cpdb.realtek.com/cpdbv3/view/wafermap/oneWaferSbinMap.php?project=RL6982&amp;checksum=8bc7b652ec44e36149ef68b9ae0ba357&amp;bin_num=45&amp;bintype=sbin&amp;from=xls"/>
    <hyperlink ref="HL71" r:id="rId1242" display="http://cpdb.realtek.com/cpdbv3/view/wafermap/oneWaferSbinMap.php?project=RL6982&amp;checksum=8e825006fe35b7f985007b5c71618792&amp;bin_num=45&amp;bintype=sbin&amp;from=xls"/>
    <hyperlink ref="HX71" r:id="rId1243" display="http://cpdb.realtek.com/cpdbv3/view/wafermap/oneWaferSbinMap.php?project=RL6982&amp;checksum=97e583822e514d68877868d1f779b9fe&amp;bin_num=45&amp;bintype=sbin&amp;from=xls"/>
    <hyperlink ref="IB71" r:id="rId1244" display="http://cpdb.realtek.com/cpdbv3/view/wafermap/oneWaferSbinMap.php?project=RL6982&amp;checksum=afb9a8367630dac7705fd53d76a19b19&amp;bin_num=45&amp;bintype=sbin&amp;from=xls"/>
    <hyperlink ref="IK71" r:id="rId1245" display="http://cpdb.realtek.com/cpdbv3/view/wafermap/oneWaferSbinMap.php?project=RL6982&amp;checksum=482cf8c44f407162fd0b138f9c350fbf&amp;bin_num=45&amp;bintype=sbin&amp;from=xls"/>
    <hyperlink ref="IR71" r:id="rId1246" display="http://cpdb.realtek.com/cpdbv3/view/wafermap/oneWaferSbinMap.php?project=RL6982&amp;checksum=ef4ee2f3bdb35f378ff267b9fdc02976&amp;bin_num=45&amp;bintype=sbin&amp;from=xls"/>
    <hyperlink ref="IY71" r:id="rId1247" display="http://cpdb.realtek.com/cpdbv3/view/wafermap/oneWaferSbinMap.php?project=RL6982&amp;checksum=6580ab3bb8c7f5c76893b5b3ec2b06c6&amp;bin_num=45&amp;bintype=sbin&amp;from=xls"/>
    <hyperlink ref="JB71" r:id="rId1248" display="http://cpdb.realtek.com/cpdbv3/view/wafermap/oneWaferSbinMap.php?project=RL6982&amp;checksum=afcfc6569d47b5fbf1f599b967c3dd12&amp;bin_num=45&amp;bintype=sbin&amp;from=xls"/>
    <hyperlink ref="JD71" r:id="rId1249" display="http://cpdb.realtek.com/cpdbv3/view/wafermap/oneWaferSbinMap.php?project=RL6982&amp;checksum=26bb0267ab46845531586e55d5f9fae8&amp;bin_num=45&amp;bintype=sbin&amp;from=xls"/>
    <hyperlink ref="JK71" r:id="rId1250" display="http://cpdb.realtek.com/cpdbv3/view/wafermap/oneWaferSbinMap.php?project=RL6982&amp;checksum=2eb13bdafb6d01e9a04ae3d359004531&amp;bin_num=45&amp;bintype=sbin&amp;from=xls"/>
    <hyperlink ref="JP71" r:id="rId1251" display="http://cpdb.realtek.com/cpdbv3/view/wafermap/oneWaferSbinMap.php?project=RL6982&amp;checksum=e72e200f60004b1732d4edaf3fdfdfd2&amp;bin_num=45&amp;bintype=sbin&amp;from=xls"/>
    <hyperlink ref="JT71" r:id="rId1252" display="http://cpdb.realtek.com/cpdbv3/view/wafermap/oneWaferSbinMap.php?project=RL6982&amp;checksum=7cce44538d52388d3a99b6bb0b644a03&amp;bin_num=45&amp;bintype=sbin&amp;from=xls"/>
    <hyperlink ref="JU71" r:id="rId1253" display="http://cpdb.realtek.com/cpdbv3/view/wafermap/oneWaferSbinMap.php?project=RL6982&amp;checksum=bd36510c88cfea73f8b43285d60027fb&amp;bin_num=45&amp;bintype=sbin&amp;from=xls"/>
    <hyperlink ref="KC71" r:id="rId1254" display="http://cpdb.realtek.com/cpdbv3/view/wafermap/oneWaferSbinMap.php?project=RL6982&amp;checksum=949459ba181d54409ed76279e3236227&amp;bin_num=45&amp;bintype=sbin&amp;from=xls"/>
    <hyperlink ref="KE71" r:id="rId1255" display="http://cpdb.realtek.com/cpdbv3/view/wafermap/oneWaferSbinMap.php?project=RL6982&amp;checksum=e17fcffb58469bf9025ea9d93ff243e2&amp;bin_num=45&amp;bintype=sbin&amp;from=xls"/>
    <hyperlink ref="KN71" r:id="rId1256" display="http://cpdb.realtek.com/cpdbv3/view/wafermap/oneWaferSbinMap.php?project=RL6982&amp;checksum=174d923ff211146ad501ad0c96323dd2&amp;bin_num=45&amp;bintype=sbin&amp;from=xls"/>
    <hyperlink ref="KO71" r:id="rId1257" display="http://cpdb.realtek.com/cpdbv3/view/wafermap/oneWaferSbinMap.php?project=RL6982&amp;checksum=64070c4a72d5f456aa53e270b44e463c&amp;bin_num=45&amp;bintype=sbin&amp;from=xls"/>
    <hyperlink ref="KU71" r:id="rId1258" display="http://cpdb.realtek.com/cpdbv3/view/wafermap/oneWaferSbinMap.php?project=RL6982&amp;checksum=c25223ea442792648c19e01b15c137c9&amp;bin_num=45&amp;bintype=sbin&amp;from=xls"/>
    <hyperlink ref="KZ71" r:id="rId1259" display="http://cpdb.realtek.com/cpdbv3/view/wafermap/oneWaferSbinMap.php?project=RL6982&amp;checksum=80f1d451eb83795be9078f84e56c504b&amp;bin_num=45&amp;bintype=sbin&amp;from=xls"/>
    <hyperlink ref="LA71" r:id="rId1260" display="http://cpdb.realtek.com/cpdbv3/view/wafermap/oneWaferSbinMap.php?project=RL6982&amp;checksum=8189130e85ecd83b61c7fa905f3ac64b&amp;bin_num=45&amp;bintype=sbin&amp;from=xls"/>
    <hyperlink ref="LE71" r:id="rId1261" display="http://cpdb.realtek.com/cpdbv3/view/wafermap/oneWaferSbinMap.php?project=RL6982&amp;checksum=a590fe8ba9350292fd249f05ca652f15&amp;bin_num=45&amp;bintype=sbin&amp;from=xls"/>
    <hyperlink ref="LL71" r:id="rId1262" display="http://cpdb.realtek.com/cpdbv3/view/wafermap/oneWaferSbinMap.php?project=RL6982&amp;checksum=985fa5b2c8393f21cd59e2c5f6aa2b46&amp;bin_num=45&amp;bintype=sbin&amp;from=xls"/>
    <hyperlink ref="LM71" r:id="rId1263" display="http://cpdb.realtek.com/cpdbv3/view/wafermap/oneWaferSbinMap.php?project=RL6982&amp;checksum=2a0d38d3035918c302ad3a1d6a43f019&amp;bin_num=45&amp;bintype=sbin&amp;from=xls"/>
    <hyperlink ref="LV71" r:id="rId1264" display="http://cpdb.realtek.com/cpdbv3/view/wafermap/oneWaferSbinMap.php?project=RL6982&amp;checksum=651779f3fa1ff04fe54c9cdff34e9c22&amp;bin_num=45&amp;bintype=sbin&amp;from=xls"/>
    <hyperlink ref="LY71" r:id="rId1265" display="http://cpdb.realtek.com/cpdbv3/view/wafermap/oneWaferSbinMap.php?project=RL6982&amp;checksum=19e0ab91d3ed64d723768ad53c45ac08&amp;bin_num=45&amp;bintype=sbin&amp;from=xls"/>
    <hyperlink ref="MH71" r:id="rId1266" display="http://cpdb.realtek.com/cpdbv3/view/wafermap/oneWaferSbinMap.php?project=RL6982&amp;checksum=906479eb6697a841c74c3d625f4cebed&amp;bin_num=45&amp;bintype=sbin&amp;from=xls"/>
    <hyperlink ref="B72" r:id="rId1267"/>
    <hyperlink ref="S72" r:id="rId1268" display="http://cpdb.realtek.com/cpdbv3/view/wafermap/oneWaferSbinMap.php?project=RL6982&amp;checksum=daa76ed577537b93f2664a1a9a19f073&amp;bin_num=63&amp;bintype=sbin&amp;from=xls"/>
    <hyperlink ref="V72" r:id="rId1269" display="http://cpdb.realtek.com/cpdbv3/view/wafermap/oneWaferSbinMap.php?project=RL6982&amp;checksum=40895f51d832c0132429e95b3aa68271&amp;bin_num=63&amp;bintype=sbin&amp;from=xls"/>
    <hyperlink ref="W72" r:id="rId1270" display="http://cpdb.realtek.com/cpdbv3/view/wafermap/oneWaferSbinMap.php?project=RL6982&amp;checksum=0e96226f6af1c174b5419e0447ef117a&amp;bin_num=63&amp;bintype=sbin&amp;from=xls"/>
    <hyperlink ref="X72" r:id="rId1271" display="http://cpdb.realtek.com/cpdbv3/view/wafermap/oneWaferSbinMap.php?project=RL6982&amp;checksum=2cfae595e31e2b9e0bd52a06b23b34a5&amp;bin_num=63&amp;bintype=sbin&amp;from=xls"/>
    <hyperlink ref="AC72" r:id="rId1272" display="http://cpdb.realtek.com/cpdbv3/view/wafermap/oneWaferSbinMap.php?project=RL6982&amp;checksum=d0df095a835cbf7f6cd9e3c161651097&amp;bin_num=63&amp;bintype=sbin&amp;from=xls"/>
    <hyperlink ref="AD72" r:id="rId1273" display="http://cpdb.realtek.com/cpdbv3/view/wafermap/oneWaferSbinMap.php?project=RL6982&amp;checksum=143639c71038c4f333c86452dea558e4&amp;bin_num=63&amp;bintype=sbin&amp;from=xls"/>
    <hyperlink ref="AG72" r:id="rId1274" display="http://cpdb.realtek.com/cpdbv3/view/wafermap/oneWaferSbinMap.php?project=RL6982&amp;checksum=e538db1b4b4875a2443769b3a293f78a&amp;bin_num=63&amp;bintype=sbin&amp;from=xls"/>
    <hyperlink ref="AI72" r:id="rId1275" display="http://cpdb.realtek.com/cpdbv3/view/wafermap/oneWaferSbinMap.php?project=RL6982&amp;checksum=258a5916395598a8fba6196fda710ce5&amp;bin_num=63&amp;bintype=sbin&amp;from=xls"/>
    <hyperlink ref="AM72" r:id="rId1276" display="http://cpdb.realtek.com/cpdbv3/view/wafermap/oneWaferSbinMap.php?project=RL6982&amp;checksum=7757d05b256350787b1f93827e7d1455&amp;bin_num=63&amp;bintype=sbin&amp;from=xls"/>
    <hyperlink ref="AX72" r:id="rId1277" display="http://cpdb.realtek.com/cpdbv3/view/wafermap/oneWaferSbinMap.php?project=RL6982&amp;checksum=5ca063607ff4bf2678164dfdd89aaf70&amp;bin_num=63&amp;bintype=sbin&amp;from=xls"/>
    <hyperlink ref="BC72" r:id="rId1278" display="http://cpdb.realtek.com/cpdbv3/view/wafermap/oneWaferSbinMap.php?project=RL6982&amp;checksum=db8114a314d3f8a939fcd485a7ba3e09&amp;bin_num=63&amp;bintype=sbin&amp;from=xls"/>
    <hyperlink ref="BE72" r:id="rId1279" display="http://cpdb.realtek.com/cpdbv3/view/wafermap/oneWaferSbinMap.php?project=RL6982&amp;checksum=52b5d4575440c2b6b6633f3d839b3a26&amp;bin_num=63&amp;bintype=sbin&amp;from=xls"/>
    <hyperlink ref="BP72" r:id="rId1280" display="http://cpdb.realtek.com/cpdbv3/view/wafermap/oneWaferSbinMap.php?project=RL6982&amp;checksum=1150cc3131b1ebe51c5831152a82dc6a&amp;bin_num=63&amp;bintype=sbin&amp;from=xls"/>
    <hyperlink ref="BW72" r:id="rId1281" display="http://cpdb.realtek.com/cpdbv3/view/wafermap/oneWaferSbinMap.php?project=RL6982&amp;checksum=e2f4715973634d583298ff8b38f77395&amp;bin_num=63&amp;bintype=sbin&amp;from=xls"/>
    <hyperlink ref="BY72" r:id="rId1282" display="http://cpdb.realtek.com/cpdbv3/view/wafermap/oneWaferSbinMap.php?project=RL6982&amp;checksum=1eb7628bd9d4557690a39ffdbec7408e&amp;bin_num=63&amp;bintype=sbin&amp;from=xls"/>
    <hyperlink ref="CE72" r:id="rId1283" display="http://cpdb.realtek.com/cpdbv3/view/wafermap/oneWaferSbinMap.php?project=RL6982&amp;checksum=27f3cbe4daef82b50725635a4ef55572&amp;bin_num=63&amp;bintype=sbin&amp;from=xls"/>
    <hyperlink ref="CF72" r:id="rId1284" display="http://cpdb.realtek.com/cpdbv3/view/wafermap/oneWaferSbinMap.php?project=RL6982&amp;checksum=348164667e9c0479a58aa834814aa08c&amp;bin_num=63&amp;bintype=sbin&amp;from=xls"/>
    <hyperlink ref="CH72" r:id="rId1285" display="http://cpdb.realtek.com/cpdbv3/view/wafermap/oneWaferSbinMap.php?project=RL6982&amp;checksum=fbe73b44cbc5d96e993d2857397c17f5&amp;bin_num=63&amp;bintype=sbin&amp;from=xls"/>
    <hyperlink ref="CL72" r:id="rId1286" display="http://cpdb.realtek.com/cpdbv3/view/wafermap/oneWaferSbinMap.php?project=RL6982&amp;checksum=e3c78c5f53e023b0428f0d54f6f2654b&amp;bin_num=63&amp;bintype=sbin&amp;from=xls"/>
    <hyperlink ref="CM72" r:id="rId1287" display="http://cpdb.realtek.com/cpdbv3/view/wafermap/oneWaferSbinMap.php?project=RL6982&amp;checksum=f8ef3bf5a2d1fb1c184d4abc00fdfd1e&amp;bin_num=63&amp;bintype=sbin&amp;from=xls"/>
    <hyperlink ref="CN72" r:id="rId1288" display="http://cpdb.realtek.com/cpdbv3/view/wafermap/oneWaferSbinMap.php?project=RL6982&amp;checksum=fc7a0f09e16d1ebd1026feed1894c830&amp;bin_num=63&amp;bintype=sbin&amp;from=xls"/>
    <hyperlink ref="CQ72" r:id="rId1289" display="http://cpdb.realtek.com/cpdbv3/view/wafermap/oneWaferSbinMap.php?project=RL6982&amp;checksum=1de02bfb8cecf186bf2027ed225c387a&amp;bin_num=63&amp;bintype=sbin&amp;from=xls"/>
    <hyperlink ref="CS72" r:id="rId1290" display="http://cpdb.realtek.com/cpdbv3/view/wafermap/oneWaferSbinMap.php?project=RL6982&amp;checksum=687eff4967b41a06d43ef9eb705ef316&amp;bin_num=63&amp;bintype=sbin&amp;from=xls"/>
    <hyperlink ref="CT72" r:id="rId1291" display="http://cpdb.realtek.com/cpdbv3/view/wafermap/oneWaferSbinMap.php?project=RL6982&amp;checksum=68da2d6b2b080f084cd1ce25e846b8a2&amp;bin_num=63&amp;bintype=sbin&amp;from=xls"/>
    <hyperlink ref="DE72" r:id="rId1292" display="http://cpdb.realtek.com/cpdbv3/view/wafermap/oneWaferSbinMap.php?project=RL6982&amp;checksum=91cf108c8eb8aee05f05bc6f174a538d&amp;bin_num=63&amp;bintype=sbin&amp;from=xls"/>
    <hyperlink ref="DH72" r:id="rId1293" display="http://cpdb.realtek.com/cpdbv3/view/wafermap/oneWaferSbinMap.php?project=RL6982&amp;checksum=f6988a645d55723406795a5b69af1a0c&amp;bin_num=63&amp;bintype=sbin&amp;from=xls"/>
    <hyperlink ref="DM72" r:id="rId1294" display="http://cpdb.realtek.com/cpdbv3/view/wafermap/oneWaferSbinMap.php?project=RL6982&amp;checksum=7a7d1e4c4d79f8be8c18aaac2cd6ac4e&amp;bin_num=63&amp;bintype=sbin&amp;from=xls"/>
    <hyperlink ref="DR72" r:id="rId1295" display="http://cpdb.realtek.com/cpdbv3/view/wafermap/oneWaferSbinMap.php?project=RL6982&amp;checksum=5e314d7fc4f736232c828c0db61a3f0c&amp;bin_num=63&amp;bintype=sbin&amp;from=xls"/>
    <hyperlink ref="ED72" r:id="rId1296" display="http://cpdb.realtek.com/cpdbv3/view/wafermap/oneWaferSbinMap.php?project=RL6982&amp;checksum=ca772421e8681f82d4139e2c8eeb0c86&amp;bin_num=63&amp;bintype=sbin&amp;from=xls"/>
    <hyperlink ref="EF72" r:id="rId1297" display="http://cpdb.realtek.com/cpdbv3/view/wafermap/oneWaferSbinMap.php?project=RL6982&amp;checksum=ed03f050c177bcd52c3a5271002477cf&amp;bin_num=63&amp;bintype=sbin&amp;from=xls"/>
    <hyperlink ref="EK72" r:id="rId1298" display="http://cpdb.realtek.com/cpdbv3/view/wafermap/oneWaferSbinMap.php?project=RL6982&amp;checksum=f89e5ed113e70ba691d4ea401268aebc&amp;bin_num=63&amp;bintype=sbin&amp;from=xls"/>
    <hyperlink ref="EN72" r:id="rId1299" display="http://cpdb.realtek.com/cpdbv3/view/wafermap/oneWaferSbinMap.php?project=RL6982&amp;checksum=3491d1322c7fa594788fcf293a7108ea&amp;bin_num=63&amp;bintype=sbin&amp;from=xls"/>
    <hyperlink ref="EO72" r:id="rId1300" display="http://cpdb.realtek.com/cpdbv3/view/wafermap/oneWaferSbinMap.php?project=RL6982&amp;checksum=879447cb378f03f6092b96c7a233a90b&amp;bin_num=63&amp;bintype=sbin&amp;from=xls"/>
    <hyperlink ref="EU72" r:id="rId1301" display="http://cpdb.realtek.com/cpdbv3/view/wafermap/oneWaferSbinMap.php?project=RL6982&amp;checksum=7b3cdd2dd0b700aecb806db204c7e890&amp;bin_num=63&amp;bintype=sbin&amp;from=xls"/>
    <hyperlink ref="EY72" r:id="rId1302" display="http://cpdb.realtek.com/cpdbv3/view/wafermap/oneWaferSbinMap.php?project=RL6982&amp;checksum=4070457c809079cd03e0e96acef95731&amp;bin_num=63&amp;bintype=sbin&amp;from=xls"/>
    <hyperlink ref="EZ72" r:id="rId1303" display="http://cpdb.realtek.com/cpdbv3/view/wafermap/oneWaferSbinMap.php?project=RL6982&amp;checksum=582f76487cf261029d1943292fcd0bed&amp;bin_num=63&amp;bintype=sbin&amp;from=xls"/>
    <hyperlink ref="FG72" r:id="rId1304" display="http://cpdb.realtek.com/cpdbv3/view/wafermap/oneWaferSbinMap.php?project=RL6982&amp;checksum=db8aee62c17513cd0abdae6c1ab37cb1&amp;bin_num=63&amp;bintype=sbin&amp;from=xls"/>
    <hyperlink ref="FH72" r:id="rId1305" display="http://cpdb.realtek.com/cpdbv3/view/wafermap/oneWaferSbinMap.php?project=RL6982&amp;checksum=e3bdad9a7ca6064be2043a95fd9715b0&amp;bin_num=63&amp;bintype=sbin&amp;from=xls"/>
    <hyperlink ref="FJ72" r:id="rId1306" display="http://cpdb.realtek.com/cpdbv3/view/wafermap/oneWaferSbinMap.php?project=RL6982&amp;checksum=40d676f4d4e82600af4bf46d8b97a1a4&amp;bin_num=63&amp;bintype=sbin&amp;from=xls"/>
    <hyperlink ref="FM72" r:id="rId1307" display="http://cpdb.realtek.com/cpdbv3/view/wafermap/oneWaferSbinMap.php?project=RL6982&amp;checksum=585249bf41c4fba7a000b8958c3d844a&amp;bin_num=63&amp;bintype=sbin&amp;from=xls"/>
    <hyperlink ref="FN72" r:id="rId1308" display="http://cpdb.realtek.com/cpdbv3/view/wafermap/oneWaferSbinMap.php?project=RL6982&amp;checksum=5c63460e9783127026167b2f4562a9ca&amp;bin_num=63&amp;bintype=sbin&amp;from=xls"/>
    <hyperlink ref="FO72" r:id="rId1309" display="http://cpdb.realtek.com/cpdbv3/view/wafermap/oneWaferSbinMap.php?project=RL6982&amp;checksum=71a4a5edb76a4fb68c7e0bf1317980fa&amp;bin_num=63&amp;bintype=sbin&amp;from=xls"/>
    <hyperlink ref="FV72" r:id="rId1310" display="http://cpdb.realtek.com/cpdbv3/view/wafermap/oneWaferSbinMap.php?project=RL6982&amp;checksum=db6aa6ea61a3c6b979d7a4e9b4424e93&amp;bin_num=63&amp;bintype=sbin&amp;from=xls"/>
    <hyperlink ref="FW72" r:id="rId1311" display="http://cpdb.realtek.com/cpdbv3/view/wafermap/oneWaferSbinMap.php?project=RL6982&amp;checksum=06040b7ab5699799d8a8555aad5922c2&amp;bin_num=63&amp;bintype=sbin&amp;from=xls"/>
    <hyperlink ref="FX72" r:id="rId1312" display="http://cpdb.realtek.com/cpdbv3/view/wafermap/oneWaferSbinMap.php?project=RL6982&amp;checksum=092173427c03b08d2ef44989dd9aa624&amp;bin_num=63&amp;bintype=sbin&amp;from=xls"/>
    <hyperlink ref="GC72" r:id="rId1313" display="http://cpdb.realtek.com/cpdbv3/view/wafermap/oneWaferSbinMap.php?project=RL6982&amp;checksum=830f479497fb3da6384249ce7ec2af59&amp;bin_num=63&amp;bintype=sbin&amp;from=xls"/>
    <hyperlink ref="GI72" r:id="rId1314" display="http://cpdb.realtek.com/cpdbv3/view/wafermap/oneWaferSbinMap.php?project=RL6982&amp;checksum=5ba265b877a641d620cba465ede15cf1&amp;bin_num=63&amp;bintype=sbin&amp;from=xls"/>
    <hyperlink ref="GO72" r:id="rId1315" display="http://cpdb.realtek.com/cpdbv3/view/wafermap/oneWaferSbinMap.php?project=RL6982&amp;checksum=e2e3437f6c7c2299a68f58d050075fbc&amp;bin_num=63&amp;bintype=sbin&amp;from=xls"/>
    <hyperlink ref="GT72" r:id="rId1316" display="http://cpdb.realtek.com/cpdbv3/view/wafermap/oneWaferSbinMap.php?project=RL6982&amp;checksum=fae9e69352ec19f4f3433ed0e8cdf5fe&amp;bin_num=63&amp;bintype=sbin&amp;from=xls"/>
    <hyperlink ref="HA72" r:id="rId1317" display="http://cpdb.realtek.com/cpdbv3/view/wafermap/oneWaferSbinMap.php?project=RL6982&amp;checksum=8a21159f77b1b6172ca27d420f9f60a6&amp;bin_num=63&amp;bintype=sbin&amp;from=xls"/>
    <hyperlink ref="HB72" r:id="rId1318" display="http://cpdb.realtek.com/cpdbv3/view/wafermap/oneWaferSbinMap.php?project=RL6982&amp;checksum=bcf89bb15762e7a3dea4b4163a63fab1&amp;bin_num=63&amp;bintype=sbin&amp;from=xls"/>
    <hyperlink ref="HF72" r:id="rId1319" display="http://cpdb.realtek.com/cpdbv3/view/wafermap/oneWaferSbinMap.php?project=RL6982&amp;checksum=639d1be3be171fe7fbc3073df55a0629&amp;bin_num=63&amp;bintype=sbin&amp;from=xls"/>
    <hyperlink ref="HM72" r:id="rId1320" display="http://cpdb.realtek.com/cpdbv3/view/wafermap/oneWaferSbinMap.php?project=RL6982&amp;checksum=9af01cc3adaceebb5436efeab171c0de&amp;bin_num=63&amp;bintype=sbin&amp;from=xls"/>
    <hyperlink ref="HQ72" r:id="rId1321" display="http://cpdb.realtek.com/cpdbv3/view/wafermap/oneWaferSbinMap.php?project=RL6982&amp;checksum=e79d97f13a2c1d75c614c9e88e123a37&amp;bin_num=63&amp;bintype=sbin&amp;from=xls"/>
    <hyperlink ref="HX72" r:id="rId1322" display="http://cpdb.realtek.com/cpdbv3/view/wafermap/oneWaferSbinMap.php?project=RL6982&amp;checksum=97e583822e514d68877868d1f779b9fe&amp;bin_num=63&amp;bintype=sbin&amp;from=xls"/>
    <hyperlink ref="IQ72" r:id="rId1323" display="http://cpdb.realtek.com/cpdbv3/view/wafermap/oneWaferSbinMap.php?project=RL6982&amp;checksum=d62ae5eebba3ede69b68558e9a36477b&amp;bin_num=63&amp;bintype=sbin&amp;from=xls"/>
    <hyperlink ref="IW72" r:id="rId1324" display="http://cpdb.realtek.com/cpdbv3/view/wafermap/oneWaferSbinMap.php?project=RL6982&amp;checksum=4cce919838ae556b604854d83977234a&amp;bin_num=63&amp;bintype=sbin&amp;from=xls"/>
    <hyperlink ref="JA72" r:id="rId1325" display="http://cpdb.realtek.com/cpdbv3/view/wafermap/oneWaferSbinMap.php?project=RL6982&amp;checksum=a8154aeca7391388d70ef2e6d735b2ec&amp;bin_num=63&amp;bintype=sbin&amp;from=xls"/>
    <hyperlink ref="JG72" r:id="rId1326" display="http://cpdb.realtek.com/cpdbv3/view/wafermap/oneWaferSbinMap.php?project=RL6982&amp;checksum=e0dd64828ff04217bfb875ea3338d293&amp;bin_num=63&amp;bintype=sbin&amp;from=xls"/>
    <hyperlink ref="JT72" r:id="rId1327" display="http://cpdb.realtek.com/cpdbv3/view/wafermap/oneWaferSbinMap.php?project=RL6982&amp;checksum=7cce44538d52388d3a99b6bb0b644a03&amp;bin_num=63&amp;bintype=sbin&amp;from=xls"/>
    <hyperlink ref="JW72" r:id="rId1328" display="http://cpdb.realtek.com/cpdbv3/view/wafermap/oneWaferSbinMap.php?project=RL6982&amp;checksum=58ccc56a02ca81c7de606649d42a5091&amp;bin_num=63&amp;bintype=sbin&amp;from=xls"/>
    <hyperlink ref="JZ72" r:id="rId1329" display="http://cpdb.realtek.com/cpdbv3/view/wafermap/oneWaferSbinMap.php?project=RL6982&amp;checksum=c798822dc1b723773fc5eb443f77155b&amp;bin_num=63&amp;bintype=sbin&amp;from=xls"/>
    <hyperlink ref="KC72" r:id="rId1330" display="http://cpdb.realtek.com/cpdbv3/view/wafermap/oneWaferSbinMap.php?project=RL6982&amp;checksum=949459ba181d54409ed76279e3236227&amp;bin_num=63&amp;bintype=sbin&amp;from=xls"/>
    <hyperlink ref="KE72" r:id="rId1331" display="http://cpdb.realtek.com/cpdbv3/view/wafermap/oneWaferSbinMap.php?project=RL6982&amp;checksum=e17fcffb58469bf9025ea9d93ff243e2&amp;bin_num=63&amp;bintype=sbin&amp;from=xls"/>
    <hyperlink ref="KG72" r:id="rId1332" display="http://cpdb.realtek.com/cpdbv3/view/wafermap/oneWaferSbinMap.php?project=RL6982&amp;checksum=215facb8a23468d30ab73b1eb03a7bfb&amp;bin_num=63&amp;bintype=sbin&amp;from=xls"/>
    <hyperlink ref="KL72" r:id="rId1333" display="http://cpdb.realtek.com/cpdbv3/view/wafermap/oneWaferSbinMap.php?project=RL6982&amp;checksum=afedb29deecbe0d679561af0bb8a3d66&amp;bin_num=63&amp;bintype=sbin&amp;from=xls"/>
    <hyperlink ref="KT72" r:id="rId1334" display="http://cpdb.realtek.com/cpdbv3/view/wafermap/oneWaferSbinMap.php?project=RL6982&amp;checksum=abfdde8a6a8055f5912a54f61ba7c3c8&amp;bin_num=63&amp;bintype=sbin&amp;from=xls"/>
    <hyperlink ref="KW72" r:id="rId1335" display="http://cpdb.realtek.com/cpdbv3/view/wafermap/oneWaferSbinMap.php?project=RL6982&amp;checksum=0caa54688a7d1f70e3f9f0b16cc67eff&amp;bin_num=63&amp;bintype=sbin&amp;from=xls"/>
    <hyperlink ref="KY72" r:id="rId1336" display="http://cpdb.realtek.com/cpdbv3/view/wafermap/oneWaferSbinMap.php?project=RL6982&amp;checksum=73d9d82eba3f92d06eef49774a38c67a&amp;bin_num=63&amp;bintype=sbin&amp;from=xls"/>
    <hyperlink ref="LJ72" r:id="rId1337" display="http://cpdb.realtek.com/cpdbv3/view/wafermap/oneWaferSbinMap.php?project=RL6982&amp;checksum=9eef7e8499d842e3c989dee8907d0e5b&amp;bin_num=63&amp;bintype=sbin&amp;from=xls"/>
    <hyperlink ref="LN72" r:id="rId1338" display="http://cpdb.realtek.com/cpdbv3/view/wafermap/oneWaferSbinMap.php?project=RL6982&amp;checksum=60a68cb11abd1b2ba77a73dd96f450c9&amp;bin_num=63&amp;bintype=sbin&amp;from=xls"/>
    <hyperlink ref="LP72" r:id="rId1339" display="http://cpdb.realtek.com/cpdbv3/view/wafermap/oneWaferSbinMap.php?project=RL6982&amp;checksum=4912b32acdcb6f18295753d029326b0f&amp;bin_num=63&amp;bintype=sbin&amp;from=xls"/>
    <hyperlink ref="LW72" r:id="rId1340" display="http://cpdb.realtek.com/cpdbv3/view/wafermap/oneWaferSbinMap.php?project=RL6982&amp;checksum=9fac92e0019cd8811cbbe54289394c3e&amp;bin_num=63&amp;bintype=sbin&amp;from=xls"/>
    <hyperlink ref="LY72" r:id="rId1341" display="http://cpdb.realtek.com/cpdbv3/view/wafermap/oneWaferSbinMap.php?project=RL6982&amp;checksum=19e0ab91d3ed64d723768ad53c45ac08&amp;bin_num=63&amp;bintype=sbin&amp;from=xls"/>
    <hyperlink ref="MC72" r:id="rId1342" display="http://cpdb.realtek.com/cpdbv3/view/wafermap/oneWaferSbinMap.php?project=RL6982&amp;checksum=a27faa9d2a9dea2c2d54e2d26aad2aa2&amp;bin_num=63&amp;bintype=sbin&amp;from=xls"/>
    <hyperlink ref="ME72" r:id="rId1343" display="http://cpdb.realtek.com/cpdbv3/view/wafermap/oneWaferSbinMap.php?project=RL6982&amp;checksum=6e93ce20362f4044e1510f03d29ba298&amp;bin_num=63&amp;bintype=sbin&amp;from=xls"/>
    <hyperlink ref="MK72" r:id="rId1344" display="http://cpdb.realtek.com/cpdbv3/view/wafermap/oneWaferSbinMap.php?project=RL6982&amp;checksum=7945cdb156ee676d3873c1b2bf0ea760&amp;bin_num=63&amp;bintype=sbin&amp;from=xls"/>
    <hyperlink ref="B73" r:id="rId1345"/>
    <hyperlink ref="O73" r:id="rId1346" display="http://cpdb.realtek.com/cpdbv3/view/wafermap/oneWaferSbinMap.php?project=RL6982&amp;checksum=94794a0968882f65ff5290ae2b5e392b&amp;bin_num=47&amp;bintype=sbin&amp;from=xls"/>
    <hyperlink ref="S73" r:id="rId1347" display="http://cpdb.realtek.com/cpdbv3/view/wafermap/oneWaferSbinMap.php?project=RL6982&amp;checksum=daa76ed577537b93f2664a1a9a19f073&amp;bin_num=47&amp;bintype=sbin&amp;from=xls"/>
    <hyperlink ref="Y73" r:id="rId1348" display="http://cpdb.realtek.com/cpdbv3/view/wafermap/oneWaferSbinMap.php?project=RL6982&amp;checksum=5581516c83b522ff14035f55fe7e58ea&amp;bin_num=47&amp;bintype=sbin&amp;from=xls"/>
    <hyperlink ref="AA73" r:id="rId1349" display="http://cpdb.realtek.com/cpdbv3/view/wafermap/oneWaferSbinMap.php?project=RL6982&amp;checksum=8b864c3c3217fef2670273c68f7ee57e&amp;bin_num=47&amp;bintype=sbin&amp;from=xls"/>
    <hyperlink ref="AG73" r:id="rId1350" display="http://cpdb.realtek.com/cpdbv3/view/wafermap/oneWaferSbinMap.php?project=RL6982&amp;checksum=e538db1b4b4875a2443769b3a293f78a&amp;bin_num=47&amp;bintype=sbin&amp;from=xls"/>
    <hyperlink ref="AJ73" r:id="rId1351" display="http://cpdb.realtek.com/cpdbv3/view/wafermap/oneWaferSbinMap.php?project=RL6982&amp;checksum=ad6f99a54382ade32b4c7d1b6bdbed49&amp;bin_num=47&amp;bintype=sbin&amp;from=xls"/>
    <hyperlink ref="AR73" r:id="rId1352" display="http://cpdb.realtek.com/cpdbv3/view/wafermap/oneWaferSbinMap.php?project=RL6982&amp;checksum=4c707145131c7746abd2d64bb96ab3b6&amp;bin_num=47&amp;bintype=sbin&amp;from=xls"/>
    <hyperlink ref="AT73" r:id="rId1353" display="http://cpdb.realtek.com/cpdbv3/view/wafermap/oneWaferSbinMap.php?project=RL6982&amp;checksum=b9ae29d282511f7185c27d87c08a52f8&amp;bin_num=47&amp;bintype=sbin&amp;from=xls"/>
    <hyperlink ref="AV73" r:id="rId1354" display="http://cpdb.realtek.com/cpdbv3/view/wafermap/oneWaferSbinMap.php?project=RL6982&amp;checksum=260414c9a1a5da1aa6f7aeb9b9738638&amp;bin_num=47&amp;bintype=sbin&amp;from=xls"/>
    <hyperlink ref="BB73" r:id="rId1355" display="http://cpdb.realtek.com/cpdbv3/view/wafermap/oneWaferSbinMap.php?project=RL6982&amp;checksum=8a8103c206f27756ff6a62a9ccddaf45&amp;bin_num=47&amp;bintype=sbin&amp;from=xls"/>
    <hyperlink ref="BF73" r:id="rId1356" display="http://cpdb.realtek.com/cpdbv3/view/wafermap/oneWaferSbinMap.php?project=RL6982&amp;checksum=967a32b87bc7feafad03be0ce72b038a&amp;bin_num=47&amp;bintype=sbin&amp;from=xls"/>
    <hyperlink ref="BH73" r:id="rId1357" display="http://cpdb.realtek.com/cpdbv3/view/wafermap/oneWaferSbinMap.php?project=RL6982&amp;checksum=67fbfed157a68a11faaff1686c096ce3&amp;bin_num=47&amp;bintype=sbin&amp;from=xls"/>
    <hyperlink ref="BI73" r:id="rId1358" display="http://cpdb.realtek.com/cpdbv3/view/wafermap/oneWaferSbinMap.php?project=RL6982&amp;checksum=994f1d49c5bdde929005a204866dafc0&amp;bin_num=47&amp;bintype=sbin&amp;from=xls"/>
    <hyperlink ref="BP73" r:id="rId1359" display="http://cpdb.realtek.com/cpdbv3/view/wafermap/oneWaferSbinMap.php?project=RL6982&amp;checksum=1150cc3131b1ebe51c5831152a82dc6a&amp;bin_num=47&amp;bintype=sbin&amp;from=xls"/>
    <hyperlink ref="BQ73" r:id="rId1360" display="http://cpdb.realtek.com/cpdbv3/view/wafermap/oneWaferSbinMap.php?project=RL6982&amp;checksum=4abc5411e3a7dbaf2cb2e80b2ab10f37&amp;bin_num=47&amp;bintype=sbin&amp;from=xls"/>
    <hyperlink ref="BU73" r:id="rId1361" display="http://cpdb.realtek.com/cpdbv3/view/wafermap/oneWaferSbinMap.php?project=RL6982&amp;checksum=98133cb573569da8e06e56004539c3ec&amp;bin_num=47&amp;bintype=sbin&amp;from=xls"/>
    <hyperlink ref="BV73" r:id="rId1362" display="http://cpdb.realtek.com/cpdbv3/view/wafermap/oneWaferSbinMap.php?project=RL6982&amp;checksum=a6dd8be97e17dbdeb3eb28494188dd06&amp;bin_num=47&amp;bintype=sbin&amp;from=xls"/>
    <hyperlink ref="CC73" r:id="rId1363" display="http://cpdb.realtek.com/cpdbv3/view/wafermap/oneWaferSbinMap.php?project=RL6982&amp;checksum=ca7f9c8a03cb48c406daf466b36420bc&amp;bin_num=47&amp;bintype=sbin&amp;from=xls"/>
    <hyperlink ref="CF73" r:id="rId1364" display="http://cpdb.realtek.com/cpdbv3/view/wafermap/oneWaferSbinMap.php?project=RL6982&amp;checksum=348164667e9c0479a58aa834814aa08c&amp;bin_num=47&amp;bintype=sbin&amp;from=xls"/>
    <hyperlink ref="CG73" r:id="rId1365" display="http://cpdb.realtek.com/cpdbv3/view/wafermap/oneWaferSbinMap.php?project=RL6982&amp;checksum=8ea3c8bc94694312dd3bd520fe60e54d&amp;bin_num=47&amp;bintype=sbin&amp;from=xls"/>
    <hyperlink ref="CI73" r:id="rId1366" display="http://cpdb.realtek.com/cpdbv3/view/wafermap/oneWaferSbinMap.php?project=RL6982&amp;checksum=1d188df835cfb9292df5774907bf0632&amp;bin_num=47&amp;bintype=sbin&amp;from=xls"/>
    <hyperlink ref="CJ73" r:id="rId1367" display="http://cpdb.realtek.com/cpdbv3/view/wafermap/oneWaferSbinMap.php?project=RL6982&amp;checksum=4d240dd220ff783e3ff752b0ba2d2b16&amp;bin_num=47&amp;bintype=sbin&amp;from=xls"/>
    <hyperlink ref="CQ73" r:id="rId1368" display="http://cpdb.realtek.com/cpdbv3/view/wafermap/oneWaferSbinMap.php?project=RL6982&amp;checksum=1de02bfb8cecf186bf2027ed225c387a&amp;bin_num=47&amp;bintype=sbin&amp;from=xls"/>
    <hyperlink ref="CU73" r:id="rId1369" display="http://cpdb.realtek.com/cpdbv3/view/wafermap/oneWaferSbinMap.php?project=RL6982&amp;checksum=a836038ea2a5b834d45df3cf05080796&amp;bin_num=47&amp;bintype=sbin&amp;from=xls"/>
    <hyperlink ref="CW73" r:id="rId1370" display="http://cpdb.realtek.com/cpdbv3/view/wafermap/oneWaferSbinMap.php?project=RL6982&amp;checksum=f8e4693d2bf6df17fc3aea219544c0ec&amp;bin_num=47&amp;bintype=sbin&amp;from=xls"/>
    <hyperlink ref="DF73" r:id="rId1371" display="http://cpdb.realtek.com/cpdbv3/view/wafermap/oneWaferSbinMap.php?project=RL6982&amp;checksum=b223a76a33d6d011d6cad03520b405db&amp;bin_num=47&amp;bintype=sbin&amp;from=xls"/>
    <hyperlink ref="EC73" r:id="rId1372" display="http://cpdb.realtek.com/cpdbv3/view/wafermap/oneWaferSbinMap.php?project=RL6982&amp;checksum=c9abfb393137aa1a7d00defe2d489016&amp;bin_num=47&amp;bintype=sbin&amp;from=xls"/>
    <hyperlink ref="EF73" r:id="rId1373" display="http://cpdb.realtek.com/cpdbv3/view/wafermap/oneWaferSbinMap.php?project=RL6982&amp;checksum=ed03f050c177bcd52c3a5271002477cf&amp;bin_num=47&amp;bintype=sbin&amp;from=xls"/>
    <hyperlink ref="EH73" r:id="rId1374" display="http://cpdb.realtek.com/cpdbv3/view/wafermap/oneWaferSbinMap.php?project=RL6982&amp;checksum=2b411943d0e2bf2717b06a47ae0ae4b8&amp;bin_num=47&amp;bintype=sbin&amp;from=xls"/>
    <hyperlink ref="EI73" r:id="rId1375" display="http://cpdb.realtek.com/cpdbv3/view/wafermap/oneWaferSbinMap.php?project=RL6982&amp;checksum=b26d79e671b7856a277cbcee67e464f8&amp;bin_num=47&amp;bintype=sbin&amp;from=xls"/>
    <hyperlink ref="EO73" r:id="rId1376" display="http://cpdb.realtek.com/cpdbv3/view/wafermap/oneWaferSbinMap.php?project=RL6982&amp;checksum=879447cb378f03f6092b96c7a233a90b&amp;bin_num=47&amp;bintype=sbin&amp;from=xls"/>
    <hyperlink ref="EX73" r:id="rId1377" display="http://cpdb.realtek.com/cpdbv3/view/wafermap/oneWaferSbinMap.php?project=RL6982&amp;checksum=0907fd3079f3f47995a2b1e84d32603d&amp;bin_num=47&amp;bintype=sbin&amp;from=xls"/>
    <hyperlink ref="FE73" r:id="rId1378" display="http://cpdb.realtek.com/cpdbv3/view/wafermap/oneWaferSbinMap.php?project=RL6982&amp;checksum=bb9b2d96b495516c02078d1dd16019bd&amp;bin_num=47&amp;bintype=sbin&amp;from=xls"/>
    <hyperlink ref="FG73" r:id="rId1379" display="http://cpdb.realtek.com/cpdbv3/view/wafermap/oneWaferSbinMap.php?project=RL6982&amp;checksum=db8aee62c17513cd0abdae6c1ab37cb1&amp;bin_num=47&amp;bintype=sbin&amp;from=xls"/>
    <hyperlink ref="FH73" r:id="rId1380" display="http://cpdb.realtek.com/cpdbv3/view/wafermap/oneWaferSbinMap.php?project=RL6982&amp;checksum=e3bdad9a7ca6064be2043a95fd9715b0&amp;bin_num=47&amp;bintype=sbin&amp;from=xls"/>
    <hyperlink ref="FM73" r:id="rId1381" display="http://cpdb.realtek.com/cpdbv3/view/wafermap/oneWaferSbinMap.php?project=RL6982&amp;checksum=585249bf41c4fba7a000b8958c3d844a&amp;bin_num=47&amp;bintype=sbin&amp;from=xls"/>
    <hyperlink ref="FP73" r:id="rId1382" display="http://cpdb.realtek.com/cpdbv3/view/wafermap/oneWaferSbinMap.php?project=RL6982&amp;checksum=8566a92770f7042c7f9964dab86d04b2&amp;bin_num=47&amp;bintype=sbin&amp;from=xls"/>
    <hyperlink ref="FR73" r:id="rId1383" display="http://cpdb.realtek.com/cpdbv3/view/wafermap/oneWaferSbinMap.php?project=RL6982&amp;checksum=94c4789503c7bd7efe14c6c90689ab50&amp;bin_num=47&amp;bintype=sbin&amp;from=xls"/>
    <hyperlink ref="GI73" r:id="rId1384" display="http://cpdb.realtek.com/cpdbv3/view/wafermap/oneWaferSbinMap.php?project=RL6982&amp;checksum=5ba265b877a641d620cba465ede15cf1&amp;bin_num=47&amp;bintype=sbin&amp;from=xls"/>
    <hyperlink ref="GK73" r:id="rId1385" display="http://cpdb.realtek.com/cpdbv3/view/wafermap/oneWaferSbinMap.php?project=RL6982&amp;checksum=78c6bffa98fa15f9d85beb6ac837bcd4&amp;bin_num=47&amp;bintype=sbin&amp;from=xls"/>
    <hyperlink ref="GM73" r:id="rId1386" display="http://cpdb.realtek.com/cpdbv3/view/wafermap/oneWaferSbinMap.php?project=RL6982&amp;checksum=969688eaca7b510be9f513446ae19981&amp;bin_num=47&amp;bintype=sbin&amp;from=xls"/>
    <hyperlink ref="GV73" r:id="rId1387" display="http://cpdb.realtek.com/cpdbv3/view/wafermap/oneWaferSbinMap.php?project=RL6982&amp;checksum=108eb0b21a7774fe5114fb771803f2a0&amp;bin_num=47&amp;bintype=sbin&amp;from=xls"/>
    <hyperlink ref="GY73" r:id="rId1388" display="http://cpdb.realtek.com/cpdbv3/view/wafermap/oneWaferSbinMap.php?project=RL6982&amp;checksum=5c3d625f936477028afcc7547e533445&amp;bin_num=47&amp;bintype=sbin&amp;from=xls"/>
    <hyperlink ref="GZ73" r:id="rId1389" display="http://cpdb.realtek.com/cpdbv3/view/wafermap/oneWaferSbinMap.php?project=RL6982&amp;checksum=77184e134ca4598fbd61ec3e80cc6ae1&amp;bin_num=47&amp;bintype=sbin&amp;from=xls"/>
    <hyperlink ref="HG73" r:id="rId1390" display="http://cpdb.realtek.com/cpdbv3/view/wafermap/oneWaferSbinMap.php?project=RL6982&amp;checksum=6444fc90118e26d483caa0c2d8f783f3&amp;bin_num=47&amp;bintype=sbin&amp;from=xls"/>
    <hyperlink ref="HU73" r:id="rId1391" display="http://cpdb.realtek.com/cpdbv3/view/wafermap/oneWaferSbinMap.php?project=RL6982&amp;checksum=5c9fa349a460c8a0562f782a54ddd79d&amp;bin_num=47&amp;bintype=sbin&amp;from=xls"/>
    <hyperlink ref="IA73" r:id="rId1392" display="http://cpdb.realtek.com/cpdbv3/view/wafermap/oneWaferSbinMap.php?project=RL6982&amp;checksum=aaee90cf46532e9d8262bd4eb66e180a&amp;bin_num=47&amp;bintype=sbin&amp;from=xls"/>
    <hyperlink ref="IN73" r:id="rId1393" display="http://cpdb.realtek.com/cpdbv3/view/wafermap/oneWaferSbinMap.php?project=RL6982&amp;checksum=975ffe695e8a549144ad22c6aa3092bd&amp;bin_num=47&amp;bintype=sbin&amp;from=xls"/>
    <hyperlink ref="IT73" r:id="rId1394" display="http://cpdb.realtek.com/cpdbv3/view/wafermap/oneWaferSbinMap.php?project=RL6982&amp;checksum=123cee8e2978f82feaf01641025cef0a&amp;bin_num=47&amp;bintype=sbin&amp;from=xls"/>
    <hyperlink ref="JJ73" r:id="rId1395" display="http://cpdb.realtek.com/cpdbv3/view/wafermap/oneWaferSbinMap.php?project=RL6982&amp;checksum=1f706144e48a9030a37a31990df20d63&amp;bin_num=47&amp;bintype=sbin&amp;from=xls"/>
    <hyperlink ref="JK73" r:id="rId1396" display="http://cpdb.realtek.com/cpdbv3/view/wafermap/oneWaferSbinMap.php?project=RL6982&amp;checksum=2eb13bdafb6d01e9a04ae3d359004531&amp;bin_num=47&amp;bintype=sbin&amp;from=xls"/>
    <hyperlink ref="JM73" r:id="rId1397" display="http://cpdb.realtek.com/cpdbv3/view/wafermap/oneWaferSbinMap.php?project=RL6982&amp;checksum=925db0839566255af5456ce1172ff4fd&amp;bin_num=47&amp;bintype=sbin&amp;from=xls"/>
    <hyperlink ref="JP73" r:id="rId1398" display="http://cpdb.realtek.com/cpdbv3/view/wafermap/oneWaferSbinMap.php?project=RL6982&amp;checksum=e72e200f60004b1732d4edaf3fdfdfd2&amp;bin_num=47&amp;bintype=sbin&amp;from=xls"/>
    <hyperlink ref="KG73" r:id="rId1399" display="http://cpdb.realtek.com/cpdbv3/view/wafermap/oneWaferSbinMap.php?project=RL6982&amp;checksum=215facb8a23468d30ab73b1eb03a7bfb&amp;bin_num=47&amp;bintype=sbin&amp;from=xls"/>
    <hyperlink ref="KJ73" r:id="rId1400" display="http://cpdb.realtek.com/cpdbv3/view/wafermap/oneWaferSbinMap.php?project=RL6982&amp;checksum=40cc81a1e905cffb144e4e5e8d5c1ed6&amp;bin_num=47&amp;bintype=sbin&amp;from=xls"/>
    <hyperlink ref="KP73" r:id="rId1401" display="http://cpdb.realtek.com/cpdbv3/view/wafermap/oneWaferSbinMap.php?project=RL6982&amp;checksum=269ade39fb7f675505d92b0814c7ff32&amp;bin_num=47&amp;bintype=sbin&amp;from=xls"/>
    <hyperlink ref="KQ73" r:id="rId1402" display="http://cpdb.realtek.com/cpdbv3/view/wafermap/oneWaferSbinMap.php?project=RL6982&amp;checksum=84a5650b6ec80f5d3922870d945a5b0e&amp;bin_num=47&amp;bintype=sbin&amp;from=xls"/>
    <hyperlink ref="KY73" r:id="rId1403" display="http://cpdb.realtek.com/cpdbv3/view/wafermap/oneWaferSbinMap.php?project=RL6982&amp;checksum=73d9d82eba3f92d06eef49774a38c67a&amp;bin_num=47&amp;bintype=sbin&amp;from=xls"/>
    <hyperlink ref="LD73" r:id="rId1404" display="http://cpdb.realtek.com/cpdbv3/view/wafermap/oneWaferSbinMap.php?project=RL6982&amp;checksum=4c51c10c05a34740358b06f7cbef09ec&amp;bin_num=47&amp;bintype=sbin&amp;from=xls"/>
    <hyperlink ref="LW73" r:id="rId1405" display="http://cpdb.realtek.com/cpdbv3/view/wafermap/oneWaferSbinMap.php?project=RL6982&amp;checksum=9fac92e0019cd8811cbbe54289394c3e&amp;bin_num=47&amp;bintype=sbin&amp;from=xls"/>
    <hyperlink ref="LY73" r:id="rId1406" display="http://cpdb.realtek.com/cpdbv3/view/wafermap/oneWaferSbinMap.php?project=RL6982&amp;checksum=19e0ab91d3ed64d723768ad53c45ac08&amp;bin_num=47&amp;bintype=sbin&amp;from=xls"/>
    <hyperlink ref="MG73" r:id="rId1407" display="http://cpdb.realtek.com/cpdbv3/view/wafermap/oneWaferSbinMap.php?project=RL6982&amp;checksum=5bbc23975d545880eff12664587d2f51&amp;bin_num=47&amp;bintype=sbin&amp;from=xls"/>
    <hyperlink ref="MR73" r:id="rId1408" display="http://cpdb.realtek.com/cpdbv3/view/wafermap/oneWaferSbinMap.php?project=RL6982&amp;checksum=3ac34d2d60f03114ccb38b5ad153f3da&amp;bin_num=47&amp;bintype=sbin&amp;from=xls"/>
    <hyperlink ref="B74" r:id="rId1409"/>
    <hyperlink ref="Y74" r:id="rId1410" display="http://cpdb.realtek.com/cpdbv3/view/wafermap/oneWaferSbinMap.php?project=RL6982&amp;checksum=5581516c83b522ff14035f55fe7e58ea&amp;bin_num=9&amp;bintype=sbin&amp;from=xls"/>
    <hyperlink ref="AF74" r:id="rId1411" display="http://cpdb.realtek.com/cpdbv3/view/wafermap/oneWaferSbinMap.php?project=RL6982&amp;checksum=33f8add75538dc4095f61c2577d9bcc2&amp;bin_num=9&amp;bintype=sbin&amp;from=xls"/>
    <hyperlink ref="AN74" r:id="rId1412" display="http://cpdb.realtek.com/cpdbv3/view/wafermap/oneWaferSbinMap.php?project=RL6982&amp;checksum=8383ddcc9592e74edd20c4207de1739e&amp;bin_num=9&amp;bintype=sbin&amp;from=xls"/>
    <hyperlink ref="AT74" r:id="rId1413" display="http://cpdb.realtek.com/cpdbv3/view/wafermap/oneWaferSbinMap.php?project=RL6982&amp;checksum=b9ae29d282511f7185c27d87c08a52f8&amp;bin_num=9&amp;bintype=sbin&amp;from=xls"/>
    <hyperlink ref="AU74" r:id="rId1414" display="http://cpdb.realtek.com/cpdbv3/view/wafermap/oneWaferSbinMap.php?project=RL6982&amp;checksum=da2f139d61ade0e93f61bd56e61abc14&amp;bin_num=9&amp;bintype=sbin&amp;from=xls"/>
    <hyperlink ref="BD74" r:id="rId1415" display="http://cpdb.realtek.com/cpdbv3/view/wafermap/oneWaferSbinMap.php?project=RL6982&amp;checksum=42569bd1fc25fab8fb1182e3523e0dcc&amp;bin_num=9&amp;bintype=sbin&amp;from=xls"/>
    <hyperlink ref="BM74" r:id="rId1416" display="http://cpdb.realtek.com/cpdbv3/view/wafermap/oneWaferSbinMap.php?project=RL6982&amp;checksum=3fcb71e87a4b27a22d01087b5b085651&amp;bin_num=9&amp;bintype=sbin&amp;from=xls"/>
    <hyperlink ref="BR74" r:id="rId1417" display="http://cpdb.realtek.com/cpdbv3/view/wafermap/oneWaferSbinMap.php?project=RL6982&amp;checksum=69b44edb958bc84910d8a24c84dee307&amp;bin_num=9&amp;bintype=sbin&amp;from=xls"/>
    <hyperlink ref="BS74" r:id="rId1418" display="http://cpdb.realtek.com/cpdbv3/view/wafermap/oneWaferSbinMap.php?project=RL6982&amp;checksum=c14cdc2effa6f35e38cf7eb105105fd3&amp;bin_num=9&amp;bintype=sbin&amp;from=xls"/>
    <hyperlink ref="BT74" r:id="rId1419" display="http://cpdb.realtek.com/cpdbv3/view/wafermap/oneWaferSbinMap.php?project=RL6982&amp;checksum=80d9dd25d62f582ff323371ca5675300&amp;bin_num=9&amp;bintype=sbin&amp;from=xls"/>
    <hyperlink ref="BX74" r:id="rId1420" display="http://cpdb.realtek.com/cpdbv3/view/wafermap/oneWaferSbinMap.php?project=RL6982&amp;checksum=eae0f0dc68819d677e18b03697b06a87&amp;bin_num=9&amp;bintype=sbin&amp;from=xls"/>
    <hyperlink ref="CH74" r:id="rId1421" display="http://cpdb.realtek.com/cpdbv3/view/wafermap/oneWaferSbinMap.php?project=RL6982&amp;checksum=fbe73b44cbc5d96e993d2857397c17f5&amp;bin_num=9&amp;bintype=sbin&amp;from=xls"/>
    <hyperlink ref="CN74" r:id="rId1422" display="http://cpdb.realtek.com/cpdbv3/view/wafermap/oneWaferSbinMap.php?project=RL6982&amp;checksum=fc7a0f09e16d1ebd1026feed1894c830&amp;bin_num=9&amp;bintype=sbin&amp;from=xls"/>
    <hyperlink ref="CO74" r:id="rId1423" display="http://cpdb.realtek.com/cpdbv3/view/wafermap/oneWaferSbinMap.php?project=RL6982&amp;checksum=42cf9cd625ef54837dbd84ca1a216917&amp;bin_num=9&amp;bintype=sbin&amp;from=xls"/>
    <hyperlink ref="CQ74" r:id="rId1424" display="http://cpdb.realtek.com/cpdbv3/view/wafermap/oneWaferSbinMap.php?project=RL6982&amp;checksum=1de02bfb8cecf186bf2027ed225c387a&amp;bin_num=9&amp;bintype=sbin&amp;from=xls"/>
    <hyperlink ref="CV74" r:id="rId1425" display="http://cpdb.realtek.com/cpdbv3/view/wafermap/oneWaferSbinMap.php?project=RL6982&amp;checksum=d5b0791a3677cc306bbf4cac7e1fec0e&amp;bin_num=9&amp;bintype=sbin&amp;from=xls"/>
    <hyperlink ref="CY74" r:id="rId1426" display="http://cpdb.realtek.com/cpdbv3/view/wafermap/oneWaferSbinMap.php?project=RL6982&amp;checksum=1220b2796274ccdbe19efe17f127404b&amp;bin_num=9&amp;bintype=sbin&amp;from=xls"/>
    <hyperlink ref="DF74" r:id="rId1427" display="http://cpdb.realtek.com/cpdbv3/view/wafermap/oneWaferSbinMap.php?project=RL6982&amp;checksum=b223a76a33d6d011d6cad03520b405db&amp;bin_num=9&amp;bintype=sbin&amp;from=xls"/>
    <hyperlink ref="DG74" r:id="rId1428" display="http://cpdb.realtek.com/cpdbv3/view/wafermap/oneWaferSbinMap.php?project=RL6982&amp;checksum=bb75815cf632b41e4423f478450582bc&amp;bin_num=9&amp;bintype=sbin&amp;from=xls"/>
    <hyperlink ref="DJ74" r:id="rId1429" display="http://cpdb.realtek.com/cpdbv3/view/wafermap/oneWaferSbinMap.php?project=RL6982&amp;checksum=2582ad30db85dd154b322862eaef3ab1&amp;bin_num=9&amp;bintype=sbin&amp;from=xls"/>
    <hyperlink ref="DW74" r:id="rId1430" display="http://cpdb.realtek.com/cpdbv3/view/wafermap/oneWaferSbinMap.php?project=RL6982&amp;checksum=542223ea64156763277e0bbebe698dab&amp;bin_num=9&amp;bintype=sbin&amp;from=xls"/>
    <hyperlink ref="EF74" r:id="rId1431" display="http://cpdb.realtek.com/cpdbv3/view/wafermap/oneWaferSbinMap.php?project=RL6982&amp;checksum=ed03f050c177bcd52c3a5271002477cf&amp;bin_num=9&amp;bintype=sbin&amp;from=xls"/>
    <hyperlink ref="EH74" r:id="rId1432" display="http://cpdb.realtek.com/cpdbv3/view/wafermap/oneWaferSbinMap.php?project=RL6982&amp;checksum=2b411943d0e2bf2717b06a47ae0ae4b8&amp;bin_num=9&amp;bintype=sbin&amp;from=xls"/>
    <hyperlink ref="EO74" r:id="rId1433" display="http://cpdb.realtek.com/cpdbv3/view/wafermap/oneWaferSbinMap.php?project=RL6982&amp;checksum=879447cb378f03f6092b96c7a233a90b&amp;bin_num=9&amp;bintype=sbin&amp;from=xls"/>
    <hyperlink ref="FL74" r:id="rId1434" display="http://cpdb.realtek.com/cpdbv3/view/wafermap/oneWaferSbinMap.php?project=RL6982&amp;checksum=5408ef7d78a2b6011e2a33498b23e959&amp;bin_num=9&amp;bintype=sbin&amp;from=xls"/>
    <hyperlink ref="FO74" r:id="rId1435" display="http://cpdb.realtek.com/cpdbv3/view/wafermap/oneWaferSbinMap.php?project=RL6982&amp;checksum=71a4a5edb76a4fb68c7e0bf1317980fa&amp;bin_num=9&amp;bintype=sbin&amp;from=xls"/>
    <hyperlink ref="FQ74" r:id="rId1436" display="http://cpdb.realtek.com/cpdbv3/view/wafermap/oneWaferSbinMap.php?project=RL6982&amp;checksum=8aa3fe087ea167705f09795d2b870fa6&amp;bin_num=9&amp;bintype=sbin&amp;from=xls"/>
    <hyperlink ref="FS74" r:id="rId1437" display="http://cpdb.realtek.com/cpdbv3/view/wafermap/oneWaferSbinMap.php?project=RL6982&amp;checksum=98228e8ebe478999900886b347843971&amp;bin_num=9&amp;bintype=sbin&amp;from=xls"/>
    <hyperlink ref="FW74" r:id="rId1438" display="http://cpdb.realtek.com/cpdbv3/view/wafermap/oneWaferSbinMap.php?project=RL6982&amp;checksum=06040b7ab5699799d8a8555aad5922c2&amp;bin_num=9&amp;bintype=sbin&amp;from=xls"/>
    <hyperlink ref="FX74" r:id="rId1439" display="http://cpdb.realtek.com/cpdbv3/view/wafermap/oneWaferSbinMap.php?project=RL6982&amp;checksum=092173427c03b08d2ef44989dd9aa624&amp;bin_num=9&amp;bintype=sbin&amp;from=xls"/>
    <hyperlink ref="GD74" r:id="rId1440" display="http://cpdb.realtek.com/cpdbv3/view/wafermap/oneWaferSbinMap.php?project=RL6982&amp;checksum=be3c6e94ab5cda4a486c8a7123c6332d&amp;bin_num=9&amp;bintype=sbin&amp;from=xls"/>
    <hyperlink ref="GH74" r:id="rId1441" display="http://cpdb.realtek.com/cpdbv3/view/wafermap/oneWaferSbinMap.php?project=RL6982&amp;checksum=5154d54b036ddaeaf393c79f509e3c06&amp;bin_num=9&amp;bintype=sbin&amp;from=xls"/>
    <hyperlink ref="GL74" r:id="rId1442" display="http://cpdb.realtek.com/cpdbv3/view/wafermap/oneWaferSbinMap.php?project=RL6982&amp;checksum=918b727399b0b10cbb1b6c4ee857cc02&amp;bin_num=9&amp;bintype=sbin&amp;from=xls"/>
    <hyperlink ref="GM74" r:id="rId1443" display="http://cpdb.realtek.com/cpdbv3/view/wafermap/oneWaferSbinMap.php?project=RL6982&amp;checksum=969688eaca7b510be9f513446ae19981&amp;bin_num=9&amp;bintype=sbin&amp;from=xls"/>
    <hyperlink ref="GO74" r:id="rId1444" display="http://cpdb.realtek.com/cpdbv3/view/wafermap/oneWaferSbinMap.php?project=RL6982&amp;checksum=e2e3437f6c7c2299a68f58d050075fbc&amp;bin_num=9&amp;bintype=sbin&amp;from=xls"/>
    <hyperlink ref="GW74" r:id="rId1445" display="http://cpdb.realtek.com/cpdbv3/view/wafermap/oneWaferSbinMap.php?project=RL6982&amp;checksum=1cf32aa21754d545e85abdc60dff3f40&amp;bin_num=9&amp;bintype=sbin&amp;from=xls"/>
    <hyperlink ref="HC74" r:id="rId1446" display="http://cpdb.realtek.com/cpdbv3/view/wafermap/oneWaferSbinMap.php?project=RL6982&amp;checksum=eaa38e74b0859b9308a71a663eec9528&amp;bin_num=9&amp;bintype=sbin&amp;from=xls"/>
    <hyperlink ref="HF74" r:id="rId1447" display="http://cpdb.realtek.com/cpdbv3/view/wafermap/oneWaferSbinMap.php?project=RL6982&amp;checksum=639d1be3be171fe7fbc3073df55a0629&amp;bin_num=9&amp;bintype=sbin&amp;from=xls"/>
    <hyperlink ref="HM74" r:id="rId1448" display="http://cpdb.realtek.com/cpdbv3/view/wafermap/oneWaferSbinMap.php?project=RL6982&amp;checksum=9af01cc3adaceebb5436efeab171c0de&amp;bin_num=9&amp;bintype=sbin&amp;from=xls"/>
    <hyperlink ref="HX74" r:id="rId1449" display="http://cpdb.realtek.com/cpdbv3/view/wafermap/oneWaferSbinMap.php?project=RL6982&amp;checksum=97e583822e514d68877868d1f779b9fe&amp;bin_num=9&amp;bintype=sbin&amp;from=xls"/>
    <hyperlink ref="HY74" r:id="rId1450" display="http://cpdb.realtek.com/cpdbv3/view/wafermap/oneWaferSbinMap.php?project=RL6982&amp;checksum=9b49990a79ee9a4928ae13594039732a&amp;bin_num=9&amp;bintype=sbin&amp;from=xls"/>
    <hyperlink ref="HZ74" r:id="rId1451" display="http://cpdb.realtek.com/cpdbv3/view/wafermap/oneWaferSbinMap.php?project=RL6982&amp;checksum=a3eb5fdc7cc4956c5dce96919010f47c&amp;bin_num=9&amp;bintype=sbin&amp;from=xls"/>
    <hyperlink ref="IP74" r:id="rId1452" display="http://cpdb.realtek.com/cpdbv3/view/wafermap/oneWaferSbinMap.php?project=RL6982&amp;checksum=cb5e95525e47767266cde1c13f44055b&amp;bin_num=9&amp;bintype=sbin&amp;from=xls"/>
    <hyperlink ref="JO74" r:id="rId1453" display="http://cpdb.realtek.com/cpdbv3/view/wafermap/oneWaferSbinMap.php?project=RL6982&amp;checksum=d2cd465c9b0be1c90c10fb3a1b9eafe8&amp;bin_num=9&amp;bintype=sbin&amp;from=xls"/>
    <hyperlink ref="JT74" r:id="rId1454" display="http://cpdb.realtek.com/cpdbv3/view/wafermap/oneWaferSbinMap.php?project=RL6982&amp;checksum=7cce44538d52388d3a99b6bb0b644a03&amp;bin_num=9&amp;bintype=sbin&amp;from=xls"/>
    <hyperlink ref="JV74" r:id="rId1455" display="http://cpdb.realtek.com/cpdbv3/view/wafermap/oneWaferSbinMap.php?project=RL6982&amp;checksum=f407082aff146f57488881ef0a8a2bfd&amp;bin_num=9&amp;bintype=sbin&amp;from=xls"/>
    <hyperlink ref="JZ74" r:id="rId1456" display="http://cpdb.realtek.com/cpdbv3/view/wafermap/oneWaferSbinMap.php?project=RL6982&amp;checksum=c798822dc1b723773fc5eb443f77155b&amp;bin_num=9&amp;bintype=sbin&amp;from=xls"/>
    <hyperlink ref="LB74" r:id="rId1457" display="http://cpdb.realtek.com/cpdbv3/view/wafermap/oneWaferSbinMap.php?project=RL6982&amp;checksum=8f46b4d907e872cdbaaae950962f408c&amp;bin_num=9&amp;bintype=sbin&amp;from=xls"/>
    <hyperlink ref="LC74" r:id="rId1458" display="http://cpdb.realtek.com/cpdbv3/view/wafermap/oneWaferSbinMap.php?project=RL6982&amp;checksum=bbf98fad9dc89580dc9dc18948bccce9&amp;bin_num=9&amp;bintype=sbin&amp;from=xls"/>
    <hyperlink ref="LE74" r:id="rId1459" display="http://cpdb.realtek.com/cpdbv3/view/wafermap/oneWaferSbinMap.php?project=RL6982&amp;checksum=a590fe8ba9350292fd249f05ca652f15&amp;bin_num=9&amp;bintype=sbin&amp;from=xls"/>
    <hyperlink ref="LF74" r:id="rId1460" display="http://cpdb.realtek.com/cpdbv3/view/wafermap/oneWaferSbinMap.php?project=RL6982&amp;checksum=be3b85acb3590dae9f794ba32e8d468e&amp;bin_num=9&amp;bintype=sbin&amp;from=xls"/>
    <hyperlink ref="LH74" r:id="rId1461" display="http://cpdb.realtek.com/cpdbv3/view/wafermap/oneWaferSbinMap.php?project=RL6982&amp;checksum=2d3a7c92418b3a9058c3c0604d62e5f3&amp;bin_num=9&amp;bintype=sbin&amp;from=xls"/>
    <hyperlink ref="LL74" r:id="rId1462" display="http://cpdb.realtek.com/cpdbv3/view/wafermap/oneWaferSbinMap.php?project=RL6982&amp;checksum=985fa5b2c8393f21cd59e2c5f6aa2b46&amp;bin_num=9&amp;bintype=sbin&amp;from=xls"/>
    <hyperlink ref="LN74" r:id="rId1463" display="http://cpdb.realtek.com/cpdbv3/view/wafermap/oneWaferSbinMap.php?project=RL6982&amp;checksum=60a68cb11abd1b2ba77a73dd96f450c9&amp;bin_num=9&amp;bintype=sbin&amp;from=xls"/>
    <hyperlink ref="MB74" r:id="rId1464" display="http://cpdb.realtek.com/cpdbv3/view/wafermap/oneWaferSbinMap.php?project=RL6982&amp;checksum=857a09b841f7a3642730a3c4cc5b09c8&amp;bin_num=9&amp;bintype=sbin&amp;from=xls"/>
    <hyperlink ref="ME74" r:id="rId1465" display="http://cpdb.realtek.com/cpdbv3/view/wafermap/oneWaferSbinMap.php?project=RL6982&amp;checksum=6e93ce20362f4044e1510f03d29ba298&amp;bin_num=9&amp;bintype=sbin&amp;from=xls"/>
    <hyperlink ref="MN74" r:id="rId1466" display="http://cpdb.realtek.com/cpdbv3/view/wafermap/oneWaferSbinMap.php?project=RL6982&amp;checksum=003a50cb4f9b5723faed42881975aeb4&amp;bin_num=9&amp;bintype=sbin&amp;from=xls"/>
    <hyperlink ref="B75" r:id="rId1467"/>
    <hyperlink ref="U75" r:id="rId1468" display="http://cpdb.realtek.com/cpdbv3/view/wafermap/oneWaferSbinMap.php?project=RL6982&amp;checksum=e22a2078fcb7cc9f820d95917e40ce8f&amp;bin_num=91&amp;bintype=sbin&amp;from=xls"/>
    <hyperlink ref="X75" r:id="rId1469" display="http://cpdb.realtek.com/cpdbv3/view/wafermap/oneWaferSbinMap.php?project=RL6982&amp;checksum=2cfae595e31e2b9e0bd52a06b23b34a5&amp;bin_num=91&amp;bintype=sbin&amp;from=xls"/>
    <hyperlink ref="AB75" r:id="rId1470" display="http://cpdb.realtek.com/cpdbv3/view/wafermap/oneWaferSbinMap.php?project=RL6982&amp;checksum=678710efb7567279e52486e972054bc9&amp;bin_num=91&amp;bintype=sbin&amp;from=xls"/>
    <hyperlink ref="AK75" r:id="rId1471" display="http://cpdb.realtek.com/cpdbv3/view/wafermap/oneWaferSbinMap.php?project=RL6982&amp;checksum=89683208ae304a4accf93dad4bc9ef09&amp;bin_num=91&amp;bintype=sbin&amp;from=xls"/>
    <hyperlink ref="AV75" r:id="rId1472" display="http://cpdb.realtek.com/cpdbv3/view/wafermap/oneWaferSbinMap.php?project=RL6982&amp;checksum=260414c9a1a5da1aa6f7aeb9b9738638&amp;bin_num=91&amp;bintype=sbin&amp;from=xls"/>
    <hyperlink ref="AY75" r:id="rId1473" display="http://cpdb.realtek.com/cpdbv3/view/wafermap/oneWaferSbinMap.php?project=RL6982&amp;checksum=30e7c5fdddd6d0fabdfb8fcd80644100&amp;bin_num=91&amp;bintype=sbin&amp;from=xls"/>
    <hyperlink ref="BA75" r:id="rId1474" display="http://cpdb.realtek.com/cpdbv3/view/wafermap/oneWaferSbinMap.php?project=RL6982&amp;checksum=811af4914cd0d3a37be3099e8cfa95cd&amp;bin_num=91&amp;bintype=sbin&amp;from=xls"/>
    <hyperlink ref="BC75" r:id="rId1475" display="http://cpdb.realtek.com/cpdbv3/view/wafermap/oneWaferSbinMap.php?project=RL6982&amp;checksum=db8114a314d3f8a939fcd485a7ba3e09&amp;bin_num=91&amp;bintype=sbin&amp;from=xls"/>
    <hyperlink ref="BE75" r:id="rId1476" display="http://cpdb.realtek.com/cpdbv3/view/wafermap/oneWaferSbinMap.php?project=RL6982&amp;checksum=52b5d4575440c2b6b6633f3d839b3a26&amp;bin_num=91&amp;bintype=sbin&amp;from=xls"/>
    <hyperlink ref="BF75" r:id="rId1477" display="http://cpdb.realtek.com/cpdbv3/view/wafermap/oneWaferSbinMap.php?project=RL6982&amp;checksum=967a32b87bc7feafad03be0ce72b038a&amp;bin_num=91&amp;bintype=sbin&amp;from=xls"/>
    <hyperlink ref="BL75" r:id="rId1478" display="http://cpdb.realtek.com/cpdbv3/view/wafermap/oneWaferSbinMap.php?project=RL6982&amp;checksum=1613cab33bfea2c4ecbac18037c24704&amp;bin_num=91&amp;bintype=sbin&amp;from=xls"/>
    <hyperlink ref="BN75" r:id="rId1479" display="http://cpdb.realtek.com/cpdbv3/view/wafermap/oneWaferSbinMap.php?project=RL6982&amp;checksum=9f058b536648148449d8660100b62137&amp;bin_num=91&amp;bintype=sbin&amp;from=xls"/>
    <hyperlink ref="BO75" r:id="rId1480" display="http://cpdb.realtek.com/cpdbv3/view/wafermap/oneWaferSbinMap.php?project=RL6982&amp;checksum=a6d87ddca69cdbb505a57c232a8690a1&amp;bin_num=91&amp;bintype=sbin&amp;from=xls"/>
    <hyperlink ref="BP75" r:id="rId1481" display="http://cpdb.realtek.com/cpdbv3/view/wafermap/oneWaferSbinMap.php?project=RL6982&amp;checksum=1150cc3131b1ebe51c5831152a82dc6a&amp;bin_num=91&amp;bintype=sbin&amp;from=xls"/>
    <hyperlink ref="BW75" r:id="rId1482" display="http://cpdb.realtek.com/cpdbv3/view/wafermap/oneWaferSbinMap.php?project=RL6982&amp;checksum=e2f4715973634d583298ff8b38f77395&amp;bin_num=91&amp;bintype=sbin&amp;from=xls"/>
    <hyperlink ref="CB75" r:id="rId1483" display="http://cpdb.realtek.com/cpdbv3/view/wafermap/oneWaferSbinMap.php?project=RL6982&amp;checksum=bc73b2a0d73862f5beb47f97e6a12a57&amp;bin_num=91&amp;bintype=sbin&amp;from=xls"/>
    <hyperlink ref="CH75" r:id="rId1484" display="http://cpdb.realtek.com/cpdbv3/view/wafermap/oneWaferSbinMap.php?project=RL6982&amp;checksum=fbe73b44cbc5d96e993d2857397c17f5&amp;bin_num=91&amp;bintype=sbin&amp;from=xls"/>
    <hyperlink ref="CK75" r:id="rId1485" display="http://cpdb.realtek.com/cpdbv3/view/wafermap/oneWaferSbinMap.php?project=RL6982&amp;checksum=b881049053d4e4a0d0601539f40268be&amp;bin_num=91&amp;bintype=sbin&amp;from=xls"/>
    <hyperlink ref="CT75" r:id="rId1486" display="http://cpdb.realtek.com/cpdbv3/view/wafermap/oneWaferSbinMap.php?project=RL6982&amp;checksum=68da2d6b2b080f084cd1ce25e846b8a2&amp;bin_num=91&amp;bintype=sbin&amp;from=xls"/>
    <hyperlink ref="CX75" r:id="rId1487" display="http://cpdb.realtek.com/cpdbv3/view/wafermap/oneWaferSbinMap.php?project=RL6982&amp;checksum=ff4fc153302e33a280f32ae2237eb446&amp;bin_num=91&amp;bintype=sbin&amp;from=xls"/>
    <hyperlink ref="CY75" r:id="rId1488" display="http://cpdb.realtek.com/cpdbv3/view/wafermap/oneWaferSbinMap.php?project=RL6982&amp;checksum=1220b2796274ccdbe19efe17f127404b&amp;bin_num=91&amp;bintype=sbin&amp;from=xls"/>
    <hyperlink ref="DC75" r:id="rId1489" display="http://cpdb.realtek.com/cpdbv3/view/wafermap/oneWaferSbinMap.php?project=RL6982&amp;checksum=172737b7c2b4298714fdc2c4f1256c86&amp;bin_num=91&amp;bintype=sbin&amp;from=xls"/>
    <hyperlink ref="DG75" r:id="rId1490" display="http://cpdb.realtek.com/cpdbv3/view/wafermap/oneWaferSbinMap.php?project=RL6982&amp;checksum=bb75815cf632b41e4423f478450582bc&amp;bin_num=91&amp;bintype=sbin&amp;from=xls"/>
    <hyperlink ref="DR75" r:id="rId1491" display="http://cpdb.realtek.com/cpdbv3/view/wafermap/oneWaferSbinMap.php?project=RL6982&amp;checksum=5e314d7fc4f736232c828c0db61a3f0c&amp;bin_num=91&amp;bintype=sbin&amp;from=xls"/>
    <hyperlink ref="DS75" r:id="rId1492" display="http://cpdb.realtek.com/cpdbv3/view/wafermap/oneWaferSbinMap.php?project=RL6982&amp;checksum=c50f1e735d90988b86503577502e2737&amp;bin_num=91&amp;bintype=sbin&amp;from=xls"/>
    <hyperlink ref="DT75" r:id="rId1493" display="http://cpdb.realtek.com/cpdbv3/view/wafermap/oneWaferSbinMap.php?project=RL6982&amp;checksum=fc81f3d1521cf508474439b3a9d3bc47&amp;bin_num=91&amp;bintype=sbin&amp;from=xls"/>
    <hyperlink ref="EB75" r:id="rId1494" display="http://cpdb.realtek.com/cpdbv3/view/wafermap/oneWaferSbinMap.php?project=RL6982&amp;checksum=aec9fe036ec857736df77085ecf75d57&amp;bin_num=91&amp;bintype=sbin&amp;from=xls"/>
    <hyperlink ref="EC75" r:id="rId1495" display="http://cpdb.realtek.com/cpdbv3/view/wafermap/oneWaferSbinMap.php?project=RL6982&amp;checksum=c9abfb393137aa1a7d00defe2d489016&amp;bin_num=91&amp;bintype=sbin&amp;from=xls"/>
    <hyperlink ref="EK75" r:id="rId1496" display="http://cpdb.realtek.com/cpdbv3/view/wafermap/oneWaferSbinMap.php?project=RL6982&amp;checksum=f89e5ed113e70ba691d4ea401268aebc&amp;bin_num=91&amp;bintype=sbin&amp;from=xls"/>
    <hyperlink ref="EM75" r:id="rId1497" display="http://cpdb.realtek.com/cpdbv3/view/wafermap/oneWaferSbinMap.php?project=RL6982&amp;checksum=29e63404eae31cb140d9465163064994&amp;bin_num=91&amp;bintype=sbin&amp;from=xls"/>
    <hyperlink ref="EO75" r:id="rId1498" display="http://cpdb.realtek.com/cpdbv3/view/wafermap/oneWaferSbinMap.php?project=RL6982&amp;checksum=879447cb378f03f6092b96c7a233a90b&amp;bin_num=91&amp;bintype=sbin&amp;from=xls"/>
    <hyperlink ref="ER75" r:id="rId1499" display="http://cpdb.realtek.com/cpdbv3/view/wafermap/oneWaferSbinMap.php?project=RL6982&amp;checksum=c27e0eb94040e3582c6d9f3d08888eff&amp;bin_num=91&amp;bintype=sbin&amp;from=xls"/>
    <hyperlink ref="FC75" r:id="rId1500" display="http://cpdb.realtek.com/cpdbv3/view/wafermap/oneWaferSbinMap.php?project=RL6982&amp;checksum=aaaccd61e17ff92dcb39d4e6945702c1&amp;bin_num=91&amp;bintype=sbin&amp;from=xls"/>
    <hyperlink ref="FE75" r:id="rId1501" display="http://cpdb.realtek.com/cpdbv3/view/wafermap/oneWaferSbinMap.php?project=RL6982&amp;checksum=bb9b2d96b495516c02078d1dd16019bd&amp;bin_num=91&amp;bintype=sbin&amp;from=xls"/>
    <hyperlink ref="FV75" r:id="rId1502" display="http://cpdb.realtek.com/cpdbv3/view/wafermap/oneWaferSbinMap.php?project=RL6982&amp;checksum=db6aa6ea61a3c6b979d7a4e9b4424e93&amp;bin_num=91&amp;bintype=sbin&amp;from=xls"/>
    <hyperlink ref="FW75" r:id="rId1503" display="http://cpdb.realtek.com/cpdbv3/view/wafermap/oneWaferSbinMap.php?project=RL6982&amp;checksum=06040b7ab5699799d8a8555aad5922c2&amp;bin_num=91&amp;bintype=sbin&amp;from=xls"/>
    <hyperlink ref="FZ75" r:id="rId1504" display="http://cpdb.realtek.com/cpdbv3/view/wafermap/oneWaferSbinMap.php?project=RL6982&amp;checksum=3b132f24cf5260112fb10edde5554ab5&amp;bin_num=91&amp;bintype=sbin&amp;from=xls"/>
    <hyperlink ref="GA75" r:id="rId1505" display="http://cpdb.realtek.com/cpdbv3/view/wafermap/oneWaferSbinMap.php?project=RL6982&amp;checksum=462fa3c2954fee9253387e5ae8b2450b&amp;bin_num=91&amp;bintype=sbin&amp;from=xls"/>
    <hyperlink ref="GK75" r:id="rId1506" display="http://cpdb.realtek.com/cpdbv3/view/wafermap/oneWaferSbinMap.php?project=RL6982&amp;checksum=78c6bffa98fa15f9d85beb6ac837bcd4&amp;bin_num=91&amp;bintype=sbin&amp;from=xls"/>
    <hyperlink ref="GM75" r:id="rId1507" display="http://cpdb.realtek.com/cpdbv3/view/wafermap/oneWaferSbinMap.php?project=RL6982&amp;checksum=969688eaca7b510be9f513446ae19981&amp;bin_num=91&amp;bintype=sbin&amp;from=xls"/>
    <hyperlink ref="GZ75" r:id="rId1508" display="http://cpdb.realtek.com/cpdbv3/view/wafermap/oneWaferSbinMap.php?project=RL6982&amp;checksum=77184e134ca4598fbd61ec3e80cc6ae1&amp;bin_num=91&amp;bintype=sbin&amp;from=xls"/>
    <hyperlink ref="HD75" r:id="rId1509" display="http://cpdb.realtek.com/cpdbv3/view/wafermap/oneWaferSbinMap.php?project=RL6982&amp;checksum=40085937a867fe223e01dfe433cd5e58&amp;bin_num=91&amp;bintype=sbin&amp;from=xls"/>
    <hyperlink ref="HK75" r:id="rId1510" display="http://cpdb.realtek.com/cpdbv3/view/wafermap/oneWaferSbinMap.php?project=RL6982&amp;checksum=8bc7b652ec44e36149ef68b9ae0ba357&amp;bin_num=91&amp;bintype=sbin&amp;from=xls"/>
    <hyperlink ref="HP75" r:id="rId1511" display="http://cpdb.realtek.com/cpdbv3/view/wafermap/oneWaferSbinMap.php?project=RL6982&amp;checksum=e115b0afef8595fa739ce03697a3a8fb&amp;bin_num=91&amp;bintype=sbin&amp;from=xls"/>
    <hyperlink ref="HT75" r:id="rId1512" display="http://cpdb.realtek.com/cpdbv3/view/wafermap/oneWaferSbinMap.php?project=RL6982&amp;checksum=4fca64e57f0f66b71aacdf4b06f0de08&amp;bin_num=91&amp;bintype=sbin&amp;from=xls"/>
    <hyperlink ref="IF75" r:id="rId1513" display="http://cpdb.realtek.com/cpdbv3/view/wafermap/oneWaferSbinMap.php?project=RL6982&amp;checksum=beaf0bbdf2fe2815d80d0a0a0a27e464&amp;bin_num=91&amp;bintype=sbin&amp;from=xls"/>
    <hyperlink ref="IH75" r:id="rId1514" display="http://cpdb.realtek.com/cpdbv3/view/wafermap/oneWaferSbinMap.php?project=RL6982&amp;checksum=d62b547f92ca90e7428a64a8d0f3919b&amp;bin_num=91&amp;bintype=sbin&amp;from=xls"/>
    <hyperlink ref="IN75" r:id="rId1515" display="http://cpdb.realtek.com/cpdbv3/view/wafermap/oneWaferSbinMap.php?project=RL6982&amp;checksum=975ffe695e8a549144ad22c6aa3092bd&amp;bin_num=91&amp;bintype=sbin&amp;from=xls"/>
    <hyperlink ref="IU75" r:id="rId1516" display="http://cpdb.realtek.com/cpdbv3/view/wafermap/oneWaferSbinMap.php?project=RL6982&amp;checksum=1f56ad466e33e62a21cd6fc47aa73aae&amp;bin_num=91&amp;bintype=sbin&amp;from=xls"/>
    <hyperlink ref="IW75" r:id="rId1517" display="http://cpdb.realtek.com/cpdbv3/view/wafermap/oneWaferSbinMap.php?project=RL6982&amp;checksum=4cce919838ae556b604854d83977234a&amp;bin_num=91&amp;bintype=sbin&amp;from=xls"/>
    <hyperlink ref="IZ75" r:id="rId1518" display="http://cpdb.realtek.com/cpdbv3/view/wafermap/oneWaferSbinMap.php?project=RL6982&amp;checksum=90afa652c0d05a45f30720523aebe1b8&amp;bin_num=91&amp;bintype=sbin&amp;from=xls"/>
    <hyperlink ref="JD75" r:id="rId1519" display="http://cpdb.realtek.com/cpdbv3/view/wafermap/oneWaferSbinMap.php?project=RL6982&amp;checksum=26bb0267ab46845531586e55d5f9fae8&amp;bin_num=91&amp;bintype=sbin&amp;from=xls"/>
    <hyperlink ref="JN75" r:id="rId1520" display="http://cpdb.realtek.com/cpdbv3/view/wafermap/oneWaferSbinMap.php?project=RL6982&amp;checksum=98385cfb4452e3558f4fccd6084601d9&amp;bin_num=91&amp;bintype=sbin&amp;from=xls"/>
    <hyperlink ref="JS75" r:id="rId1521" display="http://cpdb.realtek.com/cpdbv3/view/wafermap/oneWaferSbinMap.php?project=RL6982&amp;checksum=2805514b1c3e1da32b7d95ec722c9fdf&amp;bin_num=91&amp;bintype=sbin&amp;from=xls"/>
    <hyperlink ref="JU75" r:id="rId1522" display="http://cpdb.realtek.com/cpdbv3/view/wafermap/oneWaferSbinMap.php?project=RL6982&amp;checksum=bd36510c88cfea73f8b43285d60027fb&amp;bin_num=91&amp;bintype=sbin&amp;from=xls"/>
    <hyperlink ref="KF75" r:id="rId1523" display="http://cpdb.realtek.com/cpdbv3/view/wafermap/oneWaferSbinMap.php?project=RL6982&amp;checksum=f98f89549143a72f324f05033391a209&amp;bin_num=91&amp;bintype=sbin&amp;from=xls"/>
    <hyperlink ref="KI75" r:id="rId1524" display="http://cpdb.realtek.com/cpdbv3/view/wafermap/oneWaferSbinMap.php?project=RL6982&amp;checksum=2ea81d759f762fdbbb533db51b146699&amp;bin_num=91&amp;bintype=sbin&amp;from=xls"/>
    <hyperlink ref="KK75" r:id="rId1525" display="http://cpdb.realtek.com/cpdbv3/view/wafermap/oneWaferSbinMap.php?project=RL6982&amp;checksum=9695a95ec7ba0e4ab7951a45ec48c29a&amp;bin_num=91&amp;bintype=sbin&amp;from=xls"/>
    <hyperlink ref="KM75" r:id="rId1526" display="http://cpdb.realtek.com/cpdbv3/view/wafermap/oneWaferSbinMap.php?project=RL6982&amp;checksum=df8735d1efdfd2c8829cbf98b1ff08be&amp;bin_num=91&amp;bintype=sbin&amp;from=xls"/>
    <hyperlink ref="KN75" r:id="rId1527" display="http://cpdb.realtek.com/cpdbv3/view/wafermap/oneWaferSbinMap.php?project=RL6982&amp;checksum=174d923ff211146ad501ad0c96323dd2&amp;bin_num=91&amp;bintype=sbin&amp;from=xls"/>
    <hyperlink ref="KU75" r:id="rId1528" display="http://cpdb.realtek.com/cpdbv3/view/wafermap/oneWaferSbinMap.php?project=RL6982&amp;checksum=c25223ea442792648c19e01b15c137c9&amp;bin_num=91&amp;bintype=sbin&amp;from=xls"/>
    <hyperlink ref="KY75" r:id="rId1529" display="http://cpdb.realtek.com/cpdbv3/view/wafermap/oneWaferSbinMap.php?project=RL6982&amp;checksum=73d9d82eba3f92d06eef49774a38c67a&amp;bin_num=91&amp;bintype=sbin&amp;from=xls"/>
    <hyperlink ref="LG75" r:id="rId1530" display="http://cpdb.realtek.com/cpdbv3/view/wafermap/oneWaferSbinMap.php?project=RL6982&amp;checksum=fd7e1a60417957c6ded622f627325172&amp;bin_num=91&amp;bintype=sbin&amp;from=xls"/>
    <hyperlink ref="LI75" r:id="rId1531" display="http://cpdb.realtek.com/cpdbv3/view/wafermap/oneWaferSbinMap.php?project=RL6982&amp;checksum=8c9d945945a5f3093b1d6d7c4f87e5fc&amp;bin_num=91&amp;bintype=sbin&amp;from=xls"/>
    <hyperlink ref="LJ75" r:id="rId1532" display="http://cpdb.realtek.com/cpdbv3/view/wafermap/oneWaferSbinMap.php?project=RL6982&amp;checksum=9eef7e8499d842e3c989dee8907d0e5b&amp;bin_num=91&amp;bintype=sbin&amp;from=xls"/>
    <hyperlink ref="LK75" r:id="rId1533" display="http://cpdb.realtek.com/cpdbv3/view/wafermap/oneWaferSbinMap.php?project=RL6982&amp;checksum=8a2598afb24f2cc1f868309c27e076df&amp;bin_num=91&amp;bintype=sbin&amp;from=xls"/>
    <hyperlink ref="B76" r:id="rId1534"/>
    <hyperlink ref="O76" r:id="rId1535" display="http://cpdb.realtek.com/cpdbv3/view/wafermap/oneWaferSbinMap.php?project=RL6982&amp;checksum=94794a0968882f65ff5290ae2b5e392b&amp;bin_num=69&amp;bintype=sbin&amp;from=xls"/>
    <hyperlink ref="P76" r:id="rId1536" display="http://cpdb.realtek.com/cpdbv3/view/wafermap/oneWaferSbinMap.php?project=RL6982&amp;checksum=2589ad8b4537286f68b0fec979ea34b7&amp;bin_num=69&amp;bintype=sbin&amp;from=xls"/>
    <hyperlink ref="V76" r:id="rId1537" display="http://cpdb.realtek.com/cpdbv3/view/wafermap/oneWaferSbinMap.php?project=RL6982&amp;checksum=40895f51d832c0132429e95b3aa68271&amp;bin_num=69&amp;bintype=sbin&amp;from=xls"/>
    <hyperlink ref="AB76" r:id="rId1538" display="http://cpdb.realtek.com/cpdbv3/view/wafermap/oneWaferSbinMap.php?project=RL6982&amp;checksum=678710efb7567279e52486e972054bc9&amp;bin_num=69&amp;bintype=sbin&amp;from=xls"/>
    <hyperlink ref="AE76" r:id="rId1539" display="http://cpdb.realtek.com/cpdbv3/view/wafermap/oneWaferSbinMap.php?project=RL6982&amp;checksum=97a9fb9a947cf9ce05a29c14418f2bf8&amp;bin_num=69&amp;bintype=sbin&amp;from=xls"/>
    <hyperlink ref="AF76" r:id="rId1540" display="http://cpdb.realtek.com/cpdbv3/view/wafermap/oneWaferSbinMap.php?project=RL6982&amp;checksum=33f8add75538dc4095f61c2577d9bcc2&amp;bin_num=69&amp;bintype=sbin&amp;from=xls"/>
    <hyperlink ref="AS76" r:id="rId1541" display="http://cpdb.realtek.com/cpdbv3/view/wafermap/oneWaferSbinMap.php?project=RL6982&amp;checksum=ed2161a71759a3f72ca8d825bc29909a&amp;bin_num=69&amp;bintype=sbin&amp;from=xls"/>
    <hyperlink ref="AT76" r:id="rId1542" display="http://cpdb.realtek.com/cpdbv3/view/wafermap/oneWaferSbinMap.php?project=RL6982&amp;checksum=b9ae29d282511f7185c27d87c08a52f8&amp;bin_num=69&amp;bintype=sbin&amp;from=xls"/>
    <hyperlink ref="AW76" r:id="rId1543" display="http://cpdb.realtek.com/cpdbv3/view/wafermap/oneWaferSbinMap.php?project=RL6982&amp;checksum=17da9a562f407ef9c360ed7fc00208f7&amp;bin_num=69&amp;bintype=sbin&amp;from=xls"/>
    <hyperlink ref="AY76" r:id="rId1544" display="http://cpdb.realtek.com/cpdbv3/view/wafermap/oneWaferSbinMap.php?project=RL6982&amp;checksum=30e7c5fdddd6d0fabdfb8fcd80644100&amp;bin_num=69&amp;bintype=sbin&amp;from=xls"/>
    <hyperlink ref="BD76" r:id="rId1545" display="http://cpdb.realtek.com/cpdbv3/view/wafermap/oneWaferSbinMap.php?project=RL6982&amp;checksum=42569bd1fc25fab8fb1182e3523e0dcc&amp;bin_num=69&amp;bintype=sbin&amp;from=xls"/>
    <hyperlink ref="BF76" r:id="rId1546" display="http://cpdb.realtek.com/cpdbv3/view/wafermap/oneWaferSbinMap.php?project=RL6982&amp;checksum=967a32b87bc7feafad03be0ce72b038a&amp;bin_num=69&amp;bintype=sbin&amp;from=xls"/>
    <hyperlink ref="BI76" r:id="rId1547" display="http://cpdb.realtek.com/cpdbv3/view/wafermap/oneWaferSbinMap.php?project=RL6982&amp;checksum=994f1d49c5bdde929005a204866dafc0&amp;bin_num=69&amp;bintype=sbin&amp;from=xls"/>
    <hyperlink ref="BJ76" r:id="rId1548" display="http://cpdb.realtek.com/cpdbv3/view/wafermap/oneWaferSbinMap.php?project=RL6982&amp;checksum=229f7207d8b94e15c734053c17270686&amp;bin_num=69&amp;bintype=sbin&amp;from=xls"/>
    <hyperlink ref="BW76" r:id="rId1549" display="http://cpdb.realtek.com/cpdbv3/view/wafermap/oneWaferSbinMap.php?project=RL6982&amp;checksum=e2f4715973634d583298ff8b38f77395&amp;bin_num=69&amp;bintype=sbin&amp;from=xls"/>
    <hyperlink ref="BZ76" r:id="rId1550" display="http://cpdb.realtek.com/cpdbv3/view/wafermap/oneWaferSbinMap.php?project=RL6982&amp;checksum=7170638eac6e4d43082a220fe49f46f4&amp;bin_num=69&amp;bintype=sbin&amp;from=xls"/>
    <hyperlink ref="CA76" r:id="rId1551" display="http://cpdb.realtek.com/cpdbv3/view/wafermap/oneWaferSbinMap.php?project=RL6982&amp;checksum=9710d26cf8504c2368b6839cca7246cf&amp;bin_num=69&amp;bintype=sbin&amp;from=xls"/>
    <hyperlink ref="CB76" r:id="rId1552" display="http://cpdb.realtek.com/cpdbv3/view/wafermap/oneWaferSbinMap.php?project=RL6982&amp;checksum=bc73b2a0d73862f5beb47f97e6a12a57&amp;bin_num=69&amp;bintype=sbin&amp;from=xls"/>
    <hyperlink ref="CI76" r:id="rId1553" display="http://cpdb.realtek.com/cpdbv3/view/wafermap/oneWaferSbinMap.php?project=RL6982&amp;checksum=1d188df835cfb9292df5774907bf0632&amp;bin_num=69&amp;bintype=sbin&amp;from=xls"/>
    <hyperlink ref="CL76" r:id="rId1554" display="http://cpdb.realtek.com/cpdbv3/view/wafermap/oneWaferSbinMap.php?project=RL6982&amp;checksum=e3c78c5f53e023b0428f0d54f6f2654b&amp;bin_num=69&amp;bintype=sbin&amp;from=xls"/>
    <hyperlink ref="CR76" r:id="rId1555" display="http://cpdb.realtek.com/cpdbv3/view/wafermap/oneWaferSbinMap.php?project=RL6982&amp;checksum=50445fbea6d8a7e18d76a315b408e069&amp;bin_num=69&amp;bintype=sbin&amp;from=xls"/>
    <hyperlink ref="CS76" r:id="rId1556" display="http://cpdb.realtek.com/cpdbv3/view/wafermap/oneWaferSbinMap.php?project=RL6982&amp;checksum=687eff4967b41a06d43ef9eb705ef316&amp;bin_num=69&amp;bintype=sbin&amp;from=xls"/>
    <hyperlink ref="DB76" r:id="rId1557" display="http://cpdb.realtek.com/cpdbv3/view/wafermap/oneWaferSbinMap.php?project=RL6982&amp;checksum=ac8078901f6eb00602d20bed0f085385&amp;bin_num=69&amp;bintype=sbin&amp;from=xls"/>
    <hyperlink ref="DD76" r:id="rId1558" display="http://cpdb.realtek.com/cpdbv3/view/wafermap/oneWaferSbinMap.php?project=RL6982&amp;checksum=1ffdfed2e1677d9fcf032e7b5d06d716&amp;bin_num=69&amp;bintype=sbin&amp;from=xls"/>
    <hyperlink ref="DI76" r:id="rId1559" display="http://cpdb.realtek.com/cpdbv3/view/wafermap/oneWaferSbinMap.php?project=RL6982&amp;checksum=14f345e48e9c3a2105f2dde9d8a1568c&amp;bin_num=69&amp;bintype=sbin&amp;from=xls"/>
    <hyperlink ref="DJ76" r:id="rId1560" display="http://cpdb.realtek.com/cpdbv3/view/wafermap/oneWaferSbinMap.php?project=RL6982&amp;checksum=2582ad30db85dd154b322862eaef3ab1&amp;bin_num=69&amp;bintype=sbin&amp;from=xls"/>
    <hyperlink ref="DQ76" r:id="rId1561" display="http://cpdb.realtek.com/cpdbv3/view/wafermap/oneWaferSbinMap.php?project=RL6982&amp;checksum=da0a17f057ddf8532492ccbc64519b66&amp;bin_num=69&amp;bintype=sbin&amp;from=xls"/>
    <hyperlink ref="DU76" r:id="rId1562" display="http://cpdb.realtek.com/cpdbv3/view/wafermap/oneWaferSbinMap.php?project=RL6982&amp;checksum=15d71324822af705cef89b42c7a2a6da&amp;bin_num=69&amp;bintype=sbin&amp;from=xls"/>
    <hyperlink ref="DZ76" r:id="rId1563" display="http://cpdb.realtek.com/cpdbv3/view/wafermap/oneWaferSbinMap.php?project=RL6982&amp;checksum=9f1e47093c920a90f2594f7b1fd63a84&amp;bin_num=69&amp;bintype=sbin&amp;from=xls"/>
    <hyperlink ref="EA76" r:id="rId1564" display="http://cpdb.realtek.com/cpdbv3/view/wafermap/oneWaferSbinMap.php?project=RL6982&amp;checksum=a3943c87f4b5e7f423f2e3307b7979ff&amp;bin_num=69&amp;bintype=sbin&amp;from=xls"/>
    <hyperlink ref="EE76" r:id="rId1565" display="http://cpdb.realtek.com/cpdbv3/view/wafermap/oneWaferSbinMap.php?project=RL6982&amp;checksum=cef3027354368bc2f13ec4f3a2d579b4&amp;bin_num=69&amp;bintype=sbin&amp;from=xls"/>
    <hyperlink ref="EJ76" r:id="rId1566" display="http://cpdb.realtek.com/cpdbv3/view/wafermap/oneWaferSbinMap.php?project=RL6982&amp;checksum=e6279b108a2203f9b15428a92ebf07b6&amp;bin_num=69&amp;bintype=sbin&amp;from=xls"/>
    <hyperlink ref="EL76" r:id="rId1567" display="http://cpdb.realtek.com/cpdbv3/view/wafermap/oneWaferSbinMap.php?project=RL6982&amp;checksum=10391b632bcc6e1c37067484d9ad5be6&amp;bin_num=69&amp;bintype=sbin&amp;from=xls"/>
    <hyperlink ref="EM76" r:id="rId1568" display="http://cpdb.realtek.com/cpdbv3/view/wafermap/oneWaferSbinMap.php?project=RL6982&amp;checksum=29e63404eae31cb140d9465163064994&amp;bin_num=69&amp;bintype=sbin&amp;from=xls"/>
    <hyperlink ref="FD76" r:id="rId1569" display="http://cpdb.realtek.com/cpdbv3/view/wafermap/oneWaferSbinMap.php?project=RL6982&amp;checksum=b846f1c7310bfe1e2401a45924af6c5f&amp;bin_num=69&amp;bintype=sbin&amp;from=xls"/>
    <hyperlink ref="FH76" r:id="rId1570" display="http://cpdb.realtek.com/cpdbv3/view/wafermap/oneWaferSbinMap.php?project=RL6982&amp;checksum=e3bdad9a7ca6064be2043a95fd9715b0&amp;bin_num=69&amp;bintype=sbin&amp;from=xls"/>
    <hyperlink ref="FL76" r:id="rId1571" display="http://cpdb.realtek.com/cpdbv3/view/wafermap/oneWaferSbinMap.php?project=RL6982&amp;checksum=5408ef7d78a2b6011e2a33498b23e959&amp;bin_num=69&amp;bintype=sbin&amp;from=xls"/>
    <hyperlink ref="FY76" r:id="rId1572" display="http://cpdb.realtek.com/cpdbv3/view/wafermap/oneWaferSbinMap.php?project=RL6982&amp;checksum=35bd30ec0e11a9670423d820469637e1&amp;bin_num=69&amp;bintype=sbin&amp;from=xls"/>
    <hyperlink ref="GM76" r:id="rId1573" display="http://cpdb.realtek.com/cpdbv3/view/wafermap/oneWaferSbinMap.php?project=RL6982&amp;checksum=969688eaca7b510be9f513446ae19981&amp;bin_num=69&amp;bintype=sbin&amp;from=xls"/>
    <hyperlink ref="GY76" r:id="rId1574" display="http://cpdb.realtek.com/cpdbv3/view/wafermap/oneWaferSbinMap.php?project=RL6982&amp;checksum=5c3d625f936477028afcc7547e533445&amp;bin_num=69&amp;bintype=sbin&amp;from=xls"/>
    <hyperlink ref="IC76" r:id="rId1575" display="http://cpdb.realtek.com/cpdbv3/view/wafermap/oneWaferSbinMap.php?project=RL6982&amp;checksum=528392784e844ddc368c984a3747a5e8&amp;bin_num=69&amp;bintype=sbin&amp;from=xls"/>
    <hyperlink ref="IE76" r:id="rId1576" display="http://cpdb.realtek.com/cpdbv3/view/wafermap/oneWaferSbinMap.php?project=RL6982&amp;checksum=796fd479a301d53d266c12c985272427&amp;bin_num=69&amp;bintype=sbin&amp;from=xls"/>
    <hyperlink ref="II76" r:id="rId1577" display="http://cpdb.realtek.com/cpdbv3/view/wafermap/oneWaferSbinMap.php?project=RL6982&amp;checksum=f94c29289f3138e84f8124c5cd6b07a1&amp;bin_num=69&amp;bintype=sbin&amp;from=xls"/>
    <hyperlink ref="IV76" r:id="rId1578" display="http://cpdb.realtek.com/cpdbv3/view/wafermap/oneWaferSbinMap.php?project=RL6982&amp;checksum=33d653e38b4f2dc3760a0dac48d34527&amp;bin_num=69&amp;bintype=sbin&amp;from=xls"/>
    <hyperlink ref="IX76" r:id="rId1579" display="http://cpdb.realtek.com/cpdbv3/view/wafermap/oneWaferSbinMap.php?project=RL6982&amp;checksum=5ecbd34c6b7f744327197ea221f2d89b&amp;bin_num=69&amp;bintype=sbin&amp;from=xls"/>
    <hyperlink ref="IZ76" r:id="rId1580" display="http://cpdb.realtek.com/cpdbv3/view/wafermap/oneWaferSbinMap.php?project=RL6982&amp;checksum=90afa652c0d05a45f30720523aebe1b8&amp;bin_num=69&amp;bintype=sbin&amp;from=xls"/>
    <hyperlink ref="JC76" r:id="rId1581" display="http://cpdb.realtek.com/cpdbv3/view/wafermap/oneWaferSbinMap.php?project=RL6982&amp;checksum=1977ad3f933a324c975b79f3d42c64b8&amp;bin_num=69&amp;bintype=sbin&amp;from=xls"/>
    <hyperlink ref="JR76" r:id="rId1582" display="http://cpdb.realtek.com/cpdbv3/view/wafermap/oneWaferSbinMap.php?project=RL6982&amp;checksum=1e59e86f9a9cb371239fd234c23e11a9&amp;bin_num=69&amp;bintype=sbin&amp;from=xls"/>
    <hyperlink ref="JX76" r:id="rId1583" display="http://cpdb.realtek.com/cpdbv3/view/wafermap/oneWaferSbinMap.php?project=RL6982&amp;checksum=b9ac92eeb7824846bec31cd6e851df21&amp;bin_num=69&amp;bintype=sbin&amp;from=xls"/>
    <hyperlink ref="KA76" r:id="rId1584" display="http://cpdb.realtek.com/cpdbv3/view/wafermap/oneWaferSbinMap.php?project=RL6982&amp;checksum=ca347e7171c511eb44b7fb20b7441d15&amp;bin_num=69&amp;bintype=sbin&amp;from=xls"/>
    <hyperlink ref="KH76" r:id="rId1585" display="http://cpdb.realtek.com/cpdbv3/view/wafermap/oneWaferSbinMap.php?project=RL6982&amp;checksum=2dac80d913dfe3f9707f9451ab970094&amp;bin_num=69&amp;bintype=sbin&amp;from=xls"/>
    <hyperlink ref="KP76" r:id="rId1586" display="http://cpdb.realtek.com/cpdbv3/view/wafermap/oneWaferSbinMap.php?project=RL6982&amp;checksum=269ade39fb7f675505d92b0814c7ff32&amp;bin_num=69&amp;bintype=sbin&amp;from=xls"/>
    <hyperlink ref="KV76" r:id="rId1587" display="http://cpdb.realtek.com/cpdbv3/view/wafermap/oneWaferSbinMap.php?project=RL6982&amp;checksum=d45527d504ab792b513c6e2b175f1501&amp;bin_num=69&amp;bintype=sbin&amp;from=xls"/>
    <hyperlink ref="LD76" r:id="rId1588" display="http://cpdb.realtek.com/cpdbv3/view/wafermap/oneWaferSbinMap.php?project=RL6982&amp;checksum=4c51c10c05a34740358b06f7cbef09ec&amp;bin_num=69&amp;bintype=sbin&amp;from=xls"/>
    <hyperlink ref="LN76" r:id="rId1589" display="http://cpdb.realtek.com/cpdbv3/view/wafermap/oneWaferSbinMap.php?project=RL6982&amp;checksum=60a68cb11abd1b2ba77a73dd96f450c9&amp;bin_num=69&amp;bintype=sbin&amp;from=xls"/>
    <hyperlink ref="MB76" r:id="rId1590" display="http://cpdb.realtek.com/cpdbv3/view/wafermap/oneWaferSbinMap.php?project=RL6982&amp;checksum=857a09b841f7a3642730a3c4cc5b09c8&amp;bin_num=69&amp;bintype=sbin&amp;from=xls"/>
    <hyperlink ref="MD76" r:id="rId1591" display="http://cpdb.realtek.com/cpdbv3/view/wafermap/oneWaferSbinMap.php?project=RL6982&amp;checksum=34677b6ae4f9a61cf2c00613bf1a6240&amp;bin_num=69&amp;bintype=sbin&amp;from=xls"/>
    <hyperlink ref="MH76" r:id="rId1592" display="http://cpdb.realtek.com/cpdbv3/view/wafermap/oneWaferSbinMap.php?project=RL6982&amp;checksum=906479eb6697a841c74c3d625f4cebed&amp;bin_num=69&amp;bintype=sbin&amp;from=xls"/>
    <hyperlink ref="MO76" r:id="rId1593" display="http://cpdb.realtek.com/cpdbv3/view/wafermap/oneWaferSbinMap.php?project=RL6982&amp;checksum=3800605e28978aff0eb109d083240e8d&amp;bin_num=69&amp;bintype=sbin&amp;from=xls"/>
    <hyperlink ref="B77" r:id="rId1594"/>
    <hyperlink ref="O77" r:id="rId1595" display="http://cpdb.realtek.com/cpdbv3/view/wafermap/oneWaferSbinMap.php?project=RL6982&amp;checksum=94794a0968882f65ff5290ae2b5e392b&amp;bin_num=611&amp;bintype=sbin&amp;from=xls"/>
    <hyperlink ref="R77" r:id="rId1596" display="http://cpdb.realtek.com/cpdbv3/view/wafermap/oneWaferSbinMap.php?project=RL6982&amp;checksum=cefe06020e53d6696b29bf3d79a1699f&amp;bin_num=611&amp;bintype=sbin&amp;from=xls"/>
    <hyperlink ref="AD77" r:id="rId1597" display="http://cpdb.realtek.com/cpdbv3/view/wafermap/oneWaferSbinMap.php?project=RL6982&amp;checksum=143639c71038c4f333c86452dea558e4&amp;bin_num=611&amp;bintype=sbin&amp;from=xls"/>
    <hyperlink ref="AM77" r:id="rId1598" display="http://cpdb.realtek.com/cpdbv3/view/wafermap/oneWaferSbinMap.php?project=RL6982&amp;checksum=7757d05b256350787b1f93827e7d1455&amp;bin_num=611&amp;bintype=sbin&amp;from=xls"/>
    <hyperlink ref="AO77" r:id="rId1599" display="http://cpdb.realtek.com/cpdbv3/view/wafermap/oneWaferSbinMap.php?project=RL6982&amp;checksum=714fa8e7ea4cb8d1637f9d0461f78bc0&amp;bin_num=611&amp;bintype=sbin&amp;from=xls"/>
    <hyperlink ref="BA77" r:id="rId1600" display="http://cpdb.realtek.com/cpdbv3/view/wafermap/oneWaferSbinMap.php?project=RL6982&amp;checksum=811af4914cd0d3a37be3099e8cfa95cd&amp;bin_num=611&amp;bintype=sbin&amp;from=xls"/>
    <hyperlink ref="BB77" r:id="rId1601" display="http://cpdb.realtek.com/cpdbv3/view/wafermap/oneWaferSbinMap.php?project=RL6982&amp;checksum=8a8103c206f27756ff6a62a9ccddaf45&amp;bin_num=611&amp;bintype=sbin&amp;from=xls"/>
    <hyperlink ref="BG77" r:id="rId1602" display="http://cpdb.realtek.com/cpdbv3/view/wafermap/oneWaferSbinMap.php?project=RL6982&amp;checksum=e1771fb8685e81e279d34cff6207c345&amp;bin_num=611&amp;bintype=sbin&amp;from=xls"/>
    <hyperlink ref="BH77" r:id="rId1603" display="http://cpdb.realtek.com/cpdbv3/view/wafermap/oneWaferSbinMap.php?project=RL6982&amp;checksum=67fbfed157a68a11faaff1686c096ce3&amp;bin_num=611&amp;bintype=sbin&amp;from=xls"/>
    <hyperlink ref="BQ77" r:id="rId1604" display="http://cpdb.realtek.com/cpdbv3/view/wafermap/oneWaferSbinMap.php?project=RL6982&amp;checksum=4abc5411e3a7dbaf2cb2e80b2ab10f37&amp;bin_num=611&amp;bintype=sbin&amp;from=xls"/>
    <hyperlink ref="BS77" r:id="rId1605" display="http://cpdb.realtek.com/cpdbv3/view/wafermap/oneWaferSbinMap.php?project=RL6982&amp;checksum=c14cdc2effa6f35e38cf7eb105105fd3&amp;bin_num=611&amp;bintype=sbin&amp;from=xls"/>
    <hyperlink ref="BU77" r:id="rId1606" display="http://cpdb.realtek.com/cpdbv3/view/wafermap/oneWaferSbinMap.php?project=RL6982&amp;checksum=98133cb573569da8e06e56004539c3ec&amp;bin_num=611&amp;bintype=sbin&amp;from=xls"/>
    <hyperlink ref="BX77" r:id="rId1607" display="http://cpdb.realtek.com/cpdbv3/view/wafermap/oneWaferSbinMap.php?project=RL6982&amp;checksum=eae0f0dc68819d677e18b03697b06a87&amp;bin_num=611&amp;bintype=sbin&amp;from=xls"/>
    <hyperlink ref="BY77" r:id="rId1608" display="http://cpdb.realtek.com/cpdbv3/view/wafermap/oneWaferSbinMap.php?project=RL6982&amp;checksum=1eb7628bd9d4557690a39ffdbec7408e&amp;bin_num=611&amp;bintype=sbin&amp;from=xls"/>
    <hyperlink ref="CC77" r:id="rId1609" display="http://cpdb.realtek.com/cpdbv3/view/wafermap/oneWaferSbinMap.php?project=RL6982&amp;checksum=ca7f9c8a03cb48c406daf466b36420bc&amp;bin_num=611&amp;bintype=sbin&amp;from=xls"/>
    <hyperlink ref="CD77" r:id="rId1610" display="http://cpdb.realtek.com/cpdbv3/view/wafermap/oneWaferSbinMap.php?project=RL6982&amp;checksum=d3186002dd139725151e8f748452cffd&amp;bin_num=611&amp;bintype=sbin&amp;from=xls"/>
    <hyperlink ref="CF77" r:id="rId1611" display="http://cpdb.realtek.com/cpdbv3/view/wafermap/oneWaferSbinMap.php?project=RL6982&amp;checksum=348164667e9c0479a58aa834814aa08c&amp;bin_num=611&amp;bintype=sbin&amp;from=xls"/>
    <hyperlink ref="CN77" r:id="rId1612" display="http://cpdb.realtek.com/cpdbv3/view/wafermap/oneWaferSbinMap.php?project=RL6982&amp;checksum=fc7a0f09e16d1ebd1026feed1894c830&amp;bin_num=611&amp;bintype=sbin&amp;from=xls"/>
    <hyperlink ref="CO77" r:id="rId1613" display="http://cpdb.realtek.com/cpdbv3/view/wafermap/oneWaferSbinMap.php?project=RL6982&amp;checksum=42cf9cd625ef54837dbd84ca1a216917&amp;bin_num=611&amp;bintype=sbin&amp;from=xls"/>
    <hyperlink ref="CP77" r:id="rId1614" display="http://cpdb.realtek.com/cpdbv3/view/wafermap/oneWaferSbinMap.php?project=RL6982&amp;checksum=5e2116a8f06f8a37efd697f4cd48d592&amp;bin_num=611&amp;bintype=sbin&amp;from=xls"/>
    <hyperlink ref="CV77" r:id="rId1615" display="http://cpdb.realtek.com/cpdbv3/view/wafermap/oneWaferSbinMap.php?project=RL6982&amp;checksum=d5b0791a3677cc306bbf4cac7e1fec0e&amp;bin_num=611&amp;bintype=sbin&amp;from=xls"/>
    <hyperlink ref="DI77" r:id="rId1616" display="http://cpdb.realtek.com/cpdbv3/view/wafermap/oneWaferSbinMap.php?project=RL6982&amp;checksum=14f345e48e9c3a2105f2dde9d8a1568c&amp;bin_num=611&amp;bintype=sbin&amp;from=xls"/>
    <hyperlink ref="DP77" r:id="rId1617" display="http://cpdb.realtek.com/cpdbv3/view/wafermap/oneWaferSbinMap.php?project=RL6982&amp;checksum=d46e9c29a446acc09d15e322cb3abc2c&amp;bin_num=611&amp;bintype=sbin&amp;from=xls"/>
    <hyperlink ref="DR77" r:id="rId1618" display="http://cpdb.realtek.com/cpdbv3/view/wafermap/oneWaferSbinMap.php?project=RL6982&amp;checksum=5e314d7fc4f736232c828c0db61a3f0c&amp;bin_num=611&amp;bintype=sbin&amp;from=xls"/>
    <hyperlink ref="DS77" r:id="rId1619" display="http://cpdb.realtek.com/cpdbv3/view/wafermap/oneWaferSbinMap.php?project=RL6982&amp;checksum=c50f1e735d90988b86503577502e2737&amp;bin_num=611&amp;bintype=sbin&amp;from=xls"/>
    <hyperlink ref="DV77" r:id="rId1620" display="http://cpdb.realtek.com/cpdbv3/view/wafermap/oneWaferSbinMap.php?project=RL6982&amp;checksum=531ed52f844ba1469bc008c593aa2559&amp;bin_num=611&amp;bintype=sbin&amp;from=xls"/>
    <hyperlink ref="DX77" r:id="rId1621" display="http://cpdb.realtek.com/cpdbv3/view/wafermap/oneWaferSbinMap.php?project=RL6982&amp;checksum=6f76a31eb0c8bd448ec02c67b8bb1d4c&amp;bin_num=611&amp;bintype=sbin&amp;from=xls"/>
    <hyperlink ref="EP77" r:id="rId1622" display="http://cpdb.realtek.com/cpdbv3/view/wafermap/oneWaferSbinMap.php?project=RL6982&amp;checksum=b913811b7e107252d02c00430bdcddf3&amp;bin_num=611&amp;bintype=sbin&amp;from=xls"/>
    <hyperlink ref="FF77" r:id="rId1623" display="http://cpdb.realtek.com/cpdbv3/view/wafermap/oneWaferSbinMap.php?project=RL6982&amp;checksum=d42ea79beb0c3b3c95ec686874097729&amp;bin_num=611&amp;bintype=sbin&amp;from=xls"/>
    <hyperlink ref="FK77" r:id="rId1624" display="http://cpdb.realtek.com/cpdbv3/view/wafermap/oneWaferSbinMap.php?project=RL6982&amp;checksum=4407b3445032b5f7dec238b35510cb1b&amp;bin_num=611&amp;bintype=sbin&amp;from=xls"/>
    <hyperlink ref="FR77" r:id="rId1625" display="http://cpdb.realtek.com/cpdbv3/view/wafermap/oneWaferSbinMap.php?project=RL6982&amp;checksum=94c4789503c7bd7efe14c6c90689ab50&amp;bin_num=611&amp;bintype=sbin&amp;from=xls"/>
    <hyperlink ref="GA77" r:id="rId1626" display="http://cpdb.realtek.com/cpdbv3/view/wafermap/oneWaferSbinMap.php?project=RL6982&amp;checksum=462fa3c2954fee9253387e5ae8b2450b&amp;bin_num=611&amp;bintype=sbin&amp;from=xls"/>
    <hyperlink ref="GP77" r:id="rId1627" display="http://cpdb.realtek.com/cpdbv3/view/wafermap/oneWaferSbinMap.php?project=RL6982&amp;checksum=e2f3a2b06401eb91d6c807c1f2dcff25&amp;bin_num=611&amp;bintype=sbin&amp;from=xls"/>
    <hyperlink ref="GT77" r:id="rId1628" display="http://cpdb.realtek.com/cpdbv3/view/wafermap/oneWaferSbinMap.php?project=RL6982&amp;checksum=fae9e69352ec19f4f3433ed0e8cdf5fe&amp;bin_num=611&amp;bintype=sbin&amp;from=xls"/>
    <hyperlink ref="GW77" r:id="rId1629" display="http://cpdb.realtek.com/cpdbv3/view/wafermap/oneWaferSbinMap.php?project=RL6982&amp;checksum=1cf32aa21754d545e85abdc60dff3f40&amp;bin_num=611&amp;bintype=sbin&amp;from=xls"/>
    <hyperlink ref="HI77" r:id="rId1630" display="http://cpdb.realtek.com/cpdbv3/view/wafermap/oneWaferSbinMap.php?project=RL6982&amp;checksum=7ffb45b74fe924dc4e3dcc8e958de51d&amp;bin_num=611&amp;bintype=sbin&amp;from=xls"/>
    <hyperlink ref="HO77" r:id="rId1631" display="http://cpdb.realtek.com/cpdbv3/view/wafermap/oneWaferSbinMap.php?project=RL6982&amp;checksum=d1ec2e3f685149ba94d6b57898ec65e4&amp;bin_num=611&amp;bintype=sbin&amp;from=xls"/>
    <hyperlink ref="HY77" r:id="rId1632" display="http://cpdb.realtek.com/cpdbv3/view/wafermap/oneWaferSbinMap.php?project=RL6982&amp;checksum=9b49990a79ee9a4928ae13594039732a&amp;bin_num=611&amp;bintype=sbin&amp;from=xls"/>
    <hyperlink ref="IF77" r:id="rId1633" display="http://cpdb.realtek.com/cpdbv3/view/wafermap/oneWaferSbinMap.php?project=RL6982&amp;checksum=beaf0bbdf2fe2815d80d0a0a0a27e464&amp;bin_num=611&amp;bintype=sbin&amp;from=xls"/>
    <hyperlink ref="IS77" r:id="rId1634" display="http://cpdb.realtek.com/cpdbv3/view/wafermap/oneWaferSbinMap.php?project=RL6982&amp;checksum=087588e148cfb5743c417914d43f8f5a&amp;bin_num=611&amp;bintype=sbin&amp;from=xls"/>
    <hyperlink ref="IU77" r:id="rId1635" display="http://cpdb.realtek.com/cpdbv3/view/wafermap/oneWaferSbinMap.php?project=RL6982&amp;checksum=1f56ad466e33e62a21cd6fc47aa73aae&amp;bin_num=611&amp;bintype=sbin&amp;from=xls"/>
    <hyperlink ref="IX77" r:id="rId1636" display="http://cpdb.realtek.com/cpdbv3/view/wafermap/oneWaferSbinMap.php?project=RL6982&amp;checksum=5ecbd34c6b7f744327197ea221f2d89b&amp;bin_num=611&amp;bintype=sbin&amp;from=xls"/>
    <hyperlink ref="JS77" r:id="rId1637" display="http://cpdb.realtek.com/cpdbv3/view/wafermap/oneWaferSbinMap.php?project=RL6982&amp;checksum=2805514b1c3e1da32b7d95ec722c9fdf&amp;bin_num=611&amp;bintype=sbin&amp;from=xls"/>
    <hyperlink ref="KB77" r:id="rId1638" display="http://cpdb.realtek.com/cpdbv3/view/wafermap/oneWaferSbinMap.php?project=RL6982&amp;checksum=3c825712f30fd21cb5db4d458f36213d&amp;bin_num=611&amp;bintype=sbin&amp;from=xls"/>
    <hyperlink ref="KE77" r:id="rId1639" display="http://cpdb.realtek.com/cpdbv3/view/wafermap/oneWaferSbinMap.php?project=RL6982&amp;checksum=e17fcffb58469bf9025ea9d93ff243e2&amp;bin_num=611&amp;bintype=sbin&amp;from=xls"/>
    <hyperlink ref="KJ77" r:id="rId1640" display="http://cpdb.realtek.com/cpdbv3/view/wafermap/oneWaferSbinMap.php?project=RL6982&amp;checksum=40cc81a1e905cffb144e4e5e8d5c1ed6&amp;bin_num=611&amp;bintype=sbin&amp;from=xls"/>
    <hyperlink ref="KN77" r:id="rId1641" display="http://cpdb.realtek.com/cpdbv3/view/wafermap/oneWaferSbinMap.php?project=RL6982&amp;checksum=174d923ff211146ad501ad0c96323dd2&amp;bin_num=611&amp;bintype=sbin&amp;from=xls"/>
    <hyperlink ref="LJ77" r:id="rId1642" display="http://cpdb.realtek.com/cpdbv3/view/wafermap/oneWaferSbinMap.php?project=RL6982&amp;checksum=9eef7e8499d842e3c989dee8907d0e5b&amp;bin_num=611&amp;bintype=sbin&amp;from=xls"/>
    <hyperlink ref="LL77" r:id="rId1643" display="http://cpdb.realtek.com/cpdbv3/view/wafermap/oneWaferSbinMap.php?project=RL6982&amp;checksum=985fa5b2c8393f21cd59e2c5f6aa2b46&amp;bin_num=611&amp;bintype=sbin&amp;from=xls"/>
    <hyperlink ref="LX77" r:id="rId1644" display="http://cpdb.realtek.com/cpdbv3/view/wafermap/oneWaferSbinMap.php?project=RL6982&amp;checksum=0ee0d681640fb3814377f2eec9661530&amp;bin_num=611&amp;bintype=sbin&amp;from=xls"/>
    <hyperlink ref="B78" r:id="rId1645"/>
    <hyperlink ref="P78" r:id="rId1646" display="http://cpdb.realtek.com/cpdbv3/view/wafermap/oneWaferSbinMap.php?project=RL6982&amp;checksum=2589ad8b4537286f68b0fec979ea34b7&amp;bin_num=70&amp;bintype=sbin&amp;from=xls"/>
    <hyperlink ref="U78" r:id="rId1647" display="http://cpdb.realtek.com/cpdbv3/view/wafermap/oneWaferSbinMap.php?project=RL6982&amp;checksum=e22a2078fcb7cc9f820d95917e40ce8f&amp;bin_num=70&amp;bintype=sbin&amp;from=xls"/>
    <hyperlink ref="AF78" r:id="rId1648" display="http://cpdb.realtek.com/cpdbv3/view/wafermap/oneWaferSbinMap.php?project=RL6982&amp;checksum=33f8add75538dc4095f61c2577d9bcc2&amp;bin_num=70&amp;bintype=sbin&amp;from=xls"/>
    <hyperlink ref="AG78" r:id="rId1649" display="http://cpdb.realtek.com/cpdbv3/view/wafermap/oneWaferSbinMap.php?project=RL6982&amp;checksum=e538db1b4b4875a2443769b3a293f78a&amp;bin_num=70&amp;bintype=sbin&amp;from=xls"/>
    <hyperlink ref="AM78" r:id="rId1650" display="http://cpdb.realtek.com/cpdbv3/view/wafermap/oneWaferSbinMap.php?project=RL6982&amp;checksum=7757d05b256350787b1f93827e7d1455&amp;bin_num=70&amp;bintype=sbin&amp;from=xls"/>
    <hyperlink ref="AS78" r:id="rId1651" display="http://cpdb.realtek.com/cpdbv3/view/wafermap/oneWaferSbinMap.php?project=RL6982&amp;checksum=ed2161a71759a3f72ca8d825bc29909a&amp;bin_num=70&amp;bintype=sbin&amp;from=xls"/>
    <hyperlink ref="BB78" r:id="rId1652" display="http://cpdb.realtek.com/cpdbv3/view/wafermap/oneWaferSbinMap.php?project=RL6982&amp;checksum=8a8103c206f27756ff6a62a9ccddaf45&amp;bin_num=70&amp;bintype=sbin&amp;from=xls"/>
    <hyperlink ref="BF78" r:id="rId1653" display="http://cpdb.realtek.com/cpdbv3/view/wafermap/oneWaferSbinMap.php?project=RL6982&amp;checksum=967a32b87bc7feafad03be0ce72b038a&amp;bin_num=70&amp;bintype=sbin&amp;from=xls"/>
    <hyperlink ref="BH78" r:id="rId1654" display="http://cpdb.realtek.com/cpdbv3/view/wafermap/oneWaferSbinMap.php?project=RL6982&amp;checksum=67fbfed157a68a11faaff1686c096ce3&amp;bin_num=70&amp;bintype=sbin&amp;from=xls"/>
    <hyperlink ref="BI78" r:id="rId1655" display="http://cpdb.realtek.com/cpdbv3/view/wafermap/oneWaferSbinMap.php?project=RL6982&amp;checksum=994f1d49c5bdde929005a204866dafc0&amp;bin_num=70&amp;bintype=sbin&amp;from=xls"/>
    <hyperlink ref="BQ78" r:id="rId1656" display="http://cpdb.realtek.com/cpdbv3/view/wafermap/oneWaferSbinMap.php?project=RL6982&amp;checksum=4abc5411e3a7dbaf2cb2e80b2ab10f37&amp;bin_num=70&amp;bintype=sbin&amp;from=xls"/>
    <hyperlink ref="BU78" r:id="rId1657" display="http://cpdb.realtek.com/cpdbv3/view/wafermap/oneWaferSbinMap.php?project=RL6982&amp;checksum=98133cb573569da8e06e56004539c3ec&amp;bin_num=70&amp;bintype=sbin&amp;from=xls"/>
    <hyperlink ref="BW78" r:id="rId1658" display="http://cpdb.realtek.com/cpdbv3/view/wafermap/oneWaferSbinMap.php?project=RL6982&amp;checksum=e2f4715973634d583298ff8b38f77395&amp;bin_num=70&amp;bintype=sbin&amp;from=xls"/>
    <hyperlink ref="BX78" r:id="rId1659" display="http://cpdb.realtek.com/cpdbv3/view/wafermap/oneWaferSbinMap.php?project=RL6982&amp;checksum=eae0f0dc68819d677e18b03697b06a87&amp;bin_num=70&amp;bintype=sbin&amp;from=xls"/>
    <hyperlink ref="BY78" r:id="rId1660" display="http://cpdb.realtek.com/cpdbv3/view/wafermap/oneWaferSbinMap.php?project=RL6982&amp;checksum=1eb7628bd9d4557690a39ffdbec7408e&amp;bin_num=70&amp;bintype=sbin&amp;from=xls"/>
    <hyperlink ref="CA78" r:id="rId1661" display="http://cpdb.realtek.com/cpdbv3/view/wafermap/oneWaferSbinMap.php?project=RL6982&amp;checksum=9710d26cf8504c2368b6839cca7246cf&amp;bin_num=70&amp;bintype=sbin&amp;from=xls"/>
    <hyperlink ref="CD78" r:id="rId1662" display="http://cpdb.realtek.com/cpdbv3/view/wafermap/oneWaferSbinMap.php?project=RL6982&amp;checksum=d3186002dd139725151e8f748452cffd&amp;bin_num=70&amp;bintype=sbin&amp;from=xls"/>
    <hyperlink ref="CI78" r:id="rId1663" display="http://cpdb.realtek.com/cpdbv3/view/wafermap/oneWaferSbinMap.php?project=RL6982&amp;checksum=1d188df835cfb9292df5774907bf0632&amp;bin_num=70&amp;bintype=sbin&amp;from=xls"/>
    <hyperlink ref="CX78" r:id="rId1664" display="http://cpdb.realtek.com/cpdbv3/view/wafermap/oneWaferSbinMap.php?project=RL6982&amp;checksum=ff4fc153302e33a280f32ae2237eb446&amp;bin_num=70&amp;bintype=sbin&amp;from=xls"/>
    <hyperlink ref="DF78" r:id="rId1665" display="http://cpdb.realtek.com/cpdbv3/view/wafermap/oneWaferSbinMap.php?project=RL6982&amp;checksum=b223a76a33d6d011d6cad03520b405db&amp;bin_num=70&amp;bintype=sbin&amp;from=xls"/>
    <hyperlink ref="DI78" r:id="rId1666" display="http://cpdb.realtek.com/cpdbv3/view/wafermap/oneWaferSbinMap.php?project=RL6982&amp;checksum=14f345e48e9c3a2105f2dde9d8a1568c&amp;bin_num=70&amp;bintype=sbin&amp;from=xls"/>
    <hyperlink ref="DP78" r:id="rId1667" display="http://cpdb.realtek.com/cpdbv3/view/wafermap/oneWaferSbinMap.php?project=RL6982&amp;checksum=d46e9c29a446acc09d15e322cb3abc2c&amp;bin_num=70&amp;bintype=sbin&amp;from=xls"/>
    <hyperlink ref="EC78" r:id="rId1668" display="http://cpdb.realtek.com/cpdbv3/view/wafermap/oneWaferSbinMap.php?project=RL6982&amp;checksum=c9abfb393137aa1a7d00defe2d489016&amp;bin_num=70&amp;bintype=sbin&amp;from=xls"/>
    <hyperlink ref="EH78" r:id="rId1669" display="http://cpdb.realtek.com/cpdbv3/view/wafermap/oneWaferSbinMap.php?project=RL6982&amp;checksum=2b411943d0e2bf2717b06a47ae0ae4b8&amp;bin_num=70&amp;bintype=sbin&amp;from=xls"/>
    <hyperlink ref="EL78" r:id="rId1670" display="http://cpdb.realtek.com/cpdbv3/view/wafermap/oneWaferSbinMap.php?project=RL6982&amp;checksum=10391b632bcc6e1c37067484d9ad5be6&amp;bin_num=70&amp;bintype=sbin&amp;from=xls"/>
    <hyperlink ref="EP78" r:id="rId1671" display="http://cpdb.realtek.com/cpdbv3/view/wafermap/oneWaferSbinMap.php?project=RL6982&amp;checksum=b913811b7e107252d02c00430bdcddf3&amp;bin_num=70&amp;bintype=sbin&amp;from=xls"/>
    <hyperlink ref="ER78" r:id="rId1672" display="http://cpdb.realtek.com/cpdbv3/view/wafermap/oneWaferSbinMap.php?project=RL6982&amp;checksum=c27e0eb94040e3582c6d9f3d08888eff&amp;bin_num=70&amp;bintype=sbin&amp;from=xls"/>
    <hyperlink ref="EV78" r:id="rId1673" display="http://cpdb.realtek.com/cpdbv3/view/wafermap/oneWaferSbinMap.php?project=RL6982&amp;checksum=c7115224fb80bb29cf61f1051a2c83c2&amp;bin_num=70&amp;bintype=sbin&amp;from=xls"/>
    <hyperlink ref="EY78" r:id="rId1674" display="http://cpdb.realtek.com/cpdbv3/view/wafermap/oneWaferSbinMap.php?project=RL6982&amp;checksum=4070457c809079cd03e0e96acef95731&amp;bin_num=70&amp;bintype=sbin&amp;from=xls"/>
    <hyperlink ref="FB78" r:id="rId1675" display="http://cpdb.realtek.com/cpdbv3/view/wafermap/oneWaferSbinMap.php?project=RL6982&amp;checksum=7b92eb82a148099dee301c92dfdc48c4&amp;bin_num=70&amp;bintype=sbin&amp;from=xls"/>
    <hyperlink ref="FC78" r:id="rId1676" display="http://cpdb.realtek.com/cpdbv3/view/wafermap/oneWaferSbinMap.php?project=RL6982&amp;checksum=aaaccd61e17ff92dcb39d4e6945702c1&amp;bin_num=70&amp;bintype=sbin&amp;from=xls"/>
    <hyperlink ref="FL78" r:id="rId1677" display="http://cpdb.realtek.com/cpdbv3/view/wafermap/oneWaferSbinMap.php?project=RL6982&amp;checksum=5408ef7d78a2b6011e2a33498b23e959&amp;bin_num=70&amp;bintype=sbin&amp;from=xls"/>
    <hyperlink ref="GB78" r:id="rId1678" display="http://cpdb.realtek.com/cpdbv3/view/wafermap/oneWaferSbinMap.php?project=RL6982&amp;checksum=7504a044c6b1a1f0af8e0bcaeeef4847&amp;bin_num=70&amp;bintype=sbin&amp;from=xls"/>
    <hyperlink ref="GD78" r:id="rId1679" display="http://cpdb.realtek.com/cpdbv3/view/wafermap/oneWaferSbinMap.php?project=RL6982&amp;checksum=be3c6e94ab5cda4a486c8a7123c6332d&amp;bin_num=70&amp;bintype=sbin&amp;from=xls"/>
    <hyperlink ref="GJ78" r:id="rId1680" display="http://cpdb.realtek.com/cpdbv3/view/wafermap/oneWaferSbinMap.php?project=RL6982&amp;checksum=5ec21df8ed79cb4aa6c1212d5826d745&amp;bin_num=70&amp;bintype=sbin&amp;from=xls"/>
    <hyperlink ref="GK78" r:id="rId1681" display="http://cpdb.realtek.com/cpdbv3/view/wafermap/oneWaferSbinMap.php?project=RL6982&amp;checksum=78c6bffa98fa15f9d85beb6ac837bcd4&amp;bin_num=70&amp;bintype=sbin&amp;from=xls"/>
    <hyperlink ref="GL78" r:id="rId1682" display="http://cpdb.realtek.com/cpdbv3/view/wafermap/oneWaferSbinMap.php?project=RL6982&amp;checksum=918b727399b0b10cbb1b6c4ee857cc02&amp;bin_num=70&amp;bintype=sbin&amp;from=xls"/>
    <hyperlink ref="GP78" r:id="rId1683" display="http://cpdb.realtek.com/cpdbv3/view/wafermap/oneWaferSbinMap.php?project=RL6982&amp;checksum=e2f3a2b06401eb91d6c807c1f2dcff25&amp;bin_num=70&amp;bintype=sbin&amp;from=xls"/>
    <hyperlink ref="HI78" r:id="rId1684" display="http://cpdb.realtek.com/cpdbv3/view/wafermap/oneWaferSbinMap.php?project=RL6982&amp;checksum=7ffb45b74fe924dc4e3dcc8e958de51d&amp;bin_num=70&amp;bintype=sbin&amp;from=xls"/>
    <hyperlink ref="HQ78" r:id="rId1685" display="http://cpdb.realtek.com/cpdbv3/view/wafermap/oneWaferSbinMap.php?project=RL6982&amp;checksum=e79d97f13a2c1d75c614c9e88e123a37&amp;bin_num=70&amp;bintype=sbin&amp;from=xls"/>
    <hyperlink ref="IB78" r:id="rId1686" display="http://cpdb.realtek.com/cpdbv3/view/wafermap/oneWaferSbinMap.php?project=RL6982&amp;checksum=afb9a8367630dac7705fd53d76a19b19&amp;bin_num=70&amp;bintype=sbin&amp;from=xls"/>
    <hyperlink ref="ID78" r:id="rId1687" display="http://cpdb.realtek.com/cpdbv3/view/wafermap/oneWaferSbinMap.php?project=RL6982&amp;checksum=6759c9f889f02759401118f1bfa7884f&amp;bin_num=70&amp;bintype=sbin&amp;from=xls"/>
    <hyperlink ref="IS78" r:id="rId1688" display="http://cpdb.realtek.com/cpdbv3/view/wafermap/oneWaferSbinMap.php?project=RL6982&amp;checksum=087588e148cfb5743c417914d43f8f5a&amp;bin_num=70&amp;bintype=sbin&amp;from=xls"/>
    <hyperlink ref="IU78" r:id="rId1689" display="http://cpdb.realtek.com/cpdbv3/view/wafermap/oneWaferSbinMap.php?project=RL6982&amp;checksum=1f56ad466e33e62a21cd6fc47aa73aae&amp;bin_num=70&amp;bintype=sbin&amp;from=xls"/>
    <hyperlink ref="IY78" r:id="rId1690" display="http://cpdb.realtek.com/cpdbv3/view/wafermap/oneWaferSbinMap.php?project=RL6982&amp;checksum=6580ab3bb8c7f5c76893b5b3ec2b06c6&amp;bin_num=70&amp;bintype=sbin&amp;from=xls"/>
    <hyperlink ref="JA78" r:id="rId1691" display="http://cpdb.realtek.com/cpdbv3/view/wafermap/oneWaferSbinMap.php?project=RL6982&amp;checksum=a8154aeca7391388d70ef2e6d735b2ec&amp;bin_num=70&amp;bintype=sbin&amp;from=xls"/>
    <hyperlink ref="JS78" r:id="rId1692" display="http://cpdb.realtek.com/cpdbv3/view/wafermap/oneWaferSbinMap.php?project=RL6982&amp;checksum=2805514b1c3e1da32b7d95ec722c9fdf&amp;bin_num=70&amp;bintype=sbin&amp;from=xls"/>
    <hyperlink ref="KN78" r:id="rId1693" display="http://cpdb.realtek.com/cpdbv3/view/wafermap/oneWaferSbinMap.php?project=RL6982&amp;checksum=174d923ff211146ad501ad0c96323dd2&amp;bin_num=70&amp;bintype=sbin&amp;from=xls"/>
    <hyperlink ref="KV78" r:id="rId1694" display="http://cpdb.realtek.com/cpdbv3/view/wafermap/oneWaferSbinMap.php?project=RL6982&amp;checksum=d45527d504ab792b513c6e2b175f1501&amp;bin_num=70&amp;bintype=sbin&amp;from=xls"/>
    <hyperlink ref="LB78" r:id="rId1695" display="http://cpdb.realtek.com/cpdbv3/view/wafermap/oneWaferSbinMap.php?project=RL6982&amp;checksum=8f46b4d907e872cdbaaae950962f408c&amp;bin_num=70&amp;bintype=sbin&amp;from=xls"/>
    <hyperlink ref="LD78" r:id="rId1696" display="http://cpdb.realtek.com/cpdbv3/view/wafermap/oneWaferSbinMap.php?project=RL6982&amp;checksum=4c51c10c05a34740358b06f7cbef09ec&amp;bin_num=70&amp;bintype=sbin&amp;from=xls"/>
    <hyperlink ref="LE78" r:id="rId1697" display="http://cpdb.realtek.com/cpdbv3/view/wafermap/oneWaferSbinMap.php?project=RL6982&amp;checksum=a590fe8ba9350292fd249f05ca652f15&amp;bin_num=70&amp;bintype=sbin&amp;from=xls"/>
    <hyperlink ref="MG78" r:id="rId1698" display="http://cpdb.realtek.com/cpdbv3/view/wafermap/oneWaferSbinMap.php?project=RL6982&amp;checksum=5bbc23975d545880eff12664587d2f51&amp;bin_num=70&amp;bintype=sbin&amp;from=xls"/>
    <hyperlink ref="MJ78" r:id="rId1699" display="http://cpdb.realtek.com/cpdbv3/view/wafermap/oneWaferSbinMap.php?project=RL6982&amp;checksum=df6e261b3815de69c04c617bad1e9803&amp;bin_num=70&amp;bintype=sbin&amp;from=xls"/>
    <hyperlink ref="ML78" r:id="rId1700" display="http://cpdb.realtek.com/cpdbv3/view/wafermap/oneWaferSbinMap.php?project=RL6982&amp;checksum=b1e4d692aafe9abbef819855635011d7&amp;bin_num=70&amp;bintype=sbin&amp;from=xls"/>
    <hyperlink ref="B79" r:id="rId1701"/>
    <hyperlink ref="O79" r:id="rId1702" display="http://cpdb.realtek.com/cpdbv3/view/wafermap/oneWaferSbinMap.php?project=RL6982&amp;checksum=94794a0968882f65ff5290ae2b5e392b&amp;bin_num=46&amp;bintype=sbin&amp;from=xls"/>
    <hyperlink ref="T79" r:id="rId1703" display="http://cpdb.realtek.com/cpdbv3/view/wafermap/oneWaferSbinMap.php?project=RL6982&amp;checksum=4ebcbbd0ecde495a3e1c2a89d431fe6d&amp;bin_num=46&amp;bintype=sbin&amp;from=xls"/>
    <hyperlink ref="X79" r:id="rId1704" display="http://cpdb.realtek.com/cpdbv3/view/wafermap/oneWaferSbinMap.php?project=RL6982&amp;checksum=2cfae595e31e2b9e0bd52a06b23b34a5&amp;bin_num=46&amp;bintype=sbin&amp;from=xls"/>
    <hyperlink ref="BH79" r:id="rId1705" display="http://cpdb.realtek.com/cpdbv3/view/wafermap/oneWaferSbinMap.php?project=RL6982&amp;checksum=67fbfed157a68a11faaff1686c096ce3&amp;bin_num=46&amp;bintype=sbin&amp;from=xls"/>
    <hyperlink ref="BK79" r:id="rId1706" display="http://cpdb.realtek.com/cpdbv3/view/wafermap/oneWaferSbinMap.php?project=RL6982&amp;checksum=0f9843880af6188867aef811607eab99&amp;bin_num=46&amp;bintype=sbin&amp;from=xls"/>
    <hyperlink ref="CF79" r:id="rId1707" display="http://cpdb.realtek.com/cpdbv3/view/wafermap/oneWaferSbinMap.php?project=RL6982&amp;checksum=348164667e9c0479a58aa834814aa08c&amp;bin_num=46&amp;bintype=sbin&amp;from=xls"/>
    <hyperlink ref="CH79" r:id="rId1708" display="http://cpdb.realtek.com/cpdbv3/view/wafermap/oneWaferSbinMap.php?project=RL6982&amp;checksum=fbe73b44cbc5d96e993d2857397c17f5&amp;bin_num=46&amp;bintype=sbin&amp;from=xls"/>
    <hyperlink ref="CM79" r:id="rId1709" display="http://cpdb.realtek.com/cpdbv3/view/wafermap/oneWaferSbinMap.php?project=RL6982&amp;checksum=f8ef3bf5a2d1fb1c184d4abc00fdfd1e&amp;bin_num=46&amp;bintype=sbin&amp;from=xls"/>
    <hyperlink ref="CT79" r:id="rId1710" display="http://cpdb.realtek.com/cpdbv3/view/wafermap/oneWaferSbinMap.php?project=RL6982&amp;checksum=68da2d6b2b080f084cd1ce25e846b8a2&amp;bin_num=46&amp;bintype=sbin&amp;from=xls"/>
    <hyperlink ref="DK79" r:id="rId1711" display="http://cpdb.realtek.com/cpdbv3/view/wafermap/oneWaferSbinMap.php?project=RL6982&amp;checksum=66eb167d9057d2e85db3ae1a205b18a6&amp;bin_num=46&amp;bintype=sbin&amp;from=xls"/>
    <hyperlink ref="DP79" r:id="rId1712" display="http://cpdb.realtek.com/cpdbv3/view/wafermap/oneWaferSbinMap.php?project=RL6982&amp;checksum=d46e9c29a446acc09d15e322cb3abc2c&amp;bin_num=46&amp;bintype=sbin&amp;from=xls"/>
    <hyperlink ref="EM79" r:id="rId1713" display="http://cpdb.realtek.com/cpdbv3/view/wafermap/oneWaferSbinMap.php?project=RL6982&amp;checksum=29e63404eae31cb140d9465163064994&amp;bin_num=46&amp;bintype=sbin&amp;from=xls"/>
    <hyperlink ref="EO79" r:id="rId1714" display="http://cpdb.realtek.com/cpdbv3/view/wafermap/oneWaferSbinMap.php?project=RL6982&amp;checksum=879447cb378f03f6092b96c7a233a90b&amp;bin_num=46&amp;bintype=sbin&amp;from=xls"/>
    <hyperlink ref="ER79" r:id="rId1715" display="http://cpdb.realtek.com/cpdbv3/view/wafermap/oneWaferSbinMap.php?project=RL6982&amp;checksum=c27e0eb94040e3582c6d9f3d08888eff&amp;bin_num=46&amp;bintype=sbin&amp;from=xls"/>
    <hyperlink ref="FH79" r:id="rId1716" display="http://cpdb.realtek.com/cpdbv3/view/wafermap/oneWaferSbinMap.php?project=RL6982&amp;checksum=e3bdad9a7ca6064be2043a95fd9715b0&amp;bin_num=46&amp;bintype=sbin&amp;from=xls"/>
    <hyperlink ref="FI79" r:id="rId1717" display="http://cpdb.realtek.com/cpdbv3/view/wafermap/oneWaferSbinMap.php?project=RL6982&amp;checksum=fb2cb44522216306fb5508df406e4091&amp;bin_num=46&amp;bintype=sbin&amp;from=xls"/>
    <hyperlink ref="FT79" r:id="rId1718" display="http://cpdb.realtek.com/cpdbv3/view/wafermap/oneWaferSbinMap.php?project=RL6982&amp;checksum=a26e4ef9e1ac30383eb8012cf53d2195&amp;bin_num=46&amp;bintype=sbin&amp;from=xls"/>
    <hyperlink ref="FV79" r:id="rId1719" display="http://cpdb.realtek.com/cpdbv3/view/wafermap/oneWaferSbinMap.php?project=RL6982&amp;checksum=db6aa6ea61a3c6b979d7a4e9b4424e93&amp;bin_num=46&amp;bintype=sbin&amp;from=xls"/>
    <hyperlink ref="GR79" r:id="rId1720" display="http://cpdb.realtek.com/cpdbv3/view/wafermap/oneWaferSbinMap.php?project=RL6982&amp;checksum=eb96844db344d1d36d48162c633943e8&amp;bin_num=46&amp;bintype=sbin&amp;from=xls"/>
    <hyperlink ref="GT79" r:id="rId1721" display="http://cpdb.realtek.com/cpdbv3/view/wafermap/oneWaferSbinMap.php?project=RL6982&amp;checksum=fae9e69352ec19f4f3433ed0e8cdf5fe&amp;bin_num=46&amp;bintype=sbin&amp;from=xls"/>
    <hyperlink ref="HF79" r:id="rId1722" display="http://cpdb.realtek.com/cpdbv3/view/wafermap/oneWaferSbinMap.php?project=RL6982&amp;checksum=639d1be3be171fe7fbc3073df55a0629&amp;bin_num=46&amp;bintype=sbin&amp;from=xls"/>
    <hyperlink ref="HL79" r:id="rId1723" display="http://cpdb.realtek.com/cpdbv3/view/wafermap/oneWaferSbinMap.php?project=RL6982&amp;checksum=8e825006fe35b7f985007b5c71618792&amp;bin_num=46&amp;bintype=sbin&amp;from=xls"/>
    <hyperlink ref="HQ79" r:id="rId1724" display="http://cpdb.realtek.com/cpdbv3/view/wafermap/oneWaferSbinMap.php?project=RL6982&amp;checksum=e79d97f13a2c1d75c614c9e88e123a37&amp;bin_num=46&amp;bintype=sbin&amp;from=xls"/>
    <hyperlink ref="HU79" r:id="rId1725" display="http://cpdb.realtek.com/cpdbv3/view/wafermap/oneWaferSbinMap.php?project=RL6982&amp;checksum=5c9fa349a460c8a0562f782a54ddd79d&amp;bin_num=46&amp;bintype=sbin&amp;from=xls"/>
    <hyperlink ref="HY79" r:id="rId1726" display="http://cpdb.realtek.com/cpdbv3/view/wafermap/oneWaferSbinMap.php?project=RL6982&amp;checksum=9b49990a79ee9a4928ae13594039732a&amp;bin_num=46&amp;bintype=sbin&amp;from=xls"/>
    <hyperlink ref="HZ79" r:id="rId1727" display="http://cpdb.realtek.com/cpdbv3/view/wafermap/oneWaferSbinMap.php?project=RL6982&amp;checksum=a3eb5fdc7cc4956c5dce96919010f47c&amp;bin_num=46&amp;bintype=sbin&amp;from=xls"/>
    <hyperlink ref="IC79" r:id="rId1728" display="http://cpdb.realtek.com/cpdbv3/view/wafermap/oneWaferSbinMap.php?project=RL6982&amp;checksum=528392784e844ddc368c984a3747a5e8&amp;bin_num=46&amp;bintype=sbin&amp;from=xls"/>
    <hyperlink ref="IP79" r:id="rId1729" display="http://cpdb.realtek.com/cpdbv3/view/wafermap/oneWaferSbinMap.php?project=RL6982&amp;checksum=cb5e95525e47767266cde1c13f44055b&amp;bin_num=46&amp;bintype=sbin&amp;from=xls"/>
    <hyperlink ref="IV79" r:id="rId1730" display="http://cpdb.realtek.com/cpdbv3/view/wafermap/oneWaferSbinMap.php?project=RL6982&amp;checksum=33d653e38b4f2dc3760a0dac48d34527&amp;bin_num=46&amp;bintype=sbin&amp;from=xls"/>
    <hyperlink ref="JA79" r:id="rId1731" display="http://cpdb.realtek.com/cpdbv3/view/wafermap/oneWaferSbinMap.php?project=RL6982&amp;checksum=a8154aeca7391388d70ef2e6d735b2ec&amp;bin_num=46&amp;bintype=sbin&amp;from=xls"/>
    <hyperlink ref="JF79" r:id="rId1732" display="http://cpdb.realtek.com/cpdbv3/view/wafermap/oneWaferSbinMap.php?project=RL6982&amp;checksum=8b168f815320f9f3779c1c5739e9f883&amp;bin_num=46&amp;bintype=sbin&amp;from=xls"/>
    <hyperlink ref="JP79" r:id="rId1733" display="http://cpdb.realtek.com/cpdbv3/view/wafermap/oneWaferSbinMap.php?project=RL6982&amp;checksum=e72e200f60004b1732d4edaf3fdfdfd2&amp;bin_num=46&amp;bintype=sbin&amp;from=xls"/>
    <hyperlink ref="JS79" r:id="rId1734" display="http://cpdb.realtek.com/cpdbv3/view/wafermap/oneWaferSbinMap.php?project=RL6982&amp;checksum=2805514b1c3e1da32b7d95ec722c9fdf&amp;bin_num=46&amp;bintype=sbin&amp;from=xls"/>
    <hyperlink ref="KH79" r:id="rId1735" display="http://cpdb.realtek.com/cpdbv3/view/wafermap/oneWaferSbinMap.php?project=RL6982&amp;checksum=2dac80d913dfe3f9707f9451ab970094&amp;bin_num=46&amp;bintype=sbin&amp;from=xls"/>
    <hyperlink ref="KI79" r:id="rId1736" display="http://cpdb.realtek.com/cpdbv3/view/wafermap/oneWaferSbinMap.php?project=RL6982&amp;checksum=2ea81d759f762fdbbb533db51b146699&amp;bin_num=46&amp;bintype=sbin&amp;from=xls"/>
    <hyperlink ref="KT79" r:id="rId1737" display="http://cpdb.realtek.com/cpdbv3/view/wafermap/oneWaferSbinMap.php?project=RL6982&amp;checksum=abfdde8a6a8055f5912a54f61ba7c3c8&amp;bin_num=46&amp;bintype=sbin&amp;from=xls"/>
    <hyperlink ref="LF79" r:id="rId1738" display="http://cpdb.realtek.com/cpdbv3/view/wafermap/oneWaferSbinMap.php?project=RL6982&amp;checksum=be3b85acb3590dae9f794ba32e8d468e&amp;bin_num=46&amp;bintype=sbin&amp;from=xls"/>
    <hyperlink ref="LG79" r:id="rId1739" display="http://cpdb.realtek.com/cpdbv3/view/wafermap/oneWaferSbinMap.php?project=RL6982&amp;checksum=fd7e1a60417957c6ded622f627325172&amp;bin_num=46&amp;bintype=sbin&amp;from=xls"/>
    <hyperlink ref="LM79" r:id="rId1740" display="http://cpdb.realtek.com/cpdbv3/view/wafermap/oneWaferSbinMap.php?project=RL6982&amp;checksum=2a0d38d3035918c302ad3a1d6a43f019&amp;bin_num=46&amp;bintype=sbin&amp;from=xls"/>
    <hyperlink ref="LT79" r:id="rId1741" display="http://cpdb.realtek.com/cpdbv3/view/wafermap/oneWaferSbinMap.php?project=RL6982&amp;checksum=4ef58689089bcc9c043d463eab9fdfa6&amp;bin_num=46&amp;bintype=sbin&amp;from=xls"/>
    <hyperlink ref="MA79" r:id="rId1742" display="http://cpdb.realtek.com/cpdbv3/view/wafermap/oneWaferSbinMap.php?project=RL6982&amp;checksum=72eb20bc8da6c763e35d0034c3762403&amp;bin_num=46&amp;bintype=sbin&amp;from=xls"/>
    <hyperlink ref="MF79" r:id="rId1743" display="http://cpdb.realtek.com/cpdbv3/view/wafermap/oneWaferSbinMap.php?project=RL6982&amp;checksum=59796431ca7beb2c4e98e2e436c7eb02&amp;bin_num=46&amp;bintype=sbin&amp;from=xls"/>
    <hyperlink ref="MI79" r:id="rId1744" display="http://cpdb.realtek.com/cpdbv3/view/wafermap/oneWaferSbinMap.php?project=RL6982&amp;checksum=43d99e90aeb6fbd49b1e2ec06bd09be6&amp;bin_num=46&amp;bintype=sbin&amp;from=xls"/>
    <hyperlink ref="MJ79" r:id="rId1745" display="http://cpdb.realtek.com/cpdbv3/view/wafermap/oneWaferSbinMap.php?project=RL6982&amp;checksum=df6e261b3815de69c04c617bad1e9803&amp;bin_num=46&amp;bintype=sbin&amp;from=xls"/>
    <hyperlink ref="MN79" r:id="rId1746" display="http://cpdb.realtek.com/cpdbv3/view/wafermap/oneWaferSbinMap.php?project=RL6982&amp;checksum=003a50cb4f9b5723faed42881975aeb4&amp;bin_num=46&amp;bintype=sbin&amp;from=xls"/>
    <hyperlink ref="B80" r:id="rId1747"/>
    <hyperlink ref="O80" r:id="rId1748" display="http://cpdb.realtek.com/cpdbv3/view/wafermap/oneWaferSbinMap.php?project=RL6982&amp;checksum=94794a0968882f65ff5290ae2b5e392b&amp;bin_num=26&amp;bintype=sbin&amp;from=xls"/>
    <hyperlink ref="R80" r:id="rId1749" display="http://cpdb.realtek.com/cpdbv3/view/wafermap/oneWaferSbinMap.php?project=RL6982&amp;checksum=cefe06020e53d6696b29bf3d79a1699f&amp;bin_num=26&amp;bintype=sbin&amp;from=xls"/>
    <hyperlink ref="AA80" r:id="rId1750" display="http://cpdb.realtek.com/cpdbv3/view/wafermap/oneWaferSbinMap.php?project=RL6982&amp;checksum=8b864c3c3217fef2670273c68f7ee57e&amp;bin_num=26&amp;bintype=sbin&amp;from=xls"/>
    <hyperlink ref="AR80" r:id="rId1751" display="http://cpdb.realtek.com/cpdbv3/view/wafermap/oneWaferSbinMap.php?project=RL6982&amp;checksum=4c707145131c7746abd2d64bb96ab3b6&amp;bin_num=26&amp;bintype=sbin&amp;from=xls"/>
    <hyperlink ref="AZ80" r:id="rId1752" display="http://cpdb.realtek.com/cpdbv3/view/wafermap/oneWaferSbinMap.php?project=RL6982&amp;checksum=3a3ded952d3c58c58af9b2ed565f6631&amp;bin_num=26&amp;bintype=sbin&amp;from=xls"/>
    <hyperlink ref="BG80" r:id="rId1753" display="http://cpdb.realtek.com/cpdbv3/view/wafermap/oneWaferSbinMap.php?project=RL6982&amp;checksum=e1771fb8685e81e279d34cff6207c345&amp;bin_num=26&amp;bintype=sbin&amp;from=xls"/>
    <hyperlink ref="BH80" r:id="rId1754" display="http://cpdb.realtek.com/cpdbv3/view/wafermap/oneWaferSbinMap.php?project=RL6982&amp;checksum=67fbfed157a68a11faaff1686c096ce3&amp;bin_num=26&amp;bintype=sbin&amp;from=xls"/>
    <hyperlink ref="BO80" r:id="rId1755" display="http://cpdb.realtek.com/cpdbv3/view/wafermap/oneWaferSbinMap.php?project=RL6982&amp;checksum=a6d87ddca69cdbb505a57c232a8690a1&amp;bin_num=26&amp;bintype=sbin&amp;from=xls"/>
    <hyperlink ref="BU80" r:id="rId1756" display="http://cpdb.realtek.com/cpdbv3/view/wafermap/oneWaferSbinMap.php?project=RL6982&amp;checksum=98133cb573569da8e06e56004539c3ec&amp;bin_num=26&amp;bintype=sbin&amp;from=xls"/>
    <hyperlink ref="BV80" r:id="rId1757" display="http://cpdb.realtek.com/cpdbv3/view/wafermap/oneWaferSbinMap.php?project=RL6982&amp;checksum=a6dd8be97e17dbdeb3eb28494188dd06&amp;bin_num=26&amp;bintype=sbin&amp;from=xls"/>
    <hyperlink ref="BX80" r:id="rId1758" display="http://cpdb.realtek.com/cpdbv3/view/wafermap/oneWaferSbinMap.php?project=RL6982&amp;checksum=eae0f0dc68819d677e18b03697b06a87&amp;bin_num=26&amp;bintype=sbin&amp;from=xls"/>
    <hyperlink ref="BZ80" r:id="rId1759" display="http://cpdb.realtek.com/cpdbv3/view/wafermap/oneWaferSbinMap.php?project=RL6982&amp;checksum=7170638eac6e4d43082a220fe49f46f4&amp;bin_num=26&amp;bintype=sbin&amp;from=xls"/>
    <hyperlink ref="CJ80" r:id="rId1760" display="http://cpdb.realtek.com/cpdbv3/view/wafermap/oneWaferSbinMap.php?project=RL6982&amp;checksum=4d240dd220ff783e3ff752b0ba2d2b16&amp;bin_num=26&amp;bintype=sbin&amp;from=xls"/>
    <hyperlink ref="CK80" r:id="rId1761" display="http://cpdb.realtek.com/cpdbv3/view/wafermap/oneWaferSbinMap.php?project=RL6982&amp;checksum=b881049053d4e4a0d0601539f40268be&amp;bin_num=26&amp;bintype=sbin&amp;from=xls"/>
    <hyperlink ref="CR80" r:id="rId1762" display="http://cpdb.realtek.com/cpdbv3/view/wafermap/oneWaferSbinMap.php?project=RL6982&amp;checksum=50445fbea6d8a7e18d76a315b408e069&amp;bin_num=26&amp;bintype=sbin&amp;from=xls"/>
    <hyperlink ref="CX80" r:id="rId1763" display="http://cpdb.realtek.com/cpdbv3/view/wafermap/oneWaferSbinMap.php?project=RL6982&amp;checksum=ff4fc153302e33a280f32ae2237eb446&amp;bin_num=26&amp;bintype=sbin&amp;from=xls"/>
    <hyperlink ref="CZ80" r:id="rId1764" display="http://cpdb.realtek.com/cpdbv3/view/wafermap/oneWaferSbinMap.php?project=RL6982&amp;checksum=2051f9724acd6e245c3391c31091d97c&amp;bin_num=26&amp;bintype=sbin&amp;from=xls"/>
    <hyperlink ref="DN80" r:id="rId1765" display="http://cpdb.realtek.com/cpdbv3/view/wafermap/oneWaferSbinMap.php?project=RL6982&amp;checksum=a5e5ebeca18794b4bf93d18d234b6bbc&amp;bin_num=26&amp;bintype=sbin&amp;from=xls"/>
    <hyperlink ref="DT80" r:id="rId1766" display="http://cpdb.realtek.com/cpdbv3/view/wafermap/oneWaferSbinMap.php?project=RL6982&amp;checksum=fc81f3d1521cf508474439b3a9d3bc47&amp;bin_num=26&amp;bintype=sbin&amp;from=xls"/>
    <hyperlink ref="DW80" r:id="rId1767" display="http://cpdb.realtek.com/cpdbv3/view/wafermap/oneWaferSbinMap.php?project=RL6982&amp;checksum=542223ea64156763277e0bbebe698dab&amp;bin_num=26&amp;bintype=sbin&amp;from=xls"/>
    <hyperlink ref="EW80" r:id="rId1768" display="http://cpdb.realtek.com/cpdbv3/view/wafermap/oneWaferSbinMap.php?project=RL6982&amp;checksum=f359da8dcfd6478cb29c2fa2ec2cf654&amp;bin_num=26&amp;bintype=sbin&amp;from=xls"/>
    <hyperlink ref="FD80" r:id="rId1769" display="http://cpdb.realtek.com/cpdbv3/view/wafermap/oneWaferSbinMap.php?project=RL6982&amp;checksum=b846f1c7310bfe1e2401a45924af6c5f&amp;bin_num=26&amp;bintype=sbin&amp;from=xls"/>
    <hyperlink ref="GA80" r:id="rId1770" display="http://cpdb.realtek.com/cpdbv3/view/wafermap/oneWaferSbinMap.php?project=RL6982&amp;checksum=462fa3c2954fee9253387e5ae8b2450b&amp;bin_num=26&amp;bintype=sbin&amp;from=xls"/>
    <hyperlink ref="GF80" r:id="rId1771" display="http://cpdb.realtek.com/cpdbv3/view/wafermap/oneWaferSbinMap.php?project=RL6982&amp;checksum=38478dbab927762c4c1673fd939bb86a&amp;bin_num=26&amp;bintype=sbin&amp;from=xls"/>
    <hyperlink ref="GI80" r:id="rId1772" display="http://cpdb.realtek.com/cpdbv3/view/wafermap/oneWaferSbinMap.php?project=RL6982&amp;checksum=5ba265b877a641d620cba465ede15cf1&amp;bin_num=26&amp;bintype=sbin&amp;from=xls"/>
    <hyperlink ref="GR80" r:id="rId1773" display="http://cpdb.realtek.com/cpdbv3/view/wafermap/oneWaferSbinMap.php?project=RL6982&amp;checksum=eb96844db344d1d36d48162c633943e8&amp;bin_num=26&amp;bintype=sbin&amp;from=xls"/>
    <hyperlink ref="GU80" r:id="rId1774" display="http://cpdb.realtek.com/cpdbv3/view/wafermap/oneWaferSbinMap.php?project=RL6982&amp;checksum=081fb5ee1a471045e9b60d7fc4114eae&amp;bin_num=26&amp;bintype=sbin&amp;from=xls"/>
    <hyperlink ref="GW80" r:id="rId1775" display="http://cpdb.realtek.com/cpdbv3/view/wafermap/oneWaferSbinMap.php?project=RL6982&amp;checksum=1cf32aa21754d545e85abdc60dff3f40&amp;bin_num=26&amp;bintype=sbin&amp;from=xls"/>
    <hyperlink ref="HP80" r:id="rId1776" display="http://cpdb.realtek.com/cpdbv3/view/wafermap/oneWaferSbinMap.php?project=RL6982&amp;checksum=e115b0afef8595fa739ce03697a3a8fb&amp;bin_num=26&amp;bintype=sbin&amp;from=xls"/>
    <hyperlink ref="IC80" r:id="rId1777" display="http://cpdb.realtek.com/cpdbv3/view/wafermap/oneWaferSbinMap.php?project=RL6982&amp;checksum=528392784e844ddc368c984a3747a5e8&amp;bin_num=26&amp;bintype=sbin&amp;from=xls"/>
    <hyperlink ref="IK80" r:id="rId1778" display="http://cpdb.realtek.com/cpdbv3/view/wafermap/oneWaferSbinMap.php?project=RL6982&amp;checksum=482cf8c44f407162fd0b138f9c350fbf&amp;bin_num=26&amp;bintype=sbin&amp;from=xls"/>
    <hyperlink ref="IW80" r:id="rId1779" display="http://cpdb.realtek.com/cpdbv3/view/wafermap/oneWaferSbinMap.php?project=RL6982&amp;checksum=4cce919838ae556b604854d83977234a&amp;bin_num=26&amp;bintype=sbin&amp;from=xls"/>
    <hyperlink ref="JB80" r:id="rId1780" display="http://cpdb.realtek.com/cpdbv3/view/wafermap/oneWaferSbinMap.php?project=RL6982&amp;checksum=afcfc6569d47b5fbf1f599b967c3dd12&amp;bin_num=26&amp;bintype=sbin&amp;from=xls"/>
    <hyperlink ref="JD80" r:id="rId1781" display="http://cpdb.realtek.com/cpdbv3/view/wafermap/oneWaferSbinMap.php?project=RL6982&amp;checksum=26bb0267ab46845531586e55d5f9fae8&amp;bin_num=26&amp;bintype=sbin&amp;from=xls"/>
    <hyperlink ref="JM80" r:id="rId1782" display="http://cpdb.realtek.com/cpdbv3/view/wafermap/oneWaferSbinMap.php?project=RL6982&amp;checksum=925db0839566255af5456ce1172ff4fd&amp;bin_num=26&amp;bintype=sbin&amp;from=xls"/>
    <hyperlink ref="JS80" r:id="rId1783" display="http://cpdb.realtek.com/cpdbv3/view/wafermap/oneWaferSbinMap.php?project=RL6982&amp;checksum=2805514b1c3e1da32b7d95ec722c9fdf&amp;bin_num=26&amp;bintype=sbin&amp;from=xls"/>
    <hyperlink ref="JV80" r:id="rId1784" display="http://cpdb.realtek.com/cpdbv3/view/wafermap/oneWaferSbinMap.php?project=RL6982&amp;checksum=f407082aff146f57488881ef0a8a2bfd&amp;bin_num=26&amp;bintype=sbin&amp;from=xls"/>
    <hyperlink ref="JW80" r:id="rId1785" display="http://cpdb.realtek.com/cpdbv3/view/wafermap/oneWaferSbinMap.php?project=RL6982&amp;checksum=58ccc56a02ca81c7de606649d42a5091&amp;bin_num=26&amp;bintype=sbin&amp;from=xls"/>
    <hyperlink ref="JZ80" r:id="rId1786" display="http://cpdb.realtek.com/cpdbv3/view/wafermap/oneWaferSbinMap.php?project=RL6982&amp;checksum=c798822dc1b723773fc5eb443f77155b&amp;bin_num=26&amp;bintype=sbin&amp;from=xls"/>
    <hyperlink ref="KE80" r:id="rId1787" display="http://cpdb.realtek.com/cpdbv3/view/wafermap/oneWaferSbinMap.php?project=RL6982&amp;checksum=e17fcffb58469bf9025ea9d93ff243e2&amp;bin_num=26&amp;bintype=sbin&amp;from=xls"/>
    <hyperlink ref="KN80" r:id="rId1788" display="http://cpdb.realtek.com/cpdbv3/view/wafermap/oneWaferSbinMap.php?project=RL6982&amp;checksum=174d923ff211146ad501ad0c96323dd2&amp;bin_num=26&amp;bintype=sbin&amp;from=xls"/>
    <hyperlink ref="KY80" r:id="rId1789" display="http://cpdb.realtek.com/cpdbv3/view/wafermap/oneWaferSbinMap.php?project=RL6982&amp;checksum=73d9d82eba3f92d06eef49774a38c67a&amp;bin_num=26&amp;bintype=sbin&amp;from=xls"/>
    <hyperlink ref="LV80" r:id="rId1790" display="http://cpdb.realtek.com/cpdbv3/view/wafermap/oneWaferSbinMap.php?project=RL6982&amp;checksum=651779f3fa1ff04fe54c9cdff34e9c22&amp;bin_num=26&amp;bintype=sbin&amp;from=xls"/>
    <hyperlink ref="MG80" r:id="rId1791" display="http://cpdb.realtek.com/cpdbv3/view/wafermap/oneWaferSbinMap.php?project=RL6982&amp;checksum=5bbc23975d545880eff12664587d2f51&amp;bin_num=26&amp;bintype=sbin&amp;from=xls"/>
    <hyperlink ref="MQ80" r:id="rId1792" display="http://cpdb.realtek.com/cpdbv3/view/wafermap/oneWaferSbinMap.php?project=RL6982&amp;checksum=019be42172134b750b1e8a9482ca0971&amp;bin_num=26&amp;bintype=sbin&amp;from=xls"/>
    <hyperlink ref="B81" r:id="rId1793"/>
    <hyperlink ref="X81" r:id="rId1794" display="http://cpdb.realtek.com/cpdbv3/view/wafermap/oneWaferSbinMap.php?project=RL6982&amp;checksum=2cfae595e31e2b9e0bd52a06b23b34a5&amp;bin_num=44&amp;bintype=sbin&amp;from=xls"/>
    <hyperlink ref="Y81" r:id="rId1795" display="http://cpdb.realtek.com/cpdbv3/view/wafermap/oneWaferSbinMap.php?project=RL6982&amp;checksum=5581516c83b522ff14035f55fe7e58ea&amp;bin_num=44&amp;bintype=sbin&amp;from=xls"/>
    <hyperlink ref="AP81" r:id="rId1796" display="http://cpdb.realtek.com/cpdbv3/view/wafermap/oneWaferSbinMap.php?project=RL6982&amp;checksum=84532a84731eae76524abaf3023f5847&amp;bin_num=44&amp;bintype=sbin&amp;from=xls"/>
    <hyperlink ref="BP81" r:id="rId1797" display="http://cpdb.realtek.com/cpdbv3/view/wafermap/oneWaferSbinMap.php?project=RL6982&amp;checksum=1150cc3131b1ebe51c5831152a82dc6a&amp;bin_num=44&amp;bintype=sbin&amp;from=xls"/>
    <hyperlink ref="BS81" r:id="rId1798" display="http://cpdb.realtek.com/cpdbv3/view/wafermap/oneWaferSbinMap.php?project=RL6982&amp;checksum=c14cdc2effa6f35e38cf7eb105105fd3&amp;bin_num=44&amp;bintype=sbin&amp;from=xls"/>
    <hyperlink ref="BW81" r:id="rId1799" display="http://cpdb.realtek.com/cpdbv3/view/wafermap/oneWaferSbinMap.php?project=RL6982&amp;checksum=e2f4715973634d583298ff8b38f77395&amp;bin_num=44&amp;bintype=sbin&amp;from=xls"/>
    <hyperlink ref="CH81" r:id="rId1800" display="http://cpdb.realtek.com/cpdbv3/view/wafermap/oneWaferSbinMap.php?project=RL6982&amp;checksum=fbe73b44cbc5d96e993d2857397c17f5&amp;bin_num=44&amp;bintype=sbin&amp;from=xls"/>
    <hyperlink ref="CQ81" r:id="rId1801" display="http://cpdb.realtek.com/cpdbv3/view/wafermap/oneWaferSbinMap.php?project=RL6982&amp;checksum=1de02bfb8cecf186bf2027ed225c387a&amp;bin_num=44&amp;bintype=sbin&amp;from=xls"/>
    <hyperlink ref="CR81" r:id="rId1802" display="http://cpdb.realtek.com/cpdbv3/view/wafermap/oneWaferSbinMap.php?project=RL6982&amp;checksum=50445fbea6d8a7e18d76a315b408e069&amp;bin_num=44&amp;bintype=sbin&amp;from=xls"/>
    <hyperlink ref="CS81" r:id="rId1803" display="http://cpdb.realtek.com/cpdbv3/view/wafermap/oneWaferSbinMap.php?project=RL6982&amp;checksum=687eff4967b41a06d43ef9eb705ef316&amp;bin_num=44&amp;bintype=sbin&amp;from=xls"/>
    <hyperlink ref="DE81" r:id="rId1804" display="http://cpdb.realtek.com/cpdbv3/view/wafermap/oneWaferSbinMap.php?project=RL6982&amp;checksum=91cf108c8eb8aee05f05bc6f174a538d&amp;bin_num=44&amp;bintype=sbin&amp;from=xls"/>
    <hyperlink ref="DG81" r:id="rId1805" display="http://cpdb.realtek.com/cpdbv3/view/wafermap/oneWaferSbinMap.php?project=RL6982&amp;checksum=bb75815cf632b41e4423f478450582bc&amp;bin_num=44&amp;bintype=sbin&amp;from=xls"/>
    <hyperlink ref="EB81" r:id="rId1806" display="http://cpdb.realtek.com/cpdbv3/view/wafermap/oneWaferSbinMap.php?project=RL6982&amp;checksum=aec9fe036ec857736df77085ecf75d57&amp;bin_num=44&amp;bintype=sbin&amp;from=xls"/>
    <hyperlink ref="EM81" r:id="rId1807" display="http://cpdb.realtek.com/cpdbv3/view/wafermap/oneWaferSbinMap.php?project=RL6982&amp;checksum=29e63404eae31cb140d9465163064994&amp;bin_num=44&amp;bintype=sbin&amp;from=xls"/>
    <hyperlink ref="EY81" r:id="rId1808" display="http://cpdb.realtek.com/cpdbv3/view/wafermap/oneWaferSbinMap.php?project=RL6982&amp;checksum=4070457c809079cd03e0e96acef95731&amp;bin_num=44&amp;bintype=sbin&amp;from=xls"/>
    <hyperlink ref="FF81" r:id="rId1809" display="http://cpdb.realtek.com/cpdbv3/view/wafermap/oneWaferSbinMap.php?project=RL6982&amp;checksum=d42ea79beb0c3b3c95ec686874097729&amp;bin_num=44&amp;bintype=sbin&amp;from=xls"/>
    <hyperlink ref="FG81" r:id="rId1810" display="http://cpdb.realtek.com/cpdbv3/view/wafermap/oneWaferSbinMap.php?project=RL6982&amp;checksum=db8aee62c17513cd0abdae6c1ab37cb1&amp;bin_num=44&amp;bintype=sbin&amp;from=xls"/>
    <hyperlink ref="FL81" r:id="rId1811" display="http://cpdb.realtek.com/cpdbv3/view/wafermap/oneWaferSbinMap.php?project=RL6982&amp;checksum=5408ef7d78a2b6011e2a33498b23e959&amp;bin_num=44&amp;bintype=sbin&amp;from=xls"/>
    <hyperlink ref="FM81" r:id="rId1812" display="http://cpdb.realtek.com/cpdbv3/view/wafermap/oneWaferSbinMap.php?project=RL6982&amp;checksum=585249bf41c4fba7a000b8958c3d844a&amp;bin_num=44&amp;bintype=sbin&amp;from=xls"/>
    <hyperlink ref="FN81" r:id="rId1813" display="http://cpdb.realtek.com/cpdbv3/view/wafermap/oneWaferSbinMap.php?project=RL6982&amp;checksum=5c63460e9783127026167b2f4562a9ca&amp;bin_num=44&amp;bintype=sbin&amp;from=xls"/>
    <hyperlink ref="GB81" r:id="rId1814" display="http://cpdb.realtek.com/cpdbv3/view/wafermap/oneWaferSbinMap.php?project=RL6982&amp;checksum=7504a044c6b1a1f0af8e0bcaeeef4847&amp;bin_num=44&amp;bintype=sbin&amp;from=xls"/>
    <hyperlink ref="GI81" r:id="rId1815" display="http://cpdb.realtek.com/cpdbv3/view/wafermap/oneWaferSbinMap.php?project=RL6982&amp;checksum=5ba265b877a641d620cba465ede15cf1&amp;bin_num=44&amp;bintype=sbin&amp;from=xls"/>
    <hyperlink ref="HL81" r:id="rId1816" display="http://cpdb.realtek.com/cpdbv3/view/wafermap/oneWaferSbinMap.php?project=RL6982&amp;checksum=8e825006fe35b7f985007b5c71618792&amp;bin_num=44&amp;bintype=sbin&amp;from=xls"/>
    <hyperlink ref="HP81" r:id="rId1817" display="http://cpdb.realtek.com/cpdbv3/view/wafermap/oneWaferSbinMap.php?project=RL6982&amp;checksum=e115b0afef8595fa739ce03697a3a8fb&amp;bin_num=44&amp;bintype=sbin&amp;from=xls"/>
    <hyperlink ref="HS81" r:id="rId1818" display="http://cpdb.realtek.com/cpdbv3/view/wafermap/oneWaferSbinMap.php?project=RL6982&amp;checksum=208cef91f3a0ab21cb92f963b31fb511&amp;bin_num=44&amp;bintype=sbin&amp;from=xls"/>
    <hyperlink ref="HX81" r:id="rId1819" display="http://cpdb.realtek.com/cpdbv3/view/wafermap/oneWaferSbinMap.php?project=RL6982&amp;checksum=97e583822e514d68877868d1f779b9fe&amp;bin_num=44&amp;bintype=sbin&amp;from=xls"/>
    <hyperlink ref="IB81" r:id="rId1820" display="http://cpdb.realtek.com/cpdbv3/view/wafermap/oneWaferSbinMap.php?project=RL6982&amp;checksum=afb9a8367630dac7705fd53d76a19b19&amp;bin_num=44&amp;bintype=sbin&amp;from=xls"/>
    <hyperlink ref="IU81" r:id="rId1821" display="http://cpdb.realtek.com/cpdbv3/view/wafermap/oneWaferSbinMap.php?project=RL6982&amp;checksum=1f56ad466e33e62a21cd6fc47aa73aae&amp;bin_num=44&amp;bintype=sbin&amp;from=xls"/>
    <hyperlink ref="JD81" r:id="rId1822" display="http://cpdb.realtek.com/cpdbv3/view/wafermap/oneWaferSbinMap.php?project=RL6982&amp;checksum=26bb0267ab46845531586e55d5f9fae8&amp;bin_num=44&amp;bintype=sbin&amp;from=xls"/>
    <hyperlink ref="JR81" r:id="rId1823" display="http://cpdb.realtek.com/cpdbv3/view/wafermap/oneWaferSbinMap.php?project=RL6982&amp;checksum=1e59e86f9a9cb371239fd234c23e11a9&amp;bin_num=44&amp;bintype=sbin&amp;from=xls"/>
    <hyperlink ref="KA81" r:id="rId1824" display="http://cpdb.realtek.com/cpdbv3/view/wafermap/oneWaferSbinMap.php?project=RL6982&amp;checksum=ca347e7171c511eb44b7fb20b7441d15&amp;bin_num=44&amp;bintype=sbin&amp;from=xls"/>
    <hyperlink ref="KQ81" r:id="rId1825" display="http://cpdb.realtek.com/cpdbv3/view/wafermap/oneWaferSbinMap.php?project=RL6982&amp;checksum=84a5650b6ec80f5d3922870d945a5b0e&amp;bin_num=44&amp;bintype=sbin&amp;from=xls"/>
    <hyperlink ref="KV81" r:id="rId1826" display="http://cpdb.realtek.com/cpdbv3/view/wafermap/oneWaferSbinMap.php?project=RL6982&amp;checksum=d45527d504ab792b513c6e2b175f1501&amp;bin_num=44&amp;bintype=sbin&amp;from=xls"/>
    <hyperlink ref="LA81" r:id="rId1827" display="http://cpdb.realtek.com/cpdbv3/view/wafermap/oneWaferSbinMap.php?project=RL6982&amp;checksum=8189130e85ecd83b61c7fa905f3ac64b&amp;bin_num=44&amp;bintype=sbin&amp;from=xls"/>
    <hyperlink ref="LH81" r:id="rId1828" display="http://cpdb.realtek.com/cpdbv3/view/wafermap/oneWaferSbinMap.php?project=RL6982&amp;checksum=2d3a7c92418b3a9058c3c0604d62e5f3&amp;bin_num=44&amp;bintype=sbin&amp;from=xls"/>
    <hyperlink ref="MC81" r:id="rId1829" display="http://cpdb.realtek.com/cpdbv3/view/wafermap/oneWaferSbinMap.php?project=RL6982&amp;checksum=a27faa9d2a9dea2c2d54e2d26aad2aa2&amp;bin_num=44&amp;bintype=sbin&amp;from=xls"/>
    <hyperlink ref="MJ81" r:id="rId1830" display="http://cpdb.realtek.com/cpdbv3/view/wafermap/oneWaferSbinMap.php?project=RL6982&amp;checksum=df6e261b3815de69c04c617bad1e9803&amp;bin_num=44&amp;bintype=sbin&amp;from=xls"/>
    <hyperlink ref="MQ81" r:id="rId1831" display="http://cpdb.realtek.com/cpdbv3/view/wafermap/oneWaferSbinMap.php?project=RL6982&amp;checksum=019be42172134b750b1e8a9482ca0971&amp;bin_num=44&amp;bintype=sbin&amp;from=xls"/>
    <hyperlink ref="B82" r:id="rId1832"/>
    <hyperlink ref="T82" r:id="rId1833" display="http://cpdb.realtek.com/cpdbv3/view/wafermap/oneWaferSbinMap.php?project=RL6982&amp;checksum=4ebcbbd0ecde495a3e1c2a89d431fe6d&amp;bin_num=10&amp;bintype=sbin&amp;from=xls"/>
    <hyperlink ref="BK82" r:id="rId1834" display="http://cpdb.realtek.com/cpdbv3/view/wafermap/oneWaferSbinMap.php?project=RL6982&amp;checksum=0f9843880af6188867aef811607eab99&amp;bin_num=10&amp;bintype=sbin&amp;from=xls"/>
    <hyperlink ref="BQ82" r:id="rId1835" display="http://cpdb.realtek.com/cpdbv3/view/wafermap/oneWaferSbinMap.php?project=RL6982&amp;checksum=4abc5411e3a7dbaf2cb2e80b2ab10f37&amp;bin_num=10&amp;bintype=sbin&amp;from=xls"/>
    <hyperlink ref="BT82" r:id="rId1836" display="http://cpdb.realtek.com/cpdbv3/view/wafermap/oneWaferSbinMap.php?project=RL6982&amp;checksum=80d9dd25d62f582ff323371ca5675300&amp;bin_num=10&amp;bintype=sbin&amp;from=xls"/>
    <hyperlink ref="BU82" r:id="rId1837" display="http://cpdb.realtek.com/cpdbv3/view/wafermap/oneWaferSbinMap.php?project=RL6982&amp;checksum=98133cb573569da8e06e56004539c3ec&amp;bin_num=10&amp;bintype=sbin&amp;from=xls"/>
    <hyperlink ref="CG82" r:id="rId1838" display="http://cpdb.realtek.com/cpdbv3/view/wafermap/oneWaferSbinMap.php?project=RL6982&amp;checksum=8ea3c8bc94694312dd3bd520fe60e54d&amp;bin_num=10&amp;bintype=sbin&amp;from=xls"/>
    <hyperlink ref="CJ82" r:id="rId1839" display="http://cpdb.realtek.com/cpdbv3/view/wafermap/oneWaferSbinMap.php?project=RL6982&amp;checksum=4d240dd220ff783e3ff752b0ba2d2b16&amp;bin_num=10&amp;bintype=sbin&amp;from=xls"/>
    <hyperlink ref="CP82" r:id="rId1840" display="http://cpdb.realtek.com/cpdbv3/view/wafermap/oneWaferSbinMap.php?project=RL6982&amp;checksum=5e2116a8f06f8a37efd697f4cd48d592&amp;bin_num=10&amp;bintype=sbin&amp;from=xls"/>
    <hyperlink ref="CT82" r:id="rId1841" display="http://cpdb.realtek.com/cpdbv3/view/wafermap/oneWaferSbinMap.php?project=RL6982&amp;checksum=68da2d6b2b080f084cd1ce25e846b8a2&amp;bin_num=10&amp;bintype=sbin&amp;from=xls"/>
    <hyperlink ref="CY82" r:id="rId1842" display="http://cpdb.realtek.com/cpdbv3/view/wafermap/oneWaferSbinMap.php?project=RL6982&amp;checksum=1220b2796274ccdbe19efe17f127404b&amp;bin_num=10&amp;bintype=sbin&amp;from=xls"/>
    <hyperlink ref="DA82" r:id="rId1843" display="http://cpdb.realtek.com/cpdbv3/view/wafermap/oneWaferSbinMap.php?project=RL6982&amp;checksum=9c931842baf5018dbf19454fe686266f&amp;bin_num=10&amp;bintype=sbin&amp;from=xls"/>
    <hyperlink ref="EV82" r:id="rId1844" display="http://cpdb.realtek.com/cpdbv3/view/wafermap/oneWaferSbinMap.php?project=RL6982&amp;checksum=c7115224fb80bb29cf61f1051a2c83c2&amp;bin_num=10&amp;bintype=sbin&amp;from=xls"/>
    <hyperlink ref="EX82" r:id="rId1845" display="http://cpdb.realtek.com/cpdbv3/view/wafermap/oneWaferSbinMap.php?project=RL6982&amp;checksum=0907fd3079f3f47995a2b1e84d32603d&amp;bin_num=10&amp;bintype=sbin&amp;from=xls"/>
    <hyperlink ref="EY82" r:id="rId1846" display="http://cpdb.realtek.com/cpdbv3/view/wafermap/oneWaferSbinMap.php?project=RL6982&amp;checksum=4070457c809079cd03e0e96acef95731&amp;bin_num=10&amp;bintype=sbin&amp;from=xls"/>
    <hyperlink ref="FJ82" r:id="rId1847" display="http://cpdb.realtek.com/cpdbv3/view/wafermap/oneWaferSbinMap.php?project=RL6982&amp;checksum=40d676f4d4e82600af4bf46d8b97a1a4&amp;bin_num=10&amp;bintype=sbin&amp;from=xls"/>
    <hyperlink ref="FR82" r:id="rId1848" display="http://cpdb.realtek.com/cpdbv3/view/wafermap/oneWaferSbinMap.php?project=RL6982&amp;checksum=94c4789503c7bd7efe14c6c90689ab50&amp;bin_num=10&amp;bintype=sbin&amp;from=xls"/>
    <hyperlink ref="FV82" r:id="rId1849" display="http://cpdb.realtek.com/cpdbv3/view/wafermap/oneWaferSbinMap.php?project=RL6982&amp;checksum=db6aa6ea61a3c6b979d7a4e9b4424e93&amp;bin_num=10&amp;bintype=sbin&amp;from=xls"/>
    <hyperlink ref="GC82" r:id="rId1850" display="http://cpdb.realtek.com/cpdbv3/view/wafermap/oneWaferSbinMap.php?project=RL6982&amp;checksum=830f479497fb3da6384249ce7ec2af59&amp;bin_num=10&amp;bintype=sbin&amp;from=xls"/>
    <hyperlink ref="GK82" r:id="rId1851" display="http://cpdb.realtek.com/cpdbv3/view/wafermap/oneWaferSbinMap.php?project=RL6982&amp;checksum=78c6bffa98fa15f9d85beb6ac837bcd4&amp;bin_num=10&amp;bintype=sbin&amp;from=xls"/>
    <hyperlink ref="GT82" r:id="rId1852" display="http://cpdb.realtek.com/cpdbv3/view/wafermap/oneWaferSbinMap.php?project=RL6982&amp;checksum=fae9e69352ec19f4f3433ed0e8cdf5fe&amp;bin_num=10&amp;bintype=sbin&amp;from=xls"/>
    <hyperlink ref="IK82" r:id="rId1853" display="http://cpdb.realtek.com/cpdbv3/view/wafermap/oneWaferSbinMap.php?project=RL6982&amp;checksum=482cf8c44f407162fd0b138f9c350fbf&amp;bin_num=10&amp;bintype=sbin&amp;from=xls"/>
    <hyperlink ref="IU82" r:id="rId1854" display="http://cpdb.realtek.com/cpdbv3/view/wafermap/oneWaferSbinMap.php?project=RL6982&amp;checksum=1f56ad466e33e62a21cd6fc47aa73aae&amp;bin_num=10&amp;bintype=sbin&amp;from=xls"/>
    <hyperlink ref="JA82" r:id="rId1855" display="http://cpdb.realtek.com/cpdbv3/view/wafermap/oneWaferSbinMap.php?project=RL6982&amp;checksum=a8154aeca7391388d70ef2e6d735b2ec&amp;bin_num=10&amp;bintype=sbin&amp;from=xls"/>
    <hyperlink ref="JQ82" r:id="rId1856" display="http://cpdb.realtek.com/cpdbv3/view/wafermap/oneWaferSbinMap.php?project=RL6982&amp;checksum=0eaefe1cd9ccd40e016b5b1cbd7fb431&amp;bin_num=10&amp;bintype=sbin&amp;from=xls"/>
    <hyperlink ref="JT82" r:id="rId1857" display="http://cpdb.realtek.com/cpdbv3/view/wafermap/oneWaferSbinMap.php?project=RL6982&amp;checksum=7cce44538d52388d3a99b6bb0b644a03&amp;bin_num=10&amp;bintype=sbin&amp;from=xls"/>
    <hyperlink ref="KA82" r:id="rId1858" display="http://cpdb.realtek.com/cpdbv3/view/wafermap/oneWaferSbinMap.php?project=RL6982&amp;checksum=ca347e7171c511eb44b7fb20b7441d15&amp;bin_num=10&amp;bintype=sbin&amp;from=xls"/>
    <hyperlink ref="KQ82" r:id="rId1859" display="http://cpdb.realtek.com/cpdbv3/view/wafermap/oneWaferSbinMap.php?project=RL6982&amp;checksum=84a5650b6ec80f5d3922870d945a5b0e&amp;bin_num=10&amp;bintype=sbin&amp;from=xls"/>
    <hyperlink ref="KT82" r:id="rId1860" display="http://cpdb.realtek.com/cpdbv3/view/wafermap/oneWaferSbinMap.php?project=RL6982&amp;checksum=abfdde8a6a8055f5912a54f61ba7c3c8&amp;bin_num=10&amp;bintype=sbin&amp;from=xls"/>
    <hyperlink ref="MF82" r:id="rId1861" display="http://cpdb.realtek.com/cpdbv3/view/wafermap/oneWaferSbinMap.php?project=RL6982&amp;checksum=59796431ca7beb2c4e98e2e436c7eb02&amp;bin_num=10&amp;bintype=sbin&amp;from=xls"/>
    <hyperlink ref="B83" r:id="rId1862"/>
    <hyperlink ref="O83" r:id="rId1863" display="http://cpdb.realtek.com/cpdbv3/view/wafermap/oneWaferSbinMap.php?project=RL6982&amp;checksum=94794a0968882f65ff5290ae2b5e392b&amp;bin_num=6&amp;bintype=sbin&amp;from=xls"/>
    <hyperlink ref="X83" r:id="rId1864" display="http://cpdb.realtek.com/cpdbv3/view/wafermap/oneWaferSbinMap.php?project=RL6982&amp;checksum=2cfae595e31e2b9e0bd52a06b23b34a5&amp;bin_num=6&amp;bintype=sbin&amp;from=xls"/>
    <hyperlink ref="AD83" r:id="rId1865" display="http://cpdb.realtek.com/cpdbv3/view/wafermap/oneWaferSbinMap.php?project=RL6982&amp;checksum=143639c71038c4f333c86452dea558e4&amp;bin_num=6&amp;bintype=sbin&amp;from=xls"/>
    <hyperlink ref="AP83" r:id="rId1866" display="http://cpdb.realtek.com/cpdbv3/view/wafermap/oneWaferSbinMap.php?project=RL6982&amp;checksum=84532a84731eae76524abaf3023f5847&amp;bin_num=6&amp;bintype=sbin&amp;from=xls"/>
    <hyperlink ref="AQ83" r:id="rId1867" display="http://cpdb.realtek.com/cpdbv3/view/wafermap/oneWaferSbinMap.php?project=RL6982&amp;checksum=3016055e8663f658de96774ec3624b98&amp;bin_num=6&amp;bintype=sbin&amp;from=xls"/>
    <hyperlink ref="BC83" r:id="rId1868" display="http://cpdb.realtek.com/cpdbv3/view/wafermap/oneWaferSbinMap.php?project=RL6982&amp;checksum=db8114a314d3f8a939fcd485a7ba3e09&amp;bin_num=6&amp;bintype=sbin&amp;from=xls"/>
    <hyperlink ref="BD83" r:id="rId1869" display="http://cpdb.realtek.com/cpdbv3/view/wafermap/oneWaferSbinMap.php?project=RL6982&amp;checksum=42569bd1fc25fab8fb1182e3523e0dcc&amp;bin_num=6&amp;bintype=sbin&amp;from=xls"/>
    <hyperlink ref="CR83" r:id="rId1870" display="http://cpdb.realtek.com/cpdbv3/view/wafermap/oneWaferSbinMap.php?project=RL6982&amp;checksum=50445fbea6d8a7e18d76a315b408e069&amp;bin_num=6&amp;bintype=sbin&amp;from=xls"/>
    <hyperlink ref="CZ83" r:id="rId1871" display="http://cpdb.realtek.com/cpdbv3/view/wafermap/oneWaferSbinMap.php?project=RL6982&amp;checksum=2051f9724acd6e245c3391c31091d97c&amp;bin_num=6&amp;bintype=sbin&amp;from=xls"/>
    <hyperlink ref="DP83" r:id="rId1872" display="http://cpdb.realtek.com/cpdbv3/view/wafermap/oneWaferSbinMap.php?project=RL6982&amp;checksum=d46e9c29a446acc09d15e322cb3abc2c&amp;bin_num=6&amp;bintype=sbin&amp;from=xls"/>
    <hyperlink ref="DS83" r:id="rId1873" display="http://cpdb.realtek.com/cpdbv3/view/wafermap/oneWaferSbinMap.php?project=RL6982&amp;checksum=c50f1e735d90988b86503577502e2737&amp;bin_num=6&amp;bintype=sbin&amp;from=xls"/>
    <hyperlink ref="DU83" r:id="rId1874" display="http://cpdb.realtek.com/cpdbv3/view/wafermap/oneWaferSbinMap.php?project=RL6982&amp;checksum=15d71324822af705cef89b42c7a2a6da&amp;bin_num=6&amp;bintype=sbin&amp;from=xls"/>
    <hyperlink ref="DY83" r:id="rId1875" display="http://cpdb.realtek.com/cpdbv3/view/wafermap/oneWaferSbinMap.php?project=RL6982&amp;checksum=7001164736b900f77d8c79e58170d8b5&amp;bin_num=6&amp;bintype=sbin&amp;from=xls"/>
    <hyperlink ref="FE83" r:id="rId1876" display="http://cpdb.realtek.com/cpdbv3/view/wafermap/oneWaferSbinMap.php?project=RL6982&amp;checksum=bb9b2d96b495516c02078d1dd16019bd&amp;bin_num=6&amp;bintype=sbin&amp;from=xls"/>
    <hyperlink ref="FH83" r:id="rId1877" display="http://cpdb.realtek.com/cpdbv3/view/wafermap/oneWaferSbinMap.php?project=RL6982&amp;checksum=e3bdad9a7ca6064be2043a95fd9715b0&amp;bin_num=6&amp;bintype=sbin&amp;from=xls"/>
    <hyperlink ref="FV83" r:id="rId1878" display="http://cpdb.realtek.com/cpdbv3/view/wafermap/oneWaferSbinMap.php?project=RL6982&amp;checksum=db6aa6ea61a3c6b979d7a4e9b4424e93&amp;bin_num=6&amp;bintype=sbin&amp;from=xls"/>
    <hyperlink ref="GT83" r:id="rId1879" display="http://cpdb.realtek.com/cpdbv3/view/wafermap/oneWaferSbinMap.php?project=RL6982&amp;checksum=fae9e69352ec19f4f3433ed0e8cdf5fe&amp;bin_num=6&amp;bintype=sbin&amp;from=xls"/>
    <hyperlink ref="GZ83" r:id="rId1880" display="http://cpdb.realtek.com/cpdbv3/view/wafermap/oneWaferSbinMap.php?project=RL6982&amp;checksum=77184e134ca4598fbd61ec3e80cc6ae1&amp;bin_num=6&amp;bintype=sbin&amp;from=xls"/>
    <hyperlink ref="HC83" r:id="rId1881" display="http://cpdb.realtek.com/cpdbv3/view/wafermap/oneWaferSbinMap.php?project=RL6982&amp;checksum=eaa38e74b0859b9308a71a663eec9528&amp;bin_num=6&amp;bintype=sbin&amp;from=xls"/>
    <hyperlink ref="HF83" r:id="rId1882" display="http://cpdb.realtek.com/cpdbv3/view/wafermap/oneWaferSbinMap.php?project=RL6982&amp;checksum=639d1be3be171fe7fbc3073df55a0629&amp;bin_num=6&amp;bintype=sbin&amp;from=xls"/>
    <hyperlink ref="HZ83" r:id="rId1883" display="http://cpdb.realtek.com/cpdbv3/view/wafermap/oneWaferSbinMap.php?project=RL6982&amp;checksum=a3eb5fdc7cc4956c5dce96919010f47c&amp;bin_num=6&amp;bintype=sbin&amp;from=xls"/>
    <hyperlink ref="IF83" r:id="rId1884" display="http://cpdb.realtek.com/cpdbv3/view/wafermap/oneWaferSbinMap.php?project=RL6982&amp;checksum=beaf0bbdf2fe2815d80d0a0a0a27e464&amp;bin_num=6&amp;bintype=sbin&amp;from=xls"/>
    <hyperlink ref="IK83" r:id="rId1885" display="http://cpdb.realtek.com/cpdbv3/view/wafermap/oneWaferSbinMap.php?project=RL6982&amp;checksum=482cf8c44f407162fd0b138f9c350fbf&amp;bin_num=6&amp;bintype=sbin&amp;from=xls"/>
    <hyperlink ref="IN83" r:id="rId1886" display="http://cpdb.realtek.com/cpdbv3/view/wafermap/oneWaferSbinMap.php?project=RL6982&amp;checksum=975ffe695e8a549144ad22c6aa3092bd&amp;bin_num=6&amp;bintype=sbin&amp;from=xls"/>
    <hyperlink ref="IW83" r:id="rId1887" display="http://cpdb.realtek.com/cpdbv3/view/wafermap/oneWaferSbinMap.php?project=RL6982&amp;checksum=4cce919838ae556b604854d83977234a&amp;bin_num=6&amp;bintype=sbin&amp;from=xls"/>
    <hyperlink ref="JJ83" r:id="rId1888" display="http://cpdb.realtek.com/cpdbv3/view/wafermap/oneWaferSbinMap.php?project=RL6982&amp;checksum=1f706144e48a9030a37a31990df20d63&amp;bin_num=6&amp;bintype=sbin&amp;from=xls"/>
    <hyperlink ref="JT83" r:id="rId1889" display="http://cpdb.realtek.com/cpdbv3/view/wafermap/oneWaferSbinMap.php?project=RL6982&amp;checksum=7cce44538d52388d3a99b6bb0b644a03&amp;bin_num=6&amp;bintype=sbin&amp;from=xls"/>
    <hyperlink ref="JU83" r:id="rId1890" display="http://cpdb.realtek.com/cpdbv3/view/wafermap/oneWaferSbinMap.php?project=RL6982&amp;checksum=bd36510c88cfea73f8b43285d60027fb&amp;bin_num=6&amp;bintype=sbin&amp;from=xls"/>
    <hyperlink ref="KB83" r:id="rId1891" display="http://cpdb.realtek.com/cpdbv3/view/wafermap/oneWaferSbinMap.php?project=RL6982&amp;checksum=3c825712f30fd21cb5db4d458f36213d&amp;bin_num=6&amp;bintype=sbin&amp;from=xls"/>
    <hyperlink ref="KR83" r:id="rId1892" display="http://cpdb.realtek.com/cpdbv3/view/wafermap/oneWaferSbinMap.php?project=RL6982&amp;checksum=a0e88b3820bcf5e28923d2aabf7a209c&amp;bin_num=6&amp;bintype=sbin&amp;from=xls"/>
    <hyperlink ref="LZ83" r:id="rId1893" display="http://cpdb.realtek.com/cpdbv3/view/wafermap/oneWaferSbinMap.php?project=RL6982&amp;checksum=77b53184aeac7992f2371970e6cca43d&amp;bin_num=6&amp;bintype=sbin&amp;from=xls"/>
    <hyperlink ref="B84" r:id="rId1894"/>
    <hyperlink ref="O84" r:id="rId1895" display="http://cpdb.realtek.com/cpdbv3/view/wafermap/oneWaferSbinMap.php?project=RL6982&amp;checksum=94794a0968882f65ff5290ae2b5e392b&amp;bin_num=29&amp;bintype=sbin&amp;from=xls"/>
    <hyperlink ref="R84" r:id="rId1896" display="http://cpdb.realtek.com/cpdbv3/view/wafermap/oneWaferSbinMap.php?project=RL6982&amp;checksum=cefe06020e53d6696b29bf3d79a1699f&amp;bin_num=29&amp;bintype=sbin&amp;from=xls"/>
    <hyperlink ref="AU84" r:id="rId1897" display="http://cpdb.realtek.com/cpdbv3/view/wafermap/oneWaferSbinMap.php?project=RL6982&amp;checksum=da2f139d61ade0e93f61bd56e61abc14&amp;bin_num=29&amp;bintype=sbin&amp;from=xls"/>
    <hyperlink ref="AW84" r:id="rId1898" display="http://cpdb.realtek.com/cpdbv3/view/wafermap/oneWaferSbinMap.php?project=RL6982&amp;checksum=17da9a562f407ef9c360ed7fc00208f7&amp;bin_num=29&amp;bintype=sbin&amp;from=xls"/>
    <hyperlink ref="AY84" r:id="rId1899" display="http://cpdb.realtek.com/cpdbv3/view/wafermap/oneWaferSbinMap.php?project=RL6982&amp;checksum=30e7c5fdddd6d0fabdfb8fcd80644100&amp;bin_num=29&amp;bintype=sbin&amp;from=xls"/>
    <hyperlink ref="BG84" r:id="rId1900" display="http://cpdb.realtek.com/cpdbv3/view/wafermap/oneWaferSbinMap.php?project=RL6982&amp;checksum=e1771fb8685e81e279d34cff6207c345&amp;bin_num=29&amp;bintype=sbin&amp;from=xls"/>
    <hyperlink ref="BH84" r:id="rId1901" display="http://cpdb.realtek.com/cpdbv3/view/wafermap/oneWaferSbinMap.php?project=RL6982&amp;checksum=67fbfed157a68a11faaff1686c096ce3&amp;bin_num=29&amp;bintype=sbin&amp;from=xls"/>
    <hyperlink ref="BO84" r:id="rId1902" display="http://cpdb.realtek.com/cpdbv3/view/wafermap/oneWaferSbinMap.php?project=RL6982&amp;checksum=a6d87ddca69cdbb505a57c232a8690a1&amp;bin_num=29&amp;bintype=sbin&amp;from=xls"/>
    <hyperlink ref="BZ84" r:id="rId1903" display="http://cpdb.realtek.com/cpdbv3/view/wafermap/oneWaferSbinMap.php?project=RL6982&amp;checksum=7170638eac6e4d43082a220fe49f46f4&amp;bin_num=29&amp;bintype=sbin&amp;from=xls"/>
    <hyperlink ref="CA84" r:id="rId1904" display="http://cpdb.realtek.com/cpdbv3/view/wafermap/oneWaferSbinMap.php?project=RL6982&amp;checksum=9710d26cf8504c2368b6839cca7246cf&amp;bin_num=29&amp;bintype=sbin&amp;from=xls"/>
    <hyperlink ref="CQ84" r:id="rId1905" display="http://cpdb.realtek.com/cpdbv3/view/wafermap/oneWaferSbinMap.php?project=RL6982&amp;checksum=1de02bfb8cecf186bf2027ed225c387a&amp;bin_num=29&amp;bintype=sbin&amp;from=xls"/>
    <hyperlink ref="CU84" r:id="rId1906" display="http://cpdb.realtek.com/cpdbv3/view/wafermap/oneWaferSbinMap.php?project=RL6982&amp;checksum=a836038ea2a5b834d45df3cf05080796&amp;bin_num=29&amp;bintype=sbin&amp;from=xls"/>
    <hyperlink ref="DF84" r:id="rId1907" display="http://cpdb.realtek.com/cpdbv3/view/wafermap/oneWaferSbinMap.php?project=RL6982&amp;checksum=b223a76a33d6d011d6cad03520b405db&amp;bin_num=29&amp;bintype=sbin&amp;from=xls"/>
    <hyperlink ref="DS84" r:id="rId1908" display="http://cpdb.realtek.com/cpdbv3/view/wafermap/oneWaferSbinMap.php?project=RL6982&amp;checksum=c50f1e735d90988b86503577502e2737&amp;bin_num=29&amp;bintype=sbin&amp;from=xls"/>
    <hyperlink ref="EE84" r:id="rId1909" display="http://cpdb.realtek.com/cpdbv3/view/wafermap/oneWaferSbinMap.php?project=RL6982&amp;checksum=cef3027354368bc2f13ec4f3a2d579b4&amp;bin_num=29&amp;bintype=sbin&amp;from=xls"/>
    <hyperlink ref="EH84" r:id="rId1910" display="http://cpdb.realtek.com/cpdbv3/view/wafermap/oneWaferSbinMap.php?project=RL6982&amp;checksum=2b411943d0e2bf2717b06a47ae0ae4b8&amp;bin_num=29&amp;bintype=sbin&amp;from=xls"/>
    <hyperlink ref="EJ84" r:id="rId1911" display="http://cpdb.realtek.com/cpdbv3/view/wafermap/oneWaferSbinMap.php?project=RL6982&amp;checksum=e6279b108a2203f9b15428a92ebf07b6&amp;bin_num=29&amp;bintype=sbin&amp;from=xls"/>
    <hyperlink ref="FB84" r:id="rId1912" display="http://cpdb.realtek.com/cpdbv3/view/wafermap/oneWaferSbinMap.php?project=RL6982&amp;checksum=7b92eb82a148099dee301c92dfdc48c4&amp;bin_num=29&amp;bintype=sbin&amp;from=xls"/>
    <hyperlink ref="FW84" r:id="rId1913" display="http://cpdb.realtek.com/cpdbv3/view/wafermap/oneWaferSbinMap.php?project=RL6982&amp;checksum=06040b7ab5699799d8a8555aad5922c2&amp;bin_num=29&amp;bintype=sbin&amp;from=xls"/>
    <hyperlink ref="GQ84" r:id="rId1914" display="http://cpdb.realtek.com/cpdbv3/view/wafermap/oneWaferSbinMap.php?project=RL6982&amp;checksum=e8d973dca4243f2f0695a0bd67ee584c&amp;bin_num=29&amp;bintype=sbin&amp;from=xls"/>
    <hyperlink ref="GV84" r:id="rId1915" display="http://cpdb.realtek.com/cpdbv3/view/wafermap/oneWaferSbinMap.php?project=RL6982&amp;checksum=108eb0b21a7774fe5114fb771803f2a0&amp;bin_num=29&amp;bintype=sbin&amp;from=xls"/>
    <hyperlink ref="IM84" r:id="rId1916" display="http://cpdb.realtek.com/cpdbv3/view/wafermap/oneWaferSbinMap.php?project=RL6982&amp;checksum=8779ec4d2842409a95b48361d08ba8fd&amp;bin_num=29&amp;bintype=sbin&amp;from=xls"/>
    <hyperlink ref="IW84" r:id="rId1917" display="http://cpdb.realtek.com/cpdbv3/view/wafermap/oneWaferSbinMap.php?project=RL6982&amp;checksum=4cce919838ae556b604854d83977234a&amp;bin_num=29&amp;bintype=sbin&amp;from=xls"/>
    <hyperlink ref="KB84" r:id="rId1918" display="http://cpdb.realtek.com/cpdbv3/view/wafermap/oneWaferSbinMap.php?project=RL6982&amp;checksum=3c825712f30fd21cb5db4d458f36213d&amp;bin_num=29&amp;bintype=sbin&amp;from=xls"/>
    <hyperlink ref="KM84" r:id="rId1919" display="http://cpdb.realtek.com/cpdbv3/view/wafermap/oneWaferSbinMap.php?project=RL6982&amp;checksum=df8735d1efdfd2c8829cbf98b1ff08be&amp;bin_num=29&amp;bintype=sbin&amp;from=xls"/>
    <hyperlink ref="B85" r:id="rId1920"/>
    <hyperlink ref="Y85" r:id="rId1921" display="http://cpdb.realtek.com/cpdbv3/view/wafermap/oneWaferSbinMap.php?project=RL6982&amp;checksum=5581516c83b522ff14035f55fe7e58ea&amp;bin_num=193&amp;bintype=sbin&amp;from=xls"/>
    <hyperlink ref="AF85" r:id="rId1922" display="http://cpdb.realtek.com/cpdbv3/view/wafermap/oneWaferSbinMap.php?project=RL6982&amp;checksum=33f8add75538dc4095f61c2577d9bcc2&amp;bin_num=193&amp;bintype=sbin&amp;from=xls"/>
    <hyperlink ref="AU85" r:id="rId1923" display="http://cpdb.realtek.com/cpdbv3/view/wafermap/oneWaferSbinMap.php?project=RL6982&amp;checksum=da2f139d61ade0e93f61bd56e61abc14&amp;bin_num=193&amp;bintype=sbin&amp;from=xls"/>
    <hyperlink ref="AV85" r:id="rId1924" display="http://cpdb.realtek.com/cpdbv3/view/wafermap/oneWaferSbinMap.php?project=RL6982&amp;checksum=260414c9a1a5da1aa6f7aeb9b9738638&amp;bin_num=193&amp;bintype=sbin&amp;from=xls"/>
    <hyperlink ref="AZ85" r:id="rId1925" display="http://cpdb.realtek.com/cpdbv3/view/wafermap/oneWaferSbinMap.php?project=RL6982&amp;checksum=3a3ded952d3c58c58af9b2ed565f6631&amp;bin_num=193&amp;bintype=sbin&amp;from=xls"/>
    <hyperlink ref="BA85" r:id="rId1926" display="http://cpdb.realtek.com/cpdbv3/view/wafermap/oneWaferSbinMap.php?project=RL6982&amp;checksum=811af4914cd0d3a37be3099e8cfa95cd&amp;bin_num=193&amp;bintype=sbin&amp;from=xls"/>
    <hyperlink ref="BH85" r:id="rId1927" display="http://cpdb.realtek.com/cpdbv3/view/wafermap/oneWaferSbinMap.php?project=RL6982&amp;checksum=67fbfed157a68a11faaff1686c096ce3&amp;bin_num=193&amp;bintype=sbin&amp;from=xls"/>
    <hyperlink ref="BM85" r:id="rId1928" display="http://cpdb.realtek.com/cpdbv3/view/wafermap/oneWaferSbinMap.php?project=RL6982&amp;checksum=3fcb71e87a4b27a22d01087b5b085651&amp;bin_num=193&amp;bintype=sbin&amp;from=xls"/>
    <hyperlink ref="CJ85" r:id="rId1929" display="http://cpdb.realtek.com/cpdbv3/view/wafermap/oneWaferSbinMap.php?project=RL6982&amp;checksum=4d240dd220ff783e3ff752b0ba2d2b16&amp;bin_num=193&amp;bintype=sbin&amp;from=xls"/>
    <hyperlink ref="CS85" r:id="rId1930" display="http://cpdb.realtek.com/cpdbv3/view/wafermap/oneWaferSbinMap.php?project=RL6982&amp;checksum=687eff4967b41a06d43ef9eb705ef316&amp;bin_num=193&amp;bintype=sbin&amp;from=xls"/>
    <hyperlink ref="CU85" r:id="rId1931" display="http://cpdb.realtek.com/cpdbv3/view/wafermap/oneWaferSbinMap.php?project=RL6982&amp;checksum=a836038ea2a5b834d45df3cf05080796&amp;bin_num=193&amp;bintype=sbin&amp;from=xls"/>
    <hyperlink ref="DC85" r:id="rId1932" display="http://cpdb.realtek.com/cpdbv3/view/wafermap/oneWaferSbinMap.php?project=RL6982&amp;checksum=172737b7c2b4298714fdc2c4f1256c86&amp;bin_num=193&amp;bintype=sbin&amp;from=xls"/>
    <hyperlink ref="DN85" r:id="rId1933" display="http://cpdb.realtek.com/cpdbv3/view/wafermap/oneWaferSbinMap.php?project=RL6982&amp;checksum=a5e5ebeca18794b4bf93d18d234b6bbc&amp;bin_num=193&amp;bintype=sbin&amp;from=xls"/>
    <hyperlink ref="EJ85" r:id="rId1934" display="http://cpdb.realtek.com/cpdbv3/view/wafermap/oneWaferSbinMap.php?project=RL6982&amp;checksum=e6279b108a2203f9b15428a92ebf07b6&amp;bin_num=193&amp;bintype=sbin&amp;from=xls"/>
    <hyperlink ref="FD85" r:id="rId1935" display="http://cpdb.realtek.com/cpdbv3/view/wafermap/oneWaferSbinMap.php?project=RL6982&amp;checksum=b846f1c7310bfe1e2401a45924af6c5f&amp;bin_num=193&amp;bintype=sbin&amp;from=xls"/>
    <hyperlink ref="FO85" r:id="rId1936" display="http://cpdb.realtek.com/cpdbv3/view/wafermap/oneWaferSbinMap.php?project=RL6982&amp;checksum=71a4a5edb76a4fb68c7e0bf1317980fa&amp;bin_num=193&amp;bintype=sbin&amp;from=xls"/>
    <hyperlink ref="FV85" r:id="rId1937" display="http://cpdb.realtek.com/cpdbv3/view/wafermap/oneWaferSbinMap.php?project=RL6982&amp;checksum=db6aa6ea61a3c6b979d7a4e9b4424e93&amp;bin_num=193&amp;bintype=sbin&amp;from=xls"/>
    <hyperlink ref="GH85" r:id="rId1938" display="http://cpdb.realtek.com/cpdbv3/view/wafermap/oneWaferSbinMap.php?project=RL6982&amp;checksum=5154d54b036ddaeaf393c79f509e3c06&amp;bin_num=193&amp;bintype=sbin&amp;from=xls"/>
    <hyperlink ref="GL85" r:id="rId1939" display="http://cpdb.realtek.com/cpdbv3/view/wafermap/oneWaferSbinMap.php?project=RL6982&amp;checksum=918b727399b0b10cbb1b6c4ee857cc02&amp;bin_num=193&amp;bintype=sbin&amp;from=xls"/>
    <hyperlink ref="GP85" r:id="rId1940" display="http://cpdb.realtek.com/cpdbv3/view/wafermap/oneWaferSbinMap.php?project=RL6982&amp;checksum=e2f3a2b06401eb91d6c807c1f2dcff25&amp;bin_num=193&amp;bintype=sbin&amp;from=xls"/>
    <hyperlink ref="GQ85" r:id="rId1941" display="http://cpdb.realtek.com/cpdbv3/view/wafermap/oneWaferSbinMap.php?project=RL6982&amp;checksum=e8d973dca4243f2f0695a0bd67ee584c&amp;bin_num=193&amp;bintype=sbin&amp;from=xls"/>
    <hyperlink ref="GU85" r:id="rId1942" display="http://cpdb.realtek.com/cpdbv3/view/wafermap/oneWaferSbinMap.php?project=RL6982&amp;checksum=081fb5ee1a471045e9b60d7fc4114eae&amp;bin_num=193&amp;bintype=sbin&amp;from=xls"/>
    <hyperlink ref="HK85" r:id="rId1943" display="http://cpdb.realtek.com/cpdbv3/view/wafermap/oneWaferSbinMap.php?project=RL6982&amp;checksum=8bc7b652ec44e36149ef68b9ae0ba357&amp;bin_num=193&amp;bintype=sbin&amp;from=xls"/>
    <hyperlink ref="HW85" r:id="rId1944" display="http://cpdb.realtek.com/cpdbv3/view/wafermap/oneWaferSbinMap.php?project=RL6982&amp;checksum=81789f6c8c54e7db98979884c4471a49&amp;bin_num=193&amp;bintype=sbin&amp;from=xls"/>
    <hyperlink ref="JQ85" r:id="rId1945" display="http://cpdb.realtek.com/cpdbv3/view/wafermap/oneWaferSbinMap.php?project=RL6982&amp;checksum=0eaefe1cd9ccd40e016b5b1cbd7fb431&amp;bin_num=193&amp;bintype=sbin&amp;from=xls"/>
    <hyperlink ref="KI85" r:id="rId1946" display="http://cpdb.realtek.com/cpdbv3/view/wafermap/oneWaferSbinMap.php?project=RL6982&amp;checksum=2ea81d759f762fdbbb533db51b146699&amp;bin_num=193&amp;bintype=sbin&amp;from=xls"/>
    <hyperlink ref="KP85" r:id="rId1947" display="http://cpdb.realtek.com/cpdbv3/view/wafermap/oneWaferSbinMap.php?project=RL6982&amp;checksum=269ade39fb7f675505d92b0814c7ff32&amp;bin_num=193&amp;bintype=sbin&amp;from=xls"/>
    <hyperlink ref="KR85" r:id="rId1948" display="http://cpdb.realtek.com/cpdbv3/view/wafermap/oneWaferSbinMap.php?project=RL6982&amp;checksum=a0e88b3820bcf5e28923d2aabf7a209c&amp;bin_num=193&amp;bintype=sbin&amp;from=xls"/>
    <hyperlink ref="LF85" r:id="rId1949" display="http://cpdb.realtek.com/cpdbv3/view/wafermap/oneWaferSbinMap.php?project=RL6982&amp;checksum=be3b85acb3590dae9f794ba32e8d468e&amp;bin_num=193&amp;bintype=sbin&amp;from=xls"/>
    <hyperlink ref="LS85" r:id="rId1950" display="http://cpdb.realtek.com/cpdbv3/view/wafermap/oneWaferSbinMap.php?project=RL6982&amp;checksum=36d16297a6af660ecf3cae11c85785ff&amp;bin_num=193&amp;bintype=sbin&amp;from=xls"/>
    <hyperlink ref="MG85" r:id="rId1951" display="http://cpdb.realtek.com/cpdbv3/view/wafermap/oneWaferSbinMap.php?project=RL6982&amp;checksum=5bbc23975d545880eff12664587d2f51&amp;bin_num=193&amp;bintype=sbin&amp;from=xls"/>
    <hyperlink ref="ML85" r:id="rId1952" display="http://cpdb.realtek.com/cpdbv3/view/wafermap/oneWaferSbinMap.php?project=RL6982&amp;checksum=b1e4d692aafe9abbef819855635011d7&amp;bin_num=193&amp;bintype=sbin&amp;from=xls"/>
    <hyperlink ref="B86" r:id="rId1953"/>
    <hyperlink ref="T86" r:id="rId1954" display="http://cpdb.realtek.com/cpdbv3/view/wafermap/oneWaferSbinMap.php?project=RL6982&amp;checksum=4ebcbbd0ecde495a3e1c2a89d431fe6d&amp;bin_num=21&amp;bintype=sbin&amp;from=xls"/>
    <hyperlink ref="AA86" r:id="rId1955" display="http://cpdb.realtek.com/cpdbv3/view/wafermap/oneWaferSbinMap.php?project=RL6982&amp;checksum=8b864c3c3217fef2670273c68f7ee57e&amp;bin_num=21&amp;bintype=sbin&amp;from=xls"/>
    <hyperlink ref="AB86" r:id="rId1956" display="http://cpdb.realtek.com/cpdbv3/view/wafermap/oneWaferSbinMap.php?project=RL6982&amp;checksum=678710efb7567279e52486e972054bc9&amp;bin_num=21&amp;bintype=sbin&amp;from=xls"/>
    <hyperlink ref="AE86" r:id="rId1957" display="http://cpdb.realtek.com/cpdbv3/view/wafermap/oneWaferSbinMap.php?project=RL6982&amp;checksum=97a9fb9a947cf9ce05a29c14418f2bf8&amp;bin_num=21&amp;bintype=sbin&amp;from=xls"/>
    <hyperlink ref="AU86" r:id="rId1958" display="http://cpdb.realtek.com/cpdbv3/view/wafermap/oneWaferSbinMap.php?project=RL6982&amp;checksum=da2f139d61ade0e93f61bd56e61abc14&amp;bin_num=21&amp;bintype=sbin&amp;from=xls"/>
    <hyperlink ref="BN86" r:id="rId1959" display="http://cpdb.realtek.com/cpdbv3/view/wafermap/oneWaferSbinMap.php?project=RL6982&amp;checksum=9f058b536648148449d8660100b62137&amp;bin_num=21&amp;bintype=sbin&amp;from=xls"/>
    <hyperlink ref="BZ86" r:id="rId1960" display="http://cpdb.realtek.com/cpdbv3/view/wafermap/oneWaferSbinMap.php?project=RL6982&amp;checksum=7170638eac6e4d43082a220fe49f46f4&amp;bin_num=21&amp;bintype=sbin&amp;from=xls"/>
    <hyperlink ref="CE86" r:id="rId1961" display="http://cpdb.realtek.com/cpdbv3/view/wafermap/oneWaferSbinMap.php?project=RL6982&amp;checksum=27f3cbe4daef82b50725635a4ef55572&amp;bin_num=21&amp;bintype=sbin&amp;from=xls"/>
    <hyperlink ref="CJ86" r:id="rId1962" display="http://cpdb.realtek.com/cpdbv3/view/wafermap/oneWaferSbinMap.php?project=RL6982&amp;checksum=4d240dd220ff783e3ff752b0ba2d2b16&amp;bin_num=21&amp;bintype=sbin&amp;from=xls"/>
    <hyperlink ref="CW86" r:id="rId1963" display="http://cpdb.realtek.com/cpdbv3/view/wafermap/oneWaferSbinMap.php?project=RL6982&amp;checksum=f8e4693d2bf6df17fc3aea219544c0ec&amp;bin_num=21&amp;bintype=sbin&amp;from=xls"/>
    <hyperlink ref="CY86" r:id="rId1964" display="http://cpdb.realtek.com/cpdbv3/view/wafermap/oneWaferSbinMap.php?project=RL6982&amp;checksum=1220b2796274ccdbe19efe17f127404b&amp;bin_num=21&amp;bintype=sbin&amp;from=xls"/>
    <hyperlink ref="EG86" r:id="rId1965" display="http://cpdb.realtek.com/cpdbv3/view/wafermap/oneWaferSbinMap.php?project=RL6982&amp;checksum=254b2aba462a7e92bcd831a4913ca255&amp;bin_num=21&amp;bintype=sbin&amp;from=xls"/>
    <hyperlink ref="ER86" r:id="rId1966" display="http://cpdb.realtek.com/cpdbv3/view/wafermap/oneWaferSbinMap.php?project=RL6982&amp;checksum=c27e0eb94040e3582c6d9f3d08888eff&amp;bin_num=21&amp;bintype=sbin&amp;from=xls"/>
    <hyperlink ref="EX86" r:id="rId1967" display="http://cpdb.realtek.com/cpdbv3/view/wafermap/oneWaferSbinMap.php?project=RL6982&amp;checksum=0907fd3079f3f47995a2b1e84d32603d&amp;bin_num=21&amp;bintype=sbin&amp;from=xls"/>
    <hyperlink ref="FI86" r:id="rId1968" display="http://cpdb.realtek.com/cpdbv3/view/wafermap/oneWaferSbinMap.php?project=RL6982&amp;checksum=fb2cb44522216306fb5508df406e4091&amp;bin_num=21&amp;bintype=sbin&amp;from=xls"/>
    <hyperlink ref="FL86" r:id="rId1969" display="http://cpdb.realtek.com/cpdbv3/view/wafermap/oneWaferSbinMap.php?project=RL6982&amp;checksum=5408ef7d78a2b6011e2a33498b23e959&amp;bin_num=21&amp;bintype=sbin&amp;from=xls"/>
    <hyperlink ref="FR86" r:id="rId1970" display="http://cpdb.realtek.com/cpdbv3/view/wafermap/oneWaferSbinMap.php?project=RL6982&amp;checksum=94c4789503c7bd7efe14c6c90689ab50&amp;bin_num=21&amp;bintype=sbin&amp;from=xls"/>
    <hyperlink ref="GL86" r:id="rId1971" display="http://cpdb.realtek.com/cpdbv3/view/wafermap/oneWaferSbinMap.php?project=RL6982&amp;checksum=918b727399b0b10cbb1b6c4ee857cc02&amp;bin_num=21&amp;bintype=sbin&amp;from=xls"/>
    <hyperlink ref="HB86" r:id="rId1972" display="http://cpdb.realtek.com/cpdbv3/view/wafermap/oneWaferSbinMap.php?project=RL6982&amp;checksum=bcf89bb15762e7a3dea4b4163a63fab1&amp;bin_num=21&amp;bintype=sbin&amp;from=xls"/>
    <hyperlink ref="HJ86" r:id="rId1973" display="http://cpdb.realtek.com/cpdbv3/view/wafermap/oneWaferSbinMap.php?project=RL6982&amp;checksum=823871906a47cb107b999efd350fb2e3&amp;bin_num=21&amp;bintype=sbin&amp;from=xls"/>
    <hyperlink ref="HO86" r:id="rId1974" display="http://cpdb.realtek.com/cpdbv3/view/wafermap/oneWaferSbinMap.php?project=RL6982&amp;checksum=d1ec2e3f685149ba94d6b57898ec65e4&amp;bin_num=21&amp;bintype=sbin&amp;from=xls"/>
    <hyperlink ref="IH86" r:id="rId1975" display="http://cpdb.realtek.com/cpdbv3/view/wafermap/oneWaferSbinMap.php?project=RL6982&amp;checksum=d62b547f92ca90e7428a64a8d0f3919b&amp;bin_num=21&amp;bintype=sbin&amp;from=xls"/>
    <hyperlink ref="IR86" r:id="rId1976" display="http://cpdb.realtek.com/cpdbv3/view/wafermap/oneWaferSbinMap.php?project=RL6982&amp;checksum=ef4ee2f3bdb35f378ff267b9fdc02976&amp;bin_num=21&amp;bintype=sbin&amp;from=xls"/>
    <hyperlink ref="JE86" r:id="rId1977" display="http://cpdb.realtek.com/cpdbv3/view/wafermap/oneWaferSbinMap.php?project=RL6982&amp;checksum=486001c3407ed7972c1798d77918255e&amp;bin_num=21&amp;bintype=sbin&amp;from=xls"/>
    <hyperlink ref="JG86" r:id="rId1978" display="http://cpdb.realtek.com/cpdbv3/view/wafermap/oneWaferSbinMap.php?project=RL6982&amp;checksum=e0dd64828ff04217bfb875ea3338d293&amp;bin_num=21&amp;bintype=sbin&amp;from=xls"/>
    <hyperlink ref="KL86" r:id="rId1979" display="http://cpdb.realtek.com/cpdbv3/view/wafermap/oneWaferSbinMap.php?project=RL6982&amp;checksum=afedb29deecbe0d679561af0bb8a3d66&amp;bin_num=21&amp;bintype=sbin&amp;from=xls"/>
    <hyperlink ref="KW86" r:id="rId1980" display="http://cpdb.realtek.com/cpdbv3/view/wafermap/oneWaferSbinMap.php?project=RL6982&amp;checksum=0caa54688a7d1f70e3f9f0b16cc67eff&amp;bin_num=21&amp;bintype=sbin&amp;from=xls"/>
    <hyperlink ref="LK86" r:id="rId1981" display="http://cpdb.realtek.com/cpdbv3/view/wafermap/oneWaferSbinMap.php?project=RL6982&amp;checksum=8a2598afb24f2cc1f868309c27e076df&amp;bin_num=21&amp;bintype=sbin&amp;from=xls"/>
    <hyperlink ref="LT86" r:id="rId1982" display="http://cpdb.realtek.com/cpdbv3/view/wafermap/oneWaferSbinMap.php?project=RL6982&amp;checksum=4ef58689089bcc9c043d463eab9fdfa6&amp;bin_num=21&amp;bintype=sbin&amp;from=xls"/>
    <hyperlink ref="LU86" r:id="rId1983" display="http://cpdb.realtek.com/cpdbv3/view/wafermap/oneWaferSbinMap.php?project=RL6982&amp;checksum=51fa12e0fe3d2854133fb6cc1e2cad28&amp;bin_num=21&amp;bintype=sbin&amp;from=xls"/>
    <hyperlink ref="MM86" r:id="rId1984" display="http://cpdb.realtek.com/cpdbv3/view/wafermap/oneWaferSbinMap.php?project=RL6982&amp;checksum=c426546d5827b1398302d8b211244f60&amp;bin_num=21&amp;bintype=sbin&amp;from=xls"/>
    <hyperlink ref="B87" r:id="rId1985"/>
    <hyperlink ref="U87" r:id="rId1986" display="http://cpdb.realtek.com/cpdbv3/view/wafermap/oneWaferSbinMap.php?project=RL6982&amp;checksum=e22a2078fcb7cc9f820d95917e40ce8f&amp;bin_num=171&amp;bintype=sbin&amp;from=xls"/>
    <hyperlink ref="Z87" r:id="rId1987" display="http://cpdb.realtek.com/cpdbv3/view/wafermap/oneWaferSbinMap.php?project=RL6982&amp;checksum=048c05fe0b151687ed6e0786c2a9ffcb&amp;bin_num=171&amp;bintype=sbin&amp;from=xls"/>
    <hyperlink ref="AE87" r:id="rId1988" display="http://cpdb.realtek.com/cpdbv3/view/wafermap/oneWaferSbinMap.php?project=RL6982&amp;checksum=97a9fb9a947cf9ce05a29c14418f2bf8&amp;bin_num=171&amp;bintype=sbin&amp;from=xls"/>
    <hyperlink ref="AL87" r:id="rId1989" display="http://cpdb.realtek.com/cpdbv3/view/wafermap/oneWaferSbinMap.php?project=RL6982&amp;checksum=6d6c3acfe9d9c2486390c5f2cdc57191&amp;bin_num=171&amp;bintype=sbin&amp;from=xls"/>
    <hyperlink ref="AN87" r:id="rId1990" display="http://cpdb.realtek.com/cpdbv3/view/wafermap/oneWaferSbinMap.php?project=RL6982&amp;checksum=8383ddcc9592e74edd20c4207de1739e&amp;bin_num=171&amp;bintype=sbin&amp;from=xls"/>
    <hyperlink ref="AU87" r:id="rId1991" display="http://cpdb.realtek.com/cpdbv3/view/wafermap/oneWaferSbinMap.php?project=RL6982&amp;checksum=da2f139d61ade0e93f61bd56e61abc14&amp;bin_num=171&amp;bintype=sbin&amp;from=xls"/>
    <hyperlink ref="AV87" r:id="rId1992" display="http://cpdb.realtek.com/cpdbv3/view/wafermap/oneWaferSbinMap.php?project=RL6982&amp;checksum=260414c9a1a5da1aa6f7aeb9b9738638&amp;bin_num=171&amp;bintype=sbin&amp;from=xls"/>
    <hyperlink ref="AW87" r:id="rId1993" display="http://cpdb.realtek.com/cpdbv3/view/wafermap/oneWaferSbinMap.php?project=RL6982&amp;checksum=17da9a562f407ef9c360ed7fc00208f7&amp;bin_num=171&amp;bintype=sbin&amp;from=xls"/>
    <hyperlink ref="EH87" r:id="rId1994" display="http://cpdb.realtek.com/cpdbv3/view/wafermap/oneWaferSbinMap.php?project=RL6982&amp;checksum=2b411943d0e2bf2717b06a47ae0ae4b8&amp;bin_num=171&amp;bintype=sbin&amp;from=xls"/>
    <hyperlink ref="EM87" r:id="rId1995" display="http://cpdb.realtek.com/cpdbv3/view/wafermap/oneWaferSbinMap.php?project=RL6982&amp;checksum=29e63404eae31cb140d9465163064994&amp;bin_num=171&amp;bintype=sbin&amp;from=xls"/>
    <hyperlink ref="FD87" r:id="rId1996" display="http://cpdb.realtek.com/cpdbv3/view/wafermap/oneWaferSbinMap.php?project=RL6982&amp;checksum=b846f1c7310bfe1e2401a45924af6c5f&amp;bin_num=171&amp;bintype=sbin&amp;from=xls"/>
    <hyperlink ref="HP87" r:id="rId1997" display="http://cpdb.realtek.com/cpdbv3/view/wafermap/oneWaferSbinMap.php?project=RL6982&amp;checksum=e115b0afef8595fa739ce03697a3a8fb&amp;bin_num=171&amp;bintype=sbin&amp;from=xls"/>
    <hyperlink ref="HU87" r:id="rId1998" display="http://cpdb.realtek.com/cpdbv3/view/wafermap/oneWaferSbinMap.php?project=RL6982&amp;checksum=5c9fa349a460c8a0562f782a54ddd79d&amp;bin_num=171&amp;bintype=sbin&amp;from=xls"/>
    <hyperlink ref="HW87" r:id="rId1999" display="http://cpdb.realtek.com/cpdbv3/view/wafermap/oneWaferSbinMap.php?project=RL6982&amp;checksum=81789f6c8c54e7db98979884c4471a49&amp;bin_num=171&amp;bintype=sbin&amp;from=xls"/>
    <hyperlink ref="IC87" r:id="rId2000" display="http://cpdb.realtek.com/cpdbv3/view/wafermap/oneWaferSbinMap.php?project=RL6982&amp;checksum=528392784e844ddc368c984a3747a5e8&amp;bin_num=171&amp;bintype=sbin&amp;from=xls"/>
    <hyperlink ref="IP87" r:id="rId2001" display="http://cpdb.realtek.com/cpdbv3/view/wafermap/oneWaferSbinMap.php?project=RL6982&amp;checksum=cb5e95525e47767266cde1c13f44055b&amp;bin_num=171&amp;bintype=sbin&amp;from=xls"/>
    <hyperlink ref="IT87" r:id="rId2002" display="http://cpdb.realtek.com/cpdbv3/view/wafermap/oneWaferSbinMap.php?project=RL6982&amp;checksum=123cee8e2978f82feaf01641025cef0a&amp;bin_num=171&amp;bintype=sbin&amp;from=xls"/>
    <hyperlink ref="JU87" r:id="rId2003" display="http://cpdb.realtek.com/cpdbv3/view/wafermap/oneWaferSbinMap.php?project=RL6982&amp;checksum=bd36510c88cfea73f8b43285d60027fb&amp;bin_num=171&amp;bintype=sbin&amp;from=xls"/>
    <hyperlink ref="JY87" r:id="rId2004" display="http://cpdb.realtek.com/cpdbv3/view/wafermap/oneWaferSbinMap.php?project=RL6982&amp;checksum=be2b0d07c11a85991c9cf110255828aa&amp;bin_num=171&amp;bintype=sbin&amp;from=xls"/>
    <hyperlink ref="LI87" r:id="rId2005" display="http://cpdb.realtek.com/cpdbv3/view/wafermap/oneWaferSbinMap.php?project=RL6982&amp;checksum=8c9d945945a5f3093b1d6d7c4f87e5fc&amp;bin_num=171&amp;bintype=sbin&amp;from=xls"/>
    <hyperlink ref="LM87" r:id="rId2006" display="http://cpdb.realtek.com/cpdbv3/view/wafermap/oneWaferSbinMap.php?project=RL6982&amp;checksum=2a0d38d3035918c302ad3a1d6a43f019&amp;bin_num=171&amp;bintype=sbin&amp;from=xls"/>
    <hyperlink ref="B88" r:id="rId2007"/>
    <hyperlink ref="AF88" r:id="rId2008" display="http://cpdb.realtek.com/cpdbv3/view/wafermap/oneWaferSbinMap.php?project=RL6982&amp;checksum=33f8add75538dc4095f61c2577d9bcc2&amp;bin_num=30&amp;bintype=sbin&amp;from=xls"/>
    <hyperlink ref="AI88" r:id="rId2009" display="http://cpdb.realtek.com/cpdbv3/view/wafermap/oneWaferSbinMap.php?project=RL6982&amp;checksum=258a5916395598a8fba6196fda710ce5&amp;bin_num=30&amp;bintype=sbin&amp;from=xls"/>
    <hyperlink ref="BC88" r:id="rId2010" display="http://cpdb.realtek.com/cpdbv3/view/wafermap/oneWaferSbinMap.php?project=RL6982&amp;checksum=db8114a314d3f8a939fcd485a7ba3e09&amp;bin_num=30&amp;bintype=sbin&amp;from=xls"/>
    <hyperlink ref="BT88" r:id="rId2011" display="http://cpdb.realtek.com/cpdbv3/view/wafermap/oneWaferSbinMap.php?project=RL6982&amp;checksum=80d9dd25d62f582ff323371ca5675300&amp;bin_num=30&amp;bintype=sbin&amp;from=xls"/>
    <hyperlink ref="BW88" r:id="rId2012" display="http://cpdb.realtek.com/cpdbv3/view/wafermap/oneWaferSbinMap.php?project=RL6982&amp;checksum=e2f4715973634d583298ff8b38f77395&amp;bin_num=30&amp;bintype=sbin&amp;from=xls"/>
    <hyperlink ref="BX88" r:id="rId2013" display="http://cpdb.realtek.com/cpdbv3/view/wafermap/oneWaferSbinMap.php?project=RL6982&amp;checksum=eae0f0dc68819d677e18b03697b06a87&amp;bin_num=30&amp;bintype=sbin&amp;from=xls"/>
    <hyperlink ref="CL88" r:id="rId2014" display="http://cpdb.realtek.com/cpdbv3/view/wafermap/oneWaferSbinMap.php?project=RL6982&amp;checksum=e3c78c5f53e023b0428f0d54f6f2654b&amp;bin_num=30&amp;bintype=sbin&amp;from=xls"/>
    <hyperlink ref="DA88" r:id="rId2015" display="http://cpdb.realtek.com/cpdbv3/view/wafermap/oneWaferSbinMap.php?project=RL6982&amp;checksum=9c931842baf5018dbf19454fe686266f&amp;bin_num=30&amp;bintype=sbin&amp;from=xls"/>
    <hyperlink ref="DP88" r:id="rId2016" display="http://cpdb.realtek.com/cpdbv3/view/wafermap/oneWaferSbinMap.php?project=RL6982&amp;checksum=d46e9c29a446acc09d15e322cb3abc2c&amp;bin_num=30&amp;bintype=sbin&amp;from=xls"/>
    <hyperlink ref="ED88" r:id="rId2017" display="http://cpdb.realtek.com/cpdbv3/view/wafermap/oneWaferSbinMap.php?project=RL6982&amp;checksum=ca772421e8681f82d4139e2c8eeb0c86&amp;bin_num=30&amp;bintype=sbin&amp;from=xls"/>
    <hyperlink ref="EP88" r:id="rId2018" display="http://cpdb.realtek.com/cpdbv3/view/wafermap/oneWaferSbinMap.php?project=RL6982&amp;checksum=b913811b7e107252d02c00430bdcddf3&amp;bin_num=30&amp;bintype=sbin&amp;from=xls"/>
    <hyperlink ref="EW88" r:id="rId2019" display="http://cpdb.realtek.com/cpdbv3/view/wafermap/oneWaferSbinMap.php?project=RL6982&amp;checksum=f359da8dcfd6478cb29c2fa2ec2cf654&amp;bin_num=30&amp;bintype=sbin&amp;from=xls"/>
    <hyperlink ref="GI88" r:id="rId2020" display="http://cpdb.realtek.com/cpdbv3/view/wafermap/oneWaferSbinMap.php?project=RL6982&amp;checksum=5ba265b877a641d620cba465ede15cf1&amp;bin_num=30&amp;bintype=sbin&amp;from=xls"/>
    <hyperlink ref="GQ88" r:id="rId2021" display="http://cpdb.realtek.com/cpdbv3/view/wafermap/oneWaferSbinMap.php?project=RL6982&amp;checksum=e8d973dca4243f2f0695a0bd67ee584c&amp;bin_num=30&amp;bintype=sbin&amp;from=xls"/>
    <hyperlink ref="HU88" r:id="rId2022" display="http://cpdb.realtek.com/cpdbv3/view/wafermap/oneWaferSbinMap.php?project=RL6982&amp;checksum=5c9fa349a460c8a0562f782a54ddd79d&amp;bin_num=30&amp;bintype=sbin&amp;from=xls"/>
    <hyperlink ref="IL88" r:id="rId2023" display="http://cpdb.realtek.com/cpdbv3/view/wafermap/oneWaferSbinMap.php?project=RL6982&amp;checksum=6339f762e6a3cdcf26603a3b956b836f&amp;bin_num=30&amp;bintype=sbin&amp;from=xls"/>
    <hyperlink ref="IV88" r:id="rId2024" display="http://cpdb.realtek.com/cpdbv3/view/wafermap/oneWaferSbinMap.php?project=RL6982&amp;checksum=33d653e38b4f2dc3760a0dac48d34527&amp;bin_num=30&amp;bintype=sbin&amp;from=xls"/>
    <hyperlink ref="JA88" r:id="rId2025" display="http://cpdb.realtek.com/cpdbv3/view/wafermap/oneWaferSbinMap.php?project=RL6982&amp;checksum=a8154aeca7391388d70ef2e6d735b2ec&amp;bin_num=30&amp;bintype=sbin&amp;from=xls"/>
    <hyperlink ref="JC88" r:id="rId2026" display="http://cpdb.realtek.com/cpdbv3/view/wafermap/oneWaferSbinMap.php?project=RL6982&amp;checksum=1977ad3f933a324c975b79f3d42c64b8&amp;bin_num=30&amp;bintype=sbin&amp;from=xls"/>
    <hyperlink ref="KB88" r:id="rId2027" display="http://cpdb.realtek.com/cpdbv3/view/wafermap/oneWaferSbinMap.php?project=RL6982&amp;checksum=3c825712f30fd21cb5db4d458f36213d&amp;bin_num=30&amp;bintype=sbin&amp;from=xls"/>
    <hyperlink ref="KC88" r:id="rId2028" display="http://cpdb.realtek.com/cpdbv3/view/wafermap/oneWaferSbinMap.php?project=RL6982&amp;checksum=949459ba181d54409ed76279e3236227&amp;bin_num=30&amp;bintype=sbin&amp;from=xls"/>
    <hyperlink ref="KR88" r:id="rId2029" display="http://cpdb.realtek.com/cpdbv3/view/wafermap/oneWaferSbinMap.php?project=RL6982&amp;checksum=a0e88b3820bcf5e28923d2aabf7a209c&amp;bin_num=30&amp;bintype=sbin&amp;from=xls"/>
    <hyperlink ref="MI88" r:id="rId2030" display="http://cpdb.realtek.com/cpdbv3/view/wafermap/oneWaferSbinMap.php?project=RL6982&amp;checksum=43d99e90aeb6fbd49b1e2ec06bd09be6&amp;bin_num=30&amp;bintype=sbin&amp;from=xls"/>
    <hyperlink ref="MN88" r:id="rId2031" display="http://cpdb.realtek.com/cpdbv3/view/wafermap/oneWaferSbinMap.php?project=RL6982&amp;checksum=003a50cb4f9b5723faed42881975aeb4&amp;bin_num=30&amp;bintype=sbin&amp;from=xls"/>
    <hyperlink ref="B89" r:id="rId2032"/>
    <hyperlink ref="AN89" r:id="rId2033" display="http://cpdb.realtek.com/cpdbv3/view/wafermap/oneWaferSbinMap.php?project=RL6982&amp;checksum=8383ddcc9592e74edd20c4207de1739e&amp;bin_num=235&amp;bintype=sbin&amp;from=xls"/>
    <hyperlink ref="AS89" r:id="rId2034" display="http://cpdb.realtek.com/cpdbv3/view/wafermap/oneWaferSbinMap.php?project=RL6982&amp;checksum=ed2161a71759a3f72ca8d825bc29909a&amp;bin_num=235&amp;bintype=sbin&amp;from=xls"/>
    <hyperlink ref="AU89" r:id="rId2035" display="http://cpdb.realtek.com/cpdbv3/view/wafermap/oneWaferSbinMap.php?project=RL6982&amp;checksum=da2f139d61ade0e93f61bd56e61abc14&amp;bin_num=235&amp;bintype=sbin&amp;from=xls"/>
    <hyperlink ref="BN89" r:id="rId2036" display="http://cpdb.realtek.com/cpdbv3/view/wafermap/oneWaferSbinMap.php?project=RL6982&amp;checksum=9f058b536648148449d8660100b62137&amp;bin_num=235&amp;bintype=sbin&amp;from=xls"/>
    <hyperlink ref="CM89" r:id="rId2037" display="http://cpdb.realtek.com/cpdbv3/view/wafermap/oneWaferSbinMap.php?project=RL6982&amp;checksum=f8ef3bf5a2d1fb1c184d4abc00fdfd1e&amp;bin_num=235&amp;bintype=sbin&amp;from=xls"/>
    <hyperlink ref="CO89" r:id="rId2038" display="http://cpdb.realtek.com/cpdbv3/view/wafermap/oneWaferSbinMap.php?project=RL6982&amp;checksum=42cf9cd625ef54837dbd84ca1a216917&amp;bin_num=235&amp;bintype=sbin&amp;from=xls"/>
    <hyperlink ref="CU89" r:id="rId2039" display="http://cpdb.realtek.com/cpdbv3/view/wafermap/oneWaferSbinMap.php?project=RL6982&amp;checksum=a836038ea2a5b834d45df3cf05080796&amp;bin_num=235&amp;bintype=sbin&amp;from=xls"/>
    <hyperlink ref="FI89" r:id="rId2040" display="http://cpdb.realtek.com/cpdbv3/view/wafermap/oneWaferSbinMap.php?project=RL6982&amp;checksum=fb2cb44522216306fb5508df406e4091&amp;bin_num=235&amp;bintype=sbin&amp;from=xls"/>
    <hyperlink ref="GL89" r:id="rId2041" display="http://cpdb.realtek.com/cpdbv3/view/wafermap/oneWaferSbinMap.php?project=RL6982&amp;checksum=918b727399b0b10cbb1b6c4ee857cc02&amp;bin_num=235&amp;bintype=sbin&amp;from=xls"/>
    <hyperlink ref="GV89" r:id="rId2042" display="http://cpdb.realtek.com/cpdbv3/view/wafermap/oneWaferSbinMap.php?project=RL6982&amp;checksum=108eb0b21a7774fe5114fb771803f2a0&amp;bin_num=235&amp;bintype=sbin&amp;from=xls"/>
    <hyperlink ref="HG89" r:id="rId2043" display="http://cpdb.realtek.com/cpdbv3/view/wafermap/oneWaferSbinMap.php?project=RL6982&amp;checksum=6444fc90118e26d483caa0c2d8f783f3&amp;bin_num=235&amp;bintype=sbin&amp;from=xls"/>
    <hyperlink ref="HT89" r:id="rId2044" display="http://cpdb.realtek.com/cpdbv3/view/wafermap/oneWaferSbinMap.php?project=RL6982&amp;checksum=4fca64e57f0f66b71aacdf4b06f0de08&amp;bin_num=235&amp;bintype=sbin&amp;from=xls"/>
    <hyperlink ref="IM89" r:id="rId2045" display="http://cpdb.realtek.com/cpdbv3/view/wafermap/oneWaferSbinMap.php?project=RL6982&amp;checksum=8779ec4d2842409a95b48361d08ba8fd&amp;bin_num=235&amp;bintype=sbin&amp;from=xls"/>
    <hyperlink ref="JB89" r:id="rId2046" display="http://cpdb.realtek.com/cpdbv3/view/wafermap/oneWaferSbinMap.php?project=RL6982&amp;checksum=afcfc6569d47b5fbf1f599b967c3dd12&amp;bin_num=235&amp;bintype=sbin&amp;from=xls"/>
    <hyperlink ref="JM89" r:id="rId2047" display="http://cpdb.realtek.com/cpdbv3/view/wafermap/oneWaferSbinMap.php?project=RL6982&amp;checksum=925db0839566255af5456ce1172ff4fd&amp;bin_num=235&amp;bintype=sbin&amp;from=xls"/>
    <hyperlink ref="KB89" r:id="rId2048" display="http://cpdb.realtek.com/cpdbv3/view/wafermap/oneWaferSbinMap.php?project=RL6982&amp;checksum=3c825712f30fd21cb5db4d458f36213d&amp;bin_num=235&amp;bintype=sbin&amp;from=xls"/>
    <hyperlink ref="KF89" r:id="rId2049" display="http://cpdb.realtek.com/cpdbv3/view/wafermap/oneWaferSbinMap.php?project=RL6982&amp;checksum=f98f89549143a72f324f05033391a209&amp;bin_num=235&amp;bintype=sbin&amp;from=xls"/>
    <hyperlink ref="KN89" r:id="rId2050" display="http://cpdb.realtek.com/cpdbv3/view/wafermap/oneWaferSbinMap.php?project=RL6982&amp;checksum=174d923ff211146ad501ad0c96323dd2&amp;bin_num=235&amp;bintype=sbin&amp;from=xls"/>
    <hyperlink ref="KV89" r:id="rId2051" display="http://cpdb.realtek.com/cpdbv3/view/wafermap/oneWaferSbinMap.php?project=RL6982&amp;checksum=d45527d504ab792b513c6e2b175f1501&amp;bin_num=235&amp;bintype=sbin&amp;from=xls"/>
    <hyperlink ref="LI89" r:id="rId2052" display="http://cpdb.realtek.com/cpdbv3/view/wafermap/oneWaferSbinMap.php?project=RL6982&amp;checksum=8c9d945945a5f3093b1d6d7c4f87e5fc&amp;bin_num=235&amp;bintype=sbin&amp;from=xls"/>
    <hyperlink ref="LQ89" r:id="rId2053" display="http://cpdb.realtek.com/cpdbv3/view/wafermap/oneWaferSbinMap.php?project=RL6982&amp;checksum=58bfffeaf484e52fb8298c993895cb79&amp;bin_num=235&amp;bintype=sbin&amp;from=xls"/>
    <hyperlink ref="MO89" r:id="rId2054" display="http://cpdb.realtek.com/cpdbv3/view/wafermap/oneWaferSbinMap.php?project=RL6982&amp;checksum=3800605e28978aff0eb109d083240e8d&amp;bin_num=235&amp;bintype=sbin&amp;from=xls"/>
    <hyperlink ref="B90" r:id="rId2055"/>
    <hyperlink ref="R90" r:id="rId2056" display="http://cpdb.realtek.com/cpdbv3/view/wafermap/oneWaferSbinMap.php?project=RL6982&amp;checksum=cefe06020e53d6696b29bf3d79a1699f&amp;bin_num=207&amp;bintype=sbin&amp;from=xls"/>
    <hyperlink ref="AB90" r:id="rId2057" display="http://cpdb.realtek.com/cpdbv3/view/wafermap/oneWaferSbinMap.php?project=RL6982&amp;checksum=678710efb7567279e52486e972054bc9&amp;bin_num=207&amp;bintype=sbin&amp;from=xls"/>
    <hyperlink ref="AQ90" r:id="rId2058" display="http://cpdb.realtek.com/cpdbv3/view/wafermap/oneWaferSbinMap.php?project=RL6982&amp;checksum=3016055e8663f658de96774ec3624b98&amp;bin_num=207&amp;bintype=sbin&amp;from=xls"/>
    <hyperlink ref="BC90" r:id="rId2059" display="http://cpdb.realtek.com/cpdbv3/view/wafermap/oneWaferSbinMap.php?project=RL6982&amp;checksum=db8114a314d3f8a939fcd485a7ba3e09&amp;bin_num=207&amp;bintype=sbin&amp;from=xls"/>
    <hyperlink ref="BH90" r:id="rId2060" display="http://cpdb.realtek.com/cpdbv3/view/wafermap/oneWaferSbinMap.php?project=RL6982&amp;checksum=67fbfed157a68a11faaff1686c096ce3&amp;bin_num=207&amp;bintype=sbin&amp;from=xls"/>
    <hyperlink ref="CQ90" r:id="rId2061" display="http://cpdb.realtek.com/cpdbv3/view/wafermap/oneWaferSbinMap.php?project=RL6982&amp;checksum=1de02bfb8cecf186bf2027ed225c387a&amp;bin_num=207&amp;bintype=sbin&amp;from=xls"/>
    <hyperlink ref="CT90" r:id="rId2062" display="http://cpdb.realtek.com/cpdbv3/view/wafermap/oneWaferSbinMap.php?project=RL6982&amp;checksum=68da2d6b2b080f084cd1ce25e846b8a2&amp;bin_num=207&amp;bintype=sbin&amp;from=xls"/>
    <hyperlink ref="CY90" r:id="rId2063" display="http://cpdb.realtek.com/cpdbv3/view/wafermap/oneWaferSbinMap.php?project=RL6982&amp;checksum=1220b2796274ccdbe19efe17f127404b&amp;bin_num=207&amp;bintype=sbin&amp;from=xls"/>
    <hyperlink ref="EV90" r:id="rId2064" display="http://cpdb.realtek.com/cpdbv3/view/wafermap/oneWaferSbinMap.php?project=RL6982&amp;checksum=c7115224fb80bb29cf61f1051a2c83c2&amp;bin_num=207&amp;bintype=sbin&amp;from=xls"/>
    <hyperlink ref="FP90" r:id="rId2065" display="http://cpdb.realtek.com/cpdbv3/view/wafermap/oneWaferSbinMap.php?project=RL6982&amp;checksum=8566a92770f7042c7f9964dab86d04b2&amp;bin_num=207&amp;bintype=sbin&amp;from=xls"/>
    <hyperlink ref="HQ90" r:id="rId2066" display="http://cpdb.realtek.com/cpdbv3/view/wafermap/oneWaferSbinMap.php?project=RL6982&amp;checksum=e79d97f13a2c1d75c614c9e88e123a37&amp;bin_num=207&amp;bintype=sbin&amp;from=xls"/>
    <hyperlink ref="IJ90" r:id="rId2067" display="http://cpdb.realtek.com/cpdbv3/view/wafermap/oneWaferSbinMap.php?project=RL6982&amp;checksum=ff12bb3ad17207a1ca848c92df97c9d2&amp;bin_num=207&amp;bintype=sbin&amp;from=xls"/>
    <hyperlink ref="IM90" r:id="rId2068" display="http://cpdb.realtek.com/cpdbv3/view/wafermap/oneWaferSbinMap.php?project=RL6982&amp;checksum=8779ec4d2842409a95b48361d08ba8fd&amp;bin_num=207&amp;bintype=sbin&amp;from=xls"/>
    <hyperlink ref="JQ90" r:id="rId2069" display="http://cpdb.realtek.com/cpdbv3/view/wafermap/oneWaferSbinMap.php?project=RL6982&amp;checksum=0eaefe1cd9ccd40e016b5b1cbd7fb431&amp;bin_num=207&amp;bintype=sbin&amp;from=xls"/>
    <hyperlink ref="JT90" r:id="rId2070" display="http://cpdb.realtek.com/cpdbv3/view/wafermap/oneWaferSbinMap.php?project=RL6982&amp;checksum=7cce44538d52388d3a99b6bb0b644a03&amp;bin_num=207&amp;bintype=sbin&amp;from=xls"/>
    <hyperlink ref="KH90" r:id="rId2071" display="http://cpdb.realtek.com/cpdbv3/view/wafermap/oneWaferSbinMap.php?project=RL6982&amp;checksum=2dac80d913dfe3f9707f9451ab970094&amp;bin_num=207&amp;bintype=sbin&amp;from=xls"/>
    <hyperlink ref="KL90" r:id="rId2072" display="http://cpdb.realtek.com/cpdbv3/view/wafermap/oneWaferSbinMap.php?project=RL6982&amp;checksum=afedb29deecbe0d679561af0bb8a3d66&amp;bin_num=207&amp;bintype=sbin&amp;from=xls"/>
    <hyperlink ref="KP90" r:id="rId2073" display="http://cpdb.realtek.com/cpdbv3/view/wafermap/oneWaferSbinMap.php?project=RL6982&amp;checksum=269ade39fb7f675505d92b0814c7ff32&amp;bin_num=207&amp;bintype=sbin&amp;from=xls"/>
    <hyperlink ref="LL90" r:id="rId2074" display="http://cpdb.realtek.com/cpdbv3/view/wafermap/oneWaferSbinMap.php?project=RL6982&amp;checksum=985fa5b2c8393f21cd59e2c5f6aa2b46&amp;bin_num=207&amp;bintype=sbin&amp;from=xls"/>
    <hyperlink ref="LX90" r:id="rId2075" display="http://cpdb.realtek.com/cpdbv3/view/wafermap/oneWaferSbinMap.php?project=RL6982&amp;checksum=0ee0d681640fb3814377f2eec9661530&amp;bin_num=207&amp;bintype=sbin&amp;from=xls"/>
    <hyperlink ref="B91" r:id="rId2076"/>
    <hyperlink ref="Z91" r:id="rId2077" display="http://cpdb.realtek.com/cpdbv3/view/wafermap/oneWaferSbinMap.php?project=RL6982&amp;checksum=048c05fe0b151687ed6e0786c2a9ffcb&amp;bin_num=23&amp;bintype=sbin&amp;from=xls"/>
    <hyperlink ref="AK91" r:id="rId2078" display="http://cpdb.realtek.com/cpdbv3/view/wafermap/oneWaferSbinMap.php?project=RL6982&amp;checksum=89683208ae304a4accf93dad4bc9ef09&amp;bin_num=23&amp;bintype=sbin&amp;from=xls"/>
    <hyperlink ref="BB91" r:id="rId2079" display="http://cpdb.realtek.com/cpdbv3/view/wafermap/oneWaferSbinMap.php?project=RL6982&amp;checksum=8a8103c206f27756ff6a62a9ccddaf45&amp;bin_num=23&amp;bintype=sbin&amp;from=xls"/>
    <hyperlink ref="BC91" r:id="rId2080" display="http://cpdb.realtek.com/cpdbv3/view/wafermap/oneWaferSbinMap.php?project=RL6982&amp;checksum=db8114a314d3f8a939fcd485a7ba3e09&amp;bin_num=23&amp;bintype=sbin&amp;from=xls"/>
    <hyperlink ref="BR91" r:id="rId2081" display="http://cpdb.realtek.com/cpdbv3/view/wafermap/oneWaferSbinMap.php?project=RL6982&amp;checksum=69b44edb958bc84910d8a24c84dee307&amp;bin_num=23&amp;bintype=sbin&amp;from=xls"/>
    <hyperlink ref="CA91" r:id="rId2082" display="http://cpdb.realtek.com/cpdbv3/view/wafermap/oneWaferSbinMap.php?project=RL6982&amp;checksum=9710d26cf8504c2368b6839cca7246cf&amp;bin_num=23&amp;bintype=sbin&amp;from=xls"/>
    <hyperlink ref="CE91" r:id="rId2083" display="http://cpdb.realtek.com/cpdbv3/view/wafermap/oneWaferSbinMap.php?project=RL6982&amp;checksum=27f3cbe4daef82b50725635a4ef55572&amp;bin_num=23&amp;bintype=sbin&amp;from=xls"/>
    <hyperlink ref="CK91" r:id="rId2084" display="http://cpdb.realtek.com/cpdbv3/view/wafermap/oneWaferSbinMap.php?project=RL6982&amp;checksum=b881049053d4e4a0d0601539f40268be&amp;bin_num=23&amp;bintype=sbin&amp;from=xls"/>
    <hyperlink ref="FQ91" r:id="rId2085" display="http://cpdb.realtek.com/cpdbv3/view/wafermap/oneWaferSbinMap.php?project=RL6982&amp;checksum=8aa3fe087ea167705f09795d2b870fa6&amp;bin_num=23&amp;bintype=sbin&amp;from=xls"/>
    <hyperlink ref="GF91" r:id="rId2086" display="http://cpdb.realtek.com/cpdbv3/view/wafermap/oneWaferSbinMap.php?project=RL6982&amp;checksum=38478dbab927762c4c1673fd939bb86a&amp;bin_num=23&amp;bintype=sbin&amp;from=xls"/>
    <hyperlink ref="GK91" r:id="rId2087" display="http://cpdb.realtek.com/cpdbv3/view/wafermap/oneWaferSbinMap.php?project=RL6982&amp;checksum=78c6bffa98fa15f9d85beb6ac837bcd4&amp;bin_num=23&amp;bintype=sbin&amp;from=xls"/>
    <hyperlink ref="HC91" r:id="rId2088" display="http://cpdb.realtek.com/cpdbv3/view/wafermap/oneWaferSbinMap.php?project=RL6982&amp;checksum=eaa38e74b0859b9308a71a663eec9528&amp;bin_num=23&amp;bintype=sbin&amp;from=xls"/>
    <hyperlink ref="HG91" r:id="rId2089" display="http://cpdb.realtek.com/cpdbv3/view/wafermap/oneWaferSbinMap.php?project=RL6982&amp;checksum=6444fc90118e26d483caa0c2d8f783f3&amp;bin_num=23&amp;bintype=sbin&amp;from=xls"/>
    <hyperlink ref="JX91" r:id="rId2090" display="http://cpdb.realtek.com/cpdbv3/view/wafermap/oneWaferSbinMap.php?project=RL6982&amp;checksum=b9ac92eeb7824846bec31cd6e851df21&amp;bin_num=23&amp;bintype=sbin&amp;from=xls"/>
    <hyperlink ref="KH91" r:id="rId2091" display="http://cpdb.realtek.com/cpdbv3/view/wafermap/oneWaferSbinMap.php?project=RL6982&amp;checksum=2dac80d913dfe3f9707f9451ab970094&amp;bin_num=23&amp;bintype=sbin&amp;from=xls"/>
    <hyperlink ref="KM91" r:id="rId2092" display="http://cpdb.realtek.com/cpdbv3/view/wafermap/oneWaferSbinMap.php?project=RL6982&amp;checksum=df8735d1efdfd2c8829cbf98b1ff08be&amp;bin_num=23&amp;bintype=sbin&amp;from=xls"/>
    <hyperlink ref="LI91" r:id="rId2093" display="http://cpdb.realtek.com/cpdbv3/view/wafermap/oneWaferSbinMap.php?project=RL6982&amp;checksum=8c9d945945a5f3093b1d6d7c4f87e5fc&amp;bin_num=23&amp;bintype=sbin&amp;from=xls"/>
    <hyperlink ref="LK91" r:id="rId2094" display="http://cpdb.realtek.com/cpdbv3/view/wafermap/oneWaferSbinMap.php?project=RL6982&amp;checksum=8a2598afb24f2cc1f868309c27e076df&amp;bin_num=23&amp;bintype=sbin&amp;from=xls"/>
    <hyperlink ref="B92" r:id="rId2095"/>
    <hyperlink ref="Z92" r:id="rId2096" display="http://cpdb.realtek.com/cpdbv3/view/wafermap/oneWaferSbinMap.php?project=RL6982&amp;checksum=048c05fe0b151687ed6e0786c2a9ffcb&amp;bin_num=191&amp;bintype=sbin&amp;from=xls"/>
    <hyperlink ref="AR92" r:id="rId2097" display="http://cpdb.realtek.com/cpdbv3/view/wafermap/oneWaferSbinMap.php?project=RL6982&amp;checksum=4c707145131c7746abd2d64bb96ab3b6&amp;bin_num=191&amp;bintype=sbin&amp;from=xls"/>
    <hyperlink ref="AX92" r:id="rId2098" display="http://cpdb.realtek.com/cpdbv3/view/wafermap/oneWaferSbinMap.php?project=RL6982&amp;checksum=5ca063607ff4bf2678164dfdd89aaf70&amp;bin_num=191&amp;bintype=sbin&amp;from=xls"/>
    <hyperlink ref="BD92" r:id="rId2099" display="http://cpdb.realtek.com/cpdbv3/view/wafermap/oneWaferSbinMap.php?project=RL6982&amp;checksum=42569bd1fc25fab8fb1182e3523e0dcc&amp;bin_num=191&amp;bintype=sbin&amp;from=xls"/>
    <hyperlink ref="CF92" r:id="rId2100" display="http://cpdb.realtek.com/cpdbv3/view/wafermap/oneWaferSbinMap.php?project=RL6982&amp;checksum=348164667e9c0479a58aa834814aa08c&amp;bin_num=191&amp;bintype=sbin&amp;from=xls"/>
    <hyperlink ref="CL92" r:id="rId2101" display="http://cpdb.realtek.com/cpdbv3/view/wafermap/oneWaferSbinMap.php?project=RL6982&amp;checksum=e3c78c5f53e023b0428f0d54f6f2654b&amp;bin_num=191&amp;bintype=sbin&amp;from=xls"/>
    <hyperlink ref="DW92" r:id="rId2102" display="http://cpdb.realtek.com/cpdbv3/view/wafermap/oneWaferSbinMap.php?project=RL6982&amp;checksum=542223ea64156763277e0bbebe698dab&amp;bin_num=191&amp;bintype=sbin&amp;from=xls"/>
    <hyperlink ref="DZ92" r:id="rId2103" display="http://cpdb.realtek.com/cpdbv3/view/wafermap/oneWaferSbinMap.php?project=RL6982&amp;checksum=9f1e47093c920a90f2594f7b1fd63a84&amp;bin_num=191&amp;bintype=sbin&amp;from=xls"/>
    <hyperlink ref="EL92" r:id="rId2104" display="http://cpdb.realtek.com/cpdbv3/view/wafermap/oneWaferSbinMap.php?project=RL6982&amp;checksum=10391b632bcc6e1c37067484d9ad5be6&amp;bin_num=191&amp;bintype=sbin&amp;from=xls"/>
    <hyperlink ref="EW92" r:id="rId2105" display="http://cpdb.realtek.com/cpdbv3/view/wafermap/oneWaferSbinMap.php?project=RL6982&amp;checksum=f359da8dcfd6478cb29c2fa2ec2cf654&amp;bin_num=191&amp;bintype=sbin&amp;from=xls"/>
    <hyperlink ref="FJ92" r:id="rId2106" display="http://cpdb.realtek.com/cpdbv3/view/wafermap/oneWaferSbinMap.php?project=RL6982&amp;checksum=40d676f4d4e82600af4bf46d8b97a1a4&amp;bin_num=191&amp;bintype=sbin&amp;from=xls"/>
    <hyperlink ref="FM92" r:id="rId2107" display="http://cpdb.realtek.com/cpdbv3/view/wafermap/oneWaferSbinMap.php?project=RL6982&amp;checksum=585249bf41c4fba7a000b8958c3d844a&amp;bin_num=191&amp;bintype=sbin&amp;from=xls"/>
    <hyperlink ref="FO92" r:id="rId2108" display="http://cpdb.realtek.com/cpdbv3/view/wafermap/oneWaferSbinMap.php?project=RL6982&amp;checksum=71a4a5edb76a4fb68c7e0bf1317980fa&amp;bin_num=191&amp;bintype=sbin&amp;from=xls"/>
    <hyperlink ref="FX92" r:id="rId2109" display="http://cpdb.realtek.com/cpdbv3/view/wafermap/oneWaferSbinMap.php?project=RL6982&amp;checksum=092173427c03b08d2ef44989dd9aa624&amp;bin_num=191&amp;bintype=sbin&amp;from=xls"/>
    <hyperlink ref="GS92" r:id="rId2110" display="http://cpdb.realtek.com/cpdbv3/view/wafermap/oneWaferSbinMap.php?project=RL6982&amp;checksum=edb3fb78af536d6c8affd5a3e746ba0f&amp;bin_num=191&amp;bintype=sbin&amp;from=xls"/>
    <hyperlink ref="HP92" r:id="rId2111" display="http://cpdb.realtek.com/cpdbv3/view/wafermap/oneWaferSbinMap.php?project=RL6982&amp;checksum=e115b0afef8595fa739ce03697a3a8fb&amp;bin_num=191&amp;bintype=sbin&amp;from=xls"/>
    <hyperlink ref="IJ92" r:id="rId2112" display="http://cpdb.realtek.com/cpdbv3/view/wafermap/oneWaferSbinMap.php?project=RL6982&amp;checksum=ff12bb3ad17207a1ca848c92df97c9d2&amp;bin_num=191&amp;bintype=sbin&amp;from=xls"/>
    <hyperlink ref="KP92" r:id="rId2113" display="http://cpdb.realtek.com/cpdbv3/view/wafermap/oneWaferSbinMap.php?project=RL6982&amp;checksum=269ade39fb7f675505d92b0814c7ff32&amp;bin_num=191&amp;bintype=sbin&amp;from=xls"/>
    <hyperlink ref="KT92" r:id="rId2114" display="http://cpdb.realtek.com/cpdbv3/view/wafermap/oneWaferSbinMap.php?project=RL6982&amp;checksum=abfdde8a6a8055f5912a54f61ba7c3c8&amp;bin_num=191&amp;bintype=sbin&amp;from=xls"/>
    <hyperlink ref="KV92" r:id="rId2115" display="http://cpdb.realtek.com/cpdbv3/view/wafermap/oneWaferSbinMap.php?project=RL6982&amp;checksum=d45527d504ab792b513c6e2b175f1501&amp;bin_num=191&amp;bintype=sbin&amp;from=xls"/>
    <hyperlink ref="B93" r:id="rId2116"/>
    <hyperlink ref="O93" r:id="rId2117" display="http://cpdb.realtek.com/cpdbv3/view/wafermap/oneWaferSbinMap.php?project=RL6982&amp;checksum=94794a0968882f65ff5290ae2b5e392b&amp;bin_num=79&amp;bintype=sbin&amp;from=xls"/>
    <hyperlink ref="BA93" r:id="rId2118" display="http://cpdb.realtek.com/cpdbv3/view/wafermap/oneWaferSbinMap.php?project=RL6982&amp;checksum=811af4914cd0d3a37be3099e8cfa95cd&amp;bin_num=79&amp;bintype=sbin&amp;from=xls"/>
    <hyperlink ref="BW93" r:id="rId2119" display="http://cpdb.realtek.com/cpdbv3/view/wafermap/oneWaferSbinMap.php?project=RL6982&amp;checksum=e2f4715973634d583298ff8b38f77395&amp;bin_num=79&amp;bintype=sbin&amp;from=xls"/>
    <hyperlink ref="CV93" r:id="rId2120" display="http://cpdb.realtek.com/cpdbv3/view/wafermap/oneWaferSbinMap.php?project=RL6982&amp;checksum=d5b0791a3677cc306bbf4cac7e1fec0e&amp;bin_num=79&amp;bintype=sbin&amp;from=xls"/>
    <hyperlink ref="DT93" r:id="rId2121" display="http://cpdb.realtek.com/cpdbv3/view/wafermap/oneWaferSbinMap.php?project=RL6982&amp;checksum=fc81f3d1521cf508474439b3a9d3bc47&amp;bin_num=79&amp;bintype=sbin&amp;from=xls"/>
    <hyperlink ref="FJ93" r:id="rId2122" display="http://cpdb.realtek.com/cpdbv3/view/wafermap/oneWaferSbinMap.php?project=RL6982&amp;checksum=40d676f4d4e82600af4bf46d8b97a1a4&amp;bin_num=79&amp;bintype=sbin&amp;from=xls"/>
    <hyperlink ref="FT93" r:id="rId2123" display="http://cpdb.realtek.com/cpdbv3/view/wafermap/oneWaferSbinMap.php?project=RL6982&amp;checksum=a26e4ef9e1ac30383eb8012cf53d2195&amp;bin_num=79&amp;bintype=sbin&amp;from=xls"/>
    <hyperlink ref="GC93" r:id="rId2124" display="http://cpdb.realtek.com/cpdbv3/view/wafermap/oneWaferSbinMap.php?project=RL6982&amp;checksum=830f479497fb3da6384249ce7ec2af59&amp;bin_num=79&amp;bintype=sbin&amp;from=xls"/>
    <hyperlink ref="GI93" r:id="rId2125" display="http://cpdb.realtek.com/cpdbv3/view/wafermap/oneWaferSbinMap.php?project=RL6982&amp;checksum=5ba265b877a641d620cba465ede15cf1&amp;bin_num=79&amp;bintype=sbin&amp;from=xls"/>
    <hyperlink ref="GT93" r:id="rId2126" display="http://cpdb.realtek.com/cpdbv3/view/wafermap/oneWaferSbinMap.php?project=RL6982&amp;checksum=fae9e69352ec19f4f3433ed0e8cdf5fe&amp;bin_num=79&amp;bintype=sbin&amp;from=xls"/>
    <hyperlink ref="HH93" r:id="rId2127" display="http://cpdb.realtek.com/cpdbv3/view/wafermap/oneWaferSbinMap.php?project=RL6982&amp;checksum=64feae08097635ae00cde152be44123b&amp;bin_num=79&amp;bintype=sbin&amp;from=xls"/>
    <hyperlink ref="IV93" r:id="rId2128" display="http://cpdb.realtek.com/cpdbv3/view/wafermap/oneWaferSbinMap.php?project=RL6982&amp;checksum=33d653e38b4f2dc3760a0dac48d34527&amp;bin_num=79&amp;bintype=sbin&amp;from=xls"/>
    <hyperlink ref="JG93" r:id="rId2129" display="http://cpdb.realtek.com/cpdbv3/view/wafermap/oneWaferSbinMap.php?project=RL6982&amp;checksum=e0dd64828ff04217bfb875ea3338d293&amp;bin_num=79&amp;bintype=sbin&amp;from=xls"/>
    <hyperlink ref="JH93" r:id="rId2130" display="http://cpdb.realtek.com/cpdbv3/view/wafermap/oneWaferSbinMap.php?project=RL6982&amp;checksum=fa39dca4225fa0d9347a530c2b7b88c3&amp;bin_num=79&amp;bintype=sbin&amp;from=xls"/>
    <hyperlink ref="KQ93" r:id="rId2131" display="http://cpdb.realtek.com/cpdbv3/view/wafermap/oneWaferSbinMap.php?project=RL6982&amp;checksum=84a5650b6ec80f5d3922870d945a5b0e&amp;bin_num=79&amp;bintype=sbin&amp;from=xls"/>
    <hyperlink ref="KT93" r:id="rId2132" display="http://cpdb.realtek.com/cpdbv3/view/wafermap/oneWaferSbinMap.php?project=RL6982&amp;checksum=abfdde8a6a8055f5912a54f61ba7c3c8&amp;bin_num=79&amp;bintype=sbin&amp;from=xls"/>
    <hyperlink ref="LL93" r:id="rId2133" display="http://cpdb.realtek.com/cpdbv3/view/wafermap/oneWaferSbinMap.php?project=RL6982&amp;checksum=985fa5b2c8393f21cd59e2c5f6aa2b46&amp;bin_num=79&amp;bintype=sbin&amp;from=xls"/>
    <hyperlink ref="LP93" r:id="rId2134" display="http://cpdb.realtek.com/cpdbv3/view/wafermap/oneWaferSbinMap.php?project=RL6982&amp;checksum=4912b32acdcb6f18295753d029326b0f&amp;bin_num=79&amp;bintype=sbin&amp;from=xls"/>
    <hyperlink ref="B94" r:id="rId2135"/>
    <hyperlink ref="O94" r:id="rId2136" display="http://cpdb.realtek.com/cpdbv3/view/wafermap/oneWaferSbinMap.php?project=RL6982&amp;checksum=94794a0968882f65ff5290ae2b5e392b&amp;bin_num=84&amp;bintype=sbin&amp;from=xls"/>
    <hyperlink ref="W94" r:id="rId2137" display="http://cpdb.realtek.com/cpdbv3/view/wafermap/oneWaferSbinMap.php?project=RL6982&amp;checksum=0e96226f6af1c174b5419e0447ef117a&amp;bin_num=84&amp;bintype=sbin&amp;from=xls"/>
    <hyperlink ref="AG94" r:id="rId2138" display="http://cpdb.realtek.com/cpdbv3/view/wafermap/oneWaferSbinMap.php?project=RL6982&amp;checksum=e538db1b4b4875a2443769b3a293f78a&amp;bin_num=84&amp;bintype=sbin&amp;from=xls"/>
    <hyperlink ref="AT94" r:id="rId2139" display="http://cpdb.realtek.com/cpdbv3/view/wafermap/oneWaferSbinMap.php?project=RL6982&amp;checksum=b9ae29d282511f7185c27d87c08a52f8&amp;bin_num=84&amp;bintype=sbin&amp;from=xls"/>
    <hyperlink ref="BD94" r:id="rId2140" display="http://cpdb.realtek.com/cpdbv3/view/wafermap/oneWaferSbinMap.php?project=RL6982&amp;checksum=42569bd1fc25fab8fb1182e3523e0dcc&amp;bin_num=84&amp;bintype=sbin&amp;from=xls"/>
    <hyperlink ref="BR94" r:id="rId2141" display="http://cpdb.realtek.com/cpdbv3/view/wafermap/oneWaferSbinMap.php?project=RL6982&amp;checksum=69b44edb958bc84910d8a24c84dee307&amp;bin_num=84&amp;bintype=sbin&amp;from=xls"/>
    <hyperlink ref="CU94" r:id="rId2142" display="http://cpdb.realtek.com/cpdbv3/view/wafermap/oneWaferSbinMap.php?project=RL6982&amp;checksum=a836038ea2a5b834d45df3cf05080796&amp;bin_num=84&amp;bintype=sbin&amp;from=xls"/>
    <hyperlink ref="CX94" r:id="rId2143" display="http://cpdb.realtek.com/cpdbv3/view/wafermap/oneWaferSbinMap.php?project=RL6982&amp;checksum=ff4fc153302e33a280f32ae2237eb446&amp;bin_num=84&amp;bintype=sbin&amp;from=xls"/>
    <hyperlink ref="DB94" r:id="rId2144" display="http://cpdb.realtek.com/cpdbv3/view/wafermap/oneWaferSbinMap.php?project=RL6982&amp;checksum=ac8078901f6eb00602d20bed0f085385&amp;bin_num=84&amp;bintype=sbin&amp;from=xls"/>
    <hyperlink ref="FB94" r:id="rId2145" display="http://cpdb.realtek.com/cpdbv3/view/wafermap/oneWaferSbinMap.php?project=RL6982&amp;checksum=7b92eb82a148099dee301c92dfdc48c4&amp;bin_num=84&amp;bintype=sbin&amp;from=xls"/>
    <hyperlink ref="HD94" r:id="rId2146" display="http://cpdb.realtek.com/cpdbv3/view/wafermap/oneWaferSbinMap.php?project=RL6982&amp;checksum=40085937a867fe223e01dfe433cd5e58&amp;bin_num=84&amp;bintype=sbin&amp;from=xls"/>
    <hyperlink ref="IZ94" r:id="rId2147" display="http://cpdb.realtek.com/cpdbv3/view/wafermap/oneWaferSbinMap.php?project=RL6982&amp;checksum=90afa652c0d05a45f30720523aebe1b8&amp;bin_num=84&amp;bintype=sbin&amp;from=xls"/>
    <hyperlink ref="KB94" r:id="rId2148" display="http://cpdb.realtek.com/cpdbv3/view/wafermap/oneWaferSbinMap.php?project=RL6982&amp;checksum=3c825712f30fd21cb5db4d458f36213d&amp;bin_num=84&amp;bintype=sbin&amp;from=xls"/>
    <hyperlink ref="KF94" r:id="rId2149" display="http://cpdb.realtek.com/cpdbv3/view/wafermap/oneWaferSbinMap.php?project=RL6982&amp;checksum=f98f89549143a72f324f05033391a209&amp;bin_num=84&amp;bintype=sbin&amp;from=xls"/>
    <hyperlink ref="LS94" r:id="rId2150" display="http://cpdb.realtek.com/cpdbv3/view/wafermap/oneWaferSbinMap.php?project=RL6982&amp;checksum=36d16297a6af660ecf3cae11c85785ff&amp;bin_num=84&amp;bintype=sbin&amp;from=xls"/>
    <hyperlink ref="MG94" r:id="rId2151" display="http://cpdb.realtek.com/cpdbv3/view/wafermap/oneWaferSbinMap.php?project=RL6982&amp;checksum=5bbc23975d545880eff12664587d2f51&amp;bin_num=84&amp;bintype=sbin&amp;from=xls"/>
    <hyperlink ref="MH94" r:id="rId2152" display="http://cpdb.realtek.com/cpdbv3/view/wafermap/oneWaferSbinMap.php?project=RL6982&amp;checksum=906479eb6697a841c74c3d625f4cebed&amp;bin_num=84&amp;bintype=sbin&amp;from=xls"/>
    <hyperlink ref="B95" r:id="rId2153"/>
    <hyperlink ref="P95" r:id="rId2154" display="http://cpdb.realtek.com/cpdbv3/view/wafermap/oneWaferSbinMap.php?project=RL6982&amp;checksum=2589ad8b4537286f68b0fec979ea34b7&amp;bin_num=192&amp;bintype=sbin&amp;from=xls"/>
    <hyperlink ref="AC95" r:id="rId2155" display="http://cpdb.realtek.com/cpdbv3/view/wafermap/oneWaferSbinMap.php?project=RL6982&amp;checksum=d0df095a835cbf7f6cd9e3c161651097&amp;bin_num=192&amp;bintype=sbin&amp;from=xls"/>
    <hyperlink ref="AO95" r:id="rId2156" display="http://cpdb.realtek.com/cpdbv3/view/wafermap/oneWaferSbinMap.php?project=RL6982&amp;checksum=714fa8e7ea4cb8d1637f9d0461f78bc0&amp;bin_num=192&amp;bintype=sbin&amp;from=xls"/>
    <hyperlink ref="BB95" r:id="rId2157" display="http://cpdb.realtek.com/cpdbv3/view/wafermap/oneWaferSbinMap.php?project=RL6982&amp;checksum=8a8103c206f27756ff6a62a9ccddaf45&amp;bin_num=192&amp;bintype=sbin&amp;from=xls"/>
    <hyperlink ref="BL95" r:id="rId2158" display="http://cpdb.realtek.com/cpdbv3/view/wafermap/oneWaferSbinMap.php?project=RL6982&amp;checksum=1613cab33bfea2c4ecbac18037c24704&amp;bin_num=192&amp;bintype=sbin&amp;from=xls"/>
    <hyperlink ref="BQ95" r:id="rId2159" display="http://cpdb.realtek.com/cpdbv3/view/wafermap/oneWaferSbinMap.php?project=RL6982&amp;checksum=4abc5411e3a7dbaf2cb2e80b2ab10f37&amp;bin_num=192&amp;bintype=sbin&amp;from=xls"/>
    <hyperlink ref="CU95" r:id="rId2160" display="http://cpdb.realtek.com/cpdbv3/view/wafermap/oneWaferSbinMap.php?project=RL6982&amp;checksum=a836038ea2a5b834d45df3cf05080796&amp;bin_num=192&amp;bintype=sbin&amp;from=xls"/>
    <hyperlink ref="DA95" r:id="rId2161" display="http://cpdb.realtek.com/cpdbv3/view/wafermap/oneWaferSbinMap.php?project=RL6982&amp;checksum=9c931842baf5018dbf19454fe686266f&amp;bin_num=192&amp;bintype=sbin&amp;from=xls"/>
    <hyperlink ref="EQ95" r:id="rId2162" display="http://cpdb.realtek.com/cpdbv3/view/wafermap/oneWaferSbinMap.php?project=RL6982&amp;checksum=badc3d4a9d7daacb0d07fc574a45e04b&amp;bin_num=192&amp;bintype=sbin&amp;from=xls"/>
    <hyperlink ref="FQ95" r:id="rId2163" display="http://cpdb.realtek.com/cpdbv3/view/wafermap/oneWaferSbinMap.php?project=RL6982&amp;checksum=8aa3fe087ea167705f09795d2b870fa6&amp;bin_num=192&amp;bintype=sbin&amp;from=xls"/>
    <hyperlink ref="HN95" r:id="rId2164" display="http://cpdb.realtek.com/cpdbv3/view/wafermap/oneWaferSbinMap.php?project=RL6982&amp;checksum=a74fa314c9f1ddcf14abea0d396374c6&amp;bin_num=192&amp;bintype=sbin&amp;from=xls"/>
    <hyperlink ref="JB95" r:id="rId2165" display="http://cpdb.realtek.com/cpdbv3/view/wafermap/oneWaferSbinMap.php?project=RL6982&amp;checksum=afcfc6569d47b5fbf1f599b967c3dd12&amp;bin_num=192&amp;bintype=sbin&amp;from=xls"/>
    <hyperlink ref="JC95" r:id="rId2166" display="http://cpdb.realtek.com/cpdbv3/view/wafermap/oneWaferSbinMap.php?project=RL6982&amp;checksum=1977ad3f933a324c975b79f3d42c64b8&amp;bin_num=192&amp;bintype=sbin&amp;from=xls"/>
    <hyperlink ref="MD95" r:id="rId2167" display="http://cpdb.realtek.com/cpdbv3/view/wafermap/oneWaferSbinMap.php?project=RL6982&amp;checksum=34677b6ae4f9a61cf2c00613bf1a6240&amp;bin_num=192&amp;bintype=sbin&amp;from=xls"/>
    <hyperlink ref="B96" r:id="rId2168"/>
    <hyperlink ref="R96" r:id="rId2169" display="http://cpdb.realtek.com/cpdbv3/view/wafermap/oneWaferSbinMap.php?project=RL6982&amp;checksum=cefe06020e53d6696b29bf3d79a1699f&amp;bin_num=85&amp;bintype=sbin&amp;from=xls"/>
    <hyperlink ref="BH96" r:id="rId2170" display="http://cpdb.realtek.com/cpdbv3/view/wafermap/oneWaferSbinMap.php?project=RL6982&amp;checksum=67fbfed157a68a11faaff1686c096ce3&amp;bin_num=85&amp;bintype=sbin&amp;from=xls"/>
    <hyperlink ref="CD96" r:id="rId2171" display="http://cpdb.realtek.com/cpdbv3/view/wafermap/oneWaferSbinMap.php?project=RL6982&amp;checksum=d3186002dd139725151e8f748452cffd&amp;bin_num=85&amp;bintype=sbin&amp;from=xls"/>
    <hyperlink ref="CF96" r:id="rId2172" display="http://cpdb.realtek.com/cpdbv3/view/wafermap/oneWaferSbinMap.php?project=RL6982&amp;checksum=348164667e9c0479a58aa834814aa08c&amp;bin_num=85&amp;bintype=sbin&amp;from=xls"/>
    <hyperlink ref="CS96" r:id="rId2173" display="http://cpdb.realtek.com/cpdbv3/view/wafermap/oneWaferSbinMap.php?project=RL6982&amp;checksum=687eff4967b41a06d43ef9eb705ef316&amp;bin_num=85&amp;bintype=sbin&amp;from=xls"/>
    <hyperlink ref="CU96" r:id="rId2174" display="http://cpdb.realtek.com/cpdbv3/view/wafermap/oneWaferSbinMap.php?project=RL6982&amp;checksum=a836038ea2a5b834d45df3cf05080796&amp;bin_num=85&amp;bintype=sbin&amp;from=xls"/>
    <hyperlink ref="FY96" r:id="rId2175" display="http://cpdb.realtek.com/cpdbv3/view/wafermap/oneWaferSbinMap.php?project=RL6982&amp;checksum=35bd30ec0e11a9670423d820469637e1&amp;bin_num=85&amp;bintype=sbin&amp;from=xls"/>
    <hyperlink ref="GJ96" r:id="rId2176" display="http://cpdb.realtek.com/cpdbv3/view/wafermap/oneWaferSbinMap.php?project=RL6982&amp;checksum=5ec21df8ed79cb4aa6c1212d5826d745&amp;bin_num=85&amp;bintype=sbin&amp;from=xls"/>
    <hyperlink ref="GQ96" r:id="rId2177" display="http://cpdb.realtek.com/cpdbv3/view/wafermap/oneWaferSbinMap.php?project=RL6982&amp;checksum=e8d973dca4243f2f0695a0bd67ee584c&amp;bin_num=85&amp;bintype=sbin&amp;from=xls"/>
    <hyperlink ref="GY96" r:id="rId2178" display="http://cpdb.realtek.com/cpdbv3/view/wafermap/oneWaferSbinMap.php?project=RL6982&amp;checksum=5c3d625f936477028afcc7547e533445&amp;bin_num=85&amp;bintype=sbin&amp;from=xls"/>
    <hyperlink ref="HG96" r:id="rId2179" display="http://cpdb.realtek.com/cpdbv3/view/wafermap/oneWaferSbinMap.php?project=RL6982&amp;checksum=6444fc90118e26d483caa0c2d8f783f3&amp;bin_num=85&amp;bintype=sbin&amp;from=xls"/>
    <hyperlink ref="IT96" r:id="rId2180" display="http://cpdb.realtek.com/cpdbv3/view/wafermap/oneWaferSbinMap.php?project=RL6982&amp;checksum=123cee8e2978f82feaf01641025cef0a&amp;bin_num=85&amp;bintype=sbin&amp;from=xls"/>
    <hyperlink ref="JM96" r:id="rId2181" display="http://cpdb.realtek.com/cpdbv3/view/wafermap/oneWaferSbinMap.php?project=RL6982&amp;checksum=925db0839566255af5456ce1172ff4fd&amp;bin_num=85&amp;bintype=sbin&amp;from=xls"/>
    <hyperlink ref="LC96" r:id="rId2182" display="http://cpdb.realtek.com/cpdbv3/view/wafermap/oneWaferSbinMap.php?project=RL6982&amp;checksum=bbf98fad9dc89580dc9dc18948bccce9&amp;bin_num=85&amp;bintype=sbin&amp;from=xls"/>
    <hyperlink ref="B97" r:id="rId2183"/>
    <hyperlink ref="BD97" r:id="rId2184" display="http://cpdb.realtek.com/cpdbv3/view/wafermap/oneWaferSbinMap.php?project=RL6982&amp;checksum=42569bd1fc25fab8fb1182e3523e0dcc&amp;bin_num=205&amp;bintype=sbin&amp;from=xls"/>
    <hyperlink ref="DW97" r:id="rId2185" display="http://cpdb.realtek.com/cpdbv3/view/wafermap/oneWaferSbinMap.php?project=RL6982&amp;checksum=542223ea64156763277e0bbebe698dab&amp;bin_num=205&amp;bintype=sbin&amp;from=xls"/>
    <hyperlink ref="DX97" r:id="rId2186" display="http://cpdb.realtek.com/cpdbv3/view/wafermap/oneWaferSbinMap.php?project=RL6982&amp;checksum=6f76a31eb0c8bd448ec02c67b8bb1d4c&amp;bin_num=205&amp;bintype=sbin&amp;from=xls"/>
    <hyperlink ref="EL97" r:id="rId2187" display="http://cpdb.realtek.com/cpdbv3/view/wafermap/oneWaferSbinMap.php?project=RL6982&amp;checksum=10391b632bcc6e1c37067484d9ad5be6&amp;bin_num=205&amp;bintype=sbin&amp;from=xls"/>
    <hyperlink ref="EP97" r:id="rId2188" display="http://cpdb.realtek.com/cpdbv3/view/wafermap/oneWaferSbinMap.php?project=RL6982&amp;checksum=b913811b7e107252d02c00430bdcddf3&amp;bin_num=205&amp;bintype=sbin&amp;from=xls"/>
    <hyperlink ref="FN97" r:id="rId2189" display="http://cpdb.realtek.com/cpdbv3/view/wafermap/oneWaferSbinMap.php?project=RL6982&amp;checksum=5c63460e9783127026167b2f4562a9ca&amp;bin_num=205&amp;bintype=sbin&amp;from=xls"/>
    <hyperlink ref="GM97" r:id="rId2190" display="http://cpdb.realtek.com/cpdbv3/view/wafermap/oneWaferSbinMap.php?project=RL6982&amp;checksum=969688eaca7b510be9f513446ae19981&amp;bin_num=205&amp;bintype=sbin&amp;from=xls"/>
    <hyperlink ref="GX97" r:id="rId2191" display="http://cpdb.realtek.com/cpdbv3/view/wafermap/oneWaferSbinMap.php?project=RL6982&amp;checksum=40e67aa7f1584e6b6020f3fb49051185&amp;bin_num=205&amp;bintype=sbin&amp;from=xls"/>
    <hyperlink ref="HU97" r:id="rId2192" display="http://cpdb.realtek.com/cpdbv3/view/wafermap/oneWaferSbinMap.php?project=RL6982&amp;checksum=5c9fa349a460c8a0562f782a54ddd79d&amp;bin_num=205&amp;bintype=sbin&amp;from=xls"/>
    <hyperlink ref="KJ97" r:id="rId2193" display="http://cpdb.realtek.com/cpdbv3/view/wafermap/oneWaferSbinMap.php?project=RL6982&amp;checksum=40cc81a1e905cffb144e4e5e8d5c1ed6&amp;bin_num=205&amp;bintype=sbin&amp;from=xls"/>
    <hyperlink ref="LE97" r:id="rId2194" display="http://cpdb.realtek.com/cpdbv3/view/wafermap/oneWaferSbinMap.php?project=RL6982&amp;checksum=a590fe8ba9350292fd249f05ca652f15&amp;bin_num=205&amp;bintype=sbin&amp;from=xls"/>
    <hyperlink ref="MI97" r:id="rId2195" display="http://cpdb.realtek.com/cpdbv3/view/wafermap/oneWaferSbinMap.php?project=RL6982&amp;checksum=43d99e90aeb6fbd49b1e2ec06bd09be6&amp;bin_num=205&amp;bintype=sbin&amp;from=xls"/>
    <hyperlink ref="B98" r:id="rId2196"/>
    <hyperlink ref="V98" r:id="rId2197" display="http://cpdb.realtek.com/cpdbv3/view/wafermap/oneWaferSbinMap.php?project=RL6982&amp;checksum=40895f51d832c0132429e95b3aa68271&amp;bin_num=11&amp;bintype=sbin&amp;from=xls"/>
    <hyperlink ref="AA98" r:id="rId2198" display="http://cpdb.realtek.com/cpdbv3/view/wafermap/oneWaferSbinMap.php?project=RL6982&amp;checksum=8b864c3c3217fef2670273c68f7ee57e&amp;bin_num=11&amp;bintype=sbin&amp;from=xls"/>
    <hyperlink ref="AP98" r:id="rId2199" display="http://cpdb.realtek.com/cpdbv3/view/wafermap/oneWaferSbinMap.php?project=RL6982&amp;checksum=84532a84731eae76524abaf3023f5847&amp;bin_num=11&amp;bintype=sbin&amp;from=xls"/>
    <hyperlink ref="BY98" r:id="rId2200" display="http://cpdb.realtek.com/cpdbv3/view/wafermap/oneWaferSbinMap.php?project=RL6982&amp;checksum=1eb7628bd9d4557690a39ffdbec7408e&amp;bin_num=11&amp;bintype=sbin&amp;from=xls"/>
    <hyperlink ref="CI98" r:id="rId2201" display="http://cpdb.realtek.com/cpdbv3/view/wafermap/oneWaferSbinMap.php?project=RL6982&amp;checksum=1d188df835cfb9292df5774907bf0632&amp;bin_num=11&amp;bintype=sbin&amp;from=xls"/>
    <hyperlink ref="DQ98" r:id="rId2202" display="http://cpdb.realtek.com/cpdbv3/view/wafermap/oneWaferSbinMap.php?project=RL6982&amp;checksum=da0a17f057ddf8532492ccbc64519b66&amp;bin_num=11&amp;bintype=sbin&amp;from=xls"/>
    <hyperlink ref="EM98" r:id="rId2203" display="http://cpdb.realtek.com/cpdbv3/view/wafermap/oneWaferSbinMap.php?project=RL6982&amp;checksum=29e63404eae31cb140d9465163064994&amp;bin_num=11&amp;bintype=sbin&amp;from=xls"/>
    <hyperlink ref="FH98" r:id="rId2204" display="http://cpdb.realtek.com/cpdbv3/view/wafermap/oneWaferSbinMap.php?project=RL6982&amp;checksum=e3bdad9a7ca6064be2043a95fd9715b0&amp;bin_num=11&amp;bintype=sbin&amp;from=xls"/>
    <hyperlink ref="FT98" r:id="rId2205" display="http://cpdb.realtek.com/cpdbv3/view/wafermap/oneWaferSbinMap.php?project=RL6982&amp;checksum=a26e4ef9e1ac30383eb8012cf53d2195&amp;bin_num=11&amp;bintype=sbin&amp;from=xls"/>
    <hyperlink ref="IX98" r:id="rId2206" display="http://cpdb.realtek.com/cpdbv3/view/wafermap/oneWaferSbinMap.php?project=RL6982&amp;checksum=5ecbd34c6b7f744327197ea221f2d89b&amp;bin_num=11&amp;bintype=sbin&amp;from=xls"/>
    <hyperlink ref="LI98" r:id="rId2207" display="http://cpdb.realtek.com/cpdbv3/view/wafermap/oneWaferSbinMap.php?project=RL6982&amp;checksum=8c9d945945a5f3093b1d6d7c4f87e5fc&amp;bin_num=11&amp;bintype=sbin&amp;from=xls"/>
    <hyperlink ref="MJ98" r:id="rId2208" display="http://cpdb.realtek.com/cpdbv3/view/wafermap/oneWaferSbinMap.php?project=RL6982&amp;checksum=df6e261b3815de69c04c617bad1e9803&amp;bin_num=11&amp;bintype=sbin&amp;from=xls"/>
    <hyperlink ref="B99" r:id="rId2209"/>
    <hyperlink ref="BH99" r:id="rId2210" display="http://cpdb.realtek.com/cpdbv3/view/wafermap/oneWaferSbinMap.php?project=RL6982&amp;checksum=67fbfed157a68a11faaff1686c096ce3&amp;bin_num=201&amp;bintype=sbin&amp;from=xls"/>
    <hyperlink ref="BZ99" r:id="rId2211" display="http://cpdb.realtek.com/cpdbv3/view/wafermap/oneWaferSbinMap.php?project=RL6982&amp;checksum=7170638eac6e4d43082a220fe49f46f4&amp;bin_num=201&amp;bintype=sbin&amp;from=xls"/>
    <hyperlink ref="CH99" r:id="rId2212" display="http://cpdb.realtek.com/cpdbv3/view/wafermap/oneWaferSbinMap.php?project=RL6982&amp;checksum=fbe73b44cbc5d96e993d2857397c17f5&amp;bin_num=201&amp;bintype=sbin&amp;from=xls"/>
    <hyperlink ref="DD99" r:id="rId2213" display="http://cpdb.realtek.com/cpdbv3/view/wafermap/oneWaferSbinMap.php?project=RL6982&amp;checksum=1ffdfed2e1677d9fcf032e7b5d06d716&amp;bin_num=201&amp;bintype=sbin&amp;from=xls"/>
    <hyperlink ref="DI99" r:id="rId2214" display="http://cpdb.realtek.com/cpdbv3/view/wafermap/oneWaferSbinMap.php?project=RL6982&amp;checksum=14f345e48e9c3a2105f2dde9d8a1568c&amp;bin_num=201&amp;bintype=sbin&amp;from=xls"/>
    <hyperlink ref="GH99" r:id="rId2215" display="http://cpdb.realtek.com/cpdbv3/view/wafermap/oneWaferSbinMap.php?project=RL6982&amp;checksum=5154d54b036ddaeaf393c79f509e3c06&amp;bin_num=201&amp;bintype=sbin&amp;from=xls"/>
    <hyperlink ref="GQ99" r:id="rId2216" display="http://cpdb.realtek.com/cpdbv3/view/wafermap/oneWaferSbinMap.php?project=RL6982&amp;checksum=e8d973dca4243f2f0695a0bd67ee584c&amp;bin_num=201&amp;bintype=sbin&amp;from=xls"/>
    <hyperlink ref="HT99" r:id="rId2217" display="http://cpdb.realtek.com/cpdbv3/view/wafermap/oneWaferSbinMap.php?project=RL6982&amp;checksum=4fca64e57f0f66b71aacdf4b06f0de08&amp;bin_num=201&amp;bintype=sbin&amp;from=xls"/>
    <hyperlink ref="LN99" r:id="rId2218" display="http://cpdb.realtek.com/cpdbv3/view/wafermap/oneWaferSbinMap.php?project=RL6982&amp;checksum=60a68cb11abd1b2ba77a73dd96f450c9&amp;bin_num=201&amp;bintype=sbin&amp;from=xls"/>
    <hyperlink ref="LO99" r:id="rId2219" display="http://cpdb.realtek.com/cpdbv3/view/wafermap/oneWaferSbinMap.php?project=RL6982&amp;checksum=01d9dcdcab09c3fcdd4441762a09d72c&amp;bin_num=201&amp;bintype=sbin&amp;from=xls"/>
    <hyperlink ref="B100" r:id="rId2220"/>
    <hyperlink ref="AC100" r:id="rId2221" display="http://cpdb.realtek.com/cpdbv3/view/wafermap/oneWaferSbinMap.php?project=RL6982&amp;checksum=d0df095a835cbf7f6cd9e3c161651097&amp;bin_num=72&amp;bintype=sbin&amp;from=xls"/>
    <hyperlink ref="CC100" r:id="rId2222" display="http://cpdb.realtek.com/cpdbv3/view/wafermap/oneWaferSbinMap.php?project=RL6982&amp;checksum=ca7f9c8a03cb48c406daf466b36420bc&amp;bin_num=72&amp;bintype=sbin&amp;from=xls"/>
    <hyperlink ref="DB100" r:id="rId2223" display="http://cpdb.realtek.com/cpdbv3/view/wafermap/oneWaferSbinMap.php?project=RL6982&amp;checksum=ac8078901f6eb00602d20bed0f085385&amp;bin_num=72&amp;bintype=sbin&amp;from=xls"/>
    <hyperlink ref="DN100" r:id="rId2224" display="http://cpdb.realtek.com/cpdbv3/view/wafermap/oneWaferSbinMap.php?project=RL6982&amp;checksum=a5e5ebeca18794b4bf93d18d234b6bbc&amp;bin_num=72&amp;bintype=sbin&amp;from=xls"/>
    <hyperlink ref="EF100" r:id="rId2225" display="http://cpdb.realtek.com/cpdbv3/view/wafermap/oneWaferSbinMap.php?project=RL6982&amp;checksum=ed03f050c177bcd52c3a5271002477cf&amp;bin_num=72&amp;bintype=sbin&amp;from=xls"/>
    <hyperlink ref="EM100" r:id="rId2226" display="http://cpdb.realtek.com/cpdbv3/view/wafermap/oneWaferSbinMap.php?project=RL6982&amp;checksum=29e63404eae31cb140d9465163064994&amp;bin_num=72&amp;bintype=sbin&amp;from=xls"/>
    <hyperlink ref="FV100" r:id="rId2227" display="http://cpdb.realtek.com/cpdbv3/view/wafermap/oneWaferSbinMap.php?project=RL6982&amp;checksum=db6aa6ea61a3c6b979d7a4e9b4424e93&amp;bin_num=72&amp;bintype=sbin&amp;from=xls"/>
    <hyperlink ref="JK100" r:id="rId2228" display="http://cpdb.realtek.com/cpdbv3/view/wafermap/oneWaferSbinMap.php?project=RL6982&amp;checksum=2eb13bdafb6d01e9a04ae3d359004531&amp;bin_num=72&amp;bintype=sbin&amp;from=xls"/>
    <hyperlink ref="KB100" r:id="rId2229" display="http://cpdb.realtek.com/cpdbv3/view/wafermap/oneWaferSbinMap.php?project=RL6982&amp;checksum=3c825712f30fd21cb5db4d458f36213d&amp;bin_num=72&amp;bintype=sbin&amp;from=xls"/>
    <hyperlink ref="LM100" r:id="rId2230" display="http://cpdb.realtek.com/cpdbv3/view/wafermap/oneWaferSbinMap.php?project=RL6982&amp;checksum=2a0d38d3035918c302ad3a1d6a43f019&amp;bin_num=72&amp;bintype=sbin&amp;from=xls"/>
    <hyperlink ref="B101" r:id="rId2231"/>
    <hyperlink ref="AM101" r:id="rId2232" display="http://cpdb.realtek.com/cpdbv3/view/wafermap/oneWaferSbinMap.php?project=RL6982&amp;checksum=7757d05b256350787b1f93827e7d1455&amp;bin_num=217&amp;bintype=sbin&amp;from=xls"/>
    <hyperlink ref="BG101" r:id="rId2233" display="http://cpdb.realtek.com/cpdbv3/view/wafermap/oneWaferSbinMap.php?project=RL6982&amp;checksum=e1771fb8685e81e279d34cff6207c345&amp;bin_num=217&amp;bintype=sbin&amp;from=xls"/>
    <hyperlink ref="BL101" r:id="rId2234" display="http://cpdb.realtek.com/cpdbv3/view/wafermap/oneWaferSbinMap.php?project=RL6982&amp;checksum=1613cab33bfea2c4ecbac18037c24704&amp;bin_num=217&amp;bintype=sbin&amp;from=xls"/>
    <hyperlink ref="GC101" r:id="rId2235" display="http://cpdb.realtek.com/cpdbv3/view/wafermap/oneWaferSbinMap.php?project=RL6982&amp;checksum=830f479497fb3da6384249ce7ec2af59&amp;bin_num=217&amp;bintype=sbin&amp;from=xls"/>
    <hyperlink ref="HZ101" r:id="rId2236" display="http://cpdb.realtek.com/cpdbv3/view/wafermap/oneWaferSbinMap.php?project=RL6982&amp;checksum=a3eb5fdc7cc4956c5dce96919010f47c&amp;bin_num=217&amp;bintype=sbin&amp;from=xls"/>
    <hyperlink ref="IF101" r:id="rId2237" display="http://cpdb.realtek.com/cpdbv3/view/wafermap/oneWaferSbinMap.php?project=RL6982&amp;checksum=beaf0bbdf2fe2815d80d0a0a0a27e464&amp;bin_num=217&amp;bintype=sbin&amp;from=xls"/>
    <hyperlink ref="IO101" r:id="rId2238" display="http://cpdb.realtek.com/cpdbv3/view/wafermap/oneWaferSbinMap.php?project=RL6982&amp;checksum=c0964a40e9b9d6017dbc97584d81d96e&amp;bin_num=217&amp;bintype=sbin&amp;from=xls"/>
    <hyperlink ref="JY101" r:id="rId2239" display="http://cpdb.realtek.com/cpdbv3/view/wafermap/oneWaferSbinMap.php?project=RL6982&amp;checksum=be2b0d07c11a85991c9cf110255828aa&amp;bin_num=217&amp;bintype=sbin&amp;from=xls"/>
    <hyperlink ref="LG101" r:id="rId2240" display="http://cpdb.realtek.com/cpdbv3/view/wafermap/oneWaferSbinMap.php?project=RL6982&amp;checksum=fd7e1a60417957c6ded622f627325172&amp;bin_num=217&amp;bintype=sbin&amp;from=xls"/>
    <hyperlink ref="LL101" r:id="rId2241" display="http://cpdb.realtek.com/cpdbv3/view/wafermap/oneWaferSbinMap.php?project=RL6982&amp;checksum=985fa5b2c8393f21cd59e2c5f6aa2b46&amp;bin_num=217&amp;bintype=sbin&amp;from=xls"/>
    <hyperlink ref="B102" r:id="rId2242"/>
    <hyperlink ref="BE102" r:id="rId2243" display="http://cpdb.realtek.com/cpdbv3/view/wafermap/oneWaferSbinMap.php?project=RL6982&amp;checksum=52b5d4575440c2b6b6633f3d839b3a26&amp;bin_num=27&amp;bintype=sbin&amp;from=xls"/>
    <hyperlink ref="CP102" r:id="rId2244" display="http://cpdb.realtek.com/cpdbv3/view/wafermap/oneWaferSbinMap.php?project=RL6982&amp;checksum=5e2116a8f06f8a37efd697f4cd48d592&amp;bin_num=27&amp;bintype=sbin&amp;from=xls"/>
    <hyperlink ref="DE102" r:id="rId2245" display="http://cpdb.realtek.com/cpdbv3/view/wafermap/oneWaferSbinMap.php?project=RL6982&amp;checksum=91cf108c8eb8aee05f05bc6f174a538d&amp;bin_num=27&amp;bintype=sbin&amp;from=xls"/>
    <hyperlink ref="DJ102" r:id="rId2246" display="http://cpdb.realtek.com/cpdbv3/view/wafermap/oneWaferSbinMap.php?project=RL6982&amp;checksum=2582ad30db85dd154b322862eaef3ab1&amp;bin_num=27&amp;bintype=sbin&amp;from=xls"/>
    <hyperlink ref="EE102" r:id="rId2247" display="http://cpdb.realtek.com/cpdbv3/view/wafermap/oneWaferSbinMap.php?project=RL6982&amp;checksum=cef3027354368bc2f13ec4f3a2d579b4&amp;bin_num=27&amp;bintype=sbin&amp;from=xls"/>
    <hyperlink ref="EI102" r:id="rId2248" display="http://cpdb.realtek.com/cpdbv3/view/wafermap/oneWaferSbinMap.php?project=RL6982&amp;checksum=b26d79e671b7856a277cbcee67e464f8&amp;bin_num=27&amp;bintype=sbin&amp;from=xls"/>
    <hyperlink ref="GC102" r:id="rId2249" display="http://cpdb.realtek.com/cpdbv3/view/wafermap/oneWaferSbinMap.php?project=RL6982&amp;checksum=830f479497fb3da6384249ce7ec2af59&amp;bin_num=27&amp;bintype=sbin&amp;from=xls"/>
    <hyperlink ref="GM102" r:id="rId2250" display="http://cpdb.realtek.com/cpdbv3/view/wafermap/oneWaferSbinMap.php?project=RL6982&amp;checksum=969688eaca7b510be9f513446ae19981&amp;bin_num=27&amp;bintype=sbin&amp;from=xls"/>
    <hyperlink ref="HZ102" r:id="rId2251" display="http://cpdb.realtek.com/cpdbv3/view/wafermap/oneWaferSbinMap.php?project=RL6982&amp;checksum=a3eb5fdc7cc4956c5dce96919010f47c&amp;bin_num=27&amp;bintype=sbin&amp;from=xls"/>
    <hyperlink ref="JN102" r:id="rId2252" display="http://cpdb.realtek.com/cpdbv3/view/wafermap/oneWaferSbinMap.php?project=RL6982&amp;checksum=98385cfb4452e3558f4fccd6084601d9&amp;bin_num=27&amp;bintype=sbin&amp;from=xls"/>
    <hyperlink ref="B103" r:id="rId2253"/>
    <hyperlink ref="BI103" r:id="rId2254" display="http://cpdb.realtek.com/cpdbv3/view/wafermap/oneWaferSbinMap.php?project=RL6982&amp;checksum=994f1d49c5bdde929005a204866dafc0&amp;bin_num=194&amp;bintype=sbin&amp;from=xls"/>
    <hyperlink ref="DA103" r:id="rId2255" display="http://cpdb.realtek.com/cpdbv3/view/wafermap/oneWaferSbinMap.php?project=RL6982&amp;checksum=9c931842baf5018dbf19454fe686266f&amp;bin_num=194&amp;bintype=sbin&amp;from=xls"/>
    <hyperlink ref="DC103" r:id="rId2256" display="http://cpdb.realtek.com/cpdbv3/view/wafermap/oneWaferSbinMap.php?project=RL6982&amp;checksum=172737b7c2b4298714fdc2c4f1256c86&amp;bin_num=194&amp;bintype=sbin&amp;from=xls"/>
    <hyperlink ref="DS103" r:id="rId2257" display="http://cpdb.realtek.com/cpdbv3/view/wafermap/oneWaferSbinMap.php?project=RL6982&amp;checksum=c50f1e735d90988b86503577502e2737&amp;bin_num=194&amp;bintype=sbin&amp;from=xls"/>
    <hyperlink ref="GP103" r:id="rId2258" display="http://cpdb.realtek.com/cpdbv3/view/wafermap/oneWaferSbinMap.php?project=RL6982&amp;checksum=e2f3a2b06401eb91d6c807c1f2dcff25&amp;bin_num=194&amp;bintype=sbin&amp;from=xls"/>
    <hyperlink ref="KQ103" r:id="rId2259" display="http://cpdb.realtek.com/cpdbv3/view/wafermap/oneWaferSbinMap.php?project=RL6982&amp;checksum=84a5650b6ec80f5d3922870d945a5b0e&amp;bin_num=194&amp;bintype=sbin&amp;from=xls"/>
    <hyperlink ref="LP103" r:id="rId2260" display="http://cpdb.realtek.com/cpdbv3/view/wafermap/oneWaferSbinMap.php?project=RL6982&amp;checksum=4912b32acdcb6f18295753d029326b0f&amp;bin_num=194&amp;bintype=sbin&amp;from=xls"/>
    <hyperlink ref="LQ103" r:id="rId2261" display="http://cpdb.realtek.com/cpdbv3/view/wafermap/oneWaferSbinMap.php?project=RL6982&amp;checksum=58bfffeaf484e52fb8298c993895cb79&amp;bin_num=194&amp;bintype=sbin&amp;from=xls"/>
    <hyperlink ref="MA103" r:id="rId2262" display="http://cpdb.realtek.com/cpdbv3/view/wafermap/oneWaferSbinMap.php?project=RL6982&amp;checksum=72eb20bc8da6c763e35d0034c3762403&amp;bin_num=194&amp;bintype=sbin&amp;from=xls"/>
    <hyperlink ref="B104" r:id="rId2263"/>
    <hyperlink ref="AM104" r:id="rId2264" display="http://cpdb.realtek.com/cpdbv3/view/wafermap/oneWaferSbinMap.php?project=RL6982&amp;checksum=7757d05b256350787b1f93827e7d1455&amp;bin_num=13&amp;bintype=sbin&amp;from=xls"/>
    <hyperlink ref="BJ104" r:id="rId2265" display="http://cpdb.realtek.com/cpdbv3/view/wafermap/oneWaferSbinMap.php?project=RL6982&amp;checksum=229f7207d8b94e15c734053c17270686&amp;bin_num=13&amp;bintype=sbin&amp;from=xls"/>
    <hyperlink ref="BK104" r:id="rId2266" display="http://cpdb.realtek.com/cpdbv3/view/wafermap/oneWaferSbinMap.php?project=RL6982&amp;checksum=0f9843880af6188867aef811607eab99&amp;bin_num=13&amp;bintype=sbin&amp;from=xls"/>
    <hyperlink ref="CR104" r:id="rId2267" display="http://cpdb.realtek.com/cpdbv3/view/wafermap/oneWaferSbinMap.php?project=RL6982&amp;checksum=50445fbea6d8a7e18d76a315b408e069&amp;bin_num=13&amp;bintype=sbin&amp;from=xls"/>
    <hyperlink ref="CW104" r:id="rId2268" display="http://cpdb.realtek.com/cpdbv3/view/wafermap/oneWaferSbinMap.php?project=RL6982&amp;checksum=f8e4693d2bf6df17fc3aea219544c0ec&amp;bin_num=13&amp;bintype=sbin&amp;from=xls"/>
    <hyperlink ref="EH104" r:id="rId2269" display="http://cpdb.realtek.com/cpdbv3/view/wafermap/oneWaferSbinMap.php?project=RL6982&amp;checksum=2b411943d0e2bf2717b06a47ae0ae4b8&amp;bin_num=13&amp;bintype=sbin&amp;from=xls"/>
    <hyperlink ref="ES104" r:id="rId2270" display="http://cpdb.realtek.com/cpdbv3/view/wafermap/oneWaferSbinMap.php?project=RL6982&amp;checksum=d58692c304027618e57de9e97a88cb19&amp;bin_num=13&amp;bintype=sbin&amp;from=xls"/>
    <hyperlink ref="FS104" r:id="rId2271" display="http://cpdb.realtek.com/cpdbv3/view/wafermap/oneWaferSbinMap.php?project=RL6982&amp;checksum=98228e8ebe478999900886b347843971&amp;bin_num=13&amp;bintype=sbin&amp;from=xls"/>
    <hyperlink ref="LX104" r:id="rId2272" display="http://cpdb.realtek.com/cpdbv3/view/wafermap/oneWaferSbinMap.php?project=RL6982&amp;checksum=0ee0d681640fb3814377f2eec9661530&amp;bin_num=13&amp;bintype=sbin&amp;from=xls"/>
    <hyperlink ref="B105" r:id="rId2273"/>
    <hyperlink ref="DC105" r:id="rId2274" display="http://cpdb.realtek.com/cpdbv3/view/wafermap/oneWaferSbinMap.php?project=RL6982&amp;checksum=172737b7c2b4298714fdc2c4f1256c86&amp;bin_num=73&amp;bintype=sbin&amp;from=xls"/>
    <hyperlink ref="DU105" r:id="rId2275" display="http://cpdb.realtek.com/cpdbv3/view/wafermap/oneWaferSbinMap.php?project=RL6982&amp;checksum=15d71324822af705cef89b42c7a2a6da&amp;bin_num=73&amp;bintype=sbin&amp;from=xls"/>
    <hyperlink ref="EJ105" r:id="rId2276" display="http://cpdb.realtek.com/cpdbv3/view/wafermap/oneWaferSbinMap.php?project=RL6982&amp;checksum=e6279b108a2203f9b15428a92ebf07b6&amp;bin_num=73&amp;bintype=sbin&amp;from=xls"/>
    <hyperlink ref="FC105" r:id="rId2277" display="http://cpdb.realtek.com/cpdbv3/view/wafermap/oneWaferSbinMap.php?project=RL6982&amp;checksum=aaaccd61e17ff92dcb39d4e6945702c1&amp;bin_num=73&amp;bintype=sbin&amp;from=xls"/>
    <hyperlink ref="GB105" r:id="rId2278" display="http://cpdb.realtek.com/cpdbv3/view/wafermap/oneWaferSbinMap.php?project=RL6982&amp;checksum=7504a044c6b1a1f0af8e0bcaeeef4847&amp;bin_num=73&amp;bintype=sbin&amp;from=xls"/>
    <hyperlink ref="GT105" r:id="rId2279" display="http://cpdb.realtek.com/cpdbv3/view/wafermap/oneWaferSbinMap.php?project=RL6982&amp;checksum=fae9e69352ec19f4f3433ed0e8cdf5fe&amp;bin_num=73&amp;bintype=sbin&amp;from=xls"/>
    <hyperlink ref="JP105" r:id="rId2280" display="http://cpdb.realtek.com/cpdbv3/view/wafermap/oneWaferSbinMap.php?project=RL6982&amp;checksum=e72e200f60004b1732d4edaf3fdfdfd2&amp;bin_num=73&amp;bintype=sbin&amp;from=xls"/>
    <hyperlink ref="JR105" r:id="rId2281" display="http://cpdb.realtek.com/cpdbv3/view/wafermap/oneWaferSbinMap.php?project=RL6982&amp;checksum=1e59e86f9a9cb371239fd234c23e11a9&amp;bin_num=73&amp;bintype=sbin&amp;from=xls"/>
    <hyperlink ref="MI105" r:id="rId2282" display="http://cpdb.realtek.com/cpdbv3/view/wafermap/oneWaferSbinMap.php?project=RL6982&amp;checksum=43d99e90aeb6fbd49b1e2ec06bd09be6&amp;bin_num=73&amp;bintype=sbin&amp;from=xls"/>
    <hyperlink ref="B106" r:id="rId2283"/>
    <hyperlink ref="R106" r:id="rId2284" display="http://cpdb.realtek.com/cpdbv3/view/wafermap/oneWaferSbinMap.php?project=RL6982&amp;checksum=cefe06020e53d6696b29bf3d79a1699f&amp;bin_num=28&amp;bintype=sbin&amp;from=xls"/>
    <hyperlink ref="AK106" r:id="rId2285" display="http://cpdb.realtek.com/cpdbv3/view/wafermap/oneWaferSbinMap.php?project=RL6982&amp;checksum=89683208ae304a4accf93dad4bc9ef09&amp;bin_num=28&amp;bintype=sbin&amp;from=xls"/>
    <hyperlink ref="DZ106" r:id="rId2286" display="http://cpdb.realtek.com/cpdbv3/view/wafermap/oneWaferSbinMap.php?project=RL6982&amp;checksum=9f1e47093c920a90f2594f7b1fd63a84&amp;bin_num=28&amp;bintype=sbin&amp;from=xls"/>
    <hyperlink ref="FX106" r:id="rId2287" display="http://cpdb.realtek.com/cpdbv3/view/wafermap/oneWaferSbinMap.php?project=RL6982&amp;checksum=092173427c03b08d2ef44989dd9aa624&amp;bin_num=28&amp;bintype=sbin&amp;from=xls"/>
    <hyperlink ref="GK106" r:id="rId2288" display="http://cpdb.realtek.com/cpdbv3/view/wafermap/oneWaferSbinMap.php?project=RL6982&amp;checksum=78c6bffa98fa15f9d85beb6ac837bcd4&amp;bin_num=28&amp;bintype=sbin&amp;from=xls"/>
    <hyperlink ref="HD106" r:id="rId2289" display="http://cpdb.realtek.com/cpdbv3/view/wafermap/oneWaferSbinMap.php?project=RL6982&amp;checksum=40085937a867fe223e01dfe433cd5e58&amp;bin_num=28&amp;bintype=sbin&amp;from=xls"/>
    <hyperlink ref="KL106" r:id="rId2290" display="http://cpdb.realtek.com/cpdbv3/view/wafermap/oneWaferSbinMap.php?project=RL6982&amp;checksum=afedb29deecbe0d679561af0bb8a3d66&amp;bin_num=28&amp;bintype=sbin&amp;from=xls"/>
    <hyperlink ref="B107" r:id="rId2291"/>
    <hyperlink ref="EH107" r:id="rId2292" display="http://cpdb.realtek.com/cpdbv3/view/wafermap/oneWaferSbinMap.php?project=RL6982&amp;checksum=2b411943d0e2bf2717b06a47ae0ae4b8&amp;bin_num=612&amp;bintype=sbin&amp;from=xls"/>
    <hyperlink ref="IJ107" r:id="rId2293" display="http://cpdb.realtek.com/cpdbv3/view/wafermap/oneWaferSbinMap.php?project=RL6982&amp;checksum=ff12bb3ad17207a1ca848c92df97c9d2&amp;bin_num=612&amp;bintype=sbin&amp;from=xls"/>
    <hyperlink ref="IP107" r:id="rId2294" display="http://cpdb.realtek.com/cpdbv3/view/wafermap/oneWaferSbinMap.php?project=RL6982&amp;checksum=cb5e95525e47767266cde1c13f44055b&amp;bin_num=612&amp;bintype=sbin&amp;from=xls"/>
    <hyperlink ref="JV107" r:id="rId2295" display="http://cpdb.realtek.com/cpdbv3/view/wafermap/oneWaferSbinMap.php?project=RL6982&amp;checksum=f407082aff146f57488881ef0a8a2bfd&amp;bin_num=612&amp;bintype=sbin&amp;from=xls"/>
    <hyperlink ref="KH107" r:id="rId2296" display="http://cpdb.realtek.com/cpdbv3/view/wafermap/oneWaferSbinMap.php?project=RL6982&amp;checksum=2dac80d913dfe3f9707f9451ab970094&amp;bin_num=612&amp;bintype=sbin&amp;from=xls"/>
    <hyperlink ref="KY107" r:id="rId2297" display="http://cpdb.realtek.com/cpdbv3/view/wafermap/oneWaferSbinMap.php?project=RL6982&amp;checksum=73d9d82eba3f92d06eef49774a38c67a&amp;bin_num=612&amp;bintype=sbin&amp;from=xls"/>
    <hyperlink ref="LL107" r:id="rId2298" display="http://cpdb.realtek.com/cpdbv3/view/wafermap/oneWaferSbinMap.php?project=RL6982&amp;checksum=985fa5b2c8393f21cd59e2c5f6aa2b46&amp;bin_num=612&amp;bintype=sbin&amp;from=xls"/>
    <hyperlink ref="B108" r:id="rId2299"/>
    <hyperlink ref="DB108" r:id="rId2300" display="http://cpdb.realtek.com/cpdbv3/view/wafermap/oneWaferSbinMap.php?project=RL6982&amp;checksum=ac8078901f6eb00602d20bed0f085385&amp;bin_num=129&amp;bintype=sbin&amp;from=xls"/>
    <hyperlink ref="EG108" r:id="rId2301" display="http://cpdb.realtek.com/cpdbv3/view/wafermap/oneWaferSbinMap.php?project=RL6982&amp;checksum=254b2aba462a7e92bcd831a4913ca255&amp;bin_num=129&amp;bintype=sbin&amp;from=xls"/>
    <hyperlink ref="ES108" r:id="rId2302" display="http://cpdb.realtek.com/cpdbv3/view/wafermap/oneWaferSbinMap.php?project=RL6982&amp;checksum=d58692c304027618e57de9e97a88cb19&amp;bin_num=129&amp;bintype=sbin&amp;from=xls"/>
    <hyperlink ref="EV108" r:id="rId2303" display="http://cpdb.realtek.com/cpdbv3/view/wafermap/oneWaferSbinMap.php?project=RL6982&amp;checksum=c7115224fb80bb29cf61f1051a2c83c2&amp;bin_num=129&amp;bintype=sbin&amp;from=xls"/>
    <hyperlink ref="IG108" r:id="rId2304" display="http://cpdb.realtek.com/cpdbv3/view/wafermap/oneWaferSbinMap.php?project=RL6982&amp;checksum=c763528f491f82979d6aa0b91c4adf18&amp;bin_num=129&amp;bintype=sbin&amp;from=xls"/>
    <hyperlink ref="KO108" r:id="rId2305" display="http://cpdb.realtek.com/cpdbv3/view/wafermap/oneWaferSbinMap.php?project=RL6982&amp;checksum=64070c4a72d5f456aa53e270b44e463c&amp;bin_num=129&amp;bintype=sbin&amp;from=xls"/>
    <hyperlink ref="LM108" r:id="rId2306" display="http://cpdb.realtek.com/cpdbv3/view/wafermap/oneWaferSbinMap.php?project=RL6982&amp;checksum=2a0d38d3035918c302ad3a1d6a43f019&amp;bin_num=129&amp;bintype=sbin&amp;from=xls"/>
    <hyperlink ref="LP108" r:id="rId2307" display="http://cpdb.realtek.com/cpdbv3/view/wafermap/oneWaferSbinMap.php?project=RL6982&amp;checksum=4912b32acdcb6f18295753d029326b0f&amp;bin_num=129&amp;bintype=sbin&amp;from=xls"/>
    <hyperlink ref="B109" r:id="rId2308"/>
    <hyperlink ref="AH109" r:id="rId2309" display="http://cpdb.realtek.com/cpdbv3/view/wafermap/oneWaferSbinMap.php?project=RL6982&amp;checksum=a2ce35720b085071230ac94efa7d3ff8&amp;bin_num=610&amp;bintype=sbin&amp;from=xls"/>
    <hyperlink ref="CH109" r:id="rId2310" display="http://cpdb.realtek.com/cpdbv3/view/wafermap/oneWaferSbinMap.php?project=RL6982&amp;checksum=fbe73b44cbc5d96e993d2857397c17f5&amp;bin_num=610&amp;bintype=sbin&amp;from=xls"/>
    <hyperlink ref="FD109" r:id="rId2311" display="http://cpdb.realtek.com/cpdbv3/view/wafermap/oneWaferSbinMap.php?project=RL6982&amp;checksum=b846f1c7310bfe1e2401a45924af6c5f&amp;bin_num=610&amp;bintype=sbin&amp;from=xls"/>
    <hyperlink ref="HT109" r:id="rId2312" display="http://cpdb.realtek.com/cpdbv3/view/wafermap/oneWaferSbinMap.php?project=RL6982&amp;checksum=4fca64e57f0f66b71aacdf4b06f0de08&amp;bin_num=610&amp;bintype=sbin&amp;from=xls"/>
    <hyperlink ref="II109" r:id="rId2313" display="http://cpdb.realtek.com/cpdbv3/view/wafermap/oneWaferSbinMap.php?project=RL6982&amp;checksum=f94c29289f3138e84f8124c5cd6b07a1&amp;bin_num=610&amp;bintype=sbin&amp;from=xls"/>
    <hyperlink ref="IL109" r:id="rId2314" display="http://cpdb.realtek.com/cpdbv3/view/wafermap/oneWaferSbinMap.php?project=RL6982&amp;checksum=6339f762e6a3cdcf26603a3b956b836f&amp;bin_num=610&amp;bintype=sbin&amp;from=xls"/>
    <hyperlink ref="JE109" r:id="rId2315" display="http://cpdb.realtek.com/cpdbv3/view/wafermap/oneWaferSbinMap.php?project=RL6982&amp;checksum=486001c3407ed7972c1798d77918255e&amp;bin_num=610&amp;bintype=sbin&amp;from=xls"/>
    <hyperlink ref="B110" r:id="rId2316"/>
    <hyperlink ref="AJ110" r:id="rId2317" display="http://cpdb.realtek.com/cpdbv3/view/wafermap/oneWaferSbinMap.php?project=RL6982&amp;checksum=ad6f99a54382ade32b4c7d1b6bdbed49&amp;bin_num=388&amp;bintype=sbin&amp;from=xls"/>
    <hyperlink ref="CZ110" r:id="rId2318" display="http://cpdb.realtek.com/cpdbv3/view/wafermap/oneWaferSbinMap.php?project=RL6982&amp;checksum=2051f9724acd6e245c3391c31091d97c&amp;bin_num=388&amp;bintype=sbin&amp;from=xls"/>
    <hyperlink ref="DL110" r:id="rId2319" display="http://cpdb.realtek.com/cpdbv3/view/wafermap/oneWaferSbinMap.php?project=RL6982&amp;checksum=6bfad9c4b95d955e8ffef97b78f7fd5f&amp;bin_num=388&amp;bintype=sbin&amp;from=xls"/>
    <hyperlink ref="DU110" r:id="rId2320" display="http://cpdb.realtek.com/cpdbv3/view/wafermap/oneWaferSbinMap.php?project=RL6982&amp;checksum=15d71324822af705cef89b42c7a2a6da&amp;bin_num=388&amp;bintype=sbin&amp;from=xls"/>
    <hyperlink ref="EB110" r:id="rId2321" display="http://cpdb.realtek.com/cpdbv3/view/wafermap/oneWaferSbinMap.php?project=RL6982&amp;checksum=aec9fe036ec857736df77085ecf75d57&amp;bin_num=388&amp;bintype=sbin&amp;from=xls"/>
    <hyperlink ref="IZ110" r:id="rId2322" display="http://cpdb.realtek.com/cpdbv3/view/wafermap/oneWaferSbinMap.php?project=RL6982&amp;checksum=90afa652c0d05a45f30720523aebe1b8&amp;bin_num=388&amp;bintype=sbin&amp;from=xls"/>
    <hyperlink ref="LT110" r:id="rId2323" display="http://cpdb.realtek.com/cpdbv3/view/wafermap/oneWaferSbinMap.php?project=RL6982&amp;checksum=4ef58689089bcc9c043d463eab9fdfa6&amp;bin_num=388&amp;bintype=sbin&amp;from=xls"/>
    <hyperlink ref="B111" r:id="rId2324"/>
    <hyperlink ref="AK111" r:id="rId2325" display="http://cpdb.realtek.com/cpdbv3/view/wafermap/oneWaferSbinMap.php?project=RL6982&amp;checksum=89683208ae304a4accf93dad4bc9ef09&amp;bin_num=614&amp;bintype=sbin&amp;from=xls"/>
    <hyperlink ref="DD111" r:id="rId2326" display="http://cpdb.realtek.com/cpdbv3/view/wafermap/oneWaferSbinMap.php?project=RL6982&amp;checksum=1ffdfed2e1677d9fcf032e7b5d06d716&amp;bin_num=614&amp;bintype=sbin&amp;from=xls"/>
    <hyperlink ref="GK111" r:id="rId2327" display="http://cpdb.realtek.com/cpdbv3/view/wafermap/oneWaferSbinMap.php?project=RL6982&amp;checksum=78c6bffa98fa15f9d85beb6ac837bcd4&amp;bin_num=614&amp;bintype=sbin&amp;from=xls"/>
    <hyperlink ref="GL111" r:id="rId2328" display="http://cpdb.realtek.com/cpdbv3/view/wafermap/oneWaferSbinMap.php?project=RL6982&amp;checksum=918b727399b0b10cbb1b6c4ee857cc02&amp;bin_num=614&amp;bintype=sbin&amp;from=xls"/>
    <hyperlink ref="IH111" r:id="rId2329" display="http://cpdb.realtek.com/cpdbv3/view/wafermap/oneWaferSbinMap.php?project=RL6982&amp;checksum=d62b547f92ca90e7428a64a8d0f3919b&amp;bin_num=614&amp;bintype=sbin&amp;from=xls"/>
    <hyperlink ref="LE111" r:id="rId2330" display="http://cpdb.realtek.com/cpdbv3/view/wafermap/oneWaferSbinMap.php?project=RL6982&amp;checksum=a590fe8ba9350292fd249f05ca652f15&amp;bin_num=614&amp;bintype=sbin&amp;from=xls"/>
    <hyperlink ref="LJ111" r:id="rId2331" display="http://cpdb.realtek.com/cpdbv3/view/wafermap/oneWaferSbinMap.php?project=RL6982&amp;checksum=9eef7e8499d842e3c989dee8907d0e5b&amp;bin_num=614&amp;bintype=sbin&amp;from=xls"/>
    <hyperlink ref="B112" r:id="rId2332"/>
    <hyperlink ref="CR112" r:id="rId2333" display="http://cpdb.realtek.com/cpdbv3/view/wafermap/oneWaferSbinMap.php?project=RL6982&amp;checksum=50445fbea6d8a7e18d76a315b408e069&amp;bin_num=19&amp;bintype=sbin&amp;from=xls"/>
    <hyperlink ref="EA112" r:id="rId2334" display="http://cpdb.realtek.com/cpdbv3/view/wafermap/oneWaferSbinMap.php?project=RL6982&amp;checksum=a3943c87f4b5e7f423f2e3307b7979ff&amp;bin_num=19&amp;bintype=sbin&amp;from=xls"/>
    <hyperlink ref="EJ112" r:id="rId2335" display="http://cpdb.realtek.com/cpdbv3/view/wafermap/oneWaferSbinMap.php?project=RL6982&amp;checksum=e6279b108a2203f9b15428a92ebf07b6&amp;bin_num=19&amp;bintype=sbin&amp;from=xls"/>
    <hyperlink ref="JH112" r:id="rId2336" display="http://cpdb.realtek.com/cpdbv3/view/wafermap/oneWaferSbinMap.php?project=RL6982&amp;checksum=fa39dca4225fa0d9347a530c2b7b88c3&amp;bin_num=19&amp;bintype=sbin&amp;from=xls"/>
    <hyperlink ref="JR112" r:id="rId2337" display="http://cpdb.realtek.com/cpdbv3/view/wafermap/oneWaferSbinMap.php?project=RL6982&amp;checksum=1e59e86f9a9cb371239fd234c23e11a9&amp;bin_num=19&amp;bintype=sbin&amp;from=xls"/>
    <hyperlink ref="MH112" r:id="rId2338" display="http://cpdb.realtek.com/cpdbv3/view/wafermap/oneWaferSbinMap.php?project=RL6982&amp;checksum=906479eb6697a841c74c3d625f4cebed&amp;bin_num=19&amp;bintype=sbin&amp;from=xls"/>
    <hyperlink ref="B113" r:id="rId2339"/>
    <hyperlink ref="BX113" r:id="rId2340" display="http://cpdb.realtek.com/cpdbv3/view/wafermap/oneWaferSbinMap.php?project=RL6982&amp;checksum=eae0f0dc68819d677e18b03697b06a87&amp;bin_num=62&amp;bintype=sbin&amp;from=xls"/>
    <hyperlink ref="ES113" r:id="rId2341" display="http://cpdb.realtek.com/cpdbv3/view/wafermap/oneWaferSbinMap.php?project=RL6982&amp;checksum=d58692c304027618e57de9e97a88cb19&amp;bin_num=62&amp;bintype=sbin&amp;from=xls"/>
    <hyperlink ref="GD113" r:id="rId2342" display="http://cpdb.realtek.com/cpdbv3/view/wafermap/oneWaferSbinMap.php?project=RL6982&amp;checksum=be3c6e94ab5cda4a486c8a7123c6332d&amp;bin_num=62&amp;bintype=sbin&amp;from=xls"/>
    <hyperlink ref="IF113" r:id="rId2343" display="http://cpdb.realtek.com/cpdbv3/view/wafermap/oneWaferSbinMap.php?project=RL6982&amp;checksum=beaf0bbdf2fe2815d80d0a0a0a27e464&amp;bin_num=62&amp;bintype=sbin&amp;from=xls"/>
    <hyperlink ref="IN113" r:id="rId2344" display="http://cpdb.realtek.com/cpdbv3/view/wafermap/oneWaferSbinMap.php?project=RL6982&amp;checksum=975ffe695e8a549144ad22c6aa3092bd&amp;bin_num=62&amp;bintype=sbin&amp;from=xls"/>
    <hyperlink ref="LY113" r:id="rId2345" display="http://cpdb.realtek.com/cpdbv3/view/wafermap/oneWaferSbinMap.php?project=RL6982&amp;checksum=19e0ab91d3ed64d723768ad53c45ac08&amp;bin_num=62&amp;bintype=sbin&amp;from=xls"/>
    <hyperlink ref="B114" r:id="rId2346"/>
    <hyperlink ref="AA114" r:id="rId2347" display="http://cpdb.realtek.com/cpdbv3/view/wafermap/oneWaferSbinMap.php?project=RL6982&amp;checksum=8b864c3c3217fef2670273c68f7ee57e&amp;bin_num=114&amp;bintype=sbin&amp;from=xls"/>
    <hyperlink ref="AV114" r:id="rId2348" display="http://cpdb.realtek.com/cpdbv3/view/wafermap/oneWaferSbinMap.php?project=RL6982&amp;checksum=260414c9a1a5da1aa6f7aeb9b9738638&amp;bin_num=114&amp;bintype=sbin&amp;from=xls"/>
    <hyperlink ref="CK114" r:id="rId2349" display="http://cpdb.realtek.com/cpdbv3/view/wafermap/oneWaferSbinMap.php?project=RL6982&amp;checksum=b881049053d4e4a0d0601539f40268be&amp;bin_num=114&amp;bintype=sbin&amp;from=xls"/>
    <hyperlink ref="CU114" r:id="rId2350" display="http://cpdb.realtek.com/cpdbv3/view/wafermap/oneWaferSbinMap.php?project=RL6982&amp;checksum=a836038ea2a5b834d45df3cf05080796&amp;bin_num=114&amp;bintype=sbin&amp;from=xls"/>
    <hyperlink ref="FS114" r:id="rId2351" display="http://cpdb.realtek.com/cpdbv3/view/wafermap/oneWaferSbinMap.php?project=RL6982&amp;checksum=98228e8ebe478999900886b347843971&amp;bin_num=114&amp;bintype=sbin&amp;from=xls"/>
    <hyperlink ref="JW114" r:id="rId2352" display="http://cpdb.realtek.com/cpdbv3/view/wafermap/oneWaferSbinMap.php?project=RL6982&amp;checksum=58ccc56a02ca81c7de606649d42a5091&amp;bin_num=114&amp;bintype=sbin&amp;from=xls"/>
    <hyperlink ref="B115" r:id="rId2353"/>
    <hyperlink ref="AA115" r:id="rId2354" display="http://cpdb.realtek.com/cpdbv3/view/wafermap/oneWaferSbinMap.php?project=RL6982&amp;checksum=8b864c3c3217fef2670273c68f7ee57e&amp;bin_num=195&amp;bintype=sbin&amp;from=xls"/>
    <hyperlink ref="DM115" r:id="rId2355" display="http://cpdb.realtek.com/cpdbv3/view/wafermap/oneWaferSbinMap.php?project=RL6982&amp;checksum=7a7d1e4c4d79f8be8c18aaac2cd6ac4e&amp;bin_num=195&amp;bintype=sbin&amp;from=xls"/>
    <hyperlink ref="EF115" r:id="rId2356" display="http://cpdb.realtek.com/cpdbv3/view/wafermap/oneWaferSbinMap.php?project=RL6982&amp;checksum=ed03f050c177bcd52c3a5271002477cf&amp;bin_num=195&amp;bintype=sbin&amp;from=xls"/>
    <hyperlink ref="HB115" r:id="rId2357" display="http://cpdb.realtek.com/cpdbv3/view/wafermap/oneWaferSbinMap.php?project=RL6982&amp;checksum=bcf89bb15762e7a3dea4b4163a63fab1&amp;bin_num=195&amp;bintype=sbin&amp;from=xls"/>
    <hyperlink ref="IB115" r:id="rId2358" display="http://cpdb.realtek.com/cpdbv3/view/wafermap/oneWaferSbinMap.php?project=RL6982&amp;checksum=afb9a8367630dac7705fd53d76a19b19&amp;bin_num=195&amp;bintype=sbin&amp;from=xls"/>
    <hyperlink ref="KN115" r:id="rId2359" display="http://cpdb.realtek.com/cpdbv3/view/wafermap/oneWaferSbinMap.php?project=RL6982&amp;checksum=174d923ff211146ad501ad0c96323dd2&amp;bin_num=195&amp;bintype=sbin&amp;from=xls"/>
    <hyperlink ref="B116" r:id="rId2360"/>
    <hyperlink ref="BQ116" r:id="rId2361" display="http://cpdb.realtek.com/cpdbv3/view/wafermap/oneWaferSbinMap.php?project=RL6982&amp;checksum=4abc5411e3a7dbaf2cb2e80b2ab10f37&amp;bin_num=236&amp;bintype=sbin&amp;from=xls"/>
    <hyperlink ref="FO116" r:id="rId2362" display="http://cpdb.realtek.com/cpdbv3/view/wafermap/oneWaferSbinMap.php?project=RL6982&amp;checksum=71a4a5edb76a4fb68c7e0bf1317980fa&amp;bin_num=236&amp;bintype=sbin&amp;from=xls"/>
    <hyperlink ref="HX116" r:id="rId2363" display="http://cpdb.realtek.com/cpdbv3/view/wafermap/oneWaferSbinMap.php?project=RL6982&amp;checksum=97e583822e514d68877868d1f779b9fe&amp;bin_num=236&amp;bintype=sbin&amp;from=xls"/>
    <hyperlink ref="IB116" r:id="rId2364" display="http://cpdb.realtek.com/cpdbv3/view/wafermap/oneWaferSbinMap.php?project=RL6982&amp;checksum=afb9a8367630dac7705fd53d76a19b19&amp;bin_num=236&amp;bintype=sbin&amp;from=xls"/>
    <hyperlink ref="IT116" r:id="rId2365" display="http://cpdb.realtek.com/cpdbv3/view/wafermap/oneWaferSbinMap.php?project=RL6982&amp;checksum=123cee8e2978f82feaf01641025cef0a&amp;bin_num=236&amp;bintype=sbin&amp;from=xls"/>
    <hyperlink ref="JM116" r:id="rId2366" display="http://cpdb.realtek.com/cpdbv3/view/wafermap/oneWaferSbinMap.php?project=RL6982&amp;checksum=925db0839566255af5456ce1172ff4fd&amp;bin_num=236&amp;bintype=sbin&amp;from=xls"/>
    <hyperlink ref="B117" r:id="rId2367"/>
    <hyperlink ref="X117" r:id="rId2368" display="http://cpdb.realtek.com/cpdbv3/view/wafermap/oneWaferSbinMap.php?project=RL6982&amp;checksum=2cfae595e31e2b9e0bd52a06b23b34a5&amp;bin_num=203&amp;bintype=sbin&amp;from=xls"/>
    <hyperlink ref="AL117" r:id="rId2369" display="http://cpdb.realtek.com/cpdbv3/view/wafermap/oneWaferSbinMap.php?project=RL6982&amp;checksum=6d6c3acfe9d9c2486390c5f2cdc57191&amp;bin_num=203&amp;bintype=sbin&amp;from=xls"/>
    <hyperlink ref="DM117" r:id="rId2370" display="http://cpdb.realtek.com/cpdbv3/view/wafermap/oneWaferSbinMap.php?project=RL6982&amp;checksum=7a7d1e4c4d79f8be8c18aaac2cd6ac4e&amp;bin_num=203&amp;bintype=sbin&amp;from=xls"/>
    <hyperlink ref="GA117" r:id="rId2371" display="http://cpdb.realtek.com/cpdbv3/view/wafermap/oneWaferSbinMap.php?project=RL6982&amp;checksum=462fa3c2954fee9253387e5ae8b2450b&amp;bin_num=203&amp;bintype=sbin&amp;from=xls"/>
    <hyperlink ref="GN117" r:id="rId2372" display="http://cpdb.realtek.com/cpdbv3/view/wafermap/oneWaferSbinMap.php?project=RL6982&amp;checksum=b84c1daa47daa63655d5d45d4c3c7a76&amp;bin_num=203&amp;bintype=sbin&amp;from=xls"/>
    <hyperlink ref="JF117" r:id="rId2373" display="http://cpdb.realtek.com/cpdbv3/view/wafermap/oneWaferSbinMap.php?project=RL6982&amp;checksum=8b168f815320f9f3779c1c5739e9f883&amp;bin_num=203&amp;bintype=sbin&amp;from=xls"/>
    <hyperlink ref="B118" r:id="rId2374"/>
    <hyperlink ref="O118" r:id="rId2375" display="http://cpdb.realtek.com/cpdbv3/view/wafermap/oneWaferSbinMap.php?project=RL6982&amp;checksum=94794a0968882f65ff5290ae2b5e392b&amp;bin_num=49&amp;bintype=sbin&amp;from=xls"/>
    <hyperlink ref="AX118" r:id="rId2376" display="http://cpdb.realtek.com/cpdbv3/view/wafermap/oneWaferSbinMap.php?project=RL6982&amp;checksum=5ca063607ff4bf2678164dfdd89aaf70&amp;bin_num=49&amp;bintype=sbin&amp;from=xls"/>
    <hyperlink ref="BE118" r:id="rId2377" display="http://cpdb.realtek.com/cpdbv3/view/wafermap/oneWaferSbinMap.php?project=RL6982&amp;checksum=52b5d4575440c2b6b6633f3d839b3a26&amp;bin_num=49&amp;bintype=sbin&amp;from=xls"/>
    <hyperlink ref="BS118" r:id="rId2378" display="http://cpdb.realtek.com/cpdbv3/view/wafermap/oneWaferSbinMap.php?project=RL6982&amp;checksum=c14cdc2effa6f35e38cf7eb105105fd3&amp;bin_num=49&amp;bintype=sbin&amp;from=xls"/>
    <hyperlink ref="GL118" r:id="rId2379" display="http://cpdb.realtek.com/cpdbv3/view/wafermap/oneWaferSbinMap.php?project=RL6982&amp;checksum=918b727399b0b10cbb1b6c4ee857cc02&amp;bin_num=49&amp;bintype=sbin&amp;from=xls"/>
    <hyperlink ref="B119" r:id="rId2380"/>
    <hyperlink ref="AF119" r:id="rId2381" display="http://cpdb.realtek.com/cpdbv3/view/wafermap/oneWaferSbinMap.php?project=RL6982&amp;checksum=33f8add75538dc4095f61c2577d9bcc2&amp;bin_num=87&amp;bintype=sbin&amp;from=xls"/>
    <hyperlink ref="CH119" r:id="rId2382" display="http://cpdb.realtek.com/cpdbv3/view/wafermap/oneWaferSbinMap.php?project=RL6982&amp;checksum=fbe73b44cbc5d96e993d2857397c17f5&amp;bin_num=87&amp;bintype=sbin&amp;from=xls"/>
    <hyperlink ref="GC119" r:id="rId2383" display="http://cpdb.realtek.com/cpdbv3/view/wafermap/oneWaferSbinMap.php?project=RL6982&amp;checksum=830f479497fb3da6384249ce7ec2af59&amp;bin_num=87&amp;bintype=sbin&amp;from=xls"/>
    <hyperlink ref="HM119" r:id="rId2384" display="http://cpdb.realtek.com/cpdbv3/view/wafermap/oneWaferSbinMap.php?project=RL6982&amp;checksum=9af01cc3adaceebb5436efeab171c0de&amp;bin_num=87&amp;bintype=sbin&amp;from=xls"/>
    <hyperlink ref="IT119" r:id="rId2385" display="http://cpdb.realtek.com/cpdbv3/view/wafermap/oneWaferSbinMap.php?project=RL6982&amp;checksum=123cee8e2978f82feaf01641025cef0a&amp;bin_num=87&amp;bintype=sbin&amp;from=xls"/>
    <hyperlink ref="B120" r:id="rId2386"/>
    <hyperlink ref="CF120" r:id="rId2387" display="http://cpdb.realtek.com/cpdbv3/view/wafermap/oneWaferSbinMap.php?project=RL6982&amp;checksum=348164667e9c0479a58aa834814aa08c&amp;bin_num=133&amp;bintype=sbin&amp;from=xls"/>
    <hyperlink ref="FN120" r:id="rId2388" display="http://cpdb.realtek.com/cpdbv3/view/wafermap/oneWaferSbinMap.php?project=RL6982&amp;checksum=5c63460e9783127026167b2f4562a9ca&amp;bin_num=133&amp;bintype=sbin&amp;from=xls"/>
    <hyperlink ref="FY120" r:id="rId2389" display="http://cpdb.realtek.com/cpdbv3/view/wafermap/oneWaferSbinMap.php?project=RL6982&amp;checksum=35bd30ec0e11a9670423d820469637e1&amp;bin_num=133&amp;bintype=sbin&amp;from=xls"/>
    <hyperlink ref="GI120" r:id="rId2390" display="http://cpdb.realtek.com/cpdbv3/view/wafermap/oneWaferSbinMap.php?project=RL6982&amp;checksum=5ba265b877a641d620cba465ede15cf1&amp;bin_num=133&amp;bintype=sbin&amp;from=xls"/>
    <hyperlink ref="KU120" r:id="rId2391" display="http://cpdb.realtek.com/cpdbv3/view/wafermap/oneWaferSbinMap.php?project=RL6982&amp;checksum=c25223ea442792648c19e01b15c137c9&amp;bin_num=133&amp;bintype=sbin&amp;from=xls"/>
    <hyperlink ref="B121" r:id="rId2392"/>
    <hyperlink ref="O121" r:id="rId2393" display="http://cpdb.realtek.com/cpdbv3/view/wafermap/oneWaferSbinMap.php?project=RL6982&amp;checksum=94794a0968882f65ff5290ae2b5e392b&amp;bin_num=38&amp;bintype=sbin&amp;from=xls"/>
    <hyperlink ref="BF121" r:id="rId2394" display="http://cpdb.realtek.com/cpdbv3/view/wafermap/oneWaferSbinMap.php?project=RL6982&amp;checksum=967a32b87bc7feafad03be0ce72b038a&amp;bin_num=38&amp;bintype=sbin&amp;from=xls"/>
    <hyperlink ref="DV121" r:id="rId2395" display="http://cpdb.realtek.com/cpdbv3/view/wafermap/oneWaferSbinMap.php?project=RL6982&amp;checksum=531ed52f844ba1469bc008c593aa2559&amp;bin_num=38&amp;bintype=sbin&amp;from=xls"/>
    <hyperlink ref="IE121" r:id="rId2396" display="http://cpdb.realtek.com/cpdbv3/view/wafermap/oneWaferSbinMap.php?project=RL6982&amp;checksum=796fd479a301d53d266c12c985272427&amp;bin_num=38&amp;bintype=sbin&amp;from=xls"/>
    <hyperlink ref="JL121" r:id="rId2397" display="http://cpdb.realtek.com/cpdbv3/view/wafermap/oneWaferSbinMap.php?project=RL6982&amp;checksum=4fd164bf75f3cc7025a6ae58a6ba589e&amp;bin_num=38&amp;bintype=sbin&amp;from=xls"/>
    <hyperlink ref="B122" r:id="rId2398"/>
    <hyperlink ref="T122" r:id="rId2399" display="http://cpdb.realtek.com/cpdbv3/view/wafermap/oneWaferSbinMap.php?project=RL6982&amp;checksum=4ebcbbd0ecde495a3e1c2a89d431fe6d&amp;bin_num=183&amp;bintype=sbin&amp;from=xls"/>
    <hyperlink ref="BI122" r:id="rId2400" display="http://cpdb.realtek.com/cpdbv3/view/wafermap/oneWaferSbinMap.php?project=RL6982&amp;checksum=994f1d49c5bdde929005a204866dafc0&amp;bin_num=183&amp;bintype=sbin&amp;from=xls"/>
    <hyperlink ref="DB122" r:id="rId2401" display="http://cpdb.realtek.com/cpdbv3/view/wafermap/oneWaferSbinMap.php?project=RL6982&amp;checksum=ac8078901f6eb00602d20bed0f085385&amp;bin_num=183&amp;bintype=sbin&amp;from=xls"/>
    <hyperlink ref="GT122" r:id="rId2402" display="http://cpdb.realtek.com/cpdbv3/view/wafermap/oneWaferSbinMap.php?project=RL6982&amp;checksum=fae9e69352ec19f4f3433ed0e8cdf5fe&amp;bin_num=183&amp;bintype=sbin&amp;from=xls"/>
    <hyperlink ref="B123" r:id="rId2403"/>
    <hyperlink ref="AF123" r:id="rId2404" display="http://cpdb.realtek.com/cpdbv3/view/wafermap/oneWaferSbinMap.php?project=RL6982&amp;checksum=33f8add75538dc4095f61c2577d9bcc2&amp;bin_num=390&amp;bintype=sbin&amp;from=xls"/>
    <hyperlink ref="AV123" r:id="rId2405" display="http://cpdb.realtek.com/cpdbv3/view/wafermap/oneWaferSbinMap.php?project=RL6982&amp;checksum=260414c9a1a5da1aa6f7aeb9b9738638&amp;bin_num=390&amp;bintype=sbin&amp;from=xls"/>
    <hyperlink ref="EO123" r:id="rId2406" display="http://cpdb.realtek.com/cpdbv3/view/wafermap/oneWaferSbinMap.php?project=RL6982&amp;checksum=879447cb378f03f6092b96c7a233a90b&amp;bin_num=390&amp;bintype=sbin&amp;from=xls"/>
    <hyperlink ref="IV123" r:id="rId2407" display="http://cpdb.realtek.com/cpdbv3/view/wafermap/oneWaferSbinMap.php?project=RL6982&amp;checksum=33d653e38b4f2dc3760a0dac48d34527&amp;bin_num=390&amp;bintype=sbin&amp;from=xls"/>
    <hyperlink ref="B124" r:id="rId2408"/>
    <hyperlink ref="BD124" r:id="rId2409" display="http://cpdb.realtek.com/cpdbv3/view/wafermap/oneWaferSbinMap.php?project=RL6982&amp;checksum=42569bd1fc25fab8fb1182e3523e0dcc&amp;bin_num=108&amp;bintype=sbin&amp;from=xls"/>
    <hyperlink ref="BU124" r:id="rId2410" display="http://cpdb.realtek.com/cpdbv3/view/wafermap/oneWaferSbinMap.php?project=RL6982&amp;checksum=98133cb573569da8e06e56004539c3ec&amp;bin_num=108&amp;bintype=sbin&amp;from=xls"/>
    <hyperlink ref="FK124" r:id="rId2411" display="http://cpdb.realtek.com/cpdbv3/view/wafermap/oneWaferSbinMap.php?project=RL6982&amp;checksum=4407b3445032b5f7dec238b35510cb1b&amp;bin_num=108&amp;bintype=sbin&amp;from=xls"/>
    <hyperlink ref="GR124" r:id="rId2412" display="http://cpdb.realtek.com/cpdbv3/view/wafermap/oneWaferSbinMap.php?project=RL6982&amp;checksum=eb96844db344d1d36d48162c633943e8&amp;bin_num=108&amp;bintype=sbin&amp;from=xls"/>
    <hyperlink ref="B125" r:id="rId2413"/>
    <hyperlink ref="P125" r:id="rId2414" display="http://cpdb.realtek.com/cpdbv3/view/wafermap/oneWaferSbinMap.php?project=RL6982&amp;checksum=2589ad8b4537286f68b0fec979ea34b7&amp;bin_num=42&amp;bintype=sbin&amp;from=xls"/>
    <hyperlink ref="AU125" r:id="rId2415" display="http://cpdb.realtek.com/cpdbv3/view/wafermap/oneWaferSbinMap.php?project=RL6982&amp;checksum=da2f139d61ade0e93f61bd56e61abc14&amp;bin_num=42&amp;bintype=sbin&amp;from=xls"/>
    <hyperlink ref="IB125" r:id="rId2416" display="http://cpdb.realtek.com/cpdbv3/view/wafermap/oneWaferSbinMap.php?project=RL6982&amp;checksum=afb9a8367630dac7705fd53d76a19b19&amp;bin_num=42&amp;bintype=sbin&amp;from=xls"/>
    <hyperlink ref="LK125" r:id="rId2417" display="http://cpdb.realtek.com/cpdbv3/view/wafermap/oneWaferSbinMap.php?project=RL6982&amp;checksum=8a2598afb24f2cc1f868309c27e076df&amp;bin_num=42&amp;bintype=sbin&amp;from=xls"/>
    <hyperlink ref="B126" r:id="rId2418"/>
    <hyperlink ref="EU126" r:id="rId2419" display="http://cpdb.realtek.com/cpdbv3/view/wafermap/oneWaferSbinMap.php?project=RL6982&amp;checksum=7b3cdd2dd0b700aecb806db204c7e890&amp;bin_num=55&amp;bintype=sbin&amp;from=xls"/>
    <hyperlink ref="HH126" r:id="rId2420" display="http://cpdb.realtek.com/cpdbv3/view/wafermap/oneWaferSbinMap.php?project=RL6982&amp;checksum=64feae08097635ae00cde152be44123b&amp;bin_num=55&amp;bintype=sbin&amp;from=xls"/>
    <hyperlink ref="JU126" r:id="rId2421" display="http://cpdb.realtek.com/cpdbv3/view/wafermap/oneWaferSbinMap.php?project=RL6982&amp;checksum=bd36510c88cfea73f8b43285d60027fb&amp;bin_num=55&amp;bintype=sbin&amp;from=xls"/>
    <hyperlink ref="B127" r:id="rId2422"/>
    <hyperlink ref="CI127" r:id="rId2423" display="http://cpdb.realtek.com/cpdbv3/view/wafermap/oneWaferSbinMap.php?project=RL6982&amp;checksum=1d188df835cfb9292df5774907bf0632&amp;bin_num=41&amp;bintype=sbin&amp;from=xls"/>
    <hyperlink ref="EY127" r:id="rId2424" display="http://cpdb.realtek.com/cpdbv3/view/wafermap/oneWaferSbinMap.php?project=RL6982&amp;checksum=4070457c809079cd03e0e96acef95731&amp;bin_num=41&amp;bintype=sbin&amp;from=xls"/>
    <hyperlink ref="IB127" r:id="rId2425" display="http://cpdb.realtek.com/cpdbv3/view/wafermap/oneWaferSbinMap.php?project=RL6982&amp;checksum=afb9a8367630dac7705fd53d76a19b19&amp;bin_num=41&amp;bintype=sbin&amp;from=xls"/>
    <hyperlink ref="B128" r:id="rId2426"/>
    <hyperlink ref="BE128" r:id="rId2427" display="http://cpdb.realtek.com/cpdbv3/view/wafermap/oneWaferSbinMap.php?project=RL6982&amp;checksum=52b5d4575440c2b6b6633f3d839b3a26&amp;bin_num=177&amp;bintype=sbin&amp;from=xls"/>
    <hyperlink ref="DE128" r:id="rId2428" display="http://cpdb.realtek.com/cpdbv3/view/wafermap/oneWaferSbinMap.php?project=RL6982&amp;checksum=91cf108c8eb8aee05f05bc6f174a538d&amp;bin_num=177&amp;bintype=sbin&amp;from=xls"/>
    <hyperlink ref="HK128" r:id="rId2429" display="http://cpdb.realtek.com/cpdbv3/view/wafermap/oneWaferSbinMap.php?project=RL6982&amp;checksum=8bc7b652ec44e36149ef68b9ae0ba357&amp;bin_num=177&amp;bintype=sbin&amp;from=xls"/>
    <hyperlink ref="B129" r:id="rId2430"/>
    <hyperlink ref="DJ129" r:id="rId2431" display="http://cpdb.realtek.com/cpdbv3/view/wafermap/oneWaferSbinMap.php?project=RL6982&amp;checksum=2582ad30db85dd154b322862eaef3ab1&amp;bin_num=53&amp;bintype=sbin&amp;from=xls"/>
    <hyperlink ref="IX129" r:id="rId2432" display="http://cpdb.realtek.com/cpdbv3/view/wafermap/oneWaferSbinMap.php?project=RL6982&amp;checksum=5ecbd34c6b7f744327197ea221f2d89b&amp;bin_num=53&amp;bintype=sbin&amp;from=xls"/>
    <hyperlink ref="LF129" r:id="rId2433" display="http://cpdb.realtek.com/cpdbv3/view/wafermap/oneWaferSbinMap.php?project=RL6982&amp;checksum=be3b85acb3590dae9f794ba32e8d468e&amp;bin_num=53&amp;bintype=sbin&amp;from=xls"/>
    <hyperlink ref="B130" r:id="rId2434"/>
    <hyperlink ref="CJ130" r:id="rId2435" display="http://cpdb.realtek.com/cpdbv3/view/wafermap/oneWaferSbinMap.php?project=RL6982&amp;checksum=4d240dd220ff783e3ff752b0ba2d2b16&amp;bin_num=208&amp;bintype=sbin&amp;from=xls"/>
    <hyperlink ref="GB130" r:id="rId2436" display="http://cpdb.realtek.com/cpdbv3/view/wafermap/oneWaferSbinMap.php?project=RL6982&amp;checksum=7504a044c6b1a1f0af8e0bcaeeef4847&amp;bin_num=208&amp;bintype=sbin&amp;from=xls"/>
    <hyperlink ref="KI130" r:id="rId2437" display="http://cpdb.realtek.com/cpdbv3/view/wafermap/oneWaferSbinMap.php?project=RL6982&amp;checksum=2ea81d759f762fdbbb533db51b146699&amp;bin_num=208&amp;bintype=sbin&amp;from=xls"/>
    <hyperlink ref="B131" r:id="rId2438"/>
    <hyperlink ref="U131" r:id="rId2439" display="http://cpdb.realtek.com/cpdbv3/view/wafermap/oneWaferSbinMap.php?project=RL6982&amp;checksum=e22a2078fcb7cc9f820d95917e40ce8f&amp;bin_num=115&amp;bintype=sbin&amp;from=xls"/>
    <hyperlink ref="DG131" r:id="rId2440" display="http://cpdb.realtek.com/cpdbv3/view/wafermap/oneWaferSbinMap.php?project=RL6982&amp;checksum=bb75815cf632b41e4423f478450582bc&amp;bin_num=115&amp;bintype=sbin&amp;from=xls"/>
    <hyperlink ref="KM131" r:id="rId2441" display="http://cpdb.realtek.com/cpdbv3/view/wafermap/oneWaferSbinMap.php?project=RL6982&amp;checksum=df8735d1efdfd2c8829cbf98b1ff08be&amp;bin_num=115&amp;bintype=sbin&amp;from=xls"/>
    <hyperlink ref="B132" r:id="rId2442"/>
    <hyperlink ref="CO132" r:id="rId2443" display="http://cpdb.realtek.com/cpdbv3/view/wafermap/oneWaferSbinMap.php?project=RL6982&amp;checksum=42cf9cd625ef54837dbd84ca1a216917&amp;bin_num=90&amp;bintype=sbin&amp;from=xls"/>
    <hyperlink ref="IX132" r:id="rId2444" display="http://cpdb.realtek.com/cpdbv3/view/wafermap/oneWaferSbinMap.php?project=RL6982&amp;checksum=5ecbd34c6b7f744327197ea221f2d89b&amp;bin_num=90&amp;bintype=sbin&amp;from=xls"/>
    <hyperlink ref="MA132" r:id="rId2445" display="http://cpdb.realtek.com/cpdbv3/view/wafermap/oneWaferSbinMap.php?project=RL6982&amp;checksum=72eb20bc8da6c763e35d0034c3762403&amp;bin_num=90&amp;bintype=sbin&amp;from=xls"/>
    <hyperlink ref="B133" r:id="rId2446"/>
    <hyperlink ref="CV133" r:id="rId2447" display="http://cpdb.realtek.com/cpdbv3/view/wafermap/oneWaferSbinMap.php?project=RL6982&amp;checksum=d5b0791a3677cc306bbf4cac7e1fec0e&amp;bin_num=220&amp;bintype=sbin&amp;from=xls"/>
    <hyperlink ref="KH133" r:id="rId2448" display="http://cpdb.realtek.com/cpdbv3/view/wafermap/oneWaferSbinMap.php?project=RL6982&amp;checksum=2dac80d913dfe3f9707f9451ab970094&amp;bin_num=220&amp;bintype=sbin&amp;from=xls"/>
    <hyperlink ref="B134" r:id="rId2449"/>
    <hyperlink ref="FI134" r:id="rId2450" display="http://cpdb.realtek.com/cpdbv3/view/wafermap/oneWaferSbinMap.php?project=RL6982&amp;checksum=fb2cb44522216306fb5508df406e4091&amp;bin_num=213&amp;bintype=sbin&amp;from=xls"/>
    <hyperlink ref="HM134" r:id="rId2451" display="http://cpdb.realtek.com/cpdbv3/view/wafermap/oneWaferSbinMap.php?project=RL6982&amp;checksum=9af01cc3adaceebb5436efeab171c0de&amp;bin_num=213&amp;bintype=sbin&amp;from=xls"/>
    <hyperlink ref="B135" r:id="rId2452"/>
    <hyperlink ref="GK135" r:id="rId2453" display="http://cpdb.realtek.com/cpdbv3/view/wafermap/oneWaferSbinMap.php?project=RL6982&amp;checksum=78c6bffa98fa15f9d85beb6ac837bcd4&amp;bin_num=226&amp;bintype=sbin&amp;from=xls"/>
    <hyperlink ref="JQ135" r:id="rId2454" display="http://cpdb.realtek.com/cpdbv3/view/wafermap/oneWaferSbinMap.php?project=RL6982&amp;checksum=0eaefe1cd9ccd40e016b5b1cbd7fb431&amp;bin_num=226&amp;bintype=sbin&amp;from=xls"/>
    <hyperlink ref="B136" r:id="rId2455"/>
    <hyperlink ref="O136" r:id="rId2456" display="http://cpdb.realtek.com/cpdbv3/view/wafermap/oneWaferSbinMap.php?project=RL6982&amp;checksum=94794a0968882f65ff5290ae2b5e392b&amp;bin_num=31&amp;bintype=sbin&amp;from=xls"/>
    <hyperlink ref="EJ136" r:id="rId2457" display="http://cpdb.realtek.com/cpdbv3/view/wafermap/oneWaferSbinMap.php?project=RL6982&amp;checksum=e6279b108a2203f9b15428a92ebf07b6&amp;bin_num=31&amp;bintype=sbin&amp;from=xls"/>
    <hyperlink ref="B137" r:id="rId2458"/>
    <hyperlink ref="GB137" r:id="rId2459" display="http://cpdb.realtek.com/cpdbv3/view/wafermap/oneWaferSbinMap.php?project=RL6982&amp;checksum=7504a044c6b1a1f0af8e0bcaeeef4847&amp;bin_num=37&amp;bintype=sbin&amp;from=xls"/>
    <hyperlink ref="KV137" r:id="rId2460" display="http://cpdb.realtek.com/cpdbv3/view/wafermap/oneWaferSbinMap.php?project=RL6982&amp;checksum=d45527d504ab792b513c6e2b175f1501&amp;bin_num=37&amp;bintype=sbin&amp;from=xls"/>
    <hyperlink ref="B138" r:id="rId2461"/>
    <hyperlink ref="EC138" r:id="rId2462" display="http://cpdb.realtek.com/cpdbv3/view/wafermap/oneWaferSbinMap.php?project=RL6982&amp;checksum=c9abfb393137aa1a7d00defe2d489016&amp;bin_num=197&amp;bintype=sbin&amp;from=xls"/>
    <hyperlink ref="FU138" r:id="rId2463" display="http://cpdb.realtek.com/cpdbv3/view/wafermap/oneWaferSbinMap.php?project=RL6982&amp;checksum=aa7f2db41c9fc739e83cc5f2516f2d5b&amp;bin_num=197&amp;bintype=sbin&amp;from=xls"/>
    <hyperlink ref="B139" r:id="rId2464"/>
    <hyperlink ref="BP139" r:id="rId2465" display="http://cpdb.realtek.com/cpdbv3/view/wafermap/oneWaferSbinMap.php?project=RL6982&amp;checksum=1150cc3131b1ebe51c5831152a82dc6a&amp;bin_num=202&amp;bintype=sbin&amp;from=xls"/>
    <hyperlink ref="JK139" r:id="rId2466" display="http://cpdb.realtek.com/cpdbv3/view/wafermap/oneWaferSbinMap.php?project=RL6982&amp;checksum=2eb13bdafb6d01e9a04ae3d359004531&amp;bin_num=202&amp;bintype=sbin&amp;from=xls"/>
    <hyperlink ref="B140" r:id="rId2467"/>
    <hyperlink ref="W140" r:id="rId2468" display="http://cpdb.realtek.com/cpdbv3/view/wafermap/oneWaferSbinMap.php?project=RL6982&amp;checksum=0e96226f6af1c174b5419e0447ef117a&amp;bin_num=126&amp;bintype=sbin&amp;from=xls"/>
    <hyperlink ref="KT140" r:id="rId2469" display="http://cpdb.realtek.com/cpdbv3/view/wafermap/oneWaferSbinMap.php?project=RL6982&amp;checksum=abfdde8a6a8055f5912a54f61ba7c3c8&amp;bin_num=126&amp;bintype=sbin&amp;from=xls"/>
    <hyperlink ref="B141" r:id="rId2470"/>
    <hyperlink ref="IH141" r:id="rId2471" display="http://cpdb.realtek.com/cpdbv3/view/wafermap/oneWaferSbinMap.php?project=RL6982&amp;checksum=d62b547f92ca90e7428a64a8d0f3919b&amp;bin_num=216&amp;bintype=sbin&amp;from=xls"/>
    <hyperlink ref="LB141" r:id="rId2472" display="http://cpdb.realtek.com/cpdbv3/view/wafermap/oneWaferSbinMap.php?project=RL6982&amp;checksum=8f46b4d907e872cdbaaae950962f408c&amp;bin_num=216&amp;bintype=sbin&amp;from=xls"/>
    <hyperlink ref="B142" r:id="rId2473"/>
    <hyperlink ref="HD142" r:id="rId2474" display="http://cpdb.realtek.com/cpdbv3/view/wafermap/oneWaferSbinMap.php?project=RL6982&amp;checksum=40085937a867fe223e01dfe433cd5e58&amp;bin_num=60&amp;bintype=sbin&amp;from=xls"/>
    <hyperlink ref="JL142" r:id="rId2475" display="http://cpdb.realtek.com/cpdbv3/view/wafermap/oneWaferSbinMap.php?project=RL6982&amp;checksum=4fd164bf75f3cc7025a6ae58a6ba589e&amp;bin_num=60&amp;bintype=sbin&amp;from=xls"/>
    <hyperlink ref="B143" r:id="rId2476"/>
    <hyperlink ref="GI143" r:id="rId2477" display="http://cpdb.realtek.com/cpdbv3/view/wafermap/oneWaferSbinMap.php?project=RL6982&amp;checksum=5ba265b877a641d620cba465ede15cf1&amp;bin_num=81&amp;bintype=sbin&amp;from=xls"/>
    <hyperlink ref="HL143" r:id="rId2478" display="http://cpdb.realtek.com/cpdbv3/view/wafermap/oneWaferSbinMap.php?project=RL6982&amp;checksum=8e825006fe35b7f985007b5c71618792&amp;bin_num=81&amp;bintype=sbin&amp;from=xls"/>
    <hyperlink ref="B144" r:id="rId2479"/>
    <hyperlink ref="AI144" r:id="rId2480" display="http://cpdb.realtek.com/cpdbv3/view/wafermap/oneWaferSbinMap.php?project=RL6982&amp;checksum=258a5916395598a8fba6196fda710ce5&amp;bin_num=167&amp;bintype=sbin&amp;from=xls"/>
    <hyperlink ref="DK144" r:id="rId2481" display="http://cpdb.realtek.com/cpdbv3/view/wafermap/oneWaferSbinMap.php?project=RL6982&amp;checksum=66eb167d9057d2e85db3ae1a205b18a6&amp;bin_num=167&amp;bintype=sbin&amp;from=xls"/>
    <hyperlink ref="B145" r:id="rId2482"/>
    <hyperlink ref="HF145" r:id="rId2483" display="http://cpdb.realtek.com/cpdbv3/view/wafermap/oneWaferSbinMap.php?project=RL6982&amp;checksum=639d1be3be171fe7fbc3073df55a0629&amp;bin_num=181&amp;bintype=sbin&amp;from=xls"/>
    <hyperlink ref="IY145" r:id="rId2484" display="http://cpdb.realtek.com/cpdbv3/view/wafermap/oneWaferSbinMap.php?project=RL6982&amp;checksum=6580ab3bb8c7f5c76893b5b3ec2b06c6&amp;bin_num=181&amp;bintype=sbin&amp;from=xls"/>
    <hyperlink ref="AU146" r:id="rId2485" display="http://cpdb.realtek.com/cpdbv3/view/wafermap/oneWaferSbinMap.php?project=RL6982&amp;checksum=da2f139d61ade0e93f61bd56e61abc14&amp;bin_num=65535&amp;bintype=sbin&amp;from=xls"/>
    <hyperlink ref="FU146" r:id="rId2486" display="http://cpdb.realtek.com/cpdbv3/view/wafermap/oneWaferSbinMap.php?project=RL6982&amp;checksum=aa7f2db41c9fc739e83cc5f2516f2d5b&amp;bin_num=65535&amp;bintype=sbin&amp;from=xls"/>
    <hyperlink ref="B147" r:id="rId2487"/>
    <hyperlink ref="CD147" r:id="rId2488" display="http://cpdb.realtek.com/cpdbv3/view/wafermap/oneWaferSbinMap.php?project=RL6982&amp;checksum=d3186002dd139725151e8f748452cffd&amp;bin_num=227&amp;bintype=sbin&amp;from=xls"/>
    <hyperlink ref="MA147" r:id="rId2489" display="http://cpdb.realtek.com/cpdbv3/view/wafermap/oneWaferSbinMap.php?project=RL6982&amp;checksum=72eb20bc8da6c763e35d0034c3762403&amp;bin_num=227&amp;bintype=sbin&amp;from=xls"/>
    <hyperlink ref="B148" r:id="rId2490"/>
    <hyperlink ref="AB148" r:id="rId2491" display="http://cpdb.realtek.com/cpdbv3/view/wafermap/oneWaferSbinMap.php?project=RL6982&amp;checksum=678710efb7567279e52486e972054bc9&amp;bin_num=176&amp;bintype=sbin&amp;from=xls"/>
    <hyperlink ref="AN148" r:id="rId2492" display="http://cpdb.realtek.com/cpdbv3/view/wafermap/oneWaferSbinMap.php?project=RL6982&amp;checksum=8383ddcc9592e74edd20c4207de1739e&amp;bin_num=176&amp;bintype=sbin&amp;from=xls"/>
    <hyperlink ref="B149" r:id="rId2493"/>
    <hyperlink ref="AF149" r:id="rId2494" display="http://cpdb.realtek.com/cpdbv3/view/wafermap/oneWaferSbinMap.php?project=RL6982&amp;checksum=33f8add75538dc4095f61c2577d9bcc2&amp;bin_num=14&amp;bintype=sbin&amp;from=xls"/>
    <hyperlink ref="B150" r:id="rId2495"/>
    <hyperlink ref="HF150" r:id="rId2496" display="http://cpdb.realtek.com/cpdbv3/view/wafermap/oneWaferSbinMap.php?project=RL6982&amp;checksum=639d1be3be171fe7fbc3073df55a0629&amp;bin_num=32&amp;bintype=sbin&amp;from=xls"/>
    <hyperlink ref="B151" r:id="rId2497"/>
    <hyperlink ref="DK151" r:id="rId2498" display="http://cpdb.realtek.com/cpdbv3/view/wafermap/oneWaferSbinMap.php?project=RL6982&amp;checksum=66eb167d9057d2e85db3ae1a205b18a6&amp;bin_num=110&amp;bintype=sbin&amp;from=xls"/>
    <hyperlink ref="B152" r:id="rId2499"/>
    <hyperlink ref="KI152" r:id="rId2500" display="http://cpdb.realtek.com/cpdbv3/view/wafermap/oneWaferSbinMap.php?project=RL6982&amp;checksum=2ea81d759f762fdbbb533db51b146699&amp;bin_num=17&amp;bintype=sbin&amp;from=xls"/>
    <hyperlink ref="B153" r:id="rId2501"/>
    <hyperlink ref="JG153" r:id="rId2502" display="http://cpdb.realtek.com/cpdbv3/view/wafermap/oneWaferSbinMap.php?project=RL6982&amp;checksum=e0dd64828ff04217bfb875ea3338d293&amp;bin_num=206&amp;bintype=sbin&amp;from=xls"/>
    <hyperlink ref="B154" r:id="rId2503"/>
    <hyperlink ref="JG154" r:id="rId2504" display="http://cpdb.realtek.com/cpdbv3/view/wafermap/oneWaferSbinMap.php?project=RL6982&amp;checksum=e0dd64828ff04217bfb875ea3338d293&amp;bin_num=116&amp;bintype=sbin&amp;from=xls"/>
    <hyperlink ref="B155" r:id="rId2505"/>
    <hyperlink ref="AV155" r:id="rId2506" display="http://cpdb.realtek.com/cpdbv3/view/wafermap/oneWaferSbinMap.php?project=RL6982&amp;checksum=260414c9a1a5da1aa6f7aeb9b9738638&amp;bin_num=132&amp;bintype=sbin&amp;from=xls"/>
    <hyperlink ref="B156" r:id="rId2507"/>
    <hyperlink ref="JV156" r:id="rId2508" display="http://cpdb.realtek.com/cpdbv3/view/wafermap/oneWaferSbinMap.php?project=RL6982&amp;checksum=f407082aff146f57488881ef0a8a2bfd&amp;bin_num=104&amp;bintype=sbin&amp;from=xls"/>
    <hyperlink ref="B157" r:id="rId2509"/>
    <hyperlink ref="AK157" r:id="rId2510" display="http://cpdb.realtek.com/cpdbv3/view/wafermap/oneWaferSbinMap.php?project=RL6982&amp;checksum=89683208ae304a4accf93dad4bc9ef09&amp;bin_num=101&amp;bintype=sbin&amp;from=xls"/>
    <hyperlink ref="B158" r:id="rId2511"/>
    <hyperlink ref="IR158" r:id="rId2512" display="http://cpdb.realtek.com/cpdbv3/view/wafermap/oneWaferSbinMap.php?project=RL6982&amp;checksum=ef4ee2f3bdb35f378ff267b9fdc02976&amp;bin_num=57&amp;bintype=sbin&amp;from=xls"/>
    <hyperlink ref="B159" r:id="rId2513"/>
    <hyperlink ref="IV159" r:id="rId2514" display="http://cpdb.realtek.com/cpdbv3/view/wafermap/oneWaferSbinMap.php?project=RL6982&amp;checksum=33d653e38b4f2dc3760a0dac48d34527&amp;bin_num=178&amp;bintype=sbin&amp;from=xls"/>
    <hyperlink ref="B160" r:id="rId2515"/>
    <hyperlink ref="CA160" r:id="rId2516" display="http://cpdb.realtek.com/cpdbv3/view/wafermap/oneWaferSbinMap.php?project=RL6982&amp;checksum=9710d26cf8504c2368b6839cca7246cf&amp;bin_num=209&amp;bintype=sbin&amp;from=xls"/>
    <hyperlink ref="B161" r:id="rId2517"/>
    <hyperlink ref="IT161" r:id="rId2518" display="http://cpdb.realtek.com/cpdbv3/view/wafermap/oneWaferSbinMap.php?project=RL6982&amp;checksum=123cee8e2978f82feaf01641025cef0a&amp;bin_num=50&amp;bintype=sbin&amp;from=xls"/>
    <hyperlink ref="B162" r:id="rId2519"/>
    <hyperlink ref="BF162" r:id="rId2520" display="http://cpdb.realtek.com/cpdbv3/view/wafermap/oneWaferSbinMap.php?project=RL6982&amp;checksum=967a32b87bc7feafad03be0ce72b038a&amp;bin_num=189&amp;bintype=sbin&amp;from=xls"/>
    <hyperlink ref="B163" r:id="rId2521"/>
    <hyperlink ref="DW163" r:id="rId2522" display="http://cpdb.realtek.com/cpdbv3/view/wafermap/oneWaferSbinMap.php?project=RL6982&amp;checksum=542223ea64156763277e0bbebe698dab&amp;bin_num=134&amp;bintype=sbin&amp;from=xls"/>
    <hyperlink ref="B164" r:id="rId2523"/>
    <hyperlink ref="LF164" r:id="rId2524" display="http://cpdb.realtek.com/cpdbv3/view/wafermap/oneWaferSbinMap.php?project=RL6982&amp;checksum=be3b85acb3590dae9f794ba32e8d468e&amp;bin_num=58&amp;bintype=sbin&amp;from=xls"/>
    <hyperlink ref="B165" r:id="rId2525"/>
    <hyperlink ref="BX165" r:id="rId2526" display="http://cpdb.realtek.com/cpdbv3/view/wafermap/oneWaferSbinMap.php?project=RL6982&amp;checksum=eae0f0dc68819d677e18b03697b06a87&amp;bin_num=121&amp;bintype=sbin&amp;from=xls"/>
    <hyperlink ref="B166" r:id="rId2527"/>
    <hyperlink ref="BL166" r:id="rId2528" display="http://cpdb.realtek.com/cpdbv3/view/wafermap/oneWaferSbinMap.php?project=RL6982&amp;checksum=1613cab33bfea2c4ecbac18037c24704&amp;bin_num=59&amp;bintype=sbin&amp;from=xls"/>
    <hyperlink ref="B167" r:id="rId2529"/>
    <hyperlink ref="DF167" r:id="rId2530" display="http://cpdb.realtek.com/cpdbv3/view/wafermap/oneWaferSbinMap.php?project=RL6982&amp;checksum=b223a76a33d6d011d6cad03520b405db&amp;bin_num=500&amp;bintype=sbin&amp;from=xls"/>
    <hyperlink ref="B168" r:id="rId2531"/>
    <hyperlink ref="DH168" r:id="rId2532" display="http://cpdb.realtek.com/cpdbv3/view/wafermap/oneWaferSbinMap.php?project=RL6982&amp;checksum=f6988a645d55723406795a5b69af1a0c&amp;bin_num=96&amp;bintype=sbin&amp;from=xls"/>
    <hyperlink ref="B169" r:id="rId2533"/>
    <hyperlink ref="IM169" r:id="rId2534" display="http://cpdb.realtek.com/cpdbv3/view/wafermap/oneWaferSbinMap.php?project=RL6982&amp;checksum=8779ec4d2842409a95b48361d08ba8fd&amp;bin_num=222&amp;bintype=sbin&amp;from=xls"/>
    <hyperlink ref="B170" r:id="rId2535"/>
    <hyperlink ref="AM170" r:id="rId2536" display="http://cpdb.realtek.com/cpdbv3/view/wafermap/oneWaferSbinMap.php?project=RL6982&amp;checksum=7757d05b256350787b1f93827e7d1455&amp;bin_num=52&amp;bintype=sbin&amp;from=xls"/>
    <hyperlink ref="B171" r:id="rId2537"/>
    <hyperlink ref="FP171" r:id="rId2538" display="http://cpdb.realtek.com/cpdbv3/view/wafermap/oneWaferSbinMap.php?project=RL6982&amp;checksum=8566a92770f7042c7f9964dab86d04b2&amp;bin_num=122&amp;bintype=sbin&amp;from=xls"/>
    <hyperlink ref="B172" r:id="rId2539"/>
    <hyperlink ref="MH172" r:id="rId2540" display="http://cpdb.realtek.com/cpdbv3/view/wafermap/oneWaferSbinMap.php?project=RL6982&amp;checksum=906479eb6697a841c74c3d625f4cebed&amp;bin_num=190&amp;bintype=sbin&amp;from=xls"/>
    <hyperlink ref="B173" r:id="rId2541"/>
    <hyperlink ref="GJ173" r:id="rId2542" display="http://cpdb.realtek.com/cpdbv3/view/wafermap/oneWaferSbinMap.php?project=RL6982&amp;checksum=5ec21df8ed79cb4aa6c1212d5826d745&amp;bin_num=165&amp;bintype=sbin&amp;from=xls"/>
    <hyperlink ref="B174" r:id="rId2543"/>
    <hyperlink ref="LI174" r:id="rId2544" display="http://cpdb.realtek.com/cpdbv3/view/wafermap/oneWaferSbinMap.php?project=RL6982&amp;checksum=8c9d945945a5f3093b1d6d7c4f87e5fc&amp;bin_num=97&amp;bintype=sbin&amp;from=xls"/>
    <hyperlink ref="B175" r:id="rId2545"/>
    <hyperlink ref="B176" r:id="rId2546"/>
    <hyperlink ref="B177" r:id="rId2547"/>
    <hyperlink ref="B178" r:id="rId2548"/>
    <hyperlink ref="B179" r:id="rId2549"/>
    <hyperlink ref="B180" r:id="rId2550"/>
    <hyperlink ref="B181" r:id="rId2551"/>
    <hyperlink ref="B182" r:id="rId2552"/>
    <hyperlink ref="B183" r:id="rId2553"/>
    <hyperlink ref="B184" r:id="rId2554"/>
    <hyperlink ref="B185" r:id="rId2555"/>
    <hyperlink ref="B186" r:id="rId2556"/>
    <hyperlink ref="B187" r:id="rId2557"/>
    <hyperlink ref="B188" r:id="rId2558"/>
    <hyperlink ref="B189" r:id="rId2559"/>
    <hyperlink ref="B190" r:id="rId2560"/>
    <hyperlink ref="B191" r:id="rId2561"/>
    <hyperlink ref="B192" r:id="rId2562"/>
    <hyperlink ref="B193" r:id="rId2563"/>
    <hyperlink ref="B194" r:id="rId2564"/>
    <hyperlink ref="B195" r:id="rId2565"/>
    <hyperlink ref="B196" r:id="rId2566"/>
    <hyperlink ref="B197" r:id="rId2567"/>
    <hyperlink ref="B198" r:id="rId2568"/>
    <hyperlink ref="B199" r:id="rId2569"/>
    <hyperlink ref="B200" r:id="rId2570"/>
    <hyperlink ref="B201" r:id="rId2571"/>
    <hyperlink ref="B202" r:id="rId2572"/>
    <hyperlink ref="B203" r:id="rId2573"/>
    <hyperlink ref="B204" r:id="rId2574"/>
    <hyperlink ref="B205" r:id="rId2575"/>
    <hyperlink ref="B206" r:id="rId2576"/>
    <hyperlink ref="B207" r:id="rId2577"/>
    <hyperlink ref="B208" r:id="rId2578"/>
    <hyperlink ref="B209" r:id="rId2579"/>
    <hyperlink ref="B210" r:id="rId2580"/>
    <hyperlink ref="B211" r:id="rId2581"/>
    <hyperlink ref="B212" r:id="rId2582"/>
    <hyperlink ref="B213" r:id="rId2583"/>
    <hyperlink ref="B214" r:id="rId2584"/>
    <hyperlink ref="B215" r:id="rId2585"/>
    <hyperlink ref="B216" r:id="rId2586"/>
    <hyperlink ref="B217" r:id="rId2587"/>
    <hyperlink ref="B218" r:id="rId2588"/>
    <hyperlink ref="B219" r:id="rId2589"/>
    <hyperlink ref="B220" r:id="rId2590"/>
    <hyperlink ref="B221" r:id="rId2591"/>
    <hyperlink ref="B222" r:id="rId2592"/>
    <hyperlink ref="B223" r:id="rId2593"/>
    <hyperlink ref="B224" r:id="rId2594"/>
    <hyperlink ref="B225" r:id="rId2595"/>
    <hyperlink ref="B226" r:id="rId2596"/>
    <hyperlink ref="B227" r:id="rId2597"/>
    <hyperlink ref="B228" r:id="rId2598"/>
    <hyperlink ref="B229" r:id="rId2599"/>
    <hyperlink ref="B230" r:id="rId2600"/>
    <hyperlink ref="B231" r:id="rId2601"/>
    <hyperlink ref="B232" r:id="rId2602"/>
    <hyperlink ref="B233" r:id="rId2603"/>
    <hyperlink ref="B234" r:id="rId2604"/>
    <hyperlink ref="B235" r:id="rId2605"/>
    <hyperlink ref="B236" r:id="rId2606"/>
    <hyperlink ref="B237" r:id="rId2607"/>
    <hyperlink ref="B238" r:id="rId2608"/>
    <hyperlink ref="B239" r:id="rId2609"/>
    <hyperlink ref="B240" r:id="rId2610"/>
    <hyperlink ref="B241" r:id="rId2611"/>
    <hyperlink ref="B242" r:id="rId2612"/>
    <hyperlink ref="B243" r:id="rId2613"/>
    <hyperlink ref="B244" r:id="rId2614"/>
    <hyperlink ref="B245" r:id="rId2615"/>
    <hyperlink ref="B246" r:id="rId2616"/>
    <hyperlink ref="B247" r:id="rId2617"/>
    <hyperlink ref="B248" r:id="rId2618"/>
    <hyperlink ref="B249" r:id="rId2619"/>
    <hyperlink ref="B250" r:id="rId2620"/>
    <hyperlink ref="B251" r:id="rId2621"/>
    <hyperlink ref="B252" r:id="rId2622"/>
    <hyperlink ref="B253" r:id="rId2623"/>
    <hyperlink ref="B254" r:id="rId2624"/>
    <hyperlink ref="B255" r:id="rId2625"/>
    <hyperlink ref="B256" r:id="rId2626"/>
    <hyperlink ref="B257" r:id="rId2627"/>
    <hyperlink ref="B258" r:id="rId2628"/>
    <hyperlink ref="B259" r:id="rId2629"/>
    <hyperlink ref="B260" r:id="rId2630"/>
    <hyperlink ref="B261" r:id="rId2631"/>
    <hyperlink ref="B262" r:id="rId2632"/>
    <hyperlink ref="B263" r:id="rId2633"/>
    <hyperlink ref="B264" r:id="rId2634"/>
    <hyperlink ref="B265" r:id="rId2635"/>
    <hyperlink ref="B266" r:id="rId2636"/>
    <hyperlink ref="B267" r:id="rId2637"/>
    <hyperlink ref="B268" r:id="rId2638"/>
    <hyperlink ref="B269" r:id="rId2639"/>
    <hyperlink ref="B270" r:id="rId2640"/>
    <hyperlink ref="B271" r:id="rId2641"/>
    <hyperlink ref="B272" r:id="rId2642"/>
    <hyperlink ref="B273" r:id="rId2643"/>
    <hyperlink ref="B274" r:id="rId2644"/>
    <hyperlink ref="B275" r:id="rId2645"/>
    <hyperlink ref="B276" r:id="rId2646"/>
    <hyperlink ref="B277" r:id="rId2647"/>
    <hyperlink ref="B278" r:id="rId2648"/>
    <hyperlink ref="B279" r:id="rId2649"/>
    <hyperlink ref="B280" r:id="rId2650"/>
    <hyperlink ref="B281" r:id="rId2651"/>
    <hyperlink ref="B282" r:id="rId2652"/>
    <hyperlink ref="B283" r:id="rId2653"/>
    <hyperlink ref="B284" r:id="rId2654"/>
    <hyperlink ref="B285" r:id="rId2655"/>
    <hyperlink ref="B286" r:id="rId2656"/>
    <hyperlink ref="B287" r:id="rId2657"/>
    <hyperlink ref="B288" r:id="rId2658"/>
    <hyperlink ref="B289" r:id="rId2659"/>
    <hyperlink ref="B290" r:id="rId2660"/>
    <hyperlink ref="B291" r:id="rId2661"/>
    <hyperlink ref="B292" r:id="rId2662"/>
    <hyperlink ref="B293" r:id="rId2663"/>
    <hyperlink ref="B294" r:id="rId2664"/>
    <hyperlink ref="B295" r:id="rId266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363"/>
  <sheetViews>
    <sheetView workbookViewId="0">
      <selection activeCell="EE363" sqref="EE363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135" x14ac:dyDescent="0.35">
      <c r="A1" s="7">
        <v>1</v>
      </c>
      <c r="B1" s="24" t="s">
        <v>382</v>
      </c>
      <c r="C1" s="24">
        <v>205871</v>
      </c>
      <c r="D1" s="25">
        <v>0.89270000000000005</v>
      </c>
      <c r="N1" s="1" t="s">
        <v>53</v>
      </c>
      <c r="O1" s="1" t="s">
        <v>17</v>
      </c>
      <c r="P1" s="1" t="s">
        <v>17</v>
      </c>
      <c r="Q1" s="1" t="s">
        <v>17</v>
      </c>
      <c r="R1" s="1" t="s">
        <v>17</v>
      </c>
      <c r="S1" s="1" t="s">
        <v>17</v>
      </c>
      <c r="T1" s="1" t="s">
        <v>17</v>
      </c>
      <c r="U1" s="1" t="s">
        <v>17</v>
      </c>
      <c r="V1" s="1" t="s">
        <v>17</v>
      </c>
      <c r="W1" s="1" t="s">
        <v>17</v>
      </c>
      <c r="X1" s="1" t="s">
        <v>17</v>
      </c>
      <c r="Y1" s="1" t="s">
        <v>17</v>
      </c>
      <c r="Z1" s="1" t="s">
        <v>17</v>
      </c>
      <c r="AA1" s="1" t="s">
        <v>17</v>
      </c>
      <c r="AB1" s="1" t="s">
        <v>17</v>
      </c>
      <c r="AC1" s="1" t="s">
        <v>17</v>
      </c>
      <c r="AD1" s="1" t="s">
        <v>17</v>
      </c>
      <c r="AE1" s="1" t="s">
        <v>17</v>
      </c>
      <c r="AF1" s="1" t="s">
        <v>17</v>
      </c>
      <c r="AG1" s="1" t="s">
        <v>17</v>
      </c>
      <c r="AH1" s="1" t="s">
        <v>17</v>
      </c>
      <c r="AI1" s="1" t="s">
        <v>17</v>
      </c>
      <c r="AJ1" s="1" t="s">
        <v>17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17</v>
      </c>
      <c r="BO1" s="1" t="s">
        <v>17</v>
      </c>
      <c r="BP1" s="1" t="s">
        <v>17</v>
      </c>
      <c r="BQ1" s="1" t="s">
        <v>17</v>
      </c>
      <c r="BR1" s="1" t="s">
        <v>17</v>
      </c>
      <c r="BS1" s="1" t="s">
        <v>17</v>
      </c>
      <c r="BT1" s="1" t="s">
        <v>17</v>
      </c>
      <c r="BU1" s="1" t="s">
        <v>17</v>
      </c>
      <c r="BV1" s="1" t="s">
        <v>17</v>
      </c>
      <c r="BW1" s="1" t="s">
        <v>17</v>
      </c>
      <c r="BX1" s="1" t="s">
        <v>17</v>
      </c>
      <c r="BY1" s="1" t="s">
        <v>17</v>
      </c>
      <c r="BZ1" s="1" t="s">
        <v>17</v>
      </c>
      <c r="CA1" s="1" t="s">
        <v>17</v>
      </c>
      <c r="CB1" s="1" t="s">
        <v>17</v>
      </c>
      <c r="CC1" s="1" t="s">
        <v>17</v>
      </c>
      <c r="CD1" s="1" t="s">
        <v>17</v>
      </c>
      <c r="CE1" s="1" t="s">
        <v>17</v>
      </c>
      <c r="CF1" s="1" t="s">
        <v>17</v>
      </c>
      <c r="CG1" s="1" t="s">
        <v>17</v>
      </c>
      <c r="CH1" s="1" t="s">
        <v>17</v>
      </c>
      <c r="CI1" s="1" t="s">
        <v>17</v>
      </c>
      <c r="CJ1" s="1" t="s">
        <v>17</v>
      </c>
      <c r="CK1" s="1" t="s">
        <v>17</v>
      </c>
      <c r="CL1" s="1" t="s">
        <v>17</v>
      </c>
      <c r="CM1" s="1" t="s">
        <v>17</v>
      </c>
      <c r="CN1" s="1" t="s">
        <v>17</v>
      </c>
      <c r="CO1" s="1" t="s">
        <v>17</v>
      </c>
      <c r="CP1" s="1" t="s">
        <v>17</v>
      </c>
      <c r="CQ1" s="1" t="s">
        <v>17</v>
      </c>
      <c r="CR1" s="1" t="s">
        <v>17</v>
      </c>
      <c r="CS1" s="1" t="s">
        <v>17</v>
      </c>
      <c r="CT1" s="1" t="s">
        <v>17</v>
      </c>
      <c r="CU1" s="1" t="s">
        <v>17</v>
      </c>
      <c r="CV1" s="1" t="s">
        <v>17</v>
      </c>
      <c r="CW1" s="1" t="s">
        <v>17</v>
      </c>
      <c r="CX1" s="1" t="s">
        <v>17</v>
      </c>
      <c r="CY1" s="1" t="s">
        <v>17</v>
      </c>
      <c r="CZ1" s="1" t="s">
        <v>17</v>
      </c>
      <c r="DA1" s="1" t="s">
        <v>17</v>
      </c>
      <c r="DB1" s="1" t="s">
        <v>17</v>
      </c>
      <c r="DC1" s="1" t="s">
        <v>17</v>
      </c>
      <c r="DD1" s="1" t="s">
        <v>17</v>
      </c>
      <c r="DE1" s="1" t="s">
        <v>17</v>
      </c>
      <c r="DF1" s="1" t="s">
        <v>17</v>
      </c>
      <c r="DG1" s="1" t="s">
        <v>17</v>
      </c>
      <c r="DH1" s="1" t="s">
        <v>17</v>
      </c>
      <c r="DI1" s="1" t="s">
        <v>17</v>
      </c>
      <c r="DJ1" s="1" t="s">
        <v>17</v>
      </c>
      <c r="DK1" s="1" t="s">
        <v>17</v>
      </c>
      <c r="DL1" s="1" t="s">
        <v>17</v>
      </c>
      <c r="DM1" s="1" t="s">
        <v>17</v>
      </c>
      <c r="DN1" s="1" t="s">
        <v>17</v>
      </c>
      <c r="DO1" s="1" t="s">
        <v>17</v>
      </c>
      <c r="DP1" s="1" t="s">
        <v>17</v>
      </c>
      <c r="DQ1" s="1" t="s">
        <v>17</v>
      </c>
      <c r="DR1" s="1" t="s">
        <v>17</v>
      </c>
      <c r="DS1" s="1" t="s">
        <v>17</v>
      </c>
      <c r="DT1" s="1" t="s">
        <v>17</v>
      </c>
      <c r="DU1" s="1" t="s">
        <v>17</v>
      </c>
      <c r="DV1" s="1" t="s">
        <v>17</v>
      </c>
      <c r="DW1" s="1" t="s">
        <v>17</v>
      </c>
      <c r="DX1" s="1" t="s">
        <v>17</v>
      </c>
      <c r="DY1" s="1" t="s">
        <v>17</v>
      </c>
      <c r="DZ1" s="1" t="s">
        <v>17</v>
      </c>
      <c r="EA1" s="1" t="s">
        <v>17</v>
      </c>
      <c r="EB1" s="1" t="s">
        <v>17</v>
      </c>
      <c r="EC1" s="1" t="s">
        <v>17</v>
      </c>
      <c r="ED1" s="1" t="s">
        <v>17</v>
      </c>
      <c r="EE1" s="1" t="s">
        <v>17</v>
      </c>
    </row>
    <row r="2" spans="1:135" x14ac:dyDescent="0.35">
      <c r="A2" s="23" t="s">
        <v>383</v>
      </c>
      <c r="B2" s="26" t="s">
        <v>384</v>
      </c>
      <c r="C2" s="26">
        <v>205871</v>
      </c>
      <c r="D2" s="27">
        <v>0.89270000000000005</v>
      </c>
      <c r="N2" s="1" t="s">
        <v>385</v>
      </c>
      <c r="O2" s="1" t="s">
        <v>17</v>
      </c>
      <c r="P2" s="1" t="s">
        <v>17</v>
      </c>
      <c r="Q2" s="1" t="s">
        <v>17</v>
      </c>
      <c r="R2" s="1" t="s">
        <v>17</v>
      </c>
      <c r="S2" s="1" t="s">
        <v>17</v>
      </c>
      <c r="T2" s="1" t="s">
        <v>17</v>
      </c>
      <c r="U2" s="1" t="s">
        <v>17</v>
      </c>
      <c r="V2" s="1" t="s">
        <v>17</v>
      </c>
      <c r="W2" s="1" t="s">
        <v>17</v>
      </c>
      <c r="X2" s="1" t="s">
        <v>17</v>
      </c>
      <c r="Y2" s="1" t="s">
        <v>17</v>
      </c>
      <c r="Z2" s="1" t="s">
        <v>17</v>
      </c>
      <c r="AA2" s="1" t="s">
        <v>17</v>
      </c>
      <c r="AB2" s="1" t="s">
        <v>17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17</v>
      </c>
      <c r="AO2" s="1" t="s">
        <v>17</v>
      </c>
      <c r="AP2" s="1" t="s">
        <v>17</v>
      </c>
      <c r="AQ2" s="1" t="s">
        <v>17</v>
      </c>
      <c r="AR2" s="1" t="s">
        <v>17</v>
      </c>
      <c r="AS2" s="1" t="s">
        <v>17</v>
      </c>
      <c r="AT2" s="1" t="s">
        <v>17</v>
      </c>
      <c r="AU2" s="1" t="s">
        <v>17</v>
      </c>
      <c r="AV2" s="1" t="s">
        <v>17</v>
      </c>
      <c r="AW2" s="1" t="s">
        <v>17</v>
      </c>
      <c r="AX2" s="1" t="s">
        <v>17</v>
      </c>
      <c r="AY2" s="1" t="s">
        <v>17</v>
      </c>
      <c r="AZ2" s="1" t="s">
        <v>17</v>
      </c>
      <c r="BA2" s="1" t="s">
        <v>17</v>
      </c>
      <c r="BB2" s="1" t="s">
        <v>17</v>
      </c>
      <c r="BC2" s="1" t="s">
        <v>17</v>
      </c>
      <c r="BD2" s="1" t="s">
        <v>17</v>
      </c>
      <c r="BE2" s="1" t="s">
        <v>17</v>
      </c>
      <c r="BF2" s="1" t="s">
        <v>17</v>
      </c>
      <c r="BG2" s="1" t="s">
        <v>17</v>
      </c>
      <c r="BH2" s="1" t="s">
        <v>17</v>
      </c>
      <c r="BI2" s="1" t="s">
        <v>17</v>
      </c>
      <c r="BJ2" s="1" t="s">
        <v>17</v>
      </c>
      <c r="BK2" s="1" t="s">
        <v>17</v>
      </c>
      <c r="BL2" s="1" t="s">
        <v>17</v>
      </c>
      <c r="BM2" s="1" t="s">
        <v>17</v>
      </c>
      <c r="BN2" s="1" t="s">
        <v>17</v>
      </c>
      <c r="BO2" s="1" t="s">
        <v>17</v>
      </c>
      <c r="BP2" s="1" t="s">
        <v>17</v>
      </c>
      <c r="BQ2" s="1" t="s">
        <v>17</v>
      </c>
      <c r="BR2" s="1" t="s">
        <v>17</v>
      </c>
      <c r="BS2" s="1" t="s">
        <v>17</v>
      </c>
      <c r="BT2" s="1" t="s">
        <v>17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17</v>
      </c>
      <c r="CC2" s="1" t="s">
        <v>17</v>
      </c>
      <c r="CD2" s="1" t="s">
        <v>17</v>
      </c>
      <c r="CE2" s="1" t="s">
        <v>17</v>
      </c>
      <c r="CF2" s="1" t="s">
        <v>17</v>
      </c>
      <c r="CG2" s="1" t="s">
        <v>17</v>
      </c>
      <c r="CH2" s="1" t="s">
        <v>17</v>
      </c>
      <c r="CI2" s="1" t="s">
        <v>17</v>
      </c>
      <c r="CJ2" s="1" t="s">
        <v>17</v>
      </c>
      <c r="CK2" s="1" t="s">
        <v>17</v>
      </c>
      <c r="CL2" s="1" t="s">
        <v>17</v>
      </c>
      <c r="CM2" s="1" t="s">
        <v>17</v>
      </c>
      <c r="CN2" s="1" t="s">
        <v>17</v>
      </c>
      <c r="CO2" s="1" t="s">
        <v>17</v>
      </c>
      <c r="CP2" s="1" t="s">
        <v>17</v>
      </c>
      <c r="CQ2" s="1" t="s">
        <v>17</v>
      </c>
      <c r="CR2" s="1" t="s">
        <v>17</v>
      </c>
      <c r="CS2" s="1" t="s">
        <v>17</v>
      </c>
      <c r="CT2" s="1" t="s">
        <v>17</v>
      </c>
      <c r="CU2" s="1" t="s">
        <v>17</v>
      </c>
      <c r="CV2" s="1" t="s">
        <v>17</v>
      </c>
      <c r="CW2" s="1" t="s">
        <v>17</v>
      </c>
      <c r="CX2" s="1" t="s">
        <v>17</v>
      </c>
      <c r="CY2" s="1" t="s">
        <v>17</v>
      </c>
      <c r="CZ2" s="1" t="s">
        <v>17</v>
      </c>
      <c r="DA2" s="1" t="s">
        <v>17</v>
      </c>
      <c r="DB2" s="1" t="s">
        <v>17</v>
      </c>
      <c r="DC2" s="1" t="s">
        <v>17</v>
      </c>
      <c r="DD2" s="1" t="s">
        <v>17</v>
      </c>
      <c r="DE2" s="1" t="s">
        <v>17</v>
      </c>
      <c r="DF2" s="1" t="s">
        <v>17</v>
      </c>
      <c r="DG2" s="1" t="s">
        <v>17</v>
      </c>
      <c r="DH2" s="1" t="s">
        <v>17</v>
      </c>
      <c r="DI2" s="1" t="s">
        <v>17</v>
      </c>
      <c r="DJ2" s="1" t="s">
        <v>17</v>
      </c>
      <c r="DK2" s="1" t="s">
        <v>17</v>
      </c>
      <c r="DL2" s="1" t="s">
        <v>17</v>
      </c>
      <c r="DM2" s="1" t="s">
        <v>17</v>
      </c>
      <c r="DN2" s="1" t="s">
        <v>17</v>
      </c>
      <c r="DO2" s="1" t="s">
        <v>17</v>
      </c>
      <c r="DP2" s="1" t="s">
        <v>17</v>
      </c>
      <c r="DQ2" s="1" t="s">
        <v>17</v>
      </c>
      <c r="DR2" s="1" t="s">
        <v>17</v>
      </c>
      <c r="DS2" s="1" t="s">
        <v>17</v>
      </c>
      <c r="DT2" s="1" t="s">
        <v>17</v>
      </c>
      <c r="DU2" s="1" t="s">
        <v>17</v>
      </c>
      <c r="DV2" s="1" t="s">
        <v>17</v>
      </c>
      <c r="DW2" s="1" t="s">
        <v>17</v>
      </c>
      <c r="DX2" s="1" t="s">
        <v>17</v>
      </c>
      <c r="DY2" s="1" t="s">
        <v>17</v>
      </c>
      <c r="DZ2" s="1" t="s">
        <v>17</v>
      </c>
      <c r="EA2" s="1" t="s">
        <v>17</v>
      </c>
      <c r="EB2" s="1" t="s">
        <v>17</v>
      </c>
      <c r="EC2" s="1" t="s">
        <v>17</v>
      </c>
      <c r="ED2" s="1" t="s">
        <v>17</v>
      </c>
      <c r="EE2" s="1" t="s">
        <v>17</v>
      </c>
    </row>
    <row r="3" spans="1:135" x14ac:dyDescent="0.35">
      <c r="B3" s="38" t="s">
        <v>762</v>
      </c>
      <c r="C3" s="38">
        <v>34</v>
      </c>
      <c r="D3" s="39">
        <v>1E-4</v>
      </c>
      <c r="N3" s="1" t="s">
        <v>387</v>
      </c>
      <c r="O3" s="1" t="s">
        <v>2251</v>
      </c>
      <c r="P3" s="1" t="s">
        <v>2251</v>
      </c>
      <c r="Q3" s="1" t="s">
        <v>2252</v>
      </c>
      <c r="R3" s="1" t="s">
        <v>2253</v>
      </c>
      <c r="S3" s="1" t="s">
        <v>2253</v>
      </c>
      <c r="T3" s="1" t="s">
        <v>2254</v>
      </c>
      <c r="U3" s="1" t="s">
        <v>2253</v>
      </c>
      <c r="V3" s="1" t="s">
        <v>2251</v>
      </c>
      <c r="W3" s="1" t="s">
        <v>2251</v>
      </c>
      <c r="X3" s="1" t="s">
        <v>2255</v>
      </c>
      <c r="Y3" s="1" t="s">
        <v>2255</v>
      </c>
      <c r="Z3" s="1" t="s">
        <v>2255</v>
      </c>
      <c r="AA3" s="1" t="s">
        <v>2255</v>
      </c>
      <c r="AB3" s="1" t="s">
        <v>2255</v>
      </c>
      <c r="AC3" s="1" t="s">
        <v>2254</v>
      </c>
      <c r="AD3" s="1" t="s">
        <v>2253</v>
      </c>
      <c r="AE3" s="1" t="s">
        <v>2255</v>
      </c>
      <c r="AF3" s="1" t="s">
        <v>2256</v>
      </c>
      <c r="AG3" s="1" t="s">
        <v>2256</v>
      </c>
      <c r="AH3" s="1" t="s">
        <v>2255</v>
      </c>
      <c r="AI3" s="1" t="s">
        <v>2256</v>
      </c>
      <c r="AJ3" s="1" t="s">
        <v>2255</v>
      </c>
      <c r="AK3" s="1" t="s">
        <v>2251</v>
      </c>
      <c r="AL3" s="1" t="s">
        <v>2252</v>
      </c>
      <c r="AM3" s="1" t="s">
        <v>2257</v>
      </c>
      <c r="AN3" s="1" t="s">
        <v>2251</v>
      </c>
      <c r="AO3" s="1" t="s">
        <v>2256</v>
      </c>
      <c r="AP3" s="1" t="s">
        <v>2251</v>
      </c>
      <c r="AQ3" s="1" t="s">
        <v>2255</v>
      </c>
      <c r="AR3" s="1" t="s">
        <v>2255</v>
      </c>
      <c r="AS3" s="1" t="s">
        <v>2255</v>
      </c>
      <c r="AT3" s="1" t="s">
        <v>2257</v>
      </c>
      <c r="AU3" s="1" t="s">
        <v>2258</v>
      </c>
      <c r="AV3" s="1" t="s">
        <v>2251</v>
      </c>
      <c r="AW3" s="1" t="s">
        <v>2251</v>
      </c>
      <c r="AX3" s="1" t="s">
        <v>2256</v>
      </c>
      <c r="AY3" s="1" t="s">
        <v>2254</v>
      </c>
      <c r="AZ3" s="1" t="s">
        <v>2251</v>
      </c>
      <c r="BA3" s="1" t="s">
        <v>2258</v>
      </c>
      <c r="BB3" s="1" t="s">
        <v>2254</v>
      </c>
      <c r="BC3" s="1" t="s">
        <v>2255</v>
      </c>
      <c r="BD3" s="1" t="s">
        <v>2254</v>
      </c>
      <c r="BE3" s="1" t="s">
        <v>2251</v>
      </c>
      <c r="BF3" s="1" t="s">
        <v>2251</v>
      </c>
      <c r="BG3" s="1" t="s">
        <v>2254</v>
      </c>
      <c r="BH3" s="1" t="s">
        <v>2258</v>
      </c>
      <c r="BI3" s="1" t="s">
        <v>2252</v>
      </c>
      <c r="BJ3" s="1" t="s">
        <v>2256</v>
      </c>
      <c r="BK3" s="1" t="s">
        <v>2254</v>
      </c>
      <c r="BL3" s="1" t="s">
        <v>2251</v>
      </c>
      <c r="BM3" s="1" t="s">
        <v>2256</v>
      </c>
      <c r="BN3" s="1" t="s">
        <v>2256</v>
      </c>
      <c r="BO3" s="1" t="s">
        <v>2255</v>
      </c>
      <c r="BP3" s="1" t="s">
        <v>2256</v>
      </c>
      <c r="BQ3" s="1" t="s">
        <v>2256</v>
      </c>
      <c r="BR3" s="1" t="s">
        <v>2255</v>
      </c>
      <c r="BS3" s="1" t="s">
        <v>2258</v>
      </c>
      <c r="BT3" s="1" t="s">
        <v>2252</v>
      </c>
      <c r="BU3" s="1" t="s">
        <v>2256</v>
      </c>
      <c r="BV3" s="1" t="s">
        <v>2258</v>
      </c>
      <c r="BW3" s="1" t="s">
        <v>2251</v>
      </c>
      <c r="BX3" s="1" t="s">
        <v>2255</v>
      </c>
      <c r="BY3" s="1" t="s">
        <v>2258</v>
      </c>
      <c r="BZ3" s="1" t="s">
        <v>2256</v>
      </c>
      <c r="CA3" s="1" t="s">
        <v>2254</v>
      </c>
      <c r="CB3" s="1" t="s">
        <v>2258</v>
      </c>
      <c r="CC3" s="1" t="s">
        <v>2258</v>
      </c>
      <c r="CD3" s="1" t="s">
        <v>2252</v>
      </c>
      <c r="CE3" s="1" t="s">
        <v>2254</v>
      </c>
      <c r="CF3" s="1" t="s">
        <v>2258</v>
      </c>
      <c r="CG3" s="1" t="s">
        <v>2256</v>
      </c>
      <c r="CH3" s="1" t="s">
        <v>2251</v>
      </c>
      <c r="CI3" s="1" t="s">
        <v>2252</v>
      </c>
      <c r="CJ3" s="1" t="s">
        <v>2254</v>
      </c>
      <c r="CK3" s="1" t="s">
        <v>2258</v>
      </c>
      <c r="CL3" s="1" t="s">
        <v>2256</v>
      </c>
      <c r="CM3" s="1" t="s">
        <v>2257</v>
      </c>
      <c r="CN3" s="1" t="s">
        <v>2252</v>
      </c>
      <c r="CO3" s="1" t="s">
        <v>2252</v>
      </c>
      <c r="CP3" s="1" t="s">
        <v>2255</v>
      </c>
      <c r="CQ3" s="1" t="s">
        <v>2257</v>
      </c>
      <c r="CR3" s="1" t="s">
        <v>2258</v>
      </c>
      <c r="CS3" s="1" t="s">
        <v>2252</v>
      </c>
      <c r="CT3" s="1" t="s">
        <v>2254</v>
      </c>
      <c r="CU3" s="1" t="s">
        <v>2257</v>
      </c>
      <c r="CV3" s="1" t="s">
        <v>2258</v>
      </c>
      <c r="CW3" s="1" t="s">
        <v>2254</v>
      </c>
      <c r="CX3" s="1" t="s">
        <v>2252</v>
      </c>
      <c r="CY3" s="1" t="s">
        <v>2254</v>
      </c>
      <c r="CZ3" s="1" t="s">
        <v>2258</v>
      </c>
      <c r="DA3" s="1" t="s">
        <v>2258</v>
      </c>
      <c r="DB3" s="1" t="s">
        <v>2258</v>
      </c>
      <c r="DC3" s="1" t="s">
        <v>2251</v>
      </c>
      <c r="DD3" s="1" t="s">
        <v>2258</v>
      </c>
      <c r="DE3" s="1" t="s">
        <v>2254</v>
      </c>
      <c r="DF3" s="1" t="s">
        <v>2256</v>
      </c>
      <c r="DG3" s="1" t="s">
        <v>2256</v>
      </c>
      <c r="DH3" s="1" t="s">
        <v>2256</v>
      </c>
      <c r="DI3" s="1" t="s">
        <v>2254</v>
      </c>
      <c r="DJ3" s="1" t="s">
        <v>2254</v>
      </c>
      <c r="DK3" s="1" t="s">
        <v>2258</v>
      </c>
      <c r="DL3" s="1" t="s">
        <v>2254</v>
      </c>
      <c r="DM3" s="1" t="s">
        <v>2257</v>
      </c>
      <c r="DN3" s="1" t="s">
        <v>2257</v>
      </c>
      <c r="DO3" s="1" t="s">
        <v>2254</v>
      </c>
      <c r="DP3" s="1" t="s">
        <v>2254</v>
      </c>
      <c r="DQ3" s="1" t="s">
        <v>2254</v>
      </c>
      <c r="DR3" s="1" t="s">
        <v>2258</v>
      </c>
      <c r="DS3" s="1" t="s">
        <v>2258</v>
      </c>
      <c r="DT3" s="1" t="s">
        <v>2257</v>
      </c>
      <c r="DU3" s="1" t="s">
        <v>2258</v>
      </c>
      <c r="DV3" s="1" t="s">
        <v>2254</v>
      </c>
      <c r="DW3" s="1" t="s">
        <v>2258</v>
      </c>
      <c r="DX3" s="1" t="s">
        <v>2257</v>
      </c>
      <c r="DY3" s="1" t="s">
        <v>2254</v>
      </c>
      <c r="DZ3" s="1" t="s">
        <v>2254</v>
      </c>
      <c r="EA3" s="1" t="s">
        <v>2258</v>
      </c>
      <c r="EB3" s="1" t="s">
        <v>2258</v>
      </c>
      <c r="EC3" s="1" t="s">
        <v>2257</v>
      </c>
      <c r="ED3" s="1" t="s">
        <v>2257</v>
      </c>
      <c r="EE3" s="1" t="s">
        <v>2257</v>
      </c>
    </row>
    <row r="4" spans="1:135" x14ac:dyDescent="0.35">
      <c r="B4" s="40" t="s">
        <v>781</v>
      </c>
      <c r="C4" s="40">
        <v>13399</v>
      </c>
      <c r="D4" s="41">
        <v>5.8099999999999999E-2</v>
      </c>
      <c r="N4" s="1" t="s">
        <v>414</v>
      </c>
      <c r="O4" s="1" t="s">
        <v>2251</v>
      </c>
      <c r="P4" s="1" t="s">
        <v>2251</v>
      </c>
      <c r="Q4" s="1" t="s">
        <v>2252</v>
      </c>
      <c r="R4" s="1" t="s">
        <v>2253</v>
      </c>
      <c r="S4" s="1" t="s">
        <v>2253</v>
      </c>
      <c r="T4" s="1" t="s">
        <v>2254</v>
      </c>
      <c r="U4" s="1" t="s">
        <v>2253</v>
      </c>
      <c r="V4" s="1" t="s">
        <v>2251</v>
      </c>
      <c r="W4" s="1" t="s">
        <v>2251</v>
      </c>
      <c r="X4" s="1" t="s">
        <v>2255</v>
      </c>
      <c r="Y4" s="1" t="s">
        <v>2255</v>
      </c>
      <c r="Z4" s="1" t="s">
        <v>2255</v>
      </c>
      <c r="AA4" s="1" t="s">
        <v>2255</v>
      </c>
      <c r="AB4" s="1" t="s">
        <v>2255</v>
      </c>
      <c r="AC4" s="1" t="s">
        <v>2254</v>
      </c>
      <c r="AD4" s="1" t="s">
        <v>2253</v>
      </c>
      <c r="AE4" s="1" t="s">
        <v>2255</v>
      </c>
      <c r="AF4" s="1" t="s">
        <v>2256</v>
      </c>
      <c r="AG4" s="1" t="s">
        <v>2256</v>
      </c>
      <c r="AH4" s="1" t="s">
        <v>2255</v>
      </c>
      <c r="AI4" s="1" t="s">
        <v>2256</v>
      </c>
      <c r="AJ4" s="1" t="s">
        <v>2255</v>
      </c>
      <c r="AK4" s="1" t="s">
        <v>2251</v>
      </c>
      <c r="AL4" s="1" t="s">
        <v>2252</v>
      </c>
      <c r="AM4" s="1" t="s">
        <v>2257</v>
      </c>
      <c r="AN4" s="1" t="s">
        <v>2251</v>
      </c>
      <c r="AO4" s="1" t="s">
        <v>2256</v>
      </c>
      <c r="AP4" s="1" t="s">
        <v>2251</v>
      </c>
      <c r="AQ4" s="1" t="s">
        <v>2255</v>
      </c>
      <c r="AR4" s="1" t="s">
        <v>2255</v>
      </c>
      <c r="AS4" s="1" t="s">
        <v>2255</v>
      </c>
      <c r="AT4" s="1" t="s">
        <v>2257</v>
      </c>
      <c r="AU4" s="1" t="s">
        <v>2258</v>
      </c>
      <c r="AV4" s="1" t="s">
        <v>2251</v>
      </c>
      <c r="AW4" s="1" t="s">
        <v>2251</v>
      </c>
      <c r="AX4" s="1" t="s">
        <v>2256</v>
      </c>
      <c r="AY4" s="1" t="s">
        <v>2254</v>
      </c>
      <c r="AZ4" s="1" t="s">
        <v>2251</v>
      </c>
      <c r="BA4" s="1" t="s">
        <v>2258</v>
      </c>
      <c r="BB4" s="1" t="s">
        <v>2254</v>
      </c>
      <c r="BC4" s="1" t="s">
        <v>2255</v>
      </c>
      <c r="BD4" s="1" t="s">
        <v>2254</v>
      </c>
      <c r="BE4" s="1" t="s">
        <v>2251</v>
      </c>
      <c r="BF4" s="1" t="s">
        <v>2251</v>
      </c>
      <c r="BG4" s="1" t="s">
        <v>2254</v>
      </c>
      <c r="BH4" s="1" t="s">
        <v>2258</v>
      </c>
      <c r="BI4" s="1" t="s">
        <v>2252</v>
      </c>
      <c r="BJ4" s="1" t="s">
        <v>2256</v>
      </c>
      <c r="BK4" s="1" t="s">
        <v>2254</v>
      </c>
      <c r="BL4" s="1" t="s">
        <v>2251</v>
      </c>
      <c r="BM4" s="1" t="s">
        <v>2256</v>
      </c>
      <c r="BN4" s="1" t="s">
        <v>2256</v>
      </c>
      <c r="BO4" s="1" t="s">
        <v>2255</v>
      </c>
      <c r="BP4" s="1" t="s">
        <v>2256</v>
      </c>
      <c r="BQ4" s="1" t="s">
        <v>2256</v>
      </c>
      <c r="BR4" s="1" t="s">
        <v>2255</v>
      </c>
      <c r="BS4" s="1" t="s">
        <v>2258</v>
      </c>
      <c r="BT4" s="1" t="s">
        <v>2252</v>
      </c>
      <c r="BU4" s="1" t="s">
        <v>2256</v>
      </c>
      <c r="BV4" s="1" t="s">
        <v>2258</v>
      </c>
      <c r="BW4" s="1" t="s">
        <v>2251</v>
      </c>
      <c r="BX4" s="1" t="s">
        <v>2255</v>
      </c>
      <c r="BY4" s="1" t="s">
        <v>2258</v>
      </c>
      <c r="BZ4" s="1" t="s">
        <v>2256</v>
      </c>
      <c r="CA4" s="1" t="s">
        <v>2254</v>
      </c>
      <c r="CB4" s="1" t="s">
        <v>2258</v>
      </c>
      <c r="CC4" s="1" t="s">
        <v>2258</v>
      </c>
      <c r="CD4" s="1" t="s">
        <v>2252</v>
      </c>
      <c r="CE4" s="1" t="s">
        <v>2254</v>
      </c>
      <c r="CF4" s="1" t="s">
        <v>2258</v>
      </c>
      <c r="CG4" s="1" t="s">
        <v>2256</v>
      </c>
      <c r="CH4" s="1" t="s">
        <v>2251</v>
      </c>
      <c r="CI4" s="1" t="s">
        <v>2252</v>
      </c>
      <c r="CJ4" s="1" t="s">
        <v>2254</v>
      </c>
      <c r="CK4" s="1" t="s">
        <v>2258</v>
      </c>
      <c r="CL4" s="1" t="s">
        <v>2256</v>
      </c>
      <c r="CM4" s="1" t="s">
        <v>2257</v>
      </c>
      <c r="CN4" s="1" t="s">
        <v>2252</v>
      </c>
      <c r="CO4" s="1" t="s">
        <v>2252</v>
      </c>
      <c r="CP4" s="1" t="s">
        <v>2255</v>
      </c>
      <c r="CQ4" s="1" t="s">
        <v>2257</v>
      </c>
      <c r="CR4" s="1" t="s">
        <v>2258</v>
      </c>
      <c r="CS4" s="1" t="s">
        <v>2252</v>
      </c>
      <c r="CT4" s="1" t="s">
        <v>2254</v>
      </c>
      <c r="CU4" s="1" t="s">
        <v>2257</v>
      </c>
      <c r="CV4" s="1" t="s">
        <v>2258</v>
      </c>
      <c r="CW4" s="1" t="s">
        <v>2254</v>
      </c>
      <c r="CX4" s="1" t="s">
        <v>2252</v>
      </c>
      <c r="CY4" s="1" t="s">
        <v>2254</v>
      </c>
      <c r="CZ4" s="1" t="s">
        <v>2258</v>
      </c>
      <c r="DA4" s="1" t="s">
        <v>2258</v>
      </c>
      <c r="DB4" s="1" t="s">
        <v>2258</v>
      </c>
      <c r="DC4" s="1" t="s">
        <v>2251</v>
      </c>
      <c r="DD4" s="1" t="s">
        <v>2258</v>
      </c>
      <c r="DE4" s="1" t="s">
        <v>2254</v>
      </c>
      <c r="DF4" s="1" t="s">
        <v>2256</v>
      </c>
      <c r="DG4" s="1" t="s">
        <v>2256</v>
      </c>
      <c r="DH4" s="1" t="s">
        <v>2256</v>
      </c>
      <c r="DI4" s="1" t="s">
        <v>2254</v>
      </c>
      <c r="DJ4" s="1" t="s">
        <v>2254</v>
      </c>
      <c r="DK4" s="1" t="s">
        <v>2258</v>
      </c>
      <c r="DL4" s="1" t="s">
        <v>2254</v>
      </c>
      <c r="DM4" s="1" t="s">
        <v>2257</v>
      </c>
      <c r="DN4" s="1" t="s">
        <v>2257</v>
      </c>
      <c r="DO4" s="1" t="s">
        <v>2254</v>
      </c>
      <c r="DP4" s="1" t="s">
        <v>2254</v>
      </c>
      <c r="DQ4" s="1" t="s">
        <v>2254</v>
      </c>
      <c r="DR4" s="1" t="s">
        <v>2258</v>
      </c>
      <c r="DS4" s="1" t="s">
        <v>2258</v>
      </c>
      <c r="DT4" s="1" t="s">
        <v>2257</v>
      </c>
      <c r="DU4" s="1" t="s">
        <v>2258</v>
      </c>
      <c r="DV4" s="1" t="s">
        <v>2254</v>
      </c>
      <c r="DW4" s="1" t="s">
        <v>2258</v>
      </c>
      <c r="DX4" s="1" t="s">
        <v>2257</v>
      </c>
      <c r="DY4" s="1" t="s">
        <v>2254</v>
      </c>
      <c r="DZ4" s="1" t="s">
        <v>2254</v>
      </c>
      <c r="EA4" s="1" t="s">
        <v>2258</v>
      </c>
      <c r="EB4" s="1" t="s">
        <v>2258</v>
      </c>
      <c r="EC4" s="1" t="s">
        <v>2257</v>
      </c>
      <c r="ED4" s="1" t="s">
        <v>2257</v>
      </c>
      <c r="EE4" s="1" t="s">
        <v>2257</v>
      </c>
    </row>
    <row r="5" spans="1:135" x14ac:dyDescent="0.35">
      <c r="B5" s="32" t="s">
        <v>415</v>
      </c>
      <c r="C5" s="32">
        <v>292</v>
      </c>
      <c r="D5" s="33">
        <v>1.2999999999999999E-3</v>
      </c>
      <c r="N5" s="1" t="s">
        <v>416</v>
      </c>
      <c r="O5" s="1" t="s">
        <v>2259</v>
      </c>
      <c r="P5" s="1" t="s">
        <v>2260</v>
      </c>
      <c r="Q5" s="1" t="s">
        <v>2261</v>
      </c>
      <c r="R5" s="1" t="s">
        <v>2262</v>
      </c>
      <c r="S5" s="1" t="s">
        <v>2263</v>
      </c>
      <c r="T5" s="1" t="s">
        <v>2264</v>
      </c>
      <c r="U5" s="1" t="s">
        <v>2265</v>
      </c>
      <c r="V5" s="1" t="s">
        <v>2266</v>
      </c>
      <c r="W5" s="1" t="s">
        <v>2267</v>
      </c>
      <c r="X5" s="1" t="s">
        <v>2268</v>
      </c>
      <c r="Y5" s="1" t="s">
        <v>2269</v>
      </c>
      <c r="Z5" s="1" t="s">
        <v>2270</v>
      </c>
      <c r="AA5" s="1" t="s">
        <v>2271</v>
      </c>
      <c r="AB5" s="1" t="s">
        <v>2272</v>
      </c>
      <c r="AC5" s="1" t="s">
        <v>2273</v>
      </c>
      <c r="AD5" s="1" t="s">
        <v>2274</v>
      </c>
      <c r="AE5" s="1" t="s">
        <v>2275</v>
      </c>
      <c r="AF5" s="1" t="s">
        <v>2276</v>
      </c>
      <c r="AG5" s="1" t="s">
        <v>2277</v>
      </c>
      <c r="AH5" s="1" t="s">
        <v>2278</v>
      </c>
      <c r="AI5" s="1" t="s">
        <v>2279</v>
      </c>
      <c r="AJ5" s="1" t="s">
        <v>2280</v>
      </c>
      <c r="AK5" s="1" t="s">
        <v>2281</v>
      </c>
      <c r="AL5" s="1" t="s">
        <v>2282</v>
      </c>
      <c r="AM5" s="1" t="s">
        <v>2283</v>
      </c>
      <c r="AN5" s="1" t="s">
        <v>2284</v>
      </c>
      <c r="AO5" s="1" t="s">
        <v>2285</v>
      </c>
      <c r="AP5" s="1" t="s">
        <v>2286</v>
      </c>
      <c r="AQ5" s="1" t="s">
        <v>2287</v>
      </c>
      <c r="AR5" s="1" t="s">
        <v>2288</v>
      </c>
      <c r="AS5" s="1" t="s">
        <v>2289</v>
      </c>
      <c r="AT5" s="1" t="s">
        <v>2290</v>
      </c>
      <c r="AU5" s="1" t="s">
        <v>2291</v>
      </c>
      <c r="AV5" s="1" t="s">
        <v>2292</v>
      </c>
      <c r="AW5" s="1" t="s">
        <v>2293</v>
      </c>
      <c r="AX5" s="1" t="s">
        <v>2294</v>
      </c>
      <c r="AY5" s="1" t="s">
        <v>2295</v>
      </c>
      <c r="AZ5" s="1" t="s">
        <v>2296</v>
      </c>
      <c r="BA5" s="1" t="s">
        <v>2297</v>
      </c>
      <c r="BB5" s="1" t="s">
        <v>2298</v>
      </c>
      <c r="BC5" s="1" t="s">
        <v>2299</v>
      </c>
      <c r="BD5" s="1" t="s">
        <v>2300</v>
      </c>
      <c r="BE5" s="1" t="s">
        <v>2301</v>
      </c>
      <c r="BF5" s="1" t="s">
        <v>2302</v>
      </c>
      <c r="BG5" s="1" t="s">
        <v>2303</v>
      </c>
      <c r="BH5" s="1" t="s">
        <v>2304</v>
      </c>
      <c r="BI5" s="1" t="s">
        <v>2305</v>
      </c>
      <c r="BJ5" s="1" t="s">
        <v>2306</v>
      </c>
      <c r="BK5" s="1" t="s">
        <v>2307</v>
      </c>
      <c r="BL5" s="1" t="s">
        <v>2308</v>
      </c>
      <c r="BM5" s="1" t="s">
        <v>2309</v>
      </c>
      <c r="BN5" s="1" t="s">
        <v>2310</v>
      </c>
      <c r="BO5" s="1" t="s">
        <v>2311</v>
      </c>
      <c r="BP5" s="1" t="s">
        <v>2312</v>
      </c>
      <c r="BQ5" s="1" t="s">
        <v>2313</v>
      </c>
      <c r="BR5" s="1" t="s">
        <v>2314</v>
      </c>
      <c r="BS5" s="1" t="s">
        <v>2315</v>
      </c>
      <c r="BT5" s="1" t="s">
        <v>2316</v>
      </c>
      <c r="BU5" s="1" t="s">
        <v>2317</v>
      </c>
      <c r="BV5" s="1" t="s">
        <v>2318</v>
      </c>
      <c r="BW5" s="1" t="s">
        <v>2319</v>
      </c>
      <c r="BX5" s="1" t="s">
        <v>2320</v>
      </c>
      <c r="BY5" s="1" t="s">
        <v>2321</v>
      </c>
      <c r="BZ5" s="1" t="s">
        <v>2322</v>
      </c>
      <c r="CA5" s="1" t="s">
        <v>2323</v>
      </c>
      <c r="CB5" s="1" t="s">
        <v>2324</v>
      </c>
      <c r="CC5" s="1" t="s">
        <v>2325</v>
      </c>
      <c r="CD5" s="1" t="s">
        <v>2326</v>
      </c>
      <c r="CE5" s="1" t="s">
        <v>2327</v>
      </c>
      <c r="CF5" s="1" t="s">
        <v>2328</v>
      </c>
      <c r="CG5" s="1" t="s">
        <v>2329</v>
      </c>
      <c r="CH5" s="1" t="s">
        <v>2330</v>
      </c>
      <c r="CI5" s="1" t="s">
        <v>2331</v>
      </c>
      <c r="CJ5" s="1" t="s">
        <v>2332</v>
      </c>
      <c r="CK5" s="1" t="s">
        <v>2333</v>
      </c>
      <c r="CL5" s="1" t="s">
        <v>2334</v>
      </c>
      <c r="CM5" s="1" t="s">
        <v>2335</v>
      </c>
      <c r="CN5" s="1" t="s">
        <v>2336</v>
      </c>
      <c r="CO5" s="1" t="s">
        <v>2337</v>
      </c>
      <c r="CP5" s="1" t="s">
        <v>2338</v>
      </c>
      <c r="CQ5" s="1" t="s">
        <v>2339</v>
      </c>
      <c r="CR5" s="1" t="s">
        <v>2340</v>
      </c>
      <c r="CS5" s="1" t="s">
        <v>2341</v>
      </c>
      <c r="CT5" s="1" t="s">
        <v>2342</v>
      </c>
      <c r="CU5" s="1" t="s">
        <v>2343</v>
      </c>
      <c r="CV5" s="1" t="s">
        <v>2344</v>
      </c>
      <c r="CW5" s="1" t="s">
        <v>2345</v>
      </c>
      <c r="CX5" s="1" t="s">
        <v>2346</v>
      </c>
      <c r="CY5" s="1" t="s">
        <v>2347</v>
      </c>
      <c r="CZ5" s="1" t="s">
        <v>2348</v>
      </c>
      <c r="DA5" s="1" t="s">
        <v>2349</v>
      </c>
      <c r="DB5" s="1" t="s">
        <v>2350</v>
      </c>
      <c r="DC5" s="1" t="s">
        <v>2351</v>
      </c>
      <c r="DD5" s="1" t="s">
        <v>2352</v>
      </c>
      <c r="DE5" s="1" t="s">
        <v>2353</v>
      </c>
      <c r="DF5" s="1" t="s">
        <v>2354</v>
      </c>
      <c r="DG5" s="1" t="s">
        <v>2355</v>
      </c>
      <c r="DH5" s="1" t="s">
        <v>2356</v>
      </c>
      <c r="DI5" s="1" t="s">
        <v>2357</v>
      </c>
      <c r="DJ5" s="1" t="s">
        <v>2358</v>
      </c>
      <c r="DK5" s="1" t="s">
        <v>2359</v>
      </c>
      <c r="DL5" s="1" t="s">
        <v>2360</v>
      </c>
      <c r="DM5" s="1" t="s">
        <v>2361</v>
      </c>
      <c r="DN5" s="1" t="s">
        <v>2362</v>
      </c>
      <c r="DO5" s="1" t="s">
        <v>2363</v>
      </c>
      <c r="DP5" s="1" t="s">
        <v>2364</v>
      </c>
      <c r="DQ5" s="1" t="s">
        <v>2365</v>
      </c>
      <c r="DR5" s="1" t="s">
        <v>2366</v>
      </c>
      <c r="DS5" s="1" t="s">
        <v>2367</v>
      </c>
      <c r="DT5" s="1" t="s">
        <v>2368</v>
      </c>
      <c r="DU5" s="1" t="s">
        <v>2369</v>
      </c>
      <c r="DV5" s="1" t="s">
        <v>2370</v>
      </c>
      <c r="DW5" s="1" t="s">
        <v>2371</v>
      </c>
      <c r="DX5" s="1" t="s">
        <v>2372</v>
      </c>
      <c r="DY5" s="1" t="s">
        <v>2373</v>
      </c>
      <c r="DZ5" s="1" t="s">
        <v>2374</v>
      </c>
      <c r="EA5" s="1" t="s">
        <v>2375</v>
      </c>
      <c r="EB5" s="1" t="s">
        <v>2376</v>
      </c>
      <c r="EC5" s="1" t="s">
        <v>2377</v>
      </c>
      <c r="ED5" s="1" t="s">
        <v>2378</v>
      </c>
      <c r="EE5" s="1" t="s">
        <v>2379</v>
      </c>
    </row>
    <row r="6" spans="1:135" x14ac:dyDescent="0.35">
      <c r="B6" s="32" t="s">
        <v>784</v>
      </c>
      <c r="C6" s="32">
        <v>55</v>
      </c>
      <c r="D6" s="33">
        <v>2.0000000000000001E-4</v>
      </c>
      <c r="N6" s="1" t="s">
        <v>760</v>
      </c>
      <c r="O6" s="1">
        <v>17</v>
      </c>
      <c r="P6" s="1">
        <v>16</v>
      </c>
      <c r="Q6" s="1">
        <v>25</v>
      </c>
      <c r="R6" s="1">
        <v>25</v>
      </c>
      <c r="S6" s="1">
        <v>22</v>
      </c>
      <c r="T6" s="1">
        <v>1</v>
      </c>
      <c r="U6" s="1">
        <v>24</v>
      </c>
      <c r="V6" s="1">
        <v>6</v>
      </c>
      <c r="W6" s="1">
        <v>24</v>
      </c>
      <c r="X6" s="1">
        <v>7</v>
      </c>
      <c r="Y6" s="1">
        <v>2</v>
      </c>
      <c r="Z6" s="1">
        <v>6</v>
      </c>
      <c r="AA6" s="1">
        <v>16</v>
      </c>
      <c r="AB6" s="1">
        <v>3</v>
      </c>
      <c r="AC6" s="1">
        <v>11</v>
      </c>
      <c r="AD6" s="1">
        <v>23</v>
      </c>
      <c r="AE6" s="1">
        <v>10</v>
      </c>
      <c r="AF6" s="1">
        <v>7</v>
      </c>
      <c r="AG6" s="1">
        <v>3</v>
      </c>
      <c r="AH6" s="1">
        <v>11</v>
      </c>
      <c r="AI6" s="1">
        <v>6</v>
      </c>
      <c r="AJ6" s="1">
        <v>5</v>
      </c>
      <c r="AK6" s="1">
        <v>8</v>
      </c>
      <c r="AL6" s="1">
        <v>18</v>
      </c>
      <c r="AM6" s="1">
        <v>9</v>
      </c>
      <c r="AN6" s="1">
        <v>9</v>
      </c>
      <c r="AO6" s="1">
        <v>19</v>
      </c>
      <c r="AP6" s="1">
        <v>23</v>
      </c>
      <c r="AQ6" s="1">
        <v>4</v>
      </c>
      <c r="AR6" s="1">
        <v>14</v>
      </c>
      <c r="AS6" s="1">
        <v>13</v>
      </c>
      <c r="AT6" s="1">
        <v>12</v>
      </c>
      <c r="AU6" s="1">
        <v>22</v>
      </c>
      <c r="AV6" s="1">
        <v>4</v>
      </c>
      <c r="AW6" s="1">
        <v>5</v>
      </c>
      <c r="AX6" s="1">
        <v>8</v>
      </c>
      <c r="AY6" s="1">
        <v>18</v>
      </c>
      <c r="AZ6" s="1">
        <v>10</v>
      </c>
      <c r="BA6" s="1">
        <v>19</v>
      </c>
      <c r="BB6" s="1">
        <v>9</v>
      </c>
      <c r="BC6" s="1">
        <v>9</v>
      </c>
      <c r="BD6" s="1">
        <v>2</v>
      </c>
      <c r="BE6" s="1">
        <v>12</v>
      </c>
      <c r="BF6" s="1">
        <v>18</v>
      </c>
      <c r="BG6" s="1">
        <v>3</v>
      </c>
      <c r="BH6" s="1">
        <v>6</v>
      </c>
      <c r="BI6" s="1">
        <v>23</v>
      </c>
      <c r="BJ6" s="1">
        <v>11</v>
      </c>
      <c r="BK6" s="1">
        <v>4</v>
      </c>
      <c r="BL6" s="1">
        <v>7</v>
      </c>
      <c r="BM6" s="1">
        <v>9</v>
      </c>
      <c r="BN6" s="1">
        <v>16</v>
      </c>
      <c r="BO6" s="1">
        <v>12</v>
      </c>
      <c r="BP6" s="1">
        <v>4</v>
      </c>
      <c r="BQ6" s="1">
        <v>18</v>
      </c>
      <c r="BR6" s="1">
        <v>8</v>
      </c>
      <c r="BS6" s="1">
        <v>5</v>
      </c>
      <c r="BT6" s="1">
        <v>19</v>
      </c>
      <c r="BU6" s="1">
        <v>20</v>
      </c>
      <c r="BV6" s="1">
        <v>3</v>
      </c>
      <c r="BW6" s="1">
        <v>19</v>
      </c>
      <c r="BX6" s="1">
        <v>15</v>
      </c>
      <c r="BY6" s="1">
        <v>23</v>
      </c>
      <c r="BZ6" s="1">
        <v>12</v>
      </c>
      <c r="CA6" s="1">
        <v>17</v>
      </c>
      <c r="CB6" s="1">
        <v>21</v>
      </c>
      <c r="CC6" s="1">
        <v>8</v>
      </c>
      <c r="CD6" s="1">
        <v>21</v>
      </c>
      <c r="CE6" s="1">
        <v>5</v>
      </c>
      <c r="CF6" s="1">
        <v>1</v>
      </c>
      <c r="CG6" s="1">
        <v>14</v>
      </c>
      <c r="CH6" s="1">
        <v>25</v>
      </c>
      <c r="CI6" s="1">
        <v>16</v>
      </c>
      <c r="CJ6" s="1">
        <v>12</v>
      </c>
      <c r="CK6" s="1">
        <v>9</v>
      </c>
      <c r="CL6" s="1">
        <v>15</v>
      </c>
      <c r="CM6" s="1">
        <v>5</v>
      </c>
      <c r="CN6" s="1">
        <v>17</v>
      </c>
      <c r="CO6" s="1">
        <v>24</v>
      </c>
      <c r="CP6" s="1">
        <v>1</v>
      </c>
      <c r="CQ6" s="1">
        <v>2</v>
      </c>
      <c r="CR6" s="1">
        <v>2</v>
      </c>
      <c r="CS6" s="1">
        <v>20</v>
      </c>
      <c r="CT6" s="1">
        <v>7</v>
      </c>
      <c r="CU6" s="1">
        <v>6</v>
      </c>
      <c r="CV6" s="1">
        <v>18</v>
      </c>
      <c r="CW6" s="1">
        <v>14</v>
      </c>
      <c r="CX6" s="1">
        <v>22</v>
      </c>
      <c r="CY6" s="1">
        <v>10</v>
      </c>
      <c r="CZ6" s="1">
        <v>17</v>
      </c>
      <c r="DA6" s="1">
        <v>4</v>
      </c>
      <c r="DB6" s="1">
        <v>15</v>
      </c>
      <c r="DC6" s="1">
        <v>11</v>
      </c>
      <c r="DD6" s="1">
        <v>20</v>
      </c>
      <c r="DE6" s="1">
        <v>16</v>
      </c>
      <c r="DF6" s="1">
        <v>10</v>
      </c>
      <c r="DG6" s="1">
        <v>17</v>
      </c>
      <c r="DH6" s="1">
        <v>13</v>
      </c>
      <c r="DI6" s="1">
        <v>13</v>
      </c>
      <c r="DJ6" s="1">
        <v>23</v>
      </c>
      <c r="DK6" s="1">
        <v>14</v>
      </c>
      <c r="DL6" s="1">
        <v>6</v>
      </c>
      <c r="DM6" s="1">
        <v>11</v>
      </c>
      <c r="DN6" s="1">
        <v>10</v>
      </c>
      <c r="DO6" s="1">
        <v>21</v>
      </c>
      <c r="DP6" s="1">
        <v>22</v>
      </c>
      <c r="DQ6" s="1">
        <v>20</v>
      </c>
      <c r="DR6" s="1">
        <v>10</v>
      </c>
      <c r="DS6" s="1">
        <v>7</v>
      </c>
      <c r="DT6" s="1">
        <v>7</v>
      </c>
      <c r="DU6" s="1">
        <v>16</v>
      </c>
      <c r="DV6" s="1">
        <v>15</v>
      </c>
      <c r="DW6" s="1">
        <v>13</v>
      </c>
      <c r="DX6" s="1">
        <v>1</v>
      </c>
      <c r="DY6" s="1">
        <v>8</v>
      </c>
      <c r="DZ6" s="1">
        <v>19</v>
      </c>
      <c r="EA6" s="1">
        <v>12</v>
      </c>
      <c r="EB6" s="1">
        <v>11</v>
      </c>
      <c r="EC6" s="1">
        <v>3</v>
      </c>
      <c r="ED6" s="1">
        <v>8</v>
      </c>
      <c r="EE6" s="1">
        <v>4</v>
      </c>
    </row>
    <row r="7" spans="1:135" x14ac:dyDescent="0.35">
      <c r="B7" s="42" t="s">
        <v>782</v>
      </c>
      <c r="C7" s="42">
        <v>3445</v>
      </c>
      <c r="D7" s="43">
        <v>1.49E-2</v>
      </c>
      <c r="N7" s="1" t="s">
        <v>761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</row>
    <row r="8" spans="1:135" x14ac:dyDescent="0.35">
      <c r="B8" s="28" t="s">
        <v>386</v>
      </c>
      <c r="C8" s="28">
        <v>154</v>
      </c>
      <c r="D8" s="29">
        <v>6.9999999999999999E-4</v>
      </c>
      <c r="N8" s="1" t="s">
        <v>763</v>
      </c>
      <c r="O8" s="1" t="s">
        <v>2380</v>
      </c>
      <c r="P8" s="1" t="s">
        <v>2380</v>
      </c>
      <c r="Q8" s="1" t="s">
        <v>2381</v>
      </c>
      <c r="R8" s="1" t="s">
        <v>2382</v>
      </c>
      <c r="S8" s="1" t="s">
        <v>2382</v>
      </c>
      <c r="T8" s="1" t="s">
        <v>2383</v>
      </c>
      <c r="U8" s="1" t="s">
        <v>2382</v>
      </c>
      <c r="V8" s="1" t="s">
        <v>2384</v>
      </c>
      <c r="W8" s="1" t="s">
        <v>2383</v>
      </c>
      <c r="X8" s="1" t="s">
        <v>2383</v>
      </c>
      <c r="Y8" s="1" t="s">
        <v>2383</v>
      </c>
      <c r="Z8" s="1" t="s">
        <v>2383</v>
      </c>
      <c r="AA8" s="1" t="s">
        <v>2382</v>
      </c>
      <c r="AB8" s="1" t="s">
        <v>2383</v>
      </c>
      <c r="AC8" s="1" t="s">
        <v>2380</v>
      </c>
      <c r="AD8" s="1" t="s">
        <v>2382</v>
      </c>
      <c r="AE8" s="1" t="s">
        <v>2383</v>
      </c>
      <c r="AF8" s="1" t="s">
        <v>2385</v>
      </c>
      <c r="AG8" s="1" t="s">
        <v>2386</v>
      </c>
      <c r="AH8" s="1" t="s">
        <v>2383</v>
      </c>
      <c r="AI8" s="1" t="s">
        <v>2385</v>
      </c>
      <c r="AJ8" s="1" t="s">
        <v>2383</v>
      </c>
      <c r="AK8" s="1" t="s">
        <v>2384</v>
      </c>
      <c r="AL8" s="1" t="s">
        <v>2381</v>
      </c>
      <c r="AM8" s="1" t="s">
        <v>2384</v>
      </c>
      <c r="AN8" s="1" t="s">
        <v>2384</v>
      </c>
      <c r="AO8" s="1" t="s">
        <v>2385</v>
      </c>
      <c r="AP8" s="1" t="s">
        <v>2383</v>
      </c>
      <c r="AQ8" s="1" t="s">
        <v>2383</v>
      </c>
      <c r="AR8" s="1" t="s">
        <v>2382</v>
      </c>
      <c r="AS8" s="1" t="s">
        <v>2382</v>
      </c>
      <c r="AT8" s="1" t="s">
        <v>2384</v>
      </c>
      <c r="AU8" s="1" t="s">
        <v>2381</v>
      </c>
      <c r="AV8" s="1" t="s">
        <v>2384</v>
      </c>
      <c r="AW8" s="1" t="s">
        <v>2384</v>
      </c>
      <c r="AX8" s="1" t="s">
        <v>2385</v>
      </c>
      <c r="AY8" s="1" t="s">
        <v>2380</v>
      </c>
      <c r="AZ8" s="1" t="s">
        <v>2384</v>
      </c>
      <c r="BA8" s="1" t="s">
        <v>2381</v>
      </c>
      <c r="BB8" s="1" t="s">
        <v>2380</v>
      </c>
      <c r="BC8" s="1" t="s">
        <v>2383</v>
      </c>
      <c r="BD8" s="1" t="s">
        <v>2383</v>
      </c>
      <c r="BE8" s="1" t="s">
        <v>2384</v>
      </c>
      <c r="BF8" s="1" t="s">
        <v>2380</v>
      </c>
      <c r="BG8" s="1" t="s">
        <v>2383</v>
      </c>
      <c r="BH8" s="1" t="s">
        <v>2382</v>
      </c>
      <c r="BI8" s="1" t="s">
        <v>2381</v>
      </c>
      <c r="BJ8" s="1" t="s">
        <v>2385</v>
      </c>
      <c r="BK8" s="1" t="s">
        <v>2383</v>
      </c>
      <c r="BL8" s="1" t="s">
        <v>2384</v>
      </c>
      <c r="BM8" s="1" t="s">
        <v>2385</v>
      </c>
      <c r="BN8" s="1" t="s">
        <v>2385</v>
      </c>
      <c r="BO8" s="1" t="s">
        <v>2383</v>
      </c>
      <c r="BP8" s="1" t="s">
        <v>2386</v>
      </c>
      <c r="BQ8" s="1" t="s">
        <v>2385</v>
      </c>
      <c r="BR8" s="1" t="s">
        <v>2383</v>
      </c>
      <c r="BS8" s="1" t="s">
        <v>2382</v>
      </c>
      <c r="BT8" s="1" t="s">
        <v>2381</v>
      </c>
      <c r="BU8" s="1" t="s">
        <v>2385</v>
      </c>
      <c r="BV8" s="1" t="s">
        <v>2382</v>
      </c>
      <c r="BW8" s="1" t="s">
        <v>2380</v>
      </c>
      <c r="BX8" s="1" t="s">
        <v>2382</v>
      </c>
      <c r="BY8" s="1" t="s">
        <v>2381</v>
      </c>
      <c r="BZ8" s="1" t="s">
        <v>2385</v>
      </c>
      <c r="CA8" s="1" t="s">
        <v>2380</v>
      </c>
      <c r="CB8" s="1" t="s">
        <v>2381</v>
      </c>
      <c r="CC8" s="1" t="s">
        <v>2382</v>
      </c>
      <c r="CD8" s="1" t="s">
        <v>2381</v>
      </c>
      <c r="CE8" s="1" t="s">
        <v>2383</v>
      </c>
      <c r="CF8" s="1" t="s">
        <v>2382</v>
      </c>
      <c r="CG8" s="1" t="s">
        <v>2385</v>
      </c>
      <c r="CH8" s="1" t="s">
        <v>2383</v>
      </c>
      <c r="CI8" s="1" t="s">
        <v>2381</v>
      </c>
      <c r="CJ8" s="1" t="s">
        <v>2380</v>
      </c>
      <c r="CK8" s="1" t="s">
        <v>2382</v>
      </c>
      <c r="CL8" s="1" t="s">
        <v>2385</v>
      </c>
      <c r="CM8" s="1" t="s">
        <v>2384</v>
      </c>
      <c r="CN8" s="1" t="s">
        <v>2381</v>
      </c>
      <c r="CO8" s="1" t="s">
        <v>2381</v>
      </c>
      <c r="CP8" s="1" t="s">
        <v>2383</v>
      </c>
      <c r="CQ8" s="1" t="s">
        <v>2384</v>
      </c>
      <c r="CR8" s="1" t="s">
        <v>2382</v>
      </c>
      <c r="CS8" s="1" t="s">
        <v>2381</v>
      </c>
      <c r="CT8" s="1" t="s">
        <v>2380</v>
      </c>
      <c r="CU8" s="1" t="s">
        <v>2384</v>
      </c>
      <c r="CV8" s="1" t="s">
        <v>2381</v>
      </c>
      <c r="CW8" s="1" t="s">
        <v>2380</v>
      </c>
      <c r="CX8" s="1" t="s">
        <v>2381</v>
      </c>
      <c r="CY8" s="1" t="s">
        <v>2380</v>
      </c>
      <c r="CZ8" s="1" t="s">
        <v>2381</v>
      </c>
      <c r="DA8" s="1" t="s">
        <v>2382</v>
      </c>
      <c r="DB8" s="1" t="s">
        <v>2381</v>
      </c>
      <c r="DC8" s="1" t="s">
        <v>2384</v>
      </c>
      <c r="DD8" s="1" t="s">
        <v>2381</v>
      </c>
      <c r="DE8" s="1" t="s">
        <v>2380</v>
      </c>
      <c r="DF8" s="1" t="s">
        <v>2385</v>
      </c>
      <c r="DG8" s="1" t="s">
        <v>2385</v>
      </c>
      <c r="DH8" s="1" t="s">
        <v>2385</v>
      </c>
      <c r="DI8" s="1" t="s">
        <v>2380</v>
      </c>
      <c r="DJ8" s="1" t="s">
        <v>2380</v>
      </c>
      <c r="DK8" s="1" t="s">
        <v>2381</v>
      </c>
      <c r="DL8" s="1" t="s">
        <v>2383</v>
      </c>
      <c r="DM8" s="1" t="s">
        <v>2384</v>
      </c>
      <c r="DN8" s="1" t="s">
        <v>2384</v>
      </c>
      <c r="DO8" s="1" t="s">
        <v>2380</v>
      </c>
      <c r="DP8" s="1" t="s">
        <v>2380</v>
      </c>
      <c r="DQ8" s="1" t="s">
        <v>2380</v>
      </c>
      <c r="DR8" s="1" t="s">
        <v>2382</v>
      </c>
      <c r="DS8" s="1" t="s">
        <v>2382</v>
      </c>
      <c r="DT8" s="1" t="s">
        <v>2384</v>
      </c>
      <c r="DU8" s="1" t="s">
        <v>2381</v>
      </c>
      <c r="DV8" s="1" t="s">
        <v>2380</v>
      </c>
      <c r="DW8" s="1" t="s">
        <v>2381</v>
      </c>
      <c r="DX8" s="1" t="s">
        <v>2384</v>
      </c>
      <c r="DY8" s="1" t="s">
        <v>2380</v>
      </c>
      <c r="DZ8" s="1" t="s">
        <v>2380</v>
      </c>
      <c r="EA8" s="1" t="s">
        <v>2382</v>
      </c>
      <c r="EB8" s="1" t="s">
        <v>2382</v>
      </c>
      <c r="EC8" s="1" t="s">
        <v>2384</v>
      </c>
      <c r="ED8" s="1" t="s">
        <v>2384</v>
      </c>
      <c r="EE8" s="1" t="s">
        <v>2384</v>
      </c>
    </row>
    <row r="9" spans="1:135" x14ac:dyDescent="0.35">
      <c r="B9" s="36" t="s">
        <v>223</v>
      </c>
      <c r="C9" s="36">
        <v>6352</v>
      </c>
      <c r="D9" s="37">
        <v>2.75E-2</v>
      </c>
      <c r="N9" s="1" t="s">
        <v>4</v>
      </c>
      <c r="O9" s="7">
        <v>0.84309999999999996</v>
      </c>
      <c r="P9" s="7">
        <v>0.8478</v>
      </c>
      <c r="Q9" s="7">
        <v>0.84989999999999999</v>
      </c>
      <c r="R9" s="7">
        <v>0.85050000000000003</v>
      </c>
      <c r="S9" s="7">
        <v>0.85150000000000003</v>
      </c>
      <c r="T9" s="7">
        <v>0.85729999999999995</v>
      </c>
      <c r="U9" s="7">
        <v>0.86040000000000005</v>
      </c>
      <c r="V9" s="7">
        <v>0.86099999999999999</v>
      </c>
      <c r="W9" s="7">
        <v>0.86099999999999999</v>
      </c>
      <c r="X9" s="7">
        <v>0.86150000000000004</v>
      </c>
      <c r="Y9" s="7">
        <v>0.86309999999999998</v>
      </c>
      <c r="Z9" s="7">
        <v>0.86519999999999997</v>
      </c>
      <c r="AA9" s="7">
        <v>0.86729999999999996</v>
      </c>
      <c r="AB9" s="7">
        <v>0.86729999999999996</v>
      </c>
      <c r="AC9" s="7">
        <v>0.86990000000000001</v>
      </c>
      <c r="AD9" s="7">
        <v>0.86990000000000001</v>
      </c>
      <c r="AE9" s="7">
        <v>0.87460000000000004</v>
      </c>
      <c r="AF9" s="7">
        <v>0.87619999999999998</v>
      </c>
      <c r="AG9" s="7">
        <v>0.87670000000000003</v>
      </c>
      <c r="AH9" s="7">
        <v>0.87719999999999998</v>
      </c>
      <c r="AI9" s="7">
        <v>0.87829999999999997</v>
      </c>
      <c r="AJ9" s="7">
        <v>0.87829999999999997</v>
      </c>
      <c r="AK9" s="7">
        <v>0.87929999999999997</v>
      </c>
      <c r="AL9" s="7">
        <v>0.87929999999999997</v>
      </c>
      <c r="AM9" s="7">
        <v>0.88039999999999996</v>
      </c>
      <c r="AN9" s="7">
        <v>0.88090000000000002</v>
      </c>
      <c r="AO9" s="7">
        <v>0.88200000000000001</v>
      </c>
      <c r="AP9" s="7">
        <v>0.88249999999999995</v>
      </c>
      <c r="AQ9" s="7">
        <v>0.88300000000000001</v>
      </c>
      <c r="AR9" s="7">
        <v>0.88300000000000001</v>
      </c>
      <c r="AS9" s="7">
        <v>0.88349999999999995</v>
      </c>
      <c r="AT9" s="7">
        <v>0.8841</v>
      </c>
      <c r="AU9" s="7">
        <v>0.8841</v>
      </c>
      <c r="AV9" s="7">
        <v>0.88460000000000005</v>
      </c>
      <c r="AW9" s="7">
        <v>0.88460000000000005</v>
      </c>
      <c r="AX9" s="7">
        <v>0.8851</v>
      </c>
      <c r="AY9" s="7">
        <v>0.88560000000000005</v>
      </c>
      <c r="AZ9" s="7">
        <v>0.88560000000000005</v>
      </c>
      <c r="BA9" s="7">
        <v>0.8861</v>
      </c>
      <c r="BB9" s="7">
        <v>0.88670000000000004</v>
      </c>
      <c r="BC9" s="7">
        <v>0.88670000000000004</v>
      </c>
      <c r="BD9" s="7">
        <v>0.88719999999999999</v>
      </c>
      <c r="BE9" s="7">
        <v>0.88719999999999999</v>
      </c>
      <c r="BF9" s="7">
        <v>0.88770000000000004</v>
      </c>
      <c r="BG9" s="7">
        <v>0.88770000000000004</v>
      </c>
      <c r="BH9" s="7">
        <v>0.88819999999999999</v>
      </c>
      <c r="BI9" s="7">
        <v>0.88880000000000003</v>
      </c>
      <c r="BJ9" s="7">
        <v>0.88929999999999998</v>
      </c>
      <c r="BK9" s="7">
        <v>0.88929999999999998</v>
      </c>
      <c r="BL9" s="7">
        <v>0.88980000000000004</v>
      </c>
      <c r="BM9" s="7">
        <v>0.89029999999999998</v>
      </c>
      <c r="BN9" s="7">
        <v>0.89029999999999998</v>
      </c>
      <c r="BO9" s="7">
        <v>0.89090000000000003</v>
      </c>
      <c r="BP9" s="7">
        <v>0.89139999999999997</v>
      </c>
      <c r="BQ9" s="7">
        <v>0.89190000000000003</v>
      </c>
      <c r="BR9" s="7">
        <v>0.89190000000000003</v>
      </c>
      <c r="BS9" s="7">
        <v>0.89300000000000002</v>
      </c>
      <c r="BT9" s="7">
        <v>0.89300000000000002</v>
      </c>
      <c r="BU9" s="7">
        <v>0.89300000000000002</v>
      </c>
      <c r="BV9" s="7">
        <v>0.89349999999999996</v>
      </c>
      <c r="BW9" s="7">
        <v>0.89559999999999995</v>
      </c>
      <c r="BX9" s="7">
        <v>0.89610000000000001</v>
      </c>
      <c r="BY9" s="7">
        <v>0.89610000000000001</v>
      </c>
      <c r="BZ9" s="7">
        <v>0.89610000000000001</v>
      </c>
      <c r="CA9" s="7">
        <v>0.89610000000000001</v>
      </c>
      <c r="CB9" s="7">
        <v>0.89659999999999995</v>
      </c>
      <c r="CC9" s="7">
        <v>0.8972</v>
      </c>
      <c r="CD9" s="7">
        <v>0.89770000000000005</v>
      </c>
      <c r="CE9" s="7">
        <v>0.89870000000000005</v>
      </c>
      <c r="CF9" s="7">
        <v>0.89870000000000005</v>
      </c>
      <c r="CG9" s="7">
        <v>0.89870000000000005</v>
      </c>
      <c r="CH9" s="7">
        <v>0.89980000000000004</v>
      </c>
      <c r="CI9" s="7">
        <v>0.89980000000000004</v>
      </c>
      <c r="CJ9" s="7">
        <v>0.89980000000000004</v>
      </c>
      <c r="CK9" s="7">
        <v>0.90029999999999999</v>
      </c>
      <c r="CL9" s="7">
        <v>0.90080000000000005</v>
      </c>
      <c r="CM9" s="7">
        <v>0.90139999999999998</v>
      </c>
      <c r="CN9" s="7">
        <v>0.90139999999999998</v>
      </c>
      <c r="CO9" s="7">
        <v>0.90190000000000003</v>
      </c>
      <c r="CP9" s="7">
        <v>0.90190000000000003</v>
      </c>
      <c r="CQ9" s="7">
        <v>0.90239999999999998</v>
      </c>
      <c r="CR9" s="7">
        <v>0.90239999999999998</v>
      </c>
      <c r="CS9" s="7">
        <v>0.90239999999999998</v>
      </c>
      <c r="CT9" s="7">
        <v>0.90400000000000003</v>
      </c>
      <c r="CU9" s="7">
        <v>0.90400000000000003</v>
      </c>
      <c r="CV9" s="7">
        <v>0.90400000000000003</v>
      </c>
      <c r="CW9" s="7">
        <v>0.90400000000000003</v>
      </c>
      <c r="CX9" s="7">
        <v>0.90449999999999997</v>
      </c>
      <c r="CY9" s="7">
        <v>0.90610000000000002</v>
      </c>
      <c r="CZ9" s="7">
        <v>0.90610000000000002</v>
      </c>
      <c r="DA9" s="7">
        <v>0.90659999999999996</v>
      </c>
      <c r="DB9" s="7">
        <v>0.90659999999999996</v>
      </c>
      <c r="DC9" s="7">
        <v>0.90659999999999996</v>
      </c>
      <c r="DD9" s="7">
        <v>0.90659999999999996</v>
      </c>
      <c r="DE9" s="7">
        <v>0.90659999999999996</v>
      </c>
      <c r="DF9" s="7">
        <v>0.90710000000000002</v>
      </c>
      <c r="DG9" s="7">
        <v>0.90820000000000001</v>
      </c>
      <c r="DH9" s="7">
        <v>0.90920000000000001</v>
      </c>
      <c r="DI9" s="7">
        <v>0.90920000000000001</v>
      </c>
      <c r="DJ9" s="7">
        <v>0.90920000000000001</v>
      </c>
      <c r="DK9" s="7">
        <v>0.90980000000000005</v>
      </c>
      <c r="DL9" s="7">
        <v>0.91080000000000005</v>
      </c>
      <c r="DM9" s="7">
        <v>0.91080000000000005</v>
      </c>
      <c r="DN9" s="7">
        <v>0.9113</v>
      </c>
      <c r="DO9" s="7">
        <v>0.9113</v>
      </c>
      <c r="DP9" s="7">
        <v>0.91190000000000004</v>
      </c>
      <c r="DQ9" s="7">
        <v>0.91190000000000004</v>
      </c>
      <c r="DR9" s="7">
        <v>0.91239999999999999</v>
      </c>
      <c r="DS9" s="7">
        <v>0.91239999999999999</v>
      </c>
      <c r="DT9" s="7">
        <v>0.91290000000000004</v>
      </c>
      <c r="DU9" s="7">
        <v>0.91339999999999999</v>
      </c>
      <c r="DV9" s="7">
        <v>0.91339999999999999</v>
      </c>
      <c r="DW9" s="7">
        <v>0.91400000000000003</v>
      </c>
      <c r="DX9" s="7">
        <v>0.91549999999999998</v>
      </c>
      <c r="DY9" s="7">
        <v>0.91549999999999998</v>
      </c>
      <c r="DZ9" s="7">
        <v>0.91759999999999997</v>
      </c>
      <c r="EA9" s="7">
        <v>0.91869999999999996</v>
      </c>
      <c r="EB9" s="7">
        <v>0.92030000000000001</v>
      </c>
      <c r="EC9" s="7">
        <v>0.92130000000000001</v>
      </c>
      <c r="ED9" s="7">
        <v>0.92179999999999995</v>
      </c>
      <c r="EE9" s="7">
        <v>0.92500000000000004</v>
      </c>
    </row>
    <row r="10" spans="1:135" x14ac:dyDescent="0.35">
      <c r="B10" s="34" t="s">
        <v>759</v>
      </c>
      <c r="C10" s="34">
        <v>79</v>
      </c>
      <c r="D10" s="35">
        <v>2.9999999999999997E-4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  <c r="Y10" s="1" t="s">
        <v>783</v>
      </c>
      <c r="Z10" s="1" t="s">
        <v>783</v>
      </c>
      <c r="AA10" s="1" t="s">
        <v>783</v>
      </c>
      <c r="AB10" s="1" t="s">
        <v>783</v>
      </c>
      <c r="AC10" s="1" t="s">
        <v>783</v>
      </c>
      <c r="AD10" s="1" t="s">
        <v>783</v>
      </c>
      <c r="AE10" s="1" t="s">
        <v>783</v>
      </c>
      <c r="AF10" s="1" t="s">
        <v>783</v>
      </c>
      <c r="AG10" s="1" t="s">
        <v>783</v>
      </c>
      <c r="AH10" s="1" t="s">
        <v>783</v>
      </c>
      <c r="AI10" s="1" t="s">
        <v>783</v>
      </c>
      <c r="AJ10" s="1" t="s">
        <v>783</v>
      </c>
      <c r="AK10" s="1" t="s">
        <v>783</v>
      </c>
      <c r="AL10" s="1" t="s">
        <v>783</v>
      </c>
      <c r="AM10" s="1" t="s">
        <v>783</v>
      </c>
      <c r="AN10" s="1" t="s">
        <v>783</v>
      </c>
      <c r="AO10" s="1" t="s">
        <v>783</v>
      </c>
      <c r="AP10" s="1" t="s">
        <v>783</v>
      </c>
      <c r="AQ10" s="1" t="s">
        <v>783</v>
      </c>
      <c r="AR10" s="1" t="s">
        <v>783</v>
      </c>
      <c r="AS10" s="1" t="s">
        <v>783</v>
      </c>
      <c r="AT10" s="1" t="s">
        <v>783</v>
      </c>
      <c r="AU10" s="1" t="s">
        <v>783</v>
      </c>
      <c r="AV10" s="1" t="s">
        <v>783</v>
      </c>
      <c r="AW10" s="1" t="s">
        <v>783</v>
      </c>
      <c r="AX10" s="1" t="s">
        <v>783</v>
      </c>
      <c r="AY10" s="1" t="s">
        <v>783</v>
      </c>
      <c r="AZ10" s="1" t="s">
        <v>783</v>
      </c>
      <c r="BA10" s="1" t="s">
        <v>783</v>
      </c>
      <c r="BB10" s="1" t="s">
        <v>783</v>
      </c>
      <c r="BC10" s="1" t="s">
        <v>783</v>
      </c>
      <c r="BD10" s="1" t="s">
        <v>783</v>
      </c>
      <c r="BE10" s="1" t="s">
        <v>783</v>
      </c>
      <c r="BF10" s="1" t="s">
        <v>783</v>
      </c>
      <c r="BG10" s="1" t="s">
        <v>783</v>
      </c>
      <c r="BH10" s="1" t="s">
        <v>783</v>
      </c>
      <c r="BI10" s="1" t="s">
        <v>783</v>
      </c>
      <c r="BJ10" s="1" t="s">
        <v>783</v>
      </c>
      <c r="BK10" s="1" t="s">
        <v>783</v>
      </c>
      <c r="BL10" s="1" t="s">
        <v>783</v>
      </c>
      <c r="BM10" s="1" t="s">
        <v>783</v>
      </c>
      <c r="BN10" s="1" t="s">
        <v>783</v>
      </c>
      <c r="BO10" s="1" t="s">
        <v>783</v>
      </c>
      <c r="BP10" s="1" t="s">
        <v>783</v>
      </c>
      <c r="BQ10" s="1" t="s">
        <v>783</v>
      </c>
      <c r="BR10" s="1" t="s">
        <v>783</v>
      </c>
      <c r="BS10" s="1" t="s">
        <v>783</v>
      </c>
      <c r="BT10" s="1" t="s">
        <v>783</v>
      </c>
      <c r="BU10" s="1" t="s">
        <v>783</v>
      </c>
      <c r="BV10" s="1" t="s">
        <v>783</v>
      </c>
      <c r="BW10" s="1" t="s">
        <v>783</v>
      </c>
      <c r="BX10" s="1" t="s">
        <v>783</v>
      </c>
      <c r="BY10" s="1" t="s">
        <v>783</v>
      </c>
      <c r="BZ10" s="1" t="s">
        <v>783</v>
      </c>
      <c r="CA10" s="1" t="s">
        <v>783</v>
      </c>
      <c r="CB10" s="1" t="s">
        <v>783</v>
      </c>
      <c r="CC10" s="1" t="s">
        <v>783</v>
      </c>
      <c r="CD10" s="1" t="s">
        <v>783</v>
      </c>
      <c r="CE10" s="1" t="s">
        <v>783</v>
      </c>
      <c r="CF10" s="1" t="s">
        <v>783</v>
      </c>
      <c r="CG10" s="1" t="s">
        <v>783</v>
      </c>
      <c r="CH10" s="1" t="s">
        <v>783</v>
      </c>
      <c r="CI10" s="1" t="s">
        <v>783</v>
      </c>
      <c r="CJ10" s="1" t="s">
        <v>783</v>
      </c>
      <c r="CK10" s="1" t="s">
        <v>783</v>
      </c>
      <c r="CL10" s="1" t="s">
        <v>783</v>
      </c>
      <c r="CM10" s="1" t="s">
        <v>783</v>
      </c>
      <c r="CN10" s="1" t="s">
        <v>783</v>
      </c>
      <c r="CO10" s="1" t="s">
        <v>783</v>
      </c>
      <c r="CP10" s="1" t="s">
        <v>783</v>
      </c>
      <c r="CQ10" s="1" t="s">
        <v>783</v>
      </c>
      <c r="CR10" s="1" t="s">
        <v>783</v>
      </c>
      <c r="CS10" s="1" t="s">
        <v>783</v>
      </c>
      <c r="CT10" s="1" t="s">
        <v>783</v>
      </c>
      <c r="CU10" s="1" t="s">
        <v>783</v>
      </c>
      <c r="CV10" s="1" t="s">
        <v>783</v>
      </c>
      <c r="CW10" s="1" t="s">
        <v>783</v>
      </c>
      <c r="CX10" s="1" t="s">
        <v>783</v>
      </c>
      <c r="CY10" s="1" t="s">
        <v>783</v>
      </c>
      <c r="CZ10" s="1" t="s">
        <v>783</v>
      </c>
      <c r="DA10" s="1" t="s">
        <v>783</v>
      </c>
      <c r="DB10" s="1" t="s">
        <v>783</v>
      </c>
      <c r="DC10" s="1" t="s">
        <v>783</v>
      </c>
      <c r="DD10" s="1" t="s">
        <v>783</v>
      </c>
      <c r="DE10" s="1" t="s">
        <v>783</v>
      </c>
      <c r="DF10" s="1" t="s">
        <v>783</v>
      </c>
      <c r="DG10" s="1" t="s">
        <v>783</v>
      </c>
      <c r="DH10" s="1" t="s">
        <v>783</v>
      </c>
      <c r="DI10" s="1" t="s">
        <v>783</v>
      </c>
      <c r="DJ10" s="1" t="s">
        <v>783</v>
      </c>
      <c r="DK10" s="1" t="s">
        <v>783</v>
      </c>
      <c r="DL10" s="1" t="s">
        <v>783</v>
      </c>
      <c r="DM10" s="1" t="s">
        <v>783</v>
      </c>
      <c r="DN10" s="1" t="s">
        <v>783</v>
      </c>
      <c r="DO10" s="1" t="s">
        <v>783</v>
      </c>
      <c r="DP10" s="1" t="s">
        <v>783</v>
      </c>
      <c r="DQ10" s="1" t="s">
        <v>783</v>
      </c>
      <c r="DR10" s="1" t="s">
        <v>783</v>
      </c>
      <c r="DS10" s="1" t="s">
        <v>783</v>
      </c>
      <c r="DT10" s="1" t="s">
        <v>783</v>
      </c>
      <c r="DU10" s="1" t="s">
        <v>783</v>
      </c>
      <c r="DV10" s="1" t="s">
        <v>783</v>
      </c>
      <c r="DW10" s="1" t="s">
        <v>783</v>
      </c>
      <c r="DX10" s="1" t="s">
        <v>783</v>
      </c>
      <c r="DY10" s="1" t="s">
        <v>783</v>
      </c>
      <c r="DZ10" s="1" t="s">
        <v>783</v>
      </c>
      <c r="EA10" s="1" t="s">
        <v>783</v>
      </c>
      <c r="EB10" s="1" t="s">
        <v>783</v>
      </c>
      <c r="EC10" s="1" t="s">
        <v>783</v>
      </c>
      <c r="ED10" s="1" t="s">
        <v>783</v>
      </c>
      <c r="EE10" s="1" t="s">
        <v>783</v>
      </c>
    </row>
    <row r="11" spans="1:135" x14ac:dyDescent="0.35">
      <c r="B11" s="30" t="s">
        <v>298</v>
      </c>
      <c r="C11" s="30">
        <v>945</v>
      </c>
      <c r="D11" s="31">
        <v>4.1000000000000003E-3</v>
      </c>
      <c r="N11" s="1" t="s">
        <v>785</v>
      </c>
      <c r="O11" s="1" t="s">
        <v>2387</v>
      </c>
      <c r="P11" s="1" t="s">
        <v>2388</v>
      </c>
      <c r="Q11" s="1" t="s">
        <v>2389</v>
      </c>
      <c r="R11" s="1" t="s">
        <v>2390</v>
      </c>
      <c r="S11" s="1" t="s">
        <v>2391</v>
      </c>
      <c r="T11" s="1" t="s">
        <v>2392</v>
      </c>
      <c r="U11" s="1" t="s">
        <v>2393</v>
      </c>
      <c r="V11" s="1" t="s">
        <v>2394</v>
      </c>
      <c r="W11" s="1" t="s">
        <v>2395</v>
      </c>
      <c r="X11" s="1" t="s">
        <v>2396</v>
      </c>
      <c r="Y11" s="1" t="s">
        <v>2397</v>
      </c>
      <c r="Z11" s="1" t="s">
        <v>2398</v>
      </c>
      <c r="AA11" s="1" t="s">
        <v>2399</v>
      </c>
      <c r="AB11" s="1" t="s">
        <v>2400</v>
      </c>
      <c r="AC11" s="1" t="s">
        <v>2401</v>
      </c>
      <c r="AD11" s="1" t="s">
        <v>2402</v>
      </c>
      <c r="AE11" s="1" t="s">
        <v>2403</v>
      </c>
      <c r="AF11" s="1" t="s">
        <v>2404</v>
      </c>
      <c r="AG11" s="1" t="s">
        <v>2405</v>
      </c>
      <c r="AH11" s="1" t="s">
        <v>2406</v>
      </c>
      <c r="AI11" s="1" t="s">
        <v>2407</v>
      </c>
      <c r="AJ11" s="1" t="s">
        <v>2408</v>
      </c>
      <c r="AK11" s="1" t="s">
        <v>2409</v>
      </c>
      <c r="AL11" s="1" t="s">
        <v>2410</v>
      </c>
      <c r="AM11" s="1" t="s">
        <v>2411</v>
      </c>
      <c r="AN11" s="1" t="s">
        <v>2412</v>
      </c>
      <c r="AO11" s="1" t="s">
        <v>2413</v>
      </c>
      <c r="AP11" s="1" t="s">
        <v>2414</v>
      </c>
      <c r="AQ11" s="1" t="s">
        <v>2415</v>
      </c>
      <c r="AR11" s="1" t="s">
        <v>2416</v>
      </c>
      <c r="AS11" s="1" t="s">
        <v>2417</v>
      </c>
      <c r="AT11" s="1" t="s">
        <v>2418</v>
      </c>
      <c r="AU11" s="1" t="s">
        <v>2419</v>
      </c>
      <c r="AV11" s="1" t="s">
        <v>2420</v>
      </c>
      <c r="AW11" s="1" t="s">
        <v>2421</v>
      </c>
      <c r="AX11" s="1" t="s">
        <v>2422</v>
      </c>
      <c r="AY11" s="1" t="s">
        <v>2423</v>
      </c>
      <c r="AZ11" s="1" t="s">
        <v>2424</v>
      </c>
      <c r="BA11" s="1" t="s">
        <v>2425</v>
      </c>
      <c r="BB11" s="1" t="s">
        <v>2426</v>
      </c>
      <c r="BC11" s="1" t="s">
        <v>2427</v>
      </c>
      <c r="BD11" s="1" t="s">
        <v>2428</v>
      </c>
      <c r="BE11" s="1" t="s">
        <v>2429</v>
      </c>
      <c r="BF11" s="1" t="s">
        <v>2430</v>
      </c>
      <c r="BG11" s="1" t="s">
        <v>2431</v>
      </c>
      <c r="BH11" s="1" t="s">
        <v>2432</v>
      </c>
      <c r="BI11" s="1" t="s">
        <v>2433</v>
      </c>
      <c r="BJ11" s="1" t="s">
        <v>2434</v>
      </c>
      <c r="BK11" s="1" t="s">
        <v>2435</v>
      </c>
      <c r="BL11" s="1" t="s">
        <v>2436</v>
      </c>
      <c r="BM11" s="1" t="s">
        <v>2437</v>
      </c>
      <c r="BN11" s="1" t="s">
        <v>2438</v>
      </c>
      <c r="BO11" s="1" t="s">
        <v>2439</v>
      </c>
      <c r="BP11" s="1" t="s">
        <v>2440</v>
      </c>
      <c r="BQ11" s="1" t="s">
        <v>2441</v>
      </c>
      <c r="BR11" s="1" t="s">
        <v>2442</v>
      </c>
      <c r="BS11" s="1" t="s">
        <v>2443</v>
      </c>
      <c r="BT11" s="1" t="s">
        <v>2444</v>
      </c>
      <c r="BU11" s="1" t="s">
        <v>2445</v>
      </c>
      <c r="BV11" s="1" t="s">
        <v>2446</v>
      </c>
      <c r="BW11" s="1" t="s">
        <v>2447</v>
      </c>
      <c r="BX11" s="1" t="s">
        <v>2448</v>
      </c>
      <c r="BY11" s="1" t="s">
        <v>2449</v>
      </c>
      <c r="BZ11" s="1" t="s">
        <v>2450</v>
      </c>
      <c r="CA11" s="1" t="s">
        <v>2451</v>
      </c>
      <c r="CB11" s="1" t="s">
        <v>2452</v>
      </c>
      <c r="CC11" s="1" t="s">
        <v>2453</v>
      </c>
      <c r="CD11" s="1" t="s">
        <v>2454</v>
      </c>
      <c r="CE11" s="1" t="s">
        <v>2455</v>
      </c>
      <c r="CF11" s="1" t="s">
        <v>2456</v>
      </c>
      <c r="CG11" s="1" t="s">
        <v>2457</v>
      </c>
      <c r="CH11" s="1" t="s">
        <v>2458</v>
      </c>
      <c r="CI11" s="1" t="s">
        <v>2459</v>
      </c>
      <c r="CJ11" s="1" t="s">
        <v>2460</v>
      </c>
      <c r="CK11" s="1" t="s">
        <v>2461</v>
      </c>
      <c r="CL11" s="1" t="s">
        <v>2462</v>
      </c>
      <c r="CM11" s="1" t="s">
        <v>2463</v>
      </c>
      <c r="CN11" s="1" t="s">
        <v>2464</v>
      </c>
      <c r="CO11" s="1" t="s">
        <v>2465</v>
      </c>
      <c r="CP11" s="1" t="s">
        <v>2466</v>
      </c>
      <c r="CQ11" s="1" t="s">
        <v>2467</v>
      </c>
      <c r="CR11" s="1" t="s">
        <v>2468</v>
      </c>
      <c r="CS11" s="1" t="s">
        <v>2469</v>
      </c>
      <c r="CT11" s="1" t="s">
        <v>2470</v>
      </c>
      <c r="CU11" s="1" t="s">
        <v>2471</v>
      </c>
      <c r="CV11" s="1" t="s">
        <v>2472</v>
      </c>
      <c r="CW11" s="1" t="s">
        <v>2473</v>
      </c>
      <c r="CX11" s="1" t="s">
        <v>2474</v>
      </c>
      <c r="CY11" s="1" t="s">
        <v>2475</v>
      </c>
      <c r="CZ11" s="1" t="s">
        <v>2476</v>
      </c>
      <c r="DA11" s="1" t="s">
        <v>2477</v>
      </c>
      <c r="DB11" s="1" t="s">
        <v>2478</v>
      </c>
      <c r="DC11" s="1" t="s">
        <v>2479</v>
      </c>
      <c r="DD11" s="1" t="s">
        <v>2480</v>
      </c>
      <c r="DE11" s="1" t="s">
        <v>2481</v>
      </c>
      <c r="DF11" s="1" t="s">
        <v>2482</v>
      </c>
      <c r="DG11" s="1" t="s">
        <v>2483</v>
      </c>
      <c r="DH11" s="1" t="s">
        <v>2484</v>
      </c>
      <c r="DI11" s="1" t="s">
        <v>2485</v>
      </c>
      <c r="DJ11" s="1" t="s">
        <v>2486</v>
      </c>
      <c r="DK11" s="1" t="s">
        <v>2487</v>
      </c>
      <c r="DL11" s="1" t="s">
        <v>2488</v>
      </c>
      <c r="DM11" s="1" t="s">
        <v>2489</v>
      </c>
      <c r="DN11" s="1" t="s">
        <v>2490</v>
      </c>
      <c r="DO11" s="1" t="s">
        <v>2491</v>
      </c>
      <c r="DP11" s="1" t="s">
        <v>2492</v>
      </c>
      <c r="DQ11" s="1" t="s">
        <v>2493</v>
      </c>
      <c r="DR11" s="1" t="s">
        <v>2494</v>
      </c>
      <c r="DS11" s="1" t="s">
        <v>2495</v>
      </c>
      <c r="DT11" s="1" t="s">
        <v>2496</v>
      </c>
      <c r="DU11" s="1" t="s">
        <v>2497</v>
      </c>
      <c r="DV11" s="1" t="s">
        <v>2498</v>
      </c>
      <c r="DW11" s="1" t="s">
        <v>2499</v>
      </c>
      <c r="DX11" s="1" t="s">
        <v>2500</v>
      </c>
      <c r="DY11" s="1" t="s">
        <v>2501</v>
      </c>
      <c r="DZ11" s="1" t="s">
        <v>2502</v>
      </c>
      <c r="EA11" s="1" t="s">
        <v>2503</v>
      </c>
      <c r="EB11" s="1" t="s">
        <v>2504</v>
      </c>
      <c r="EC11" s="1" t="s">
        <v>2505</v>
      </c>
      <c r="ED11" s="1" t="s">
        <v>2506</v>
      </c>
      <c r="EE11" s="1" t="s">
        <v>2507</v>
      </c>
    </row>
    <row r="12" spans="1:135" x14ac:dyDescent="0.35">
      <c r="A12" s="7">
        <v>1</v>
      </c>
      <c r="B12" s="44" t="s">
        <v>382</v>
      </c>
      <c r="C12" s="44">
        <v>205871</v>
      </c>
      <c r="D12" s="45">
        <v>0.89270000000000005</v>
      </c>
      <c r="E12" s="46" t="s">
        <v>382</v>
      </c>
      <c r="N12" s="1" t="s">
        <v>1125</v>
      </c>
      <c r="O12" s="1" t="s">
        <v>2508</v>
      </c>
      <c r="P12" s="1" t="s">
        <v>2509</v>
      </c>
      <c r="Q12" s="1" t="s">
        <v>2510</v>
      </c>
      <c r="R12" s="1" t="s">
        <v>2511</v>
      </c>
      <c r="S12" s="1" t="s">
        <v>2512</v>
      </c>
      <c r="T12" s="1" t="s">
        <v>2513</v>
      </c>
      <c r="U12" s="1" t="s">
        <v>2514</v>
      </c>
      <c r="V12" s="1" t="s">
        <v>2515</v>
      </c>
      <c r="W12" s="1" t="s">
        <v>2516</v>
      </c>
      <c r="X12" s="1" t="s">
        <v>2517</v>
      </c>
      <c r="Y12" s="1" t="s">
        <v>2518</v>
      </c>
      <c r="Z12" s="1" t="s">
        <v>2519</v>
      </c>
      <c r="AA12" s="1" t="s">
        <v>2520</v>
      </c>
      <c r="AB12" s="1" t="s">
        <v>2521</v>
      </c>
      <c r="AC12" s="1" t="s">
        <v>2522</v>
      </c>
      <c r="AD12" s="1" t="s">
        <v>2523</v>
      </c>
      <c r="AE12" s="1" t="s">
        <v>2524</v>
      </c>
      <c r="AF12" s="1" t="s">
        <v>2525</v>
      </c>
      <c r="AG12" s="1" t="s">
        <v>2526</v>
      </c>
      <c r="AH12" s="1" t="s">
        <v>2527</v>
      </c>
      <c r="AI12" s="1" t="s">
        <v>2528</v>
      </c>
      <c r="AJ12" s="1" t="s">
        <v>2529</v>
      </c>
      <c r="AK12" s="1" t="s">
        <v>2530</v>
      </c>
      <c r="AL12" s="1" t="s">
        <v>2531</v>
      </c>
      <c r="AM12" s="1" t="s">
        <v>2532</v>
      </c>
      <c r="AN12" s="1" t="s">
        <v>2533</v>
      </c>
      <c r="AO12" s="1" t="s">
        <v>2534</v>
      </c>
      <c r="AP12" s="1" t="s">
        <v>2535</v>
      </c>
      <c r="AQ12" s="1" t="s">
        <v>2536</v>
      </c>
      <c r="AR12" s="1" t="s">
        <v>2537</v>
      </c>
      <c r="AS12" s="1" t="s">
        <v>2538</v>
      </c>
      <c r="AT12" s="1" t="s">
        <v>2539</v>
      </c>
      <c r="AU12" s="1" t="s">
        <v>2540</v>
      </c>
      <c r="AV12" s="1" t="s">
        <v>2541</v>
      </c>
      <c r="AW12" s="1" t="s">
        <v>2542</v>
      </c>
      <c r="AX12" s="1" t="s">
        <v>2543</v>
      </c>
      <c r="AY12" s="1" t="s">
        <v>2544</v>
      </c>
      <c r="AZ12" s="1" t="s">
        <v>2545</v>
      </c>
      <c r="BA12" s="1" t="s">
        <v>2546</v>
      </c>
      <c r="BB12" s="1" t="s">
        <v>2547</v>
      </c>
      <c r="BC12" s="1" t="s">
        <v>2548</v>
      </c>
      <c r="BD12" s="1" t="s">
        <v>2549</v>
      </c>
      <c r="BE12" s="1" t="s">
        <v>2550</v>
      </c>
      <c r="BF12" s="1" t="s">
        <v>2551</v>
      </c>
      <c r="BG12" s="1" t="s">
        <v>2552</v>
      </c>
      <c r="BH12" s="1" t="s">
        <v>2553</v>
      </c>
      <c r="BI12" s="1" t="s">
        <v>2554</v>
      </c>
      <c r="BJ12" s="1" t="s">
        <v>2555</v>
      </c>
      <c r="BK12" s="1" t="s">
        <v>2556</v>
      </c>
      <c r="BL12" s="1" t="s">
        <v>2557</v>
      </c>
      <c r="BM12" s="1" t="s">
        <v>2558</v>
      </c>
      <c r="BN12" s="1" t="s">
        <v>2559</v>
      </c>
      <c r="BO12" s="1" t="s">
        <v>2560</v>
      </c>
      <c r="BP12" s="1" t="s">
        <v>2561</v>
      </c>
      <c r="BQ12" s="1" t="s">
        <v>2562</v>
      </c>
      <c r="BR12" s="1" t="s">
        <v>2563</v>
      </c>
      <c r="BS12" s="1" t="s">
        <v>2564</v>
      </c>
      <c r="BT12" s="1" t="s">
        <v>2565</v>
      </c>
      <c r="BU12" s="1" t="s">
        <v>2566</v>
      </c>
      <c r="BV12" s="1" t="s">
        <v>2567</v>
      </c>
      <c r="BW12" s="1" t="s">
        <v>2568</v>
      </c>
      <c r="BX12" s="1" t="s">
        <v>2569</v>
      </c>
      <c r="BY12" s="1" t="s">
        <v>2570</v>
      </c>
      <c r="BZ12" s="1" t="s">
        <v>2571</v>
      </c>
      <c r="CA12" s="1" t="s">
        <v>2572</v>
      </c>
      <c r="CB12" s="1" t="s">
        <v>2573</v>
      </c>
      <c r="CC12" s="1" t="s">
        <v>2574</v>
      </c>
      <c r="CD12" s="1" t="s">
        <v>2575</v>
      </c>
      <c r="CE12" s="1" t="s">
        <v>2576</v>
      </c>
      <c r="CF12" s="1" t="s">
        <v>2577</v>
      </c>
      <c r="CG12" s="1" t="s">
        <v>2578</v>
      </c>
      <c r="CH12" s="1" t="s">
        <v>2579</v>
      </c>
      <c r="CI12" s="1" t="s">
        <v>2580</v>
      </c>
      <c r="CJ12" s="1" t="s">
        <v>2581</v>
      </c>
      <c r="CK12" s="1" t="s">
        <v>2582</v>
      </c>
      <c r="CL12" s="1" t="s">
        <v>2583</v>
      </c>
      <c r="CM12" s="1" t="s">
        <v>2584</v>
      </c>
      <c r="CN12" s="1" t="s">
        <v>2585</v>
      </c>
      <c r="CO12" s="1" t="s">
        <v>2586</v>
      </c>
      <c r="CP12" s="1" t="s">
        <v>2587</v>
      </c>
      <c r="CQ12" s="1" t="s">
        <v>2588</v>
      </c>
      <c r="CR12" s="1" t="s">
        <v>2589</v>
      </c>
      <c r="CS12" s="1" t="s">
        <v>2590</v>
      </c>
      <c r="CT12" s="1" t="s">
        <v>2591</v>
      </c>
      <c r="CU12" s="1" t="s">
        <v>2592</v>
      </c>
      <c r="CV12" s="1" t="s">
        <v>2593</v>
      </c>
      <c r="CW12" s="1" t="s">
        <v>2594</v>
      </c>
      <c r="CX12" s="1" t="s">
        <v>2595</v>
      </c>
      <c r="CY12" s="1" t="s">
        <v>2596</v>
      </c>
      <c r="CZ12" s="1" t="s">
        <v>2597</v>
      </c>
      <c r="DA12" s="1" t="s">
        <v>2598</v>
      </c>
      <c r="DB12" s="1" t="s">
        <v>2599</v>
      </c>
      <c r="DC12" s="1" t="s">
        <v>2600</v>
      </c>
      <c r="DD12" s="1" t="s">
        <v>2601</v>
      </c>
      <c r="DE12" s="1" t="s">
        <v>2602</v>
      </c>
      <c r="DF12" s="1" t="s">
        <v>2603</v>
      </c>
      <c r="DG12" s="1" t="s">
        <v>2604</v>
      </c>
      <c r="DH12" s="1" t="s">
        <v>2605</v>
      </c>
      <c r="DI12" s="1" t="s">
        <v>2606</v>
      </c>
      <c r="DJ12" s="1" t="s">
        <v>2607</v>
      </c>
      <c r="DK12" s="1" t="s">
        <v>2608</v>
      </c>
      <c r="DL12" s="1" t="s">
        <v>2609</v>
      </c>
      <c r="DM12" s="1" t="s">
        <v>2610</v>
      </c>
      <c r="DN12" s="1" t="s">
        <v>2611</v>
      </c>
      <c r="DO12" s="1" t="s">
        <v>2612</v>
      </c>
      <c r="DP12" s="1" t="s">
        <v>2613</v>
      </c>
      <c r="DQ12" s="1" t="s">
        <v>2614</v>
      </c>
      <c r="DR12" s="1" t="s">
        <v>2615</v>
      </c>
      <c r="DS12" s="1" t="s">
        <v>2616</v>
      </c>
      <c r="DT12" s="1" t="s">
        <v>2617</v>
      </c>
      <c r="DU12" s="1" t="s">
        <v>2618</v>
      </c>
      <c r="DV12" s="1" t="s">
        <v>2619</v>
      </c>
      <c r="DW12" s="1" t="s">
        <v>2620</v>
      </c>
      <c r="DX12" s="1" t="s">
        <v>2621</v>
      </c>
      <c r="DY12" s="1" t="s">
        <v>2622</v>
      </c>
      <c r="DZ12" s="1" t="s">
        <v>2623</v>
      </c>
      <c r="EA12" s="1" t="s">
        <v>2624</v>
      </c>
      <c r="EB12" s="1" t="s">
        <v>2625</v>
      </c>
      <c r="EC12" s="1" t="s">
        <v>2626</v>
      </c>
      <c r="ED12" s="1" t="s">
        <v>2627</v>
      </c>
      <c r="EE12" s="1" t="s">
        <v>2628</v>
      </c>
    </row>
    <row r="13" spans="1:135" x14ac:dyDescent="0.35">
      <c r="B13" s="26" t="s">
        <v>384</v>
      </c>
      <c r="C13" s="26">
        <v>205871</v>
      </c>
      <c r="D13" s="27">
        <v>0.89270000000000005</v>
      </c>
      <c r="E13" s="1" t="s">
        <v>382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  <c r="Y13" s="1">
        <v>202529</v>
      </c>
      <c r="Z13" s="1">
        <v>202529</v>
      </c>
      <c r="AA13" s="1">
        <v>202529</v>
      </c>
      <c r="AB13" s="1">
        <v>202529</v>
      </c>
      <c r="AC13" s="1">
        <v>202529</v>
      </c>
      <c r="AD13" s="1">
        <v>202529</v>
      </c>
      <c r="AE13" s="1">
        <v>202529</v>
      </c>
      <c r="AF13" s="1">
        <v>202529</v>
      </c>
      <c r="AG13" s="1">
        <v>202529</v>
      </c>
      <c r="AH13" s="1">
        <v>202529</v>
      </c>
      <c r="AI13" s="1">
        <v>202529</v>
      </c>
      <c r="AJ13" s="1">
        <v>202529</v>
      </c>
      <c r="AK13" s="1">
        <v>202529</v>
      </c>
      <c r="AL13" s="1">
        <v>202529</v>
      </c>
      <c r="AM13" s="1">
        <v>202529</v>
      </c>
      <c r="AN13" s="1">
        <v>202529</v>
      </c>
      <c r="AO13" s="1">
        <v>202529</v>
      </c>
      <c r="AP13" s="1">
        <v>202529</v>
      </c>
      <c r="AQ13" s="1">
        <v>202529</v>
      </c>
      <c r="AR13" s="1">
        <v>202529</v>
      </c>
      <c r="AS13" s="1">
        <v>202529</v>
      </c>
      <c r="AT13" s="1">
        <v>202529</v>
      </c>
      <c r="AU13" s="1">
        <v>202529</v>
      </c>
      <c r="AV13" s="1">
        <v>202529</v>
      </c>
      <c r="AW13" s="1">
        <v>202529</v>
      </c>
      <c r="AX13" s="1">
        <v>202529</v>
      </c>
      <c r="AY13" s="1">
        <v>202529</v>
      </c>
      <c r="AZ13" s="1">
        <v>202529</v>
      </c>
      <c r="BA13" s="1">
        <v>202529</v>
      </c>
      <c r="BB13" s="1">
        <v>202529</v>
      </c>
      <c r="BC13" s="1">
        <v>202529</v>
      </c>
      <c r="BD13" s="1">
        <v>202529</v>
      </c>
      <c r="BE13" s="1">
        <v>202529</v>
      </c>
      <c r="BF13" s="1">
        <v>202529</v>
      </c>
      <c r="BG13" s="1">
        <v>202529</v>
      </c>
      <c r="BH13" s="1">
        <v>202529</v>
      </c>
      <c r="BI13" s="1">
        <v>202529</v>
      </c>
      <c r="BJ13" s="1">
        <v>202529</v>
      </c>
      <c r="BK13" s="1">
        <v>202529</v>
      </c>
      <c r="BL13" s="1">
        <v>202529</v>
      </c>
      <c r="BM13" s="1">
        <v>202529</v>
      </c>
      <c r="BN13" s="1">
        <v>202529</v>
      </c>
      <c r="BO13" s="1">
        <v>202529</v>
      </c>
      <c r="BP13" s="1">
        <v>202529</v>
      </c>
      <c r="BQ13" s="1">
        <v>202529</v>
      </c>
      <c r="BR13" s="1">
        <v>202529</v>
      </c>
      <c r="BS13" s="1">
        <v>202529</v>
      </c>
      <c r="BT13" s="1">
        <v>202529</v>
      </c>
      <c r="BU13" s="1">
        <v>202529</v>
      </c>
      <c r="BV13" s="1">
        <v>202529</v>
      </c>
      <c r="BW13" s="1">
        <v>202529</v>
      </c>
      <c r="BX13" s="1">
        <v>202529</v>
      </c>
      <c r="BY13" s="1">
        <v>202529</v>
      </c>
      <c r="BZ13" s="1">
        <v>202529</v>
      </c>
      <c r="CA13" s="1">
        <v>202529</v>
      </c>
      <c r="CB13" s="1">
        <v>202529</v>
      </c>
      <c r="CC13" s="1">
        <v>202529</v>
      </c>
      <c r="CD13" s="1">
        <v>202529</v>
      </c>
      <c r="CE13" s="1">
        <v>202529</v>
      </c>
      <c r="CF13" s="1">
        <v>202529</v>
      </c>
      <c r="CG13" s="1">
        <v>202529</v>
      </c>
      <c r="CH13" s="1">
        <v>202529</v>
      </c>
      <c r="CI13" s="1">
        <v>202529</v>
      </c>
      <c r="CJ13" s="1">
        <v>202529</v>
      </c>
      <c r="CK13" s="1">
        <v>202529</v>
      </c>
      <c r="CL13" s="1">
        <v>202529</v>
      </c>
      <c r="CM13" s="1">
        <v>202529</v>
      </c>
      <c r="CN13" s="1">
        <v>202529</v>
      </c>
      <c r="CO13" s="1">
        <v>202529</v>
      </c>
      <c r="CP13" s="1">
        <v>202529</v>
      </c>
      <c r="CQ13" s="1">
        <v>202529</v>
      </c>
      <c r="CR13" s="1">
        <v>202529</v>
      </c>
      <c r="CS13" s="1">
        <v>202529</v>
      </c>
      <c r="CT13" s="1">
        <v>202529</v>
      </c>
      <c r="CU13" s="1">
        <v>202529</v>
      </c>
      <c r="CV13" s="1">
        <v>202529</v>
      </c>
      <c r="CW13" s="1">
        <v>202529</v>
      </c>
      <c r="CX13" s="1">
        <v>202529</v>
      </c>
      <c r="CY13" s="1">
        <v>202529</v>
      </c>
      <c r="CZ13" s="1">
        <v>202529</v>
      </c>
      <c r="DA13" s="1">
        <v>202529</v>
      </c>
      <c r="DB13" s="1">
        <v>202529</v>
      </c>
      <c r="DC13" s="1">
        <v>202529</v>
      </c>
      <c r="DD13" s="1">
        <v>202529</v>
      </c>
      <c r="DE13" s="1">
        <v>202529</v>
      </c>
      <c r="DF13" s="1">
        <v>202529</v>
      </c>
      <c r="DG13" s="1">
        <v>202529</v>
      </c>
      <c r="DH13" s="1">
        <v>202529</v>
      </c>
      <c r="DI13" s="1">
        <v>202529</v>
      </c>
      <c r="DJ13" s="1">
        <v>202529</v>
      </c>
      <c r="DK13" s="1">
        <v>202529</v>
      </c>
      <c r="DL13" s="1">
        <v>202529</v>
      </c>
      <c r="DM13" s="1">
        <v>202529</v>
      </c>
      <c r="DN13" s="1">
        <v>202529</v>
      </c>
      <c r="DO13" s="1">
        <v>202529</v>
      </c>
      <c r="DP13" s="1">
        <v>202529</v>
      </c>
      <c r="DQ13" s="1">
        <v>202529</v>
      </c>
      <c r="DR13" s="1">
        <v>202529</v>
      </c>
      <c r="DS13" s="1">
        <v>202529</v>
      </c>
      <c r="DT13" s="1">
        <v>202529</v>
      </c>
      <c r="DU13" s="1">
        <v>202529</v>
      </c>
      <c r="DV13" s="1">
        <v>202529</v>
      </c>
      <c r="DW13" s="1">
        <v>202529</v>
      </c>
      <c r="DX13" s="1">
        <v>202529</v>
      </c>
      <c r="DY13" s="1">
        <v>202529</v>
      </c>
      <c r="DZ13" s="1">
        <v>202529</v>
      </c>
      <c r="EA13" s="1">
        <v>202529</v>
      </c>
      <c r="EB13" s="1">
        <v>202529</v>
      </c>
      <c r="EC13" s="1">
        <v>202529</v>
      </c>
      <c r="ED13" s="1">
        <v>202529</v>
      </c>
      <c r="EE13" s="1">
        <v>202529</v>
      </c>
    </row>
    <row r="14" spans="1:135" x14ac:dyDescent="0.35">
      <c r="B14" s="38" t="s">
        <v>762</v>
      </c>
      <c r="C14" s="38">
        <v>34</v>
      </c>
      <c r="D14" s="39">
        <v>1E-4</v>
      </c>
      <c r="E14" s="1" t="s">
        <v>762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  <c r="Y14" s="1" t="s">
        <v>1469</v>
      </c>
      <c r="Z14" s="1" t="s">
        <v>1469</v>
      </c>
      <c r="AA14" s="1" t="s">
        <v>1469</v>
      </c>
      <c r="AB14" s="1" t="s">
        <v>1469</v>
      </c>
      <c r="AC14" s="1" t="s">
        <v>1469</v>
      </c>
      <c r="AD14" s="1" t="s">
        <v>1469</v>
      </c>
      <c r="AE14" s="1" t="s">
        <v>1469</v>
      </c>
      <c r="AF14" s="1" t="s">
        <v>1469</v>
      </c>
      <c r="AG14" s="1" t="s">
        <v>1469</v>
      </c>
      <c r="AH14" s="1" t="s">
        <v>1469</v>
      </c>
      <c r="AI14" s="1" t="s">
        <v>1469</v>
      </c>
      <c r="AJ14" s="1" t="s">
        <v>1469</v>
      </c>
      <c r="AK14" s="1" t="s">
        <v>1469</v>
      </c>
      <c r="AL14" s="1" t="s">
        <v>1469</v>
      </c>
      <c r="AM14" s="1" t="s">
        <v>1469</v>
      </c>
      <c r="AN14" s="1" t="s">
        <v>1469</v>
      </c>
      <c r="AO14" s="1" t="s">
        <v>1469</v>
      </c>
      <c r="AP14" s="1" t="s">
        <v>1469</v>
      </c>
      <c r="AQ14" s="1" t="s">
        <v>1469</v>
      </c>
      <c r="AR14" s="1" t="s">
        <v>1469</v>
      </c>
      <c r="AS14" s="1" t="s">
        <v>1469</v>
      </c>
      <c r="AT14" s="1" t="s">
        <v>1469</v>
      </c>
      <c r="AU14" s="1" t="s">
        <v>1469</v>
      </c>
      <c r="AV14" s="1" t="s">
        <v>1469</v>
      </c>
      <c r="AW14" s="1" t="s">
        <v>1469</v>
      </c>
      <c r="AX14" s="1" t="s">
        <v>1469</v>
      </c>
      <c r="AY14" s="1" t="s">
        <v>1469</v>
      </c>
      <c r="AZ14" s="1" t="s">
        <v>1469</v>
      </c>
      <c r="BA14" s="1" t="s">
        <v>1469</v>
      </c>
      <c r="BB14" s="1" t="s">
        <v>1469</v>
      </c>
      <c r="BC14" s="1" t="s">
        <v>1469</v>
      </c>
      <c r="BD14" s="1" t="s">
        <v>1469</v>
      </c>
      <c r="BE14" s="1" t="s">
        <v>1469</v>
      </c>
      <c r="BF14" s="1" t="s">
        <v>1469</v>
      </c>
      <c r="BG14" s="1" t="s">
        <v>1469</v>
      </c>
      <c r="BH14" s="1" t="s">
        <v>1469</v>
      </c>
      <c r="BI14" s="1" t="s">
        <v>1469</v>
      </c>
      <c r="BJ14" s="1" t="s">
        <v>1469</v>
      </c>
      <c r="BK14" s="1" t="s">
        <v>1469</v>
      </c>
      <c r="BL14" s="1" t="s">
        <v>1469</v>
      </c>
      <c r="BM14" s="1" t="s">
        <v>1469</v>
      </c>
      <c r="BN14" s="1" t="s">
        <v>1469</v>
      </c>
      <c r="BO14" s="1" t="s">
        <v>1469</v>
      </c>
      <c r="BP14" s="1" t="s">
        <v>1469</v>
      </c>
      <c r="BQ14" s="1" t="s">
        <v>1469</v>
      </c>
      <c r="BR14" s="1" t="s">
        <v>1469</v>
      </c>
      <c r="BS14" s="1" t="s">
        <v>1469</v>
      </c>
      <c r="BT14" s="1" t="s">
        <v>1469</v>
      </c>
      <c r="BU14" s="1" t="s">
        <v>1469</v>
      </c>
      <c r="BV14" s="1" t="s">
        <v>1469</v>
      </c>
      <c r="BW14" s="1" t="s">
        <v>1469</v>
      </c>
      <c r="BX14" s="1" t="s">
        <v>1469</v>
      </c>
      <c r="BY14" s="1" t="s">
        <v>1469</v>
      </c>
      <c r="BZ14" s="1" t="s">
        <v>1469</v>
      </c>
      <c r="CA14" s="1" t="s">
        <v>1469</v>
      </c>
      <c r="CB14" s="1" t="s">
        <v>1469</v>
      </c>
      <c r="CC14" s="1" t="s">
        <v>1469</v>
      </c>
      <c r="CD14" s="1" t="s">
        <v>1469</v>
      </c>
      <c r="CE14" s="1" t="s">
        <v>1469</v>
      </c>
      <c r="CF14" s="1" t="s">
        <v>1469</v>
      </c>
      <c r="CG14" s="1" t="s">
        <v>1469</v>
      </c>
      <c r="CH14" s="1" t="s">
        <v>1469</v>
      </c>
      <c r="CI14" s="1" t="s">
        <v>1469</v>
      </c>
      <c r="CJ14" s="1" t="s">
        <v>1469</v>
      </c>
      <c r="CK14" s="1" t="s">
        <v>1469</v>
      </c>
      <c r="CL14" s="1" t="s">
        <v>1469</v>
      </c>
      <c r="CM14" s="1" t="s">
        <v>1469</v>
      </c>
      <c r="CN14" s="1" t="s">
        <v>1469</v>
      </c>
      <c r="CO14" s="1" t="s">
        <v>1469</v>
      </c>
      <c r="CP14" s="1" t="s">
        <v>1469</v>
      </c>
      <c r="CQ14" s="1" t="s">
        <v>1469</v>
      </c>
      <c r="CR14" s="1" t="s">
        <v>1469</v>
      </c>
      <c r="CS14" s="1" t="s">
        <v>1469</v>
      </c>
      <c r="CT14" s="1" t="s">
        <v>1469</v>
      </c>
      <c r="CU14" s="1" t="s">
        <v>1469</v>
      </c>
      <c r="CV14" s="1" t="s">
        <v>1469</v>
      </c>
      <c r="CW14" s="1" t="s">
        <v>1469</v>
      </c>
      <c r="CX14" s="1" t="s">
        <v>1469</v>
      </c>
      <c r="CY14" s="1" t="s">
        <v>1469</v>
      </c>
      <c r="CZ14" s="1" t="s">
        <v>1469</v>
      </c>
      <c r="DA14" s="1" t="s">
        <v>1469</v>
      </c>
      <c r="DB14" s="1" t="s">
        <v>1469</v>
      </c>
      <c r="DC14" s="1" t="s">
        <v>1469</v>
      </c>
      <c r="DD14" s="1" t="s">
        <v>1469</v>
      </c>
      <c r="DE14" s="1" t="s">
        <v>1469</v>
      </c>
      <c r="DF14" s="1" t="s">
        <v>1469</v>
      </c>
      <c r="DG14" s="1" t="s">
        <v>1469</v>
      </c>
      <c r="DH14" s="1" t="s">
        <v>1469</v>
      </c>
      <c r="DI14" s="1" t="s">
        <v>1469</v>
      </c>
      <c r="DJ14" s="1" t="s">
        <v>1469</v>
      </c>
      <c r="DK14" s="1" t="s">
        <v>1469</v>
      </c>
      <c r="DL14" s="1" t="s">
        <v>1469</v>
      </c>
      <c r="DM14" s="1" t="s">
        <v>1469</v>
      </c>
      <c r="DN14" s="1" t="s">
        <v>1469</v>
      </c>
      <c r="DO14" s="1" t="s">
        <v>1469</v>
      </c>
      <c r="DP14" s="1" t="s">
        <v>1469</v>
      </c>
      <c r="DQ14" s="1" t="s">
        <v>1469</v>
      </c>
      <c r="DR14" s="1" t="s">
        <v>1469</v>
      </c>
      <c r="DS14" s="1" t="s">
        <v>1469</v>
      </c>
      <c r="DT14" s="1" t="s">
        <v>1469</v>
      </c>
      <c r="DU14" s="1" t="s">
        <v>1469</v>
      </c>
      <c r="DV14" s="1" t="s">
        <v>1469</v>
      </c>
      <c r="DW14" s="1" t="s">
        <v>1469</v>
      </c>
      <c r="DX14" s="1" t="s">
        <v>1469</v>
      </c>
      <c r="DY14" s="1" t="s">
        <v>1469</v>
      </c>
      <c r="DZ14" s="1" t="s">
        <v>1469</v>
      </c>
      <c r="EA14" s="1" t="s">
        <v>1469</v>
      </c>
      <c r="EB14" s="1" t="s">
        <v>1469</v>
      </c>
      <c r="EC14" s="1" t="s">
        <v>1469</v>
      </c>
      <c r="ED14" s="1" t="s">
        <v>1469</v>
      </c>
      <c r="EE14" s="1" t="s">
        <v>1469</v>
      </c>
    </row>
    <row r="15" spans="1:135" x14ac:dyDescent="0.35">
      <c r="B15" s="40" t="s">
        <v>1487</v>
      </c>
      <c r="C15" s="40">
        <v>1206</v>
      </c>
      <c r="D15" s="41">
        <v>5.1999999999999998E-3</v>
      </c>
      <c r="E15" s="1" t="s">
        <v>781</v>
      </c>
      <c r="N15" s="1" t="s">
        <v>1470</v>
      </c>
      <c r="O15" s="1" t="s">
        <v>2629</v>
      </c>
      <c r="P15" s="1" t="s">
        <v>2629</v>
      </c>
      <c r="Q15" s="1" t="s">
        <v>2630</v>
      </c>
      <c r="R15" s="1" t="s">
        <v>2629</v>
      </c>
      <c r="S15" s="1" t="s">
        <v>2629</v>
      </c>
      <c r="T15" s="1" t="s">
        <v>2629</v>
      </c>
      <c r="U15" s="1" t="s">
        <v>2629</v>
      </c>
      <c r="V15" s="1" t="s">
        <v>2629</v>
      </c>
      <c r="W15" s="1" t="s">
        <v>2629</v>
      </c>
      <c r="X15" s="1" t="s">
        <v>2629</v>
      </c>
      <c r="Y15" s="1" t="s">
        <v>2629</v>
      </c>
      <c r="Z15" s="1" t="s">
        <v>2629</v>
      </c>
      <c r="AA15" s="1" t="s">
        <v>2629</v>
      </c>
      <c r="AB15" s="1" t="s">
        <v>2629</v>
      </c>
      <c r="AC15" s="1" t="s">
        <v>2629</v>
      </c>
      <c r="AD15" s="1" t="s">
        <v>2629</v>
      </c>
      <c r="AE15" s="1" t="s">
        <v>2629</v>
      </c>
      <c r="AF15" s="1" t="s">
        <v>2630</v>
      </c>
      <c r="AG15" s="1" t="s">
        <v>2630</v>
      </c>
      <c r="AH15" s="1" t="s">
        <v>2629</v>
      </c>
      <c r="AI15" s="1" t="s">
        <v>2630</v>
      </c>
      <c r="AJ15" s="1" t="s">
        <v>2629</v>
      </c>
      <c r="AK15" s="1" t="s">
        <v>2629</v>
      </c>
      <c r="AL15" s="1" t="s">
        <v>2630</v>
      </c>
      <c r="AM15" s="1" t="s">
        <v>2629</v>
      </c>
      <c r="AN15" s="1" t="s">
        <v>2629</v>
      </c>
      <c r="AO15" s="1" t="s">
        <v>2630</v>
      </c>
      <c r="AP15" s="1" t="s">
        <v>2629</v>
      </c>
      <c r="AQ15" s="1" t="s">
        <v>2629</v>
      </c>
      <c r="AR15" s="1" t="s">
        <v>2629</v>
      </c>
      <c r="AS15" s="1" t="s">
        <v>2629</v>
      </c>
      <c r="AT15" s="1" t="s">
        <v>2629</v>
      </c>
      <c r="AU15" s="1" t="s">
        <v>2630</v>
      </c>
      <c r="AV15" s="1" t="s">
        <v>2629</v>
      </c>
      <c r="AW15" s="1" t="s">
        <v>2629</v>
      </c>
      <c r="AX15" s="1" t="s">
        <v>2630</v>
      </c>
      <c r="AY15" s="1" t="s">
        <v>2629</v>
      </c>
      <c r="AZ15" s="1" t="s">
        <v>2629</v>
      </c>
      <c r="BA15" s="1" t="s">
        <v>2630</v>
      </c>
      <c r="BB15" s="1" t="s">
        <v>2629</v>
      </c>
      <c r="BC15" s="1" t="s">
        <v>2629</v>
      </c>
      <c r="BD15" s="1" t="s">
        <v>2629</v>
      </c>
      <c r="BE15" s="1" t="s">
        <v>2629</v>
      </c>
      <c r="BF15" s="1" t="s">
        <v>2629</v>
      </c>
      <c r="BG15" s="1" t="s">
        <v>2629</v>
      </c>
      <c r="BH15" s="1" t="s">
        <v>2629</v>
      </c>
      <c r="BI15" s="1" t="s">
        <v>2630</v>
      </c>
      <c r="BJ15" s="1" t="s">
        <v>2630</v>
      </c>
      <c r="BK15" s="1" t="s">
        <v>2629</v>
      </c>
      <c r="BL15" s="1" t="s">
        <v>2629</v>
      </c>
      <c r="BM15" s="1" t="s">
        <v>2630</v>
      </c>
      <c r="BN15" s="1" t="s">
        <v>2630</v>
      </c>
      <c r="BO15" s="1" t="s">
        <v>2629</v>
      </c>
      <c r="BP15" s="1" t="s">
        <v>2630</v>
      </c>
      <c r="BQ15" s="1" t="s">
        <v>2630</v>
      </c>
      <c r="BR15" s="1" t="s">
        <v>2629</v>
      </c>
      <c r="BS15" s="1" t="s">
        <v>2629</v>
      </c>
      <c r="BT15" s="1" t="s">
        <v>2630</v>
      </c>
      <c r="BU15" s="1" t="s">
        <v>2630</v>
      </c>
      <c r="BV15" s="1" t="s">
        <v>2629</v>
      </c>
      <c r="BW15" s="1" t="s">
        <v>2629</v>
      </c>
      <c r="BX15" s="1" t="s">
        <v>2629</v>
      </c>
      <c r="BY15" s="1" t="s">
        <v>2630</v>
      </c>
      <c r="BZ15" s="1" t="s">
        <v>2630</v>
      </c>
      <c r="CA15" s="1" t="s">
        <v>2629</v>
      </c>
      <c r="CB15" s="1" t="s">
        <v>2630</v>
      </c>
      <c r="CC15" s="1" t="s">
        <v>2629</v>
      </c>
      <c r="CD15" s="1" t="s">
        <v>2630</v>
      </c>
      <c r="CE15" s="1" t="s">
        <v>2629</v>
      </c>
      <c r="CF15" s="1" t="s">
        <v>2629</v>
      </c>
      <c r="CG15" s="1" t="s">
        <v>2630</v>
      </c>
      <c r="CH15" s="1" t="s">
        <v>2629</v>
      </c>
      <c r="CI15" s="1" t="s">
        <v>2630</v>
      </c>
      <c r="CJ15" s="1" t="s">
        <v>2629</v>
      </c>
      <c r="CK15" s="1" t="s">
        <v>2629</v>
      </c>
      <c r="CL15" s="1" t="s">
        <v>2630</v>
      </c>
      <c r="CM15" s="1" t="s">
        <v>2629</v>
      </c>
      <c r="CN15" s="1" t="s">
        <v>2630</v>
      </c>
      <c r="CO15" s="1" t="s">
        <v>2630</v>
      </c>
      <c r="CP15" s="1" t="s">
        <v>2629</v>
      </c>
      <c r="CQ15" s="1" t="s">
        <v>2629</v>
      </c>
      <c r="CR15" s="1" t="s">
        <v>2629</v>
      </c>
      <c r="CS15" s="1" t="s">
        <v>2630</v>
      </c>
      <c r="CT15" s="1" t="s">
        <v>2629</v>
      </c>
      <c r="CU15" s="1" t="s">
        <v>2629</v>
      </c>
      <c r="CV15" s="1" t="s">
        <v>2630</v>
      </c>
      <c r="CW15" s="1" t="s">
        <v>2629</v>
      </c>
      <c r="CX15" s="1" t="s">
        <v>2630</v>
      </c>
      <c r="CY15" s="1" t="s">
        <v>2629</v>
      </c>
      <c r="CZ15" s="1" t="s">
        <v>2630</v>
      </c>
      <c r="DA15" s="1" t="s">
        <v>2629</v>
      </c>
      <c r="DB15" s="1" t="s">
        <v>2630</v>
      </c>
      <c r="DC15" s="1" t="s">
        <v>2629</v>
      </c>
      <c r="DD15" s="1" t="s">
        <v>2630</v>
      </c>
      <c r="DE15" s="1" t="s">
        <v>2629</v>
      </c>
      <c r="DF15" s="1" t="s">
        <v>2630</v>
      </c>
      <c r="DG15" s="1" t="s">
        <v>2630</v>
      </c>
      <c r="DH15" s="1" t="s">
        <v>2630</v>
      </c>
      <c r="DI15" s="1" t="s">
        <v>2629</v>
      </c>
      <c r="DJ15" s="1" t="s">
        <v>2629</v>
      </c>
      <c r="DK15" s="1" t="s">
        <v>2630</v>
      </c>
      <c r="DL15" s="1" t="s">
        <v>2629</v>
      </c>
      <c r="DM15" s="1" t="s">
        <v>2629</v>
      </c>
      <c r="DN15" s="1" t="s">
        <v>2629</v>
      </c>
      <c r="DO15" s="1" t="s">
        <v>2629</v>
      </c>
      <c r="DP15" s="1" t="s">
        <v>2629</v>
      </c>
      <c r="DQ15" s="1" t="s">
        <v>2629</v>
      </c>
      <c r="DR15" s="1" t="s">
        <v>2629</v>
      </c>
      <c r="DS15" s="1" t="s">
        <v>2629</v>
      </c>
      <c r="DT15" s="1" t="s">
        <v>2629</v>
      </c>
      <c r="DU15" s="1" t="s">
        <v>2630</v>
      </c>
      <c r="DV15" s="1" t="s">
        <v>2629</v>
      </c>
      <c r="DW15" s="1" t="s">
        <v>2630</v>
      </c>
      <c r="DX15" s="1" t="s">
        <v>2629</v>
      </c>
      <c r="DY15" s="1" t="s">
        <v>2629</v>
      </c>
      <c r="DZ15" s="1" t="s">
        <v>2629</v>
      </c>
      <c r="EA15" s="1" t="s">
        <v>2629</v>
      </c>
      <c r="EB15" s="1" t="s">
        <v>2629</v>
      </c>
      <c r="EC15" s="1" t="s">
        <v>2629</v>
      </c>
      <c r="ED15" s="1" t="s">
        <v>2629</v>
      </c>
      <c r="EE15" s="1" t="s">
        <v>2629</v>
      </c>
    </row>
    <row r="16" spans="1:135" x14ac:dyDescent="0.35">
      <c r="B16" s="40" t="s">
        <v>1489</v>
      </c>
      <c r="C16" s="40">
        <v>533</v>
      </c>
      <c r="D16" s="41">
        <v>2.3E-3</v>
      </c>
      <c r="E16" s="1" t="s">
        <v>781</v>
      </c>
      <c r="N16" s="1" t="s">
        <v>1472</v>
      </c>
      <c r="O16" s="1" t="s">
        <v>2631</v>
      </c>
      <c r="P16" s="1" t="s">
        <v>2631</v>
      </c>
      <c r="Q16" s="1" t="s">
        <v>2632</v>
      </c>
      <c r="R16" s="1" t="s">
        <v>2631</v>
      </c>
      <c r="S16" s="1" t="s">
        <v>2631</v>
      </c>
      <c r="T16" s="1" t="s">
        <v>2631</v>
      </c>
      <c r="U16" s="1" t="s">
        <v>2631</v>
      </c>
      <c r="V16" s="1" t="s">
        <v>2631</v>
      </c>
      <c r="W16" s="1" t="s">
        <v>2631</v>
      </c>
      <c r="X16" s="1" t="s">
        <v>2631</v>
      </c>
      <c r="Y16" s="1" t="s">
        <v>2631</v>
      </c>
      <c r="Z16" s="1" t="s">
        <v>2631</v>
      </c>
      <c r="AA16" s="1" t="s">
        <v>2631</v>
      </c>
      <c r="AB16" s="1" t="s">
        <v>2631</v>
      </c>
      <c r="AC16" s="1" t="s">
        <v>2631</v>
      </c>
      <c r="AD16" s="1" t="s">
        <v>2631</v>
      </c>
      <c r="AE16" s="1" t="s">
        <v>2631</v>
      </c>
      <c r="AF16" s="1" t="s">
        <v>2632</v>
      </c>
      <c r="AG16" s="1" t="s">
        <v>2632</v>
      </c>
      <c r="AH16" s="1" t="s">
        <v>2631</v>
      </c>
      <c r="AI16" s="1" t="s">
        <v>2632</v>
      </c>
      <c r="AJ16" s="1" t="s">
        <v>2631</v>
      </c>
      <c r="AK16" s="1" t="s">
        <v>2631</v>
      </c>
      <c r="AL16" s="1" t="s">
        <v>2632</v>
      </c>
      <c r="AM16" s="1" t="s">
        <v>2631</v>
      </c>
      <c r="AN16" s="1" t="s">
        <v>2631</v>
      </c>
      <c r="AO16" s="1" t="s">
        <v>2632</v>
      </c>
      <c r="AP16" s="1" t="s">
        <v>2631</v>
      </c>
      <c r="AQ16" s="1" t="s">
        <v>2631</v>
      </c>
      <c r="AR16" s="1" t="s">
        <v>2631</v>
      </c>
      <c r="AS16" s="1" t="s">
        <v>2631</v>
      </c>
      <c r="AT16" s="1" t="s">
        <v>2631</v>
      </c>
      <c r="AU16" s="1" t="s">
        <v>2632</v>
      </c>
      <c r="AV16" s="1" t="s">
        <v>2631</v>
      </c>
      <c r="AW16" s="1" t="s">
        <v>2631</v>
      </c>
      <c r="AX16" s="1" t="s">
        <v>2632</v>
      </c>
      <c r="AY16" s="1" t="s">
        <v>2631</v>
      </c>
      <c r="AZ16" s="1" t="s">
        <v>2631</v>
      </c>
      <c r="BA16" s="1" t="s">
        <v>2632</v>
      </c>
      <c r="BB16" s="1" t="s">
        <v>2631</v>
      </c>
      <c r="BC16" s="1" t="s">
        <v>2631</v>
      </c>
      <c r="BD16" s="1" t="s">
        <v>2631</v>
      </c>
      <c r="BE16" s="1" t="s">
        <v>2631</v>
      </c>
      <c r="BF16" s="1" t="s">
        <v>2631</v>
      </c>
      <c r="BG16" s="1" t="s">
        <v>2631</v>
      </c>
      <c r="BH16" s="1" t="s">
        <v>2631</v>
      </c>
      <c r="BI16" s="1" t="s">
        <v>2632</v>
      </c>
      <c r="BJ16" s="1" t="s">
        <v>2632</v>
      </c>
      <c r="BK16" s="1" t="s">
        <v>2631</v>
      </c>
      <c r="BL16" s="1" t="s">
        <v>2631</v>
      </c>
      <c r="BM16" s="1" t="s">
        <v>2632</v>
      </c>
      <c r="BN16" s="1" t="s">
        <v>2632</v>
      </c>
      <c r="BO16" s="1" t="s">
        <v>2631</v>
      </c>
      <c r="BP16" s="1" t="s">
        <v>2632</v>
      </c>
      <c r="BQ16" s="1" t="s">
        <v>2632</v>
      </c>
      <c r="BR16" s="1" t="s">
        <v>2631</v>
      </c>
      <c r="BS16" s="1" t="s">
        <v>2631</v>
      </c>
      <c r="BT16" s="1" t="s">
        <v>2632</v>
      </c>
      <c r="BU16" s="1" t="s">
        <v>2632</v>
      </c>
      <c r="BV16" s="1" t="s">
        <v>2631</v>
      </c>
      <c r="BW16" s="1" t="s">
        <v>2631</v>
      </c>
      <c r="BX16" s="1" t="s">
        <v>2631</v>
      </c>
      <c r="BY16" s="1" t="s">
        <v>2632</v>
      </c>
      <c r="BZ16" s="1" t="s">
        <v>2632</v>
      </c>
      <c r="CA16" s="1" t="s">
        <v>2631</v>
      </c>
      <c r="CB16" s="1" t="s">
        <v>2632</v>
      </c>
      <c r="CC16" s="1" t="s">
        <v>2631</v>
      </c>
      <c r="CD16" s="1" t="s">
        <v>2632</v>
      </c>
      <c r="CE16" s="1" t="s">
        <v>2631</v>
      </c>
      <c r="CF16" s="1" t="s">
        <v>2631</v>
      </c>
      <c r="CG16" s="1" t="s">
        <v>2632</v>
      </c>
      <c r="CH16" s="1" t="s">
        <v>2631</v>
      </c>
      <c r="CI16" s="1" t="s">
        <v>2632</v>
      </c>
      <c r="CJ16" s="1" t="s">
        <v>2631</v>
      </c>
      <c r="CK16" s="1" t="s">
        <v>2631</v>
      </c>
      <c r="CL16" s="1" t="s">
        <v>2632</v>
      </c>
      <c r="CM16" s="1" t="s">
        <v>2631</v>
      </c>
      <c r="CN16" s="1" t="s">
        <v>2632</v>
      </c>
      <c r="CO16" s="1" t="s">
        <v>2632</v>
      </c>
      <c r="CP16" s="1" t="s">
        <v>2631</v>
      </c>
      <c r="CQ16" s="1" t="s">
        <v>2631</v>
      </c>
      <c r="CR16" s="1" t="s">
        <v>2631</v>
      </c>
      <c r="CS16" s="1" t="s">
        <v>2632</v>
      </c>
      <c r="CT16" s="1" t="s">
        <v>2631</v>
      </c>
      <c r="CU16" s="1" t="s">
        <v>2631</v>
      </c>
      <c r="CV16" s="1" t="s">
        <v>2632</v>
      </c>
      <c r="CW16" s="1" t="s">
        <v>2631</v>
      </c>
      <c r="CX16" s="1" t="s">
        <v>2632</v>
      </c>
      <c r="CY16" s="1" t="s">
        <v>2631</v>
      </c>
      <c r="CZ16" s="1" t="s">
        <v>2632</v>
      </c>
      <c r="DA16" s="1" t="s">
        <v>2631</v>
      </c>
      <c r="DB16" s="1" t="s">
        <v>2632</v>
      </c>
      <c r="DC16" s="1" t="s">
        <v>2631</v>
      </c>
      <c r="DD16" s="1" t="s">
        <v>2632</v>
      </c>
      <c r="DE16" s="1" t="s">
        <v>2631</v>
      </c>
      <c r="DF16" s="1" t="s">
        <v>2632</v>
      </c>
      <c r="DG16" s="1" t="s">
        <v>2632</v>
      </c>
      <c r="DH16" s="1" t="s">
        <v>2632</v>
      </c>
      <c r="DI16" s="1" t="s">
        <v>2631</v>
      </c>
      <c r="DJ16" s="1" t="s">
        <v>2631</v>
      </c>
      <c r="DK16" s="1" t="s">
        <v>2632</v>
      </c>
      <c r="DL16" s="1" t="s">
        <v>2631</v>
      </c>
      <c r="DM16" s="1" t="s">
        <v>2631</v>
      </c>
      <c r="DN16" s="1" t="s">
        <v>2631</v>
      </c>
      <c r="DO16" s="1" t="s">
        <v>2631</v>
      </c>
      <c r="DP16" s="1" t="s">
        <v>2631</v>
      </c>
      <c r="DQ16" s="1" t="s">
        <v>2631</v>
      </c>
      <c r="DR16" s="1" t="s">
        <v>2631</v>
      </c>
      <c r="DS16" s="1" t="s">
        <v>2631</v>
      </c>
      <c r="DT16" s="1" t="s">
        <v>2631</v>
      </c>
      <c r="DU16" s="1" t="s">
        <v>2632</v>
      </c>
      <c r="DV16" s="1" t="s">
        <v>2631</v>
      </c>
      <c r="DW16" s="1" t="s">
        <v>2632</v>
      </c>
      <c r="DX16" s="1" t="s">
        <v>2631</v>
      </c>
      <c r="DY16" s="1" t="s">
        <v>2631</v>
      </c>
      <c r="DZ16" s="1" t="s">
        <v>2631</v>
      </c>
      <c r="EA16" s="1" t="s">
        <v>2631</v>
      </c>
      <c r="EB16" s="1" t="s">
        <v>2631</v>
      </c>
      <c r="EC16" s="1" t="s">
        <v>2631</v>
      </c>
      <c r="ED16" s="1" t="s">
        <v>2631</v>
      </c>
      <c r="EE16" s="1" t="s">
        <v>2631</v>
      </c>
    </row>
    <row r="17" spans="2:135" x14ac:dyDescent="0.35">
      <c r="B17" s="40" t="s">
        <v>1488</v>
      </c>
      <c r="C17" s="40">
        <v>102</v>
      </c>
      <c r="D17" s="41">
        <v>4.0000000000000002E-4</v>
      </c>
      <c r="E17" s="1" t="s">
        <v>781</v>
      </c>
      <c r="N17" s="1" t="s">
        <v>1475</v>
      </c>
      <c r="O17" s="1">
        <v>1607</v>
      </c>
      <c r="P17" s="1">
        <v>1616</v>
      </c>
      <c r="Q17" s="1">
        <v>1620</v>
      </c>
      <c r="R17" s="1">
        <v>1621</v>
      </c>
      <c r="S17" s="1">
        <v>1623</v>
      </c>
      <c r="T17" s="1">
        <v>1634</v>
      </c>
      <c r="U17" s="1">
        <v>1640</v>
      </c>
      <c r="V17" s="1">
        <v>1641</v>
      </c>
      <c r="W17" s="1">
        <v>1641</v>
      </c>
      <c r="X17" s="1">
        <v>1642</v>
      </c>
      <c r="Y17" s="1">
        <v>1645</v>
      </c>
      <c r="Z17" s="1">
        <v>1649</v>
      </c>
      <c r="AA17" s="1">
        <v>1653</v>
      </c>
      <c r="AB17" s="1">
        <v>1653</v>
      </c>
      <c r="AC17" s="1">
        <v>1658</v>
      </c>
      <c r="AD17" s="1">
        <v>1658</v>
      </c>
      <c r="AE17" s="1">
        <v>1667</v>
      </c>
      <c r="AF17" s="1">
        <v>1670</v>
      </c>
      <c r="AG17" s="1">
        <v>1671</v>
      </c>
      <c r="AH17" s="1">
        <v>1672</v>
      </c>
      <c r="AI17" s="1">
        <v>1674</v>
      </c>
      <c r="AJ17" s="1">
        <v>1674</v>
      </c>
      <c r="AK17" s="1">
        <v>1676</v>
      </c>
      <c r="AL17" s="1">
        <v>1676</v>
      </c>
      <c r="AM17" s="1">
        <v>1678</v>
      </c>
      <c r="AN17" s="1">
        <v>1679</v>
      </c>
      <c r="AO17" s="1">
        <v>1681</v>
      </c>
      <c r="AP17" s="1">
        <v>1682</v>
      </c>
      <c r="AQ17" s="1">
        <v>1683</v>
      </c>
      <c r="AR17" s="1">
        <v>1683</v>
      </c>
      <c r="AS17" s="1">
        <v>1684</v>
      </c>
      <c r="AT17" s="1">
        <v>1685</v>
      </c>
      <c r="AU17" s="1">
        <v>1685</v>
      </c>
      <c r="AV17" s="1">
        <v>1686</v>
      </c>
      <c r="AW17" s="1">
        <v>1686</v>
      </c>
      <c r="AX17" s="1">
        <v>1687</v>
      </c>
      <c r="AY17" s="1">
        <v>1688</v>
      </c>
      <c r="AZ17" s="1">
        <v>1688</v>
      </c>
      <c r="BA17" s="1">
        <v>1689</v>
      </c>
      <c r="BB17" s="1">
        <v>1690</v>
      </c>
      <c r="BC17" s="1">
        <v>1690</v>
      </c>
      <c r="BD17" s="1">
        <v>1691</v>
      </c>
      <c r="BE17" s="1">
        <v>1691</v>
      </c>
      <c r="BF17" s="1">
        <v>1692</v>
      </c>
      <c r="BG17" s="1">
        <v>1692</v>
      </c>
      <c r="BH17" s="1">
        <v>1693</v>
      </c>
      <c r="BI17" s="1">
        <v>1694</v>
      </c>
      <c r="BJ17" s="1">
        <v>1695</v>
      </c>
      <c r="BK17" s="1">
        <v>1695</v>
      </c>
      <c r="BL17" s="1">
        <v>1696</v>
      </c>
      <c r="BM17" s="1">
        <v>1697</v>
      </c>
      <c r="BN17" s="1">
        <v>1697</v>
      </c>
      <c r="BO17" s="1">
        <v>1698</v>
      </c>
      <c r="BP17" s="1">
        <v>1699</v>
      </c>
      <c r="BQ17" s="1">
        <v>1700</v>
      </c>
      <c r="BR17" s="1">
        <v>1700</v>
      </c>
      <c r="BS17" s="1">
        <v>1702</v>
      </c>
      <c r="BT17" s="1">
        <v>1702</v>
      </c>
      <c r="BU17" s="1">
        <v>1702</v>
      </c>
      <c r="BV17" s="1">
        <v>1703</v>
      </c>
      <c r="BW17" s="1">
        <v>1707</v>
      </c>
      <c r="BX17" s="1">
        <v>1708</v>
      </c>
      <c r="BY17" s="1">
        <v>1708</v>
      </c>
      <c r="BZ17" s="1">
        <v>1708</v>
      </c>
      <c r="CA17" s="1">
        <v>1708</v>
      </c>
      <c r="CB17" s="1">
        <v>1709</v>
      </c>
      <c r="CC17" s="1">
        <v>1710</v>
      </c>
      <c r="CD17" s="1">
        <v>1711</v>
      </c>
      <c r="CE17" s="1">
        <v>1713</v>
      </c>
      <c r="CF17" s="1">
        <v>1713</v>
      </c>
      <c r="CG17" s="1">
        <v>1713</v>
      </c>
      <c r="CH17" s="1">
        <v>1715</v>
      </c>
      <c r="CI17" s="1">
        <v>1715</v>
      </c>
      <c r="CJ17" s="1">
        <v>1715</v>
      </c>
      <c r="CK17" s="1">
        <v>1716</v>
      </c>
      <c r="CL17" s="1">
        <v>1717</v>
      </c>
      <c r="CM17" s="1">
        <v>1718</v>
      </c>
      <c r="CN17" s="1">
        <v>1718</v>
      </c>
      <c r="CO17" s="1">
        <v>1719</v>
      </c>
      <c r="CP17" s="1">
        <v>1719</v>
      </c>
      <c r="CQ17" s="1">
        <v>1720</v>
      </c>
      <c r="CR17" s="1">
        <v>1720</v>
      </c>
      <c r="CS17" s="1">
        <v>1720</v>
      </c>
      <c r="CT17" s="1">
        <v>1723</v>
      </c>
      <c r="CU17" s="1">
        <v>1723</v>
      </c>
      <c r="CV17" s="1">
        <v>1723</v>
      </c>
      <c r="CW17" s="1">
        <v>1723</v>
      </c>
      <c r="CX17" s="1">
        <v>1724</v>
      </c>
      <c r="CY17" s="1">
        <v>1727</v>
      </c>
      <c r="CZ17" s="1">
        <v>1727</v>
      </c>
      <c r="DA17" s="1">
        <v>1728</v>
      </c>
      <c r="DB17" s="1">
        <v>1728</v>
      </c>
      <c r="DC17" s="1">
        <v>1728</v>
      </c>
      <c r="DD17" s="1">
        <v>1728</v>
      </c>
      <c r="DE17" s="1">
        <v>1728</v>
      </c>
      <c r="DF17" s="1">
        <v>1729</v>
      </c>
      <c r="DG17" s="1">
        <v>1731</v>
      </c>
      <c r="DH17" s="1">
        <v>1733</v>
      </c>
      <c r="DI17" s="1">
        <v>1733</v>
      </c>
      <c r="DJ17" s="1">
        <v>1733</v>
      </c>
      <c r="DK17" s="1">
        <v>1734</v>
      </c>
      <c r="DL17" s="1">
        <v>1736</v>
      </c>
      <c r="DM17" s="1">
        <v>1736</v>
      </c>
      <c r="DN17" s="1">
        <v>1737</v>
      </c>
      <c r="DO17" s="1">
        <v>1737</v>
      </c>
      <c r="DP17" s="1">
        <v>1738</v>
      </c>
      <c r="DQ17" s="1">
        <v>1738</v>
      </c>
      <c r="DR17" s="1">
        <v>1739</v>
      </c>
      <c r="DS17" s="1">
        <v>1739</v>
      </c>
      <c r="DT17" s="1">
        <v>1740</v>
      </c>
      <c r="DU17" s="1">
        <v>1741</v>
      </c>
      <c r="DV17" s="1">
        <v>1741</v>
      </c>
      <c r="DW17" s="1">
        <v>1742</v>
      </c>
      <c r="DX17" s="1">
        <v>1745</v>
      </c>
      <c r="DY17" s="1">
        <v>1745</v>
      </c>
      <c r="DZ17" s="1">
        <v>1749</v>
      </c>
      <c r="EA17" s="1">
        <v>1751</v>
      </c>
      <c r="EB17" s="1">
        <v>1754</v>
      </c>
      <c r="EC17" s="1">
        <v>1756</v>
      </c>
      <c r="ED17" s="1">
        <v>1757</v>
      </c>
      <c r="EE17" s="1">
        <v>1763</v>
      </c>
    </row>
    <row r="18" spans="2:135" x14ac:dyDescent="0.35">
      <c r="B18" s="40" t="s">
        <v>1486</v>
      </c>
      <c r="C18" s="40">
        <v>119</v>
      </c>
      <c r="D18" s="41">
        <v>5.0000000000000001E-4</v>
      </c>
      <c r="E18" s="1" t="s">
        <v>781</v>
      </c>
      <c r="N18" s="1" t="s">
        <v>1477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  <c r="AB18" s="1">
        <v>1906</v>
      </c>
      <c r="AC18" s="1">
        <v>1906</v>
      </c>
      <c r="AD18" s="1">
        <v>1906</v>
      </c>
      <c r="AE18" s="1">
        <v>1906</v>
      </c>
      <c r="AF18" s="1">
        <v>1906</v>
      </c>
      <c r="AG18" s="1">
        <v>1906</v>
      </c>
      <c r="AH18" s="1">
        <v>1906</v>
      </c>
      <c r="AI18" s="1">
        <v>1906</v>
      </c>
      <c r="AJ18" s="1">
        <v>1906</v>
      </c>
      <c r="AK18" s="1">
        <v>1906</v>
      </c>
      <c r="AL18" s="1">
        <v>1906</v>
      </c>
      <c r="AM18" s="1">
        <v>1906</v>
      </c>
      <c r="AN18" s="1">
        <v>1906</v>
      </c>
      <c r="AO18" s="1">
        <v>1906</v>
      </c>
      <c r="AP18" s="1">
        <v>1906</v>
      </c>
      <c r="AQ18" s="1">
        <v>1906</v>
      </c>
      <c r="AR18" s="1">
        <v>1906</v>
      </c>
      <c r="AS18" s="1">
        <v>1906</v>
      </c>
      <c r="AT18" s="1">
        <v>1906</v>
      </c>
      <c r="AU18" s="1">
        <v>1906</v>
      </c>
      <c r="AV18" s="1">
        <v>1906</v>
      </c>
      <c r="AW18" s="1">
        <v>1906</v>
      </c>
      <c r="AX18" s="1">
        <v>1906</v>
      </c>
      <c r="AY18" s="1">
        <v>1906</v>
      </c>
      <c r="AZ18" s="1">
        <v>1906</v>
      </c>
      <c r="BA18" s="1">
        <v>1906</v>
      </c>
      <c r="BB18" s="1">
        <v>1906</v>
      </c>
      <c r="BC18" s="1">
        <v>1906</v>
      </c>
      <c r="BD18" s="1">
        <v>1906</v>
      </c>
      <c r="BE18" s="1">
        <v>1906</v>
      </c>
      <c r="BF18" s="1">
        <v>1906</v>
      </c>
      <c r="BG18" s="1">
        <v>1906</v>
      </c>
      <c r="BH18" s="1">
        <v>1906</v>
      </c>
      <c r="BI18" s="1">
        <v>1906</v>
      </c>
      <c r="BJ18" s="1">
        <v>1906</v>
      </c>
      <c r="BK18" s="1">
        <v>1906</v>
      </c>
      <c r="BL18" s="1">
        <v>1906</v>
      </c>
      <c r="BM18" s="1">
        <v>1906</v>
      </c>
      <c r="BN18" s="1">
        <v>1906</v>
      </c>
      <c r="BO18" s="1">
        <v>1906</v>
      </c>
      <c r="BP18" s="1">
        <v>1906</v>
      </c>
      <c r="BQ18" s="1">
        <v>1906</v>
      </c>
      <c r="BR18" s="1">
        <v>1906</v>
      </c>
      <c r="BS18" s="1">
        <v>1906</v>
      </c>
      <c r="BT18" s="1">
        <v>1906</v>
      </c>
      <c r="BU18" s="1">
        <v>1906</v>
      </c>
      <c r="BV18" s="1">
        <v>1906</v>
      </c>
      <c r="BW18" s="1">
        <v>1906</v>
      </c>
      <c r="BX18" s="1">
        <v>1906</v>
      </c>
      <c r="BY18" s="1">
        <v>1906</v>
      </c>
      <c r="BZ18" s="1">
        <v>1906</v>
      </c>
      <c r="CA18" s="1">
        <v>1906</v>
      </c>
      <c r="CB18" s="1">
        <v>1906</v>
      </c>
      <c r="CC18" s="1">
        <v>1906</v>
      </c>
      <c r="CD18" s="1">
        <v>1906</v>
      </c>
      <c r="CE18" s="1">
        <v>1906</v>
      </c>
      <c r="CF18" s="1">
        <v>1906</v>
      </c>
      <c r="CG18" s="1">
        <v>1906</v>
      </c>
      <c r="CH18" s="1">
        <v>1906</v>
      </c>
      <c r="CI18" s="1">
        <v>1906</v>
      </c>
      <c r="CJ18" s="1">
        <v>1906</v>
      </c>
      <c r="CK18" s="1">
        <v>1906</v>
      </c>
      <c r="CL18" s="1">
        <v>1906</v>
      </c>
      <c r="CM18" s="1">
        <v>1906</v>
      </c>
      <c r="CN18" s="1">
        <v>1906</v>
      </c>
      <c r="CO18" s="1">
        <v>1906</v>
      </c>
      <c r="CP18" s="1">
        <v>1906</v>
      </c>
      <c r="CQ18" s="1">
        <v>1906</v>
      </c>
      <c r="CR18" s="1">
        <v>1906</v>
      </c>
      <c r="CS18" s="1">
        <v>1906</v>
      </c>
      <c r="CT18" s="1">
        <v>1906</v>
      </c>
      <c r="CU18" s="1">
        <v>1906</v>
      </c>
      <c r="CV18" s="1">
        <v>1906</v>
      </c>
      <c r="CW18" s="1">
        <v>1906</v>
      </c>
      <c r="CX18" s="1">
        <v>1906</v>
      </c>
      <c r="CY18" s="1">
        <v>1906</v>
      </c>
      <c r="CZ18" s="1">
        <v>1906</v>
      </c>
      <c r="DA18" s="1">
        <v>1906</v>
      </c>
      <c r="DB18" s="1">
        <v>1906</v>
      </c>
      <c r="DC18" s="1">
        <v>1906</v>
      </c>
      <c r="DD18" s="1">
        <v>1906</v>
      </c>
      <c r="DE18" s="1">
        <v>1906</v>
      </c>
      <c r="DF18" s="1">
        <v>1906</v>
      </c>
      <c r="DG18" s="1">
        <v>1906</v>
      </c>
      <c r="DH18" s="1">
        <v>1906</v>
      </c>
      <c r="DI18" s="1">
        <v>1906</v>
      </c>
      <c r="DJ18" s="1">
        <v>1906</v>
      </c>
      <c r="DK18" s="1">
        <v>1906</v>
      </c>
      <c r="DL18" s="1">
        <v>1906</v>
      </c>
      <c r="DM18" s="1">
        <v>1906</v>
      </c>
      <c r="DN18" s="1">
        <v>1906</v>
      </c>
      <c r="DO18" s="1">
        <v>1906</v>
      </c>
      <c r="DP18" s="1">
        <v>1906</v>
      </c>
      <c r="DQ18" s="1">
        <v>1906</v>
      </c>
      <c r="DR18" s="1">
        <v>1906</v>
      </c>
      <c r="DS18" s="1">
        <v>1906</v>
      </c>
      <c r="DT18" s="1">
        <v>1906</v>
      </c>
      <c r="DU18" s="1">
        <v>1906</v>
      </c>
      <c r="DV18" s="1">
        <v>1906</v>
      </c>
      <c r="DW18" s="1">
        <v>1906</v>
      </c>
      <c r="DX18" s="1">
        <v>1906</v>
      </c>
      <c r="DY18" s="1">
        <v>1906</v>
      </c>
      <c r="DZ18" s="1">
        <v>1906</v>
      </c>
      <c r="EA18" s="1">
        <v>1906</v>
      </c>
      <c r="EB18" s="1">
        <v>1906</v>
      </c>
      <c r="EC18" s="1">
        <v>1906</v>
      </c>
      <c r="ED18" s="1">
        <v>1906</v>
      </c>
      <c r="EE18" s="1">
        <v>1906</v>
      </c>
    </row>
    <row r="19" spans="2:135" x14ac:dyDescent="0.35">
      <c r="B19" s="40" t="s">
        <v>1485</v>
      </c>
      <c r="C19" s="40">
        <v>11439</v>
      </c>
      <c r="D19" s="41">
        <v>4.9599999999999998E-2</v>
      </c>
      <c r="E19" s="1" t="s">
        <v>781</v>
      </c>
      <c r="I19" s="24" t="s">
        <v>382</v>
      </c>
      <c r="J19" s="24"/>
      <c r="K19" s="24"/>
      <c r="L19" s="24"/>
      <c r="M19" s="25">
        <v>0.89040651000000004</v>
      </c>
      <c r="N19" s="25">
        <v>1.7808130200000001</v>
      </c>
      <c r="O19" s="7">
        <v>0.84312697000000003</v>
      </c>
      <c r="P19" s="7">
        <v>0.84784890000000002</v>
      </c>
      <c r="Q19" s="7">
        <v>0.84994753000000001</v>
      </c>
      <c r="R19" s="7">
        <v>0.85047218999999996</v>
      </c>
      <c r="S19" s="7">
        <v>0.85152150999999998</v>
      </c>
      <c r="T19" s="7">
        <v>0.85729275999999999</v>
      </c>
      <c r="U19" s="7">
        <v>0.86044071</v>
      </c>
      <c r="V19" s="7">
        <v>0.86096536999999995</v>
      </c>
      <c r="W19" s="7">
        <v>0.86096536999999995</v>
      </c>
      <c r="X19" s="7">
        <v>0.86149003000000002</v>
      </c>
      <c r="Y19" s="7">
        <v>0.86306400999999999</v>
      </c>
      <c r="Z19" s="7">
        <v>0.86516263999999998</v>
      </c>
      <c r="AA19" s="7">
        <v>0.86726128000000002</v>
      </c>
      <c r="AB19" s="7">
        <v>0.86726128000000002</v>
      </c>
      <c r="AC19" s="7">
        <v>0.86988458000000002</v>
      </c>
      <c r="AD19" s="7">
        <v>0.86988458000000002</v>
      </c>
      <c r="AE19" s="7">
        <v>0.87460651</v>
      </c>
      <c r="AF19" s="7">
        <v>0.87618048000000004</v>
      </c>
      <c r="AG19" s="7">
        <v>0.87670513999999999</v>
      </c>
      <c r="AH19" s="7">
        <v>0.87722979999999995</v>
      </c>
      <c r="AI19" s="7">
        <v>0.87827911999999997</v>
      </c>
      <c r="AJ19" s="7">
        <v>0.87827911999999997</v>
      </c>
      <c r="AK19" s="7">
        <v>0.87932843999999999</v>
      </c>
      <c r="AL19" s="7">
        <v>0.87932843999999999</v>
      </c>
      <c r="AM19" s="7">
        <v>0.88037774999999996</v>
      </c>
      <c r="AN19" s="7">
        <v>0.88090241000000002</v>
      </c>
      <c r="AO19" s="7">
        <v>0.88195173000000004</v>
      </c>
      <c r="AP19" s="7">
        <v>0.88247639</v>
      </c>
      <c r="AQ19" s="7">
        <v>0.88300104999999995</v>
      </c>
      <c r="AR19" s="7">
        <v>0.88300104999999995</v>
      </c>
      <c r="AS19" s="7">
        <v>0.88352571000000002</v>
      </c>
      <c r="AT19" s="7">
        <v>0.88405036999999997</v>
      </c>
      <c r="AU19" s="7">
        <v>0.88405036999999997</v>
      </c>
      <c r="AV19" s="7">
        <v>0.88457503000000004</v>
      </c>
      <c r="AW19" s="7">
        <v>0.88457503000000004</v>
      </c>
      <c r="AX19" s="7">
        <v>0.88509968999999999</v>
      </c>
      <c r="AY19" s="7">
        <v>0.88562434000000001</v>
      </c>
      <c r="AZ19" s="7">
        <v>0.88562434000000001</v>
      </c>
      <c r="BA19" s="7">
        <v>0.88614899999999996</v>
      </c>
      <c r="BB19" s="7">
        <v>0.88667366000000003</v>
      </c>
      <c r="BC19" s="7">
        <v>0.88667366000000003</v>
      </c>
      <c r="BD19" s="7">
        <v>0.88719831999999998</v>
      </c>
      <c r="BE19" s="7">
        <v>0.88719831999999998</v>
      </c>
      <c r="BF19" s="7">
        <v>0.88772298000000005</v>
      </c>
      <c r="BG19" s="7">
        <v>0.88772298000000005</v>
      </c>
      <c r="BH19" s="7">
        <v>0.88824764</v>
      </c>
      <c r="BI19" s="7">
        <v>0.88877229999999996</v>
      </c>
      <c r="BJ19" s="7">
        <v>0.88929696000000003</v>
      </c>
      <c r="BK19" s="7">
        <v>0.88929696000000003</v>
      </c>
      <c r="BL19" s="7">
        <v>0.88982161999999998</v>
      </c>
      <c r="BM19" s="7">
        <v>0.89034627</v>
      </c>
      <c r="BN19" s="7">
        <v>0.89034627</v>
      </c>
      <c r="BO19" s="7">
        <v>0.89087092999999995</v>
      </c>
      <c r="BP19" s="7">
        <v>0.89139559000000002</v>
      </c>
      <c r="BQ19" s="7">
        <v>0.89192024999999997</v>
      </c>
      <c r="BR19" s="7">
        <v>0.89192024999999997</v>
      </c>
      <c r="BS19" s="7">
        <v>0.89296956999999999</v>
      </c>
      <c r="BT19" s="7">
        <v>0.89296956999999999</v>
      </c>
      <c r="BU19" s="7">
        <v>0.89296956999999999</v>
      </c>
      <c r="BV19" s="7">
        <v>0.89349422999999994</v>
      </c>
      <c r="BW19" s="7">
        <v>0.89559286000000005</v>
      </c>
      <c r="BX19" s="7">
        <v>0.89611752</v>
      </c>
      <c r="BY19" s="7">
        <v>0.89611752</v>
      </c>
      <c r="BZ19" s="7">
        <v>0.89611752</v>
      </c>
      <c r="CA19" s="7">
        <v>0.89611752</v>
      </c>
      <c r="CB19" s="7">
        <v>0.89664217999999996</v>
      </c>
      <c r="CC19" s="7">
        <v>0.89716684000000002</v>
      </c>
      <c r="CD19" s="7">
        <v>0.89769149999999998</v>
      </c>
      <c r="CE19" s="7">
        <v>0.89874082</v>
      </c>
      <c r="CF19" s="7">
        <v>0.89874082</v>
      </c>
      <c r="CG19" s="7">
        <v>0.89874082</v>
      </c>
      <c r="CH19" s="7">
        <v>0.89979014000000002</v>
      </c>
      <c r="CI19" s="7">
        <v>0.89979014000000002</v>
      </c>
      <c r="CJ19" s="7">
        <v>0.89979014000000002</v>
      </c>
      <c r="CK19" s="7">
        <v>0.90031479999999997</v>
      </c>
      <c r="CL19" s="7">
        <v>0.90083944999999999</v>
      </c>
      <c r="CM19" s="7">
        <v>0.90136411000000005</v>
      </c>
      <c r="CN19" s="7">
        <v>0.90136411000000005</v>
      </c>
      <c r="CO19" s="7">
        <v>0.90188877000000001</v>
      </c>
      <c r="CP19" s="7">
        <v>0.90188877000000001</v>
      </c>
      <c r="CQ19" s="7">
        <v>0.90241342999999996</v>
      </c>
      <c r="CR19" s="7">
        <v>0.90241342999999996</v>
      </c>
      <c r="CS19" s="7">
        <v>0.90241342999999996</v>
      </c>
      <c r="CT19" s="7">
        <v>0.90398741000000005</v>
      </c>
      <c r="CU19" s="7">
        <v>0.90398741000000005</v>
      </c>
      <c r="CV19" s="7">
        <v>0.90398741000000005</v>
      </c>
      <c r="CW19" s="7">
        <v>0.90398741000000005</v>
      </c>
      <c r="CX19" s="7">
        <v>0.90451207</v>
      </c>
      <c r="CY19" s="7">
        <v>0.90608604000000004</v>
      </c>
      <c r="CZ19" s="7">
        <v>0.90608604000000004</v>
      </c>
      <c r="DA19" s="7">
        <v>0.90661069999999999</v>
      </c>
      <c r="DB19" s="7">
        <v>0.90661069999999999</v>
      </c>
      <c r="DC19" s="7">
        <v>0.90661069999999999</v>
      </c>
      <c r="DD19" s="7">
        <v>0.90661069999999999</v>
      </c>
      <c r="DE19" s="7">
        <v>0.90661069999999999</v>
      </c>
      <c r="DF19" s="7">
        <v>0.90713535999999995</v>
      </c>
      <c r="DG19" s="7">
        <v>0.90818467999999997</v>
      </c>
      <c r="DH19" s="7">
        <v>0.90923399999999999</v>
      </c>
      <c r="DI19" s="7">
        <v>0.90923399999999999</v>
      </c>
      <c r="DJ19" s="7">
        <v>0.90923399999999999</v>
      </c>
      <c r="DK19" s="7">
        <v>0.90975866000000005</v>
      </c>
      <c r="DL19" s="7">
        <v>0.91080797000000002</v>
      </c>
      <c r="DM19" s="7">
        <v>0.91080797000000002</v>
      </c>
      <c r="DN19" s="7">
        <v>0.91133262999999998</v>
      </c>
      <c r="DO19" s="7">
        <v>0.91133262999999998</v>
      </c>
      <c r="DP19" s="7">
        <v>0.91185729000000004</v>
      </c>
      <c r="DQ19" s="7">
        <v>0.91185729000000004</v>
      </c>
      <c r="DR19" s="7">
        <v>0.91238195</v>
      </c>
      <c r="DS19" s="7">
        <v>0.91238195</v>
      </c>
      <c r="DT19" s="7">
        <v>0.91290660999999995</v>
      </c>
      <c r="DU19" s="7">
        <v>0.91343127000000002</v>
      </c>
      <c r="DV19" s="7">
        <v>0.91343127000000002</v>
      </c>
      <c r="DW19" s="7">
        <v>0.91395592999999997</v>
      </c>
      <c r="DX19" s="7">
        <v>0.91552990999999995</v>
      </c>
      <c r="DY19" s="7">
        <v>0.91552990999999995</v>
      </c>
      <c r="DZ19" s="7">
        <v>0.91762854000000005</v>
      </c>
      <c r="EA19" s="7">
        <v>0.91867785999999996</v>
      </c>
      <c r="EB19" s="7">
        <v>0.92025184000000004</v>
      </c>
      <c r="EC19" s="7">
        <v>0.92130115000000001</v>
      </c>
      <c r="ED19" s="7">
        <v>0.92182580999999997</v>
      </c>
      <c r="EE19" s="7">
        <v>0.92497377000000003</v>
      </c>
    </row>
    <row r="20" spans="2:135" x14ac:dyDescent="0.35">
      <c r="B20" s="32" t="s">
        <v>1478</v>
      </c>
      <c r="C20" s="32">
        <v>61</v>
      </c>
      <c r="D20" s="33">
        <v>2.9999999999999997E-4</v>
      </c>
      <c r="E20" s="1" t="s">
        <v>415</v>
      </c>
      <c r="I20" s="38" t="s">
        <v>762</v>
      </c>
      <c r="J20" s="38"/>
      <c r="K20" s="38"/>
      <c r="L20" s="38"/>
      <c r="M20" s="39">
        <v>1.5061999999999999E-4</v>
      </c>
      <c r="N20" s="39">
        <v>3.0123999999999998E-4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48">
        <v>1.0493200000000001E-3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48">
        <v>5.2466000000000004E-4</v>
      </c>
      <c r="AF20" s="48">
        <v>2.0986400000000001E-3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48">
        <v>5.2466000000000004E-4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48">
        <v>5.2466000000000004E-4</v>
      </c>
      <c r="AU20" s="7">
        <v>0</v>
      </c>
      <c r="AV20" s="48">
        <v>5.2466000000000004E-4</v>
      </c>
      <c r="AW20" s="48">
        <v>5.2466000000000004E-4</v>
      </c>
      <c r="AX20" s="48">
        <v>5.2466000000000004E-4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48">
        <v>5.2466000000000004E-4</v>
      </c>
      <c r="BJ20" s="48">
        <v>1.0493200000000001E-3</v>
      </c>
      <c r="BK20" s="7">
        <v>0</v>
      </c>
      <c r="BL20" s="7">
        <v>0</v>
      </c>
      <c r="BM20" s="7">
        <v>0</v>
      </c>
      <c r="BN20" s="48">
        <v>5.2466000000000004E-4</v>
      </c>
      <c r="BO20" s="7">
        <v>0</v>
      </c>
      <c r="BP20" s="48">
        <v>5.2466000000000004E-4</v>
      </c>
      <c r="BQ20" s="7">
        <v>0</v>
      </c>
      <c r="BR20" s="7">
        <v>0</v>
      </c>
      <c r="BS20" s="7">
        <v>0</v>
      </c>
      <c r="BT20" s="7">
        <v>0</v>
      </c>
      <c r="BU20" s="48">
        <v>1.0493200000000001E-3</v>
      </c>
      <c r="BV20" s="7">
        <v>0</v>
      </c>
      <c r="BW20" s="7">
        <v>0</v>
      </c>
      <c r="BX20" s="7">
        <v>0</v>
      </c>
      <c r="BY20" s="7">
        <v>0</v>
      </c>
      <c r="BZ20" s="48">
        <v>1.57398E-3</v>
      </c>
      <c r="CA20" s="7">
        <v>0</v>
      </c>
      <c r="CB20" s="7">
        <v>0</v>
      </c>
      <c r="CC20" s="7">
        <v>0</v>
      </c>
      <c r="CD20" s="7">
        <v>0</v>
      </c>
      <c r="CE20" s="48">
        <v>5.2466000000000004E-4</v>
      </c>
      <c r="CF20" s="7">
        <v>0</v>
      </c>
      <c r="CG20" s="48">
        <v>5.2466000000000004E-4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48">
        <v>5.2466000000000004E-4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48">
        <v>5.2466000000000004E-4</v>
      </c>
      <c r="DD20" s="7">
        <v>0</v>
      </c>
      <c r="DE20" s="7">
        <v>0</v>
      </c>
      <c r="DF20" s="48">
        <v>5.2466000000000004E-4</v>
      </c>
      <c r="DG20" s="48">
        <v>5.2466000000000004E-4</v>
      </c>
      <c r="DH20" s="7">
        <v>0</v>
      </c>
      <c r="DI20" s="7">
        <v>0</v>
      </c>
      <c r="DJ20" s="7">
        <v>0</v>
      </c>
      <c r="DK20" s="7">
        <v>0</v>
      </c>
      <c r="DL20" s="48">
        <v>5.2466000000000004E-4</v>
      </c>
      <c r="DM20" s="48">
        <v>5.2466000000000004E-4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48">
        <v>5.2466000000000004E-4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48">
        <v>5.2466000000000004E-4</v>
      </c>
      <c r="EC20" s="7">
        <v>0</v>
      </c>
      <c r="ED20" s="48">
        <v>5.2466000000000004E-4</v>
      </c>
      <c r="EE20" s="48">
        <v>5.2466000000000004E-4</v>
      </c>
    </row>
    <row r="21" spans="2:135" x14ac:dyDescent="0.35">
      <c r="B21" s="32" t="s">
        <v>1476</v>
      </c>
      <c r="C21" s="32">
        <v>63</v>
      </c>
      <c r="D21" s="33">
        <v>2.9999999999999997E-4</v>
      </c>
      <c r="E21" s="1" t="s">
        <v>415</v>
      </c>
      <c r="I21" s="40" t="s">
        <v>1487</v>
      </c>
      <c r="J21" s="40"/>
      <c r="K21" s="40"/>
      <c r="L21" s="40"/>
      <c r="M21" s="41">
        <v>5.0325099999999996E-3</v>
      </c>
      <c r="N21" s="41">
        <v>1.0065019999999999E-2</v>
      </c>
      <c r="O21" s="7">
        <v>5.2465899999999998E-3</v>
      </c>
      <c r="P21" s="7">
        <v>7.3452300000000003E-3</v>
      </c>
      <c r="Q21" s="48">
        <v>3.147954E-2</v>
      </c>
      <c r="R21" s="7">
        <v>3.1479500000000001E-3</v>
      </c>
      <c r="S21" s="7">
        <v>4.1972700000000003E-3</v>
      </c>
      <c r="T21" s="7">
        <v>4.7219300000000001E-3</v>
      </c>
      <c r="U21" s="7">
        <v>3.6726100000000002E-3</v>
      </c>
      <c r="V21" s="48">
        <v>1.049318E-2</v>
      </c>
      <c r="W21" s="7">
        <v>6.8205699999999998E-3</v>
      </c>
      <c r="X21" s="7">
        <v>5.2465899999999998E-3</v>
      </c>
      <c r="Y21" s="7">
        <v>2.0986400000000001E-3</v>
      </c>
      <c r="Z21" s="7">
        <v>3.1479500000000001E-3</v>
      </c>
      <c r="AA21" s="7">
        <v>3.1479500000000001E-3</v>
      </c>
      <c r="AB21" s="7">
        <v>2.6232899999999999E-3</v>
      </c>
      <c r="AC21" s="7">
        <v>1.0493200000000001E-3</v>
      </c>
      <c r="AD21" s="7">
        <v>2.6232899999999999E-3</v>
      </c>
      <c r="AE21" s="7">
        <v>2.0986400000000001E-3</v>
      </c>
      <c r="AF21" s="7">
        <v>8.9192000000000004E-3</v>
      </c>
      <c r="AG21" s="7">
        <v>7.8698799999999992E-3</v>
      </c>
      <c r="AH21" s="7">
        <v>2.0986400000000001E-3</v>
      </c>
      <c r="AI21" s="7">
        <v>4.1972700000000003E-3</v>
      </c>
      <c r="AJ21" s="7">
        <v>1.57398E-3</v>
      </c>
      <c r="AK21" s="7">
        <v>6.8205699999999998E-3</v>
      </c>
      <c r="AL21" s="48">
        <v>2.5183629999999999E-2</v>
      </c>
      <c r="AM21" s="48">
        <v>1.049318E-2</v>
      </c>
      <c r="AN21" s="7">
        <v>7.3452300000000003E-3</v>
      </c>
      <c r="AO21" s="7">
        <v>3.6726100000000002E-3</v>
      </c>
      <c r="AP21" s="7">
        <v>9.4438600000000001E-3</v>
      </c>
      <c r="AQ21" s="7">
        <v>4.1972700000000003E-3</v>
      </c>
      <c r="AR21" s="7">
        <v>2.6232899999999999E-3</v>
      </c>
      <c r="AS21" s="7">
        <v>3.6726100000000002E-3</v>
      </c>
      <c r="AT21" s="7">
        <v>5.7712500000000003E-3</v>
      </c>
      <c r="AU21" s="7">
        <v>2.6232899999999999E-3</v>
      </c>
      <c r="AV21" s="7">
        <v>3.1479500000000001E-3</v>
      </c>
      <c r="AW21" s="7">
        <v>4.7219300000000001E-3</v>
      </c>
      <c r="AX21" s="7">
        <v>2.6232899999999999E-3</v>
      </c>
      <c r="AY21" s="7">
        <v>5.7712500000000003E-3</v>
      </c>
      <c r="AZ21" s="7">
        <v>2.6232899999999999E-3</v>
      </c>
      <c r="BA21" s="7">
        <v>3.6726100000000002E-3</v>
      </c>
      <c r="BB21" s="7">
        <v>6.8205699999999998E-3</v>
      </c>
      <c r="BC21" s="7">
        <v>4.1972700000000003E-3</v>
      </c>
      <c r="BD21" s="7">
        <v>7.3452300000000003E-3</v>
      </c>
      <c r="BE21" s="7">
        <v>4.1972700000000003E-3</v>
      </c>
      <c r="BF21" s="7">
        <v>1.57398E-3</v>
      </c>
      <c r="BG21" s="7">
        <v>4.1972700000000003E-3</v>
      </c>
      <c r="BH21" s="7">
        <v>4.7219300000000001E-3</v>
      </c>
      <c r="BI21" s="48">
        <v>2.8331579999999999E-2</v>
      </c>
      <c r="BJ21" s="7">
        <v>6.29591E-3</v>
      </c>
      <c r="BK21" s="7">
        <v>3.6726100000000002E-3</v>
      </c>
      <c r="BL21" s="7">
        <v>3.1479500000000001E-3</v>
      </c>
      <c r="BM21" s="7">
        <v>8.3945400000000007E-3</v>
      </c>
      <c r="BN21" s="7">
        <v>1.57398E-3</v>
      </c>
      <c r="BO21" s="7">
        <v>2.0986400000000001E-3</v>
      </c>
      <c r="BP21" s="48">
        <v>2.0986359999999999E-2</v>
      </c>
      <c r="BQ21" s="7">
        <v>3.1479500000000001E-3</v>
      </c>
      <c r="BR21" s="7">
        <v>2.6232899999999999E-3</v>
      </c>
      <c r="BS21" s="7">
        <v>2.6232899999999999E-3</v>
      </c>
      <c r="BT21" s="48">
        <v>1.626443E-2</v>
      </c>
      <c r="BU21" s="7">
        <v>7.8698799999999992E-3</v>
      </c>
      <c r="BV21" s="7">
        <v>6.29591E-3</v>
      </c>
      <c r="BW21" s="7">
        <v>4.1972700000000003E-3</v>
      </c>
      <c r="BX21" s="7">
        <v>3.6726100000000002E-3</v>
      </c>
      <c r="BY21" s="7">
        <v>2.0986400000000001E-3</v>
      </c>
      <c r="BZ21" s="7">
        <v>1.57398E-3</v>
      </c>
      <c r="CA21" s="7">
        <v>3.6726100000000002E-3</v>
      </c>
      <c r="CB21" s="7">
        <v>2.0986400000000001E-3</v>
      </c>
      <c r="CC21" s="7">
        <v>3.1479500000000001E-3</v>
      </c>
      <c r="CD21" s="48">
        <v>1.206716E-2</v>
      </c>
      <c r="CE21" s="7">
        <v>4.7219300000000001E-3</v>
      </c>
      <c r="CF21" s="7">
        <v>2.6232899999999999E-3</v>
      </c>
      <c r="CG21" s="7">
        <v>3.1479500000000001E-3</v>
      </c>
      <c r="CH21" s="7">
        <v>2.6232899999999999E-3</v>
      </c>
      <c r="CI21" s="48">
        <v>1.993704E-2</v>
      </c>
      <c r="CJ21" s="7">
        <v>2.0986400000000001E-3</v>
      </c>
      <c r="CK21" s="7">
        <v>6.8205699999999998E-3</v>
      </c>
      <c r="CL21" s="7">
        <v>9.4438600000000001E-3</v>
      </c>
      <c r="CM21" s="7">
        <v>6.29591E-3</v>
      </c>
      <c r="CN21" s="48">
        <v>1.206716E-2</v>
      </c>
      <c r="CO21" s="48">
        <v>1.1542500000000001E-2</v>
      </c>
      <c r="CP21" s="7">
        <v>2.6232899999999999E-3</v>
      </c>
      <c r="CQ21" s="7">
        <v>1.57398E-3</v>
      </c>
      <c r="CR21" s="7">
        <v>4.7219300000000001E-3</v>
      </c>
      <c r="CS21" s="48">
        <v>1.7838409999999999E-2</v>
      </c>
      <c r="CT21" s="7">
        <v>3.6726100000000002E-3</v>
      </c>
      <c r="CU21" s="7">
        <v>3.1479500000000001E-3</v>
      </c>
      <c r="CV21" s="7">
        <v>2.0986400000000001E-3</v>
      </c>
      <c r="CW21" s="7">
        <v>3.1479500000000001E-3</v>
      </c>
      <c r="CX21" s="7">
        <v>4.1972700000000003E-3</v>
      </c>
      <c r="CY21" s="7">
        <v>2.0986400000000001E-3</v>
      </c>
      <c r="CZ21" s="7">
        <v>3.1479500000000001E-3</v>
      </c>
      <c r="DA21" s="7">
        <v>3.6726100000000002E-3</v>
      </c>
      <c r="DB21" s="7">
        <v>2.0986400000000001E-3</v>
      </c>
      <c r="DC21" s="7">
        <v>2.0986400000000001E-3</v>
      </c>
      <c r="DD21" s="7">
        <v>2.0986400000000001E-3</v>
      </c>
      <c r="DE21" s="7">
        <v>3.1479500000000001E-3</v>
      </c>
      <c r="DF21" s="7">
        <v>3.6726100000000002E-3</v>
      </c>
      <c r="DG21" s="7">
        <v>5.7712500000000003E-3</v>
      </c>
      <c r="DH21" s="7">
        <v>3.6726100000000002E-3</v>
      </c>
      <c r="DI21" s="7">
        <v>2.6232899999999999E-3</v>
      </c>
      <c r="DJ21" s="7">
        <v>3.6726100000000002E-3</v>
      </c>
      <c r="DK21" s="7">
        <v>2.6232899999999999E-3</v>
      </c>
      <c r="DL21" s="7">
        <v>5.2465899999999998E-3</v>
      </c>
      <c r="DM21" s="7">
        <v>2.0986400000000001E-3</v>
      </c>
      <c r="DN21" s="7">
        <v>4.7219300000000001E-3</v>
      </c>
      <c r="DO21" s="7">
        <v>5.2465899999999998E-3</v>
      </c>
      <c r="DP21" s="7">
        <v>2.0986400000000001E-3</v>
      </c>
      <c r="DQ21" s="7">
        <v>3.6726100000000002E-3</v>
      </c>
      <c r="DR21" s="7">
        <v>1.57398E-3</v>
      </c>
      <c r="DS21" s="7">
        <v>3.6726100000000002E-3</v>
      </c>
      <c r="DT21" s="7">
        <v>3.1479500000000001E-3</v>
      </c>
      <c r="DU21" s="7">
        <v>1.57398E-3</v>
      </c>
      <c r="DV21" s="7">
        <v>4.7219300000000001E-3</v>
      </c>
      <c r="DW21" s="7">
        <v>1.0493200000000001E-3</v>
      </c>
      <c r="DX21" s="7">
        <v>3.1479500000000001E-3</v>
      </c>
      <c r="DY21" s="7">
        <v>3.1479500000000001E-3</v>
      </c>
      <c r="DZ21" s="7">
        <v>3.1479500000000001E-3</v>
      </c>
      <c r="EA21" s="7">
        <v>1.57398E-3</v>
      </c>
      <c r="EB21" s="7">
        <v>1.57398E-3</v>
      </c>
      <c r="EC21" s="7">
        <v>2.6232899999999999E-3</v>
      </c>
      <c r="ED21" s="7">
        <v>3.6726100000000002E-3</v>
      </c>
      <c r="EE21" s="7">
        <v>3.1479500000000001E-3</v>
      </c>
    </row>
    <row r="22" spans="2:135" x14ac:dyDescent="0.35">
      <c r="B22" s="32" t="s">
        <v>1481</v>
      </c>
      <c r="C22" s="32">
        <v>2</v>
      </c>
      <c r="D22" s="33">
        <v>0</v>
      </c>
      <c r="E22" s="1" t="s">
        <v>415</v>
      </c>
      <c r="I22" s="40" t="s">
        <v>1489</v>
      </c>
      <c r="J22" s="40"/>
      <c r="K22" s="40"/>
      <c r="L22" s="40"/>
      <c r="M22" s="41">
        <v>2.23018E-3</v>
      </c>
      <c r="N22" s="41">
        <v>4.46036E-3</v>
      </c>
      <c r="O22" s="7">
        <v>3.1479500000000001E-3</v>
      </c>
      <c r="P22" s="7">
        <v>2.6232899999999999E-3</v>
      </c>
      <c r="Q22" s="48">
        <v>6.29591E-3</v>
      </c>
      <c r="R22" s="7">
        <v>1.57398E-3</v>
      </c>
      <c r="S22" s="7">
        <v>1.57398E-3</v>
      </c>
      <c r="T22" s="7">
        <v>1.57398E-3</v>
      </c>
      <c r="U22" s="7">
        <v>2.6232899999999999E-3</v>
      </c>
      <c r="V22" s="7">
        <v>1.57398E-3</v>
      </c>
      <c r="W22" s="7">
        <v>1.0493200000000001E-3</v>
      </c>
      <c r="X22" s="7">
        <v>1.57398E-3</v>
      </c>
      <c r="Y22" s="7">
        <v>4.1972700000000003E-3</v>
      </c>
      <c r="Z22" s="7">
        <v>2.0986400000000001E-3</v>
      </c>
      <c r="AA22" s="7">
        <v>3.1479500000000001E-3</v>
      </c>
      <c r="AB22" s="7">
        <v>3.6726100000000002E-3</v>
      </c>
      <c r="AC22" s="7">
        <v>2.6232899999999999E-3</v>
      </c>
      <c r="AD22" s="7">
        <v>1.0493200000000001E-3</v>
      </c>
      <c r="AE22" s="7">
        <v>2.6232899999999999E-3</v>
      </c>
      <c r="AF22" s="7">
        <v>2.0986400000000001E-3</v>
      </c>
      <c r="AG22" s="7">
        <v>1.57398E-3</v>
      </c>
      <c r="AH22" s="7">
        <v>1.57398E-3</v>
      </c>
      <c r="AI22" s="48">
        <v>4.7219300000000001E-3</v>
      </c>
      <c r="AJ22" s="7">
        <v>2.6232899999999999E-3</v>
      </c>
      <c r="AK22" s="7">
        <v>5.2466000000000004E-4</v>
      </c>
      <c r="AL22" s="48">
        <v>7.8698799999999992E-3</v>
      </c>
      <c r="AM22" s="7">
        <v>2.0986400000000001E-3</v>
      </c>
      <c r="AN22" s="7">
        <v>1.0493200000000001E-3</v>
      </c>
      <c r="AO22" s="7">
        <v>3.6726100000000002E-3</v>
      </c>
      <c r="AP22" s="48">
        <v>4.7219300000000001E-3</v>
      </c>
      <c r="AQ22" s="7">
        <v>1.57398E-3</v>
      </c>
      <c r="AR22" s="7">
        <v>2.0986400000000001E-3</v>
      </c>
      <c r="AS22" s="7">
        <v>1.57398E-3</v>
      </c>
      <c r="AT22" s="7">
        <v>1.57398E-3</v>
      </c>
      <c r="AU22" s="7">
        <v>2.0986400000000001E-3</v>
      </c>
      <c r="AV22" s="7">
        <v>2.6232899999999999E-3</v>
      </c>
      <c r="AW22" s="7">
        <v>3.1479500000000001E-3</v>
      </c>
      <c r="AX22" s="7">
        <v>1.0493200000000001E-3</v>
      </c>
      <c r="AY22" s="7">
        <v>3.1479500000000001E-3</v>
      </c>
      <c r="AZ22" s="7">
        <v>2.6232899999999999E-3</v>
      </c>
      <c r="BA22" s="7">
        <v>1.57398E-3</v>
      </c>
      <c r="BB22" s="7">
        <v>2.6232899999999999E-3</v>
      </c>
      <c r="BC22" s="7">
        <v>2.0986400000000001E-3</v>
      </c>
      <c r="BD22" s="7">
        <v>1.57398E-3</v>
      </c>
      <c r="BE22" s="7">
        <v>2.0986400000000001E-3</v>
      </c>
      <c r="BF22" s="7">
        <v>5.2466000000000004E-4</v>
      </c>
      <c r="BG22" s="7">
        <v>3.6726100000000002E-3</v>
      </c>
      <c r="BH22" s="7">
        <v>4.1972700000000003E-3</v>
      </c>
      <c r="BI22" s="7">
        <v>2.6232899999999999E-3</v>
      </c>
      <c r="BJ22" s="7">
        <v>4.1972700000000003E-3</v>
      </c>
      <c r="BK22" s="7">
        <v>1.57398E-3</v>
      </c>
      <c r="BL22" s="7">
        <v>1.0493200000000001E-3</v>
      </c>
      <c r="BM22" s="7">
        <v>1.57398E-3</v>
      </c>
      <c r="BN22" s="7">
        <v>3.6726100000000002E-3</v>
      </c>
      <c r="BO22" s="48">
        <v>4.7219300000000001E-3</v>
      </c>
      <c r="BP22" s="7">
        <v>1.57398E-3</v>
      </c>
      <c r="BQ22" s="7">
        <v>2.6232899999999999E-3</v>
      </c>
      <c r="BR22" s="7">
        <v>1.57398E-3</v>
      </c>
      <c r="BS22" s="7">
        <v>2.6232899999999999E-3</v>
      </c>
      <c r="BT22" s="7">
        <v>2.0986400000000001E-3</v>
      </c>
      <c r="BU22" s="7">
        <v>4.1972700000000003E-3</v>
      </c>
      <c r="BV22" s="7">
        <v>1.57398E-3</v>
      </c>
      <c r="BW22" s="7">
        <v>1.57398E-3</v>
      </c>
      <c r="BX22" s="7">
        <v>1.57398E-3</v>
      </c>
      <c r="BY22" s="7">
        <v>2.0986400000000001E-3</v>
      </c>
      <c r="BZ22" s="7">
        <v>1.57398E-3</v>
      </c>
      <c r="CA22" s="7">
        <v>1.57398E-3</v>
      </c>
      <c r="CB22" s="7">
        <v>1.57398E-3</v>
      </c>
      <c r="CC22" s="7">
        <v>1.0493200000000001E-3</v>
      </c>
      <c r="CD22" s="7">
        <v>2.6232899999999999E-3</v>
      </c>
      <c r="CE22" s="7">
        <v>4.1972700000000003E-3</v>
      </c>
      <c r="CF22" s="7">
        <v>5.2466000000000004E-4</v>
      </c>
      <c r="CG22" s="7">
        <v>2.0986400000000001E-3</v>
      </c>
      <c r="CH22" s="7">
        <v>4.1972700000000003E-3</v>
      </c>
      <c r="CI22" s="7">
        <v>3.6726100000000002E-3</v>
      </c>
      <c r="CJ22" s="7">
        <v>5.2466000000000004E-4</v>
      </c>
      <c r="CK22" s="7">
        <v>4.1972700000000003E-3</v>
      </c>
      <c r="CL22" s="7">
        <v>1.57398E-3</v>
      </c>
      <c r="CM22" s="7">
        <v>1.0493200000000001E-3</v>
      </c>
      <c r="CN22" s="7">
        <v>3.6726100000000002E-3</v>
      </c>
      <c r="CO22" s="48">
        <v>4.7219300000000001E-3</v>
      </c>
      <c r="CP22" s="7">
        <v>1.57398E-3</v>
      </c>
      <c r="CQ22" s="7">
        <v>0</v>
      </c>
      <c r="CR22" s="7">
        <v>0</v>
      </c>
      <c r="CS22" s="7">
        <v>4.1972700000000003E-3</v>
      </c>
      <c r="CT22" s="7">
        <v>2.0986400000000001E-3</v>
      </c>
      <c r="CU22" s="7">
        <v>5.2466000000000004E-4</v>
      </c>
      <c r="CV22" s="7">
        <v>2.6232899999999999E-3</v>
      </c>
      <c r="CW22" s="7">
        <v>3.6726100000000002E-3</v>
      </c>
      <c r="CX22" s="48">
        <v>8.3945400000000007E-3</v>
      </c>
      <c r="CY22" s="7">
        <v>3.6726100000000002E-3</v>
      </c>
      <c r="CZ22" s="7">
        <v>1.57398E-3</v>
      </c>
      <c r="DA22" s="7">
        <v>1.0493200000000001E-3</v>
      </c>
      <c r="DB22" s="7">
        <v>1.0493200000000001E-3</v>
      </c>
      <c r="DC22" s="7">
        <v>3.1479500000000001E-3</v>
      </c>
      <c r="DD22" s="7">
        <v>1.0493200000000001E-3</v>
      </c>
      <c r="DE22" s="7">
        <v>5.2466000000000004E-4</v>
      </c>
      <c r="DF22" s="7">
        <v>3.1479500000000001E-3</v>
      </c>
      <c r="DG22" s="7">
        <v>1.57398E-3</v>
      </c>
      <c r="DH22" s="7">
        <v>2.6232899999999999E-3</v>
      </c>
      <c r="DI22" s="7">
        <v>2.6232899999999999E-3</v>
      </c>
      <c r="DJ22" s="7">
        <v>2.6232899999999999E-3</v>
      </c>
      <c r="DK22" s="7">
        <v>1.57398E-3</v>
      </c>
      <c r="DL22" s="7">
        <v>2.0986400000000001E-3</v>
      </c>
      <c r="DM22" s="7">
        <v>1.57398E-3</v>
      </c>
      <c r="DN22" s="7">
        <v>5.2466000000000004E-4</v>
      </c>
      <c r="DO22" s="7">
        <v>4.1972700000000003E-3</v>
      </c>
      <c r="DP22" s="7">
        <v>2.6232899999999999E-3</v>
      </c>
      <c r="DQ22" s="7">
        <v>1.57398E-3</v>
      </c>
      <c r="DR22" s="7">
        <v>1.0493200000000001E-3</v>
      </c>
      <c r="DS22" s="7">
        <v>1.57398E-3</v>
      </c>
      <c r="DT22" s="7">
        <v>1.57398E-3</v>
      </c>
      <c r="DU22" s="7">
        <v>5.2466000000000004E-4</v>
      </c>
      <c r="DV22" s="7">
        <v>2.0986400000000001E-3</v>
      </c>
      <c r="DW22" s="7">
        <v>1.0493200000000001E-3</v>
      </c>
      <c r="DX22" s="7">
        <v>1.57398E-3</v>
      </c>
      <c r="DY22" s="7">
        <v>2.0986400000000001E-3</v>
      </c>
      <c r="DZ22" s="48">
        <v>4.7219300000000001E-3</v>
      </c>
      <c r="EA22" s="7">
        <v>1.57398E-3</v>
      </c>
      <c r="EB22" s="7">
        <v>5.2466000000000004E-4</v>
      </c>
      <c r="EC22" s="7">
        <v>2.0986400000000001E-3</v>
      </c>
      <c r="ED22" s="7">
        <v>1.0493200000000001E-3</v>
      </c>
      <c r="EE22" s="7">
        <v>1.0493200000000001E-3</v>
      </c>
    </row>
    <row r="23" spans="2:135" x14ac:dyDescent="0.35">
      <c r="B23" s="32" t="s">
        <v>1482</v>
      </c>
      <c r="C23" s="32">
        <v>129</v>
      </c>
      <c r="D23" s="33">
        <v>5.9999999999999995E-4</v>
      </c>
      <c r="E23" s="1" t="s">
        <v>415</v>
      </c>
      <c r="I23" s="40" t="s">
        <v>1488</v>
      </c>
      <c r="J23" s="40"/>
      <c r="K23" s="40"/>
      <c r="L23" s="40"/>
      <c r="M23" s="41">
        <v>3.6468999999999998E-4</v>
      </c>
      <c r="N23" s="41">
        <v>7.2937999999999996E-4</v>
      </c>
      <c r="O23" s="48">
        <v>1.57398E-3</v>
      </c>
      <c r="P23" s="7">
        <v>5.2466000000000004E-4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48">
        <v>1.0493200000000001E-3</v>
      </c>
      <c r="W23" s="48">
        <v>1.0493200000000001E-3</v>
      </c>
      <c r="X23" s="7">
        <v>5.2466000000000004E-4</v>
      </c>
      <c r="Y23" s="7">
        <v>5.2466000000000004E-4</v>
      </c>
      <c r="Z23" s="7">
        <v>5.2466000000000004E-4</v>
      </c>
      <c r="AA23" s="7">
        <v>5.2466000000000004E-4</v>
      </c>
      <c r="AB23" s="7">
        <v>5.2466000000000004E-4</v>
      </c>
      <c r="AC23" s="7">
        <v>5.2466000000000004E-4</v>
      </c>
      <c r="AD23" s="7">
        <v>5.2466000000000004E-4</v>
      </c>
      <c r="AE23" s="7">
        <v>0</v>
      </c>
      <c r="AF23" s="7">
        <v>0</v>
      </c>
      <c r="AG23" s="48">
        <v>1.57398E-3</v>
      </c>
      <c r="AH23" s="7">
        <v>5.2466000000000004E-4</v>
      </c>
      <c r="AI23" s="48">
        <v>2.0986400000000001E-3</v>
      </c>
      <c r="AJ23" s="48">
        <v>2.0986400000000001E-3</v>
      </c>
      <c r="AK23" s="48">
        <v>1.57398E-3</v>
      </c>
      <c r="AL23" s="7">
        <v>0</v>
      </c>
      <c r="AM23" s="7">
        <v>0</v>
      </c>
      <c r="AN23" s="7">
        <v>5.2466000000000004E-4</v>
      </c>
      <c r="AO23" s="7">
        <v>0</v>
      </c>
      <c r="AP23" s="7">
        <v>5.2466000000000004E-4</v>
      </c>
      <c r="AQ23" s="7">
        <v>0</v>
      </c>
      <c r="AR23" s="7">
        <v>0</v>
      </c>
      <c r="AS23" s="7">
        <v>0</v>
      </c>
      <c r="AT23" s="7">
        <v>0</v>
      </c>
      <c r="AU23" s="7">
        <v>5.2466000000000004E-4</v>
      </c>
      <c r="AV23" s="48">
        <v>1.57398E-3</v>
      </c>
      <c r="AW23" s="48">
        <v>1.57398E-3</v>
      </c>
      <c r="AX23" s="48">
        <v>1.0493200000000001E-3</v>
      </c>
      <c r="AY23" s="48">
        <v>1.0493200000000001E-3</v>
      </c>
      <c r="AZ23" s="7">
        <v>0</v>
      </c>
      <c r="BA23" s="7">
        <v>0</v>
      </c>
      <c r="BB23" s="48">
        <v>1.0493200000000001E-3</v>
      </c>
      <c r="BC23" s="7">
        <v>0</v>
      </c>
      <c r="BD23" s="48">
        <v>1.0493200000000001E-3</v>
      </c>
      <c r="BE23" s="48">
        <v>1.57398E-3</v>
      </c>
      <c r="BF23" s="48">
        <v>1.57398E-3</v>
      </c>
      <c r="BG23" s="7">
        <v>5.2466000000000004E-4</v>
      </c>
      <c r="BH23" s="7">
        <v>0</v>
      </c>
      <c r="BI23" s="7">
        <v>0</v>
      </c>
      <c r="BJ23" s="7">
        <v>5.2466000000000004E-4</v>
      </c>
      <c r="BK23" s="7">
        <v>0</v>
      </c>
      <c r="BL23" s="7">
        <v>5.2466000000000004E-4</v>
      </c>
      <c r="BM23" s="48">
        <v>1.0493200000000001E-3</v>
      </c>
      <c r="BN23" s="7">
        <v>0</v>
      </c>
      <c r="BO23" s="48">
        <v>2.6232899999999999E-3</v>
      </c>
      <c r="BP23" s="7">
        <v>5.2466000000000004E-4</v>
      </c>
      <c r="BQ23" s="48">
        <v>1.0493200000000001E-3</v>
      </c>
      <c r="BR23" s="7">
        <v>5.2466000000000004E-4</v>
      </c>
      <c r="BS23" s="7">
        <v>5.2466000000000004E-4</v>
      </c>
      <c r="BT23" s="7">
        <v>0</v>
      </c>
      <c r="BU23" s="7">
        <v>5.2466000000000004E-4</v>
      </c>
      <c r="BV23" s="7">
        <v>0</v>
      </c>
      <c r="BW23" s="7">
        <v>0</v>
      </c>
      <c r="BX23" s="7">
        <v>0</v>
      </c>
      <c r="BY23" s="7">
        <v>5.2466000000000004E-4</v>
      </c>
      <c r="BZ23" s="7">
        <v>0</v>
      </c>
      <c r="CA23" s="48">
        <v>1.0493200000000001E-3</v>
      </c>
      <c r="CB23" s="7">
        <v>5.2466000000000004E-4</v>
      </c>
      <c r="CC23" s="7">
        <v>0</v>
      </c>
      <c r="CD23" s="7">
        <v>0</v>
      </c>
      <c r="CE23" s="7">
        <v>5.2466000000000004E-4</v>
      </c>
      <c r="CF23" s="7">
        <v>0</v>
      </c>
      <c r="CG23" s="7">
        <v>5.2466000000000004E-4</v>
      </c>
      <c r="CH23" s="48">
        <v>1.0493200000000001E-3</v>
      </c>
      <c r="CI23" s="7">
        <v>0</v>
      </c>
      <c r="CJ23" s="48">
        <v>1.0493200000000001E-3</v>
      </c>
      <c r="CK23" s="7">
        <v>5.2466000000000004E-4</v>
      </c>
      <c r="CL23" s="7">
        <v>0</v>
      </c>
      <c r="CM23" s="7">
        <v>0</v>
      </c>
      <c r="CN23" s="7">
        <v>0</v>
      </c>
      <c r="CO23" s="7">
        <v>5.2466000000000004E-4</v>
      </c>
      <c r="CP23" s="7">
        <v>0</v>
      </c>
      <c r="CQ23" s="7">
        <v>0</v>
      </c>
      <c r="CR23" s="7">
        <v>0</v>
      </c>
      <c r="CS23" s="7">
        <v>0</v>
      </c>
      <c r="CT23" s="7">
        <v>5.2466000000000004E-4</v>
      </c>
      <c r="CU23" s="7">
        <v>0</v>
      </c>
      <c r="CV23" s="48">
        <v>1.0493200000000001E-3</v>
      </c>
      <c r="CW23" s="48">
        <v>1.0493200000000001E-3</v>
      </c>
      <c r="CX23" s="7">
        <v>0</v>
      </c>
      <c r="CY23" s="7">
        <v>0</v>
      </c>
      <c r="CZ23" s="7">
        <v>0</v>
      </c>
      <c r="DA23" s="7">
        <v>5.2466000000000004E-4</v>
      </c>
      <c r="DB23" s="7">
        <v>0</v>
      </c>
      <c r="DC23" s="48">
        <v>1.0493200000000001E-3</v>
      </c>
      <c r="DD23" s="7">
        <v>5.2466000000000004E-4</v>
      </c>
      <c r="DE23" s="7">
        <v>5.2466000000000004E-4</v>
      </c>
      <c r="DF23" s="48">
        <v>2.6232899999999999E-3</v>
      </c>
      <c r="DG23" s="7">
        <v>5.2466000000000004E-4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5.2466000000000004E-4</v>
      </c>
      <c r="DS23" s="7">
        <v>0</v>
      </c>
      <c r="DT23" s="7">
        <v>0</v>
      </c>
      <c r="DU23" s="7">
        <v>0</v>
      </c>
      <c r="DV23" s="7">
        <v>0</v>
      </c>
      <c r="DW23" s="7">
        <v>5.2466000000000004E-4</v>
      </c>
      <c r="DX23" s="7">
        <v>0</v>
      </c>
      <c r="DY23" s="7">
        <v>0</v>
      </c>
      <c r="DZ23" s="7">
        <v>0</v>
      </c>
      <c r="EA23" s="48">
        <v>1.0493200000000001E-3</v>
      </c>
      <c r="EB23" s="7">
        <v>5.2466000000000004E-4</v>
      </c>
      <c r="EC23" s="7">
        <v>0</v>
      </c>
      <c r="ED23" s="7">
        <v>0</v>
      </c>
      <c r="EE23" s="7">
        <v>0</v>
      </c>
    </row>
    <row r="24" spans="2:135" x14ac:dyDescent="0.35">
      <c r="B24" s="32" t="s">
        <v>1480</v>
      </c>
      <c r="C24" s="32">
        <v>5</v>
      </c>
      <c r="D24" s="33">
        <v>0</v>
      </c>
      <c r="E24" s="1" t="s">
        <v>415</v>
      </c>
      <c r="I24" s="40" t="s">
        <v>1486</v>
      </c>
      <c r="J24" s="40"/>
      <c r="K24" s="40"/>
      <c r="L24" s="40"/>
      <c r="M24" s="41">
        <v>5.1415E-4</v>
      </c>
      <c r="N24" s="41">
        <v>1.0283E-3</v>
      </c>
      <c r="O24" s="7">
        <v>0</v>
      </c>
      <c r="P24" s="7">
        <v>5.2466000000000004E-4</v>
      </c>
      <c r="Q24" s="7">
        <v>5.2466000000000004E-4</v>
      </c>
      <c r="R24" s="7">
        <v>5.2466000000000004E-4</v>
      </c>
      <c r="S24" s="7">
        <v>5.2466000000000004E-4</v>
      </c>
      <c r="T24" s="48">
        <v>1.0493200000000001E-3</v>
      </c>
      <c r="U24" s="7">
        <v>0</v>
      </c>
      <c r="V24" s="7">
        <v>0</v>
      </c>
      <c r="W24" s="7">
        <v>5.2466000000000004E-4</v>
      </c>
      <c r="X24" s="7">
        <v>5.2466000000000004E-4</v>
      </c>
      <c r="Y24" s="7">
        <v>5.2466000000000004E-4</v>
      </c>
      <c r="Z24" s="7">
        <v>0</v>
      </c>
      <c r="AA24" s="48">
        <v>2.0986400000000001E-3</v>
      </c>
      <c r="AB24" s="7">
        <v>5.2466000000000004E-4</v>
      </c>
      <c r="AC24" s="7">
        <v>0</v>
      </c>
      <c r="AD24" s="7">
        <v>5.2466000000000004E-4</v>
      </c>
      <c r="AE24" s="7">
        <v>0</v>
      </c>
      <c r="AF24" s="48">
        <v>1.57398E-3</v>
      </c>
      <c r="AG24" s="48">
        <v>1.57398E-3</v>
      </c>
      <c r="AH24" s="48">
        <v>1.0493200000000001E-3</v>
      </c>
      <c r="AI24" s="48">
        <v>1.0493200000000001E-3</v>
      </c>
      <c r="AJ24" s="7">
        <v>0</v>
      </c>
      <c r="AK24" s="48">
        <v>2.6232899999999999E-3</v>
      </c>
      <c r="AL24" s="7">
        <v>0</v>
      </c>
      <c r="AM24" s="48">
        <v>1.0493200000000001E-3</v>
      </c>
      <c r="AN24" s="48">
        <v>1.0493200000000001E-3</v>
      </c>
      <c r="AO24" s="7">
        <v>0</v>
      </c>
      <c r="AP24" s="7">
        <v>0</v>
      </c>
      <c r="AQ24" s="7">
        <v>5.2466000000000004E-4</v>
      </c>
      <c r="AR24" s="7">
        <v>0</v>
      </c>
      <c r="AS24" s="7">
        <v>5.2466000000000004E-4</v>
      </c>
      <c r="AT24" s="7">
        <v>0</v>
      </c>
      <c r="AU24" s="7">
        <v>5.2466000000000004E-4</v>
      </c>
      <c r="AV24" s="7">
        <v>0</v>
      </c>
      <c r="AW24" s="48">
        <v>1.0493200000000001E-3</v>
      </c>
      <c r="AX24" s="48">
        <v>1.0493200000000001E-3</v>
      </c>
      <c r="AY24" s="7">
        <v>0</v>
      </c>
      <c r="AZ24" s="7">
        <v>5.2466000000000004E-4</v>
      </c>
      <c r="BA24" s="7">
        <v>0</v>
      </c>
      <c r="BB24" s="7">
        <v>0</v>
      </c>
      <c r="BC24" s="48">
        <v>1.0493200000000001E-3</v>
      </c>
      <c r="BD24" s="7">
        <v>0</v>
      </c>
      <c r="BE24" s="7">
        <v>5.2466000000000004E-4</v>
      </c>
      <c r="BF24" s="7">
        <v>0</v>
      </c>
      <c r="BG24" s="7">
        <v>0</v>
      </c>
      <c r="BH24" s="7">
        <v>5.2466000000000004E-4</v>
      </c>
      <c r="BI24" s="7">
        <v>5.2466000000000004E-4</v>
      </c>
      <c r="BJ24" s="7">
        <v>0</v>
      </c>
      <c r="BK24" s="7">
        <v>0</v>
      </c>
      <c r="BL24" s="7">
        <v>0</v>
      </c>
      <c r="BM24" s="7">
        <v>5.2466000000000004E-4</v>
      </c>
      <c r="BN24" s="7">
        <v>5.2466000000000004E-4</v>
      </c>
      <c r="BO24" s="7">
        <v>0</v>
      </c>
      <c r="BP24" s="48">
        <v>1.0493200000000001E-3</v>
      </c>
      <c r="BQ24" s="7">
        <v>0</v>
      </c>
      <c r="BR24" s="7">
        <v>0</v>
      </c>
      <c r="BS24" s="48">
        <v>1.0493200000000001E-3</v>
      </c>
      <c r="BT24" s="48">
        <v>1.0493200000000001E-3</v>
      </c>
      <c r="BU24" s="7">
        <v>5.2466000000000004E-4</v>
      </c>
      <c r="BV24" s="7">
        <v>0</v>
      </c>
      <c r="BW24" s="48">
        <v>1.0493200000000001E-3</v>
      </c>
      <c r="BX24" s="7">
        <v>0</v>
      </c>
      <c r="BY24" s="7">
        <v>0</v>
      </c>
      <c r="BZ24" s="48">
        <v>2.0986400000000001E-3</v>
      </c>
      <c r="CA24" s="7">
        <v>5.2466000000000004E-4</v>
      </c>
      <c r="CB24" s="48">
        <v>1.0493200000000001E-3</v>
      </c>
      <c r="CC24" s="48">
        <v>1.0493200000000001E-3</v>
      </c>
      <c r="CD24" s="7">
        <v>0</v>
      </c>
      <c r="CE24" s="7">
        <v>5.2466000000000004E-4</v>
      </c>
      <c r="CF24" s="7">
        <v>5.2466000000000004E-4</v>
      </c>
      <c r="CG24" s="48">
        <v>1.0493200000000001E-3</v>
      </c>
      <c r="CH24" s="7">
        <v>0</v>
      </c>
      <c r="CI24" s="48">
        <v>1.0493200000000001E-3</v>
      </c>
      <c r="CJ24" s="7">
        <v>5.2466000000000004E-4</v>
      </c>
      <c r="CK24" s="7">
        <v>0</v>
      </c>
      <c r="CL24" s="7">
        <v>0</v>
      </c>
      <c r="CM24" s="7">
        <v>5.2466000000000004E-4</v>
      </c>
      <c r="CN24" s="7">
        <v>5.2466000000000004E-4</v>
      </c>
      <c r="CO24" s="7">
        <v>5.2466000000000004E-4</v>
      </c>
      <c r="CP24" s="48">
        <v>1.0493200000000001E-3</v>
      </c>
      <c r="CQ24" s="7">
        <v>5.2466000000000004E-4</v>
      </c>
      <c r="CR24" s="7">
        <v>0</v>
      </c>
      <c r="CS24" s="7">
        <v>5.2466000000000004E-4</v>
      </c>
      <c r="CT24" s="7">
        <v>0</v>
      </c>
      <c r="CU24" s="48">
        <v>1.57398E-3</v>
      </c>
      <c r="CV24" s="7">
        <v>0</v>
      </c>
      <c r="CW24" s="7">
        <v>0</v>
      </c>
      <c r="CX24" s="7">
        <v>0</v>
      </c>
      <c r="CY24" s="48">
        <v>1.0493200000000001E-3</v>
      </c>
      <c r="CZ24" s="48">
        <v>1.0493200000000001E-3</v>
      </c>
      <c r="DA24" s="48">
        <v>1.0493200000000001E-3</v>
      </c>
      <c r="DB24" s="7">
        <v>5.2466000000000004E-4</v>
      </c>
      <c r="DC24" s="48">
        <v>1.0493200000000001E-3</v>
      </c>
      <c r="DD24" s="7">
        <v>5.2466000000000004E-4</v>
      </c>
      <c r="DE24" s="48">
        <v>1.57398E-3</v>
      </c>
      <c r="DF24" s="7">
        <v>5.2466000000000004E-4</v>
      </c>
      <c r="DG24" s="48">
        <v>1.0493200000000001E-3</v>
      </c>
      <c r="DH24" s="7">
        <v>5.2466000000000004E-4</v>
      </c>
      <c r="DI24" s="7">
        <v>0</v>
      </c>
      <c r="DJ24" s="7">
        <v>0</v>
      </c>
      <c r="DK24" s="48">
        <v>1.0493200000000001E-3</v>
      </c>
      <c r="DL24" s="48">
        <v>1.0493200000000001E-3</v>
      </c>
      <c r="DM24" s="7">
        <v>0</v>
      </c>
      <c r="DN24" s="7">
        <v>5.2466000000000004E-4</v>
      </c>
      <c r="DO24" s="7">
        <v>5.2466000000000004E-4</v>
      </c>
      <c r="DP24" s="7">
        <v>0</v>
      </c>
      <c r="DQ24" s="48">
        <v>1.0493200000000001E-3</v>
      </c>
      <c r="DR24" s="7">
        <v>5.2466000000000004E-4</v>
      </c>
      <c r="DS24" s="7">
        <v>0</v>
      </c>
      <c r="DT24" s="7">
        <v>5.2466000000000004E-4</v>
      </c>
      <c r="DU24" s="7">
        <v>5.2466000000000004E-4</v>
      </c>
      <c r="DV24" s="7">
        <v>0</v>
      </c>
      <c r="DW24" s="7">
        <v>0</v>
      </c>
      <c r="DX24" s="48">
        <v>1.0493200000000001E-3</v>
      </c>
      <c r="DY24" s="7">
        <v>5.2466000000000004E-4</v>
      </c>
      <c r="DZ24" s="7">
        <v>5.2466000000000004E-4</v>
      </c>
      <c r="EA24" s="7">
        <v>0</v>
      </c>
      <c r="EB24" s="7">
        <v>5.2466000000000004E-4</v>
      </c>
      <c r="EC24" s="7">
        <v>5.2466000000000004E-4</v>
      </c>
      <c r="ED24" s="7">
        <v>0</v>
      </c>
      <c r="EE24" s="7">
        <v>5.2466000000000004E-4</v>
      </c>
    </row>
    <row r="25" spans="2:135" x14ac:dyDescent="0.35">
      <c r="B25" s="32" t="s">
        <v>1483</v>
      </c>
      <c r="C25" s="32">
        <v>15</v>
      </c>
      <c r="D25" s="33">
        <v>1E-4</v>
      </c>
      <c r="E25" s="1" t="s">
        <v>415</v>
      </c>
      <c r="I25" s="40" t="s">
        <v>1485</v>
      </c>
      <c r="J25" s="40"/>
      <c r="K25" s="40"/>
      <c r="L25" s="40"/>
      <c r="M25" s="41">
        <v>4.396692E-2</v>
      </c>
      <c r="N25" s="41">
        <v>8.7933839999999999E-2</v>
      </c>
      <c r="O25" s="7">
        <v>8.7618050000000003E-2</v>
      </c>
      <c r="P25" s="7">
        <v>6.4008389999999998E-2</v>
      </c>
      <c r="Q25" s="7">
        <v>6.7156350000000004E-2</v>
      </c>
      <c r="R25" s="7">
        <v>3.4102830000000001E-2</v>
      </c>
      <c r="S25" s="7">
        <v>3.147954E-2</v>
      </c>
      <c r="T25" s="7">
        <v>4.2497380000000001E-2</v>
      </c>
      <c r="U25" s="7">
        <v>3.3578169999999997E-2</v>
      </c>
      <c r="V25" s="7">
        <v>4.7743969999999997E-2</v>
      </c>
      <c r="W25" s="7">
        <v>5.9286459999999999E-2</v>
      </c>
      <c r="X25" s="7">
        <v>8.1322140000000001E-2</v>
      </c>
      <c r="Y25" s="7">
        <v>8.0797480000000005E-2</v>
      </c>
      <c r="Z25" s="7">
        <v>7.8698850000000001E-2</v>
      </c>
      <c r="AA25" s="7">
        <v>7.0828959999999996E-2</v>
      </c>
      <c r="AB25" s="7">
        <v>8.0797480000000005E-2</v>
      </c>
      <c r="AC25" s="7">
        <v>6.2959080000000001E-2</v>
      </c>
      <c r="AD25" s="7">
        <v>4.6694649999999997E-2</v>
      </c>
      <c r="AE25" s="7">
        <v>5.194124E-2</v>
      </c>
      <c r="AF25" s="7">
        <v>4.9317939999999998E-2</v>
      </c>
      <c r="AG25" s="7">
        <v>4.3546689999999999E-2</v>
      </c>
      <c r="AH25" s="7">
        <v>4.6694649999999997E-2</v>
      </c>
      <c r="AI25" s="7">
        <v>4.4071350000000002E-2</v>
      </c>
      <c r="AJ25" s="7">
        <v>8.0272819999999995E-2</v>
      </c>
      <c r="AK25" s="7">
        <v>4.4596009999999998E-2</v>
      </c>
      <c r="AL25" s="7">
        <v>5.194124E-2</v>
      </c>
      <c r="AM25" s="7">
        <v>4.6694649999999997E-2</v>
      </c>
      <c r="AN25" s="7">
        <v>5.5089190000000003E-2</v>
      </c>
      <c r="AO25" s="7">
        <v>5.2465900000000003E-2</v>
      </c>
      <c r="AP25" s="7">
        <v>4.9317939999999998E-2</v>
      </c>
      <c r="AQ25" s="7">
        <v>5.194124E-2</v>
      </c>
      <c r="AR25" s="7">
        <v>4.0923399999999999E-2</v>
      </c>
      <c r="AS25" s="7">
        <v>4.9317939999999998E-2</v>
      </c>
      <c r="AT25" s="7">
        <v>7.2927599999999995E-2</v>
      </c>
      <c r="AU25" s="7">
        <v>4.721931E-2</v>
      </c>
      <c r="AV25" s="7">
        <v>5.2990559999999999E-2</v>
      </c>
      <c r="AW25" s="7">
        <v>5.6138510000000003E-2</v>
      </c>
      <c r="AX25" s="7">
        <v>3.7250789999999999E-2</v>
      </c>
      <c r="AY25" s="7">
        <v>4.3546689999999999E-2</v>
      </c>
      <c r="AZ25" s="7">
        <v>4.5645329999999998E-2</v>
      </c>
      <c r="BA25" s="7">
        <v>4.721931E-2</v>
      </c>
      <c r="BB25" s="7">
        <v>4.7743969999999997E-2</v>
      </c>
      <c r="BC25" s="7">
        <v>6.1909760000000001E-2</v>
      </c>
      <c r="BD25" s="7">
        <v>4.5645329999999998E-2</v>
      </c>
      <c r="BE25" s="7">
        <v>3.8300099999999997E-2</v>
      </c>
      <c r="BF25" s="7">
        <v>4.1972719999999998E-2</v>
      </c>
      <c r="BG25" s="7">
        <v>4.3022039999999998E-2</v>
      </c>
      <c r="BH25" s="7">
        <v>4.6169990000000001E-2</v>
      </c>
      <c r="BI25" s="7">
        <v>5.3515220000000002E-2</v>
      </c>
      <c r="BJ25" s="7">
        <v>5.2990559999999999E-2</v>
      </c>
      <c r="BK25" s="7">
        <v>4.5645329999999998E-2</v>
      </c>
      <c r="BL25" s="7">
        <v>3.6201469999999999E-2</v>
      </c>
      <c r="BM25" s="7">
        <v>3.7250789999999999E-2</v>
      </c>
      <c r="BN25" s="7">
        <v>5.4039869999999997E-2</v>
      </c>
      <c r="BO25" s="7">
        <v>6.1385099999999998E-2</v>
      </c>
      <c r="BP25" s="7">
        <v>4.4071350000000002E-2</v>
      </c>
      <c r="BQ25" s="7">
        <v>4.1448060000000002E-2</v>
      </c>
      <c r="BR25" s="7">
        <v>5.089192E-2</v>
      </c>
      <c r="BS25" s="7">
        <v>5.8237150000000001E-2</v>
      </c>
      <c r="BT25" s="7">
        <v>6.1385099999999998E-2</v>
      </c>
      <c r="BU25" s="7">
        <v>4.1448060000000002E-2</v>
      </c>
      <c r="BV25" s="7">
        <v>4.2497380000000001E-2</v>
      </c>
      <c r="BW25" s="7">
        <v>4.4071350000000002E-2</v>
      </c>
      <c r="BX25" s="7">
        <v>5.1416580000000003E-2</v>
      </c>
      <c r="BY25" s="7">
        <v>5.8761800000000003E-2</v>
      </c>
      <c r="BZ25" s="7">
        <v>4.7743969999999997E-2</v>
      </c>
      <c r="CA25" s="7">
        <v>5.0367259999999997E-2</v>
      </c>
      <c r="CB25" s="7">
        <v>4.721931E-2</v>
      </c>
      <c r="CC25" s="7">
        <v>4.0398740000000002E-2</v>
      </c>
      <c r="CD25" s="7">
        <v>5.8237150000000001E-2</v>
      </c>
      <c r="CE25" s="7">
        <v>4.3022039999999998E-2</v>
      </c>
      <c r="CF25" s="7">
        <v>4.9317939999999998E-2</v>
      </c>
      <c r="CG25" s="7">
        <v>5.1416580000000003E-2</v>
      </c>
      <c r="CH25" s="7">
        <v>4.5645329999999998E-2</v>
      </c>
      <c r="CI25" s="7">
        <v>5.7712489999999998E-2</v>
      </c>
      <c r="CJ25" s="7">
        <v>4.5645329999999998E-2</v>
      </c>
      <c r="CK25" s="7">
        <v>4.3022039999999998E-2</v>
      </c>
      <c r="CL25" s="7">
        <v>3.6726130000000003E-2</v>
      </c>
      <c r="CM25" s="7">
        <v>6.0860440000000002E-2</v>
      </c>
      <c r="CN25" s="7">
        <v>5.194124E-2</v>
      </c>
      <c r="CO25" s="7">
        <v>5.6138510000000003E-2</v>
      </c>
      <c r="CP25" s="7">
        <v>5.5089190000000003E-2</v>
      </c>
      <c r="CQ25" s="7">
        <v>6.1909760000000001E-2</v>
      </c>
      <c r="CR25" s="7">
        <v>5.194124E-2</v>
      </c>
      <c r="CS25" s="7">
        <v>4.9317939999999998E-2</v>
      </c>
      <c r="CT25" s="7">
        <v>4.5645329999999998E-2</v>
      </c>
      <c r="CU25" s="7">
        <v>6.9779640000000004E-2</v>
      </c>
      <c r="CV25" s="7">
        <v>3.7250789999999999E-2</v>
      </c>
      <c r="CW25" s="7">
        <v>4.8793280000000001E-2</v>
      </c>
      <c r="CX25" s="7">
        <v>5.5613849999999999E-2</v>
      </c>
      <c r="CY25" s="7">
        <v>4.1448060000000002E-2</v>
      </c>
      <c r="CZ25" s="7">
        <v>4.0398740000000002E-2</v>
      </c>
      <c r="DA25" s="7">
        <v>5.194124E-2</v>
      </c>
      <c r="DB25" s="7">
        <v>4.3022039999999998E-2</v>
      </c>
      <c r="DC25" s="7">
        <v>3.7775450000000002E-2</v>
      </c>
      <c r="DD25" s="7">
        <v>4.4071350000000002E-2</v>
      </c>
      <c r="DE25" s="7">
        <v>4.5120670000000002E-2</v>
      </c>
      <c r="DF25" s="7">
        <v>4.3022039999999998E-2</v>
      </c>
      <c r="DG25" s="7">
        <v>4.5120670000000002E-2</v>
      </c>
      <c r="DH25" s="7">
        <v>3.6201469999999999E-2</v>
      </c>
      <c r="DI25" s="7">
        <v>4.3546689999999999E-2</v>
      </c>
      <c r="DJ25" s="7">
        <v>4.5120670000000002E-2</v>
      </c>
      <c r="DK25" s="7">
        <v>4.0398740000000002E-2</v>
      </c>
      <c r="DL25" s="7">
        <v>4.1448060000000002E-2</v>
      </c>
      <c r="DM25" s="7">
        <v>5.6663169999999999E-2</v>
      </c>
      <c r="DN25" s="7">
        <v>5.2990559999999999E-2</v>
      </c>
      <c r="DO25" s="7">
        <v>4.5120670000000002E-2</v>
      </c>
      <c r="DP25" s="7">
        <v>4.826863E-2</v>
      </c>
      <c r="DQ25" s="7">
        <v>4.3546689999999999E-2</v>
      </c>
      <c r="DR25" s="7">
        <v>3.5676810000000003E-2</v>
      </c>
      <c r="DS25" s="7">
        <v>4.4071350000000002E-2</v>
      </c>
      <c r="DT25" s="7">
        <v>4.7743969999999997E-2</v>
      </c>
      <c r="DU25" s="7">
        <v>4.2497380000000001E-2</v>
      </c>
      <c r="DV25" s="7">
        <v>4.5120670000000002E-2</v>
      </c>
      <c r="DW25" s="7">
        <v>4.2497380000000001E-2</v>
      </c>
      <c r="DX25" s="7">
        <v>4.7743969999999997E-2</v>
      </c>
      <c r="DY25" s="7">
        <v>3.3578169999999997E-2</v>
      </c>
      <c r="DZ25" s="7">
        <v>4.3022039999999998E-2</v>
      </c>
      <c r="EA25" s="7">
        <v>4.0398740000000002E-2</v>
      </c>
      <c r="EB25" s="7">
        <v>3.4102830000000001E-2</v>
      </c>
      <c r="EC25" s="7">
        <v>5.1416580000000003E-2</v>
      </c>
      <c r="ED25" s="7">
        <v>4.8793280000000001E-2</v>
      </c>
      <c r="EE25" s="7">
        <v>4.826863E-2</v>
      </c>
    </row>
    <row r="26" spans="2:135" x14ac:dyDescent="0.35">
      <c r="B26" s="32" t="s">
        <v>1484</v>
      </c>
      <c r="C26" s="32">
        <v>7</v>
      </c>
      <c r="D26" s="33">
        <v>0</v>
      </c>
      <c r="E26" s="1" t="s">
        <v>415</v>
      </c>
      <c r="I26" s="32" t="s">
        <v>1478</v>
      </c>
      <c r="J26" s="32"/>
      <c r="K26" s="32"/>
      <c r="L26" s="32"/>
      <c r="M26" s="33">
        <v>2.8880000000000003E-4</v>
      </c>
      <c r="N26" s="33">
        <v>5.7760000000000005E-4</v>
      </c>
      <c r="O26" s="7">
        <v>0</v>
      </c>
      <c r="P26" s="7">
        <v>5.2466000000000004E-4</v>
      </c>
      <c r="Q26" s="7">
        <v>0</v>
      </c>
      <c r="R26" s="7">
        <v>0</v>
      </c>
      <c r="S26" s="7">
        <v>5.2466000000000004E-4</v>
      </c>
      <c r="T26" s="48">
        <v>1.0493200000000001E-3</v>
      </c>
      <c r="U26" s="7">
        <v>0</v>
      </c>
      <c r="V26" s="48">
        <v>1.57398E-3</v>
      </c>
      <c r="W26" s="7">
        <v>0</v>
      </c>
      <c r="X26" s="7">
        <v>0</v>
      </c>
      <c r="Y26" s="7">
        <v>0</v>
      </c>
      <c r="Z26" s="7">
        <v>5.2466000000000004E-4</v>
      </c>
      <c r="AA26" s="7">
        <v>0</v>
      </c>
      <c r="AB26" s="7">
        <v>5.2466000000000004E-4</v>
      </c>
      <c r="AC26" s="7">
        <v>0</v>
      </c>
      <c r="AD26" s="7">
        <v>5.2466000000000004E-4</v>
      </c>
      <c r="AE26" s="7">
        <v>0</v>
      </c>
      <c r="AF26" s="48">
        <v>1.0493200000000001E-3</v>
      </c>
      <c r="AG26" s="7">
        <v>0</v>
      </c>
      <c r="AH26" s="7">
        <v>0</v>
      </c>
      <c r="AI26" s="48">
        <v>2.6232899999999999E-3</v>
      </c>
      <c r="AJ26" s="7">
        <v>0</v>
      </c>
      <c r="AK26" s="7">
        <v>0</v>
      </c>
      <c r="AL26" s="7">
        <v>5.2466000000000004E-4</v>
      </c>
      <c r="AM26" s="48">
        <v>3.6726100000000002E-3</v>
      </c>
      <c r="AN26" s="7">
        <v>0</v>
      </c>
      <c r="AO26" s="7">
        <v>5.2466000000000004E-4</v>
      </c>
      <c r="AP26" s="7">
        <v>0</v>
      </c>
      <c r="AQ26" s="7">
        <v>5.2466000000000004E-4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5.2466000000000004E-4</v>
      </c>
      <c r="AZ26" s="7">
        <v>5.2466000000000004E-4</v>
      </c>
      <c r="BA26" s="7">
        <v>5.2466000000000004E-4</v>
      </c>
      <c r="BB26" s="7">
        <v>0</v>
      </c>
      <c r="BC26" s="7">
        <v>5.2466000000000004E-4</v>
      </c>
      <c r="BD26" s="7">
        <v>0</v>
      </c>
      <c r="BE26" s="7">
        <v>5.2466000000000004E-4</v>
      </c>
      <c r="BF26" s="7">
        <v>0</v>
      </c>
      <c r="BG26" s="7">
        <v>5.2466000000000004E-4</v>
      </c>
      <c r="BH26" s="7">
        <v>0</v>
      </c>
      <c r="BI26" s="7">
        <v>0</v>
      </c>
      <c r="BJ26" s="7">
        <v>0</v>
      </c>
      <c r="BK26" s="7">
        <v>5.2466000000000004E-4</v>
      </c>
      <c r="BL26" s="48">
        <v>1.0493200000000001E-3</v>
      </c>
      <c r="BM26" s="7">
        <v>0</v>
      </c>
      <c r="BN26" s="7">
        <v>5.2466000000000004E-4</v>
      </c>
      <c r="BO26" s="7">
        <v>5.2466000000000004E-4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5.2466000000000004E-4</v>
      </c>
      <c r="BX26" s="7">
        <v>0</v>
      </c>
      <c r="BY26" s="7">
        <v>0</v>
      </c>
      <c r="BZ26" s="7">
        <v>5.2466000000000004E-4</v>
      </c>
      <c r="CA26" s="7">
        <v>5.2466000000000004E-4</v>
      </c>
      <c r="CB26" s="7">
        <v>0</v>
      </c>
      <c r="CC26" s="7">
        <v>0</v>
      </c>
      <c r="CD26" s="7">
        <v>0</v>
      </c>
      <c r="CE26" s="48">
        <v>1.0493200000000001E-3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5.2466000000000004E-4</v>
      </c>
      <c r="CM26" s="48">
        <v>2.0986400000000001E-3</v>
      </c>
      <c r="CN26" s="7">
        <v>0</v>
      </c>
      <c r="CO26" s="7">
        <v>5.2466000000000004E-4</v>
      </c>
      <c r="CP26" s="7">
        <v>0</v>
      </c>
      <c r="CQ26" s="7">
        <v>0</v>
      </c>
      <c r="CR26" s="7">
        <v>0</v>
      </c>
      <c r="CS26" s="7">
        <v>5.2466000000000004E-4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5.2466000000000004E-4</v>
      </c>
      <c r="DA26" s="7">
        <v>5.2466000000000004E-4</v>
      </c>
      <c r="DB26" s="7">
        <v>0</v>
      </c>
      <c r="DC26" s="7">
        <v>0</v>
      </c>
      <c r="DD26" s="7">
        <v>0</v>
      </c>
      <c r="DE26" s="7">
        <v>0</v>
      </c>
      <c r="DF26" s="7">
        <v>5.2466000000000004E-4</v>
      </c>
      <c r="DG26" s="7">
        <v>5.2466000000000004E-4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5.2466000000000004E-4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48">
        <v>1.0493200000000001E-3</v>
      </c>
      <c r="DY26" s="7">
        <v>0</v>
      </c>
      <c r="DZ26" s="48">
        <v>1.0493200000000001E-3</v>
      </c>
      <c r="EA26" s="7">
        <v>0</v>
      </c>
      <c r="EB26" s="7">
        <v>0</v>
      </c>
      <c r="EC26" s="7">
        <v>0</v>
      </c>
      <c r="ED26" s="48">
        <v>1.0493200000000001E-3</v>
      </c>
      <c r="EE26" s="7">
        <v>0</v>
      </c>
    </row>
    <row r="27" spans="2:135" x14ac:dyDescent="0.35">
      <c r="B27" s="32" t="s">
        <v>1479</v>
      </c>
      <c r="C27" s="32">
        <v>1</v>
      </c>
      <c r="D27" s="33">
        <v>0</v>
      </c>
      <c r="E27" s="1" t="s">
        <v>415</v>
      </c>
      <c r="I27" s="32" t="s">
        <v>1476</v>
      </c>
      <c r="J27" s="32"/>
      <c r="K27" s="32"/>
      <c r="L27" s="32"/>
      <c r="M27" s="33">
        <v>2.9775E-4</v>
      </c>
      <c r="N27" s="33">
        <v>5.955E-4</v>
      </c>
      <c r="O27" s="7">
        <v>5.2466000000000004E-4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5.2466000000000004E-4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5.2466000000000004E-4</v>
      </c>
      <c r="AD27" s="7">
        <v>5.2466000000000004E-4</v>
      </c>
      <c r="AE27" s="7">
        <v>5.2466000000000004E-4</v>
      </c>
      <c r="AF27" s="7">
        <v>5.2466000000000004E-4</v>
      </c>
      <c r="AG27" s="48">
        <v>4.7219300000000001E-3</v>
      </c>
      <c r="AH27" s="7">
        <v>0</v>
      </c>
      <c r="AI27" s="7">
        <v>0</v>
      </c>
      <c r="AJ27" s="7">
        <v>0</v>
      </c>
      <c r="AK27" s="7">
        <v>5.2466000000000004E-4</v>
      </c>
      <c r="AL27" s="7">
        <v>0</v>
      </c>
      <c r="AM27" s="7">
        <v>5.2466000000000004E-4</v>
      </c>
      <c r="AN27" s="48">
        <v>1.0493200000000001E-3</v>
      </c>
      <c r="AO27" s="7">
        <v>5.2466000000000004E-4</v>
      </c>
      <c r="AP27" s="7">
        <v>5.2466000000000004E-4</v>
      </c>
      <c r="AQ27" s="7">
        <v>0</v>
      </c>
      <c r="AR27" s="7">
        <v>5.2466000000000004E-4</v>
      </c>
      <c r="AS27" s="7">
        <v>5.2466000000000004E-4</v>
      </c>
      <c r="AT27" s="7">
        <v>5.2466000000000004E-4</v>
      </c>
      <c r="AU27" s="7">
        <v>0</v>
      </c>
      <c r="AV27" s="7">
        <v>5.2466000000000004E-4</v>
      </c>
      <c r="AW27" s="48">
        <v>1.0493200000000001E-3</v>
      </c>
      <c r="AX27" s="7">
        <v>5.2466000000000004E-4</v>
      </c>
      <c r="AY27" s="7">
        <v>0</v>
      </c>
      <c r="AZ27" s="7">
        <v>5.2466000000000004E-4</v>
      </c>
      <c r="BA27" s="7">
        <v>0</v>
      </c>
      <c r="BB27" s="7">
        <v>0</v>
      </c>
      <c r="BC27" s="7">
        <v>5.2466000000000004E-4</v>
      </c>
      <c r="BD27" s="48">
        <v>1.0493200000000001E-3</v>
      </c>
      <c r="BE27" s="7">
        <v>0</v>
      </c>
      <c r="BF27" s="7">
        <v>0</v>
      </c>
      <c r="BG27" s="48">
        <v>1.0493200000000001E-3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5.2466000000000004E-4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5.2466000000000004E-4</v>
      </c>
      <c r="BV27" s="7">
        <v>5.2466000000000004E-4</v>
      </c>
      <c r="BW27" s="7">
        <v>0</v>
      </c>
      <c r="BX27" s="7">
        <v>0</v>
      </c>
      <c r="BY27" s="48">
        <v>1.0493200000000001E-3</v>
      </c>
      <c r="BZ27" s="7">
        <v>0</v>
      </c>
      <c r="CA27" s="7">
        <v>0</v>
      </c>
      <c r="CB27" s="7">
        <v>0</v>
      </c>
      <c r="CC27" s="7">
        <v>0</v>
      </c>
      <c r="CD27" s="7">
        <v>5.2466000000000004E-4</v>
      </c>
      <c r="CE27" s="7">
        <v>0</v>
      </c>
      <c r="CF27" s="48">
        <v>1.0493200000000001E-3</v>
      </c>
      <c r="CG27" s="7">
        <v>0</v>
      </c>
      <c r="CH27" s="7">
        <v>0</v>
      </c>
      <c r="CI27" s="7">
        <v>5.2466000000000004E-4</v>
      </c>
      <c r="CJ27" s="7">
        <v>5.2466000000000004E-4</v>
      </c>
      <c r="CK27" s="7">
        <v>5.2466000000000004E-4</v>
      </c>
      <c r="CL27" s="7">
        <v>0</v>
      </c>
      <c r="CM27" s="7">
        <v>5.2466000000000004E-4</v>
      </c>
      <c r="CN27" s="7">
        <v>0</v>
      </c>
      <c r="CO27" s="7">
        <v>0</v>
      </c>
      <c r="CP27" s="7">
        <v>0</v>
      </c>
      <c r="CQ27" s="7">
        <v>0</v>
      </c>
      <c r="CR27" s="7">
        <v>5.2466000000000004E-4</v>
      </c>
      <c r="CS27" s="48">
        <v>1.0493200000000001E-3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48">
        <v>1.0493200000000001E-3</v>
      </c>
      <c r="DB27" s="7">
        <v>5.2466000000000004E-4</v>
      </c>
      <c r="DC27" s="7">
        <v>5.2466000000000004E-4</v>
      </c>
      <c r="DD27" s="7">
        <v>5.2466000000000004E-4</v>
      </c>
      <c r="DE27" s="7">
        <v>0</v>
      </c>
      <c r="DF27" s="7">
        <v>5.2466000000000004E-4</v>
      </c>
      <c r="DG27" s="7">
        <v>0</v>
      </c>
      <c r="DH27" s="7">
        <v>5.2466000000000004E-4</v>
      </c>
      <c r="DI27" s="7">
        <v>0</v>
      </c>
      <c r="DJ27" s="7">
        <v>0</v>
      </c>
      <c r="DK27" s="7">
        <v>0</v>
      </c>
      <c r="DL27" s="7">
        <v>5.2466000000000004E-4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5.2466000000000004E-4</v>
      </c>
      <c r="DS27" s="7">
        <v>5.2466000000000004E-4</v>
      </c>
      <c r="DT27" s="7">
        <v>0</v>
      </c>
      <c r="DU27" s="7">
        <v>0</v>
      </c>
      <c r="DV27" s="7">
        <v>0</v>
      </c>
      <c r="DW27" s="7">
        <v>0</v>
      </c>
      <c r="DX27" s="48">
        <v>1.0493200000000001E-3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5.2466000000000004E-4</v>
      </c>
      <c r="EE27" s="7">
        <v>5.2466000000000004E-4</v>
      </c>
    </row>
    <row r="28" spans="2:135" x14ac:dyDescent="0.35">
      <c r="B28" s="32" t="s">
        <v>1474</v>
      </c>
      <c r="C28" s="32">
        <v>6</v>
      </c>
      <c r="D28" s="33">
        <v>0</v>
      </c>
      <c r="E28" s="1" t="s">
        <v>415</v>
      </c>
      <c r="I28" s="32" t="s">
        <v>1481</v>
      </c>
      <c r="J28" s="32"/>
      <c r="K28" s="32"/>
      <c r="L28" s="32"/>
      <c r="M28" s="33">
        <v>9.73E-6</v>
      </c>
      <c r="N28" s="33">
        <v>1.946E-5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48">
        <v>5.2466000000000004E-4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48">
        <v>5.2466000000000004E-4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</row>
    <row r="29" spans="2:135" x14ac:dyDescent="0.35">
      <c r="B29" s="32" t="s">
        <v>2633</v>
      </c>
      <c r="C29" s="32">
        <v>3</v>
      </c>
      <c r="D29" s="33">
        <v>0</v>
      </c>
      <c r="E29" s="1" t="s">
        <v>415</v>
      </c>
      <c r="I29" s="32" t="s">
        <v>1482</v>
      </c>
      <c r="J29" s="32"/>
      <c r="K29" s="32"/>
      <c r="L29" s="32"/>
      <c r="M29" s="33">
        <v>7.9126999999999995E-4</v>
      </c>
      <c r="N29" s="33">
        <v>1.5825399999999999E-3</v>
      </c>
      <c r="O29" s="7">
        <v>5.2466000000000004E-4</v>
      </c>
      <c r="P29" s="7">
        <v>0</v>
      </c>
      <c r="Q29" s="7">
        <v>5.2466000000000004E-4</v>
      </c>
      <c r="R29" s="7">
        <v>5.2466000000000004E-4</v>
      </c>
      <c r="S29" s="7">
        <v>1.0493200000000001E-3</v>
      </c>
      <c r="T29" s="7">
        <v>5.2466000000000004E-4</v>
      </c>
      <c r="U29" s="7">
        <v>0</v>
      </c>
      <c r="V29" s="7">
        <v>1.0493200000000001E-3</v>
      </c>
      <c r="W29" s="7">
        <v>0</v>
      </c>
      <c r="X29" s="7">
        <v>1.0493200000000001E-3</v>
      </c>
      <c r="Y29" s="7">
        <v>0</v>
      </c>
      <c r="Z29" s="7">
        <v>0</v>
      </c>
      <c r="AA29" s="7">
        <v>5.2466000000000004E-4</v>
      </c>
      <c r="AB29" s="7">
        <v>5.2466000000000004E-4</v>
      </c>
      <c r="AC29" s="48">
        <v>2.0986400000000001E-3</v>
      </c>
      <c r="AD29" s="7">
        <v>5.2466000000000004E-4</v>
      </c>
      <c r="AE29" s="7">
        <v>5.2466000000000004E-4</v>
      </c>
      <c r="AF29" s="7">
        <v>0</v>
      </c>
      <c r="AG29" s="7">
        <v>5.2466000000000004E-4</v>
      </c>
      <c r="AH29" s="7">
        <v>1.0493200000000001E-3</v>
      </c>
      <c r="AI29" s="7">
        <v>0</v>
      </c>
      <c r="AJ29" s="7">
        <v>0</v>
      </c>
      <c r="AK29" s="7">
        <v>5.2466000000000004E-4</v>
      </c>
      <c r="AL29" s="7">
        <v>0</v>
      </c>
      <c r="AM29" s="7">
        <v>0</v>
      </c>
      <c r="AN29" s="48">
        <v>2.0986400000000001E-3</v>
      </c>
      <c r="AO29" s="7">
        <v>5.2466000000000004E-4</v>
      </c>
      <c r="AP29" s="7">
        <v>0</v>
      </c>
      <c r="AQ29" s="7">
        <v>0</v>
      </c>
      <c r="AR29" s="7">
        <v>0</v>
      </c>
      <c r="AS29" s="7">
        <v>5.2466000000000004E-4</v>
      </c>
      <c r="AT29" s="7">
        <v>5.2466000000000004E-4</v>
      </c>
      <c r="AU29" s="7">
        <v>1.0493200000000001E-3</v>
      </c>
      <c r="AV29" s="7">
        <v>5.2466000000000004E-4</v>
      </c>
      <c r="AW29" s="7">
        <v>0</v>
      </c>
      <c r="AX29" s="7">
        <v>5.2466000000000004E-4</v>
      </c>
      <c r="AY29" s="48">
        <v>2.0986400000000001E-3</v>
      </c>
      <c r="AZ29" s="48">
        <v>2.0986400000000001E-3</v>
      </c>
      <c r="BA29" s="7">
        <v>0</v>
      </c>
      <c r="BB29" s="7">
        <v>5.2466000000000004E-4</v>
      </c>
      <c r="BC29" s="7">
        <v>1.0493200000000001E-3</v>
      </c>
      <c r="BD29" s="7">
        <v>1.57398E-3</v>
      </c>
      <c r="BE29" s="7">
        <v>0</v>
      </c>
      <c r="BF29" s="7">
        <v>1.0493200000000001E-3</v>
      </c>
      <c r="BG29" s="7">
        <v>1.57398E-3</v>
      </c>
      <c r="BH29" s="7">
        <v>5.2466000000000004E-4</v>
      </c>
      <c r="BI29" s="7">
        <v>0</v>
      </c>
      <c r="BJ29" s="7">
        <v>0</v>
      </c>
      <c r="BK29" s="7">
        <v>0</v>
      </c>
      <c r="BL29" s="48">
        <v>2.6232899999999999E-3</v>
      </c>
      <c r="BM29" s="7">
        <v>0</v>
      </c>
      <c r="BN29" s="7">
        <v>0</v>
      </c>
      <c r="BO29" s="7">
        <v>0</v>
      </c>
      <c r="BP29" s="7">
        <v>0</v>
      </c>
      <c r="BQ29" s="48">
        <v>2.0986400000000001E-3</v>
      </c>
      <c r="BR29" s="7">
        <v>0</v>
      </c>
      <c r="BS29" s="7">
        <v>0</v>
      </c>
      <c r="BT29" s="7">
        <v>5.2466000000000004E-4</v>
      </c>
      <c r="BU29" s="7">
        <v>1.0493200000000001E-3</v>
      </c>
      <c r="BV29" s="7">
        <v>0</v>
      </c>
      <c r="BW29" s="7">
        <v>0</v>
      </c>
      <c r="BX29" s="7">
        <v>0</v>
      </c>
      <c r="BY29" s="7">
        <v>0</v>
      </c>
      <c r="BZ29" s="7">
        <v>1.57398E-3</v>
      </c>
      <c r="CA29" s="7">
        <v>0</v>
      </c>
      <c r="CB29" s="7">
        <v>0</v>
      </c>
      <c r="CC29" s="7">
        <v>0</v>
      </c>
      <c r="CD29" s="7">
        <v>0</v>
      </c>
      <c r="CE29" s="7">
        <v>5.2466000000000004E-4</v>
      </c>
      <c r="CF29" s="7">
        <v>0</v>
      </c>
      <c r="CG29" s="7">
        <v>0</v>
      </c>
      <c r="CH29" s="7">
        <v>5.2466000000000004E-4</v>
      </c>
      <c r="CI29" s="7">
        <v>0</v>
      </c>
      <c r="CJ29" s="7">
        <v>1.0493200000000001E-3</v>
      </c>
      <c r="CK29" s="7">
        <v>0</v>
      </c>
      <c r="CL29" s="7">
        <v>5.2466000000000004E-4</v>
      </c>
      <c r="CM29" s="7">
        <v>1.0493200000000001E-3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5.2466000000000004E-4</v>
      </c>
      <c r="CT29" s="48">
        <v>2.0986400000000001E-3</v>
      </c>
      <c r="CU29" s="7">
        <v>5.2466000000000004E-4</v>
      </c>
      <c r="CV29" s="7">
        <v>0</v>
      </c>
      <c r="CW29" s="48">
        <v>2.0986400000000001E-3</v>
      </c>
      <c r="CX29" s="7">
        <v>0</v>
      </c>
      <c r="CY29" s="48">
        <v>2.6232899999999999E-3</v>
      </c>
      <c r="CZ29" s="7">
        <v>0</v>
      </c>
      <c r="DA29" s="7">
        <v>5.2466000000000004E-4</v>
      </c>
      <c r="DB29" s="7">
        <v>0</v>
      </c>
      <c r="DC29" s="7">
        <v>1.0493200000000001E-3</v>
      </c>
      <c r="DD29" s="7">
        <v>5.2466000000000004E-4</v>
      </c>
      <c r="DE29" s="7">
        <v>5.2466000000000004E-4</v>
      </c>
      <c r="DF29" s="7">
        <v>0</v>
      </c>
      <c r="DG29" s="7">
        <v>5.2466000000000004E-4</v>
      </c>
      <c r="DH29" s="7">
        <v>1.0493200000000001E-3</v>
      </c>
      <c r="DI29" s="7">
        <v>0</v>
      </c>
      <c r="DJ29" s="7">
        <v>0</v>
      </c>
      <c r="DK29" s="7">
        <v>0</v>
      </c>
      <c r="DL29" s="48">
        <v>2.0986400000000001E-3</v>
      </c>
      <c r="DM29" s="7">
        <v>1.57398E-3</v>
      </c>
      <c r="DN29" s="7">
        <v>1.57398E-3</v>
      </c>
      <c r="DO29" s="7">
        <v>5.2466000000000004E-4</v>
      </c>
      <c r="DP29" s="7">
        <v>1.57398E-3</v>
      </c>
      <c r="DQ29" s="7">
        <v>5.2466000000000004E-4</v>
      </c>
      <c r="DR29" s="7">
        <v>0</v>
      </c>
      <c r="DS29" s="7">
        <v>0</v>
      </c>
      <c r="DT29" s="7">
        <v>1.0493200000000001E-3</v>
      </c>
      <c r="DU29" s="7">
        <v>0</v>
      </c>
      <c r="DV29" s="7">
        <v>1.0493200000000001E-3</v>
      </c>
      <c r="DW29" s="7">
        <v>0</v>
      </c>
      <c r="DX29" s="7">
        <v>5.2466000000000004E-4</v>
      </c>
      <c r="DY29" s="7">
        <v>1.57398E-3</v>
      </c>
      <c r="DZ29" s="7">
        <v>1.0493200000000001E-3</v>
      </c>
      <c r="EA29" s="7">
        <v>5.2466000000000004E-4</v>
      </c>
      <c r="EB29" s="7">
        <v>0</v>
      </c>
      <c r="EC29" s="7">
        <v>1.0493200000000001E-3</v>
      </c>
      <c r="ED29" s="7">
        <v>0</v>
      </c>
      <c r="EE29" s="7">
        <v>1.57398E-3</v>
      </c>
    </row>
    <row r="30" spans="2:135" x14ac:dyDescent="0.35">
      <c r="B30" s="32" t="s">
        <v>784</v>
      </c>
      <c r="C30" s="32">
        <v>55</v>
      </c>
      <c r="D30" s="33">
        <v>2.0000000000000001E-4</v>
      </c>
      <c r="E30" s="1" t="s">
        <v>784</v>
      </c>
      <c r="I30" s="32" t="s">
        <v>1480</v>
      </c>
      <c r="J30" s="32"/>
      <c r="K30" s="32"/>
      <c r="L30" s="32"/>
      <c r="M30" s="33">
        <v>1.6739999999999999E-5</v>
      </c>
      <c r="N30" s="33">
        <v>3.3479999999999998E-5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48">
        <v>5.2466000000000004E-4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48">
        <v>5.2466000000000004E-4</v>
      </c>
      <c r="DE30" s="7">
        <v>0</v>
      </c>
      <c r="DF30" s="7">
        <v>0</v>
      </c>
      <c r="DG30" s="7">
        <v>0</v>
      </c>
      <c r="DH30" s="7">
        <v>0</v>
      </c>
      <c r="DI30" s="48">
        <v>5.2466000000000004E-4</v>
      </c>
      <c r="DJ30" s="48">
        <v>5.2466000000000004E-4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48">
        <v>5.2466000000000004E-4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2:135" x14ac:dyDescent="0.35">
      <c r="B31" s="42" t="s">
        <v>1491</v>
      </c>
      <c r="C31" s="42">
        <v>627</v>
      </c>
      <c r="D31" s="43">
        <v>2.7000000000000001E-3</v>
      </c>
      <c r="E31" s="1" t="s">
        <v>782</v>
      </c>
      <c r="I31" s="32" t="s">
        <v>1483</v>
      </c>
      <c r="J31" s="32"/>
      <c r="K31" s="32"/>
      <c r="L31" s="32"/>
      <c r="M31" s="33">
        <v>8.1730000000000005E-5</v>
      </c>
      <c r="N31" s="33">
        <v>1.6346000000000001E-4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48">
        <v>5.2466000000000004E-4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48">
        <v>5.2466000000000004E-4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48">
        <v>5.2466000000000004E-4</v>
      </c>
      <c r="AS31" s="7">
        <v>0</v>
      </c>
      <c r="AT31" s="7">
        <v>0</v>
      </c>
      <c r="AU31" s="7">
        <v>0</v>
      </c>
      <c r="AV31" s="7">
        <v>0</v>
      </c>
      <c r="AW31" s="48">
        <v>5.2466000000000004E-4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48">
        <v>5.2466000000000004E-4</v>
      </c>
      <c r="BF31" s="7">
        <v>0</v>
      </c>
      <c r="BG31" s="7">
        <v>0</v>
      </c>
      <c r="BH31" s="7">
        <v>0</v>
      </c>
      <c r="BI31" s="48">
        <v>5.2466000000000004E-4</v>
      </c>
      <c r="BJ31" s="48">
        <v>5.2466000000000004E-4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48">
        <v>5.2466000000000004E-4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48">
        <v>5.2466000000000004E-4</v>
      </c>
      <c r="CK31" s="7">
        <v>0</v>
      </c>
      <c r="CL31" s="48">
        <v>5.2466000000000004E-4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48">
        <v>5.2466000000000004E-4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48">
        <v>5.2466000000000004E-4</v>
      </c>
      <c r="DK31" s="7">
        <v>0</v>
      </c>
      <c r="DL31" s="48">
        <v>5.2466000000000004E-4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48">
        <v>5.2466000000000004E-4</v>
      </c>
      <c r="DX31" s="7">
        <v>0</v>
      </c>
      <c r="DY31" s="7">
        <v>0</v>
      </c>
      <c r="DZ31" s="7">
        <v>0</v>
      </c>
      <c r="EA31" s="48">
        <v>5.2466000000000004E-4</v>
      </c>
      <c r="EB31" s="7">
        <v>0</v>
      </c>
      <c r="EC31" s="7">
        <v>0</v>
      </c>
      <c r="ED31" s="7">
        <v>0</v>
      </c>
      <c r="EE31" s="7">
        <v>0</v>
      </c>
    </row>
    <row r="32" spans="2:135" x14ac:dyDescent="0.35">
      <c r="B32" s="42" t="s">
        <v>1490</v>
      </c>
      <c r="C32" s="42">
        <v>2818</v>
      </c>
      <c r="D32" s="43">
        <v>1.2200000000000001E-2</v>
      </c>
      <c r="E32" s="1" t="s">
        <v>782</v>
      </c>
      <c r="I32" s="32" t="s">
        <v>1484</v>
      </c>
      <c r="J32" s="32"/>
      <c r="K32" s="32"/>
      <c r="L32" s="32"/>
      <c r="M32" s="33">
        <v>2.491E-5</v>
      </c>
      <c r="N32" s="33">
        <v>4.9820000000000001E-5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48">
        <v>5.2466000000000004E-4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48">
        <v>5.2466000000000004E-4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48">
        <v>5.2466000000000004E-4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48">
        <v>5.2466000000000004E-4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48">
        <v>5.2466000000000004E-4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48">
        <v>5.2466000000000004E-4</v>
      </c>
      <c r="DP32" s="7">
        <v>0</v>
      </c>
      <c r="DQ32" s="7">
        <v>0</v>
      </c>
      <c r="DR32" s="7">
        <v>0</v>
      </c>
      <c r="DS32" s="7">
        <v>0</v>
      </c>
      <c r="DT32" s="48">
        <v>5.2466000000000004E-4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x14ac:dyDescent="0.35">
      <c r="B33" s="28" t="s">
        <v>386</v>
      </c>
      <c r="C33" s="28">
        <v>154</v>
      </c>
      <c r="D33" s="29">
        <v>6.9999999999999999E-4</v>
      </c>
      <c r="E33" s="1" t="s">
        <v>386</v>
      </c>
      <c r="I33" s="32" t="s">
        <v>1479</v>
      </c>
      <c r="J33" s="32"/>
      <c r="K33" s="32"/>
      <c r="L33" s="32"/>
      <c r="M33" s="33">
        <v>1.95E-6</v>
      </c>
      <c r="N33" s="33">
        <v>3.8999999999999999E-6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48">
        <v>5.2466000000000004E-4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x14ac:dyDescent="0.35">
      <c r="B34" s="36" t="s">
        <v>223</v>
      </c>
      <c r="C34" s="36">
        <v>6352</v>
      </c>
      <c r="D34" s="37">
        <v>2.75E-2</v>
      </c>
      <c r="E34" s="1" t="s">
        <v>223</v>
      </c>
      <c r="I34" s="32" t="s">
        <v>1474</v>
      </c>
      <c r="J34" s="32"/>
      <c r="K34" s="32"/>
      <c r="L34" s="32"/>
      <c r="M34" s="33">
        <v>2.8410000000000001E-5</v>
      </c>
      <c r="N34" s="33">
        <v>5.6820000000000001E-5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48">
        <v>5.2466000000000004E-4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48">
        <v>5.2466000000000004E-4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48">
        <v>5.2466000000000004E-4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48">
        <v>5.2466000000000004E-4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48">
        <v>5.2466000000000004E-4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48">
        <v>5.2466000000000004E-4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x14ac:dyDescent="0.35">
      <c r="B35" s="34" t="s">
        <v>759</v>
      </c>
      <c r="C35" s="34">
        <v>79</v>
      </c>
      <c r="D35" s="35">
        <v>2.9999999999999997E-4</v>
      </c>
      <c r="E35" s="1" t="s">
        <v>759</v>
      </c>
      <c r="I35" s="32" t="s">
        <v>2633</v>
      </c>
      <c r="J35" s="32"/>
      <c r="K35" s="32"/>
      <c r="L35" s="32"/>
      <c r="M35" s="33">
        <v>1.362E-5</v>
      </c>
      <c r="N35" s="33">
        <v>2.724E-5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48">
        <v>5.2466000000000004E-4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48">
        <v>5.2466000000000004E-4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48">
        <v>5.2466000000000004E-4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x14ac:dyDescent="0.35">
      <c r="B36" s="30" t="s">
        <v>298</v>
      </c>
      <c r="C36" s="30">
        <v>945</v>
      </c>
      <c r="D36" s="31">
        <v>4.1000000000000003E-3</v>
      </c>
      <c r="E36" s="1" t="s">
        <v>298</v>
      </c>
      <c r="I36" s="32" t="s">
        <v>784</v>
      </c>
      <c r="J36" s="32"/>
      <c r="K36" s="32"/>
      <c r="L36" s="32"/>
      <c r="M36" s="33">
        <v>2.3586000000000001E-4</v>
      </c>
      <c r="N36" s="33">
        <v>4.7172000000000002E-4</v>
      </c>
      <c r="O36" s="48">
        <v>5.2466000000000004E-4</v>
      </c>
      <c r="P36" s="48">
        <v>1.57398E-3</v>
      </c>
      <c r="Q36" s="7">
        <v>0</v>
      </c>
      <c r="R36" s="48">
        <v>5.2466000000000004E-4</v>
      </c>
      <c r="S36" s="7">
        <v>0</v>
      </c>
      <c r="T36" s="7">
        <v>0</v>
      </c>
      <c r="U36" s="7">
        <v>0</v>
      </c>
      <c r="V36" s="48">
        <v>5.2466000000000004E-4</v>
      </c>
      <c r="W36" s="7">
        <v>0</v>
      </c>
      <c r="X36" s="7">
        <v>0</v>
      </c>
      <c r="Y36" s="48">
        <v>5.2466000000000004E-4</v>
      </c>
      <c r="Z36" s="7">
        <v>0</v>
      </c>
      <c r="AA36" s="7">
        <v>0</v>
      </c>
      <c r="AB36" s="48">
        <v>5.2466000000000004E-4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48">
        <v>5.2466000000000004E-4</v>
      </c>
      <c r="AK36" s="48">
        <v>5.2466000000000004E-4</v>
      </c>
      <c r="AL36" s="48">
        <v>5.2466000000000004E-4</v>
      </c>
      <c r="AM36" s="48">
        <v>1.0493200000000001E-3</v>
      </c>
      <c r="AN36" s="7">
        <v>0</v>
      </c>
      <c r="AO36" s="48">
        <v>5.2466000000000004E-4</v>
      </c>
      <c r="AP36" s="7">
        <v>0</v>
      </c>
      <c r="AQ36" s="48">
        <v>1.0493200000000001E-3</v>
      </c>
      <c r="AR36" s="7">
        <v>0</v>
      </c>
      <c r="AS36" s="7">
        <v>0</v>
      </c>
      <c r="AT36" s="7">
        <v>0</v>
      </c>
      <c r="AU36" s="48">
        <v>5.2466000000000004E-4</v>
      </c>
      <c r="AV36" s="7">
        <v>0</v>
      </c>
      <c r="AW36" s="48">
        <v>5.2466000000000004E-4</v>
      </c>
      <c r="AX36" s="7">
        <v>0</v>
      </c>
      <c r="AY36" s="7">
        <v>0</v>
      </c>
      <c r="AZ36" s="7">
        <v>0</v>
      </c>
      <c r="BA36" s="48">
        <v>5.2466000000000004E-4</v>
      </c>
      <c r="BB36" s="48">
        <v>5.2466000000000004E-4</v>
      </c>
      <c r="BC36" s="7">
        <v>0</v>
      </c>
      <c r="BD36" s="48">
        <v>5.2466000000000004E-4</v>
      </c>
      <c r="BE36" s="7">
        <v>0</v>
      </c>
      <c r="BF36" s="48">
        <v>1.0493200000000001E-3</v>
      </c>
      <c r="BG36" s="7">
        <v>0</v>
      </c>
      <c r="BH36" s="7">
        <v>0</v>
      </c>
      <c r="BI36" s="7">
        <v>0</v>
      </c>
      <c r="BJ36" s="7">
        <v>0</v>
      </c>
      <c r="BK36" s="48">
        <v>5.2466000000000004E-4</v>
      </c>
      <c r="BL36" s="7">
        <v>0</v>
      </c>
      <c r="BM36" s="7">
        <v>0</v>
      </c>
      <c r="BN36" s="48">
        <v>5.2466000000000004E-4</v>
      </c>
      <c r="BO36" s="48">
        <v>5.2466000000000004E-4</v>
      </c>
      <c r="BP36" s="7">
        <v>0</v>
      </c>
      <c r="BQ36" s="7">
        <v>0</v>
      </c>
      <c r="BR36" s="7">
        <v>0</v>
      </c>
      <c r="BS36" s="48">
        <v>5.2466000000000004E-4</v>
      </c>
      <c r="BT36" s="48">
        <v>5.2466000000000004E-4</v>
      </c>
      <c r="BU36" s="7">
        <v>0</v>
      </c>
      <c r="BV36" s="7">
        <v>0</v>
      </c>
      <c r="BW36" s="48">
        <v>5.2466000000000004E-4</v>
      </c>
      <c r="BX36" s="7">
        <v>0</v>
      </c>
      <c r="BY36" s="48">
        <v>2.0986400000000001E-3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48">
        <v>5.2466000000000004E-4</v>
      </c>
      <c r="CJ36" s="48">
        <v>5.2466000000000004E-4</v>
      </c>
      <c r="CK36" s="48">
        <v>1.0493200000000001E-3</v>
      </c>
      <c r="CL36" s="7">
        <v>0</v>
      </c>
      <c r="CM36" s="7">
        <v>0</v>
      </c>
      <c r="CN36" s="7">
        <v>0</v>
      </c>
      <c r="CO36" s="48">
        <v>5.2466000000000004E-4</v>
      </c>
      <c r="CP36" s="7">
        <v>0</v>
      </c>
      <c r="CQ36" s="7">
        <v>0</v>
      </c>
      <c r="CR36" s="48">
        <v>5.2466000000000004E-4</v>
      </c>
      <c r="CS36" s="48">
        <v>1.0493200000000001E-3</v>
      </c>
      <c r="CT36" s="48">
        <v>1.0493200000000001E-3</v>
      </c>
      <c r="CU36" s="48">
        <v>1.0493200000000001E-3</v>
      </c>
      <c r="CV36" s="7">
        <v>0</v>
      </c>
      <c r="CW36" s="7">
        <v>0</v>
      </c>
      <c r="CX36" s="7">
        <v>0</v>
      </c>
      <c r="CY36" s="48">
        <v>5.2466000000000004E-4</v>
      </c>
      <c r="CZ36" s="7">
        <v>0</v>
      </c>
      <c r="DA36" s="7">
        <v>0</v>
      </c>
      <c r="DB36" s="7">
        <v>0</v>
      </c>
      <c r="DC36" s="48">
        <v>5.2466000000000004E-4</v>
      </c>
      <c r="DD36" s="7">
        <v>0</v>
      </c>
      <c r="DE36" s="48">
        <v>5.2466000000000004E-4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48">
        <v>1.0493200000000001E-3</v>
      </c>
      <c r="DL36" s="7">
        <v>0</v>
      </c>
      <c r="DM36" s="7">
        <v>0</v>
      </c>
      <c r="DN36" s="7">
        <v>0</v>
      </c>
      <c r="DO36" s="7">
        <v>0</v>
      </c>
      <c r="DP36" s="48">
        <v>5.2466000000000004E-4</v>
      </c>
      <c r="DQ36" s="48">
        <v>5.2466000000000004E-4</v>
      </c>
      <c r="DR36" s="48">
        <v>1.0493200000000001E-3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48">
        <v>5.2466000000000004E-4</v>
      </c>
      <c r="ED36" s="7">
        <v>0</v>
      </c>
      <c r="EE36" s="7">
        <v>0</v>
      </c>
    </row>
    <row r="37" spans="1:135" x14ac:dyDescent="0.35">
      <c r="I37" s="42" t="s">
        <v>1491</v>
      </c>
      <c r="J37" s="42"/>
      <c r="K37" s="42"/>
      <c r="L37" s="42"/>
      <c r="M37" s="43">
        <v>3.3518900000000002E-3</v>
      </c>
      <c r="N37" s="43">
        <v>6.7037800000000003E-3</v>
      </c>
      <c r="O37" s="7">
        <v>1.0493200000000001E-3</v>
      </c>
      <c r="P37" s="7">
        <v>1.0493200000000001E-3</v>
      </c>
      <c r="Q37" s="7">
        <v>1.0493200000000001E-3</v>
      </c>
      <c r="R37" s="7">
        <v>2.0986400000000001E-3</v>
      </c>
      <c r="S37" s="7">
        <v>3.1479500000000001E-3</v>
      </c>
      <c r="T37" s="7">
        <v>2.6232899999999999E-3</v>
      </c>
      <c r="U37" s="7">
        <v>2.0986400000000001E-3</v>
      </c>
      <c r="V37" s="48">
        <v>7.3452300000000003E-3</v>
      </c>
      <c r="W37" s="7">
        <v>2.0986400000000001E-3</v>
      </c>
      <c r="X37" s="7">
        <v>2.0986400000000001E-3</v>
      </c>
      <c r="Y37" s="7">
        <v>2.6232899999999999E-3</v>
      </c>
      <c r="Z37" s="7">
        <v>1.57398E-3</v>
      </c>
      <c r="AA37" s="7">
        <v>1.0493200000000001E-3</v>
      </c>
      <c r="AB37" s="7">
        <v>2.6232899999999999E-3</v>
      </c>
      <c r="AC37" s="7">
        <v>5.2466000000000004E-4</v>
      </c>
      <c r="AD37" s="7">
        <v>3.1479500000000001E-3</v>
      </c>
      <c r="AE37" s="7">
        <v>5.2466000000000004E-4</v>
      </c>
      <c r="AF37" s="7">
        <v>5.2465899999999998E-3</v>
      </c>
      <c r="AG37" s="7">
        <v>5.7712500000000003E-3</v>
      </c>
      <c r="AH37" s="7">
        <v>2.6232899999999999E-3</v>
      </c>
      <c r="AI37" s="48">
        <v>1.311647E-2</v>
      </c>
      <c r="AJ37" s="7">
        <v>1.57398E-3</v>
      </c>
      <c r="AK37" s="7">
        <v>2.6232899999999999E-3</v>
      </c>
      <c r="AL37" s="7">
        <v>3.6726100000000002E-3</v>
      </c>
      <c r="AM37" s="48">
        <v>2.6757610000000001E-2</v>
      </c>
      <c r="AN37" s="7">
        <v>2.0986400000000001E-3</v>
      </c>
      <c r="AO37" s="7">
        <v>3.1479500000000001E-3</v>
      </c>
      <c r="AP37" s="7">
        <v>1.0493200000000001E-3</v>
      </c>
      <c r="AQ37" s="7">
        <v>5.2466000000000004E-4</v>
      </c>
      <c r="AR37" s="7">
        <v>3.1479500000000001E-3</v>
      </c>
      <c r="AS37" s="7">
        <v>2.0986400000000001E-3</v>
      </c>
      <c r="AT37" s="7">
        <v>1.0493200000000001E-3</v>
      </c>
      <c r="AU37" s="7">
        <v>5.2466000000000004E-4</v>
      </c>
      <c r="AV37" s="7">
        <v>2.6232899999999999E-3</v>
      </c>
      <c r="AW37" s="7">
        <v>4.7219300000000001E-3</v>
      </c>
      <c r="AX37" s="7">
        <v>3.6726100000000002E-3</v>
      </c>
      <c r="AY37" s="7">
        <v>3.1479500000000001E-3</v>
      </c>
      <c r="AZ37" s="7">
        <v>4.7219300000000001E-3</v>
      </c>
      <c r="BA37" s="7">
        <v>2.6232899999999999E-3</v>
      </c>
      <c r="BB37" s="7">
        <v>2.0986400000000001E-3</v>
      </c>
      <c r="BC37" s="7">
        <v>5.2466000000000004E-4</v>
      </c>
      <c r="BD37" s="7">
        <v>5.2466000000000004E-4</v>
      </c>
      <c r="BE37" s="7">
        <v>5.2465899999999998E-3</v>
      </c>
      <c r="BF37" s="7">
        <v>5.2466000000000004E-4</v>
      </c>
      <c r="BG37" s="7">
        <v>1.0493200000000001E-3</v>
      </c>
      <c r="BH37" s="7">
        <v>1.0493200000000001E-3</v>
      </c>
      <c r="BI37" s="7">
        <v>2.6232899999999999E-3</v>
      </c>
      <c r="BJ37" s="7">
        <v>3.6726100000000002E-3</v>
      </c>
      <c r="BK37" s="7">
        <v>0</v>
      </c>
      <c r="BL37" s="7">
        <v>4.1972700000000003E-3</v>
      </c>
      <c r="BM37" s="7">
        <v>3.6726100000000002E-3</v>
      </c>
      <c r="BN37" s="7">
        <v>4.7219300000000001E-3</v>
      </c>
      <c r="BO37" s="7">
        <v>5.2466000000000004E-4</v>
      </c>
      <c r="BP37" s="7">
        <v>1.57398E-3</v>
      </c>
      <c r="BQ37" s="7">
        <v>6.29591E-3</v>
      </c>
      <c r="BR37" s="7">
        <v>5.2466000000000004E-4</v>
      </c>
      <c r="BS37" s="7">
        <v>2.6232899999999999E-3</v>
      </c>
      <c r="BT37" s="7">
        <v>2.0986400000000001E-3</v>
      </c>
      <c r="BU37" s="48">
        <v>7.3452300000000003E-3</v>
      </c>
      <c r="BV37" s="7">
        <v>2.0986400000000001E-3</v>
      </c>
      <c r="BW37" s="7">
        <v>2.6232899999999999E-3</v>
      </c>
      <c r="BX37" s="7">
        <v>1.0493200000000001E-3</v>
      </c>
      <c r="BY37" s="7">
        <v>0</v>
      </c>
      <c r="BZ37" s="7">
        <v>2.0986400000000001E-3</v>
      </c>
      <c r="CA37" s="48">
        <v>7.3452300000000003E-3</v>
      </c>
      <c r="CB37" s="7">
        <v>5.2466000000000004E-4</v>
      </c>
      <c r="CC37" s="7">
        <v>4.1972700000000003E-3</v>
      </c>
      <c r="CD37" s="7">
        <v>1.0493200000000001E-3</v>
      </c>
      <c r="CE37" s="7">
        <v>1.57398E-3</v>
      </c>
      <c r="CF37" s="7">
        <v>5.2466000000000004E-4</v>
      </c>
      <c r="CG37" s="48">
        <v>7.3452300000000003E-3</v>
      </c>
      <c r="CH37" s="7">
        <v>1.0493200000000001E-3</v>
      </c>
      <c r="CI37" s="7">
        <v>1.0493200000000001E-3</v>
      </c>
      <c r="CJ37" s="48">
        <v>9.9685199999999998E-3</v>
      </c>
      <c r="CK37" s="7">
        <v>3.1479500000000001E-3</v>
      </c>
      <c r="CL37" s="7">
        <v>4.1972700000000003E-3</v>
      </c>
      <c r="CM37" s="7">
        <v>5.2465899999999998E-3</v>
      </c>
      <c r="CN37" s="7">
        <v>1.0493200000000001E-3</v>
      </c>
      <c r="CO37" s="7">
        <v>2.0986400000000001E-3</v>
      </c>
      <c r="CP37" s="7">
        <v>1.57398E-3</v>
      </c>
      <c r="CQ37" s="7">
        <v>2.6232899999999999E-3</v>
      </c>
      <c r="CR37" s="7">
        <v>1.0493200000000001E-3</v>
      </c>
      <c r="CS37" s="7">
        <v>5.2466000000000004E-4</v>
      </c>
      <c r="CT37" s="7">
        <v>4.1972700000000003E-3</v>
      </c>
      <c r="CU37" s="7">
        <v>1.57398E-3</v>
      </c>
      <c r="CV37" s="7">
        <v>1.0493200000000001E-3</v>
      </c>
      <c r="CW37" s="7">
        <v>5.2466000000000004E-4</v>
      </c>
      <c r="CX37" s="7">
        <v>2.6232899999999999E-3</v>
      </c>
      <c r="CY37" s="7">
        <v>1.57398E-3</v>
      </c>
      <c r="CZ37" s="7">
        <v>1.0493200000000001E-3</v>
      </c>
      <c r="DA37" s="48">
        <v>6.8205699999999998E-3</v>
      </c>
      <c r="DB37" s="7">
        <v>5.2466000000000004E-4</v>
      </c>
      <c r="DC37" s="7">
        <v>1.57398E-3</v>
      </c>
      <c r="DD37" s="7">
        <v>2.6232899999999999E-3</v>
      </c>
      <c r="DE37" s="7">
        <v>1.57398E-3</v>
      </c>
      <c r="DF37" s="7">
        <v>3.6726100000000002E-3</v>
      </c>
      <c r="DG37" s="7">
        <v>4.1972700000000003E-3</v>
      </c>
      <c r="DH37" s="7">
        <v>3.6726100000000002E-3</v>
      </c>
      <c r="DI37" s="7">
        <v>2.6232899999999999E-3</v>
      </c>
      <c r="DJ37" s="7">
        <v>1.57398E-3</v>
      </c>
      <c r="DK37" s="7">
        <v>1.0493200000000001E-3</v>
      </c>
      <c r="DL37" s="7">
        <v>2.0986400000000001E-3</v>
      </c>
      <c r="DM37" s="7">
        <v>0</v>
      </c>
      <c r="DN37" s="7">
        <v>2.0986400000000001E-3</v>
      </c>
      <c r="DO37" s="7">
        <v>2.0986400000000001E-3</v>
      </c>
      <c r="DP37" s="7">
        <v>1.57398E-3</v>
      </c>
      <c r="DQ37" s="7">
        <v>3.6726100000000002E-3</v>
      </c>
      <c r="DR37" s="7">
        <v>2.0986400000000001E-3</v>
      </c>
      <c r="DS37" s="7">
        <v>1.0493200000000001E-3</v>
      </c>
      <c r="DT37" s="7">
        <v>5.2466000000000004E-4</v>
      </c>
      <c r="DU37" s="7">
        <v>2.0986400000000001E-3</v>
      </c>
      <c r="DV37" s="7">
        <v>2.0986400000000001E-3</v>
      </c>
      <c r="DW37" s="7">
        <v>0</v>
      </c>
      <c r="DX37" s="7">
        <v>5.7712500000000003E-3</v>
      </c>
      <c r="DY37" s="7">
        <v>2.0986400000000001E-3</v>
      </c>
      <c r="DZ37" s="7">
        <v>4.7219300000000001E-3</v>
      </c>
      <c r="EA37" s="7">
        <v>1.57398E-3</v>
      </c>
      <c r="EB37" s="7">
        <v>2.0986400000000001E-3</v>
      </c>
      <c r="EC37" s="7">
        <v>2.0986400000000001E-3</v>
      </c>
      <c r="ED37" s="7">
        <v>0</v>
      </c>
      <c r="EE37" s="7">
        <v>5.2466000000000004E-4</v>
      </c>
    </row>
    <row r="38" spans="1:135" x14ac:dyDescent="0.35">
      <c r="I38" s="42" t="s">
        <v>1490</v>
      </c>
      <c r="J38" s="42"/>
      <c r="K38" s="42"/>
      <c r="L38" s="42"/>
      <c r="M38" s="43">
        <v>1.1751080000000001E-2</v>
      </c>
      <c r="N38" s="43">
        <v>2.3502160000000001E-2</v>
      </c>
      <c r="O38" s="48">
        <v>2.7806930000000001E-2</v>
      </c>
      <c r="P38" s="7">
        <v>2.0461699999999999E-2</v>
      </c>
      <c r="Q38" s="7">
        <v>1.573977E-2</v>
      </c>
      <c r="R38" s="7">
        <v>7.8698799999999992E-3</v>
      </c>
      <c r="S38" s="7">
        <v>1.259182E-2</v>
      </c>
      <c r="T38" s="7">
        <v>1.7838409999999999E-2</v>
      </c>
      <c r="U38" s="7">
        <v>9.4438600000000001E-3</v>
      </c>
      <c r="V38" s="7">
        <v>1.573977E-2</v>
      </c>
      <c r="W38" s="7">
        <v>1.888772E-2</v>
      </c>
      <c r="X38" s="7">
        <v>1.206716E-2</v>
      </c>
      <c r="Y38" s="7">
        <v>1.311647E-2</v>
      </c>
      <c r="Z38" s="7">
        <v>1.573977E-2</v>
      </c>
      <c r="AA38" s="7">
        <v>1.206716E-2</v>
      </c>
      <c r="AB38" s="7">
        <v>1.1542500000000001E-2</v>
      </c>
      <c r="AC38" s="7">
        <v>1.1542500000000001E-2</v>
      </c>
      <c r="AD38" s="7">
        <v>1.888772E-2</v>
      </c>
      <c r="AE38" s="7">
        <v>1.364113E-2</v>
      </c>
      <c r="AF38" s="7">
        <v>1.206716E-2</v>
      </c>
      <c r="AG38" s="7">
        <v>1.311647E-2</v>
      </c>
      <c r="AH38" s="7">
        <v>1.364113E-2</v>
      </c>
      <c r="AI38" s="7">
        <v>1.1017839999999999E-2</v>
      </c>
      <c r="AJ38" s="7">
        <v>9.9685199999999998E-3</v>
      </c>
      <c r="AK38" s="7">
        <v>1.626443E-2</v>
      </c>
      <c r="AL38" s="7">
        <v>1.4690450000000001E-2</v>
      </c>
      <c r="AM38" s="7">
        <v>1.259182E-2</v>
      </c>
      <c r="AN38" s="7">
        <v>1.049318E-2</v>
      </c>
      <c r="AO38" s="7">
        <v>1.941238E-2</v>
      </c>
      <c r="AP38" s="7">
        <v>9.9685199999999998E-3</v>
      </c>
      <c r="AQ38" s="7">
        <v>1.049318E-2</v>
      </c>
      <c r="AR38" s="7">
        <v>1.678909E-2</v>
      </c>
      <c r="AS38" s="7">
        <v>1.521511E-2</v>
      </c>
      <c r="AT38" s="7">
        <v>1.364113E-2</v>
      </c>
      <c r="AU38" s="7">
        <v>1.259182E-2</v>
      </c>
      <c r="AV38" s="7">
        <v>1.259182E-2</v>
      </c>
      <c r="AW38" s="7">
        <v>1.1017839999999999E-2</v>
      </c>
      <c r="AX38" s="7">
        <v>9.4438600000000001E-3</v>
      </c>
      <c r="AY38" s="7">
        <v>1.4165789999999999E-2</v>
      </c>
      <c r="AZ38" s="7">
        <v>1.049318E-2</v>
      </c>
      <c r="BA38" s="7">
        <v>1.259182E-2</v>
      </c>
      <c r="BB38" s="7">
        <v>9.9685199999999998E-3</v>
      </c>
      <c r="BC38" s="7">
        <v>1.206716E-2</v>
      </c>
      <c r="BD38" s="7">
        <v>1.311647E-2</v>
      </c>
      <c r="BE38" s="7">
        <v>1.259182E-2</v>
      </c>
      <c r="BF38" s="7">
        <v>1.4690450000000001E-2</v>
      </c>
      <c r="BG38" s="7">
        <v>1.1017839999999999E-2</v>
      </c>
      <c r="BH38" s="7">
        <v>1.4165789999999999E-2</v>
      </c>
      <c r="BI38" s="7">
        <v>1.049318E-2</v>
      </c>
      <c r="BJ38" s="7">
        <v>7.3452300000000003E-3</v>
      </c>
      <c r="BK38" s="7">
        <v>1.206716E-2</v>
      </c>
      <c r="BL38" s="7">
        <v>1.678909E-2</v>
      </c>
      <c r="BM38" s="7">
        <v>7.8698799999999992E-3</v>
      </c>
      <c r="BN38" s="7">
        <v>1.206716E-2</v>
      </c>
      <c r="BO38" s="7">
        <v>1.1017839999999999E-2</v>
      </c>
      <c r="BP38" s="7">
        <v>8.3945400000000007E-3</v>
      </c>
      <c r="BQ38" s="7">
        <v>1.4690450000000001E-2</v>
      </c>
      <c r="BR38" s="7">
        <v>1.364113E-2</v>
      </c>
      <c r="BS38" s="7">
        <v>1.206716E-2</v>
      </c>
      <c r="BT38" s="7">
        <v>1.206716E-2</v>
      </c>
      <c r="BU38" s="7">
        <v>1.521511E-2</v>
      </c>
      <c r="BV38" s="7">
        <v>6.29591E-3</v>
      </c>
      <c r="BW38" s="7">
        <v>1.049318E-2</v>
      </c>
      <c r="BX38" s="7">
        <v>1.259182E-2</v>
      </c>
      <c r="BY38" s="7">
        <v>1.206716E-2</v>
      </c>
      <c r="BZ38" s="7">
        <v>1.573977E-2</v>
      </c>
      <c r="CA38" s="7">
        <v>1.521511E-2</v>
      </c>
      <c r="CB38" s="7">
        <v>1.521511E-2</v>
      </c>
      <c r="CC38" s="7">
        <v>9.4438600000000001E-3</v>
      </c>
      <c r="CD38" s="7">
        <v>8.3945400000000007E-3</v>
      </c>
      <c r="CE38" s="7">
        <v>6.29591E-3</v>
      </c>
      <c r="CF38" s="7">
        <v>9.4438600000000001E-3</v>
      </c>
      <c r="CG38" s="7">
        <v>1.1017839999999999E-2</v>
      </c>
      <c r="CH38" s="7">
        <v>1.259182E-2</v>
      </c>
      <c r="CI38" s="7">
        <v>8.3945400000000007E-3</v>
      </c>
      <c r="CJ38" s="7">
        <v>6.8205699999999998E-3</v>
      </c>
      <c r="CK38" s="7">
        <v>1.941238E-2</v>
      </c>
      <c r="CL38" s="7">
        <v>1.626443E-2</v>
      </c>
      <c r="CM38" s="7">
        <v>1.206716E-2</v>
      </c>
      <c r="CN38" s="7">
        <v>8.3945400000000007E-3</v>
      </c>
      <c r="CO38" s="7">
        <v>1.364113E-2</v>
      </c>
      <c r="CP38" s="7">
        <v>8.9192000000000004E-3</v>
      </c>
      <c r="CQ38" s="7">
        <v>1.626443E-2</v>
      </c>
      <c r="CR38" s="7">
        <v>8.3945400000000007E-3</v>
      </c>
      <c r="CS38" s="7">
        <v>1.1017839999999999E-2</v>
      </c>
      <c r="CT38" s="7">
        <v>1.311647E-2</v>
      </c>
      <c r="CU38" s="7">
        <v>1.1542500000000001E-2</v>
      </c>
      <c r="CV38" s="7">
        <v>7.8698799999999992E-3</v>
      </c>
      <c r="CW38" s="7">
        <v>1.206716E-2</v>
      </c>
      <c r="CX38" s="7">
        <v>1.7313749999999999E-2</v>
      </c>
      <c r="CY38" s="7">
        <v>1.364113E-2</v>
      </c>
      <c r="CZ38" s="7">
        <v>8.3945400000000007E-3</v>
      </c>
      <c r="DA38" s="7">
        <v>5.7712500000000003E-3</v>
      </c>
      <c r="DB38" s="7">
        <v>1.573977E-2</v>
      </c>
      <c r="DC38" s="7">
        <v>1.311647E-2</v>
      </c>
      <c r="DD38" s="7">
        <v>9.4438600000000001E-3</v>
      </c>
      <c r="DE38" s="7">
        <v>1.311647E-2</v>
      </c>
      <c r="DF38" s="7">
        <v>1.311647E-2</v>
      </c>
      <c r="DG38" s="7">
        <v>1.1017839999999999E-2</v>
      </c>
      <c r="DH38" s="7">
        <v>1.049318E-2</v>
      </c>
      <c r="DI38" s="7">
        <v>7.8698799999999992E-3</v>
      </c>
      <c r="DJ38" s="7">
        <v>1.4165789999999999E-2</v>
      </c>
      <c r="DK38" s="7">
        <v>1.311647E-2</v>
      </c>
      <c r="DL38" s="7">
        <v>9.9685199999999998E-3</v>
      </c>
      <c r="DM38" s="7">
        <v>1.7838409999999999E-2</v>
      </c>
      <c r="DN38" s="7">
        <v>1.1017839999999999E-2</v>
      </c>
      <c r="DO38" s="7">
        <v>1.049318E-2</v>
      </c>
      <c r="DP38" s="7">
        <v>1.364113E-2</v>
      </c>
      <c r="DQ38" s="7">
        <v>1.1017839999999999E-2</v>
      </c>
      <c r="DR38" s="7">
        <v>7.3452300000000003E-3</v>
      </c>
      <c r="DS38" s="7">
        <v>1.049318E-2</v>
      </c>
      <c r="DT38" s="7">
        <v>1.4165789999999999E-2</v>
      </c>
      <c r="DU38" s="7">
        <v>1.206716E-2</v>
      </c>
      <c r="DV38" s="7">
        <v>6.29591E-3</v>
      </c>
      <c r="DW38" s="7">
        <v>1.259182E-2</v>
      </c>
      <c r="DX38" s="7">
        <v>1.1542500000000001E-2</v>
      </c>
      <c r="DY38" s="7">
        <v>1.1542500000000001E-2</v>
      </c>
      <c r="DZ38" s="7">
        <v>6.29591E-3</v>
      </c>
      <c r="EA38" s="7">
        <v>6.8205699999999998E-3</v>
      </c>
      <c r="EB38" s="7">
        <v>8.9192000000000004E-3</v>
      </c>
      <c r="EC38" s="7">
        <v>8.9192000000000004E-3</v>
      </c>
      <c r="ED38" s="7">
        <v>1.364113E-2</v>
      </c>
      <c r="EE38" s="7">
        <v>9.9685199999999998E-3</v>
      </c>
    </row>
    <row r="39" spans="1:135" x14ac:dyDescent="0.35">
      <c r="I39" s="28" t="s">
        <v>386</v>
      </c>
      <c r="J39" s="28"/>
      <c r="K39" s="28"/>
      <c r="L39" s="28"/>
      <c r="M39" s="29">
        <v>6.8384999999999995E-4</v>
      </c>
      <c r="N39" s="29">
        <v>1.3676999999999999E-3</v>
      </c>
      <c r="O39" s="7">
        <v>0</v>
      </c>
      <c r="P39" s="7">
        <v>0</v>
      </c>
      <c r="Q39" s="48">
        <v>1.57398E-3</v>
      </c>
      <c r="R39" s="7">
        <v>1.0493200000000001E-3</v>
      </c>
      <c r="S39" s="7">
        <v>0</v>
      </c>
      <c r="T39" s="7">
        <v>0</v>
      </c>
      <c r="U39" s="7">
        <v>5.2466000000000004E-4</v>
      </c>
      <c r="V39" s="7">
        <v>0</v>
      </c>
      <c r="W39" s="7">
        <v>1.0493200000000001E-3</v>
      </c>
      <c r="X39" s="7">
        <v>1.0493200000000001E-3</v>
      </c>
      <c r="Y39" s="48">
        <v>2.0986400000000001E-3</v>
      </c>
      <c r="Z39" s="48">
        <v>2.0986400000000001E-3</v>
      </c>
      <c r="AA39" s="7">
        <v>0</v>
      </c>
      <c r="AB39" s="7">
        <v>0</v>
      </c>
      <c r="AC39" s="7">
        <v>5.2466000000000004E-4</v>
      </c>
      <c r="AD39" s="7">
        <v>1.0493200000000001E-3</v>
      </c>
      <c r="AE39" s="7">
        <v>1.0493200000000001E-3</v>
      </c>
      <c r="AF39" s="7">
        <v>0</v>
      </c>
      <c r="AG39" s="7">
        <v>0</v>
      </c>
      <c r="AH39" s="7">
        <v>5.2466000000000004E-4</v>
      </c>
      <c r="AI39" s="7">
        <v>1.0493200000000001E-3</v>
      </c>
      <c r="AJ39" s="7">
        <v>0</v>
      </c>
      <c r="AK39" s="7">
        <v>5.2466000000000004E-4</v>
      </c>
      <c r="AL39" s="7">
        <v>0</v>
      </c>
      <c r="AM39" s="48">
        <v>2.6232899999999999E-3</v>
      </c>
      <c r="AN39" s="7">
        <v>0</v>
      </c>
      <c r="AO39" s="48">
        <v>1.57398E-3</v>
      </c>
      <c r="AP39" s="7">
        <v>5.2466000000000004E-4</v>
      </c>
      <c r="AQ39" s="7">
        <v>5.2466000000000004E-4</v>
      </c>
      <c r="AR39" s="7">
        <v>5.2466000000000004E-4</v>
      </c>
      <c r="AS39" s="7">
        <v>0</v>
      </c>
      <c r="AT39" s="48">
        <v>3.1479500000000001E-3</v>
      </c>
      <c r="AU39" s="7">
        <v>0</v>
      </c>
      <c r="AV39" s="7">
        <v>1.0493200000000001E-3</v>
      </c>
      <c r="AW39" s="7">
        <v>1.0493200000000001E-3</v>
      </c>
      <c r="AX39" s="7">
        <v>0</v>
      </c>
      <c r="AY39" s="7">
        <v>5.2466000000000004E-4</v>
      </c>
      <c r="AZ39" s="7">
        <v>1.0493200000000001E-3</v>
      </c>
      <c r="BA39" s="7">
        <v>0</v>
      </c>
      <c r="BB39" s="7">
        <v>5.2466000000000004E-4</v>
      </c>
      <c r="BC39" s="7">
        <v>1.0493200000000001E-3</v>
      </c>
      <c r="BD39" s="7">
        <v>1.0493200000000001E-3</v>
      </c>
      <c r="BE39" s="7">
        <v>5.2466000000000004E-4</v>
      </c>
      <c r="BF39" s="7">
        <v>5.2466000000000004E-4</v>
      </c>
      <c r="BG39" s="7">
        <v>1.0493200000000001E-3</v>
      </c>
      <c r="BH39" s="7">
        <v>1.0493200000000001E-3</v>
      </c>
      <c r="BI39" s="7">
        <v>1.0493200000000001E-3</v>
      </c>
      <c r="BJ39" s="7">
        <v>0</v>
      </c>
      <c r="BK39" s="7">
        <v>0</v>
      </c>
      <c r="BL39" s="7">
        <v>1.0493200000000001E-3</v>
      </c>
      <c r="BM39" s="7">
        <v>5.2466000000000004E-4</v>
      </c>
      <c r="BN39" s="48">
        <v>2.0986400000000001E-3</v>
      </c>
      <c r="BO39" s="7">
        <v>1.0493200000000001E-3</v>
      </c>
      <c r="BP39" s="7">
        <v>0</v>
      </c>
      <c r="BQ39" s="7">
        <v>0</v>
      </c>
      <c r="BR39" s="7">
        <v>1.0493200000000001E-3</v>
      </c>
      <c r="BS39" s="7">
        <v>1.0493200000000001E-3</v>
      </c>
      <c r="BT39" s="7">
        <v>0</v>
      </c>
      <c r="BU39" s="7">
        <v>0</v>
      </c>
      <c r="BV39" s="7">
        <v>5.2466000000000004E-4</v>
      </c>
      <c r="BW39" s="7">
        <v>0</v>
      </c>
      <c r="BX39" s="7">
        <v>5.2466000000000004E-4</v>
      </c>
      <c r="BY39" s="48">
        <v>2.6232899999999999E-3</v>
      </c>
      <c r="BZ39" s="7">
        <v>0</v>
      </c>
      <c r="CA39" s="7">
        <v>0</v>
      </c>
      <c r="CB39" s="7">
        <v>5.2466000000000004E-4</v>
      </c>
      <c r="CC39" s="7">
        <v>5.2466000000000004E-4</v>
      </c>
      <c r="CD39" s="7">
        <v>5.2466000000000004E-4</v>
      </c>
      <c r="CE39" s="7">
        <v>5.2466000000000004E-4</v>
      </c>
      <c r="CF39" s="7">
        <v>5.2466000000000004E-4</v>
      </c>
      <c r="CG39" s="7">
        <v>5.2466000000000004E-4</v>
      </c>
      <c r="CH39" s="7">
        <v>1.0493200000000001E-3</v>
      </c>
      <c r="CI39" s="7">
        <v>5.2466000000000004E-4</v>
      </c>
      <c r="CJ39" s="7">
        <v>0</v>
      </c>
      <c r="CK39" s="7">
        <v>0</v>
      </c>
      <c r="CL39" s="7">
        <v>1.0493200000000001E-3</v>
      </c>
      <c r="CM39" s="7">
        <v>0</v>
      </c>
      <c r="CN39" s="7">
        <v>5.2466000000000004E-4</v>
      </c>
      <c r="CO39" s="7">
        <v>5.2466000000000004E-4</v>
      </c>
      <c r="CP39" s="7">
        <v>5.2466000000000004E-4</v>
      </c>
      <c r="CQ39" s="7">
        <v>1.0493200000000001E-3</v>
      </c>
      <c r="CR39" s="48">
        <v>2.0986400000000001E-3</v>
      </c>
      <c r="CS39" s="7">
        <v>0</v>
      </c>
      <c r="CT39" s="7">
        <v>5.2466000000000004E-4</v>
      </c>
      <c r="CU39" s="7">
        <v>5.2466000000000004E-4</v>
      </c>
      <c r="CV39" s="7">
        <v>5.2466000000000004E-4</v>
      </c>
      <c r="CW39" s="48">
        <v>1.57398E-3</v>
      </c>
      <c r="CX39" s="7">
        <v>1.0493200000000001E-3</v>
      </c>
      <c r="CY39" s="7">
        <v>0</v>
      </c>
      <c r="CZ39" s="7">
        <v>0</v>
      </c>
      <c r="DA39" s="48">
        <v>2.6232899999999999E-3</v>
      </c>
      <c r="DB39" s="7">
        <v>1.0493200000000001E-3</v>
      </c>
      <c r="DC39" s="7">
        <v>0</v>
      </c>
      <c r="DD39" s="48">
        <v>1.57398E-3</v>
      </c>
      <c r="DE39" s="7">
        <v>5.2466000000000004E-4</v>
      </c>
      <c r="DF39" s="7">
        <v>5.2466000000000004E-4</v>
      </c>
      <c r="DG39" s="7">
        <v>5.2466000000000004E-4</v>
      </c>
      <c r="DH39" s="7">
        <v>0</v>
      </c>
      <c r="DI39" s="7">
        <v>1.0493200000000001E-3</v>
      </c>
      <c r="DJ39" s="7">
        <v>1.0493200000000001E-3</v>
      </c>
      <c r="DK39" s="7">
        <v>5.2466000000000004E-4</v>
      </c>
      <c r="DL39" s="48">
        <v>1.57398E-3</v>
      </c>
      <c r="DM39" s="7">
        <v>5.2466000000000004E-4</v>
      </c>
      <c r="DN39" s="48">
        <v>1.57398E-3</v>
      </c>
      <c r="DO39" s="7">
        <v>5.2466000000000004E-4</v>
      </c>
      <c r="DP39" s="7">
        <v>0</v>
      </c>
      <c r="DQ39" s="7">
        <v>1.0493200000000001E-3</v>
      </c>
      <c r="DR39" s="7">
        <v>5.2466000000000004E-4</v>
      </c>
      <c r="DS39" s="7">
        <v>0</v>
      </c>
      <c r="DT39" s="7">
        <v>1.0493200000000001E-3</v>
      </c>
      <c r="DU39" s="7">
        <v>0</v>
      </c>
      <c r="DV39" s="7">
        <v>0</v>
      </c>
      <c r="DW39" s="7">
        <v>5.2466000000000004E-4</v>
      </c>
      <c r="DX39" s="7">
        <v>5.2466000000000004E-4</v>
      </c>
      <c r="DY39" s="7">
        <v>0</v>
      </c>
      <c r="DZ39" s="7">
        <v>0</v>
      </c>
      <c r="EA39" s="7">
        <v>5.2466000000000004E-4</v>
      </c>
      <c r="EB39" s="48">
        <v>2.0986400000000001E-3</v>
      </c>
      <c r="EC39" s="7">
        <v>0</v>
      </c>
      <c r="ED39" s="7">
        <v>1.0493200000000001E-3</v>
      </c>
      <c r="EE39" s="7">
        <v>1.0493200000000001E-3</v>
      </c>
    </row>
    <row r="40" spans="1:135" x14ac:dyDescent="0.35">
      <c r="I40" s="36" t="s">
        <v>223</v>
      </c>
      <c r="J40" s="36"/>
      <c r="K40" s="36"/>
      <c r="L40" s="36"/>
      <c r="M40" s="37">
        <v>3.4543329999999997E-2</v>
      </c>
      <c r="N40" s="37">
        <v>6.9086659999999994E-2</v>
      </c>
      <c r="O40" s="7">
        <v>2.5183629999999999E-2</v>
      </c>
      <c r="P40" s="7">
        <v>5.089192E-2</v>
      </c>
      <c r="Q40" s="7">
        <v>2.0986359999999999E-2</v>
      </c>
      <c r="R40" s="48">
        <v>8.4470089999999998E-2</v>
      </c>
      <c r="S40" s="48">
        <v>8.4470089999999998E-2</v>
      </c>
      <c r="T40" s="7">
        <v>6.2434419999999997E-2</v>
      </c>
      <c r="U40" s="48">
        <v>8.2371459999999994E-2</v>
      </c>
      <c r="V40" s="7">
        <v>4.7743969999999997E-2</v>
      </c>
      <c r="W40" s="7">
        <v>4.4071350000000002E-2</v>
      </c>
      <c r="X40" s="7">
        <v>2.7806930000000001E-2</v>
      </c>
      <c r="Y40" s="7">
        <v>2.4658969999999999E-2</v>
      </c>
      <c r="Z40" s="7">
        <v>2.7806930000000001E-2</v>
      </c>
      <c r="AA40" s="7">
        <v>3.6201469999999999E-2</v>
      </c>
      <c r="AB40" s="7">
        <v>2.308499E-2</v>
      </c>
      <c r="AC40" s="7">
        <v>4.2497380000000001E-2</v>
      </c>
      <c r="AD40" s="7">
        <v>5.0367259999999997E-2</v>
      </c>
      <c r="AE40" s="7">
        <v>4.7743969999999997E-2</v>
      </c>
      <c r="AF40" s="7">
        <v>3.4102830000000001E-2</v>
      </c>
      <c r="AG40" s="7">
        <v>3.515215E-2</v>
      </c>
      <c r="AH40" s="7">
        <v>4.9842600000000001E-2</v>
      </c>
      <c r="AI40" s="7">
        <v>3.4102830000000001E-2</v>
      </c>
      <c r="AJ40" s="7">
        <v>1.7313749999999999E-2</v>
      </c>
      <c r="AK40" s="7">
        <v>4.0398740000000002E-2</v>
      </c>
      <c r="AL40" s="7">
        <v>1.1542500000000001E-2</v>
      </c>
      <c r="AM40" s="7">
        <v>8.9192000000000004E-3</v>
      </c>
      <c r="AN40" s="7">
        <v>3.4627489999999997E-2</v>
      </c>
      <c r="AO40" s="7">
        <v>2.7806930000000001E-2</v>
      </c>
      <c r="AP40" s="7">
        <v>3.7775450000000002E-2</v>
      </c>
      <c r="AQ40" s="7">
        <v>4.0398740000000002E-2</v>
      </c>
      <c r="AR40" s="7">
        <v>4.6169990000000001E-2</v>
      </c>
      <c r="AS40" s="7">
        <v>3.882476E-2</v>
      </c>
      <c r="AT40" s="7">
        <v>7.8698799999999992E-3</v>
      </c>
      <c r="AU40" s="7">
        <v>4.5120670000000002E-2</v>
      </c>
      <c r="AV40" s="7">
        <v>3.4627489999999997E-2</v>
      </c>
      <c r="AW40" s="7">
        <v>2.5708290000000002E-2</v>
      </c>
      <c r="AX40" s="7">
        <v>5.1416580000000003E-2</v>
      </c>
      <c r="AY40" s="7">
        <v>3.6726130000000003E-2</v>
      </c>
      <c r="AZ40" s="7">
        <v>3.8300099999999997E-2</v>
      </c>
      <c r="BA40" s="7">
        <v>4.0398740000000002E-2</v>
      </c>
      <c r="BB40" s="7">
        <v>3.6201469999999999E-2</v>
      </c>
      <c r="BC40" s="7">
        <v>2.2560340000000002E-2</v>
      </c>
      <c r="BD40" s="7">
        <v>3.3578169999999997E-2</v>
      </c>
      <c r="BE40" s="7">
        <v>4.4596009999999998E-2</v>
      </c>
      <c r="BF40" s="7">
        <v>4.3022039999999998E-2</v>
      </c>
      <c r="BG40" s="7">
        <v>3.7775450000000002E-2</v>
      </c>
      <c r="BH40" s="7">
        <v>3.6726130000000003E-2</v>
      </c>
      <c r="BI40" s="7">
        <v>7.3452300000000003E-3</v>
      </c>
      <c r="BJ40" s="7">
        <v>2.8856239999999998E-2</v>
      </c>
      <c r="BK40" s="7">
        <v>3.5676810000000003E-2</v>
      </c>
      <c r="BL40" s="7">
        <v>3.882476E-2</v>
      </c>
      <c r="BM40" s="7">
        <v>4.3022039999999998E-2</v>
      </c>
      <c r="BN40" s="7">
        <v>2.3609649999999999E-2</v>
      </c>
      <c r="BO40" s="7">
        <v>2.0986359999999999E-2</v>
      </c>
      <c r="BP40" s="7">
        <v>2.2560340000000002E-2</v>
      </c>
      <c r="BQ40" s="7">
        <v>3.0954880000000001E-2</v>
      </c>
      <c r="BR40" s="7">
        <v>3.515215E-2</v>
      </c>
      <c r="BS40" s="7">
        <v>2.0986359999999999E-2</v>
      </c>
      <c r="BT40" s="7">
        <v>6.29591E-3</v>
      </c>
      <c r="BU40" s="7">
        <v>2.1511019999999999E-2</v>
      </c>
      <c r="BV40" s="7">
        <v>4.2497380000000001E-2</v>
      </c>
      <c r="BW40" s="7">
        <v>3.5676810000000003E-2</v>
      </c>
      <c r="BX40" s="7">
        <v>2.8856239999999998E-2</v>
      </c>
      <c r="BY40" s="7">
        <v>1.836306E-2</v>
      </c>
      <c r="BZ40" s="7">
        <v>2.2035679999999998E-2</v>
      </c>
      <c r="CA40" s="7">
        <v>1.888772E-2</v>
      </c>
      <c r="CB40" s="7">
        <v>3.2004199999999997E-2</v>
      </c>
      <c r="CC40" s="7">
        <v>3.9349420000000003E-2</v>
      </c>
      <c r="CD40" s="7">
        <v>1.364113E-2</v>
      </c>
      <c r="CE40" s="7">
        <v>3.147954E-2</v>
      </c>
      <c r="CF40" s="7">
        <v>3.0954880000000001E-2</v>
      </c>
      <c r="CG40" s="7">
        <v>1.993704E-2</v>
      </c>
      <c r="CH40" s="7">
        <v>2.6232950000000001E-2</v>
      </c>
      <c r="CI40" s="7">
        <v>3.6726100000000002E-3</v>
      </c>
      <c r="CJ40" s="7">
        <v>2.8331579999999999E-2</v>
      </c>
      <c r="CK40" s="7">
        <v>1.626443E-2</v>
      </c>
      <c r="CL40" s="7">
        <v>2.2035679999999998E-2</v>
      </c>
      <c r="CM40" s="7">
        <v>6.29591E-3</v>
      </c>
      <c r="CN40" s="7">
        <v>1.7838409999999999E-2</v>
      </c>
      <c r="CO40" s="7">
        <v>4.7219300000000001E-3</v>
      </c>
      <c r="CP40" s="7">
        <v>2.2560340000000002E-2</v>
      </c>
      <c r="CQ40" s="7">
        <v>7.3452300000000003E-3</v>
      </c>
      <c r="CR40" s="7">
        <v>2.4134309999999999E-2</v>
      </c>
      <c r="CS40" s="7">
        <v>6.8205699999999998E-3</v>
      </c>
      <c r="CT40" s="7">
        <v>1.7313749999999999E-2</v>
      </c>
      <c r="CU40" s="7">
        <v>2.0986400000000001E-3</v>
      </c>
      <c r="CV40" s="7">
        <v>3.882476E-2</v>
      </c>
      <c r="CW40" s="7">
        <v>2.0986359999999999E-2</v>
      </c>
      <c r="CX40" s="7">
        <v>3.6726100000000002E-3</v>
      </c>
      <c r="CY40" s="7">
        <v>2.3609649999999999E-2</v>
      </c>
      <c r="CZ40" s="7">
        <v>3.4102830000000001E-2</v>
      </c>
      <c r="DA40" s="7">
        <v>1.364113E-2</v>
      </c>
      <c r="DB40" s="7">
        <v>2.4134309999999999E-2</v>
      </c>
      <c r="DC40" s="7">
        <v>2.8331579999999999E-2</v>
      </c>
      <c r="DD40" s="7">
        <v>2.6757610000000001E-2</v>
      </c>
      <c r="DE40" s="7">
        <v>2.0986359999999999E-2</v>
      </c>
      <c r="DF40" s="7">
        <v>1.521511E-2</v>
      </c>
      <c r="DG40" s="7">
        <v>1.7313749999999999E-2</v>
      </c>
      <c r="DH40" s="7">
        <v>2.6757610000000001E-2</v>
      </c>
      <c r="DI40" s="7">
        <v>2.5708290000000002E-2</v>
      </c>
      <c r="DJ40" s="7">
        <v>1.626443E-2</v>
      </c>
      <c r="DK40" s="7">
        <v>2.308499E-2</v>
      </c>
      <c r="DL40" s="7">
        <v>1.7313749999999999E-2</v>
      </c>
      <c r="DM40" s="7">
        <v>5.7712500000000003E-3</v>
      </c>
      <c r="DN40" s="7">
        <v>1.049318E-2</v>
      </c>
      <c r="DO40" s="7">
        <v>1.364113E-2</v>
      </c>
      <c r="DP40" s="7">
        <v>1.678909E-2</v>
      </c>
      <c r="DQ40" s="7">
        <v>1.7313749999999999E-2</v>
      </c>
      <c r="DR40" s="7">
        <v>3.147954E-2</v>
      </c>
      <c r="DS40" s="7">
        <v>2.2035679999999998E-2</v>
      </c>
      <c r="DT40" s="7">
        <v>1.1017839999999999E-2</v>
      </c>
      <c r="DU40" s="7">
        <v>2.4658969999999999E-2</v>
      </c>
      <c r="DV40" s="7">
        <v>1.941238E-2</v>
      </c>
      <c r="DW40" s="7">
        <v>2.3609649999999999E-2</v>
      </c>
      <c r="DX40" s="7">
        <v>6.8205699999999998E-3</v>
      </c>
      <c r="DY40" s="7">
        <v>2.6232950000000001E-2</v>
      </c>
      <c r="DZ40" s="7">
        <v>1.206716E-2</v>
      </c>
      <c r="EA40" s="7">
        <v>2.4134309999999999E-2</v>
      </c>
      <c r="EB40" s="7">
        <v>2.5708290000000002E-2</v>
      </c>
      <c r="EC40" s="7">
        <v>7.3452300000000003E-3</v>
      </c>
      <c r="ED40" s="7">
        <v>3.6726100000000002E-3</v>
      </c>
      <c r="EE40" s="7">
        <v>4.1972700000000003E-3</v>
      </c>
    </row>
    <row r="41" spans="1:135" x14ac:dyDescent="0.35">
      <c r="I41" s="34" t="s">
        <v>759</v>
      </c>
      <c r="J41" s="34"/>
      <c r="K41" s="34"/>
      <c r="L41" s="34"/>
      <c r="M41" s="35">
        <v>2.6505000000000002E-4</v>
      </c>
      <c r="N41" s="35">
        <v>5.3010000000000004E-4</v>
      </c>
      <c r="O41" s="7">
        <v>5.2466000000000004E-4</v>
      </c>
      <c r="P41" s="48">
        <v>1.0493200000000001E-3</v>
      </c>
      <c r="Q41" s="7">
        <v>0</v>
      </c>
      <c r="R41" s="7">
        <v>5.2466000000000004E-4</v>
      </c>
      <c r="S41" s="48">
        <v>1.57398E-3</v>
      </c>
      <c r="T41" s="48">
        <v>1.57398E-3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48">
        <v>1.0493200000000001E-3</v>
      </c>
      <c r="AE41" s="7">
        <v>0</v>
      </c>
      <c r="AF41" s="7">
        <v>5.2466000000000004E-4</v>
      </c>
      <c r="AG41" s="48">
        <v>1.57398E-3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48">
        <v>1.0493200000000001E-3</v>
      </c>
      <c r="AO41" s="7">
        <v>0</v>
      </c>
      <c r="AP41" s="7">
        <v>5.2466000000000004E-4</v>
      </c>
      <c r="AQ41" s="7">
        <v>5.2466000000000004E-4</v>
      </c>
      <c r="AR41" s="7">
        <v>0</v>
      </c>
      <c r="AS41" s="7">
        <v>0</v>
      </c>
      <c r="AT41" s="7">
        <v>0</v>
      </c>
      <c r="AU41" s="48">
        <v>1.0493200000000001E-3</v>
      </c>
      <c r="AV41" s="7">
        <v>0</v>
      </c>
      <c r="AW41" s="7">
        <v>5.2466000000000004E-4</v>
      </c>
      <c r="AX41" s="7">
        <v>5.2466000000000004E-4</v>
      </c>
      <c r="AY41" s="7">
        <v>0</v>
      </c>
      <c r="AZ41" s="7">
        <v>5.2466000000000004E-4</v>
      </c>
      <c r="BA41" s="7">
        <v>0</v>
      </c>
      <c r="BB41" s="7">
        <v>0</v>
      </c>
      <c r="BC41" s="7">
        <v>0</v>
      </c>
      <c r="BD41" s="7">
        <v>5.2466000000000004E-4</v>
      </c>
      <c r="BE41" s="7">
        <v>0</v>
      </c>
      <c r="BF41" s="7">
        <v>5.2466000000000004E-4</v>
      </c>
      <c r="BG41" s="7">
        <v>5.2466000000000004E-4</v>
      </c>
      <c r="BH41" s="48">
        <v>1.0493200000000001E-3</v>
      </c>
      <c r="BI41" s="7">
        <v>0</v>
      </c>
      <c r="BJ41" s="7">
        <v>0</v>
      </c>
      <c r="BK41" s="48">
        <v>1.0493200000000001E-3</v>
      </c>
      <c r="BL41" s="48">
        <v>1.0493200000000001E-3</v>
      </c>
      <c r="BM41" s="7">
        <v>0</v>
      </c>
      <c r="BN41" s="7">
        <v>0</v>
      </c>
      <c r="BO41" s="7">
        <v>0</v>
      </c>
      <c r="BP41" s="7">
        <v>5.2466000000000004E-4</v>
      </c>
      <c r="BQ41" s="7">
        <v>5.2466000000000004E-4</v>
      </c>
      <c r="BR41" s="7">
        <v>0</v>
      </c>
      <c r="BS41" s="7">
        <v>5.2466000000000004E-4</v>
      </c>
      <c r="BT41" s="7">
        <v>0</v>
      </c>
      <c r="BU41" s="48">
        <v>1.0493200000000001E-3</v>
      </c>
      <c r="BV41" s="7">
        <v>5.2466000000000004E-4</v>
      </c>
      <c r="BW41" s="7">
        <v>5.2466000000000004E-4</v>
      </c>
      <c r="BX41" s="7">
        <v>0</v>
      </c>
      <c r="BY41" s="7">
        <v>0</v>
      </c>
      <c r="BZ41" s="48">
        <v>1.57398E-3</v>
      </c>
      <c r="CA41" s="7">
        <v>5.2466000000000004E-4</v>
      </c>
      <c r="CB41" s="7">
        <v>0</v>
      </c>
      <c r="CC41" s="48">
        <v>1.57398E-3</v>
      </c>
      <c r="CD41" s="48">
        <v>1.0493200000000001E-3</v>
      </c>
      <c r="CE41" s="7">
        <v>5.2466000000000004E-4</v>
      </c>
      <c r="CF41" s="7">
        <v>5.2466000000000004E-4</v>
      </c>
      <c r="CG41" s="7">
        <v>5.2466000000000004E-4</v>
      </c>
      <c r="CH41" s="7">
        <v>5.2466000000000004E-4</v>
      </c>
      <c r="CI41" s="7">
        <v>0</v>
      </c>
      <c r="CJ41" s="7">
        <v>5.2466000000000004E-4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48">
        <v>1.57398E-3</v>
      </c>
      <c r="CS41" s="7">
        <v>5.2466000000000004E-4</v>
      </c>
      <c r="CT41" s="7">
        <v>0</v>
      </c>
      <c r="CU41" s="7">
        <v>0</v>
      </c>
      <c r="CV41" s="48">
        <v>1.0493200000000001E-3</v>
      </c>
      <c r="CW41" s="7">
        <v>5.2466000000000004E-4</v>
      </c>
      <c r="CX41" s="7">
        <v>0</v>
      </c>
      <c r="CY41" s="7">
        <v>5.2466000000000004E-4</v>
      </c>
      <c r="CZ41" s="7">
        <v>5.2466000000000004E-4</v>
      </c>
      <c r="DA41" s="7">
        <v>5.2466000000000004E-4</v>
      </c>
      <c r="DB41" s="7">
        <v>0</v>
      </c>
      <c r="DC41" s="7">
        <v>5.2466000000000004E-4</v>
      </c>
      <c r="DD41" s="48">
        <v>1.0493200000000001E-3</v>
      </c>
      <c r="DE41" s="7">
        <v>5.2466000000000004E-4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48">
        <v>1.0493200000000001E-3</v>
      </c>
      <c r="DL41" s="7">
        <v>5.2466000000000004E-4</v>
      </c>
      <c r="DM41" s="7">
        <v>5.2466000000000004E-4</v>
      </c>
      <c r="DN41" s="7">
        <v>0</v>
      </c>
      <c r="DO41" s="7">
        <v>0</v>
      </c>
      <c r="DP41" s="7">
        <v>0</v>
      </c>
      <c r="DQ41" s="7">
        <v>5.2466000000000004E-4</v>
      </c>
      <c r="DR41" s="48">
        <v>1.0493200000000001E-3</v>
      </c>
      <c r="DS41" s="7">
        <v>0</v>
      </c>
      <c r="DT41" s="7">
        <v>0</v>
      </c>
      <c r="DU41" s="48">
        <v>1.0493200000000001E-3</v>
      </c>
      <c r="DV41" s="7">
        <v>5.2466000000000004E-4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x14ac:dyDescent="0.35">
      <c r="I42" s="30" t="s">
        <v>298</v>
      </c>
      <c r="J42" s="30"/>
      <c r="K42" s="30"/>
      <c r="L42" s="30"/>
      <c r="M42" s="31">
        <v>4.9484400000000001E-3</v>
      </c>
      <c r="N42" s="31">
        <v>9.8968800000000003E-3</v>
      </c>
      <c r="O42" s="7">
        <v>3.1479500000000001E-3</v>
      </c>
      <c r="P42" s="7">
        <v>1.57398E-3</v>
      </c>
      <c r="Q42" s="7">
        <v>4.7219300000000001E-3</v>
      </c>
      <c r="R42" s="48">
        <v>1.311647E-2</v>
      </c>
      <c r="S42" s="7">
        <v>7.3452300000000003E-3</v>
      </c>
      <c r="T42" s="7">
        <v>6.29591E-3</v>
      </c>
      <c r="U42" s="7">
        <v>5.2465899999999998E-3</v>
      </c>
      <c r="V42" s="7">
        <v>4.1972700000000003E-3</v>
      </c>
      <c r="W42" s="7">
        <v>2.6232899999999999E-3</v>
      </c>
      <c r="X42" s="7">
        <v>4.7219300000000001E-3</v>
      </c>
      <c r="Y42" s="7">
        <v>5.2465899999999998E-3</v>
      </c>
      <c r="Z42" s="7">
        <v>2.6232899999999999E-3</v>
      </c>
      <c r="AA42" s="7">
        <v>3.1479500000000001E-3</v>
      </c>
      <c r="AB42" s="7">
        <v>5.2465899999999998E-3</v>
      </c>
      <c r="AC42" s="7">
        <v>5.2465899999999998E-3</v>
      </c>
      <c r="AD42" s="7">
        <v>2.6232899999999999E-3</v>
      </c>
      <c r="AE42" s="7">
        <v>4.1972700000000003E-3</v>
      </c>
      <c r="AF42" s="7">
        <v>6.29591E-3</v>
      </c>
      <c r="AG42" s="7">
        <v>6.29591E-3</v>
      </c>
      <c r="AH42" s="7">
        <v>3.1479500000000001E-3</v>
      </c>
      <c r="AI42" s="7">
        <v>3.6726100000000002E-3</v>
      </c>
      <c r="AJ42" s="7">
        <v>5.7712500000000003E-3</v>
      </c>
      <c r="AK42" s="7">
        <v>2.6232899999999999E-3</v>
      </c>
      <c r="AL42" s="7">
        <v>4.7219300000000001E-3</v>
      </c>
      <c r="AM42" s="7">
        <v>3.1479500000000001E-3</v>
      </c>
      <c r="AN42" s="7">
        <v>2.0986400000000001E-3</v>
      </c>
      <c r="AO42" s="7">
        <v>4.1972700000000003E-3</v>
      </c>
      <c r="AP42" s="7">
        <v>3.1479500000000001E-3</v>
      </c>
      <c r="AQ42" s="7">
        <v>4.7219300000000001E-3</v>
      </c>
      <c r="AR42" s="7">
        <v>3.6726100000000002E-3</v>
      </c>
      <c r="AS42" s="7">
        <v>4.1972700000000003E-3</v>
      </c>
      <c r="AT42" s="7">
        <v>8.3945400000000007E-3</v>
      </c>
      <c r="AU42" s="7">
        <v>2.0986400000000001E-3</v>
      </c>
      <c r="AV42" s="7">
        <v>2.6232899999999999E-3</v>
      </c>
      <c r="AW42" s="7">
        <v>3.1479500000000001E-3</v>
      </c>
      <c r="AX42" s="7">
        <v>4.7219300000000001E-3</v>
      </c>
      <c r="AY42" s="7">
        <v>3.6726100000000002E-3</v>
      </c>
      <c r="AZ42" s="7">
        <v>4.1972700000000003E-3</v>
      </c>
      <c r="BA42" s="7">
        <v>4.7219300000000001E-3</v>
      </c>
      <c r="BB42" s="7">
        <v>5.2465899999999998E-3</v>
      </c>
      <c r="BC42" s="7">
        <v>5.7712500000000003E-3</v>
      </c>
      <c r="BD42" s="7">
        <v>5.2465899999999998E-3</v>
      </c>
      <c r="BE42" s="7">
        <v>2.0986400000000001E-3</v>
      </c>
      <c r="BF42" s="7">
        <v>4.7219300000000001E-3</v>
      </c>
      <c r="BG42" s="7">
        <v>6.29591E-3</v>
      </c>
      <c r="BH42" s="7">
        <v>1.57398E-3</v>
      </c>
      <c r="BI42" s="7">
        <v>3.6726100000000002E-3</v>
      </c>
      <c r="BJ42" s="7">
        <v>5.2465899999999998E-3</v>
      </c>
      <c r="BK42" s="48">
        <v>9.9685199999999998E-3</v>
      </c>
      <c r="BL42" s="7">
        <v>3.1479500000000001E-3</v>
      </c>
      <c r="BM42" s="7">
        <v>5.2465899999999998E-3</v>
      </c>
      <c r="BN42" s="7">
        <v>5.2465899999999998E-3</v>
      </c>
      <c r="BO42" s="7">
        <v>3.6726100000000002E-3</v>
      </c>
      <c r="BP42" s="7">
        <v>6.8205699999999998E-3</v>
      </c>
      <c r="BQ42" s="7">
        <v>5.2465899999999998E-3</v>
      </c>
      <c r="BR42" s="7">
        <v>2.0986400000000001E-3</v>
      </c>
      <c r="BS42" s="7">
        <v>3.6726100000000002E-3</v>
      </c>
      <c r="BT42" s="7">
        <v>4.7219300000000001E-3</v>
      </c>
      <c r="BU42" s="7">
        <v>3.6726100000000002E-3</v>
      </c>
      <c r="BV42" s="7">
        <v>3.6726100000000002E-3</v>
      </c>
      <c r="BW42" s="7">
        <v>3.1479500000000001E-3</v>
      </c>
      <c r="BX42" s="7">
        <v>4.1972700000000003E-3</v>
      </c>
      <c r="BY42" s="7">
        <v>4.1972700000000003E-3</v>
      </c>
      <c r="BZ42" s="7">
        <v>5.7712500000000003E-3</v>
      </c>
      <c r="CA42" s="7">
        <v>4.1972700000000003E-3</v>
      </c>
      <c r="CB42" s="7">
        <v>2.6232899999999999E-3</v>
      </c>
      <c r="CC42" s="7">
        <v>2.0986400000000001E-3</v>
      </c>
      <c r="CD42" s="7">
        <v>4.1972700000000003E-3</v>
      </c>
      <c r="CE42" s="7">
        <v>5.7712500000000003E-3</v>
      </c>
      <c r="CF42" s="7">
        <v>5.2465899999999998E-3</v>
      </c>
      <c r="CG42" s="7">
        <v>3.1479500000000001E-3</v>
      </c>
      <c r="CH42" s="7">
        <v>4.7219300000000001E-3</v>
      </c>
      <c r="CI42" s="7">
        <v>3.1479500000000001E-3</v>
      </c>
      <c r="CJ42" s="7">
        <v>2.0986400000000001E-3</v>
      </c>
      <c r="CK42" s="7">
        <v>4.7219300000000001E-3</v>
      </c>
      <c r="CL42" s="7">
        <v>6.29591E-3</v>
      </c>
      <c r="CM42" s="7">
        <v>2.6232899999999999E-3</v>
      </c>
      <c r="CN42" s="7">
        <v>2.0986400000000001E-3</v>
      </c>
      <c r="CO42" s="7">
        <v>2.6232899999999999E-3</v>
      </c>
      <c r="CP42" s="7">
        <v>3.6726100000000002E-3</v>
      </c>
      <c r="CQ42" s="7">
        <v>6.29591E-3</v>
      </c>
      <c r="CR42" s="7">
        <v>2.6232899999999999E-3</v>
      </c>
      <c r="CS42" s="7">
        <v>2.6232899999999999E-3</v>
      </c>
      <c r="CT42" s="7">
        <v>5.7712500000000003E-3</v>
      </c>
      <c r="CU42" s="7">
        <v>3.6726100000000002E-3</v>
      </c>
      <c r="CV42" s="7">
        <v>3.6726100000000002E-3</v>
      </c>
      <c r="CW42" s="7">
        <v>1.0493200000000001E-3</v>
      </c>
      <c r="CX42" s="7">
        <v>2.6232899999999999E-3</v>
      </c>
      <c r="CY42" s="7">
        <v>2.6232899999999999E-3</v>
      </c>
      <c r="CZ42" s="7">
        <v>3.1479500000000001E-3</v>
      </c>
      <c r="DA42" s="7">
        <v>3.6726100000000002E-3</v>
      </c>
      <c r="DB42" s="7">
        <v>4.1972700000000003E-3</v>
      </c>
      <c r="DC42" s="7">
        <v>2.0986400000000001E-3</v>
      </c>
      <c r="DD42" s="7">
        <v>2.0986400000000001E-3</v>
      </c>
      <c r="DE42" s="7">
        <v>4.7219300000000001E-3</v>
      </c>
      <c r="DF42" s="7">
        <v>5.7712500000000003E-3</v>
      </c>
      <c r="DG42" s="7">
        <v>2.6232899999999999E-3</v>
      </c>
      <c r="DH42" s="7">
        <v>5.2465899999999998E-3</v>
      </c>
      <c r="DI42" s="7">
        <v>4.1972700000000003E-3</v>
      </c>
      <c r="DJ42" s="7">
        <v>5.2465899999999998E-3</v>
      </c>
      <c r="DK42" s="7">
        <v>4.7219300000000001E-3</v>
      </c>
      <c r="DL42" s="7">
        <v>4.1972700000000003E-3</v>
      </c>
      <c r="DM42" s="7">
        <v>2.0986400000000001E-3</v>
      </c>
      <c r="DN42" s="7">
        <v>2.6232899999999999E-3</v>
      </c>
      <c r="DO42" s="7">
        <v>5.2465899999999998E-3</v>
      </c>
      <c r="DP42" s="7">
        <v>5.2466000000000004E-4</v>
      </c>
      <c r="DQ42" s="7">
        <v>3.6726100000000002E-3</v>
      </c>
      <c r="DR42" s="7">
        <v>4.1972700000000003E-3</v>
      </c>
      <c r="DS42" s="7">
        <v>4.1972700000000003E-3</v>
      </c>
      <c r="DT42" s="7">
        <v>5.2465899999999998E-3</v>
      </c>
      <c r="DU42" s="7">
        <v>1.57398E-3</v>
      </c>
      <c r="DV42" s="7">
        <v>5.2465899999999998E-3</v>
      </c>
      <c r="DW42" s="7">
        <v>3.6726100000000002E-3</v>
      </c>
      <c r="DX42" s="7">
        <v>3.6726100000000002E-3</v>
      </c>
      <c r="DY42" s="7">
        <v>3.6726100000000002E-3</v>
      </c>
      <c r="DZ42" s="7">
        <v>5.2465899999999998E-3</v>
      </c>
      <c r="EA42" s="7">
        <v>2.6232899999999999E-3</v>
      </c>
      <c r="EB42" s="7">
        <v>3.1479500000000001E-3</v>
      </c>
      <c r="EC42" s="7">
        <v>2.0986400000000001E-3</v>
      </c>
      <c r="ED42" s="7">
        <v>4.1972700000000003E-3</v>
      </c>
      <c r="EE42" s="7">
        <v>3.6726100000000002E-3</v>
      </c>
    </row>
    <row r="43" spans="1:135" x14ac:dyDescent="0.35">
      <c r="A43" s="95" t="s">
        <v>1492</v>
      </c>
      <c r="B43" s="100"/>
      <c r="C43" s="101"/>
      <c r="J43" s="95">
        <v>121</v>
      </c>
      <c r="K43" s="101"/>
    </row>
    <row r="44" spans="1:135" x14ac:dyDescent="0.35">
      <c r="A44" s="1" t="s">
        <v>1493</v>
      </c>
      <c r="B44" s="1" t="s">
        <v>1494</v>
      </c>
      <c r="C44" s="1" t="s">
        <v>1495</v>
      </c>
      <c r="D44" s="1" t="s">
        <v>1496</v>
      </c>
      <c r="E44" s="1" t="s">
        <v>1497</v>
      </c>
      <c r="F44" s="1" t="s">
        <v>1498</v>
      </c>
      <c r="G44" s="1" t="s">
        <v>1498</v>
      </c>
      <c r="H44" s="1" t="s">
        <v>89</v>
      </c>
      <c r="I44" s="1" t="s">
        <v>101</v>
      </c>
      <c r="J44" s="1" t="s">
        <v>1499</v>
      </c>
      <c r="K44" s="1" t="s">
        <v>1500</v>
      </c>
      <c r="L44" s="1" t="s">
        <v>1501</v>
      </c>
      <c r="M44" s="1" t="s">
        <v>1502</v>
      </c>
      <c r="N44" s="1" t="s">
        <v>1503</v>
      </c>
    </row>
    <row r="45" spans="1:135" x14ac:dyDescent="0.35">
      <c r="A45" s="24" t="s">
        <v>1504</v>
      </c>
      <c r="B45" s="24" t="s">
        <v>382</v>
      </c>
      <c r="C45" s="24"/>
      <c r="D45" s="24" t="s">
        <v>382</v>
      </c>
      <c r="E45" s="24"/>
      <c r="F45" s="24" t="s">
        <v>382</v>
      </c>
      <c r="G45" s="24" t="s">
        <v>382</v>
      </c>
      <c r="H45" s="24">
        <v>205871</v>
      </c>
      <c r="I45" s="25">
        <v>0.89270000000000005</v>
      </c>
      <c r="J45" s="24"/>
      <c r="K45" s="24"/>
      <c r="L45" s="25"/>
      <c r="M45" s="7">
        <v>0.89040651000000004</v>
      </c>
      <c r="N45" s="1" t="s">
        <v>2634</v>
      </c>
      <c r="O45" s="7">
        <v>0.84312697000000003</v>
      </c>
      <c r="P45" s="7">
        <v>0.84784890000000002</v>
      </c>
      <c r="Q45" s="7">
        <v>0.84994753000000001</v>
      </c>
      <c r="R45" s="7">
        <v>0.85047218999999996</v>
      </c>
      <c r="S45" s="7">
        <v>0.85152150999999998</v>
      </c>
      <c r="T45" s="7">
        <v>0.85729275999999999</v>
      </c>
      <c r="U45" s="7">
        <v>0.86044071</v>
      </c>
      <c r="V45" s="7">
        <v>0.86096536999999995</v>
      </c>
      <c r="W45" s="7">
        <v>0.86096536999999995</v>
      </c>
      <c r="X45" s="7">
        <v>0.86149003000000002</v>
      </c>
      <c r="Y45" s="7">
        <v>0.86306400999999999</v>
      </c>
      <c r="Z45" s="7">
        <v>0.86516263999999998</v>
      </c>
      <c r="AA45" s="7">
        <v>0.86726128000000002</v>
      </c>
      <c r="AB45" s="7">
        <v>0.86726128000000002</v>
      </c>
      <c r="AC45" s="7">
        <v>0.86988458000000002</v>
      </c>
      <c r="AD45" s="7">
        <v>0.86988458000000002</v>
      </c>
      <c r="AE45" s="7">
        <v>0.87460651</v>
      </c>
      <c r="AF45" s="7">
        <v>0.87618048000000004</v>
      </c>
      <c r="AG45" s="7">
        <v>0.87670513999999999</v>
      </c>
      <c r="AH45" s="7">
        <v>0.87722979999999995</v>
      </c>
      <c r="AI45" s="7">
        <v>0.87827911999999997</v>
      </c>
      <c r="AJ45" s="7">
        <v>0.87827911999999997</v>
      </c>
      <c r="AK45" s="7">
        <v>0.87932843999999999</v>
      </c>
      <c r="AL45" s="7">
        <v>0.87932843999999999</v>
      </c>
      <c r="AM45" s="7">
        <v>0.88037774999999996</v>
      </c>
      <c r="AN45" s="7">
        <v>0.88090241000000002</v>
      </c>
      <c r="AO45" s="7">
        <v>0.88195173000000004</v>
      </c>
      <c r="AP45" s="7">
        <v>0.88247639</v>
      </c>
      <c r="AQ45" s="7">
        <v>0.88300104999999995</v>
      </c>
      <c r="AR45" s="7">
        <v>0.88300104999999995</v>
      </c>
      <c r="AS45" s="7">
        <v>0.88352571000000002</v>
      </c>
      <c r="AT45" s="7">
        <v>0.88405036999999997</v>
      </c>
      <c r="AU45" s="7">
        <v>0.88405036999999997</v>
      </c>
      <c r="AV45" s="7">
        <v>0.88457503000000004</v>
      </c>
      <c r="AW45" s="7">
        <v>0.88457503000000004</v>
      </c>
      <c r="AX45" s="7">
        <v>0.88509968999999999</v>
      </c>
      <c r="AY45" s="7">
        <v>0.88562434000000001</v>
      </c>
      <c r="AZ45" s="7">
        <v>0.88562434000000001</v>
      </c>
      <c r="BA45" s="7">
        <v>0.88614899999999996</v>
      </c>
      <c r="BB45" s="7">
        <v>0.88667366000000003</v>
      </c>
      <c r="BC45" s="7">
        <v>0.88667366000000003</v>
      </c>
      <c r="BD45" s="7">
        <v>0.88719831999999998</v>
      </c>
      <c r="BE45" s="7">
        <v>0.88719831999999998</v>
      </c>
      <c r="BF45" s="7">
        <v>0.88772298000000005</v>
      </c>
      <c r="BG45" s="7">
        <v>0.88772298000000005</v>
      </c>
      <c r="BH45" s="7">
        <v>0.88824764</v>
      </c>
      <c r="BI45" s="7">
        <v>0.88877229999999996</v>
      </c>
      <c r="BJ45" s="7">
        <v>0.88929696000000003</v>
      </c>
      <c r="BK45" s="7">
        <v>0.88929696000000003</v>
      </c>
      <c r="BL45" s="7">
        <v>0.88982161999999998</v>
      </c>
      <c r="BM45" s="7">
        <v>0.89034627</v>
      </c>
      <c r="BN45" s="7">
        <v>0.89034627</v>
      </c>
      <c r="BO45" s="7">
        <v>0.89087092999999995</v>
      </c>
      <c r="BP45" s="7">
        <v>0.89139559000000002</v>
      </c>
      <c r="BQ45" s="7">
        <v>0.89192024999999997</v>
      </c>
      <c r="BR45" s="7">
        <v>0.89192024999999997</v>
      </c>
      <c r="BS45" s="7">
        <v>0.89296956999999999</v>
      </c>
      <c r="BT45" s="7">
        <v>0.89296956999999999</v>
      </c>
      <c r="BU45" s="7">
        <v>0.89296956999999999</v>
      </c>
      <c r="BV45" s="7">
        <v>0.89349422999999994</v>
      </c>
      <c r="BW45" s="7">
        <v>0.89559286000000005</v>
      </c>
      <c r="BX45" s="7">
        <v>0.89611752</v>
      </c>
      <c r="BY45" s="7">
        <v>0.89611752</v>
      </c>
      <c r="BZ45" s="7">
        <v>0.89611752</v>
      </c>
      <c r="CA45" s="7">
        <v>0.89611752</v>
      </c>
      <c r="CB45" s="7">
        <v>0.89664217999999996</v>
      </c>
      <c r="CC45" s="7">
        <v>0.89716684000000002</v>
      </c>
      <c r="CD45" s="7">
        <v>0.89769149999999998</v>
      </c>
      <c r="CE45" s="7">
        <v>0.89874082</v>
      </c>
      <c r="CF45" s="7">
        <v>0.89874082</v>
      </c>
      <c r="CG45" s="7">
        <v>0.89874082</v>
      </c>
      <c r="CH45" s="7">
        <v>0.89979014000000002</v>
      </c>
      <c r="CI45" s="7">
        <v>0.89979014000000002</v>
      </c>
      <c r="CJ45" s="7">
        <v>0.89979014000000002</v>
      </c>
      <c r="CK45" s="7">
        <v>0.90031479999999997</v>
      </c>
      <c r="CL45" s="7">
        <v>0.90083944999999999</v>
      </c>
      <c r="CM45" s="7">
        <v>0.90136411000000005</v>
      </c>
      <c r="CN45" s="7">
        <v>0.90136411000000005</v>
      </c>
      <c r="CO45" s="7">
        <v>0.90188877000000001</v>
      </c>
      <c r="CP45" s="7">
        <v>0.90188877000000001</v>
      </c>
      <c r="CQ45" s="7">
        <v>0.90241342999999996</v>
      </c>
      <c r="CR45" s="7">
        <v>0.90241342999999996</v>
      </c>
      <c r="CS45" s="7">
        <v>0.90241342999999996</v>
      </c>
      <c r="CT45" s="7">
        <v>0.90398741000000005</v>
      </c>
      <c r="CU45" s="7">
        <v>0.90398741000000005</v>
      </c>
      <c r="CV45" s="7">
        <v>0.90398741000000005</v>
      </c>
      <c r="CW45" s="7">
        <v>0.90398741000000005</v>
      </c>
      <c r="CX45" s="7">
        <v>0.90451207</v>
      </c>
      <c r="CY45" s="7">
        <v>0.90608604000000004</v>
      </c>
      <c r="CZ45" s="7">
        <v>0.90608604000000004</v>
      </c>
      <c r="DA45" s="7">
        <v>0.90661069999999999</v>
      </c>
      <c r="DB45" s="7">
        <v>0.90661069999999999</v>
      </c>
      <c r="DC45" s="7">
        <v>0.90661069999999999</v>
      </c>
      <c r="DD45" s="7">
        <v>0.90661069999999999</v>
      </c>
      <c r="DE45" s="7">
        <v>0.90661069999999999</v>
      </c>
      <c r="DF45" s="7">
        <v>0.90713535999999995</v>
      </c>
      <c r="DG45" s="7">
        <v>0.90818467999999997</v>
      </c>
      <c r="DH45" s="7">
        <v>0.90923399999999999</v>
      </c>
      <c r="DI45" s="7">
        <v>0.90923399999999999</v>
      </c>
      <c r="DJ45" s="7">
        <v>0.90923399999999999</v>
      </c>
      <c r="DK45" s="7">
        <v>0.90975866000000005</v>
      </c>
      <c r="DL45" s="7">
        <v>0.91080797000000002</v>
      </c>
      <c r="DM45" s="7">
        <v>0.91080797000000002</v>
      </c>
      <c r="DN45" s="7">
        <v>0.91133262999999998</v>
      </c>
      <c r="DO45" s="7">
        <v>0.91133262999999998</v>
      </c>
      <c r="DP45" s="7">
        <v>0.91185729000000004</v>
      </c>
      <c r="DQ45" s="7">
        <v>0.91185729000000004</v>
      </c>
      <c r="DR45" s="7">
        <v>0.91238195</v>
      </c>
      <c r="DS45" s="7">
        <v>0.91238195</v>
      </c>
      <c r="DT45" s="7">
        <v>0.91290660999999995</v>
      </c>
      <c r="DU45" s="7">
        <v>0.91343127000000002</v>
      </c>
      <c r="DV45" s="7">
        <v>0.91343127000000002</v>
      </c>
      <c r="DW45" s="7">
        <v>0.91395592999999997</v>
      </c>
      <c r="DX45" s="7">
        <v>0.91552990999999995</v>
      </c>
      <c r="DY45" s="7">
        <v>0.91552990999999995</v>
      </c>
      <c r="DZ45" s="7">
        <v>0.91762854000000005</v>
      </c>
      <c r="EA45" s="7">
        <v>0.91867785999999996</v>
      </c>
      <c r="EB45" s="7">
        <v>0.92025184000000004</v>
      </c>
      <c r="EC45" s="7">
        <v>0.92130115000000001</v>
      </c>
      <c r="ED45" s="7">
        <v>0.92182580999999997</v>
      </c>
      <c r="EE45" s="7">
        <v>0.92497377000000003</v>
      </c>
    </row>
    <row r="46" spans="1:135" x14ac:dyDescent="0.35">
      <c r="A46" s="26" t="s">
        <v>1504</v>
      </c>
      <c r="B46" s="26" t="s">
        <v>382</v>
      </c>
      <c r="C46" s="26">
        <v>1</v>
      </c>
      <c r="D46" s="26" t="s">
        <v>382</v>
      </c>
      <c r="E46" s="26"/>
      <c r="F46" s="26" t="s">
        <v>382</v>
      </c>
      <c r="G46" s="26" t="s">
        <v>382</v>
      </c>
      <c r="H46" s="26">
        <v>205871</v>
      </c>
      <c r="I46" s="27">
        <v>0.89266171000000005</v>
      </c>
      <c r="J46" s="26">
        <v>121</v>
      </c>
      <c r="K46" s="26">
        <v>0</v>
      </c>
      <c r="L46" s="27">
        <v>0.92497376705141654</v>
      </c>
      <c r="M46" s="7">
        <v>0.89040651000000004</v>
      </c>
      <c r="N46" s="7">
        <v>1.7808130200000001</v>
      </c>
      <c r="O46" s="7">
        <v>0.84312697000000003</v>
      </c>
      <c r="P46" s="7">
        <v>0.84784890000000002</v>
      </c>
      <c r="Q46" s="7">
        <v>0.84994753000000001</v>
      </c>
      <c r="R46" s="7">
        <v>0.85047218999999996</v>
      </c>
      <c r="S46" s="7">
        <v>0.85152150999999998</v>
      </c>
      <c r="T46" s="7">
        <v>0.85729275999999999</v>
      </c>
      <c r="U46" s="7">
        <v>0.86044071</v>
      </c>
      <c r="V46" s="7">
        <v>0.86096536999999995</v>
      </c>
      <c r="W46" s="7">
        <v>0.86096536999999995</v>
      </c>
      <c r="X46" s="7">
        <v>0.86149003000000002</v>
      </c>
      <c r="Y46" s="7">
        <v>0.86306400999999999</v>
      </c>
      <c r="Z46" s="7">
        <v>0.86516263999999998</v>
      </c>
      <c r="AA46" s="7">
        <v>0.86726128000000002</v>
      </c>
      <c r="AB46" s="7">
        <v>0.86726128000000002</v>
      </c>
      <c r="AC46" s="7">
        <v>0.86988458000000002</v>
      </c>
      <c r="AD46" s="7">
        <v>0.86988458000000002</v>
      </c>
      <c r="AE46" s="7">
        <v>0.87460651</v>
      </c>
      <c r="AF46" s="7">
        <v>0.87618048000000004</v>
      </c>
      <c r="AG46" s="7">
        <v>0.87670513999999999</v>
      </c>
      <c r="AH46" s="7">
        <v>0.87722979999999995</v>
      </c>
      <c r="AI46" s="7">
        <v>0.87827911999999997</v>
      </c>
      <c r="AJ46" s="7">
        <v>0.87827911999999997</v>
      </c>
      <c r="AK46" s="7">
        <v>0.87932843999999999</v>
      </c>
      <c r="AL46" s="7">
        <v>0.87932843999999999</v>
      </c>
      <c r="AM46" s="7">
        <v>0.88037774999999996</v>
      </c>
      <c r="AN46" s="7">
        <v>0.88090241000000002</v>
      </c>
      <c r="AO46" s="7">
        <v>0.88195173000000004</v>
      </c>
      <c r="AP46" s="7">
        <v>0.88247639</v>
      </c>
      <c r="AQ46" s="7">
        <v>0.88300104999999995</v>
      </c>
      <c r="AR46" s="7">
        <v>0.88300104999999995</v>
      </c>
      <c r="AS46" s="7">
        <v>0.88352571000000002</v>
      </c>
      <c r="AT46" s="7">
        <v>0.88405036999999997</v>
      </c>
      <c r="AU46" s="7">
        <v>0.88405036999999997</v>
      </c>
      <c r="AV46" s="7">
        <v>0.88457503000000004</v>
      </c>
      <c r="AW46" s="7">
        <v>0.88457503000000004</v>
      </c>
      <c r="AX46" s="7">
        <v>0.88509968999999999</v>
      </c>
      <c r="AY46" s="7">
        <v>0.88562434000000001</v>
      </c>
      <c r="AZ46" s="7">
        <v>0.88562434000000001</v>
      </c>
      <c r="BA46" s="7">
        <v>0.88614899999999996</v>
      </c>
      <c r="BB46" s="7">
        <v>0.88667366000000003</v>
      </c>
      <c r="BC46" s="7">
        <v>0.88667366000000003</v>
      </c>
      <c r="BD46" s="7">
        <v>0.88719831999999998</v>
      </c>
      <c r="BE46" s="7">
        <v>0.88719831999999998</v>
      </c>
      <c r="BF46" s="7">
        <v>0.88772298000000005</v>
      </c>
      <c r="BG46" s="7">
        <v>0.88772298000000005</v>
      </c>
      <c r="BH46" s="7">
        <v>0.88824764</v>
      </c>
      <c r="BI46" s="7">
        <v>0.88877229999999996</v>
      </c>
      <c r="BJ46" s="7">
        <v>0.88929696000000003</v>
      </c>
      <c r="BK46" s="7">
        <v>0.88929696000000003</v>
      </c>
      <c r="BL46" s="7">
        <v>0.88982161999999998</v>
      </c>
      <c r="BM46" s="7">
        <v>0.89034627</v>
      </c>
      <c r="BN46" s="7">
        <v>0.89034627</v>
      </c>
      <c r="BO46" s="7">
        <v>0.89087092999999995</v>
      </c>
      <c r="BP46" s="7">
        <v>0.89139559000000002</v>
      </c>
      <c r="BQ46" s="7">
        <v>0.89192024999999997</v>
      </c>
      <c r="BR46" s="7">
        <v>0.89192024999999997</v>
      </c>
      <c r="BS46" s="7">
        <v>0.89296956999999999</v>
      </c>
      <c r="BT46" s="7">
        <v>0.89296956999999999</v>
      </c>
      <c r="BU46" s="7">
        <v>0.89296956999999999</v>
      </c>
      <c r="BV46" s="7">
        <v>0.89349422999999994</v>
      </c>
      <c r="BW46" s="7">
        <v>0.89559286000000005</v>
      </c>
      <c r="BX46" s="7">
        <v>0.89611752</v>
      </c>
      <c r="BY46" s="7">
        <v>0.89611752</v>
      </c>
      <c r="BZ46" s="7">
        <v>0.89611752</v>
      </c>
      <c r="CA46" s="7">
        <v>0.89611752</v>
      </c>
      <c r="CB46" s="7">
        <v>0.89664217999999996</v>
      </c>
      <c r="CC46" s="7">
        <v>0.89716684000000002</v>
      </c>
      <c r="CD46" s="7">
        <v>0.89769149999999998</v>
      </c>
      <c r="CE46" s="7">
        <v>0.89874082</v>
      </c>
      <c r="CF46" s="7">
        <v>0.89874082</v>
      </c>
      <c r="CG46" s="7">
        <v>0.89874082</v>
      </c>
      <c r="CH46" s="7">
        <v>0.89979014000000002</v>
      </c>
      <c r="CI46" s="7">
        <v>0.89979014000000002</v>
      </c>
      <c r="CJ46" s="7">
        <v>0.89979014000000002</v>
      </c>
      <c r="CK46" s="7">
        <v>0.90031479999999997</v>
      </c>
      <c r="CL46" s="7">
        <v>0.90083944999999999</v>
      </c>
      <c r="CM46" s="7">
        <v>0.90136411000000005</v>
      </c>
      <c r="CN46" s="7">
        <v>0.90136411000000005</v>
      </c>
      <c r="CO46" s="7">
        <v>0.90188877000000001</v>
      </c>
      <c r="CP46" s="7">
        <v>0.90188877000000001</v>
      </c>
      <c r="CQ46" s="7">
        <v>0.90241342999999996</v>
      </c>
      <c r="CR46" s="7">
        <v>0.90241342999999996</v>
      </c>
      <c r="CS46" s="7">
        <v>0.90241342999999996</v>
      </c>
      <c r="CT46" s="7">
        <v>0.90398741000000005</v>
      </c>
      <c r="CU46" s="7">
        <v>0.90398741000000005</v>
      </c>
      <c r="CV46" s="7">
        <v>0.90398741000000005</v>
      </c>
      <c r="CW46" s="7">
        <v>0.90398741000000005</v>
      </c>
      <c r="CX46" s="7">
        <v>0.90451207</v>
      </c>
      <c r="CY46" s="7">
        <v>0.90608604000000004</v>
      </c>
      <c r="CZ46" s="7">
        <v>0.90608604000000004</v>
      </c>
      <c r="DA46" s="7">
        <v>0.90661069999999999</v>
      </c>
      <c r="DB46" s="7">
        <v>0.90661069999999999</v>
      </c>
      <c r="DC46" s="7">
        <v>0.90661069999999999</v>
      </c>
      <c r="DD46" s="7">
        <v>0.90661069999999999</v>
      </c>
      <c r="DE46" s="7">
        <v>0.90661069999999999</v>
      </c>
      <c r="DF46" s="7">
        <v>0.90713535999999995</v>
      </c>
      <c r="DG46" s="7">
        <v>0.90818467999999997</v>
      </c>
      <c r="DH46" s="7">
        <v>0.90923399999999999</v>
      </c>
      <c r="DI46" s="7">
        <v>0.90923399999999999</v>
      </c>
      <c r="DJ46" s="7">
        <v>0.90923399999999999</v>
      </c>
      <c r="DK46" s="7">
        <v>0.90975866000000005</v>
      </c>
      <c r="DL46" s="7">
        <v>0.91080797000000002</v>
      </c>
      <c r="DM46" s="7">
        <v>0.91080797000000002</v>
      </c>
      <c r="DN46" s="7">
        <v>0.91133262999999998</v>
      </c>
      <c r="DO46" s="7">
        <v>0.91133262999999998</v>
      </c>
      <c r="DP46" s="7">
        <v>0.91185729000000004</v>
      </c>
      <c r="DQ46" s="7">
        <v>0.91185729000000004</v>
      </c>
      <c r="DR46" s="7">
        <v>0.91238195</v>
      </c>
      <c r="DS46" s="7">
        <v>0.91238195</v>
      </c>
      <c r="DT46" s="7">
        <v>0.91290660999999995</v>
      </c>
      <c r="DU46" s="7">
        <v>0.91343127000000002</v>
      </c>
      <c r="DV46" s="7">
        <v>0.91343127000000002</v>
      </c>
      <c r="DW46" s="7">
        <v>0.91395592999999997</v>
      </c>
      <c r="DX46" s="7">
        <v>0.91552990999999995</v>
      </c>
      <c r="DY46" s="7">
        <v>0.91552990999999995</v>
      </c>
      <c r="DZ46" s="7">
        <v>0.91762854000000005</v>
      </c>
      <c r="EA46" s="7">
        <v>0.91867785999999996</v>
      </c>
      <c r="EB46" s="7">
        <v>0.92025184000000004</v>
      </c>
      <c r="EC46" s="7">
        <v>0.92130115000000001</v>
      </c>
      <c r="ED46" s="7">
        <v>0.92182580999999997</v>
      </c>
      <c r="EE46" s="7">
        <v>0.92497377000000003</v>
      </c>
    </row>
    <row r="47" spans="1:135" x14ac:dyDescent="0.35">
      <c r="A47" s="40" t="s">
        <v>1506</v>
      </c>
      <c r="B47" s="40" t="s">
        <v>2635</v>
      </c>
      <c r="C47" s="40">
        <v>21</v>
      </c>
      <c r="D47" s="40" t="s">
        <v>222</v>
      </c>
      <c r="E47" s="40" t="s">
        <v>2636</v>
      </c>
      <c r="F47" s="40" t="s">
        <v>1485</v>
      </c>
      <c r="G47" s="40" t="s">
        <v>781</v>
      </c>
      <c r="H47" s="40">
        <v>5354</v>
      </c>
      <c r="I47" s="41">
        <v>2.3215079999999999E-2</v>
      </c>
      <c r="J47" s="40">
        <v>0</v>
      </c>
      <c r="K47" s="40">
        <v>0</v>
      </c>
      <c r="L47" s="41">
        <v>3.9874081846799581E-2</v>
      </c>
      <c r="M47" s="7">
        <v>2.0790920000000001E-2</v>
      </c>
      <c r="N47" s="7">
        <v>4.1581840000000002E-2</v>
      </c>
      <c r="O47" s="7">
        <v>3.7775450000000002E-2</v>
      </c>
      <c r="P47" s="7">
        <v>2.7806930000000001E-2</v>
      </c>
      <c r="Q47" s="7">
        <v>3.7250789999999999E-2</v>
      </c>
      <c r="R47" s="7">
        <v>1.888772E-2</v>
      </c>
      <c r="S47" s="7">
        <v>1.521511E-2</v>
      </c>
      <c r="T47" s="7">
        <v>2.0461699999999999E-2</v>
      </c>
      <c r="U47" s="7">
        <v>1.626443E-2</v>
      </c>
      <c r="V47" s="7">
        <v>2.5708290000000002E-2</v>
      </c>
      <c r="W47" s="7">
        <v>2.4134309999999999E-2</v>
      </c>
      <c r="X47" s="7">
        <v>3.515215E-2</v>
      </c>
      <c r="Y47" s="7">
        <v>3.9349420000000003E-2</v>
      </c>
      <c r="Z47" s="7">
        <v>3.4627489999999997E-2</v>
      </c>
      <c r="AA47" s="7">
        <v>3.515215E-2</v>
      </c>
      <c r="AB47" s="7">
        <v>3.5676810000000003E-2</v>
      </c>
      <c r="AC47" s="7">
        <v>3.0430220000000001E-2</v>
      </c>
      <c r="AD47" s="7">
        <v>2.2560340000000002E-2</v>
      </c>
      <c r="AE47" s="7">
        <v>2.4658969999999999E-2</v>
      </c>
      <c r="AF47" s="7">
        <v>2.308499E-2</v>
      </c>
      <c r="AG47" s="7">
        <v>2.2035679999999998E-2</v>
      </c>
      <c r="AH47" s="7">
        <v>2.2035679999999998E-2</v>
      </c>
      <c r="AI47" s="7">
        <v>2.0461699999999999E-2</v>
      </c>
      <c r="AJ47" s="7">
        <v>3.7775450000000002E-2</v>
      </c>
      <c r="AK47" s="7">
        <v>2.0986359999999999E-2</v>
      </c>
      <c r="AL47" s="7">
        <v>2.4134309999999999E-2</v>
      </c>
      <c r="AM47" s="7">
        <v>1.941238E-2</v>
      </c>
      <c r="AN47" s="7">
        <v>2.9380900000000001E-2</v>
      </c>
      <c r="AO47" s="7">
        <v>2.5708290000000002E-2</v>
      </c>
      <c r="AP47" s="7">
        <v>2.2035679999999998E-2</v>
      </c>
      <c r="AQ47" s="7">
        <v>2.1511019999999999E-2</v>
      </c>
      <c r="AR47" s="7">
        <v>1.521511E-2</v>
      </c>
      <c r="AS47" s="7">
        <v>2.4658969999999999E-2</v>
      </c>
      <c r="AT47" s="7">
        <v>3.2004199999999997E-2</v>
      </c>
      <c r="AU47" s="7">
        <v>1.678909E-2</v>
      </c>
      <c r="AV47" s="7">
        <v>2.4134309999999999E-2</v>
      </c>
      <c r="AW47" s="7">
        <v>2.4134309999999999E-2</v>
      </c>
      <c r="AX47" s="7">
        <v>1.941238E-2</v>
      </c>
      <c r="AY47" s="7">
        <v>1.7838409999999999E-2</v>
      </c>
      <c r="AZ47" s="7">
        <v>2.0461699999999999E-2</v>
      </c>
      <c r="BA47" s="7">
        <v>1.993704E-2</v>
      </c>
      <c r="BB47" s="7">
        <v>2.4134309999999999E-2</v>
      </c>
      <c r="BC47" s="7">
        <v>2.9380900000000001E-2</v>
      </c>
      <c r="BD47" s="7">
        <v>2.7282270000000001E-2</v>
      </c>
      <c r="BE47" s="7">
        <v>1.678909E-2</v>
      </c>
      <c r="BF47" s="7">
        <v>1.941238E-2</v>
      </c>
      <c r="BG47" s="7">
        <v>1.993704E-2</v>
      </c>
      <c r="BH47" s="7">
        <v>2.0461699999999999E-2</v>
      </c>
      <c r="BI47" s="7">
        <v>2.5183629999999999E-2</v>
      </c>
      <c r="BJ47" s="7">
        <v>2.2560340000000002E-2</v>
      </c>
      <c r="BK47" s="7">
        <v>1.941238E-2</v>
      </c>
      <c r="BL47" s="7">
        <v>1.7838409999999999E-2</v>
      </c>
      <c r="BM47" s="7">
        <v>1.4165789999999999E-2</v>
      </c>
      <c r="BN47" s="7">
        <v>2.2560340000000002E-2</v>
      </c>
      <c r="BO47" s="7">
        <v>2.8331579999999999E-2</v>
      </c>
      <c r="BP47" s="7">
        <v>1.941238E-2</v>
      </c>
      <c r="BQ47" s="7">
        <v>1.993704E-2</v>
      </c>
      <c r="BR47" s="7">
        <v>2.4134309999999999E-2</v>
      </c>
      <c r="BS47" s="7">
        <v>2.6757610000000001E-2</v>
      </c>
      <c r="BT47" s="7">
        <v>2.5183629999999999E-2</v>
      </c>
      <c r="BU47" s="7">
        <v>2.0986359999999999E-2</v>
      </c>
      <c r="BV47" s="7">
        <v>2.1511019999999999E-2</v>
      </c>
      <c r="BW47" s="7">
        <v>2.0461699999999999E-2</v>
      </c>
      <c r="BX47" s="7">
        <v>2.2035679999999998E-2</v>
      </c>
      <c r="BY47" s="7">
        <v>2.7806930000000001E-2</v>
      </c>
      <c r="BZ47" s="7">
        <v>1.993704E-2</v>
      </c>
      <c r="CA47" s="7">
        <v>2.3609649999999999E-2</v>
      </c>
      <c r="CB47" s="7">
        <v>2.0461699999999999E-2</v>
      </c>
      <c r="CC47" s="7">
        <v>1.993704E-2</v>
      </c>
      <c r="CD47" s="7">
        <v>2.6757610000000001E-2</v>
      </c>
      <c r="CE47" s="7">
        <v>2.1511019999999999E-2</v>
      </c>
      <c r="CF47" s="7">
        <v>2.7282270000000001E-2</v>
      </c>
      <c r="CG47" s="7">
        <v>2.6232950000000001E-2</v>
      </c>
      <c r="CH47" s="7">
        <v>2.4134309999999999E-2</v>
      </c>
      <c r="CI47" s="7">
        <v>2.5183629999999999E-2</v>
      </c>
      <c r="CJ47" s="7">
        <v>2.2035679999999998E-2</v>
      </c>
      <c r="CK47" s="7">
        <v>2.2035679999999998E-2</v>
      </c>
      <c r="CL47" s="7">
        <v>1.678909E-2</v>
      </c>
      <c r="CM47" s="7">
        <v>2.8856239999999998E-2</v>
      </c>
      <c r="CN47" s="7">
        <v>2.2560340000000002E-2</v>
      </c>
      <c r="CO47" s="7">
        <v>2.4658969999999999E-2</v>
      </c>
      <c r="CP47" s="7">
        <v>1.993704E-2</v>
      </c>
      <c r="CQ47" s="7">
        <v>3.6201469999999999E-2</v>
      </c>
      <c r="CR47" s="7">
        <v>2.6757610000000001E-2</v>
      </c>
      <c r="CS47" s="7">
        <v>2.5183629999999999E-2</v>
      </c>
      <c r="CT47" s="7">
        <v>1.993704E-2</v>
      </c>
      <c r="CU47" s="7">
        <v>3.9874079999999999E-2</v>
      </c>
      <c r="CV47" s="7">
        <v>2.0986359999999999E-2</v>
      </c>
      <c r="CW47" s="7">
        <v>2.4134309999999999E-2</v>
      </c>
      <c r="CX47" s="7">
        <v>2.1511019999999999E-2</v>
      </c>
      <c r="CY47" s="7">
        <v>1.7838409999999999E-2</v>
      </c>
      <c r="CZ47" s="7">
        <v>1.7313749999999999E-2</v>
      </c>
      <c r="DA47" s="7">
        <v>2.2035679999999998E-2</v>
      </c>
      <c r="DB47" s="7">
        <v>2.1511019999999999E-2</v>
      </c>
      <c r="DC47" s="7">
        <v>1.573977E-2</v>
      </c>
      <c r="DD47" s="7">
        <v>2.1511019999999999E-2</v>
      </c>
      <c r="DE47" s="7">
        <v>1.993704E-2</v>
      </c>
      <c r="DF47" s="7">
        <v>1.521511E-2</v>
      </c>
      <c r="DG47" s="7">
        <v>1.836306E-2</v>
      </c>
      <c r="DH47" s="7">
        <v>1.7838409999999999E-2</v>
      </c>
      <c r="DI47" s="7">
        <v>2.1511019999999999E-2</v>
      </c>
      <c r="DJ47" s="7">
        <v>2.308499E-2</v>
      </c>
      <c r="DK47" s="7">
        <v>2.2035679999999998E-2</v>
      </c>
      <c r="DL47" s="7">
        <v>2.6757610000000001E-2</v>
      </c>
      <c r="DM47" s="7">
        <v>2.8331579999999999E-2</v>
      </c>
      <c r="DN47" s="7">
        <v>2.5183629999999999E-2</v>
      </c>
      <c r="DO47" s="7">
        <v>2.308499E-2</v>
      </c>
      <c r="DP47" s="7">
        <v>2.4134309999999999E-2</v>
      </c>
      <c r="DQ47" s="7">
        <v>2.1511019999999999E-2</v>
      </c>
      <c r="DR47" s="7">
        <v>1.626443E-2</v>
      </c>
      <c r="DS47" s="7">
        <v>1.941238E-2</v>
      </c>
      <c r="DT47" s="7">
        <v>1.521511E-2</v>
      </c>
      <c r="DU47" s="7">
        <v>1.678909E-2</v>
      </c>
      <c r="DV47" s="7">
        <v>1.941238E-2</v>
      </c>
      <c r="DW47" s="7">
        <v>2.4134309999999999E-2</v>
      </c>
      <c r="DX47" s="7">
        <v>2.3609649999999999E-2</v>
      </c>
      <c r="DY47" s="7">
        <v>1.626443E-2</v>
      </c>
      <c r="DZ47" s="7">
        <v>1.993704E-2</v>
      </c>
      <c r="EA47" s="7">
        <v>2.0986359999999999E-2</v>
      </c>
      <c r="EB47" s="7">
        <v>1.7313749999999999E-2</v>
      </c>
      <c r="EC47" s="7">
        <v>2.1511019999999999E-2</v>
      </c>
      <c r="ED47" s="7">
        <v>2.4134309999999999E-2</v>
      </c>
      <c r="EE47" s="7">
        <v>2.4658969999999999E-2</v>
      </c>
    </row>
    <row r="48" spans="1:135" x14ac:dyDescent="0.35">
      <c r="A48" s="36" t="s">
        <v>1508</v>
      </c>
      <c r="B48" s="36" t="s">
        <v>2637</v>
      </c>
      <c r="C48" s="36">
        <v>5</v>
      </c>
      <c r="D48" s="36" t="s">
        <v>223</v>
      </c>
      <c r="E48" s="36" t="s">
        <v>2638</v>
      </c>
      <c r="F48" s="36" t="s">
        <v>223</v>
      </c>
      <c r="G48" s="36" t="s">
        <v>223</v>
      </c>
      <c r="H48" s="36">
        <v>5138</v>
      </c>
      <c r="I48" s="37">
        <v>2.2278490000000001E-2</v>
      </c>
      <c r="J48" s="36">
        <v>0</v>
      </c>
      <c r="K48" s="36">
        <v>3</v>
      </c>
      <c r="L48" s="37">
        <v>7.2402938090241342E-2</v>
      </c>
      <c r="M48" s="7">
        <v>2.6836160000000001E-2</v>
      </c>
      <c r="N48" s="7">
        <v>5.3672320000000003E-2</v>
      </c>
      <c r="O48" s="7">
        <v>2.2035679999999998E-2</v>
      </c>
      <c r="P48" s="7">
        <v>4.4596009999999998E-2</v>
      </c>
      <c r="Q48" s="7">
        <v>2.0986359999999999E-2</v>
      </c>
      <c r="R48" s="49">
        <v>7.2402939999999999E-2</v>
      </c>
      <c r="S48" s="49">
        <v>7.0828959999999996E-2</v>
      </c>
      <c r="T48" s="7">
        <v>5.089192E-2</v>
      </c>
      <c r="U48" s="49">
        <v>6.9254979999999994E-2</v>
      </c>
      <c r="V48" s="7">
        <v>3.882476E-2</v>
      </c>
      <c r="W48" s="7">
        <v>3.5676810000000003E-2</v>
      </c>
      <c r="X48" s="7">
        <v>2.308499E-2</v>
      </c>
      <c r="Y48" s="7">
        <v>1.941238E-2</v>
      </c>
      <c r="Z48" s="7">
        <v>2.308499E-2</v>
      </c>
      <c r="AA48" s="7">
        <v>2.6232950000000001E-2</v>
      </c>
      <c r="AB48" s="7">
        <v>1.836306E-2</v>
      </c>
      <c r="AC48" s="7">
        <v>3.0954880000000001E-2</v>
      </c>
      <c r="AD48" s="7">
        <v>4.0923399999999999E-2</v>
      </c>
      <c r="AE48" s="7">
        <v>3.3053520000000003E-2</v>
      </c>
      <c r="AF48" s="7">
        <v>2.3609649999999999E-2</v>
      </c>
      <c r="AG48" s="7">
        <v>2.6757610000000001E-2</v>
      </c>
      <c r="AH48" s="7">
        <v>3.5676810000000003E-2</v>
      </c>
      <c r="AI48" s="7">
        <v>2.6232950000000001E-2</v>
      </c>
      <c r="AJ48" s="7">
        <v>1.364113E-2</v>
      </c>
      <c r="AK48" s="7">
        <v>3.252886E-2</v>
      </c>
      <c r="AL48" s="7">
        <v>1.1542500000000001E-2</v>
      </c>
      <c r="AM48" s="7">
        <v>8.9192000000000004E-3</v>
      </c>
      <c r="AN48" s="7">
        <v>3.0954880000000001E-2</v>
      </c>
      <c r="AO48" s="7">
        <v>2.2035679999999998E-2</v>
      </c>
      <c r="AP48" s="7">
        <v>3.252886E-2</v>
      </c>
      <c r="AQ48" s="7">
        <v>2.9905560000000001E-2</v>
      </c>
      <c r="AR48" s="7">
        <v>3.5676810000000003E-2</v>
      </c>
      <c r="AS48" s="7">
        <v>2.4134309999999999E-2</v>
      </c>
      <c r="AT48" s="7">
        <v>7.8698799999999992E-3</v>
      </c>
      <c r="AU48" s="7">
        <v>3.3578169999999997E-2</v>
      </c>
      <c r="AV48" s="7">
        <v>3.0430220000000001E-2</v>
      </c>
      <c r="AW48" s="7">
        <v>2.2035679999999998E-2</v>
      </c>
      <c r="AX48" s="7">
        <v>3.9349420000000003E-2</v>
      </c>
      <c r="AY48" s="7">
        <v>3.6726130000000003E-2</v>
      </c>
      <c r="AZ48" s="7">
        <v>3.4627489999999997E-2</v>
      </c>
      <c r="BA48" s="7">
        <v>3.252886E-2</v>
      </c>
      <c r="BB48" s="7">
        <v>2.7282270000000001E-2</v>
      </c>
      <c r="BC48" s="7">
        <v>1.7313749999999999E-2</v>
      </c>
      <c r="BD48" s="7">
        <v>1.7313749999999999E-2</v>
      </c>
      <c r="BE48" s="7">
        <v>3.6201469999999999E-2</v>
      </c>
      <c r="BF48" s="7">
        <v>3.6201469999999999E-2</v>
      </c>
      <c r="BG48" s="7">
        <v>2.9905560000000001E-2</v>
      </c>
      <c r="BH48" s="7">
        <v>2.8856239999999998E-2</v>
      </c>
      <c r="BI48" s="7">
        <v>7.3452300000000003E-3</v>
      </c>
      <c r="BJ48" s="7">
        <v>2.1511019999999999E-2</v>
      </c>
      <c r="BK48" s="7">
        <v>2.4134309999999999E-2</v>
      </c>
      <c r="BL48" s="7">
        <v>3.3053520000000003E-2</v>
      </c>
      <c r="BM48" s="7">
        <v>2.9905560000000001E-2</v>
      </c>
      <c r="BN48" s="7">
        <v>2.1511019999999999E-2</v>
      </c>
      <c r="BO48" s="7">
        <v>1.836306E-2</v>
      </c>
      <c r="BP48" s="7">
        <v>1.993704E-2</v>
      </c>
      <c r="BQ48" s="7">
        <v>2.5708290000000002E-2</v>
      </c>
      <c r="BR48" s="7">
        <v>2.9380900000000001E-2</v>
      </c>
      <c r="BS48" s="7">
        <v>1.941238E-2</v>
      </c>
      <c r="BT48" s="7">
        <v>6.29591E-3</v>
      </c>
      <c r="BU48" s="7">
        <v>1.7838409999999999E-2</v>
      </c>
      <c r="BV48" s="7">
        <v>2.8331579999999999E-2</v>
      </c>
      <c r="BW48" s="7">
        <v>3.0954880000000001E-2</v>
      </c>
      <c r="BX48" s="7">
        <v>2.2560340000000002E-2</v>
      </c>
      <c r="BY48" s="7">
        <v>1.678909E-2</v>
      </c>
      <c r="BZ48" s="7">
        <v>1.888772E-2</v>
      </c>
      <c r="CA48" s="7">
        <v>1.573977E-2</v>
      </c>
      <c r="CB48" s="7">
        <v>2.2560340000000002E-2</v>
      </c>
      <c r="CC48" s="7">
        <v>2.9380900000000001E-2</v>
      </c>
      <c r="CD48" s="7">
        <v>1.364113E-2</v>
      </c>
      <c r="CE48" s="7">
        <v>2.5183629999999999E-2</v>
      </c>
      <c r="CF48" s="7">
        <v>2.4658969999999999E-2</v>
      </c>
      <c r="CG48" s="7">
        <v>1.626443E-2</v>
      </c>
      <c r="CH48" s="7">
        <v>2.1511019999999999E-2</v>
      </c>
      <c r="CI48" s="7">
        <v>3.6726100000000002E-3</v>
      </c>
      <c r="CJ48" s="7">
        <v>2.308499E-2</v>
      </c>
      <c r="CK48" s="7">
        <v>1.4165789999999999E-2</v>
      </c>
      <c r="CL48" s="7">
        <v>1.7313749999999999E-2</v>
      </c>
      <c r="CM48" s="7">
        <v>6.29591E-3</v>
      </c>
      <c r="CN48" s="7">
        <v>1.7838409999999999E-2</v>
      </c>
      <c r="CO48" s="7">
        <v>4.7219300000000001E-3</v>
      </c>
      <c r="CP48" s="7">
        <v>1.888772E-2</v>
      </c>
      <c r="CQ48" s="7">
        <v>7.3452300000000003E-3</v>
      </c>
      <c r="CR48" s="7">
        <v>1.7313749999999999E-2</v>
      </c>
      <c r="CS48" s="7">
        <v>6.8205699999999998E-3</v>
      </c>
      <c r="CT48" s="7">
        <v>1.4690450000000001E-2</v>
      </c>
      <c r="CU48" s="7">
        <v>2.0986400000000001E-3</v>
      </c>
      <c r="CV48" s="7">
        <v>2.5708290000000002E-2</v>
      </c>
      <c r="CW48" s="7">
        <v>1.836306E-2</v>
      </c>
      <c r="CX48" s="7">
        <v>3.6726100000000002E-3</v>
      </c>
      <c r="CY48" s="7">
        <v>1.626443E-2</v>
      </c>
      <c r="CZ48" s="7">
        <v>2.308499E-2</v>
      </c>
      <c r="DA48" s="7">
        <v>1.364113E-2</v>
      </c>
      <c r="DB48" s="7">
        <v>1.7838409999999999E-2</v>
      </c>
      <c r="DC48" s="7">
        <v>2.4134309999999999E-2</v>
      </c>
      <c r="DD48" s="7">
        <v>2.0461699999999999E-2</v>
      </c>
      <c r="DE48" s="7">
        <v>1.888772E-2</v>
      </c>
      <c r="DF48" s="7">
        <v>1.311647E-2</v>
      </c>
      <c r="DG48" s="7">
        <v>1.573977E-2</v>
      </c>
      <c r="DH48" s="7">
        <v>2.0986359999999999E-2</v>
      </c>
      <c r="DI48" s="7">
        <v>1.888772E-2</v>
      </c>
      <c r="DJ48" s="7">
        <v>1.364113E-2</v>
      </c>
      <c r="DK48" s="7">
        <v>1.836306E-2</v>
      </c>
      <c r="DL48" s="7">
        <v>1.4690450000000001E-2</v>
      </c>
      <c r="DM48" s="7">
        <v>5.7712500000000003E-3</v>
      </c>
      <c r="DN48" s="7">
        <v>1.049318E-2</v>
      </c>
      <c r="DO48" s="7">
        <v>1.364113E-2</v>
      </c>
      <c r="DP48" s="7">
        <v>1.521511E-2</v>
      </c>
      <c r="DQ48" s="7">
        <v>1.4690450000000001E-2</v>
      </c>
      <c r="DR48" s="7">
        <v>2.4658969999999999E-2</v>
      </c>
      <c r="DS48" s="7">
        <v>1.678909E-2</v>
      </c>
      <c r="DT48" s="7">
        <v>1.1017839999999999E-2</v>
      </c>
      <c r="DU48" s="7">
        <v>2.1511019999999999E-2</v>
      </c>
      <c r="DV48" s="7">
        <v>1.7313749999999999E-2</v>
      </c>
      <c r="DW48" s="7">
        <v>1.521511E-2</v>
      </c>
      <c r="DX48" s="7">
        <v>6.8205699999999998E-3</v>
      </c>
      <c r="DY48" s="7">
        <v>1.888772E-2</v>
      </c>
      <c r="DZ48" s="7">
        <v>1.1542500000000001E-2</v>
      </c>
      <c r="EA48" s="7">
        <v>1.941238E-2</v>
      </c>
      <c r="EB48" s="7">
        <v>1.993704E-2</v>
      </c>
      <c r="EC48" s="7">
        <v>7.3452300000000003E-3</v>
      </c>
      <c r="ED48" s="7">
        <v>3.6726100000000002E-3</v>
      </c>
      <c r="EE48" s="7">
        <v>4.1972700000000003E-3</v>
      </c>
    </row>
    <row r="49" spans="1:135" x14ac:dyDescent="0.35">
      <c r="A49" s="40" t="s">
        <v>1510</v>
      </c>
      <c r="B49" s="40" t="s">
        <v>2639</v>
      </c>
      <c r="C49" s="40">
        <v>19</v>
      </c>
      <c r="D49" s="40" t="s">
        <v>73</v>
      </c>
      <c r="E49" s="40" t="s">
        <v>2636</v>
      </c>
      <c r="F49" s="40" t="s">
        <v>1485</v>
      </c>
      <c r="G49" s="40" t="s">
        <v>781</v>
      </c>
      <c r="H49" s="40">
        <v>3165</v>
      </c>
      <c r="I49" s="41">
        <v>1.3723519999999999E-2</v>
      </c>
      <c r="J49" s="40">
        <v>0</v>
      </c>
      <c r="K49" s="40">
        <v>4</v>
      </c>
      <c r="L49" s="41">
        <v>2.8331584470094439E-2</v>
      </c>
      <c r="M49" s="7">
        <v>1.164639E-2</v>
      </c>
      <c r="N49" s="7">
        <v>2.3292779999999999E-2</v>
      </c>
      <c r="O49" s="7">
        <v>2.0461699999999999E-2</v>
      </c>
      <c r="P49" s="7">
        <v>1.678909E-2</v>
      </c>
      <c r="Q49" s="7">
        <v>1.4165789999999999E-2</v>
      </c>
      <c r="R49" s="7">
        <v>8.3945400000000007E-3</v>
      </c>
      <c r="S49" s="7">
        <v>6.8205699999999998E-3</v>
      </c>
      <c r="T49" s="7">
        <v>1.206716E-2</v>
      </c>
      <c r="U49" s="7">
        <v>9.4438600000000001E-3</v>
      </c>
      <c r="V49" s="7">
        <v>9.4438600000000001E-3</v>
      </c>
      <c r="W49" s="7">
        <v>1.836306E-2</v>
      </c>
      <c r="X49" s="49">
        <v>2.7806930000000001E-2</v>
      </c>
      <c r="Y49" s="7">
        <v>2.2035679999999998E-2</v>
      </c>
      <c r="Z49" s="7">
        <v>2.2035679999999998E-2</v>
      </c>
      <c r="AA49" s="7">
        <v>1.678909E-2</v>
      </c>
      <c r="AB49" s="49">
        <v>2.5183629999999999E-2</v>
      </c>
      <c r="AC49" s="7">
        <v>1.941238E-2</v>
      </c>
      <c r="AD49" s="7">
        <v>1.626443E-2</v>
      </c>
      <c r="AE49" s="7">
        <v>1.206716E-2</v>
      </c>
      <c r="AF49" s="7">
        <v>1.206716E-2</v>
      </c>
      <c r="AG49" s="7">
        <v>8.9192000000000004E-3</v>
      </c>
      <c r="AH49" s="7">
        <v>1.1017839999999999E-2</v>
      </c>
      <c r="AI49" s="7">
        <v>1.311647E-2</v>
      </c>
      <c r="AJ49" s="49">
        <v>2.8331579999999999E-2</v>
      </c>
      <c r="AK49" s="7">
        <v>1.206716E-2</v>
      </c>
      <c r="AL49" s="7">
        <v>1.4690450000000001E-2</v>
      </c>
      <c r="AM49" s="7">
        <v>1.626443E-2</v>
      </c>
      <c r="AN49" s="7">
        <v>1.049318E-2</v>
      </c>
      <c r="AO49" s="7">
        <v>1.364113E-2</v>
      </c>
      <c r="AP49" s="7">
        <v>1.206716E-2</v>
      </c>
      <c r="AQ49" s="7">
        <v>1.7838409999999999E-2</v>
      </c>
      <c r="AR49" s="7">
        <v>1.259182E-2</v>
      </c>
      <c r="AS49" s="7">
        <v>1.364113E-2</v>
      </c>
      <c r="AT49" s="49">
        <v>2.5708290000000002E-2</v>
      </c>
      <c r="AU49" s="7">
        <v>1.521511E-2</v>
      </c>
      <c r="AV49" s="7">
        <v>1.626443E-2</v>
      </c>
      <c r="AW49" s="7">
        <v>1.4165789999999999E-2</v>
      </c>
      <c r="AX49" s="7">
        <v>8.3945400000000007E-3</v>
      </c>
      <c r="AY49" s="7">
        <v>1.259182E-2</v>
      </c>
      <c r="AZ49" s="7">
        <v>1.364113E-2</v>
      </c>
      <c r="BA49" s="7">
        <v>1.364113E-2</v>
      </c>
      <c r="BB49" s="7">
        <v>1.4165789999999999E-2</v>
      </c>
      <c r="BC49" s="7">
        <v>1.836306E-2</v>
      </c>
      <c r="BD49" s="7">
        <v>1.1017839999999999E-2</v>
      </c>
      <c r="BE49" s="7">
        <v>8.3945400000000007E-3</v>
      </c>
      <c r="BF49" s="7">
        <v>9.9685199999999998E-3</v>
      </c>
      <c r="BG49" s="7">
        <v>1.4165789999999999E-2</v>
      </c>
      <c r="BH49" s="7">
        <v>1.521511E-2</v>
      </c>
      <c r="BI49" s="7">
        <v>1.7838409999999999E-2</v>
      </c>
      <c r="BJ49" s="7">
        <v>1.311647E-2</v>
      </c>
      <c r="BK49" s="7">
        <v>1.626443E-2</v>
      </c>
      <c r="BL49" s="7">
        <v>1.049318E-2</v>
      </c>
      <c r="BM49" s="7">
        <v>1.364113E-2</v>
      </c>
      <c r="BN49" s="7">
        <v>1.626443E-2</v>
      </c>
      <c r="BO49" s="7">
        <v>1.259182E-2</v>
      </c>
      <c r="BP49" s="7">
        <v>1.4165789999999999E-2</v>
      </c>
      <c r="BQ49" s="7">
        <v>1.1017839999999999E-2</v>
      </c>
      <c r="BR49" s="7">
        <v>1.364113E-2</v>
      </c>
      <c r="BS49" s="7">
        <v>1.7313749999999999E-2</v>
      </c>
      <c r="BT49" s="7">
        <v>2.1511019999999999E-2</v>
      </c>
      <c r="BU49" s="7">
        <v>1.049318E-2</v>
      </c>
      <c r="BV49" s="7">
        <v>8.3945400000000007E-3</v>
      </c>
      <c r="BW49" s="7">
        <v>1.311647E-2</v>
      </c>
      <c r="BX49" s="7">
        <v>1.364113E-2</v>
      </c>
      <c r="BY49" s="7">
        <v>1.4690450000000001E-2</v>
      </c>
      <c r="BZ49" s="7">
        <v>1.364113E-2</v>
      </c>
      <c r="CA49" s="7">
        <v>1.4165789999999999E-2</v>
      </c>
      <c r="CB49" s="7">
        <v>1.259182E-2</v>
      </c>
      <c r="CC49" s="7">
        <v>1.259182E-2</v>
      </c>
      <c r="CD49" s="7">
        <v>1.364113E-2</v>
      </c>
      <c r="CE49" s="7">
        <v>8.9192000000000004E-3</v>
      </c>
      <c r="CF49" s="7">
        <v>1.206716E-2</v>
      </c>
      <c r="CG49" s="7">
        <v>9.9685199999999998E-3</v>
      </c>
      <c r="CH49" s="7">
        <v>1.259182E-2</v>
      </c>
      <c r="CI49" s="7">
        <v>1.573977E-2</v>
      </c>
      <c r="CJ49" s="7">
        <v>1.206716E-2</v>
      </c>
      <c r="CK49" s="7">
        <v>8.9192000000000004E-3</v>
      </c>
      <c r="CL49" s="7">
        <v>9.9685199999999998E-3</v>
      </c>
      <c r="CM49" s="7">
        <v>1.206716E-2</v>
      </c>
      <c r="CN49" s="7">
        <v>1.626443E-2</v>
      </c>
      <c r="CO49" s="7">
        <v>1.4165789999999999E-2</v>
      </c>
      <c r="CP49" s="7">
        <v>2.0986359999999999E-2</v>
      </c>
      <c r="CQ49" s="7">
        <v>1.4165789999999999E-2</v>
      </c>
      <c r="CR49" s="7">
        <v>1.1017839999999999E-2</v>
      </c>
      <c r="CS49" s="7">
        <v>1.206716E-2</v>
      </c>
      <c r="CT49" s="7">
        <v>1.1542500000000001E-2</v>
      </c>
      <c r="CU49" s="7">
        <v>1.364113E-2</v>
      </c>
      <c r="CV49" s="7">
        <v>7.8698799999999992E-3</v>
      </c>
      <c r="CW49" s="7">
        <v>1.7313749999999999E-2</v>
      </c>
      <c r="CX49" s="7">
        <v>1.678909E-2</v>
      </c>
      <c r="CY49" s="7">
        <v>1.364113E-2</v>
      </c>
      <c r="CZ49" s="7">
        <v>1.259182E-2</v>
      </c>
      <c r="DA49" s="7">
        <v>1.521511E-2</v>
      </c>
      <c r="DB49" s="7">
        <v>1.206716E-2</v>
      </c>
      <c r="DC49" s="7">
        <v>1.206716E-2</v>
      </c>
      <c r="DD49" s="7">
        <v>1.4165789999999999E-2</v>
      </c>
      <c r="DE49" s="7">
        <v>1.364113E-2</v>
      </c>
      <c r="DF49" s="7">
        <v>1.521511E-2</v>
      </c>
      <c r="DG49" s="7">
        <v>1.521511E-2</v>
      </c>
      <c r="DH49" s="7">
        <v>8.9192000000000004E-3</v>
      </c>
      <c r="DI49" s="7">
        <v>1.1542500000000001E-2</v>
      </c>
      <c r="DJ49" s="7">
        <v>1.049318E-2</v>
      </c>
      <c r="DK49" s="7">
        <v>7.8698799999999992E-3</v>
      </c>
      <c r="DL49" s="7">
        <v>1.049318E-2</v>
      </c>
      <c r="DM49" s="7">
        <v>1.626443E-2</v>
      </c>
      <c r="DN49" s="7">
        <v>1.259182E-2</v>
      </c>
      <c r="DO49" s="7">
        <v>1.206716E-2</v>
      </c>
      <c r="DP49" s="7">
        <v>1.259182E-2</v>
      </c>
      <c r="DQ49" s="7">
        <v>1.4690450000000001E-2</v>
      </c>
      <c r="DR49" s="7">
        <v>8.9192000000000004E-3</v>
      </c>
      <c r="DS49" s="7">
        <v>1.049318E-2</v>
      </c>
      <c r="DT49" s="7">
        <v>1.888772E-2</v>
      </c>
      <c r="DU49" s="7">
        <v>1.626443E-2</v>
      </c>
      <c r="DV49" s="7">
        <v>9.9685199999999998E-3</v>
      </c>
      <c r="DW49" s="7">
        <v>9.9685199999999998E-3</v>
      </c>
      <c r="DX49" s="7">
        <v>1.364113E-2</v>
      </c>
      <c r="DY49" s="7">
        <v>7.3452300000000003E-3</v>
      </c>
      <c r="DZ49" s="7">
        <v>1.573977E-2</v>
      </c>
      <c r="EA49" s="7">
        <v>8.3945400000000007E-3</v>
      </c>
      <c r="EB49" s="7">
        <v>7.8698799999999992E-3</v>
      </c>
      <c r="EC49" s="7">
        <v>1.7313749999999999E-2</v>
      </c>
      <c r="ED49" s="7">
        <v>1.311647E-2</v>
      </c>
      <c r="EE49" s="7">
        <v>1.311647E-2</v>
      </c>
    </row>
    <row r="50" spans="1:135" x14ac:dyDescent="0.35">
      <c r="A50" s="40" t="s">
        <v>1512</v>
      </c>
      <c r="B50" s="40" t="s">
        <v>2640</v>
      </c>
      <c r="C50" s="40">
        <v>23</v>
      </c>
      <c r="D50" s="40" t="s">
        <v>224</v>
      </c>
      <c r="E50" s="40" t="s">
        <v>2636</v>
      </c>
      <c r="F50" s="40" t="s">
        <v>1485</v>
      </c>
      <c r="G50" s="40" t="s">
        <v>781</v>
      </c>
      <c r="H50" s="40">
        <v>2620</v>
      </c>
      <c r="I50" s="41">
        <v>1.136038E-2</v>
      </c>
      <c r="J50" s="40">
        <v>0</v>
      </c>
      <c r="K50" s="40">
        <v>2</v>
      </c>
      <c r="L50" s="41">
        <v>2.6232948583420779E-2</v>
      </c>
      <c r="M50" s="7">
        <v>1.0135470000000001E-2</v>
      </c>
      <c r="N50" s="7">
        <v>2.0270940000000001E-2</v>
      </c>
      <c r="O50" s="49">
        <v>2.6232950000000001E-2</v>
      </c>
      <c r="P50" s="7">
        <v>1.888772E-2</v>
      </c>
      <c r="Q50" s="7">
        <v>1.4690450000000001E-2</v>
      </c>
      <c r="R50" s="7">
        <v>5.7712500000000003E-3</v>
      </c>
      <c r="S50" s="7">
        <v>8.3945400000000007E-3</v>
      </c>
      <c r="T50" s="7">
        <v>9.9685199999999998E-3</v>
      </c>
      <c r="U50" s="7">
        <v>7.8698799999999992E-3</v>
      </c>
      <c r="V50" s="7">
        <v>1.1542500000000001E-2</v>
      </c>
      <c r="W50" s="7">
        <v>1.4165789999999999E-2</v>
      </c>
      <c r="X50" s="7">
        <v>1.7313749999999999E-2</v>
      </c>
      <c r="Y50" s="7">
        <v>1.7838409999999999E-2</v>
      </c>
      <c r="Z50" s="49">
        <v>2.0461699999999999E-2</v>
      </c>
      <c r="AA50" s="7">
        <v>1.7313749999999999E-2</v>
      </c>
      <c r="AB50" s="7">
        <v>1.7838409999999999E-2</v>
      </c>
      <c r="AC50" s="7">
        <v>1.311647E-2</v>
      </c>
      <c r="AD50" s="7">
        <v>6.8205699999999998E-3</v>
      </c>
      <c r="AE50" s="7">
        <v>1.4165789999999999E-2</v>
      </c>
      <c r="AF50" s="7">
        <v>1.364113E-2</v>
      </c>
      <c r="AG50" s="7">
        <v>1.1017839999999999E-2</v>
      </c>
      <c r="AH50" s="7">
        <v>1.1542500000000001E-2</v>
      </c>
      <c r="AI50" s="7">
        <v>9.4438600000000001E-3</v>
      </c>
      <c r="AJ50" s="7">
        <v>1.259182E-2</v>
      </c>
      <c r="AK50" s="7">
        <v>8.9192000000000004E-3</v>
      </c>
      <c r="AL50" s="7">
        <v>1.1542500000000001E-2</v>
      </c>
      <c r="AM50" s="7">
        <v>1.049318E-2</v>
      </c>
      <c r="AN50" s="7">
        <v>1.4690450000000001E-2</v>
      </c>
      <c r="AO50" s="7">
        <v>1.049318E-2</v>
      </c>
      <c r="AP50" s="7">
        <v>1.259182E-2</v>
      </c>
      <c r="AQ50" s="7">
        <v>1.1017839999999999E-2</v>
      </c>
      <c r="AR50" s="7">
        <v>1.259182E-2</v>
      </c>
      <c r="AS50" s="7">
        <v>1.049318E-2</v>
      </c>
      <c r="AT50" s="7">
        <v>1.4690450000000001E-2</v>
      </c>
      <c r="AU50" s="7">
        <v>1.311647E-2</v>
      </c>
      <c r="AV50" s="7">
        <v>1.1542500000000001E-2</v>
      </c>
      <c r="AW50" s="7">
        <v>1.626443E-2</v>
      </c>
      <c r="AX50" s="7">
        <v>8.3945400000000007E-3</v>
      </c>
      <c r="AY50" s="7">
        <v>1.1017839999999999E-2</v>
      </c>
      <c r="AZ50" s="7">
        <v>1.1017839999999999E-2</v>
      </c>
      <c r="BA50" s="7">
        <v>9.9685199999999998E-3</v>
      </c>
      <c r="BB50" s="7">
        <v>8.9192000000000004E-3</v>
      </c>
      <c r="BC50" s="7">
        <v>1.364113E-2</v>
      </c>
      <c r="BD50" s="7">
        <v>6.29591E-3</v>
      </c>
      <c r="BE50" s="7">
        <v>1.206716E-2</v>
      </c>
      <c r="BF50" s="7">
        <v>1.1017839999999999E-2</v>
      </c>
      <c r="BG50" s="7">
        <v>8.9192000000000004E-3</v>
      </c>
      <c r="BH50" s="7">
        <v>9.9685199999999998E-3</v>
      </c>
      <c r="BI50" s="7">
        <v>9.4438600000000001E-3</v>
      </c>
      <c r="BJ50" s="7">
        <v>1.573977E-2</v>
      </c>
      <c r="BK50" s="7">
        <v>8.9192000000000004E-3</v>
      </c>
      <c r="BL50" s="7">
        <v>5.2465899999999998E-3</v>
      </c>
      <c r="BM50" s="7">
        <v>8.3945400000000007E-3</v>
      </c>
      <c r="BN50" s="7">
        <v>1.206716E-2</v>
      </c>
      <c r="BO50" s="7">
        <v>1.836306E-2</v>
      </c>
      <c r="BP50" s="7">
        <v>8.3945400000000007E-3</v>
      </c>
      <c r="BQ50" s="7">
        <v>9.4438600000000001E-3</v>
      </c>
      <c r="BR50" s="7">
        <v>1.1017839999999999E-2</v>
      </c>
      <c r="BS50" s="7">
        <v>1.311647E-2</v>
      </c>
      <c r="BT50" s="7">
        <v>1.311647E-2</v>
      </c>
      <c r="BU50" s="7">
        <v>9.9685199999999998E-3</v>
      </c>
      <c r="BV50" s="7">
        <v>1.1017839999999999E-2</v>
      </c>
      <c r="BW50" s="7">
        <v>9.4438600000000001E-3</v>
      </c>
      <c r="BX50" s="7">
        <v>1.4165789999999999E-2</v>
      </c>
      <c r="BY50" s="7">
        <v>1.573977E-2</v>
      </c>
      <c r="BZ50" s="7">
        <v>1.259182E-2</v>
      </c>
      <c r="CA50" s="7">
        <v>9.9685199999999998E-3</v>
      </c>
      <c r="CB50" s="7">
        <v>1.259182E-2</v>
      </c>
      <c r="CC50" s="7">
        <v>7.3452300000000003E-3</v>
      </c>
      <c r="CD50" s="7">
        <v>1.4690450000000001E-2</v>
      </c>
      <c r="CE50" s="7">
        <v>1.206716E-2</v>
      </c>
      <c r="CF50" s="7">
        <v>8.3945400000000007E-3</v>
      </c>
      <c r="CG50" s="7">
        <v>1.4690450000000001E-2</v>
      </c>
      <c r="CH50" s="7">
        <v>7.3452300000000003E-3</v>
      </c>
      <c r="CI50" s="7">
        <v>1.4165789999999999E-2</v>
      </c>
      <c r="CJ50" s="7">
        <v>8.3945400000000007E-3</v>
      </c>
      <c r="CK50" s="7">
        <v>1.1017839999999999E-2</v>
      </c>
      <c r="CL50" s="7">
        <v>8.3945400000000007E-3</v>
      </c>
      <c r="CM50" s="7">
        <v>1.7313749999999999E-2</v>
      </c>
      <c r="CN50" s="7">
        <v>1.206716E-2</v>
      </c>
      <c r="CO50" s="7">
        <v>1.573977E-2</v>
      </c>
      <c r="CP50" s="7">
        <v>1.364113E-2</v>
      </c>
      <c r="CQ50" s="7">
        <v>1.049318E-2</v>
      </c>
      <c r="CR50" s="7">
        <v>1.206716E-2</v>
      </c>
      <c r="CS50" s="7">
        <v>1.1017839999999999E-2</v>
      </c>
      <c r="CT50" s="7">
        <v>1.311647E-2</v>
      </c>
      <c r="CU50" s="7">
        <v>1.4690450000000001E-2</v>
      </c>
      <c r="CV50" s="7">
        <v>7.3452300000000003E-3</v>
      </c>
      <c r="CW50" s="7">
        <v>6.29591E-3</v>
      </c>
      <c r="CX50" s="7">
        <v>1.626443E-2</v>
      </c>
      <c r="CY50" s="7">
        <v>8.9192000000000004E-3</v>
      </c>
      <c r="CZ50" s="7">
        <v>9.4438600000000001E-3</v>
      </c>
      <c r="DA50" s="7">
        <v>1.311647E-2</v>
      </c>
      <c r="DB50" s="7">
        <v>7.8698799999999992E-3</v>
      </c>
      <c r="DC50" s="7">
        <v>9.4438600000000001E-3</v>
      </c>
      <c r="DD50" s="7">
        <v>8.3945400000000007E-3</v>
      </c>
      <c r="DE50" s="7">
        <v>1.049318E-2</v>
      </c>
      <c r="DF50" s="7">
        <v>9.9685199999999998E-3</v>
      </c>
      <c r="DG50" s="7">
        <v>9.9685199999999998E-3</v>
      </c>
      <c r="DH50" s="7">
        <v>9.4438600000000001E-3</v>
      </c>
      <c r="DI50" s="7">
        <v>8.3945400000000007E-3</v>
      </c>
      <c r="DJ50" s="7">
        <v>1.049318E-2</v>
      </c>
      <c r="DK50" s="7">
        <v>7.8698799999999992E-3</v>
      </c>
      <c r="DL50" s="7">
        <v>4.1972700000000003E-3</v>
      </c>
      <c r="DM50" s="7">
        <v>9.4438600000000001E-3</v>
      </c>
      <c r="DN50" s="7">
        <v>1.364113E-2</v>
      </c>
      <c r="DO50" s="7">
        <v>8.9192000000000004E-3</v>
      </c>
      <c r="DP50" s="7">
        <v>9.9685199999999998E-3</v>
      </c>
      <c r="DQ50" s="7">
        <v>7.3452300000000003E-3</v>
      </c>
      <c r="DR50" s="7">
        <v>1.049318E-2</v>
      </c>
      <c r="DS50" s="7">
        <v>1.311647E-2</v>
      </c>
      <c r="DT50" s="7">
        <v>1.1017839999999999E-2</v>
      </c>
      <c r="DU50" s="7">
        <v>8.3945400000000007E-3</v>
      </c>
      <c r="DV50" s="7">
        <v>1.4165789999999999E-2</v>
      </c>
      <c r="DW50" s="7">
        <v>8.3945400000000007E-3</v>
      </c>
      <c r="DX50" s="7">
        <v>9.9685199999999998E-3</v>
      </c>
      <c r="DY50" s="7">
        <v>8.9192000000000004E-3</v>
      </c>
      <c r="DZ50" s="7">
        <v>6.8205699999999998E-3</v>
      </c>
      <c r="EA50" s="7">
        <v>1.049318E-2</v>
      </c>
      <c r="EB50" s="7">
        <v>7.8698799999999992E-3</v>
      </c>
      <c r="EC50" s="7">
        <v>1.1542500000000001E-2</v>
      </c>
      <c r="ED50" s="7">
        <v>1.1017839999999999E-2</v>
      </c>
      <c r="EE50" s="7">
        <v>9.4438600000000001E-3</v>
      </c>
    </row>
    <row r="51" spans="1:135" x14ac:dyDescent="0.35">
      <c r="A51" s="42" t="s">
        <v>1514</v>
      </c>
      <c r="B51" s="42" t="s">
        <v>2641</v>
      </c>
      <c r="C51" s="42">
        <v>82</v>
      </c>
      <c r="D51" s="42" t="s">
        <v>225</v>
      </c>
      <c r="E51" s="42" t="s">
        <v>2636</v>
      </c>
      <c r="F51" s="42" t="s">
        <v>1490</v>
      </c>
      <c r="G51" s="42" t="s">
        <v>782</v>
      </c>
      <c r="H51" s="42">
        <v>1995</v>
      </c>
      <c r="I51" s="43">
        <v>8.6503699999999992E-3</v>
      </c>
      <c r="J51" s="42">
        <v>0</v>
      </c>
      <c r="K51" s="42">
        <v>1</v>
      </c>
      <c r="L51" s="43">
        <v>1.993704092339979E-2</v>
      </c>
      <c r="M51" s="7">
        <v>8.3042199999999993E-3</v>
      </c>
      <c r="N51" s="7">
        <v>1.6608439999999999E-2</v>
      </c>
      <c r="O51" s="49">
        <v>1.993704E-2</v>
      </c>
      <c r="P51" s="7">
        <v>1.4165789999999999E-2</v>
      </c>
      <c r="Q51" s="7">
        <v>1.1017839999999999E-2</v>
      </c>
      <c r="R51" s="7">
        <v>5.2465899999999998E-3</v>
      </c>
      <c r="S51" s="7">
        <v>7.3452300000000003E-3</v>
      </c>
      <c r="T51" s="7">
        <v>1.521511E-2</v>
      </c>
      <c r="U51" s="7">
        <v>7.8698799999999992E-3</v>
      </c>
      <c r="V51" s="7">
        <v>1.049318E-2</v>
      </c>
      <c r="W51" s="7">
        <v>1.364113E-2</v>
      </c>
      <c r="X51" s="7">
        <v>6.8205699999999998E-3</v>
      </c>
      <c r="Y51" s="7">
        <v>6.29591E-3</v>
      </c>
      <c r="Z51" s="7">
        <v>1.206716E-2</v>
      </c>
      <c r="AA51" s="7">
        <v>9.4438600000000001E-3</v>
      </c>
      <c r="AB51" s="7">
        <v>8.9192000000000004E-3</v>
      </c>
      <c r="AC51" s="7">
        <v>7.3452300000000003E-3</v>
      </c>
      <c r="AD51" s="7">
        <v>1.364113E-2</v>
      </c>
      <c r="AE51" s="7">
        <v>9.9685199999999998E-3</v>
      </c>
      <c r="AF51" s="7">
        <v>8.9192000000000004E-3</v>
      </c>
      <c r="AG51" s="7">
        <v>7.8698799999999992E-3</v>
      </c>
      <c r="AH51" s="7">
        <v>1.049318E-2</v>
      </c>
      <c r="AI51" s="7">
        <v>6.8205699999999998E-3</v>
      </c>
      <c r="AJ51" s="7">
        <v>5.7712500000000003E-3</v>
      </c>
      <c r="AK51" s="7">
        <v>1.206716E-2</v>
      </c>
      <c r="AL51" s="7">
        <v>8.9192000000000004E-3</v>
      </c>
      <c r="AM51" s="7">
        <v>7.3452300000000003E-3</v>
      </c>
      <c r="AN51" s="7">
        <v>6.29591E-3</v>
      </c>
      <c r="AO51" s="7">
        <v>1.259182E-2</v>
      </c>
      <c r="AP51" s="7">
        <v>7.3452300000000003E-3</v>
      </c>
      <c r="AQ51" s="7">
        <v>6.8205699999999998E-3</v>
      </c>
      <c r="AR51" s="7">
        <v>1.1017839999999999E-2</v>
      </c>
      <c r="AS51" s="7">
        <v>9.9685199999999998E-3</v>
      </c>
      <c r="AT51" s="7">
        <v>9.9685199999999998E-3</v>
      </c>
      <c r="AU51" s="7">
        <v>1.1542500000000001E-2</v>
      </c>
      <c r="AV51" s="7">
        <v>7.8698799999999992E-3</v>
      </c>
      <c r="AW51" s="7">
        <v>8.3945400000000007E-3</v>
      </c>
      <c r="AX51" s="7">
        <v>7.8698799999999992E-3</v>
      </c>
      <c r="AY51" s="7">
        <v>7.8698799999999992E-3</v>
      </c>
      <c r="AZ51" s="7">
        <v>6.8205699999999998E-3</v>
      </c>
      <c r="BA51" s="7">
        <v>9.9685199999999998E-3</v>
      </c>
      <c r="BB51" s="7">
        <v>7.8698799999999992E-3</v>
      </c>
      <c r="BC51" s="7">
        <v>9.9685199999999998E-3</v>
      </c>
      <c r="BD51" s="7">
        <v>1.1017839999999999E-2</v>
      </c>
      <c r="BE51" s="7">
        <v>8.9192000000000004E-3</v>
      </c>
      <c r="BF51" s="7">
        <v>9.9685199999999998E-3</v>
      </c>
      <c r="BG51" s="7">
        <v>5.7712500000000003E-3</v>
      </c>
      <c r="BH51" s="7">
        <v>9.9685199999999998E-3</v>
      </c>
      <c r="BI51" s="7">
        <v>5.2465899999999998E-3</v>
      </c>
      <c r="BJ51" s="7">
        <v>4.7219300000000001E-3</v>
      </c>
      <c r="BK51" s="7">
        <v>9.4438600000000001E-3</v>
      </c>
      <c r="BL51" s="7">
        <v>1.206716E-2</v>
      </c>
      <c r="BM51" s="7">
        <v>6.29591E-3</v>
      </c>
      <c r="BN51" s="7">
        <v>6.8205699999999998E-3</v>
      </c>
      <c r="BO51" s="7">
        <v>8.3945400000000007E-3</v>
      </c>
      <c r="BP51" s="7">
        <v>6.29591E-3</v>
      </c>
      <c r="BQ51" s="7">
        <v>1.259182E-2</v>
      </c>
      <c r="BR51" s="7">
        <v>1.1017839999999999E-2</v>
      </c>
      <c r="BS51" s="7">
        <v>8.3945400000000007E-3</v>
      </c>
      <c r="BT51" s="7">
        <v>1.049318E-2</v>
      </c>
      <c r="BU51" s="7">
        <v>9.4438600000000001E-3</v>
      </c>
      <c r="BV51" s="7">
        <v>4.1972700000000003E-3</v>
      </c>
      <c r="BW51" s="7">
        <v>7.3452300000000003E-3</v>
      </c>
      <c r="BX51" s="7">
        <v>9.4438600000000001E-3</v>
      </c>
      <c r="BY51" s="7">
        <v>7.8698799999999992E-3</v>
      </c>
      <c r="BZ51" s="7">
        <v>9.9685199999999998E-3</v>
      </c>
      <c r="CA51" s="7">
        <v>9.9685199999999998E-3</v>
      </c>
      <c r="CB51" s="7">
        <v>1.311647E-2</v>
      </c>
      <c r="CC51" s="7">
        <v>7.3452300000000003E-3</v>
      </c>
      <c r="CD51" s="7">
        <v>7.3452300000000003E-3</v>
      </c>
      <c r="CE51" s="7">
        <v>3.1479500000000001E-3</v>
      </c>
      <c r="CF51" s="7">
        <v>6.8205699999999998E-3</v>
      </c>
      <c r="CG51" s="7">
        <v>8.3945400000000007E-3</v>
      </c>
      <c r="CH51" s="7">
        <v>6.29591E-3</v>
      </c>
      <c r="CI51" s="7">
        <v>7.3452300000000003E-3</v>
      </c>
      <c r="CJ51" s="7">
        <v>4.7219300000000001E-3</v>
      </c>
      <c r="CK51" s="7">
        <v>1.206716E-2</v>
      </c>
      <c r="CL51" s="7">
        <v>1.4165789999999999E-2</v>
      </c>
      <c r="CM51" s="7">
        <v>9.9685199999999998E-3</v>
      </c>
      <c r="CN51" s="7">
        <v>7.3452300000000003E-3</v>
      </c>
      <c r="CO51" s="7">
        <v>9.9685199999999998E-3</v>
      </c>
      <c r="CP51" s="7">
        <v>7.8698799999999992E-3</v>
      </c>
      <c r="CQ51" s="7">
        <v>1.1542500000000001E-2</v>
      </c>
      <c r="CR51" s="7">
        <v>7.8698799999999992E-3</v>
      </c>
      <c r="CS51" s="7">
        <v>6.8205699999999998E-3</v>
      </c>
      <c r="CT51" s="7">
        <v>7.8698799999999992E-3</v>
      </c>
      <c r="CU51" s="7">
        <v>5.2465899999999998E-3</v>
      </c>
      <c r="CV51" s="7">
        <v>5.2465899999999998E-3</v>
      </c>
      <c r="CW51" s="7">
        <v>8.9192000000000004E-3</v>
      </c>
      <c r="CX51" s="7">
        <v>1.1542500000000001E-2</v>
      </c>
      <c r="CY51" s="7">
        <v>9.4438600000000001E-3</v>
      </c>
      <c r="CZ51" s="7">
        <v>5.7712500000000003E-3</v>
      </c>
      <c r="DA51" s="7">
        <v>2.6232899999999999E-3</v>
      </c>
      <c r="DB51" s="7">
        <v>1.1542500000000001E-2</v>
      </c>
      <c r="DC51" s="7">
        <v>8.3945400000000007E-3</v>
      </c>
      <c r="DD51" s="7">
        <v>6.8205699999999998E-3</v>
      </c>
      <c r="DE51" s="7">
        <v>8.9192000000000004E-3</v>
      </c>
      <c r="DF51" s="7">
        <v>8.9192000000000004E-3</v>
      </c>
      <c r="DG51" s="7">
        <v>6.8205699999999998E-3</v>
      </c>
      <c r="DH51" s="7">
        <v>7.3452300000000003E-3</v>
      </c>
      <c r="DI51" s="7">
        <v>5.7712500000000003E-3</v>
      </c>
      <c r="DJ51" s="7">
        <v>9.4438600000000001E-3</v>
      </c>
      <c r="DK51" s="7">
        <v>9.4438600000000001E-3</v>
      </c>
      <c r="DL51" s="7">
        <v>5.2465899999999998E-3</v>
      </c>
      <c r="DM51" s="7">
        <v>1.259182E-2</v>
      </c>
      <c r="DN51" s="7">
        <v>7.8698799999999992E-3</v>
      </c>
      <c r="DO51" s="7">
        <v>7.8698799999999992E-3</v>
      </c>
      <c r="DP51" s="7">
        <v>9.9685199999999998E-3</v>
      </c>
      <c r="DQ51" s="7">
        <v>6.8205699999999998E-3</v>
      </c>
      <c r="DR51" s="7">
        <v>4.7219300000000001E-3</v>
      </c>
      <c r="DS51" s="7">
        <v>5.7712500000000003E-3</v>
      </c>
      <c r="DT51" s="7">
        <v>1.364113E-2</v>
      </c>
      <c r="DU51" s="7">
        <v>1.1542500000000001E-2</v>
      </c>
      <c r="DV51" s="7">
        <v>4.7219300000000001E-3</v>
      </c>
      <c r="DW51" s="7">
        <v>8.3945400000000007E-3</v>
      </c>
      <c r="DX51" s="7">
        <v>7.3452300000000003E-3</v>
      </c>
      <c r="DY51" s="7">
        <v>8.3945400000000007E-3</v>
      </c>
      <c r="DZ51" s="7">
        <v>4.7219300000000001E-3</v>
      </c>
      <c r="EA51" s="7">
        <v>5.2465899999999998E-3</v>
      </c>
      <c r="EB51" s="7">
        <v>5.7712500000000003E-3</v>
      </c>
      <c r="EC51" s="7">
        <v>7.8698799999999992E-3</v>
      </c>
      <c r="ED51" s="7">
        <v>1.1017839999999999E-2</v>
      </c>
      <c r="EE51" s="7">
        <v>9.4438600000000001E-3</v>
      </c>
    </row>
    <row r="52" spans="1:135" x14ac:dyDescent="0.35">
      <c r="A52" s="36" t="s">
        <v>1516</v>
      </c>
      <c r="B52" s="36" t="s">
        <v>2642</v>
      </c>
      <c r="C52" s="36">
        <v>334</v>
      </c>
      <c r="D52" s="36" t="s">
        <v>226</v>
      </c>
      <c r="E52" s="36"/>
      <c r="F52" s="36" t="s">
        <v>223</v>
      </c>
      <c r="G52" s="36" t="s">
        <v>223</v>
      </c>
      <c r="H52" s="36">
        <v>877</v>
      </c>
      <c r="I52" s="37">
        <v>3.8026900000000001E-3</v>
      </c>
      <c r="J52" s="36">
        <v>0</v>
      </c>
      <c r="K52" s="36">
        <v>9</v>
      </c>
      <c r="L52" s="37">
        <v>1.154249737670514E-2</v>
      </c>
      <c r="M52" s="7">
        <v>4.3007899999999996E-3</v>
      </c>
      <c r="N52" s="7">
        <v>8.6015799999999993E-3</v>
      </c>
      <c r="O52" s="7">
        <v>2.0986400000000001E-3</v>
      </c>
      <c r="P52" s="7">
        <v>5.7712500000000003E-3</v>
      </c>
      <c r="Q52" s="7">
        <v>0</v>
      </c>
      <c r="R52" s="7">
        <v>8.3945400000000007E-3</v>
      </c>
      <c r="S52" s="49">
        <v>8.9192000000000004E-3</v>
      </c>
      <c r="T52" s="7">
        <v>5.7712500000000003E-3</v>
      </c>
      <c r="U52" s="49">
        <v>9.4438600000000001E-3</v>
      </c>
      <c r="V52" s="7">
        <v>7.3452300000000003E-3</v>
      </c>
      <c r="W52" s="7">
        <v>7.8698799999999992E-3</v>
      </c>
      <c r="X52" s="7">
        <v>4.7219300000000001E-3</v>
      </c>
      <c r="Y52" s="7">
        <v>5.2465899999999998E-3</v>
      </c>
      <c r="Z52" s="7">
        <v>4.1972700000000003E-3</v>
      </c>
      <c r="AA52" s="49">
        <v>8.9192000000000004E-3</v>
      </c>
      <c r="AB52" s="7">
        <v>3.6726100000000002E-3</v>
      </c>
      <c r="AC52" s="7">
        <v>6.8205699999999998E-3</v>
      </c>
      <c r="AD52" s="7">
        <v>5.7712500000000003E-3</v>
      </c>
      <c r="AE52" s="49">
        <v>1.1017839999999999E-2</v>
      </c>
      <c r="AF52" s="7">
        <v>8.3945400000000007E-3</v>
      </c>
      <c r="AG52" s="7">
        <v>5.2465899999999998E-3</v>
      </c>
      <c r="AH52" s="49">
        <v>8.9192000000000004E-3</v>
      </c>
      <c r="AI52" s="7">
        <v>4.1972700000000003E-3</v>
      </c>
      <c r="AJ52" s="7">
        <v>3.6726100000000002E-3</v>
      </c>
      <c r="AK52" s="7">
        <v>7.3452300000000003E-3</v>
      </c>
      <c r="AL52" s="7">
        <v>0</v>
      </c>
      <c r="AM52" s="7">
        <v>0</v>
      </c>
      <c r="AN52" s="7">
        <v>3.1479500000000001E-3</v>
      </c>
      <c r="AO52" s="7">
        <v>4.1972700000000003E-3</v>
      </c>
      <c r="AP52" s="7">
        <v>4.1972700000000003E-3</v>
      </c>
      <c r="AQ52" s="7">
        <v>8.3945400000000007E-3</v>
      </c>
      <c r="AR52" s="49">
        <v>8.9192000000000004E-3</v>
      </c>
      <c r="AS52" s="49">
        <v>1.1542500000000001E-2</v>
      </c>
      <c r="AT52" s="7">
        <v>0</v>
      </c>
      <c r="AU52" s="7">
        <v>7.8698799999999992E-3</v>
      </c>
      <c r="AV52" s="7">
        <v>3.6726100000000002E-3</v>
      </c>
      <c r="AW52" s="7">
        <v>3.1479500000000001E-3</v>
      </c>
      <c r="AX52" s="7">
        <v>6.8205699999999998E-3</v>
      </c>
      <c r="AY52" s="7">
        <v>0</v>
      </c>
      <c r="AZ52" s="7">
        <v>3.1479500000000001E-3</v>
      </c>
      <c r="BA52" s="7">
        <v>4.7219300000000001E-3</v>
      </c>
      <c r="BB52" s="7">
        <v>4.7219300000000001E-3</v>
      </c>
      <c r="BC52" s="7">
        <v>4.7219300000000001E-3</v>
      </c>
      <c r="BD52" s="49">
        <v>1.1542500000000001E-2</v>
      </c>
      <c r="BE52" s="7">
        <v>7.3452300000000003E-3</v>
      </c>
      <c r="BF52" s="7">
        <v>5.7712500000000003E-3</v>
      </c>
      <c r="BG52" s="7">
        <v>4.1972700000000003E-3</v>
      </c>
      <c r="BH52" s="7">
        <v>7.3452300000000003E-3</v>
      </c>
      <c r="BI52" s="7">
        <v>0</v>
      </c>
      <c r="BJ52" s="7">
        <v>5.7712500000000003E-3</v>
      </c>
      <c r="BK52" s="7">
        <v>6.29591E-3</v>
      </c>
      <c r="BL52" s="7">
        <v>3.6726100000000002E-3</v>
      </c>
      <c r="BM52" s="7">
        <v>8.3945400000000007E-3</v>
      </c>
      <c r="BN52" s="7">
        <v>1.0493200000000001E-3</v>
      </c>
      <c r="BO52" s="7">
        <v>2.6232899999999999E-3</v>
      </c>
      <c r="BP52" s="7">
        <v>1.0493200000000001E-3</v>
      </c>
      <c r="BQ52" s="7">
        <v>4.1972700000000003E-3</v>
      </c>
      <c r="BR52" s="7">
        <v>4.7219300000000001E-3</v>
      </c>
      <c r="BS52" s="7">
        <v>5.2466000000000004E-4</v>
      </c>
      <c r="BT52" s="7">
        <v>0</v>
      </c>
      <c r="BU52" s="7">
        <v>3.1479500000000001E-3</v>
      </c>
      <c r="BV52" s="49">
        <v>9.4438600000000001E-3</v>
      </c>
      <c r="BW52" s="7">
        <v>4.1972700000000003E-3</v>
      </c>
      <c r="BX52" s="7">
        <v>4.7219300000000001E-3</v>
      </c>
      <c r="BY52" s="7">
        <v>1.57398E-3</v>
      </c>
      <c r="BZ52" s="7">
        <v>1.57398E-3</v>
      </c>
      <c r="CA52" s="7">
        <v>1.0493200000000001E-3</v>
      </c>
      <c r="CB52" s="7">
        <v>6.8205699999999998E-3</v>
      </c>
      <c r="CC52" s="7">
        <v>6.29591E-3</v>
      </c>
      <c r="CD52" s="7">
        <v>0</v>
      </c>
      <c r="CE52" s="7">
        <v>5.2465899999999998E-3</v>
      </c>
      <c r="CF52" s="7">
        <v>3.6726100000000002E-3</v>
      </c>
      <c r="CG52" s="7">
        <v>2.6232899999999999E-3</v>
      </c>
      <c r="CH52" s="7">
        <v>4.7219300000000001E-3</v>
      </c>
      <c r="CI52" s="7">
        <v>0</v>
      </c>
      <c r="CJ52" s="7">
        <v>4.1972700000000003E-3</v>
      </c>
      <c r="CK52" s="7">
        <v>2.0986400000000001E-3</v>
      </c>
      <c r="CL52" s="7">
        <v>3.6726100000000002E-3</v>
      </c>
      <c r="CM52" s="7">
        <v>0</v>
      </c>
      <c r="CN52" s="7">
        <v>0</v>
      </c>
      <c r="CO52" s="7">
        <v>0</v>
      </c>
      <c r="CP52" s="7">
        <v>3.1479500000000001E-3</v>
      </c>
      <c r="CQ52" s="7">
        <v>0</v>
      </c>
      <c r="CR52" s="7">
        <v>5.7712500000000003E-3</v>
      </c>
      <c r="CS52" s="7">
        <v>0</v>
      </c>
      <c r="CT52" s="7">
        <v>1.0493200000000001E-3</v>
      </c>
      <c r="CU52" s="7">
        <v>0</v>
      </c>
      <c r="CV52" s="7">
        <v>7.8698799999999992E-3</v>
      </c>
      <c r="CW52" s="7">
        <v>1.57398E-3</v>
      </c>
      <c r="CX52" s="7">
        <v>0</v>
      </c>
      <c r="CY52" s="7">
        <v>4.7219300000000001E-3</v>
      </c>
      <c r="CZ52" s="7">
        <v>7.8698799999999992E-3</v>
      </c>
      <c r="DA52" s="7">
        <v>0</v>
      </c>
      <c r="DB52" s="7">
        <v>5.7712500000000003E-3</v>
      </c>
      <c r="DC52" s="7">
        <v>4.1972700000000003E-3</v>
      </c>
      <c r="DD52" s="7">
        <v>4.7219300000000001E-3</v>
      </c>
      <c r="DE52" s="7">
        <v>5.2466000000000004E-4</v>
      </c>
      <c r="DF52" s="7">
        <v>1.57398E-3</v>
      </c>
      <c r="DG52" s="7">
        <v>1.0493200000000001E-3</v>
      </c>
      <c r="DH52" s="7">
        <v>2.6232899999999999E-3</v>
      </c>
      <c r="DI52" s="7">
        <v>2.6232899999999999E-3</v>
      </c>
      <c r="DJ52" s="7">
        <v>2.0986400000000001E-3</v>
      </c>
      <c r="DK52" s="7">
        <v>3.6726100000000002E-3</v>
      </c>
      <c r="DL52" s="7">
        <v>1.57398E-3</v>
      </c>
      <c r="DM52" s="7">
        <v>0</v>
      </c>
      <c r="DN52" s="7">
        <v>0</v>
      </c>
      <c r="DO52" s="7">
        <v>0</v>
      </c>
      <c r="DP52" s="7">
        <v>0</v>
      </c>
      <c r="DQ52" s="7">
        <v>1.0493200000000001E-3</v>
      </c>
      <c r="DR52" s="7">
        <v>5.2465899999999998E-3</v>
      </c>
      <c r="DS52" s="7">
        <v>4.7219300000000001E-3</v>
      </c>
      <c r="DT52" s="7">
        <v>0</v>
      </c>
      <c r="DU52" s="7">
        <v>2.6232899999999999E-3</v>
      </c>
      <c r="DV52" s="7">
        <v>1.0493200000000001E-3</v>
      </c>
      <c r="DW52" s="7">
        <v>7.3452300000000003E-3</v>
      </c>
      <c r="DX52" s="7">
        <v>0</v>
      </c>
      <c r="DY52" s="7">
        <v>4.7219300000000001E-3</v>
      </c>
      <c r="DZ52" s="7">
        <v>5.2466000000000004E-4</v>
      </c>
      <c r="EA52" s="7">
        <v>3.6726100000000002E-3</v>
      </c>
      <c r="EB52" s="7">
        <v>4.1972700000000003E-3</v>
      </c>
      <c r="EC52" s="7">
        <v>0</v>
      </c>
      <c r="ED52" s="7">
        <v>0</v>
      </c>
      <c r="EE52" s="7">
        <v>0</v>
      </c>
    </row>
    <row r="53" spans="1:135" x14ac:dyDescent="0.35">
      <c r="A53" s="40" t="s">
        <v>1518</v>
      </c>
      <c r="B53" s="40" t="s">
        <v>2643</v>
      </c>
      <c r="C53" s="40">
        <v>51</v>
      </c>
      <c r="D53" s="40" t="s">
        <v>227</v>
      </c>
      <c r="E53" s="40" t="s">
        <v>2636</v>
      </c>
      <c r="F53" s="40" t="s">
        <v>1487</v>
      </c>
      <c r="G53" s="40" t="s">
        <v>781</v>
      </c>
      <c r="H53" s="40">
        <v>697</v>
      </c>
      <c r="I53" s="41">
        <v>3.02221E-3</v>
      </c>
      <c r="J53" s="40">
        <v>0</v>
      </c>
      <c r="K53" s="40">
        <v>14</v>
      </c>
      <c r="L53" s="41">
        <v>1.993704092339979E-2</v>
      </c>
      <c r="M53" s="7">
        <v>2.8762800000000002E-3</v>
      </c>
      <c r="N53" s="7">
        <v>5.7525600000000003E-3</v>
      </c>
      <c r="O53" s="7">
        <v>3.6726100000000002E-3</v>
      </c>
      <c r="P53" s="7">
        <v>5.2465899999999998E-3</v>
      </c>
      <c r="Q53" s="49">
        <v>1.993704E-2</v>
      </c>
      <c r="R53" s="7">
        <v>1.57398E-3</v>
      </c>
      <c r="S53" s="7">
        <v>1.57398E-3</v>
      </c>
      <c r="T53" s="7">
        <v>3.1479500000000001E-3</v>
      </c>
      <c r="U53" s="7">
        <v>2.6232899999999999E-3</v>
      </c>
      <c r="V53" s="49">
        <v>5.7712500000000003E-3</v>
      </c>
      <c r="W53" s="7">
        <v>3.1479500000000001E-3</v>
      </c>
      <c r="X53" s="7">
        <v>2.6232899999999999E-3</v>
      </c>
      <c r="Y53" s="7">
        <v>5.2466000000000004E-4</v>
      </c>
      <c r="Z53" s="7">
        <v>1.57398E-3</v>
      </c>
      <c r="AA53" s="7">
        <v>5.2466000000000004E-4</v>
      </c>
      <c r="AB53" s="7">
        <v>2.0986400000000001E-3</v>
      </c>
      <c r="AC53" s="7">
        <v>1.0493200000000001E-3</v>
      </c>
      <c r="AD53" s="7">
        <v>1.0493200000000001E-3</v>
      </c>
      <c r="AE53" s="7">
        <v>1.57398E-3</v>
      </c>
      <c r="AF53" s="7">
        <v>5.2465899999999998E-3</v>
      </c>
      <c r="AG53" s="7">
        <v>4.1972700000000003E-3</v>
      </c>
      <c r="AH53" s="7">
        <v>5.2466000000000004E-4</v>
      </c>
      <c r="AI53" s="7">
        <v>2.0986400000000001E-3</v>
      </c>
      <c r="AJ53" s="7">
        <v>1.0493200000000001E-3</v>
      </c>
      <c r="AK53" s="7">
        <v>4.7219300000000001E-3</v>
      </c>
      <c r="AL53" s="49">
        <v>1.941238E-2</v>
      </c>
      <c r="AM53" s="49">
        <v>7.3452300000000003E-3</v>
      </c>
      <c r="AN53" s="7">
        <v>3.1479500000000001E-3</v>
      </c>
      <c r="AO53" s="7">
        <v>2.6232899999999999E-3</v>
      </c>
      <c r="AP53" s="49">
        <v>6.29591E-3</v>
      </c>
      <c r="AQ53" s="7">
        <v>1.57398E-3</v>
      </c>
      <c r="AR53" s="7">
        <v>1.57398E-3</v>
      </c>
      <c r="AS53" s="7">
        <v>1.57398E-3</v>
      </c>
      <c r="AT53" s="7">
        <v>3.6726100000000002E-3</v>
      </c>
      <c r="AU53" s="7">
        <v>1.0493200000000001E-3</v>
      </c>
      <c r="AV53" s="7">
        <v>2.6232899999999999E-3</v>
      </c>
      <c r="AW53" s="7">
        <v>1.57398E-3</v>
      </c>
      <c r="AX53" s="7">
        <v>2.0986400000000001E-3</v>
      </c>
      <c r="AY53" s="7">
        <v>3.1479500000000001E-3</v>
      </c>
      <c r="AZ53" s="7">
        <v>1.57398E-3</v>
      </c>
      <c r="BA53" s="7">
        <v>1.0493200000000001E-3</v>
      </c>
      <c r="BB53" s="7">
        <v>3.1479500000000001E-3</v>
      </c>
      <c r="BC53" s="7">
        <v>2.0986400000000001E-3</v>
      </c>
      <c r="BD53" s="7">
        <v>3.1479500000000001E-3</v>
      </c>
      <c r="BE53" s="7">
        <v>2.6232899999999999E-3</v>
      </c>
      <c r="BF53" s="7">
        <v>1.0493200000000001E-3</v>
      </c>
      <c r="BG53" s="7">
        <v>2.0986400000000001E-3</v>
      </c>
      <c r="BH53" s="7">
        <v>2.0986400000000001E-3</v>
      </c>
      <c r="BI53" s="49">
        <v>1.941238E-2</v>
      </c>
      <c r="BJ53" s="7">
        <v>2.6232899999999999E-3</v>
      </c>
      <c r="BK53" s="7">
        <v>2.0986400000000001E-3</v>
      </c>
      <c r="BL53" s="7">
        <v>5.2466000000000004E-4</v>
      </c>
      <c r="BM53" s="7">
        <v>5.2465899999999998E-3</v>
      </c>
      <c r="BN53" s="7">
        <v>1.57398E-3</v>
      </c>
      <c r="BO53" s="7">
        <v>1.57398E-3</v>
      </c>
      <c r="BP53" s="49">
        <v>1.521511E-2</v>
      </c>
      <c r="BQ53" s="7">
        <v>2.0986400000000001E-3</v>
      </c>
      <c r="BR53" s="7">
        <v>5.2466000000000004E-4</v>
      </c>
      <c r="BS53" s="7">
        <v>1.57398E-3</v>
      </c>
      <c r="BT53" s="49">
        <v>8.9192000000000004E-3</v>
      </c>
      <c r="BU53" s="7">
        <v>4.1972700000000003E-3</v>
      </c>
      <c r="BV53" s="7">
        <v>4.1972700000000003E-3</v>
      </c>
      <c r="BW53" s="7">
        <v>3.1479500000000001E-3</v>
      </c>
      <c r="BX53" s="7">
        <v>1.57398E-3</v>
      </c>
      <c r="BY53" s="7">
        <v>1.0493200000000001E-3</v>
      </c>
      <c r="BZ53" s="7">
        <v>5.2466000000000004E-4</v>
      </c>
      <c r="CA53" s="7">
        <v>1.57398E-3</v>
      </c>
      <c r="CB53" s="7">
        <v>5.2466000000000004E-4</v>
      </c>
      <c r="CC53" s="7">
        <v>1.0493200000000001E-3</v>
      </c>
      <c r="CD53" s="49">
        <v>7.3452300000000003E-3</v>
      </c>
      <c r="CE53" s="7">
        <v>2.6232899999999999E-3</v>
      </c>
      <c r="CF53" s="7">
        <v>1.57398E-3</v>
      </c>
      <c r="CG53" s="7">
        <v>1.0493200000000001E-3</v>
      </c>
      <c r="CH53" s="7">
        <v>2.0986400000000001E-3</v>
      </c>
      <c r="CI53" s="49">
        <v>1.4165789999999999E-2</v>
      </c>
      <c r="CJ53" s="7">
        <v>1.0493200000000001E-3</v>
      </c>
      <c r="CK53" s="7">
        <v>3.1479500000000001E-3</v>
      </c>
      <c r="CL53" s="49">
        <v>5.7712500000000003E-3</v>
      </c>
      <c r="CM53" s="7">
        <v>4.7219300000000001E-3</v>
      </c>
      <c r="CN53" s="49">
        <v>6.29591E-3</v>
      </c>
      <c r="CO53" s="49">
        <v>7.3452300000000003E-3</v>
      </c>
      <c r="CP53" s="7">
        <v>1.57398E-3</v>
      </c>
      <c r="CQ53" s="7">
        <v>1.0493200000000001E-3</v>
      </c>
      <c r="CR53" s="7">
        <v>2.6232899999999999E-3</v>
      </c>
      <c r="CS53" s="49">
        <v>1.049318E-2</v>
      </c>
      <c r="CT53" s="7">
        <v>2.6232899999999999E-3</v>
      </c>
      <c r="CU53" s="7">
        <v>2.0986400000000001E-3</v>
      </c>
      <c r="CV53" s="7">
        <v>1.0493200000000001E-3</v>
      </c>
      <c r="CW53" s="7">
        <v>0</v>
      </c>
      <c r="CX53" s="7">
        <v>3.1479500000000001E-3</v>
      </c>
      <c r="CY53" s="7">
        <v>1.0493200000000001E-3</v>
      </c>
      <c r="CZ53" s="7">
        <v>1.57398E-3</v>
      </c>
      <c r="DA53" s="7">
        <v>1.57398E-3</v>
      </c>
      <c r="DB53" s="7">
        <v>1.57398E-3</v>
      </c>
      <c r="DC53" s="7">
        <v>1.57398E-3</v>
      </c>
      <c r="DD53" s="7">
        <v>1.57398E-3</v>
      </c>
      <c r="DE53" s="7">
        <v>1.57398E-3</v>
      </c>
      <c r="DF53" s="7">
        <v>1.57398E-3</v>
      </c>
      <c r="DG53" s="7">
        <v>3.6726100000000002E-3</v>
      </c>
      <c r="DH53" s="7">
        <v>1.0493200000000001E-3</v>
      </c>
      <c r="DI53" s="7">
        <v>1.0493200000000001E-3</v>
      </c>
      <c r="DJ53" s="7">
        <v>2.6232899999999999E-3</v>
      </c>
      <c r="DK53" s="7">
        <v>1.57398E-3</v>
      </c>
      <c r="DL53" s="7">
        <v>2.6232899999999999E-3</v>
      </c>
      <c r="DM53" s="7">
        <v>1.57398E-3</v>
      </c>
      <c r="DN53" s="7">
        <v>2.6232899999999999E-3</v>
      </c>
      <c r="DO53" s="7">
        <v>3.6726100000000002E-3</v>
      </c>
      <c r="DP53" s="7">
        <v>1.0493200000000001E-3</v>
      </c>
      <c r="DQ53" s="7">
        <v>2.0986400000000001E-3</v>
      </c>
      <c r="DR53" s="7">
        <v>5.2466000000000004E-4</v>
      </c>
      <c r="DS53" s="7">
        <v>5.2466000000000004E-4</v>
      </c>
      <c r="DT53" s="7">
        <v>1.57398E-3</v>
      </c>
      <c r="DU53" s="7">
        <v>0</v>
      </c>
      <c r="DV53" s="7">
        <v>2.6232899999999999E-3</v>
      </c>
      <c r="DW53" s="7">
        <v>5.2466000000000004E-4</v>
      </c>
      <c r="DX53" s="7">
        <v>5.2466000000000004E-4</v>
      </c>
      <c r="DY53" s="7">
        <v>1.57398E-3</v>
      </c>
      <c r="DZ53" s="7">
        <v>2.0986400000000001E-3</v>
      </c>
      <c r="EA53" s="7">
        <v>5.2466000000000004E-4</v>
      </c>
      <c r="EB53" s="7">
        <v>5.2466000000000004E-4</v>
      </c>
      <c r="EC53" s="7">
        <v>2.0986400000000001E-3</v>
      </c>
      <c r="ED53" s="7">
        <v>1.57398E-3</v>
      </c>
      <c r="EE53" s="7">
        <v>2.0986400000000001E-3</v>
      </c>
    </row>
    <row r="54" spans="1:135" x14ac:dyDescent="0.35">
      <c r="A54" s="30" t="s">
        <v>1520</v>
      </c>
      <c r="B54" s="30" t="s">
        <v>1523</v>
      </c>
      <c r="C54" s="30">
        <v>3</v>
      </c>
      <c r="D54" s="30" t="s">
        <v>77</v>
      </c>
      <c r="E54" s="30" t="s">
        <v>2644</v>
      </c>
      <c r="F54" s="30" t="s">
        <v>298</v>
      </c>
      <c r="G54" s="30" t="s">
        <v>298</v>
      </c>
      <c r="H54" s="30">
        <v>515</v>
      </c>
      <c r="I54" s="31">
        <v>2.2330499999999999E-3</v>
      </c>
      <c r="J54" s="30">
        <v>0</v>
      </c>
      <c r="K54" s="30">
        <v>2</v>
      </c>
      <c r="L54" s="31">
        <v>1.311647429171039E-2</v>
      </c>
      <c r="M54" s="7">
        <v>2.50497E-3</v>
      </c>
      <c r="N54" s="7">
        <v>5.0099400000000001E-3</v>
      </c>
      <c r="O54" s="7">
        <v>2.0986400000000001E-3</v>
      </c>
      <c r="P54" s="7">
        <v>1.0493200000000001E-3</v>
      </c>
      <c r="Q54" s="7">
        <v>3.1479500000000001E-3</v>
      </c>
      <c r="R54" s="49">
        <v>1.311647E-2</v>
      </c>
      <c r="S54" s="7">
        <v>4.7219300000000001E-3</v>
      </c>
      <c r="T54" s="7">
        <v>3.1479500000000001E-3</v>
      </c>
      <c r="U54" s="7">
        <v>1.0493200000000001E-3</v>
      </c>
      <c r="V54" s="7">
        <v>3.1479500000000001E-3</v>
      </c>
      <c r="W54" s="7">
        <v>2.0986400000000001E-3</v>
      </c>
      <c r="X54" s="7">
        <v>2.0986400000000001E-3</v>
      </c>
      <c r="Y54" s="7">
        <v>2.0986400000000001E-3</v>
      </c>
      <c r="Z54" s="7">
        <v>5.2466000000000004E-4</v>
      </c>
      <c r="AA54" s="7">
        <v>1.0493200000000001E-3</v>
      </c>
      <c r="AB54" s="7">
        <v>1.0493200000000001E-3</v>
      </c>
      <c r="AC54" s="7">
        <v>2.6232899999999999E-3</v>
      </c>
      <c r="AD54" s="7">
        <v>2.6232899999999999E-3</v>
      </c>
      <c r="AE54" s="7">
        <v>1.0493200000000001E-3</v>
      </c>
      <c r="AF54" s="7">
        <v>3.1479500000000001E-3</v>
      </c>
      <c r="AG54" s="7">
        <v>2.0986400000000001E-3</v>
      </c>
      <c r="AH54" s="7">
        <v>0</v>
      </c>
      <c r="AI54" s="7">
        <v>1.0493200000000001E-3</v>
      </c>
      <c r="AJ54" s="7">
        <v>1.57398E-3</v>
      </c>
      <c r="AK54" s="7">
        <v>1.57398E-3</v>
      </c>
      <c r="AL54" s="7">
        <v>3.1479500000000001E-3</v>
      </c>
      <c r="AM54" s="7">
        <v>2.0986400000000001E-3</v>
      </c>
      <c r="AN54" s="7">
        <v>2.0986400000000001E-3</v>
      </c>
      <c r="AO54" s="7">
        <v>1.57398E-3</v>
      </c>
      <c r="AP54" s="7">
        <v>1.57398E-3</v>
      </c>
      <c r="AQ54" s="7">
        <v>3.1479500000000001E-3</v>
      </c>
      <c r="AR54" s="7">
        <v>1.57398E-3</v>
      </c>
      <c r="AS54" s="7">
        <v>5.2466000000000004E-4</v>
      </c>
      <c r="AT54" s="7">
        <v>4.1972700000000003E-3</v>
      </c>
      <c r="AU54" s="7">
        <v>0</v>
      </c>
      <c r="AV54" s="7">
        <v>2.0986400000000001E-3</v>
      </c>
      <c r="AW54" s="7">
        <v>2.0986400000000001E-3</v>
      </c>
      <c r="AX54" s="7">
        <v>2.6232899999999999E-3</v>
      </c>
      <c r="AY54" s="7">
        <v>2.6232899999999999E-3</v>
      </c>
      <c r="AZ54" s="7">
        <v>3.1479500000000001E-3</v>
      </c>
      <c r="BA54" s="7">
        <v>2.6232899999999999E-3</v>
      </c>
      <c r="BB54" s="7">
        <v>3.6726100000000002E-3</v>
      </c>
      <c r="BC54" s="7">
        <v>2.6232899999999999E-3</v>
      </c>
      <c r="BD54" s="7">
        <v>3.6726100000000002E-3</v>
      </c>
      <c r="BE54" s="7">
        <v>2.0986400000000001E-3</v>
      </c>
      <c r="BF54" s="7">
        <v>2.6232899999999999E-3</v>
      </c>
      <c r="BG54" s="7">
        <v>4.7219300000000001E-3</v>
      </c>
      <c r="BH54" s="7">
        <v>1.57398E-3</v>
      </c>
      <c r="BI54" s="7">
        <v>2.0986400000000001E-3</v>
      </c>
      <c r="BJ54" s="7">
        <v>1.0493200000000001E-3</v>
      </c>
      <c r="BK54" s="49">
        <v>7.8698799999999992E-3</v>
      </c>
      <c r="BL54" s="7">
        <v>2.6232899999999999E-3</v>
      </c>
      <c r="BM54" s="7">
        <v>1.57398E-3</v>
      </c>
      <c r="BN54" s="7">
        <v>3.1479500000000001E-3</v>
      </c>
      <c r="BO54" s="7">
        <v>1.57398E-3</v>
      </c>
      <c r="BP54" s="7">
        <v>3.6726100000000002E-3</v>
      </c>
      <c r="BQ54" s="7">
        <v>2.0986400000000001E-3</v>
      </c>
      <c r="BR54" s="7">
        <v>1.57398E-3</v>
      </c>
      <c r="BS54" s="7">
        <v>1.0493200000000001E-3</v>
      </c>
      <c r="BT54" s="7">
        <v>2.6232899999999999E-3</v>
      </c>
      <c r="BU54" s="7">
        <v>1.57398E-3</v>
      </c>
      <c r="BV54" s="7">
        <v>2.6232899999999999E-3</v>
      </c>
      <c r="BW54" s="7">
        <v>2.0986400000000001E-3</v>
      </c>
      <c r="BX54" s="7">
        <v>2.0986400000000001E-3</v>
      </c>
      <c r="BY54" s="7">
        <v>2.0986400000000001E-3</v>
      </c>
      <c r="BZ54" s="7">
        <v>2.0986400000000001E-3</v>
      </c>
      <c r="CA54" s="7">
        <v>2.0986400000000001E-3</v>
      </c>
      <c r="CB54" s="7">
        <v>1.57398E-3</v>
      </c>
      <c r="CC54" s="7">
        <v>1.0493200000000001E-3</v>
      </c>
      <c r="CD54" s="7">
        <v>3.1479500000000001E-3</v>
      </c>
      <c r="CE54" s="7">
        <v>2.6232899999999999E-3</v>
      </c>
      <c r="CF54" s="7">
        <v>3.1479500000000001E-3</v>
      </c>
      <c r="CG54" s="7">
        <v>5.2466000000000004E-4</v>
      </c>
      <c r="CH54" s="7">
        <v>3.1479500000000001E-3</v>
      </c>
      <c r="CI54" s="7">
        <v>1.57398E-3</v>
      </c>
      <c r="CJ54" s="7">
        <v>2.0986400000000001E-3</v>
      </c>
      <c r="CK54" s="7">
        <v>2.0986400000000001E-3</v>
      </c>
      <c r="CL54" s="7">
        <v>3.1479500000000001E-3</v>
      </c>
      <c r="CM54" s="7">
        <v>1.57398E-3</v>
      </c>
      <c r="CN54" s="7">
        <v>2.0986400000000001E-3</v>
      </c>
      <c r="CO54" s="7">
        <v>2.0986400000000001E-3</v>
      </c>
      <c r="CP54" s="7">
        <v>5.2466000000000004E-4</v>
      </c>
      <c r="CQ54" s="7">
        <v>2.6232899999999999E-3</v>
      </c>
      <c r="CR54" s="7">
        <v>1.57398E-3</v>
      </c>
      <c r="CS54" s="7">
        <v>2.0986400000000001E-3</v>
      </c>
      <c r="CT54" s="7">
        <v>3.6726100000000002E-3</v>
      </c>
      <c r="CU54" s="7">
        <v>1.57398E-3</v>
      </c>
      <c r="CV54" s="7">
        <v>3.1479500000000001E-3</v>
      </c>
      <c r="CW54" s="7">
        <v>1.0493200000000001E-3</v>
      </c>
      <c r="CX54" s="7">
        <v>1.57398E-3</v>
      </c>
      <c r="CY54" s="7">
        <v>2.0986400000000001E-3</v>
      </c>
      <c r="CZ54" s="7">
        <v>1.57398E-3</v>
      </c>
      <c r="DA54" s="7">
        <v>5.2466000000000004E-4</v>
      </c>
      <c r="DB54" s="7">
        <v>3.1479500000000001E-3</v>
      </c>
      <c r="DC54" s="7">
        <v>2.0986400000000001E-3</v>
      </c>
      <c r="DD54" s="7">
        <v>1.57398E-3</v>
      </c>
      <c r="DE54" s="7">
        <v>3.1479500000000001E-3</v>
      </c>
      <c r="DF54" s="7">
        <v>2.6232899999999999E-3</v>
      </c>
      <c r="DG54" s="7">
        <v>0</v>
      </c>
      <c r="DH54" s="7">
        <v>2.0986400000000001E-3</v>
      </c>
      <c r="DI54" s="7">
        <v>1.0493200000000001E-3</v>
      </c>
      <c r="DJ54" s="7">
        <v>2.6232899999999999E-3</v>
      </c>
      <c r="DK54" s="7">
        <v>2.6232899999999999E-3</v>
      </c>
      <c r="DL54" s="7">
        <v>2.6232899999999999E-3</v>
      </c>
      <c r="DM54" s="7">
        <v>1.57398E-3</v>
      </c>
      <c r="DN54" s="7">
        <v>1.57398E-3</v>
      </c>
      <c r="DO54" s="7">
        <v>2.6232899999999999E-3</v>
      </c>
      <c r="DP54" s="7">
        <v>5.2466000000000004E-4</v>
      </c>
      <c r="DQ54" s="7">
        <v>3.1479500000000001E-3</v>
      </c>
      <c r="DR54" s="7">
        <v>1.57398E-3</v>
      </c>
      <c r="DS54" s="7">
        <v>2.0986400000000001E-3</v>
      </c>
      <c r="DT54" s="7">
        <v>3.1479500000000001E-3</v>
      </c>
      <c r="DU54" s="7">
        <v>5.2466000000000004E-4</v>
      </c>
      <c r="DV54" s="7">
        <v>2.6232899999999999E-3</v>
      </c>
      <c r="DW54" s="7">
        <v>1.57398E-3</v>
      </c>
      <c r="DX54" s="7">
        <v>3.1479500000000001E-3</v>
      </c>
      <c r="DY54" s="7">
        <v>1.57398E-3</v>
      </c>
      <c r="DZ54" s="7">
        <v>3.6726100000000002E-3</v>
      </c>
      <c r="EA54" s="7">
        <v>1.57398E-3</v>
      </c>
      <c r="EB54" s="7">
        <v>1.0493200000000001E-3</v>
      </c>
      <c r="EC54" s="7">
        <v>1.57398E-3</v>
      </c>
      <c r="ED54" s="7">
        <v>1.0493200000000001E-3</v>
      </c>
      <c r="EE54" s="7">
        <v>2.0986400000000001E-3</v>
      </c>
    </row>
    <row r="55" spans="1:135" x14ac:dyDescent="0.35">
      <c r="A55" s="30" t="s">
        <v>1522</v>
      </c>
      <c r="B55" s="30" t="s">
        <v>2645</v>
      </c>
      <c r="C55" s="30">
        <v>2</v>
      </c>
      <c r="D55" s="30" t="s">
        <v>228</v>
      </c>
      <c r="E55" s="30"/>
      <c r="F55" s="30" t="s">
        <v>298</v>
      </c>
      <c r="G55" s="30" t="s">
        <v>298</v>
      </c>
      <c r="H55" s="30">
        <v>430</v>
      </c>
      <c r="I55" s="31">
        <v>1.8644899999999999E-3</v>
      </c>
      <c r="J55" s="30">
        <v>0</v>
      </c>
      <c r="K55" s="30">
        <v>0</v>
      </c>
      <c r="L55" s="31">
        <v>4.1972717733473244E-3</v>
      </c>
      <c r="M55" s="7">
        <v>2.4415299999999999E-3</v>
      </c>
      <c r="N55" s="7">
        <v>4.8830599999999998E-3</v>
      </c>
      <c r="O55" s="7">
        <v>1.0493200000000001E-3</v>
      </c>
      <c r="P55" s="7">
        <v>5.2466000000000004E-4</v>
      </c>
      <c r="Q55" s="7">
        <v>1.57398E-3</v>
      </c>
      <c r="R55" s="7">
        <v>0</v>
      </c>
      <c r="S55" s="7">
        <v>2.6232899999999999E-3</v>
      </c>
      <c r="T55" s="7">
        <v>3.1479500000000001E-3</v>
      </c>
      <c r="U55" s="7">
        <v>4.1972700000000003E-3</v>
      </c>
      <c r="V55" s="7">
        <v>1.0493200000000001E-3</v>
      </c>
      <c r="W55" s="7">
        <v>5.2466000000000004E-4</v>
      </c>
      <c r="X55" s="7">
        <v>2.6232899999999999E-3</v>
      </c>
      <c r="Y55" s="7">
        <v>3.1479500000000001E-3</v>
      </c>
      <c r="Z55" s="7">
        <v>2.0986400000000001E-3</v>
      </c>
      <c r="AA55" s="7">
        <v>2.0986400000000001E-3</v>
      </c>
      <c r="AB55" s="7">
        <v>4.1972700000000003E-3</v>
      </c>
      <c r="AC55" s="7">
        <v>2.6232899999999999E-3</v>
      </c>
      <c r="AD55" s="7">
        <v>0</v>
      </c>
      <c r="AE55" s="7">
        <v>3.1479500000000001E-3</v>
      </c>
      <c r="AF55" s="7">
        <v>3.1479500000000001E-3</v>
      </c>
      <c r="AG55" s="7">
        <v>4.1972700000000003E-3</v>
      </c>
      <c r="AH55" s="7">
        <v>3.1479500000000001E-3</v>
      </c>
      <c r="AI55" s="7">
        <v>2.6232899999999999E-3</v>
      </c>
      <c r="AJ55" s="7">
        <v>4.1972700000000003E-3</v>
      </c>
      <c r="AK55" s="7">
        <v>1.0493200000000001E-3</v>
      </c>
      <c r="AL55" s="7">
        <v>1.57398E-3</v>
      </c>
      <c r="AM55" s="7">
        <v>1.0493200000000001E-3</v>
      </c>
      <c r="AN55" s="7">
        <v>0</v>
      </c>
      <c r="AO55" s="7">
        <v>2.6232899999999999E-3</v>
      </c>
      <c r="AP55" s="7">
        <v>1.57398E-3</v>
      </c>
      <c r="AQ55" s="7">
        <v>1.57398E-3</v>
      </c>
      <c r="AR55" s="7">
        <v>2.0986400000000001E-3</v>
      </c>
      <c r="AS55" s="7">
        <v>3.6726100000000002E-3</v>
      </c>
      <c r="AT55" s="7">
        <v>4.1972700000000003E-3</v>
      </c>
      <c r="AU55" s="7">
        <v>2.0986400000000001E-3</v>
      </c>
      <c r="AV55" s="7">
        <v>5.2466000000000004E-4</v>
      </c>
      <c r="AW55" s="7">
        <v>1.0493200000000001E-3</v>
      </c>
      <c r="AX55" s="7">
        <v>2.0986400000000001E-3</v>
      </c>
      <c r="AY55" s="7">
        <v>1.0493200000000001E-3</v>
      </c>
      <c r="AZ55" s="7">
        <v>1.0493200000000001E-3</v>
      </c>
      <c r="BA55" s="7">
        <v>2.0986400000000001E-3</v>
      </c>
      <c r="BB55" s="7">
        <v>1.57398E-3</v>
      </c>
      <c r="BC55" s="7">
        <v>3.1479500000000001E-3</v>
      </c>
      <c r="BD55" s="7">
        <v>1.57398E-3</v>
      </c>
      <c r="BE55" s="7">
        <v>0</v>
      </c>
      <c r="BF55" s="7">
        <v>2.0986400000000001E-3</v>
      </c>
      <c r="BG55" s="7">
        <v>1.57398E-3</v>
      </c>
      <c r="BH55" s="7">
        <v>0</v>
      </c>
      <c r="BI55" s="7">
        <v>1.57398E-3</v>
      </c>
      <c r="BJ55" s="7">
        <v>4.1972700000000003E-3</v>
      </c>
      <c r="BK55" s="7">
        <v>2.0986400000000001E-3</v>
      </c>
      <c r="BL55" s="7">
        <v>5.2466000000000004E-4</v>
      </c>
      <c r="BM55" s="7">
        <v>3.6726100000000002E-3</v>
      </c>
      <c r="BN55" s="7">
        <v>2.0986400000000001E-3</v>
      </c>
      <c r="BO55" s="7">
        <v>2.0986400000000001E-3</v>
      </c>
      <c r="BP55" s="7">
        <v>3.1479500000000001E-3</v>
      </c>
      <c r="BQ55" s="7">
        <v>3.1479500000000001E-3</v>
      </c>
      <c r="BR55" s="7">
        <v>5.2466000000000004E-4</v>
      </c>
      <c r="BS55" s="7">
        <v>2.6232899999999999E-3</v>
      </c>
      <c r="BT55" s="7">
        <v>2.0986400000000001E-3</v>
      </c>
      <c r="BU55" s="7">
        <v>2.0986400000000001E-3</v>
      </c>
      <c r="BV55" s="7">
        <v>1.0493200000000001E-3</v>
      </c>
      <c r="BW55" s="7">
        <v>1.0493200000000001E-3</v>
      </c>
      <c r="BX55" s="7">
        <v>2.0986400000000001E-3</v>
      </c>
      <c r="BY55" s="7">
        <v>2.0986400000000001E-3</v>
      </c>
      <c r="BZ55" s="7">
        <v>3.6726100000000002E-3</v>
      </c>
      <c r="CA55" s="7">
        <v>2.0986400000000001E-3</v>
      </c>
      <c r="CB55" s="7">
        <v>1.0493200000000001E-3</v>
      </c>
      <c r="CC55" s="7">
        <v>1.0493200000000001E-3</v>
      </c>
      <c r="CD55" s="7">
        <v>1.0493200000000001E-3</v>
      </c>
      <c r="CE55" s="7">
        <v>3.1479500000000001E-3</v>
      </c>
      <c r="CF55" s="7">
        <v>2.0986400000000001E-3</v>
      </c>
      <c r="CG55" s="7">
        <v>2.6232899999999999E-3</v>
      </c>
      <c r="CH55" s="7">
        <v>1.57398E-3</v>
      </c>
      <c r="CI55" s="7">
        <v>1.57398E-3</v>
      </c>
      <c r="CJ55" s="7">
        <v>0</v>
      </c>
      <c r="CK55" s="7">
        <v>2.6232899999999999E-3</v>
      </c>
      <c r="CL55" s="7">
        <v>3.1479500000000001E-3</v>
      </c>
      <c r="CM55" s="7">
        <v>1.0493200000000001E-3</v>
      </c>
      <c r="CN55" s="7">
        <v>0</v>
      </c>
      <c r="CO55" s="7">
        <v>5.2466000000000004E-4</v>
      </c>
      <c r="CP55" s="7">
        <v>3.1479500000000001E-3</v>
      </c>
      <c r="CQ55" s="7">
        <v>3.6726100000000002E-3</v>
      </c>
      <c r="CR55" s="7">
        <v>1.0493200000000001E-3</v>
      </c>
      <c r="CS55" s="7">
        <v>5.2466000000000004E-4</v>
      </c>
      <c r="CT55" s="7">
        <v>2.0986400000000001E-3</v>
      </c>
      <c r="CU55" s="7">
        <v>2.0986400000000001E-3</v>
      </c>
      <c r="CV55" s="7">
        <v>5.2466000000000004E-4</v>
      </c>
      <c r="CW55" s="7">
        <v>0</v>
      </c>
      <c r="CX55" s="7">
        <v>1.0493200000000001E-3</v>
      </c>
      <c r="CY55" s="7">
        <v>5.2466000000000004E-4</v>
      </c>
      <c r="CZ55" s="7">
        <v>1.57398E-3</v>
      </c>
      <c r="DA55" s="7">
        <v>3.1479500000000001E-3</v>
      </c>
      <c r="DB55" s="7">
        <v>1.0493200000000001E-3</v>
      </c>
      <c r="DC55" s="7">
        <v>0</v>
      </c>
      <c r="DD55" s="7">
        <v>5.2466000000000004E-4</v>
      </c>
      <c r="DE55" s="7">
        <v>1.57398E-3</v>
      </c>
      <c r="DF55" s="7">
        <v>3.1479500000000001E-3</v>
      </c>
      <c r="DG55" s="7">
        <v>2.6232899999999999E-3</v>
      </c>
      <c r="DH55" s="7">
        <v>3.1479500000000001E-3</v>
      </c>
      <c r="DI55" s="7">
        <v>3.1479500000000001E-3</v>
      </c>
      <c r="DJ55" s="7">
        <v>2.6232899999999999E-3</v>
      </c>
      <c r="DK55" s="7">
        <v>2.0986400000000001E-3</v>
      </c>
      <c r="DL55" s="7">
        <v>1.57398E-3</v>
      </c>
      <c r="DM55" s="7">
        <v>5.2466000000000004E-4</v>
      </c>
      <c r="DN55" s="7">
        <v>1.0493200000000001E-3</v>
      </c>
      <c r="DO55" s="7">
        <v>2.6232899999999999E-3</v>
      </c>
      <c r="DP55" s="7">
        <v>0</v>
      </c>
      <c r="DQ55" s="7">
        <v>5.2466000000000004E-4</v>
      </c>
      <c r="DR55" s="7">
        <v>2.6232899999999999E-3</v>
      </c>
      <c r="DS55" s="7">
        <v>2.0986400000000001E-3</v>
      </c>
      <c r="DT55" s="7">
        <v>2.0986400000000001E-3</v>
      </c>
      <c r="DU55" s="7">
        <v>1.0493200000000001E-3</v>
      </c>
      <c r="DV55" s="7">
        <v>2.6232899999999999E-3</v>
      </c>
      <c r="DW55" s="7">
        <v>2.0986400000000001E-3</v>
      </c>
      <c r="DX55" s="7">
        <v>5.2466000000000004E-4</v>
      </c>
      <c r="DY55" s="7">
        <v>2.0986400000000001E-3</v>
      </c>
      <c r="DZ55" s="7">
        <v>1.57398E-3</v>
      </c>
      <c r="EA55" s="7">
        <v>1.0493200000000001E-3</v>
      </c>
      <c r="EB55" s="7">
        <v>2.0986400000000001E-3</v>
      </c>
      <c r="EC55" s="7">
        <v>5.2466000000000004E-4</v>
      </c>
      <c r="ED55" s="7">
        <v>3.1479500000000001E-3</v>
      </c>
      <c r="EE55" s="7">
        <v>1.57398E-3</v>
      </c>
    </row>
    <row r="56" spans="1:135" x14ac:dyDescent="0.35">
      <c r="A56" s="36" t="s">
        <v>1524</v>
      </c>
      <c r="B56" s="36" t="s">
        <v>2646</v>
      </c>
      <c r="C56" s="36">
        <v>330</v>
      </c>
      <c r="D56" s="36" t="s">
        <v>229</v>
      </c>
      <c r="E56" s="36"/>
      <c r="F56" s="36" t="s">
        <v>223</v>
      </c>
      <c r="G56" s="36" t="s">
        <v>223</v>
      </c>
      <c r="H56" s="36">
        <v>337</v>
      </c>
      <c r="I56" s="37">
        <v>1.4612399999999999E-3</v>
      </c>
      <c r="J56" s="36">
        <v>0</v>
      </c>
      <c r="K56" s="36">
        <v>0</v>
      </c>
      <c r="L56" s="37">
        <v>5.7712486883525708E-3</v>
      </c>
      <c r="M56" s="7">
        <v>3.4063800000000001E-3</v>
      </c>
      <c r="N56" s="7">
        <v>6.8127600000000002E-3</v>
      </c>
      <c r="O56" s="7">
        <v>1.0493200000000001E-3</v>
      </c>
      <c r="P56" s="7">
        <v>5.2466000000000004E-4</v>
      </c>
      <c r="Q56" s="7">
        <v>0</v>
      </c>
      <c r="R56" s="7">
        <v>3.6726100000000002E-3</v>
      </c>
      <c r="S56" s="7">
        <v>4.7219300000000001E-3</v>
      </c>
      <c r="T56" s="7">
        <v>5.7712500000000003E-3</v>
      </c>
      <c r="U56" s="7">
        <v>3.6726100000000002E-3</v>
      </c>
      <c r="V56" s="7">
        <v>1.57398E-3</v>
      </c>
      <c r="W56" s="7">
        <v>5.2466000000000004E-4</v>
      </c>
      <c r="X56" s="7">
        <v>0</v>
      </c>
      <c r="Y56" s="7">
        <v>0</v>
      </c>
      <c r="Z56" s="7">
        <v>5.2466000000000004E-4</v>
      </c>
      <c r="AA56" s="7">
        <v>1.0493200000000001E-3</v>
      </c>
      <c r="AB56" s="7">
        <v>1.0493200000000001E-3</v>
      </c>
      <c r="AC56" s="7">
        <v>4.7219300000000001E-3</v>
      </c>
      <c r="AD56" s="7">
        <v>3.6726100000000002E-3</v>
      </c>
      <c r="AE56" s="7">
        <v>3.6726100000000002E-3</v>
      </c>
      <c r="AF56" s="7">
        <v>2.0986400000000001E-3</v>
      </c>
      <c r="AG56" s="7">
        <v>3.1479500000000001E-3</v>
      </c>
      <c r="AH56" s="7">
        <v>5.2465899999999998E-3</v>
      </c>
      <c r="AI56" s="7">
        <v>3.6726100000000002E-3</v>
      </c>
      <c r="AJ56" s="7">
        <v>0</v>
      </c>
      <c r="AK56" s="7">
        <v>5.2466000000000004E-4</v>
      </c>
      <c r="AL56" s="7">
        <v>0</v>
      </c>
      <c r="AM56" s="7">
        <v>0</v>
      </c>
      <c r="AN56" s="7">
        <v>5.2466000000000004E-4</v>
      </c>
      <c r="AO56" s="7">
        <v>1.57398E-3</v>
      </c>
      <c r="AP56" s="7">
        <v>1.0493200000000001E-3</v>
      </c>
      <c r="AQ56" s="7">
        <v>2.0986400000000001E-3</v>
      </c>
      <c r="AR56" s="7">
        <v>1.57398E-3</v>
      </c>
      <c r="AS56" s="7">
        <v>3.1479500000000001E-3</v>
      </c>
      <c r="AT56" s="7">
        <v>0</v>
      </c>
      <c r="AU56" s="7">
        <v>3.6726100000000002E-3</v>
      </c>
      <c r="AV56" s="7">
        <v>5.2466000000000004E-4</v>
      </c>
      <c r="AW56" s="7">
        <v>5.2466000000000004E-4</v>
      </c>
      <c r="AX56" s="7">
        <v>5.2465899999999998E-3</v>
      </c>
      <c r="AY56" s="7">
        <v>0</v>
      </c>
      <c r="AZ56" s="7">
        <v>5.2466000000000004E-4</v>
      </c>
      <c r="BA56" s="7">
        <v>3.1479500000000001E-3</v>
      </c>
      <c r="BB56" s="7">
        <v>4.1972700000000003E-3</v>
      </c>
      <c r="BC56" s="7">
        <v>5.2466000000000004E-4</v>
      </c>
      <c r="BD56" s="7">
        <v>4.7219300000000001E-3</v>
      </c>
      <c r="BE56" s="7">
        <v>1.0493200000000001E-3</v>
      </c>
      <c r="BF56" s="7">
        <v>1.0493200000000001E-3</v>
      </c>
      <c r="BG56" s="7">
        <v>3.6726100000000002E-3</v>
      </c>
      <c r="BH56" s="7">
        <v>5.2466000000000004E-4</v>
      </c>
      <c r="BI56" s="7">
        <v>0</v>
      </c>
      <c r="BJ56" s="7">
        <v>1.57398E-3</v>
      </c>
      <c r="BK56" s="7">
        <v>5.2465899999999998E-3</v>
      </c>
      <c r="BL56" s="7">
        <v>2.0986400000000001E-3</v>
      </c>
      <c r="BM56" s="7">
        <v>4.7219300000000001E-3</v>
      </c>
      <c r="BN56" s="7">
        <v>1.0493200000000001E-3</v>
      </c>
      <c r="BO56" s="7">
        <v>0</v>
      </c>
      <c r="BP56" s="7">
        <v>1.57398E-3</v>
      </c>
      <c r="BQ56" s="7">
        <v>1.0493200000000001E-3</v>
      </c>
      <c r="BR56" s="7">
        <v>1.0493200000000001E-3</v>
      </c>
      <c r="BS56" s="7">
        <v>1.0493200000000001E-3</v>
      </c>
      <c r="BT56" s="7">
        <v>0</v>
      </c>
      <c r="BU56" s="7">
        <v>5.2466000000000004E-4</v>
      </c>
      <c r="BV56" s="7">
        <v>4.7219300000000001E-3</v>
      </c>
      <c r="BW56" s="7">
        <v>5.2466000000000004E-4</v>
      </c>
      <c r="BX56" s="7">
        <v>1.57398E-3</v>
      </c>
      <c r="BY56" s="7">
        <v>0</v>
      </c>
      <c r="BZ56" s="7">
        <v>1.57398E-3</v>
      </c>
      <c r="CA56" s="7">
        <v>2.0986400000000001E-3</v>
      </c>
      <c r="CB56" s="7">
        <v>2.6232899999999999E-3</v>
      </c>
      <c r="CC56" s="7">
        <v>3.6726100000000002E-3</v>
      </c>
      <c r="CD56" s="7">
        <v>0</v>
      </c>
      <c r="CE56" s="7">
        <v>1.0493200000000001E-3</v>
      </c>
      <c r="CF56" s="7">
        <v>2.6232899999999999E-3</v>
      </c>
      <c r="CG56" s="7">
        <v>1.0493200000000001E-3</v>
      </c>
      <c r="CH56" s="7">
        <v>0</v>
      </c>
      <c r="CI56" s="7">
        <v>0</v>
      </c>
      <c r="CJ56" s="7">
        <v>1.0493200000000001E-3</v>
      </c>
      <c r="CK56" s="7">
        <v>0</v>
      </c>
      <c r="CL56" s="7">
        <v>1.0493200000000001E-3</v>
      </c>
      <c r="CM56" s="7">
        <v>0</v>
      </c>
      <c r="CN56" s="7">
        <v>0</v>
      </c>
      <c r="CO56" s="7">
        <v>0</v>
      </c>
      <c r="CP56" s="7">
        <v>5.2466000000000004E-4</v>
      </c>
      <c r="CQ56" s="7">
        <v>0</v>
      </c>
      <c r="CR56" s="7">
        <v>1.0493200000000001E-3</v>
      </c>
      <c r="CS56" s="7">
        <v>0</v>
      </c>
      <c r="CT56" s="7">
        <v>1.57398E-3</v>
      </c>
      <c r="CU56" s="7">
        <v>0</v>
      </c>
      <c r="CV56" s="7">
        <v>5.2465899999999998E-3</v>
      </c>
      <c r="CW56" s="7">
        <v>1.0493200000000001E-3</v>
      </c>
      <c r="CX56" s="7">
        <v>0</v>
      </c>
      <c r="CY56" s="7">
        <v>2.6232899999999999E-3</v>
      </c>
      <c r="CZ56" s="7">
        <v>3.1479500000000001E-3</v>
      </c>
      <c r="DA56" s="7">
        <v>0</v>
      </c>
      <c r="DB56" s="7">
        <v>5.2466000000000004E-4</v>
      </c>
      <c r="DC56" s="7">
        <v>0</v>
      </c>
      <c r="DD56" s="7">
        <v>1.57398E-3</v>
      </c>
      <c r="DE56" s="7">
        <v>1.57398E-3</v>
      </c>
      <c r="DF56" s="7">
        <v>5.2466000000000004E-4</v>
      </c>
      <c r="DG56" s="7">
        <v>5.2466000000000004E-4</v>
      </c>
      <c r="DH56" s="7">
        <v>3.1479500000000001E-3</v>
      </c>
      <c r="DI56" s="7">
        <v>4.1972700000000003E-3</v>
      </c>
      <c r="DJ56" s="7">
        <v>5.2466000000000004E-4</v>
      </c>
      <c r="DK56" s="7">
        <v>1.0493200000000001E-3</v>
      </c>
      <c r="DL56" s="7">
        <v>1.0493200000000001E-3</v>
      </c>
      <c r="DM56" s="7">
        <v>0</v>
      </c>
      <c r="DN56" s="7">
        <v>0</v>
      </c>
      <c r="DO56" s="7">
        <v>0</v>
      </c>
      <c r="DP56" s="7">
        <v>1.57398E-3</v>
      </c>
      <c r="DQ56" s="7">
        <v>1.57398E-3</v>
      </c>
      <c r="DR56" s="7">
        <v>1.57398E-3</v>
      </c>
      <c r="DS56" s="7">
        <v>5.2466000000000004E-4</v>
      </c>
      <c r="DT56" s="7">
        <v>0</v>
      </c>
      <c r="DU56" s="7">
        <v>5.2466000000000004E-4</v>
      </c>
      <c r="DV56" s="7">
        <v>1.0493200000000001E-3</v>
      </c>
      <c r="DW56" s="7">
        <v>1.0493200000000001E-3</v>
      </c>
      <c r="DX56" s="7">
        <v>0</v>
      </c>
      <c r="DY56" s="7">
        <v>2.6232899999999999E-3</v>
      </c>
      <c r="DZ56" s="7">
        <v>0</v>
      </c>
      <c r="EA56" s="7">
        <v>1.0493200000000001E-3</v>
      </c>
      <c r="EB56" s="7">
        <v>1.57398E-3</v>
      </c>
      <c r="EC56" s="7">
        <v>0</v>
      </c>
      <c r="ED56" s="7">
        <v>0</v>
      </c>
      <c r="EE56" s="7">
        <v>0</v>
      </c>
    </row>
    <row r="57" spans="1:135" x14ac:dyDescent="0.35">
      <c r="A57" s="42" t="s">
        <v>1526</v>
      </c>
      <c r="B57" s="42" t="s">
        <v>2647</v>
      </c>
      <c r="C57" s="42">
        <v>86</v>
      </c>
      <c r="D57" s="42" t="s">
        <v>2648</v>
      </c>
      <c r="E57" s="42" t="s">
        <v>2636</v>
      </c>
      <c r="F57" s="42" t="s">
        <v>1490</v>
      </c>
      <c r="G57" s="42" t="s">
        <v>782</v>
      </c>
      <c r="H57" s="42">
        <v>282</v>
      </c>
      <c r="I57" s="43">
        <v>1.22276E-3</v>
      </c>
      <c r="J57" s="42">
        <v>0</v>
      </c>
      <c r="K57" s="42">
        <v>13</v>
      </c>
      <c r="L57" s="43">
        <v>3.672612801678909E-3</v>
      </c>
      <c r="M57" s="7">
        <v>1.11743E-3</v>
      </c>
      <c r="N57" s="7">
        <v>2.23486E-3</v>
      </c>
      <c r="O57" s="49">
        <v>3.1479500000000001E-3</v>
      </c>
      <c r="P57" s="49">
        <v>3.1479500000000001E-3</v>
      </c>
      <c r="Q57" s="7">
        <v>1.57398E-3</v>
      </c>
      <c r="R57" s="7">
        <v>5.2466000000000004E-4</v>
      </c>
      <c r="S57" s="7">
        <v>5.2466000000000004E-4</v>
      </c>
      <c r="T57" s="7">
        <v>1.57398E-3</v>
      </c>
      <c r="U57" s="7">
        <v>5.2466000000000004E-4</v>
      </c>
      <c r="V57" s="7">
        <v>1.57398E-3</v>
      </c>
      <c r="W57" s="49">
        <v>3.1479500000000001E-3</v>
      </c>
      <c r="X57" s="7">
        <v>1.57398E-3</v>
      </c>
      <c r="Y57" s="7">
        <v>1.57398E-3</v>
      </c>
      <c r="Z57" s="7">
        <v>2.0986400000000001E-3</v>
      </c>
      <c r="AA57" s="7">
        <v>1.0493200000000001E-3</v>
      </c>
      <c r="AB57" s="7">
        <v>5.2466000000000004E-4</v>
      </c>
      <c r="AC57" s="7">
        <v>0</v>
      </c>
      <c r="AD57" s="7">
        <v>1.57398E-3</v>
      </c>
      <c r="AE57" s="7">
        <v>2.0986400000000001E-3</v>
      </c>
      <c r="AF57" s="7">
        <v>2.0986400000000001E-3</v>
      </c>
      <c r="AG57" s="7">
        <v>2.0986400000000001E-3</v>
      </c>
      <c r="AH57" s="7">
        <v>1.0493200000000001E-3</v>
      </c>
      <c r="AI57" s="7">
        <v>1.0493200000000001E-3</v>
      </c>
      <c r="AJ57" s="7">
        <v>1.57398E-3</v>
      </c>
      <c r="AK57" s="7">
        <v>5.2466000000000004E-4</v>
      </c>
      <c r="AL57" s="7">
        <v>1.57398E-3</v>
      </c>
      <c r="AM57" s="7">
        <v>1.57398E-3</v>
      </c>
      <c r="AN57" s="49">
        <v>2.6232899999999999E-3</v>
      </c>
      <c r="AO57" s="7">
        <v>2.0986400000000001E-3</v>
      </c>
      <c r="AP57" s="7">
        <v>0</v>
      </c>
      <c r="AQ57" s="7">
        <v>1.0493200000000001E-3</v>
      </c>
      <c r="AR57" s="7">
        <v>1.0493200000000001E-3</v>
      </c>
      <c r="AS57" s="49">
        <v>2.6232899999999999E-3</v>
      </c>
      <c r="AT57" s="7">
        <v>5.2466000000000004E-4</v>
      </c>
      <c r="AU57" s="7">
        <v>5.2466000000000004E-4</v>
      </c>
      <c r="AV57" s="7">
        <v>1.0493200000000001E-3</v>
      </c>
      <c r="AW57" s="7">
        <v>5.2466000000000004E-4</v>
      </c>
      <c r="AX57" s="7">
        <v>5.2466000000000004E-4</v>
      </c>
      <c r="AY57" s="49">
        <v>3.6726100000000002E-3</v>
      </c>
      <c r="AZ57" s="7">
        <v>1.57398E-3</v>
      </c>
      <c r="BA57" s="7">
        <v>1.0493200000000001E-3</v>
      </c>
      <c r="BB57" s="7">
        <v>1.0493200000000001E-3</v>
      </c>
      <c r="BC57" s="7">
        <v>0</v>
      </c>
      <c r="BD57" s="7">
        <v>5.2466000000000004E-4</v>
      </c>
      <c r="BE57" s="7">
        <v>1.57398E-3</v>
      </c>
      <c r="BF57" s="7">
        <v>5.2466000000000004E-4</v>
      </c>
      <c r="BG57" s="49">
        <v>3.6726100000000002E-3</v>
      </c>
      <c r="BH57" s="49">
        <v>2.6232899999999999E-3</v>
      </c>
      <c r="BI57" s="49">
        <v>3.6726100000000002E-3</v>
      </c>
      <c r="BJ57" s="7">
        <v>1.0493200000000001E-3</v>
      </c>
      <c r="BK57" s="7">
        <v>0</v>
      </c>
      <c r="BL57" s="7">
        <v>2.0986400000000001E-3</v>
      </c>
      <c r="BM57" s="7">
        <v>0</v>
      </c>
      <c r="BN57" s="7">
        <v>1.57398E-3</v>
      </c>
      <c r="BO57" s="7">
        <v>5.2466000000000004E-4</v>
      </c>
      <c r="BP57" s="7">
        <v>0</v>
      </c>
      <c r="BQ57" s="7">
        <v>1.57398E-3</v>
      </c>
      <c r="BR57" s="7">
        <v>1.0493200000000001E-3</v>
      </c>
      <c r="BS57" s="7">
        <v>1.0493200000000001E-3</v>
      </c>
      <c r="BT57" s="7">
        <v>5.2466000000000004E-4</v>
      </c>
      <c r="BU57" s="49">
        <v>3.6726100000000002E-3</v>
      </c>
      <c r="BV57" s="7">
        <v>0</v>
      </c>
      <c r="BW57" s="7">
        <v>0</v>
      </c>
      <c r="BX57" s="7">
        <v>1.0493200000000001E-3</v>
      </c>
      <c r="BY57" s="7">
        <v>1.0493200000000001E-3</v>
      </c>
      <c r="BZ57" s="7">
        <v>2.0986400000000001E-3</v>
      </c>
      <c r="CA57" s="7">
        <v>2.0986400000000001E-3</v>
      </c>
      <c r="CB57" s="7">
        <v>0</v>
      </c>
      <c r="CC57" s="7">
        <v>1.57398E-3</v>
      </c>
      <c r="CD57" s="7">
        <v>0</v>
      </c>
      <c r="CE57" s="7">
        <v>5.2466000000000004E-4</v>
      </c>
      <c r="CF57" s="7">
        <v>1.0493200000000001E-3</v>
      </c>
      <c r="CG57" s="7">
        <v>5.2466000000000004E-4</v>
      </c>
      <c r="CH57" s="49">
        <v>2.6232899999999999E-3</v>
      </c>
      <c r="CI57" s="7">
        <v>0</v>
      </c>
      <c r="CJ57" s="7">
        <v>1.57398E-3</v>
      </c>
      <c r="CK57" s="49">
        <v>2.6232899999999999E-3</v>
      </c>
      <c r="CL57" s="7">
        <v>1.0493200000000001E-3</v>
      </c>
      <c r="CM57" s="7">
        <v>1.0493200000000001E-3</v>
      </c>
      <c r="CN57" s="7">
        <v>5.2466000000000004E-4</v>
      </c>
      <c r="CO57" s="7">
        <v>1.57398E-3</v>
      </c>
      <c r="CP57" s="7">
        <v>0</v>
      </c>
      <c r="CQ57" s="7">
        <v>2.0986400000000001E-3</v>
      </c>
      <c r="CR57" s="7">
        <v>0</v>
      </c>
      <c r="CS57" s="7">
        <v>1.0493200000000001E-3</v>
      </c>
      <c r="CT57" s="7">
        <v>1.57398E-3</v>
      </c>
      <c r="CU57" s="7">
        <v>1.0493200000000001E-3</v>
      </c>
      <c r="CV57" s="7">
        <v>1.57398E-3</v>
      </c>
      <c r="CW57" s="7">
        <v>0</v>
      </c>
      <c r="CX57" s="7">
        <v>1.0493200000000001E-3</v>
      </c>
      <c r="CY57" s="7">
        <v>1.57398E-3</v>
      </c>
      <c r="CZ57" s="7">
        <v>5.2466000000000004E-4</v>
      </c>
      <c r="DA57" s="7">
        <v>5.2466000000000004E-4</v>
      </c>
      <c r="DB57" s="7">
        <v>2.0986400000000001E-3</v>
      </c>
      <c r="DC57" s="7">
        <v>5.2466000000000004E-4</v>
      </c>
      <c r="DD57" s="7">
        <v>1.0493200000000001E-3</v>
      </c>
      <c r="DE57" s="7">
        <v>5.2466000000000004E-4</v>
      </c>
      <c r="DF57" s="7">
        <v>1.0493200000000001E-3</v>
      </c>
      <c r="DG57" s="7">
        <v>1.57398E-3</v>
      </c>
      <c r="DH57" s="7">
        <v>0</v>
      </c>
      <c r="DI57" s="7">
        <v>1.0493200000000001E-3</v>
      </c>
      <c r="DJ57" s="49">
        <v>2.6232899999999999E-3</v>
      </c>
      <c r="DK57" s="7">
        <v>5.2466000000000004E-4</v>
      </c>
      <c r="DL57" s="7">
        <v>1.0493200000000001E-3</v>
      </c>
      <c r="DM57" s="7">
        <v>2.0986400000000001E-3</v>
      </c>
      <c r="DN57" s="7">
        <v>1.0493200000000001E-3</v>
      </c>
      <c r="DO57" s="7">
        <v>1.0493200000000001E-3</v>
      </c>
      <c r="DP57" s="7">
        <v>2.0986400000000001E-3</v>
      </c>
      <c r="DQ57" s="7">
        <v>1.57398E-3</v>
      </c>
      <c r="DR57" s="7">
        <v>1.57398E-3</v>
      </c>
      <c r="DS57" s="7">
        <v>2.0986400000000001E-3</v>
      </c>
      <c r="DT57" s="7">
        <v>0</v>
      </c>
      <c r="DU57" s="7">
        <v>0</v>
      </c>
      <c r="DV57" s="7">
        <v>5.2466000000000004E-4</v>
      </c>
      <c r="DW57" s="7">
        <v>2.0986400000000001E-3</v>
      </c>
      <c r="DX57" s="7">
        <v>1.57398E-3</v>
      </c>
      <c r="DY57" s="7">
        <v>1.0493200000000001E-3</v>
      </c>
      <c r="DZ57" s="7">
        <v>1.0493200000000001E-3</v>
      </c>
      <c r="EA57" s="7">
        <v>1.0493200000000001E-3</v>
      </c>
      <c r="EB57" s="7">
        <v>5.2466000000000004E-4</v>
      </c>
      <c r="EC57" s="7">
        <v>0</v>
      </c>
      <c r="ED57" s="7">
        <v>5.2466000000000004E-4</v>
      </c>
      <c r="EE57" s="7">
        <v>5.2466000000000004E-4</v>
      </c>
    </row>
    <row r="58" spans="1:135" x14ac:dyDescent="0.35">
      <c r="A58" s="40" t="s">
        <v>1529</v>
      </c>
      <c r="B58" s="40" t="s">
        <v>2649</v>
      </c>
      <c r="C58" s="40">
        <v>25</v>
      </c>
      <c r="D58" s="40" t="s">
        <v>70</v>
      </c>
      <c r="E58" s="40" t="s">
        <v>2636</v>
      </c>
      <c r="F58" s="40" t="s">
        <v>1485</v>
      </c>
      <c r="G58" s="40" t="s">
        <v>781</v>
      </c>
      <c r="H58" s="40">
        <v>248</v>
      </c>
      <c r="I58" s="41">
        <v>1.07533E-3</v>
      </c>
      <c r="J58" s="40">
        <v>0</v>
      </c>
      <c r="K58" s="40">
        <v>19</v>
      </c>
      <c r="L58" s="41">
        <v>3.672612801678909E-3</v>
      </c>
      <c r="M58" s="7">
        <v>8.5665999999999997E-4</v>
      </c>
      <c r="N58" s="7">
        <v>1.7133199999999999E-3</v>
      </c>
      <c r="O58" s="7">
        <v>1.0493200000000001E-3</v>
      </c>
      <c r="P58" s="7">
        <v>5.2466000000000004E-4</v>
      </c>
      <c r="Q58" s="7">
        <v>1.0493200000000001E-3</v>
      </c>
      <c r="R58" s="7">
        <v>1.0493200000000001E-3</v>
      </c>
      <c r="S58" s="7">
        <v>1.0493200000000001E-3</v>
      </c>
      <c r="T58" s="7">
        <v>0</v>
      </c>
      <c r="U58" s="7">
        <v>0</v>
      </c>
      <c r="V58" s="7">
        <v>5.2466000000000004E-4</v>
      </c>
      <c r="W58" s="49">
        <v>2.6232899999999999E-3</v>
      </c>
      <c r="X58" s="7">
        <v>1.0493200000000001E-3</v>
      </c>
      <c r="Y58" s="7">
        <v>1.57398E-3</v>
      </c>
      <c r="Z58" s="7">
        <v>1.0493200000000001E-3</v>
      </c>
      <c r="AA58" s="7">
        <v>1.57398E-3</v>
      </c>
      <c r="AB58" s="7">
        <v>1.57398E-3</v>
      </c>
      <c r="AC58" s="7">
        <v>0</v>
      </c>
      <c r="AD58" s="7">
        <v>5.2466000000000004E-4</v>
      </c>
      <c r="AE58" s="7">
        <v>1.0493200000000001E-3</v>
      </c>
      <c r="AF58" s="7">
        <v>5.2466000000000004E-4</v>
      </c>
      <c r="AG58" s="7">
        <v>1.57398E-3</v>
      </c>
      <c r="AH58" s="49">
        <v>2.0986400000000001E-3</v>
      </c>
      <c r="AI58" s="7">
        <v>0</v>
      </c>
      <c r="AJ58" s="7">
        <v>1.57398E-3</v>
      </c>
      <c r="AK58" s="49">
        <v>2.6232899999999999E-3</v>
      </c>
      <c r="AL58" s="7">
        <v>1.57398E-3</v>
      </c>
      <c r="AM58" s="7">
        <v>5.2466000000000004E-4</v>
      </c>
      <c r="AN58" s="7">
        <v>0</v>
      </c>
      <c r="AO58" s="49">
        <v>2.0986400000000001E-3</v>
      </c>
      <c r="AP58" s="49">
        <v>2.6232899999999999E-3</v>
      </c>
      <c r="AQ58" s="7">
        <v>1.57398E-3</v>
      </c>
      <c r="AR58" s="7">
        <v>5.2466000000000004E-4</v>
      </c>
      <c r="AS58" s="7">
        <v>5.2466000000000004E-4</v>
      </c>
      <c r="AT58" s="7">
        <v>5.2466000000000004E-4</v>
      </c>
      <c r="AU58" s="7">
        <v>1.57398E-3</v>
      </c>
      <c r="AV58" s="7">
        <v>5.2466000000000004E-4</v>
      </c>
      <c r="AW58" s="7">
        <v>1.0493200000000001E-3</v>
      </c>
      <c r="AX58" s="7">
        <v>1.0493200000000001E-3</v>
      </c>
      <c r="AY58" s="49">
        <v>2.0986400000000001E-3</v>
      </c>
      <c r="AZ58" s="7">
        <v>0</v>
      </c>
      <c r="BA58" s="49">
        <v>3.6726100000000002E-3</v>
      </c>
      <c r="BB58" s="7">
        <v>0</v>
      </c>
      <c r="BC58" s="7">
        <v>0</v>
      </c>
      <c r="BD58" s="7">
        <v>5.2466000000000004E-4</v>
      </c>
      <c r="BE58" s="7">
        <v>1.0493200000000001E-3</v>
      </c>
      <c r="BF58" s="7">
        <v>1.0493200000000001E-3</v>
      </c>
      <c r="BG58" s="7">
        <v>0</v>
      </c>
      <c r="BH58" s="7">
        <v>5.2466000000000004E-4</v>
      </c>
      <c r="BI58" s="7">
        <v>1.0493200000000001E-3</v>
      </c>
      <c r="BJ58" s="7">
        <v>1.0493200000000001E-3</v>
      </c>
      <c r="BK58" s="7">
        <v>1.0493200000000001E-3</v>
      </c>
      <c r="BL58" s="7">
        <v>1.57398E-3</v>
      </c>
      <c r="BM58" s="7">
        <v>1.0493200000000001E-3</v>
      </c>
      <c r="BN58" s="49">
        <v>3.1479500000000001E-3</v>
      </c>
      <c r="BO58" s="7">
        <v>1.57398E-3</v>
      </c>
      <c r="BP58" s="49">
        <v>2.0986400000000001E-3</v>
      </c>
      <c r="BQ58" s="7">
        <v>1.0493200000000001E-3</v>
      </c>
      <c r="BR58" s="7">
        <v>1.57398E-3</v>
      </c>
      <c r="BS58" s="7">
        <v>1.0493200000000001E-3</v>
      </c>
      <c r="BT58" s="7">
        <v>1.57398E-3</v>
      </c>
      <c r="BU58" s="7">
        <v>0</v>
      </c>
      <c r="BV58" s="7">
        <v>1.57398E-3</v>
      </c>
      <c r="BW58" s="7">
        <v>1.0493200000000001E-3</v>
      </c>
      <c r="BX58" s="7">
        <v>1.0493200000000001E-3</v>
      </c>
      <c r="BY58" s="7">
        <v>5.2466000000000004E-4</v>
      </c>
      <c r="BZ58" s="7">
        <v>1.57398E-3</v>
      </c>
      <c r="CA58" s="49">
        <v>2.0986400000000001E-3</v>
      </c>
      <c r="CB58" s="7">
        <v>1.57398E-3</v>
      </c>
      <c r="CC58" s="7">
        <v>5.2466000000000004E-4</v>
      </c>
      <c r="CD58" s="49">
        <v>2.6232899999999999E-3</v>
      </c>
      <c r="CE58" s="7">
        <v>5.2466000000000004E-4</v>
      </c>
      <c r="CF58" s="7">
        <v>5.2466000000000004E-4</v>
      </c>
      <c r="CG58" s="7">
        <v>5.2466000000000004E-4</v>
      </c>
      <c r="CH58" s="7">
        <v>1.0493200000000001E-3</v>
      </c>
      <c r="CI58" s="49">
        <v>2.0986400000000001E-3</v>
      </c>
      <c r="CJ58" s="49">
        <v>2.6232899999999999E-3</v>
      </c>
      <c r="CK58" s="7">
        <v>1.0493200000000001E-3</v>
      </c>
      <c r="CL58" s="7">
        <v>5.2466000000000004E-4</v>
      </c>
      <c r="CM58" s="49">
        <v>2.0986400000000001E-3</v>
      </c>
      <c r="CN58" s="7">
        <v>5.2466000000000004E-4</v>
      </c>
      <c r="CO58" s="7">
        <v>5.2466000000000004E-4</v>
      </c>
      <c r="CP58" s="7">
        <v>5.2466000000000004E-4</v>
      </c>
      <c r="CQ58" s="7">
        <v>5.2466000000000004E-4</v>
      </c>
      <c r="CR58" s="7">
        <v>1.57398E-3</v>
      </c>
      <c r="CS58" s="7">
        <v>5.2466000000000004E-4</v>
      </c>
      <c r="CT58" s="7">
        <v>1.0493200000000001E-3</v>
      </c>
      <c r="CU58" s="7">
        <v>1.57398E-3</v>
      </c>
      <c r="CV58" s="7">
        <v>5.2466000000000004E-4</v>
      </c>
      <c r="CW58" s="7">
        <v>1.0493200000000001E-3</v>
      </c>
      <c r="CX58" s="7">
        <v>1.0493200000000001E-3</v>
      </c>
      <c r="CY58" s="7">
        <v>1.0493200000000001E-3</v>
      </c>
      <c r="CZ58" s="7">
        <v>1.0493200000000001E-3</v>
      </c>
      <c r="DA58" s="7">
        <v>1.0493200000000001E-3</v>
      </c>
      <c r="DB58" s="7">
        <v>1.57398E-3</v>
      </c>
      <c r="DC58" s="7">
        <v>5.2466000000000004E-4</v>
      </c>
      <c r="DD58" s="7">
        <v>0</v>
      </c>
      <c r="DE58" s="7">
        <v>1.0493200000000001E-3</v>
      </c>
      <c r="DF58" s="49">
        <v>2.0986400000000001E-3</v>
      </c>
      <c r="DG58" s="7">
        <v>1.0493200000000001E-3</v>
      </c>
      <c r="DH58" s="7">
        <v>0</v>
      </c>
      <c r="DI58" s="49">
        <v>2.0986400000000001E-3</v>
      </c>
      <c r="DJ58" s="7">
        <v>1.0493200000000001E-3</v>
      </c>
      <c r="DK58" s="49">
        <v>2.6232899999999999E-3</v>
      </c>
      <c r="DL58" s="7">
        <v>0</v>
      </c>
      <c r="DM58" s="49">
        <v>2.6232899999999999E-3</v>
      </c>
      <c r="DN58" s="7">
        <v>1.57398E-3</v>
      </c>
      <c r="DO58" s="7">
        <v>5.2466000000000004E-4</v>
      </c>
      <c r="DP58" s="7">
        <v>1.57398E-3</v>
      </c>
      <c r="DQ58" s="7">
        <v>0</v>
      </c>
      <c r="DR58" s="7">
        <v>0</v>
      </c>
      <c r="DS58" s="7">
        <v>5.2466000000000004E-4</v>
      </c>
      <c r="DT58" s="49">
        <v>2.0986400000000001E-3</v>
      </c>
      <c r="DU58" s="7">
        <v>1.0493200000000001E-3</v>
      </c>
      <c r="DV58" s="7">
        <v>1.57398E-3</v>
      </c>
      <c r="DW58" s="7">
        <v>0</v>
      </c>
      <c r="DX58" s="7">
        <v>5.2466000000000004E-4</v>
      </c>
      <c r="DY58" s="7">
        <v>5.2466000000000004E-4</v>
      </c>
      <c r="DZ58" s="7">
        <v>5.2466000000000004E-4</v>
      </c>
      <c r="EA58" s="7">
        <v>5.2466000000000004E-4</v>
      </c>
      <c r="EB58" s="7">
        <v>1.0493200000000001E-3</v>
      </c>
      <c r="EC58" s="7">
        <v>5.2466000000000004E-4</v>
      </c>
      <c r="ED58" s="7">
        <v>5.2466000000000004E-4</v>
      </c>
      <c r="EE58" s="7">
        <v>5.2466000000000004E-4</v>
      </c>
    </row>
    <row r="59" spans="1:135" x14ac:dyDescent="0.35">
      <c r="A59" s="42" t="s">
        <v>1531</v>
      </c>
      <c r="B59" s="42" t="s">
        <v>2650</v>
      </c>
      <c r="C59" s="42">
        <v>92</v>
      </c>
      <c r="D59" s="42" t="s">
        <v>2651</v>
      </c>
      <c r="E59" s="42" t="s">
        <v>2652</v>
      </c>
      <c r="F59" s="42" t="s">
        <v>1491</v>
      </c>
      <c r="G59" s="42" t="s">
        <v>782</v>
      </c>
      <c r="H59" s="42">
        <v>233</v>
      </c>
      <c r="I59" s="43">
        <v>1.0102900000000001E-3</v>
      </c>
      <c r="J59" s="42">
        <v>0</v>
      </c>
      <c r="K59" s="42">
        <v>24</v>
      </c>
      <c r="L59" s="43">
        <v>3.672612801678909E-3</v>
      </c>
      <c r="M59" s="7">
        <v>8.7067000000000004E-4</v>
      </c>
      <c r="N59" s="7">
        <v>1.7413400000000001E-3</v>
      </c>
      <c r="O59" s="7">
        <v>0</v>
      </c>
      <c r="P59" s="7">
        <v>1.0493200000000001E-3</v>
      </c>
      <c r="Q59" s="7">
        <v>1.0493200000000001E-3</v>
      </c>
      <c r="R59" s="7">
        <v>1.0493200000000001E-3</v>
      </c>
      <c r="S59" s="7">
        <v>1.57398E-3</v>
      </c>
      <c r="T59" s="7">
        <v>0</v>
      </c>
      <c r="U59" s="7">
        <v>1.0493200000000001E-3</v>
      </c>
      <c r="V59" s="49">
        <v>2.6232899999999999E-3</v>
      </c>
      <c r="W59" s="7">
        <v>1.0493200000000001E-3</v>
      </c>
      <c r="X59" s="7">
        <v>1.0493200000000001E-3</v>
      </c>
      <c r="Y59" s="7">
        <v>5.2466000000000004E-4</v>
      </c>
      <c r="Z59" s="7">
        <v>5.2466000000000004E-4</v>
      </c>
      <c r="AA59" s="7">
        <v>0</v>
      </c>
      <c r="AB59" s="7">
        <v>1.0493200000000001E-3</v>
      </c>
      <c r="AC59" s="7">
        <v>0</v>
      </c>
      <c r="AD59" s="7">
        <v>1.57398E-3</v>
      </c>
      <c r="AE59" s="7">
        <v>0</v>
      </c>
      <c r="AF59" s="49">
        <v>2.6232899999999999E-3</v>
      </c>
      <c r="AG59" s="7">
        <v>5.2466000000000004E-4</v>
      </c>
      <c r="AH59" s="7">
        <v>1.0493200000000001E-3</v>
      </c>
      <c r="AI59" s="49">
        <v>3.1479500000000001E-3</v>
      </c>
      <c r="AJ59" s="7">
        <v>5.2466000000000004E-4</v>
      </c>
      <c r="AK59" s="7">
        <v>1.0493200000000001E-3</v>
      </c>
      <c r="AL59" s="49">
        <v>2.0986400000000001E-3</v>
      </c>
      <c r="AM59" s="7">
        <v>0</v>
      </c>
      <c r="AN59" s="7">
        <v>1.57398E-3</v>
      </c>
      <c r="AO59" s="49">
        <v>2.6232899999999999E-3</v>
      </c>
      <c r="AP59" s="7">
        <v>5.2466000000000004E-4</v>
      </c>
      <c r="AQ59" s="7">
        <v>5.2466000000000004E-4</v>
      </c>
      <c r="AR59" s="7">
        <v>1.57398E-3</v>
      </c>
      <c r="AS59" s="7">
        <v>5.2466000000000004E-4</v>
      </c>
      <c r="AT59" s="7">
        <v>5.2466000000000004E-4</v>
      </c>
      <c r="AU59" s="7">
        <v>5.2466000000000004E-4</v>
      </c>
      <c r="AV59" s="7">
        <v>5.2466000000000004E-4</v>
      </c>
      <c r="AW59" s="49">
        <v>3.1479500000000001E-3</v>
      </c>
      <c r="AX59" s="49">
        <v>2.0986400000000001E-3</v>
      </c>
      <c r="AY59" s="7">
        <v>5.2466000000000004E-4</v>
      </c>
      <c r="AZ59" s="49">
        <v>2.0986400000000001E-3</v>
      </c>
      <c r="BA59" s="49">
        <v>2.0986400000000001E-3</v>
      </c>
      <c r="BB59" s="7">
        <v>5.2466000000000004E-4</v>
      </c>
      <c r="BC59" s="7">
        <v>5.2466000000000004E-4</v>
      </c>
      <c r="BD59" s="7">
        <v>5.2466000000000004E-4</v>
      </c>
      <c r="BE59" s="49">
        <v>2.0986400000000001E-3</v>
      </c>
      <c r="BF59" s="7">
        <v>0</v>
      </c>
      <c r="BG59" s="7">
        <v>5.2466000000000004E-4</v>
      </c>
      <c r="BH59" s="7">
        <v>5.2466000000000004E-4</v>
      </c>
      <c r="BI59" s="7">
        <v>1.0493200000000001E-3</v>
      </c>
      <c r="BJ59" s="7">
        <v>5.2466000000000004E-4</v>
      </c>
      <c r="BK59" s="7">
        <v>0</v>
      </c>
      <c r="BL59" s="49">
        <v>3.1479500000000001E-3</v>
      </c>
      <c r="BM59" s="7">
        <v>1.0493200000000001E-3</v>
      </c>
      <c r="BN59" s="49">
        <v>2.0986400000000001E-3</v>
      </c>
      <c r="BO59" s="7">
        <v>0</v>
      </c>
      <c r="BP59" s="7">
        <v>0</v>
      </c>
      <c r="BQ59" s="7">
        <v>1.0493200000000001E-3</v>
      </c>
      <c r="BR59" s="7">
        <v>0</v>
      </c>
      <c r="BS59" s="7">
        <v>1.0493200000000001E-3</v>
      </c>
      <c r="BT59" s="7">
        <v>1.0493200000000001E-3</v>
      </c>
      <c r="BU59" s="49">
        <v>2.0986400000000001E-3</v>
      </c>
      <c r="BV59" s="7">
        <v>1.0493200000000001E-3</v>
      </c>
      <c r="BW59" s="49">
        <v>2.0986400000000001E-3</v>
      </c>
      <c r="BX59" s="7">
        <v>0</v>
      </c>
      <c r="BY59" s="7">
        <v>0</v>
      </c>
      <c r="BZ59" s="7">
        <v>5.2466000000000004E-4</v>
      </c>
      <c r="CA59" s="7">
        <v>5.2466000000000004E-4</v>
      </c>
      <c r="CB59" s="7">
        <v>0</v>
      </c>
      <c r="CC59" s="49">
        <v>3.6726100000000002E-3</v>
      </c>
      <c r="CD59" s="7">
        <v>5.2466000000000004E-4</v>
      </c>
      <c r="CE59" s="7">
        <v>1.0493200000000001E-3</v>
      </c>
      <c r="CF59" s="7">
        <v>5.2466000000000004E-4</v>
      </c>
      <c r="CG59" s="49">
        <v>2.0986400000000001E-3</v>
      </c>
      <c r="CH59" s="7">
        <v>5.2466000000000004E-4</v>
      </c>
      <c r="CI59" s="7">
        <v>5.2466000000000004E-4</v>
      </c>
      <c r="CJ59" s="49">
        <v>2.6232899999999999E-3</v>
      </c>
      <c r="CK59" s="7">
        <v>1.57398E-3</v>
      </c>
      <c r="CL59" s="49">
        <v>2.6232899999999999E-3</v>
      </c>
      <c r="CM59" s="7">
        <v>1.0493200000000001E-3</v>
      </c>
      <c r="CN59" s="7">
        <v>0</v>
      </c>
      <c r="CO59" s="7">
        <v>1.57398E-3</v>
      </c>
      <c r="CP59" s="7">
        <v>5.2466000000000004E-4</v>
      </c>
      <c r="CQ59" s="7">
        <v>5.2466000000000004E-4</v>
      </c>
      <c r="CR59" s="7">
        <v>5.2466000000000004E-4</v>
      </c>
      <c r="CS59" s="7">
        <v>5.2466000000000004E-4</v>
      </c>
      <c r="CT59" s="49">
        <v>2.6232899999999999E-3</v>
      </c>
      <c r="CU59" s="7">
        <v>5.2466000000000004E-4</v>
      </c>
      <c r="CV59" s="7">
        <v>5.2466000000000004E-4</v>
      </c>
      <c r="CW59" s="7">
        <v>5.2466000000000004E-4</v>
      </c>
      <c r="CX59" s="49">
        <v>2.0986400000000001E-3</v>
      </c>
      <c r="CY59" s="7">
        <v>0</v>
      </c>
      <c r="CZ59" s="7">
        <v>1.0493200000000001E-3</v>
      </c>
      <c r="DA59" s="7">
        <v>1.0493200000000001E-3</v>
      </c>
      <c r="DB59" s="7">
        <v>0</v>
      </c>
      <c r="DC59" s="7">
        <v>1.0493200000000001E-3</v>
      </c>
      <c r="DD59" s="49">
        <v>2.0986400000000001E-3</v>
      </c>
      <c r="DE59" s="7">
        <v>1.57398E-3</v>
      </c>
      <c r="DF59" s="7">
        <v>1.57398E-3</v>
      </c>
      <c r="DG59" s="49">
        <v>2.0986400000000001E-3</v>
      </c>
      <c r="DH59" s="7">
        <v>5.2466000000000004E-4</v>
      </c>
      <c r="DI59" s="7">
        <v>1.0493200000000001E-3</v>
      </c>
      <c r="DJ59" s="7">
        <v>1.0493200000000001E-3</v>
      </c>
      <c r="DK59" s="7">
        <v>0</v>
      </c>
      <c r="DL59" s="7">
        <v>5.2466000000000004E-4</v>
      </c>
      <c r="DM59" s="7">
        <v>0</v>
      </c>
      <c r="DN59" s="7">
        <v>5.2466000000000004E-4</v>
      </c>
      <c r="DO59" s="7">
        <v>1.57398E-3</v>
      </c>
      <c r="DP59" s="7">
        <v>1.57398E-3</v>
      </c>
      <c r="DQ59" s="7">
        <v>1.0493200000000001E-3</v>
      </c>
      <c r="DR59" s="7">
        <v>1.0493200000000001E-3</v>
      </c>
      <c r="DS59" s="7">
        <v>0</v>
      </c>
      <c r="DT59" s="7">
        <v>0</v>
      </c>
      <c r="DU59" s="49">
        <v>2.0986400000000001E-3</v>
      </c>
      <c r="DV59" s="7">
        <v>0</v>
      </c>
      <c r="DW59" s="7">
        <v>0</v>
      </c>
      <c r="DX59" s="7">
        <v>5.2466000000000004E-4</v>
      </c>
      <c r="DY59" s="7">
        <v>1.0493200000000001E-3</v>
      </c>
      <c r="DZ59" s="49">
        <v>2.6232899999999999E-3</v>
      </c>
      <c r="EA59" s="7">
        <v>0</v>
      </c>
      <c r="EB59" s="7">
        <v>1.57398E-3</v>
      </c>
      <c r="EC59" s="7">
        <v>1.57398E-3</v>
      </c>
      <c r="ED59" s="7">
        <v>0</v>
      </c>
      <c r="EE59" s="7">
        <v>5.2466000000000004E-4</v>
      </c>
    </row>
    <row r="60" spans="1:135" x14ac:dyDescent="0.35">
      <c r="A60" s="40" t="s">
        <v>1534</v>
      </c>
      <c r="B60" s="40" t="s">
        <v>2653</v>
      </c>
      <c r="C60" s="40">
        <v>54</v>
      </c>
      <c r="D60" s="40" t="s">
        <v>2654</v>
      </c>
      <c r="E60" s="40" t="s">
        <v>2636</v>
      </c>
      <c r="F60" s="40" t="s">
        <v>1487</v>
      </c>
      <c r="G60" s="40" t="s">
        <v>781</v>
      </c>
      <c r="H60" s="40">
        <v>217</v>
      </c>
      <c r="I60" s="41">
        <v>9.4092000000000004E-4</v>
      </c>
      <c r="J60" s="40">
        <v>0</v>
      </c>
      <c r="K60" s="40">
        <v>16</v>
      </c>
      <c r="L60" s="41">
        <v>7.8698845750262321E-3</v>
      </c>
      <c r="M60" s="7">
        <v>8.5977000000000004E-4</v>
      </c>
      <c r="N60" s="7">
        <v>1.7195400000000001E-3</v>
      </c>
      <c r="O60" s="7">
        <v>0</v>
      </c>
      <c r="P60" s="7">
        <v>5.2466000000000004E-4</v>
      </c>
      <c r="Q60" s="49">
        <v>7.8698799999999992E-3</v>
      </c>
      <c r="R60" s="7">
        <v>0</v>
      </c>
      <c r="S60" s="7">
        <v>1.57398E-3</v>
      </c>
      <c r="T60" s="7">
        <v>5.2466000000000004E-4</v>
      </c>
      <c r="U60" s="7">
        <v>5.2466000000000004E-4</v>
      </c>
      <c r="V60" s="49">
        <v>2.0986400000000001E-3</v>
      </c>
      <c r="W60" s="49">
        <v>3.6726100000000002E-3</v>
      </c>
      <c r="X60" s="7">
        <v>5.2466000000000004E-4</v>
      </c>
      <c r="Y60" s="7">
        <v>0</v>
      </c>
      <c r="Z60" s="7">
        <v>1.0493200000000001E-3</v>
      </c>
      <c r="AA60" s="7">
        <v>0</v>
      </c>
      <c r="AB60" s="7">
        <v>5.2466000000000004E-4</v>
      </c>
      <c r="AC60" s="7">
        <v>0</v>
      </c>
      <c r="AD60" s="7">
        <v>0</v>
      </c>
      <c r="AE60" s="7">
        <v>5.2466000000000004E-4</v>
      </c>
      <c r="AF60" s="49">
        <v>3.1479500000000001E-3</v>
      </c>
      <c r="AG60" s="7">
        <v>0</v>
      </c>
      <c r="AH60" s="7">
        <v>0</v>
      </c>
      <c r="AI60" s="7">
        <v>1.0493200000000001E-3</v>
      </c>
      <c r="AJ60" s="7">
        <v>5.2466000000000004E-4</v>
      </c>
      <c r="AK60" s="7">
        <v>1.0493200000000001E-3</v>
      </c>
      <c r="AL60" s="49">
        <v>3.6726100000000002E-3</v>
      </c>
      <c r="AM60" s="7">
        <v>1.0493200000000001E-3</v>
      </c>
      <c r="AN60" s="49">
        <v>2.0986400000000001E-3</v>
      </c>
      <c r="AO60" s="7">
        <v>5.2466000000000004E-4</v>
      </c>
      <c r="AP60" s="7">
        <v>1.57398E-3</v>
      </c>
      <c r="AQ60" s="7">
        <v>5.2466000000000004E-4</v>
      </c>
      <c r="AR60" s="7">
        <v>5.2466000000000004E-4</v>
      </c>
      <c r="AS60" s="7">
        <v>5.2466000000000004E-4</v>
      </c>
      <c r="AT60" s="7">
        <v>1.57398E-3</v>
      </c>
      <c r="AU60" s="7">
        <v>1.0493200000000001E-3</v>
      </c>
      <c r="AV60" s="7">
        <v>5.2466000000000004E-4</v>
      </c>
      <c r="AW60" s="7">
        <v>1.0493200000000001E-3</v>
      </c>
      <c r="AX60" s="7">
        <v>0</v>
      </c>
      <c r="AY60" s="7">
        <v>0</v>
      </c>
      <c r="AZ60" s="7">
        <v>0</v>
      </c>
      <c r="BA60" s="7">
        <v>1.0493200000000001E-3</v>
      </c>
      <c r="BB60" s="49">
        <v>2.0986400000000001E-3</v>
      </c>
      <c r="BC60" s="7">
        <v>1.0493200000000001E-3</v>
      </c>
      <c r="BD60" s="49">
        <v>2.0986400000000001E-3</v>
      </c>
      <c r="BE60" s="7">
        <v>5.2466000000000004E-4</v>
      </c>
      <c r="BF60" s="7">
        <v>5.2466000000000004E-4</v>
      </c>
      <c r="BG60" s="7">
        <v>5.2466000000000004E-4</v>
      </c>
      <c r="BH60" s="7">
        <v>0</v>
      </c>
      <c r="BI60" s="49">
        <v>5.2465899999999998E-3</v>
      </c>
      <c r="BJ60" s="7">
        <v>1.57398E-3</v>
      </c>
      <c r="BK60" s="7">
        <v>5.2466000000000004E-4</v>
      </c>
      <c r="BL60" s="7">
        <v>5.2466000000000004E-4</v>
      </c>
      <c r="BM60" s="7">
        <v>1.57398E-3</v>
      </c>
      <c r="BN60" s="7">
        <v>0</v>
      </c>
      <c r="BO60" s="7">
        <v>0</v>
      </c>
      <c r="BP60" s="49">
        <v>3.6726100000000002E-3</v>
      </c>
      <c r="BQ60" s="7">
        <v>0</v>
      </c>
      <c r="BR60" s="7">
        <v>1.0493200000000001E-3</v>
      </c>
      <c r="BS60" s="7">
        <v>5.2466000000000004E-4</v>
      </c>
      <c r="BT60" s="49">
        <v>2.0986400000000001E-3</v>
      </c>
      <c r="BU60" s="7">
        <v>1.57398E-3</v>
      </c>
      <c r="BV60" s="7">
        <v>0</v>
      </c>
      <c r="BW60" s="7">
        <v>0</v>
      </c>
      <c r="BX60" s="7">
        <v>1.57398E-3</v>
      </c>
      <c r="BY60" s="7">
        <v>1.0493200000000001E-3</v>
      </c>
      <c r="BZ60" s="7">
        <v>1.0493200000000001E-3</v>
      </c>
      <c r="CA60" s="7">
        <v>1.0493200000000001E-3</v>
      </c>
      <c r="CB60" s="7">
        <v>5.2466000000000004E-4</v>
      </c>
      <c r="CC60" s="7">
        <v>5.2466000000000004E-4</v>
      </c>
      <c r="CD60" s="49">
        <v>2.6232899999999999E-3</v>
      </c>
      <c r="CE60" s="7">
        <v>1.57398E-3</v>
      </c>
      <c r="CF60" s="7">
        <v>5.2466000000000004E-4</v>
      </c>
      <c r="CG60" s="7">
        <v>0</v>
      </c>
      <c r="CH60" s="7">
        <v>5.2466000000000004E-4</v>
      </c>
      <c r="CI60" s="49">
        <v>4.1972700000000003E-3</v>
      </c>
      <c r="CJ60" s="7">
        <v>5.2466000000000004E-4</v>
      </c>
      <c r="CK60" s="7">
        <v>1.0493200000000001E-3</v>
      </c>
      <c r="CL60" s="7">
        <v>1.57398E-3</v>
      </c>
      <c r="CM60" s="7">
        <v>5.2466000000000004E-4</v>
      </c>
      <c r="CN60" s="49">
        <v>2.0986400000000001E-3</v>
      </c>
      <c r="CO60" s="49">
        <v>2.0986400000000001E-3</v>
      </c>
      <c r="CP60" s="7">
        <v>5.2466000000000004E-4</v>
      </c>
      <c r="CQ60" s="7">
        <v>5.2466000000000004E-4</v>
      </c>
      <c r="CR60" s="7">
        <v>0</v>
      </c>
      <c r="CS60" s="49">
        <v>3.6726100000000002E-3</v>
      </c>
      <c r="CT60" s="7">
        <v>0</v>
      </c>
      <c r="CU60" s="7">
        <v>5.2466000000000004E-4</v>
      </c>
      <c r="CV60" s="7">
        <v>5.2466000000000004E-4</v>
      </c>
      <c r="CW60" s="7">
        <v>1.0493200000000001E-3</v>
      </c>
      <c r="CX60" s="7">
        <v>5.2466000000000004E-4</v>
      </c>
      <c r="CY60" s="7">
        <v>5.2466000000000004E-4</v>
      </c>
      <c r="CZ60" s="7">
        <v>5.2466000000000004E-4</v>
      </c>
      <c r="DA60" s="7">
        <v>5.2466000000000004E-4</v>
      </c>
      <c r="DB60" s="7">
        <v>0</v>
      </c>
      <c r="DC60" s="7">
        <v>5.2466000000000004E-4</v>
      </c>
      <c r="DD60" s="7">
        <v>5.2466000000000004E-4</v>
      </c>
      <c r="DE60" s="7">
        <v>0</v>
      </c>
      <c r="DF60" s="7">
        <v>1.0493200000000001E-3</v>
      </c>
      <c r="DG60" s="7">
        <v>5.2466000000000004E-4</v>
      </c>
      <c r="DH60" s="7">
        <v>0</v>
      </c>
      <c r="DI60" s="7">
        <v>5.2466000000000004E-4</v>
      </c>
      <c r="DJ60" s="7">
        <v>5.2466000000000004E-4</v>
      </c>
      <c r="DK60" s="7">
        <v>0</v>
      </c>
      <c r="DL60" s="7">
        <v>1.0493200000000001E-3</v>
      </c>
      <c r="DM60" s="7">
        <v>5.2466000000000004E-4</v>
      </c>
      <c r="DN60" s="7">
        <v>1.57398E-3</v>
      </c>
      <c r="DO60" s="7">
        <v>1.57398E-3</v>
      </c>
      <c r="DP60" s="7">
        <v>0</v>
      </c>
      <c r="DQ60" s="7">
        <v>1.0493200000000001E-3</v>
      </c>
      <c r="DR60" s="7">
        <v>5.2466000000000004E-4</v>
      </c>
      <c r="DS60" s="7">
        <v>1.0493200000000001E-3</v>
      </c>
      <c r="DT60" s="7">
        <v>5.2466000000000004E-4</v>
      </c>
      <c r="DU60" s="7">
        <v>0</v>
      </c>
      <c r="DV60" s="7">
        <v>1.0493200000000001E-3</v>
      </c>
      <c r="DW60" s="7">
        <v>0</v>
      </c>
      <c r="DX60" s="7">
        <v>1.0493200000000001E-3</v>
      </c>
      <c r="DY60" s="7">
        <v>5.2466000000000004E-4</v>
      </c>
      <c r="DZ60" s="7">
        <v>5.2466000000000004E-4</v>
      </c>
      <c r="EA60" s="7">
        <v>5.2466000000000004E-4</v>
      </c>
      <c r="EB60" s="7">
        <v>0</v>
      </c>
      <c r="EC60" s="7">
        <v>0</v>
      </c>
      <c r="ED60" s="7">
        <v>5.2466000000000004E-4</v>
      </c>
      <c r="EE60" s="7">
        <v>0</v>
      </c>
    </row>
    <row r="61" spans="1:135" x14ac:dyDescent="0.35">
      <c r="A61" s="42" t="s">
        <v>1537</v>
      </c>
      <c r="B61" s="42" t="s">
        <v>2655</v>
      </c>
      <c r="C61" s="42">
        <v>83</v>
      </c>
      <c r="D61" s="42" t="s">
        <v>2656</v>
      </c>
      <c r="E61" s="42" t="s">
        <v>2636</v>
      </c>
      <c r="F61" s="42" t="s">
        <v>1490</v>
      </c>
      <c r="G61" s="42" t="s">
        <v>782</v>
      </c>
      <c r="H61" s="42">
        <v>215</v>
      </c>
      <c r="I61" s="43">
        <v>9.3225000000000003E-4</v>
      </c>
      <c r="J61" s="42">
        <v>0</v>
      </c>
      <c r="K61" s="42">
        <v>11</v>
      </c>
      <c r="L61" s="43">
        <v>3.1479538300104928E-3</v>
      </c>
      <c r="M61" s="7">
        <v>9.812E-4</v>
      </c>
      <c r="N61" s="7">
        <v>1.9624E-3</v>
      </c>
      <c r="O61" s="49">
        <v>2.0986400000000001E-3</v>
      </c>
      <c r="P61" s="7">
        <v>1.57398E-3</v>
      </c>
      <c r="Q61" s="7">
        <v>1.0493200000000001E-3</v>
      </c>
      <c r="R61" s="7">
        <v>5.2466000000000004E-4</v>
      </c>
      <c r="S61" s="7">
        <v>1.0493200000000001E-3</v>
      </c>
      <c r="T61" s="7">
        <v>0</v>
      </c>
      <c r="U61" s="7">
        <v>0</v>
      </c>
      <c r="V61" s="7">
        <v>1.0493200000000001E-3</v>
      </c>
      <c r="W61" s="7">
        <v>1.57398E-3</v>
      </c>
      <c r="X61" s="7">
        <v>5.2466000000000004E-4</v>
      </c>
      <c r="Y61" s="7">
        <v>1.57398E-3</v>
      </c>
      <c r="Z61" s="7">
        <v>1.0493200000000001E-3</v>
      </c>
      <c r="AA61" s="7">
        <v>1.57398E-3</v>
      </c>
      <c r="AB61" s="7">
        <v>1.0493200000000001E-3</v>
      </c>
      <c r="AC61" s="7">
        <v>1.57398E-3</v>
      </c>
      <c r="AD61" s="7">
        <v>5.2466000000000004E-4</v>
      </c>
      <c r="AE61" s="7">
        <v>1.57398E-3</v>
      </c>
      <c r="AF61" s="7">
        <v>5.2466000000000004E-4</v>
      </c>
      <c r="AG61" s="7">
        <v>5.2466000000000004E-4</v>
      </c>
      <c r="AH61" s="7">
        <v>5.2466000000000004E-4</v>
      </c>
      <c r="AI61" s="7">
        <v>5.2466000000000004E-4</v>
      </c>
      <c r="AJ61" s="7">
        <v>5.2466000000000004E-4</v>
      </c>
      <c r="AK61" s="49">
        <v>2.0986400000000001E-3</v>
      </c>
      <c r="AL61" s="7">
        <v>1.57398E-3</v>
      </c>
      <c r="AM61" s="7">
        <v>1.0493200000000001E-3</v>
      </c>
      <c r="AN61" s="7">
        <v>1.0493200000000001E-3</v>
      </c>
      <c r="AO61" s="49">
        <v>2.0986400000000001E-3</v>
      </c>
      <c r="AP61" s="7">
        <v>1.57398E-3</v>
      </c>
      <c r="AQ61" s="7">
        <v>1.0493200000000001E-3</v>
      </c>
      <c r="AR61" s="7">
        <v>1.57398E-3</v>
      </c>
      <c r="AS61" s="7">
        <v>1.0493200000000001E-3</v>
      </c>
      <c r="AT61" s="7">
        <v>1.0493200000000001E-3</v>
      </c>
      <c r="AU61" s="7">
        <v>0</v>
      </c>
      <c r="AV61" s="49">
        <v>2.0986400000000001E-3</v>
      </c>
      <c r="AW61" s="7">
        <v>1.57398E-3</v>
      </c>
      <c r="AX61" s="7">
        <v>5.2466000000000004E-4</v>
      </c>
      <c r="AY61" s="7">
        <v>1.57398E-3</v>
      </c>
      <c r="AZ61" s="7">
        <v>1.57398E-3</v>
      </c>
      <c r="BA61" s="7">
        <v>5.2466000000000004E-4</v>
      </c>
      <c r="BB61" s="7">
        <v>1.0493200000000001E-3</v>
      </c>
      <c r="BC61" s="7">
        <v>1.57398E-3</v>
      </c>
      <c r="BD61" s="7">
        <v>1.0493200000000001E-3</v>
      </c>
      <c r="BE61" s="7">
        <v>5.2466000000000004E-4</v>
      </c>
      <c r="BF61" s="49">
        <v>3.1479500000000001E-3</v>
      </c>
      <c r="BG61" s="7">
        <v>5.2466000000000004E-4</v>
      </c>
      <c r="BH61" s="7">
        <v>1.57398E-3</v>
      </c>
      <c r="BI61" s="7">
        <v>5.2466000000000004E-4</v>
      </c>
      <c r="BJ61" s="7">
        <v>5.2466000000000004E-4</v>
      </c>
      <c r="BK61" s="7">
        <v>1.0493200000000001E-3</v>
      </c>
      <c r="BL61" s="7">
        <v>1.0493200000000001E-3</v>
      </c>
      <c r="BM61" s="7">
        <v>5.2466000000000004E-4</v>
      </c>
      <c r="BN61" s="7">
        <v>1.57398E-3</v>
      </c>
      <c r="BO61" s="7">
        <v>1.0493200000000001E-3</v>
      </c>
      <c r="BP61" s="7">
        <v>1.0493200000000001E-3</v>
      </c>
      <c r="BQ61" s="7">
        <v>5.2466000000000004E-4</v>
      </c>
      <c r="BR61" s="7">
        <v>1.0493200000000001E-3</v>
      </c>
      <c r="BS61" s="7">
        <v>1.0493200000000001E-3</v>
      </c>
      <c r="BT61" s="7">
        <v>0</v>
      </c>
      <c r="BU61" s="7">
        <v>5.2466000000000004E-4</v>
      </c>
      <c r="BV61" s="7">
        <v>0</v>
      </c>
      <c r="BW61" s="49">
        <v>2.6232899999999999E-3</v>
      </c>
      <c r="BX61" s="7">
        <v>5.2466000000000004E-4</v>
      </c>
      <c r="BY61" s="7">
        <v>5.2466000000000004E-4</v>
      </c>
      <c r="BZ61" s="7">
        <v>5.2466000000000004E-4</v>
      </c>
      <c r="CA61" s="7">
        <v>1.0493200000000001E-3</v>
      </c>
      <c r="CB61" s="7">
        <v>5.2466000000000004E-4</v>
      </c>
      <c r="CC61" s="7">
        <v>5.2466000000000004E-4</v>
      </c>
      <c r="CD61" s="7">
        <v>1.0493200000000001E-3</v>
      </c>
      <c r="CE61" s="7">
        <v>5.2466000000000004E-4</v>
      </c>
      <c r="CF61" s="7">
        <v>1.0493200000000001E-3</v>
      </c>
      <c r="CG61" s="7">
        <v>5.2466000000000004E-4</v>
      </c>
      <c r="CH61" s="7">
        <v>1.0493200000000001E-3</v>
      </c>
      <c r="CI61" s="7">
        <v>5.2466000000000004E-4</v>
      </c>
      <c r="CJ61" s="7">
        <v>5.2466000000000004E-4</v>
      </c>
      <c r="CK61" s="49">
        <v>2.0986400000000001E-3</v>
      </c>
      <c r="CL61" s="7">
        <v>0</v>
      </c>
      <c r="CM61" s="7">
        <v>0</v>
      </c>
      <c r="CN61" s="7">
        <v>5.2466000000000004E-4</v>
      </c>
      <c r="CO61" s="7">
        <v>1.0493200000000001E-3</v>
      </c>
      <c r="CP61" s="7">
        <v>5.2466000000000004E-4</v>
      </c>
      <c r="CQ61" s="7">
        <v>0</v>
      </c>
      <c r="CR61" s="7">
        <v>5.2466000000000004E-4</v>
      </c>
      <c r="CS61" s="7">
        <v>5.2466000000000004E-4</v>
      </c>
      <c r="CT61" s="7">
        <v>1.57398E-3</v>
      </c>
      <c r="CU61" s="7">
        <v>1.57398E-3</v>
      </c>
      <c r="CV61" s="7">
        <v>0</v>
      </c>
      <c r="CW61" s="49">
        <v>2.0986400000000001E-3</v>
      </c>
      <c r="CX61" s="7">
        <v>1.57398E-3</v>
      </c>
      <c r="CY61" s="7">
        <v>5.2466000000000004E-4</v>
      </c>
      <c r="CZ61" s="7">
        <v>1.0493200000000001E-3</v>
      </c>
      <c r="DA61" s="7">
        <v>5.2466000000000004E-4</v>
      </c>
      <c r="DB61" s="7">
        <v>5.2466000000000004E-4</v>
      </c>
      <c r="DC61" s="49">
        <v>2.6232899999999999E-3</v>
      </c>
      <c r="DD61" s="7">
        <v>0</v>
      </c>
      <c r="DE61" s="7">
        <v>1.57398E-3</v>
      </c>
      <c r="DF61" s="7">
        <v>1.57398E-3</v>
      </c>
      <c r="DG61" s="7">
        <v>0</v>
      </c>
      <c r="DH61" s="7">
        <v>1.0493200000000001E-3</v>
      </c>
      <c r="DI61" s="7">
        <v>5.2466000000000004E-4</v>
      </c>
      <c r="DJ61" s="7">
        <v>1.0493200000000001E-3</v>
      </c>
      <c r="DK61" s="7">
        <v>1.57398E-3</v>
      </c>
      <c r="DL61" s="7">
        <v>1.0493200000000001E-3</v>
      </c>
      <c r="DM61" s="49">
        <v>2.6232899999999999E-3</v>
      </c>
      <c r="DN61" s="7">
        <v>1.0493200000000001E-3</v>
      </c>
      <c r="DO61" s="7">
        <v>5.2466000000000004E-4</v>
      </c>
      <c r="DP61" s="7">
        <v>5.2466000000000004E-4</v>
      </c>
      <c r="DQ61" s="7">
        <v>0</v>
      </c>
      <c r="DR61" s="7">
        <v>1.0493200000000001E-3</v>
      </c>
      <c r="DS61" s="49">
        <v>2.0986400000000001E-3</v>
      </c>
      <c r="DT61" s="7">
        <v>0</v>
      </c>
      <c r="DU61" s="7">
        <v>5.2466000000000004E-4</v>
      </c>
      <c r="DV61" s="7">
        <v>0</v>
      </c>
      <c r="DW61" s="7">
        <v>5.2466000000000004E-4</v>
      </c>
      <c r="DX61" s="7">
        <v>1.0493200000000001E-3</v>
      </c>
      <c r="DY61" s="7">
        <v>5.2466000000000004E-4</v>
      </c>
      <c r="DZ61" s="7">
        <v>0</v>
      </c>
      <c r="EA61" s="7">
        <v>0</v>
      </c>
      <c r="EB61" s="7">
        <v>5.2466000000000004E-4</v>
      </c>
      <c r="EC61" s="7">
        <v>5.2466000000000004E-4</v>
      </c>
      <c r="ED61" s="7">
        <v>1.0493200000000001E-3</v>
      </c>
      <c r="EE61" s="7">
        <v>0</v>
      </c>
    </row>
    <row r="62" spans="1:135" x14ac:dyDescent="0.35">
      <c r="A62" s="40" t="s">
        <v>1540</v>
      </c>
      <c r="B62" s="40" t="s">
        <v>2657</v>
      </c>
      <c r="C62" s="40">
        <v>46</v>
      </c>
      <c r="D62" s="40" t="s">
        <v>2658</v>
      </c>
      <c r="E62" s="40" t="s">
        <v>2636</v>
      </c>
      <c r="F62" s="40" t="s">
        <v>1487</v>
      </c>
      <c r="G62" s="40" t="s">
        <v>781</v>
      </c>
      <c r="H62" s="40">
        <v>175</v>
      </c>
      <c r="I62" s="41">
        <v>7.5880000000000001E-4</v>
      </c>
      <c r="J62" s="40">
        <v>0</v>
      </c>
      <c r="K62" s="40">
        <v>22</v>
      </c>
      <c r="L62" s="41">
        <v>3.1479538300104928E-3</v>
      </c>
      <c r="M62" s="7">
        <v>7.6285999999999997E-4</v>
      </c>
      <c r="N62" s="7">
        <v>1.5257199999999999E-3</v>
      </c>
      <c r="O62" s="49">
        <v>1.57398E-3</v>
      </c>
      <c r="P62" s="7">
        <v>1.0493200000000001E-3</v>
      </c>
      <c r="Q62" s="49">
        <v>2.0986400000000001E-3</v>
      </c>
      <c r="R62" s="49">
        <v>1.57398E-3</v>
      </c>
      <c r="S62" s="7">
        <v>1.0493200000000001E-3</v>
      </c>
      <c r="T62" s="7">
        <v>5.2466000000000004E-4</v>
      </c>
      <c r="U62" s="7">
        <v>5.2466000000000004E-4</v>
      </c>
      <c r="V62" s="49">
        <v>2.0986400000000001E-3</v>
      </c>
      <c r="W62" s="7">
        <v>0</v>
      </c>
      <c r="X62" s="49">
        <v>1.57398E-3</v>
      </c>
      <c r="Y62" s="7">
        <v>1.0493200000000001E-3</v>
      </c>
      <c r="Z62" s="7">
        <v>0</v>
      </c>
      <c r="AA62" s="7">
        <v>1.0493200000000001E-3</v>
      </c>
      <c r="AB62" s="7">
        <v>0</v>
      </c>
      <c r="AC62" s="7">
        <v>0</v>
      </c>
      <c r="AD62" s="7">
        <v>5.2466000000000004E-4</v>
      </c>
      <c r="AE62" s="7">
        <v>0</v>
      </c>
      <c r="AF62" s="7">
        <v>5.2466000000000004E-4</v>
      </c>
      <c r="AG62" s="49">
        <v>2.0986400000000001E-3</v>
      </c>
      <c r="AH62" s="7">
        <v>5.2466000000000004E-4</v>
      </c>
      <c r="AI62" s="7">
        <v>5.2466000000000004E-4</v>
      </c>
      <c r="AJ62" s="7">
        <v>0</v>
      </c>
      <c r="AK62" s="7">
        <v>5.2466000000000004E-4</v>
      </c>
      <c r="AL62" s="49">
        <v>1.57398E-3</v>
      </c>
      <c r="AM62" s="7">
        <v>1.0493200000000001E-3</v>
      </c>
      <c r="AN62" s="7">
        <v>1.0493200000000001E-3</v>
      </c>
      <c r="AO62" s="7">
        <v>5.2466000000000004E-4</v>
      </c>
      <c r="AP62" s="7">
        <v>1.0493200000000001E-3</v>
      </c>
      <c r="AQ62" s="7">
        <v>1.0493200000000001E-3</v>
      </c>
      <c r="AR62" s="7">
        <v>5.2466000000000004E-4</v>
      </c>
      <c r="AS62" s="49">
        <v>1.57398E-3</v>
      </c>
      <c r="AT62" s="7">
        <v>5.2466000000000004E-4</v>
      </c>
      <c r="AU62" s="7">
        <v>5.2466000000000004E-4</v>
      </c>
      <c r="AV62" s="7">
        <v>0</v>
      </c>
      <c r="AW62" s="49">
        <v>2.0986400000000001E-3</v>
      </c>
      <c r="AX62" s="7">
        <v>0</v>
      </c>
      <c r="AY62" s="49">
        <v>1.57398E-3</v>
      </c>
      <c r="AZ62" s="7">
        <v>1.0493200000000001E-3</v>
      </c>
      <c r="BA62" s="49">
        <v>1.57398E-3</v>
      </c>
      <c r="BB62" s="7">
        <v>5.2466000000000004E-4</v>
      </c>
      <c r="BC62" s="7">
        <v>1.0493200000000001E-3</v>
      </c>
      <c r="BD62" s="49">
        <v>2.0986400000000001E-3</v>
      </c>
      <c r="BE62" s="7">
        <v>1.0493200000000001E-3</v>
      </c>
      <c r="BF62" s="7">
        <v>0</v>
      </c>
      <c r="BG62" s="7">
        <v>1.0493200000000001E-3</v>
      </c>
      <c r="BH62" s="49">
        <v>2.6232899999999999E-3</v>
      </c>
      <c r="BI62" s="7">
        <v>1.0493200000000001E-3</v>
      </c>
      <c r="BJ62" s="7">
        <v>1.0493200000000001E-3</v>
      </c>
      <c r="BK62" s="7">
        <v>5.2466000000000004E-4</v>
      </c>
      <c r="BL62" s="7">
        <v>5.2466000000000004E-4</v>
      </c>
      <c r="BM62" s="7">
        <v>1.0493200000000001E-3</v>
      </c>
      <c r="BN62" s="7">
        <v>0</v>
      </c>
      <c r="BO62" s="7">
        <v>5.2466000000000004E-4</v>
      </c>
      <c r="BP62" s="7">
        <v>1.0493200000000001E-3</v>
      </c>
      <c r="BQ62" s="7">
        <v>5.2466000000000004E-4</v>
      </c>
      <c r="BR62" s="7">
        <v>5.2466000000000004E-4</v>
      </c>
      <c r="BS62" s="7">
        <v>5.2466000000000004E-4</v>
      </c>
      <c r="BT62" s="49">
        <v>3.1479500000000001E-3</v>
      </c>
      <c r="BU62" s="49">
        <v>2.0986400000000001E-3</v>
      </c>
      <c r="BV62" s="7">
        <v>1.0493200000000001E-3</v>
      </c>
      <c r="BW62" s="7">
        <v>5.2466000000000004E-4</v>
      </c>
      <c r="BX62" s="7">
        <v>5.2466000000000004E-4</v>
      </c>
      <c r="BY62" s="7">
        <v>0</v>
      </c>
      <c r="BZ62" s="7">
        <v>0</v>
      </c>
      <c r="CA62" s="7">
        <v>5.2466000000000004E-4</v>
      </c>
      <c r="CB62" s="7">
        <v>0</v>
      </c>
      <c r="CC62" s="7">
        <v>5.2466000000000004E-4</v>
      </c>
      <c r="CD62" s="7">
        <v>1.0493200000000001E-3</v>
      </c>
      <c r="CE62" s="7">
        <v>5.2466000000000004E-4</v>
      </c>
      <c r="CF62" s="7">
        <v>5.2466000000000004E-4</v>
      </c>
      <c r="CG62" s="7">
        <v>5.2466000000000004E-4</v>
      </c>
      <c r="CH62" s="7">
        <v>0</v>
      </c>
      <c r="CI62" s="7">
        <v>5.2466000000000004E-4</v>
      </c>
      <c r="CJ62" s="7">
        <v>5.2466000000000004E-4</v>
      </c>
      <c r="CK62" s="49">
        <v>2.0986400000000001E-3</v>
      </c>
      <c r="CL62" s="49">
        <v>1.57398E-3</v>
      </c>
      <c r="CM62" s="7">
        <v>1.0493200000000001E-3</v>
      </c>
      <c r="CN62" s="49">
        <v>1.57398E-3</v>
      </c>
      <c r="CO62" s="7">
        <v>0</v>
      </c>
      <c r="CP62" s="7">
        <v>0</v>
      </c>
      <c r="CQ62" s="7">
        <v>0</v>
      </c>
      <c r="CR62" s="7">
        <v>1.0493200000000001E-3</v>
      </c>
      <c r="CS62" s="49">
        <v>1.57398E-3</v>
      </c>
      <c r="CT62" s="7">
        <v>5.2466000000000004E-4</v>
      </c>
      <c r="CU62" s="7">
        <v>5.2466000000000004E-4</v>
      </c>
      <c r="CV62" s="7">
        <v>5.2466000000000004E-4</v>
      </c>
      <c r="CW62" s="7">
        <v>1.0493200000000001E-3</v>
      </c>
      <c r="CX62" s="7">
        <v>5.2466000000000004E-4</v>
      </c>
      <c r="CY62" s="7">
        <v>0</v>
      </c>
      <c r="CZ62" s="7">
        <v>5.2466000000000004E-4</v>
      </c>
      <c r="DA62" s="7">
        <v>0</v>
      </c>
      <c r="DB62" s="7">
        <v>0</v>
      </c>
      <c r="DC62" s="7">
        <v>0</v>
      </c>
      <c r="DD62" s="7">
        <v>0</v>
      </c>
      <c r="DE62" s="7">
        <v>5.2466000000000004E-4</v>
      </c>
      <c r="DF62" s="7">
        <v>0</v>
      </c>
      <c r="DG62" s="7">
        <v>1.0493200000000001E-3</v>
      </c>
      <c r="DH62" s="49">
        <v>2.0986400000000001E-3</v>
      </c>
      <c r="DI62" s="7">
        <v>1.0493200000000001E-3</v>
      </c>
      <c r="DJ62" s="7">
        <v>0</v>
      </c>
      <c r="DK62" s="7">
        <v>1.0493200000000001E-3</v>
      </c>
      <c r="DL62" s="49">
        <v>1.57398E-3</v>
      </c>
      <c r="DM62" s="7">
        <v>0</v>
      </c>
      <c r="DN62" s="7">
        <v>0</v>
      </c>
      <c r="DO62" s="7">
        <v>0</v>
      </c>
      <c r="DP62" s="7">
        <v>5.2466000000000004E-4</v>
      </c>
      <c r="DQ62" s="7">
        <v>5.2466000000000004E-4</v>
      </c>
      <c r="DR62" s="7">
        <v>5.2466000000000004E-4</v>
      </c>
      <c r="DS62" s="7">
        <v>1.0493200000000001E-3</v>
      </c>
      <c r="DT62" s="7">
        <v>5.2466000000000004E-4</v>
      </c>
      <c r="DU62" s="7">
        <v>1.0493200000000001E-3</v>
      </c>
      <c r="DV62" s="7">
        <v>0</v>
      </c>
      <c r="DW62" s="7">
        <v>0</v>
      </c>
      <c r="DX62" s="7">
        <v>1.0493200000000001E-3</v>
      </c>
      <c r="DY62" s="7">
        <v>1.0493200000000001E-3</v>
      </c>
      <c r="DZ62" s="7">
        <v>5.2466000000000004E-4</v>
      </c>
      <c r="EA62" s="7">
        <v>0</v>
      </c>
      <c r="EB62" s="7">
        <v>5.2466000000000004E-4</v>
      </c>
      <c r="EC62" s="7">
        <v>0</v>
      </c>
      <c r="ED62" s="49">
        <v>1.57398E-3</v>
      </c>
      <c r="EE62" s="7">
        <v>5.2466000000000004E-4</v>
      </c>
    </row>
    <row r="63" spans="1:135" x14ac:dyDescent="0.35">
      <c r="A63" s="42" t="s">
        <v>1543</v>
      </c>
      <c r="B63" s="42" t="s">
        <v>2659</v>
      </c>
      <c r="C63" s="42">
        <v>91</v>
      </c>
      <c r="D63" s="42" t="s">
        <v>2660</v>
      </c>
      <c r="E63" s="42" t="s">
        <v>2636</v>
      </c>
      <c r="F63" s="42" t="s">
        <v>1490</v>
      </c>
      <c r="G63" s="42" t="s">
        <v>782</v>
      </c>
      <c r="H63" s="42">
        <v>159</v>
      </c>
      <c r="I63" s="43">
        <v>6.8942999999999999E-4</v>
      </c>
      <c r="J63" s="42">
        <v>0</v>
      </c>
      <c r="K63" s="42">
        <v>18</v>
      </c>
      <c r="L63" s="43">
        <v>2.6232948583420779E-3</v>
      </c>
      <c r="M63" s="7">
        <v>6.9357999999999996E-4</v>
      </c>
      <c r="N63" s="7">
        <v>1.3871599999999999E-3</v>
      </c>
      <c r="O63" s="7">
        <v>1.0493200000000001E-3</v>
      </c>
      <c r="P63" s="7">
        <v>0</v>
      </c>
      <c r="Q63" s="49">
        <v>1.57398E-3</v>
      </c>
      <c r="R63" s="7">
        <v>5.2466000000000004E-4</v>
      </c>
      <c r="S63" s="7">
        <v>5.2466000000000004E-4</v>
      </c>
      <c r="T63" s="7">
        <v>1.0493200000000001E-3</v>
      </c>
      <c r="U63" s="7">
        <v>5.2466000000000004E-4</v>
      </c>
      <c r="V63" s="7">
        <v>0</v>
      </c>
      <c r="W63" s="7">
        <v>0</v>
      </c>
      <c r="X63" s="49">
        <v>2.0986400000000001E-3</v>
      </c>
      <c r="Y63" s="49">
        <v>2.6232899999999999E-3</v>
      </c>
      <c r="Z63" s="7">
        <v>5.2466000000000004E-4</v>
      </c>
      <c r="AA63" s="7">
        <v>0</v>
      </c>
      <c r="AB63" s="7">
        <v>5.2466000000000004E-4</v>
      </c>
      <c r="AC63" s="49">
        <v>1.57398E-3</v>
      </c>
      <c r="AD63" s="49">
        <v>2.0986400000000001E-3</v>
      </c>
      <c r="AE63" s="7">
        <v>0</v>
      </c>
      <c r="AF63" s="7">
        <v>5.2466000000000004E-4</v>
      </c>
      <c r="AG63" s="7">
        <v>5.2466000000000004E-4</v>
      </c>
      <c r="AH63" s="7">
        <v>1.0493200000000001E-3</v>
      </c>
      <c r="AI63" s="7">
        <v>1.0493200000000001E-3</v>
      </c>
      <c r="AJ63" s="7">
        <v>5.2466000000000004E-4</v>
      </c>
      <c r="AK63" s="7">
        <v>5.2466000000000004E-4</v>
      </c>
      <c r="AL63" s="7">
        <v>5.2466000000000004E-4</v>
      </c>
      <c r="AM63" s="7">
        <v>1.0493200000000001E-3</v>
      </c>
      <c r="AN63" s="7">
        <v>5.2466000000000004E-4</v>
      </c>
      <c r="AO63" s="7">
        <v>1.0493200000000001E-3</v>
      </c>
      <c r="AP63" s="7">
        <v>5.2466000000000004E-4</v>
      </c>
      <c r="AQ63" s="49">
        <v>1.57398E-3</v>
      </c>
      <c r="AR63" s="49">
        <v>2.0986400000000001E-3</v>
      </c>
      <c r="AS63" s="7">
        <v>5.2466000000000004E-4</v>
      </c>
      <c r="AT63" s="7">
        <v>1.0493200000000001E-3</v>
      </c>
      <c r="AU63" s="7">
        <v>0</v>
      </c>
      <c r="AV63" s="7">
        <v>5.2466000000000004E-4</v>
      </c>
      <c r="AW63" s="7">
        <v>5.2466000000000004E-4</v>
      </c>
      <c r="AX63" s="7">
        <v>0</v>
      </c>
      <c r="AY63" s="7">
        <v>5.2466000000000004E-4</v>
      </c>
      <c r="AZ63" s="7">
        <v>5.2466000000000004E-4</v>
      </c>
      <c r="BA63" s="7">
        <v>1.0493200000000001E-3</v>
      </c>
      <c r="BB63" s="7">
        <v>0</v>
      </c>
      <c r="BC63" s="7">
        <v>5.2466000000000004E-4</v>
      </c>
      <c r="BD63" s="7">
        <v>5.2466000000000004E-4</v>
      </c>
      <c r="BE63" s="7">
        <v>5.2466000000000004E-4</v>
      </c>
      <c r="BF63" s="7">
        <v>0</v>
      </c>
      <c r="BG63" s="7">
        <v>5.2466000000000004E-4</v>
      </c>
      <c r="BH63" s="7">
        <v>0</v>
      </c>
      <c r="BI63" s="7">
        <v>5.2466000000000004E-4</v>
      </c>
      <c r="BJ63" s="7">
        <v>0</v>
      </c>
      <c r="BK63" s="49">
        <v>1.57398E-3</v>
      </c>
      <c r="BL63" s="7">
        <v>0</v>
      </c>
      <c r="BM63" s="7">
        <v>5.2466000000000004E-4</v>
      </c>
      <c r="BN63" s="7">
        <v>0</v>
      </c>
      <c r="BO63" s="7">
        <v>0</v>
      </c>
      <c r="BP63" s="7">
        <v>5.2466000000000004E-4</v>
      </c>
      <c r="BQ63" s="7">
        <v>0</v>
      </c>
      <c r="BR63" s="7">
        <v>5.2466000000000004E-4</v>
      </c>
      <c r="BS63" s="49">
        <v>1.57398E-3</v>
      </c>
      <c r="BT63" s="7">
        <v>5.2466000000000004E-4</v>
      </c>
      <c r="BU63" s="7">
        <v>5.2466000000000004E-4</v>
      </c>
      <c r="BV63" s="7">
        <v>5.2466000000000004E-4</v>
      </c>
      <c r="BW63" s="7">
        <v>5.2466000000000004E-4</v>
      </c>
      <c r="BX63" s="7">
        <v>1.0493200000000001E-3</v>
      </c>
      <c r="BY63" s="49">
        <v>1.57398E-3</v>
      </c>
      <c r="BZ63" s="49">
        <v>1.57398E-3</v>
      </c>
      <c r="CA63" s="49">
        <v>1.57398E-3</v>
      </c>
      <c r="CB63" s="7">
        <v>1.0493200000000001E-3</v>
      </c>
      <c r="CC63" s="7">
        <v>0</v>
      </c>
      <c r="CD63" s="7">
        <v>0</v>
      </c>
      <c r="CE63" s="7">
        <v>1.0493200000000001E-3</v>
      </c>
      <c r="CF63" s="7">
        <v>5.2466000000000004E-4</v>
      </c>
      <c r="CG63" s="7">
        <v>1.0493200000000001E-3</v>
      </c>
      <c r="CH63" s="7">
        <v>1.0493200000000001E-3</v>
      </c>
      <c r="CI63" s="7">
        <v>5.2466000000000004E-4</v>
      </c>
      <c r="CJ63" s="7">
        <v>0</v>
      </c>
      <c r="CK63" s="49">
        <v>1.57398E-3</v>
      </c>
      <c r="CL63" s="7">
        <v>5.2466000000000004E-4</v>
      </c>
      <c r="CM63" s="7">
        <v>5.2466000000000004E-4</v>
      </c>
      <c r="CN63" s="7">
        <v>0</v>
      </c>
      <c r="CO63" s="7">
        <v>5.2466000000000004E-4</v>
      </c>
      <c r="CP63" s="7">
        <v>5.2466000000000004E-4</v>
      </c>
      <c r="CQ63" s="49">
        <v>2.0986400000000001E-3</v>
      </c>
      <c r="CR63" s="7">
        <v>0</v>
      </c>
      <c r="CS63" s="49">
        <v>2.0986400000000001E-3</v>
      </c>
      <c r="CT63" s="7">
        <v>1.0493200000000001E-3</v>
      </c>
      <c r="CU63" s="7">
        <v>1.0493200000000001E-3</v>
      </c>
      <c r="CV63" s="7">
        <v>5.2466000000000004E-4</v>
      </c>
      <c r="CW63" s="7">
        <v>5.2466000000000004E-4</v>
      </c>
      <c r="CX63" s="7">
        <v>1.0493200000000001E-3</v>
      </c>
      <c r="CY63" s="49">
        <v>1.57398E-3</v>
      </c>
      <c r="CZ63" s="7">
        <v>1.0493200000000001E-3</v>
      </c>
      <c r="DA63" s="7">
        <v>5.2466000000000004E-4</v>
      </c>
      <c r="DB63" s="49">
        <v>1.57398E-3</v>
      </c>
      <c r="DC63" s="7">
        <v>5.2466000000000004E-4</v>
      </c>
      <c r="DD63" s="7">
        <v>1.0493200000000001E-3</v>
      </c>
      <c r="DE63" s="7">
        <v>1.0493200000000001E-3</v>
      </c>
      <c r="DF63" s="7">
        <v>0</v>
      </c>
      <c r="DG63" s="7">
        <v>0</v>
      </c>
      <c r="DH63" s="7">
        <v>1.0493200000000001E-3</v>
      </c>
      <c r="DI63" s="7">
        <v>5.2466000000000004E-4</v>
      </c>
      <c r="DJ63" s="7">
        <v>5.2466000000000004E-4</v>
      </c>
      <c r="DK63" s="7">
        <v>5.2466000000000004E-4</v>
      </c>
      <c r="DL63" s="49">
        <v>1.57398E-3</v>
      </c>
      <c r="DM63" s="7">
        <v>0</v>
      </c>
      <c r="DN63" s="7">
        <v>1.0493200000000001E-3</v>
      </c>
      <c r="DO63" s="7">
        <v>5.2466000000000004E-4</v>
      </c>
      <c r="DP63" s="7">
        <v>0</v>
      </c>
      <c r="DQ63" s="7">
        <v>1.0493200000000001E-3</v>
      </c>
      <c r="DR63" s="7">
        <v>0</v>
      </c>
      <c r="DS63" s="7">
        <v>0</v>
      </c>
      <c r="DT63" s="7">
        <v>5.2466000000000004E-4</v>
      </c>
      <c r="DU63" s="7">
        <v>0</v>
      </c>
      <c r="DV63" s="7">
        <v>5.2466000000000004E-4</v>
      </c>
      <c r="DW63" s="7">
        <v>1.0493200000000001E-3</v>
      </c>
      <c r="DX63" s="7">
        <v>5.2466000000000004E-4</v>
      </c>
      <c r="DY63" s="7">
        <v>5.2466000000000004E-4</v>
      </c>
      <c r="DZ63" s="7">
        <v>0</v>
      </c>
      <c r="EA63" s="7">
        <v>0</v>
      </c>
      <c r="EB63" s="7">
        <v>1.0493200000000001E-3</v>
      </c>
      <c r="EC63" s="7">
        <v>5.2466000000000004E-4</v>
      </c>
      <c r="ED63" s="7">
        <v>1.0493200000000001E-3</v>
      </c>
      <c r="EE63" s="7">
        <v>0</v>
      </c>
    </row>
    <row r="64" spans="1:135" x14ac:dyDescent="0.35">
      <c r="A64" s="40" t="s">
        <v>1546</v>
      </c>
      <c r="B64" s="40" t="s">
        <v>2661</v>
      </c>
      <c r="C64" s="40">
        <v>70</v>
      </c>
      <c r="D64" s="40" t="s">
        <v>2662</v>
      </c>
      <c r="E64" s="40" t="s">
        <v>2663</v>
      </c>
      <c r="F64" s="40" t="s">
        <v>1489</v>
      </c>
      <c r="G64" s="40" t="s">
        <v>781</v>
      </c>
      <c r="H64" s="40">
        <v>131</v>
      </c>
      <c r="I64" s="41">
        <v>5.6802000000000003E-4</v>
      </c>
      <c r="J64" s="40">
        <v>0</v>
      </c>
      <c r="K64" s="40">
        <v>33</v>
      </c>
      <c r="L64" s="41">
        <v>3.1479538300104928E-3</v>
      </c>
      <c r="M64" s="7">
        <v>5.2309999999999998E-4</v>
      </c>
      <c r="N64" s="7">
        <v>1.0462E-3</v>
      </c>
      <c r="O64" s="49">
        <v>1.0493200000000001E-3</v>
      </c>
      <c r="P64" s="7">
        <v>0</v>
      </c>
      <c r="Q64" s="7">
        <v>0</v>
      </c>
      <c r="R64" s="7">
        <v>0</v>
      </c>
      <c r="S64" s="7">
        <v>5.2466000000000004E-4</v>
      </c>
      <c r="T64" s="49">
        <v>1.57398E-3</v>
      </c>
      <c r="U64" s="7">
        <v>5.2466000000000004E-4</v>
      </c>
      <c r="V64" s="7">
        <v>5.2466000000000004E-4</v>
      </c>
      <c r="W64" s="7">
        <v>0</v>
      </c>
      <c r="X64" s="49">
        <v>1.0493200000000001E-3</v>
      </c>
      <c r="Y64" s="49">
        <v>1.0493200000000001E-3</v>
      </c>
      <c r="Z64" s="7">
        <v>5.2466000000000004E-4</v>
      </c>
      <c r="AA64" s="7">
        <v>5.2466000000000004E-4</v>
      </c>
      <c r="AB64" s="49">
        <v>1.0493200000000001E-3</v>
      </c>
      <c r="AC64" s="7">
        <v>5.2466000000000004E-4</v>
      </c>
      <c r="AD64" s="7">
        <v>0</v>
      </c>
      <c r="AE64" s="7">
        <v>0</v>
      </c>
      <c r="AF64" s="7">
        <v>0</v>
      </c>
      <c r="AG64" s="7">
        <v>0</v>
      </c>
      <c r="AH64" s="7">
        <v>5.2466000000000004E-4</v>
      </c>
      <c r="AI64" s="7">
        <v>5.2466000000000004E-4</v>
      </c>
      <c r="AJ64" s="49">
        <v>1.0493200000000001E-3</v>
      </c>
      <c r="AK64" s="7">
        <v>0</v>
      </c>
      <c r="AL64" s="49">
        <v>1.0493200000000001E-3</v>
      </c>
      <c r="AM64" s="7">
        <v>5.2466000000000004E-4</v>
      </c>
      <c r="AN64" s="7">
        <v>5.2466000000000004E-4</v>
      </c>
      <c r="AO64" s="7">
        <v>0</v>
      </c>
      <c r="AP64" s="7">
        <v>5.2466000000000004E-4</v>
      </c>
      <c r="AQ64" s="7">
        <v>5.2466000000000004E-4</v>
      </c>
      <c r="AR64" s="7">
        <v>5.2466000000000004E-4</v>
      </c>
      <c r="AS64" s="7">
        <v>5.2466000000000004E-4</v>
      </c>
      <c r="AT64" s="7">
        <v>0</v>
      </c>
      <c r="AU64" s="7">
        <v>5.2466000000000004E-4</v>
      </c>
      <c r="AV64" s="7">
        <v>5.2466000000000004E-4</v>
      </c>
      <c r="AW64" s="7">
        <v>5.2466000000000004E-4</v>
      </c>
      <c r="AX64" s="7">
        <v>5.2466000000000004E-4</v>
      </c>
      <c r="AY64" s="49">
        <v>1.0493200000000001E-3</v>
      </c>
      <c r="AZ64" s="49">
        <v>1.0493200000000001E-3</v>
      </c>
      <c r="BA64" s="7">
        <v>0</v>
      </c>
      <c r="BB64" s="7">
        <v>5.2466000000000004E-4</v>
      </c>
      <c r="BC64" s="7">
        <v>5.2466000000000004E-4</v>
      </c>
      <c r="BD64" s="7">
        <v>0</v>
      </c>
      <c r="BE64" s="7">
        <v>0</v>
      </c>
      <c r="BF64" s="7">
        <v>0</v>
      </c>
      <c r="BG64" s="49">
        <v>1.57398E-3</v>
      </c>
      <c r="BH64" s="49">
        <v>2.0986400000000001E-3</v>
      </c>
      <c r="BI64" s="7">
        <v>0</v>
      </c>
      <c r="BJ64" s="49">
        <v>1.57398E-3</v>
      </c>
      <c r="BK64" s="7">
        <v>0</v>
      </c>
      <c r="BL64" s="7">
        <v>0</v>
      </c>
      <c r="BM64" s="7">
        <v>0</v>
      </c>
      <c r="BN64" s="49">
        <v>2.6232899999999999E-3</v>
      </c>
      <c r="BO64" s="49">
        <v>1.57398E-3</v>
      </c>
      <c r="BP64" s="7">
        <v>5.2466000000000004E-4</v>
      </c>
      <c r="BQ64" s="7">
        <v>5.2466000000000004E-4</v>
      </c>
      <c r="BR64" s="7">
        <v>0</v>
      </c>
      <c r="BS64" s="7">
        <v>5.2466000000000004E-4</v>
      </c>
      <c r="BT64" s="49">
        <v>1.0493200000000001E-3</v>
      </c>
      <c r="BU64" s="49">
        <v>1.57398E-3</v>
      </c>
      <c r="BV64" s="7">
        <v>0</v>
      </c>
      <c r="BW64" s="7">
        <v>5.2466000000000004E-4</v>
      </c>
      <c r="BX64" s="7">
        <v>5.2466000000000004E-4</v>
      </c>
      <c r="BY64" s="7">
        <v>0</v>
      </c>
      <c r="BZ64" s="7">
        <v>0</v>
      </c>
      <c r="CA64" s="7">
        <v>5.2466000000000004E-4</v>
      </c>
      <c r="CB64" s="7">
        <v>5.2466000000000004E-4</v>
      </c>
      <c r="CC64" s="7">
        <v>0</v>
      </c>
      <c r="CD64" s="7">
        <v>0</v>
      </c>
      <c r="CE64" s="7">
        <v>0</v>
      </c>
      <c r="CF64" s="7">
        <v>0</v>
      </c>
      <c r="CG64" s="7">
        <v>5.2466000000000004E-4</v>
      </c>
      <c r="CH64" s="7">
        <v>5.2466000000000004E-4</v>
      </c>
      <c r="CI64" s="49">
        <v>1.57398E-3</v>
      </c>
      <c r="CJ64" s="7">
        <v>0</v>
      </c>
      <c r="CK64" s="49">
        <v>1.0493200000000001E-3</v>
      </c>
      <c r="CL64" s="7">
        <v>5.2466000000000004E-4</v>
      </c>
      <c r="CM64" s="7">
        <v>0</v>
      </c>
      <c r="CN64" s="7">
        <v>0</v>
      </c>
      <c r="CO64" s="7">
        <v>0</v>
      </c>
      <c r="CP64" s="7">
        <v>5.2466000000000004E-4</v>
      </c>
      <c r="CQ64" s="7">
        <v>0</v>
      </c>
      <c r="CR64" s="7">
        <v>0</v>
      </c>
      <c r="CS64" s="49">
        <v>1.0493200000000001E-3</v>
      </c>
      <c r="CT64" s="49">
        <v>1.57398E-3</v>
      </c>
      <c r="CU64" s="7">
        <v>0</v>
      </c>
      <c r="CV64" s="7">
        <v>0</v>
      </c>
      <c r="CW64" s="7">
        <v>5.2466000000000004E-4</v>
      </c>
      <c r="CX64" s="49">
        <v>1.0493200000000001E-3</v>
      </c>
      <c r="CY64" s="49">
        <v>3.1479500000000001E-3</v>
      </c>
      <c r="CZ64" s="7">
        <v>5.2466000000000004E-4</v>
      </c>
      <c r="DA64" s="7">
        <v>5.2466000000000004E-4</v>
      </c>
      <c r="DB64" s="7">
        <v>5.2466000000000004E-4</v>
      </c>
      <c r="DC64" s="7">
        <v>0</v>
      </c>
      <c r="DD64" s="49">
        <v>1.0493200000000001E-3</v>
      </c>
      <c r="DE64" s="7">
        <v>0</v>
      </c>
      <c r="DF64" s="49">
        <v>1.57398E-3</v>
      </c>
      <c r="DG64" s="7">
        <v>0</v>
      </c>
      <c r="DH64" s="49">
        <v>1.0493200000000001E-3</v>
      </c>
      <c r="DI64" s="7">
        <v>0</v>
      </c>
      <c r="DJ64" s="49">
        <v>2.0986400000000001E-3</v>
      </c>
      <c r="DK64" s="7">
        <v>5.2466000000000004E-4</v>
      </c>
      <c r="DL64" s="7">
        <v>5.2466000000000004E-4</v>
      </c>
      <c r="DM64" s="7">
        <v>5.2466000000000004E-4</v>
      </c>
      <c r="DN64" s="7">
        <v>5.2466000000000004E-4</v>
      </c>
      <c r="DO64" s="49">
        <v>2.0986400000000001E-3</v>
      </c>
      <c r="DP64" s="7">
        <v>5.2466000000000004E-4</v>
      </c>
      <c r="DQ64" s="49">
        <v>1.0493200000000001E-3</v>
      </c>
      <c r="DR64" s="7">
        <v>0</v>
      </c>
      <c r="DS64" s="7">
        <v>0</v>
      </c>
      <c r="DT64" s="7">
        <v>0</v>
      </c>
      <c r="DU64" s="7">
        <v>0</v>
      </c>
      <c r="DV64" s="49">
        <v>2.0986400000000001E-3</v>
      </c>
      <c r="DW64" s="7">
        <v>0</v>
      </c>
      <c r="DX64" s="49">
        <v>1.0493200000000001E-3</v>
      </c>
      <c r="DY64" s="7">
        <v>0</v>
      </c>
      <c r="DZ64" s="49">
        <v>1.0493200000000001E-3</v>
      </c>
      <c r="EA64" s="7">
        <v>0</v>
      </c>
      <c r="EB64" s="7">
        <v>5.2466000000000004E-4</v>
      </c>
      <c r="EC64" s="49">
        <v>1.0493200000000001E-3</v>
      </c>
      <c r="ED64" s="49">
        <v>1.0493200000000001E-3</v>
      </c>
      <c r="EE64" s="7">
        <v>5.2466000000000004E-4</v>
      </c>
    </row>
    <row r="65" spans="1:135" x14ac:dyDescent="0.35">
      <c r="A65" s="28" t="s">
        <v>1549</v>
      </c>
      <c r="B65" s="28" t="s">
        <v>2664</v>
      </c>
      <c r="C65" s="28">
        <v>6</v>
      </c>
      <c r="D65" s="28" t="s">
        <v>2665</v>
      </c>
      <c r="E65" s="28" t="s">
        <v>2638</v>
      </c>
      <c r="F65" s="28" t="s">
        <v>386</v>
      </c>
      <c r="G65" s="28" t="s">
        <v>386</v>
      </c>
      <c r="H65" s="28">
        <v>130</v>
      </c>
      <c r="I65" s="29">
        <v>5.6368E-4</v>
      </c>
      <c r="J65" s="28">
        <v>0</v>
      </c>
      <c r="K65" s="28">
        <v>14</v>
      </c>
      <c r="L65" s="29">
        <v>2.6232948583420779E-3</v>
      </c>
      <c r="M65" s="7">
        <v>5.8186999999999996E-4</v>
      </c>
      <c r="N65" s="7">
        <v>1.1637399999999999E-3</v>
      </c>
      <c r="O65" s="7">
        <v>0</v>
      </c>
      <c r="P65" s="7">
        <v>0</v>
      </c>
      <c r="Q65" s="49">
        <v>1.57398E-3</v>
      </c>
      <c r="R65" s="7">
        <v>1.0493200000000001E-3</v>
      </c>
      <c r="S65" s="7">
        <v>0</v>
      </c>
      <c r="T65" s="7">
        <v>0</v>
      </c>
      <c r="U65" s="7">
        <v>5.2466000000000004E-4</v>
      </c>
      <c r="V65" s="7">
        <v>0</v>
      </c>
      <c r="W65" s="7">
        <v>1.0493200000000001E-3</v>
      </c>
      <c r="X65" s="7">
        <v>5.2466000000000004E-4</v>
      </c>
      <c r="Y65" s="49">
        <v>2.0986400000000001E-3</v>
      </c>
      <c r="Z65" s="49">
        <v>2.0986400000000001E-3</v>
      </c>
      <c r="AA65" s="7">
        <v>0</v>
      </c>
      <c r="AB65" s="7">
        <v>0</v>
      </c>
      <c r="AC65" s="7">
        <v>5.2466000000000004E-4</v>
      </c>
      <c r="AD65" s="7">
        <v>1.0493200000000001E-3</v>
      </c>
      <c r="AE65" s="7">
        <v>5.2466000000000004E-4</v>
      </c>
      <c r="AF65" s="7">
        <v>0</v>
      </c>
      <c r="AG65" s="7">
        <v>0</v>
      </c>
      <c r="AH65" s="7">
        <v>5.2466000000000004E-4</v>
      </c>
      <c r="AI65" s="7">
        <v>1.0493200000000001E-3</v>
      </c>
      <c r="AJ65" s="7">
        <v>0</v>
      </c>
      <c r="AK65" s="7">
        <v>5.2466000000000004E-4</v>
      </c>
      <c r="AL65" s="7">
        <v>0</v>
      </c>
      <c r="AM65" s="49">
        <v>2.6232899999999999E-3</v>
      </c>
      <c r="AN65" s="7">
        <v>0</v>
      </c>
      <c r="AO65" s="7">
        <v>5.2466000000000004E-4</v>
      </c>
      <c r="AP65" s="7">
        <v>5.2466000000000004E-4</v>
      </c>
      <c r="AQ65" s="7">
        <v>5.2466000000000004E-4</v>
      </c>
      <c r="AR65" s="7">
        <v>0</v>
      </c>
      <c r="AS65" s="7">
        <v>0</v>
      </c>
      <c r="AT65" s="49">
        <v>2.6232899999999999E-3</v>
      </c>
      <c r="AU65" s="7">
        <v>0</v>
      </c>
      <c r="AV65" s="7">
        <v>1.0493200000000001E-3</v>
      </c>
      <c r="AW65" s="7">
        <v>5.2466000000000004E-4</v>
      </c>
      <c r="AX65" s="7">
        <v>0</v>
      </c>
      <c r="AY65" s="7">
        <v>5.2466000000000004E-4</v>
      </c>
      <c r="AZ65" s="7">
        <v>1.0493200000000001E-3</v>
      </c>
      <c r="BA65" s="7">
        <v>0</v>
      </c>
      <c r="BB65" s="7">
        <v>5.2466000000000004E-4</v>
      </c>
      <c r="BC65" s="7">
        <v>5.2466000000000004E-4</v>
      </c>
      <c r="BD65" s="7">
        <v>1.0493200000000001E-3</v>
      </c>
      <c r="BE65" s="7">
        <v>5.2466000000000004E-4</v>
      </c>
      <c r="BF65" s="7">
        <v>5.2466000000000004E-4</v>
      </c>
      <c r="BG65" s="7">
        <v>1.0493200000000001E-3</v>
      </c>
      <c r="BH65" s="7">
        <v>1.0493200000000001E-3</v>
      </c>
      <c r="BI65" s="7">
        <v>1.0493200000000001E-3</v>
      </c>
      <c r="BJ65" s="7">
        <v>0</v>
      </c>
      <c r="BK65" s="7">
        <v>0</v>
      </c>
      <c r="BL65" s="7">
        <v>0</v>
      </c>
      <c r="BM65" s="7">
        <v>5.2466000000000004E-4</v>
      </c>
      <c r="BN65" s="49">
        <v>2.0986400000000001E-3</v>
      </c>
      <c r="BO65" s="7">
        <v>5.2466000000000004E-4</v>
      </c>
      <c r="BP65" s="7">
        <v>0</v>
      </c>
      <c r="BQ65" s="7">
        <v>0</v>
      </c>
      <c r="BR65" s="7">
        <v>1.0493200000000001E-3</v>
      </c>
      <c r="BS65" s="7">
        <v>1.0493200000000001E-3</v>
      </c>
      <c r="BT65" s="7">
        <v>0</v>
      </c>
      <c r="BU65" s="7">
        <v>0</v>
      </c>
      <c r="BV65" s="7">
        <v>5.2466000000000004E-4</v>
      </c>
      <c r="BW65" s="7">
        <v>0</v>
      </c>
      <c r="BX65" s="7">
        <v>0</v>
      </c>
      <c r="BY65" s="49">
        <v>2.0986400000000001E-3</v>
      </c>
      <c r="BZ65" s="7">
        <v>0</v>
      </c>
      <c r="CA65" s="7">
        <v>0</v>
      </c>
      <c r="CB65" s="7">
        <v>5.2466000000000004E-4</v>
      </c>
      <c r="CC65" s="7">
        <v>5.2466000000000004E-4</v>
      </c>
      <c r="CD65" s="7">
        <v>0</v>
      </c>
      <c r="CE65" s="7">
        <v>5.2466000000000004E-4</v>
      </c>
      <c r="CF65" s="7">
        <v>5.2466000000000004E-4</v>
      </c>
      <c r="CG65" s="7">
        <v>5.2466000000000004E-4</v>
      </c>
      <c r="CH65" s="7">
        <v>5.2466000000000004E-4</v>
      </c>
      <c r="CI65" s="7">
        <v>5.2466000000000004E-4</v>
      </c>
      <c r="CJ65" s="7">
        <v>0</v>
      </c>
      <c r="CK65" s="7">
        <v>0</v>
      </c>
      <c r="CL65" s="7">
        <v>5.2466000000000004E-4</v>
      </c>
      <c r="CM65" s="7">
        <v>0</v>
      </c>
      <c r="CN65" s="7">
        <v>5.2466000000000004E-4</v>
      </c>
      <c r="CO65" s="7">
        <v>5.2466000000000004E-4</v>
      </c>
      <c r="CP65" s="7">
        <v>5.2466000000000004E-4</v>
      </c>
      <c r="CQ65" s="7">
        <v>1.0493200000000001E-3</v>
      </c>
      <c r="CR65" s="49">
        <v>1.57398E-3</v>
      </c>
      <c r="CS65" s="7">
        <v>0</v>
      </c>
      <c r="CT65" s="7">
        <v>5.2466000000000004E-4</v>
      </c>
      <c r="CU65" s="7">
        <v>5.2466000000000004E-4</v>
      </c>
      <c r="CV65" s="7">
        <v>5.2466000000000004E-4</v>
      </c>
      <c r="CW65" s="49">
        <v>1.57398E-3</v>
      </c>
      <c r="CX65" s="7">
        <v>1.0493200000000001E-3</v>
      </c>
      <c r="CY65" s="7">
        <v>0</v>
      </c>
      <c r="CZ65" s="7">
        <v>0</v>
      </c>
      <c r="DA65" s="49">
        <v>2.6232899999999999E-3</v>
      </c>
      <c r="DB65" s="7">
        <v>1.0493200000000001E-3</v>
      </c>
      <c r="DC65" s="7">
        <v>0</v>
      </c>
      <c r="DD65" s="49">
        <v>1.57398E-3</v>
      </c>
      <c r="DE65" s="7">
        <v>0</v>
      </c>
      <c r="DF65" s="7">
        <v>0</v>
      </c>
      <c r="DG65" s="7">
        <v>0</v>
      </c>
      <c r="DH65" s="7">
        <v>0</v>
      </c>
      <c r="DI65" s="7">
        <v>5.2466000000000004E-4</v>
      </c>
      <c r="DJ65" s="7">
        <v>1.0493200000000001E-3</v>
      </c>
      <c r="DK65" s="7">
        <v>5.2466000000000004E-4</v>
      </c>
      <c r="DL65" s="49">
        <v>1.57398E-3</v>
      </c>
      <c r="DM65" s="7">
        <v>5.2466000000000004E-4</v>
      </c>
      <c r="DN65" s="49">
        <v>1.57398E-3</v>
      </c>
      <c r="DO65" s="7">
        <v>5.2466000000000004E-4</v>
      </c>
      <c r="DP65" s="7">
        <v>0</v>
      </c>
      <c r="DQ65" s="7">
        <v>5.2466000000000004E-4</v>
      </c>
      <c r="DR65" s="7">
        <v>5.2466000000000004E-4</v>
      </c>
      <c r="DS65" s="7">
        <v>0</v>
      </c>
      <c r="DT65" s="7">
        <v>1.0493200000000001E-3</v>
      </c>
      <c r="DU65" s="7">
        <v>0</v>
      </c>
      <c r="DV65" s="7">
        <v>0</v>
      </c>
      <c r="DW65" s="7">
        <v>5.2466000000000004E-4</v>
      </c>
      <c r="DX65" s="7">
        <v>5.2466000000000004E-4</v>
      </c>
      <c r="DY65" s="7">
        <v>0</v>
      </c>
      <c r="DZ65" s="7">
        <v>0</v>
      </c>
      <c r="EA65" s="7">
        <v>5.2466000000000004E-4</v>
      </c>
      <c r="EB65" s="49">
        <v>1.57398E-3</v>
      </c>
      <c r="EC65" s="7">
        <v>0</v>
      </c>
      <c r="ED65" s="7">
        <v>5.2466000000000004E-4</v>
      </c>
      <c r="EE65" s="7">
        <v>1.0493200000000001E-3</v>
      </c>
    </row>
    <row r="66" spans="1:135" x14ac:dyDescent="0.35">
      <c r="A66" s="42" t="s">
        <v>1551</v>
      </c>
      <c r="B66" s="42" t="s">
        <v>2666</v>
      </c>
      <c r="C66" s="42">
        <v>281</v>
      </c>
      <c r="D66" s="42" t="s">
        <v>2667</v>
      </c>
      <c r="E66" s="42" t="s">
        <v>2668</v>
      </c>
      <c r="F66" s="42" t="s">
        <v>1490</v>
      </c>
      <c r="G66" s="42" t="s">
        <v>782</v>
      </c>
      <c r="H66" s="42">
        <v>124</v>
      </c>
      <c r="I66" s="43">
        <v>5.3766999999999997E-4</v>
      </c>
      <c r="J66" s="42">
        <v>0</v>
      </c>
      <c r="K66" s="42">
        <v>28</v>
      </c>
      <c r="L66" s="43">
        <v>2.6232948583420779E-3</v>
      </c>
      <c r="M66" s="7">
        <v>4.6004999999999999E-4</v>
      </c>
      <c r="N66" s="7">
        <v>9.2009999999999998E-4</v>
      </c>
      <c r="O66" s="49">
        <v>1.57398E-3</v>
      </c>
      <c r="P66" s="49">
        <v>1.57398E-3</v>
      </c>
      <c r="Q66" s="7">
        <v>5.2466000000000004E-4</v>
      </c>
      <c r="R66" s="49">
        <v>1.0493200000000001E-3</v>
      </c>
      <c r="S66" s="49">
        <v>2.6232899999999999E-3</v>
      </c>
      <c r="T66" s="7">
        <v>0</v>
      </c>
      <c r="U66" s="7">
        <v>5.2466000000000004E-4</v>
      </c>
      <c r="V66" s="49">
        <v>2.6232899999999999E-3</v>
      </c>
      <c r="W66" s="7">
        <v>5.2466000000000004E-4</v>
      </c>
      <c r="X66" s="7">
        <v>5.2466000000000004E-4</v>
      </c>
      <c r="Y66" s="7">
        <v>0</v>
      </c>
      <c r="Z66" s="7">
        <v>0</v>
      </c>
      <c r="AA66" s="7">
        <v>0</v>
      </c>
      <c r="AB66" s="7">
        <v>5.2466000000000004E-4</v>
      </c>
      <c r="AC66" s="7">
        <v>5.2466000000000004E-4</v>
      </c>
      <c r="AD66" s="49">
        <v>1.0493200000000001E-3</v>
      </c>
      <c r="AE66" s="7">
        <v>0</v>
      </c>
      <c r="AF66" s="7">
        <v>0</v>
      </c>
      <c r="AG66" s="49">
        <v>1.0493200000000001E-3</v>
      </c>
      <c r="AH66" s="7">
        <v>5.2466000000000004E-4</v>
      </c>
      <c r="AI66" s="7">
        <v>5.2466000000000004E-4</v>
      </c>
      <c r="AJ66" s="49">
        <v>1.57398E-3</v>
      </c>
      <c r="AK66" s="49">
        <v>1.0493200000000001E-3</v>
      </c>
      <c r="AL66" s="49">
        <v>1.57398E-3</v>
      </c>
      <c r="AM66" s="49">
        <v>1.57398E-3</v>
      </c>
      <c r="AN66" s="7">
        <v>0</v>
      </c>
      <c r="AO66" s="49">
        <v>1.57398E-3</v>
      </c>
      <c r="AP66" s="7">
        <v>5.2466000000000004E-4</v>
      </c>
      <c r="AQ66" s="7">
        <v>0</v>
      </c>
      <c r="AR66" s="7">
        <v>5.2466000000000004E-4</v>
      </c>
      <c r="AS66" s="7">
        <v>5.2466000000000004E-4</v>
      </c>
      <c r="AT66" s="49">
        <v>1.0493200000000001E-3</v>
      </c>
      <c r="AU66" s="7">
        <v>0</v>
      </c>
      <c r="AV66" s="7">
        <v>5.2466000000000004E-4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5.2466000000000004E-4</v>
      </c>
      <c r="BF66" s="7">
        <v>5.2466000000000004E-4</v>
      </c>
      <c r="BG66" s="7">
        <v>5.2466000000000004E-4</v>
      </c>
      <c r="BH66" s="7">
        <v>0</v>
      </c>
      <c r="BI66" s="7">
        <v>5.2466000000000004E-4</v>
      </c>
      <c r="BJ66" s="49">
        <v>1.0493200000000001E-3</v>
      </c>
      <c r="BK66" s="7">
        <v>0</v>
      </c>
      <c r="BL66" s="49">
        <v>1.57398E-3</v>
      </c>
      <c r="BM66" s="7">
        <v>5.2466000000000004E-4</v>
      </c>
      <c r="BN66" s="49">
        <v>2.0986400000000001E-3</v>
      </c>
      <c r="BO66" s="7">
        <v>5.2466000000000004E-4</v>
      </c>
      <c r="BP66" s="7">
        <v>5.2466000000000004E-4</v>
      </c>
      <c r="BQ66" s="7">
        <v>0</v>
      </c>
      <c r="BR66" s="7">
        <v>0</v>
      </c>
      <c r="BS66" s="7">
        <v>0</v>
      </c>
      <c r="BT66" s="7">
        <v>5.2466000000000004E-4</v>
      </c>
      <c r="BU66" s="7">
        <v>5.2466000000000004E-4</v>
      </c>
      <c r="BV66" s="49">
        <v>1.57398E-3</v>
      </c>
      <c r="BW66" s="7">
        <v>0</v>
      </c>
      <c r="BX66" s="7">
        <v>5.2466000000000004E-4</v>
      </c>
      <c r="BY66" s="7">
        <v>5.2466000000000004E-4</v>
      </c>
      <c r="BZ66" s="49">
        <v>1.57398E-3</v>
      </c>
      <c r="CA66" s="7">
        <v>0</v>
      </c>
      <c r="CB66" s="7">
        <v>0</v>
      </c>
      <c r="CC66" s="7">
        <v>0</v>
      </c>
      <c r="CD66" s="7">
        <v>0</v>
      </c>
      <c r="CE66" s="7">
        <v>5.2466000000000004E-4</v>
      </c>
      <c r="CF66" s="7">
        <v>0</v>
      </c>
      <c r="CG66" s="7">
        <v>5.2466000000000004E-4</v>
      </c>
      <c r="CH66" s="49">
        <v>1.57398E-3</v>
      </c>
      <c r="CI66" s="7">
        <v>0</v>
      </c>
      <c r="CJ66" s="7">
        <v>0</v>
      </c>
      <c r="CK66" s="49">
        <v>1.0493200000000001E-3</v>
      </c>
      <c r="CL66" s="7">
        <v>5.2466000000000004E-4</v>
      </c>
      <c r="CM66" s="7">
        <v>5.2466000000000004E-4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49">
        <v>1.0493200000000001E-3</v>
      </c>
      <c r="CU66" s="49">
        <v>2.6232899999999999E-3</v>
      </c>
      <c r="CV66" s="7">
        <v>5.2466000000000004E-4</v>
      </c>
      <c r="CW66" s="7">
        <v>0</v>
      </c>
      <c r="CX66" s="49">
        <v>2.0986400000000001E-3</v>
      </c>
      <c r="CY66" s="7">
        <v>0</v>
      </c>
      <c r="CZ66" s="7">
        <v>0</v>
      </c>
      <c r="DA66" s="7">
        <v>5.2466000000000004E-4</v>
      </c>
      <c r="DB66" s="7">
        <v>0</v>
      </c>
      <c r="DC66" s="49">
        <v>1.0493200000000001E-3</v>
      </c>
      <c r="DD66" s="7">
        <v>5.2466000000000004E-4</v>
      </c>
      <c r="DE66" s="7">
        <v>5.2466000000000004E-4</v>
      </c>
      <c r="DF66" s="49">
        <v>1.57398E-3</v>
      </c>
      <c r="DG66" s="49">
        <v>2.6232899999999999E-3</v>
      </c>
      <c r="DH66" s="49">
        <v>1.0493200000000001E-3</v>
      </c>
      <c r="DI66" s="7">
        <v>0</v>
      </c>
      <c r="DJ66" s="7">
        <v>0</v>
      </c>
      <c r="DK66" s="49">
        <v>1.0493200000000001E-3</v>
      </c>
      <c r="DL66" s="7">
        <v>5.2466000000000004E-4</v>
      </c>
      <c r="DM66" s="7">
        <v>5.2466000000000004E-4</v>
      </c>
      <c r="DN66" s="7">
        <v>0</v>
      </c>
      <c r="DO66" s="7">
        <v>0</v>
      </c>
      <c r="DP66" s="7">
        <v>5.2466000000000004E-4</v>
      </c>
      <c r="DQ66" s="7">
        <v>5.2466000000000004E-4</v>
      </c>
      <c r="DR66" s="7">
        <v>0</v>
      </c>
      <c r="DS66" s="7">
        <v>5.2466000000000004E-4</v>
      </c>
      <c r="DT66" s="7">
        <v>0</v>
      </c>
      <c r="DU66" s="7">
        <v>0</v>
      </c>
      <c r="DV66" s="7">
        <v>0</v>
      </c>
      <c r="DW66" s="7">
        <v>0</v>
      </c>
      <c r="DX66" s="7">
        <v>5.2466000000000004E-4</v>
      </c>
      <c r="DY66" s="7">
        <v>5.2466000000000004E-4</v>
      </c>
      <c r="DZ66" s="7">
        <v>5.2466000000000004E-4</v>
      </c>
      <c r="EA66" s="7">
        <v>5.2466000000000004E-4</v>
      </c>
      <c r="EB66" s="7">
        <v>5.2466000000000004E-4</v>
      </c>
      <c r="EC66" s="7">
        <v>0</v>
      </c>
      <c r="ED66" s="7">
        <v>0</v>
      </c>
      <c r="EE66" s="7">
        <v>0</v>
      </c>
    </row>
    <row r="67" spans="1:135" x14ac:dyDescent="0.35">
      <c r="A67" s="42" t="s">
        <v>1554</v>
      </c>
      <c r="B67" s="42" t="s">
        <v>2669</v>
      </c>
      <c r="C67" s="42">
        <v>284</v>
      </c>
      <c r="D67" s="42" t="s">
        <v>2670</v>
      </c>
      <c r="E67" s="42" t="s">
        <v>2671</v>
      </c>
      <c r="F67" s="42" t="s">
        <v>1491</v>
      </c>
      <c r="G67" s="42" t="s">
        <v>782</v>
      </c>
      <c r="H67" s="42">
        <v>118</v>
      </c>
      <c r="I67" s="43">
        <v>5.1165E-4</v>
      </c>
      <c r="J67" s="42">
        <v>0</v>
      </c>
      <c r="K67" s="42">
        <v>6</v>
      </c>
      <c r="L67" s="43">
        <v>2.151101783840504E-2</v>
      </c>
      <c r="M67" s="7">
        <v>1.0629400000000001E-3</v>
      </c>
      <c r="N67" s="7">
        <v>2.1258800000000001E-3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5.2466000000000004E-4</v>
      </c>
      <c r="U67" s="7">
        <v>5.2466000000000004E-4</v>
      </c>
      <c r="V67" s="49">
        <v>2.6232899999999999E-3</v>
      </c>
      <c r="W67" s="7">
        <v>5.2466000000000004E-4</v>
      </c>
      <c r="X67" s="7">
        <v>5.2466000000000004E-4</v>
      </c>
      <c r="Y67" s="7">
        <v>5.2466000000000004E-4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5.2466000000000004E-4</v>
      </c>
      <c r="AG67" s="7">
        <v>5.2466000000000004E-4</v>
      </c>
      <c r="AH67" s="7">
        <v>0</v>
      </c>
      <c r="AI67" s="49">
        <v>5.7712500000000003E-3</v>
      </c>
      <c r="AJ67" s="7">
        <v>0</v>
      </c>
      <c r="AK67" s="7">
        <v>0</v>
      </c>
      <c r="AL67" s="7">
        <v>5.2466000000000004E-4</v>
      </c>
      <c r="AM67" s="49">
        <v>2.1511019999999999E-2</v>
      </c>
      <c r="AN67" s="7">
        <v>5.2466000000000004E-4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5.2466000000000004E-4</v>
      </c>
      <c r="AW67" s="7">
        <v>0</v>
      </c>
      <c r="AX67" s="7">
        <v>0</v>
      </c>
      <c r="AY67" s="7">
        <v>5.2466000000000004E-4</v>
      </c>
      <c r="AZ67" s="7">
        <v>0</v>
      </c>
      <c r="BA67" s="7">
        <v>0</v>
      </c>
      <c r="BB67" s="7">
        <v>5.2466000000000004E-4</v>
      </c>
      <c r="BC67" s="7">
        <v>0</v>
      </c>
      <c r="BD67" s="7">
        <v>0</v>
      </c>
      <c r="BE67" s="7">
        <v>1.0493200000000001E-3</v>
      </c>
      <c r="BF67" s="7">
        <v>0</v>
      </c>
      <c r="BG67" s="7">
        <v>5.2466000000000004E-4</v>
      </c>
      <c r="BH67" s="7">
        <v>0</v>
      </c>
      <c r="BI67" s="7">
        <v>0</v>
      </c>
      <c r="BJ67" s="7">
        <v>5.2466000000000004E-4</v>
      </c>
      <c r="BK67" s="7">
        <v>0</v>
      </c>
      <c r="BL67" s="7">
        <v>1.0493200000000001E-3</v>
      </c>
      <c r="BM67" s="7">
        <v>0</v>
      </c>
      <c r="BN67" s="7">
        <v>5.2466000000000004E-4</v>
      </c>
      <c r="BO67" s="7">
        <v>0</v>
      </c>
      <c r="BP67" s="7">
        <v>0</v>
      </c>
      <c r="BQ67" s="7">
        <v>0</v>
      </c>
      <c r="BR67" s="7">
        <v>0</v>
      </c>
      <c r="BS67" s="7">
        <v>5.2466000000000004E-4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49">
        <v>4.1972700000000003E-3</v>
      </c>
      <c r="CB67" s="7">
        <v>0</v>
      </c>
      <c r="CC67" s="7">
        <v>0</v>
      </c>
      <c r="CD67" s="7">
        <v>0</v>
      </c>
      <c r="CE67" s="7">
        <v>5.2466000000000004E-4</v>
      </c>
      <c r="CF67" s="7">
        <v>0</v>
      </c>
      <c r="CG67" s="7">
        <v>0</v>
      </c>
      <c r="CH67" s="7">
        <v>0</v>
      </c>
      <c r="CI67" s="7">
        <v>0</v>
      </c>
      <c r="CJ67" s="7">
        <v>1.57398E-3</v>
      </c>
      <c r="CK67" s="7">
        <v>0</v>
      </c>
      <c r="CL67" s="7">
        <v>0</v>
      </c>
      <c r="CM67" s="7">
        <v>1.0493200000000001E-3</v>
      </c>
      <c r="CN67" s="7">
        <v>0</v>
      </c>
      <c r="CO67" s="7">
        <v>0</v>
      </c>
      <c r="CP67" s="7">
        <v>5.2466000000000004E-4</v>
      </c>
      <c r="CQ67" s="7">
        <v>1.57398E-3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1.0493200000000001E-3</v>
      </c>
      <c r="CZ67" s="7">
        <v>0</v>
      </c>
      <c r="DA67" s="49">
        <v>3.1479500000000001E-3</v>
      </c>
      <c r="DB67" s="7">
        <v>0</v>
      </c>
      <c r="DC67" s="7">
        <v>0</v>
      </c>
      <c r="DD67" s="7">
        <v>5.2466000000000004E-4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5.2466000000000004E-4</v>
      </c>
      <c r="DL67" s="7">
        <v>0</v>
      </c>
      <c r="DM67" s="7">
        <v>0</v>
      </c>
      <c r="DN67" s="7">
        <v>1.0493200000000001E-3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1.57398E-3</v>
      </c>
      <c r="DW67" s="7">
        <v>0</v>
      </c>
      <c r="DX67" s="49">
        <v>2.6232899999999999E-3</v>
      </c>
      <c r="DY67" s="7">
        <v>1.0493200000000001E-3</v>
      </c>
      <c r="DZ67" s="7">
        <v>0</v>
      </c>
      <c r="EA67" s="7">
        <v>0</v>
      </c>
      <c r="EB67" s="7">
        <v>0</v>
      </c>
      <c r="EC67" s="7">
        <v>5.2466000000000004E-4</v>
      </c>
      <c r="ED67" s="7">
        <v>0</v>
      </c>
      <c r="EE67" s="7">
        <v>0</v>
      </c>
    </row>
    <row r="68" spans="1:135" x14ac:dyDescent="0.35">
      <c r="A68" s="32" t="s">
        <v>1557</v>
      </c>
      <c r="B68" s="32" t="s">
        <v>2672</v>
      </c>
      <c r="C68" s="32">
        <v>254</v>
      </c>
      <c r="D68" s="32" t="s">
        <v>1630</v>
      </c>
      <c r="E68" s="32" t="s">
        <v>2638</v>
      </c>
      <c r="F68" s="32" t="s">
        <v>1482</v>
      </c>
      <c r="G68" s="32" t="s">
        <v>415</v>
      </c>
      <c r="H68" s="32">
        <v>117</v>
      </c>
      <c r="I68" s="33">
        <v>5.0730999999999997E-4</v>
      </c>
      <c r="J68" s="32">
        <v>0</v>
      </c>
      <c r="K68" s="32">
        <v>15</v>
      </c>
      <c r="L68" s="33">
        <v>2.6232948583420779E-3</v>
      </c>
      <c r="M68" s="7">
        <v>7.3638999999999996E-4</v>
      </c>
      <c r="N68" s="7">
        <v>1.4727799999999999E-3</v>
      </c>
      <c r="O68" s="7">
        <v>5.2466000000000004E-4</v>
      </c>
      <c r="P68" s="7">
        <v>0</v>
      </c>
      <c r="Q68" s="7">
        <v>0</v>
      </c>
      <c r="R68" s="7">
        <v>5.2466000000000004E-4</v>
      </c>
      <c r="S68" s="7">
        <v>1.0493200000000001E-3</v>
      </c>
      <c r="T68" s="7">
        <v>5.2466000000000004E-4</v>
      </c>
      <c r="U68" s="7">
        <v>0</v>
      </c>
      <c r="V68" s="7">
        <v>1.0493200000000001E-3</v>
      </c>
      <c r="W68" s="7">
        <v>0</v>
      </c>
      <c r="X68" s="7">
        <v>5.2466000000000004E-4</v>
      </c>
      <c r="Y68" s="7">
        <v>0</v>
      </c>
      <c r="Z68" s="7">
        <v>0</v>
      </c>
      <c r="AA68" s="7">
        <v>5.2466000000000004E-4</v>
      </c>
      <c r="AB68" s="7">
        <v>5.2466000000000004E-4</v>
      </c>
      <c r="AC68" s="49">
        <v>2.0986400000000001E-3</v>
      </c>
      <c r="AD68" s="7">
        <v>5.2466000000000004E-4</v>
      </c>
      <c r="AE68" s="7">
        <v>5.2466000000000004E-4</v>
      </c>
      <c r="AF68" s="7">
        <v>0</v>
      </c>
      <c r="AG68" s="7">
        <v>5.2466000000000004E-4</v>
      </c>
      <c r="AH68" s="7">
        <v>1.0493200000000001E-3</v>
      </c>
      <c r="AI68" s="7">
        <v>0</v>
      </c>
      <c r="AJ68" s="7">
        <v>0</v>
      </c>
      <c r="AK68" s="7">
        <v>5.2466000000000004E-4</v>
      </c>
      <c r="AL68" s="7">
        <v>0</v>
      </c>
      <c r="AM68" s="7">
        <v>0</v>
      </c>
      <c r="AN68" s="49">
        <v>2.0986400000000001E-3</v>
      </c>
      <c r="AO68" s="7">
        <v>5.2466000000000004E-4</v>
      </c>
      <c r="AP68" s="7">
        <v>0</v>
      </c>
      <c r="AQ68" s="7">
        <v>0</v>
      </c>
      <c r="AR68" s="7">
        <v>0</v>
      </c>
      <c r="AS68" s="7">
        <v>5.2466000000000004E-4</v>
      </c>
      <c r="AT68" s="7">
        <v>5.2466000000000004E-4</v>
      </c>
      <c r="AU68" s="7">
        <v>5.2466000000000004E-4</v>
      </c>
      <c r="AV68" s="7">
        <v>5.2466000000000004E-4</v>
      </c>
      <c r="AW68" s="7">
        <v>0</v>
      </c>
      <c r="AX68" s="7">
        <v>5.2466000000000004E-4</v>
      </c>
      <c r="AY68" s="49">
        <v>2.0986400000000001E-3</v>
      </c>
      <c r="AZ68" s="49">
        <v>2.0986400000000001E-3</v>
      </c>
      <c r="BA68" s="7">
        <v>0</v>
      </c>
      <c r="BB68" s="7">
        <v>0</v>
      </c>
      <c r="BC68" s="7">
        <v>1.0493200000000001E-3</v>
      </c>
      <c r="BD68" s="49">
        <v>1.57398E-3</v>
      </c>
      <c r="BE68" s="7">
        <v>0</v>
      </c>
      <c r="BF68" s="7">
        <v>1.0493200000000001E-3</v>
      </c>
      <c r="BG68" s="49">
        <v>1.57398E-3</v>
      </c>
      <c r="BH68" s="7">
        <v>5.2466000000000004E-4</v>
      </c>
      <c r="BI68" s="7">
        <v>0</v>
      </c>
      <c r="BJ68" s="7">
        <v>0</v>
      </c>
      <c r="BK68" s="7">
        <v>0</v>
      </c>
      <c r="BL68" s="49">
        <v>2.6232899999999999E-3</v>
      </c>
      <c r="BM68" s="7">
        <v>0</v>
      </c>
      <c r="BN68" s="7">
        <v>0</v>
      </c>
      <c r="BO68" s="7">
        <v>0</v>
      </c>
      <c r="BP68" s="7">
        <v>0</v>
      </c>
      <c r="BQ68" s="49">
        <v>2.0986400000000001E-3</v>
      </c>
      <c r="BR68" s="7">
        <v>0</v>
      </c>
      <c r="BS68" s="7">
        <v>0</v>
      </c>
      <c r="BT68" s="7">
        <v>5.2466000000000004E-4</v>
      </c>
      <c r="BU68" s="7">
        <v>1.0493200000000001E-3</v>
      </c>
      <c r="BV68" s="7">
        <v>0</v>
      </c>
      <c r="BW68" s="7">
        <v>0</v>
      </c>
      <c r="BX68" s="7">
        <v>0</v>
      </c>
      <c r="BY68" s="7">
        <v>0</v>
      </c>
      <c r="BZ68" s="49">
        <v>1.57398E-3</v>
      </c>
      <c r="CA68" s="7">
        <v>0</v>
      </c>
      <c r="CB68" s="7">
        <v>0</v>
      </c>
      <c r="CC68" s="7">
        <v>0</v>
      </c>
      <c r="CD68" s="7">
        <v>0</v>
      </c>
      <c r="CE68" s="7">
        <v>5.2466000000000004E-4</v>
      </c>
      <c r="CF68" s="7">
        <v>0</v>
      </c>
      <c r="CG68" s="7">
        <v>0</v>
      </c>
      <c r="CH68" s="7">
        <v>5.2466000000000004E-4</v>
      </c>
      <c r="CI68" s="7">
        <v>0</v>
      </c>
      <c r="CJ68" s="7">
        <v>1.0493200000000001E-3</v>
      </c>
      <c r="CK68" s="7">
        <v>0</v>
      </c>
      <c r="CL68" s="7">
        <v>0</v>
      </c>
      <c r="CM68" s="7">
        <v>5.2466000000000004E-4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5.2466000000000004E-4</v>
      </c>
      <c r="CT68" s="49">
        <v>2.0986400000000001E-3</v>
      </c>
      <c r="CU68" s="7">
        <v>5.2466000000000004E-4</v>
      </c>
      <c r="CV68" s="7">
        <v>0</v>
      </c>
      <c r="CW68" s="49">
        <v>1.57398E-3</v>
      </c>
      <c r="CX68" s="7">
        <v>0</v>
      </c>
      <c r="CY68" s="49">
        <v>2.6232899999999999E-3</v>
      </c>
      <c r="CZ68" s="7">
        <v>0</v>
      </c>
      <c r="DA68" s="7">
        <v>5.2466000000000004E-4</v>
      </c>
      <c r="DB68" s="7">
        <v>0</v>
      </c>
      <c r="DC68" s="7">
        <v>1.0493200000000001E-3</v>
      </c>
      <c r="DD68" s="7">
        <v>5.2466000000000004E-4</v>
      </c>
      <c r="DE68" s="7">
        <v>5.2466000000000004E-4</v>
      </c>
      <c r="DF68" s="7">
        <v>0</v>
      </c>
      <c r="DG68" s="7">
        <v>0</v>
      </c>
      <c r="DH68" s="7">
        <v>1.0493200000000001E-3</v>
      </c>
      <c r="DI68" s="7">
        <v>0</v>
      </c>
      <c r="DJ68" s="7">
        <v>0</v>
      </c>
      <c r="DK68" s="7">
        <v>0</v>
      </c>
      <c r="DL68" s="49">
        <v>2.0986400000000001E-3</v>
      </c>
      <c r="DM68" s="7">
        <v>1.0493200000000001E-3</v>
      </c>
      <c r="DN68" s="49">
        <v>1.57398E-3</v>
      </c>
      <c r="DO68" s="7">
        <v>5.2466000000000004E-4</v>
      </c>
      <c r="DP68" s="7">
        <v>1.0493200000000001E-3</v>
      </c>
      <c r="DQ68" s="7">
        <v>5.2466000000000004E-4</v>
      </c>
      <c r="DR68" s="7">
        <v>0</v>
      </c>
      <c r="DS68" s="7">
        <v>0</v>
      </c>
      <c r="DT68" s="7">
        <v>1.0493200000000001E-3</v>
      </c>
      <c r="DU68" s="7">
        <v>0</v>
      </c>
      <c r="DV68" s="7">
        <v>1.0493200000000001E-3</v>
      </c>
      <c r="DW68" s="7">
        <v>0</v>
      </c>
      <c r="DX68" s="7">
        <v>5.2466000000000004E-4</v>
      </c>
      <c r="DY68" s="7">
        <v>1.0493200000000001E-3</v>
      </c>
      <c r="DZ68" s="7">
        <v>1.0493200000000001E-3</v>
      </c>
      <c r="EA68" s="7">
        <v>0</v>
      </c>
      <c r="EB68" s="7">
        <v>0</v>
      </c>
      <c r="EC68" s="7">
        <v>1.0493200000000001E-3</v>
      </c>
      <c r="ED68" s="7">
        <v>0</v>
      </c>
      <c r="EE68" s="49">
        <v>1.57398E-3</v>
      </c>
    </row>
    <row r="69" spans="1:135" x14ac:dyDescent="0.35">
      <c r="A69" s="40" t="s">
        <v>1560</v>
      </c>
      <c r="B69" s="40" t="s">
        <v>2673</v>
      </c>
      <c r="C69" s="40">
        <v>347</v>
      </c>
      <c r="D69" s="40" t="s">
        <v>2674</v>
      </c>
      <c r="E69" s="40" t="s">
        <v>2663</v>
      </c>
      <c r="F69" s="40" t="s">
        <v>1489</v>
      </c>
      <c r="G69" s="40" t="s">
        <v>781</v>
      </c>
      <c r="H69" s="40">
        <v>108</v>
      </c>
      <c r="I69" s="41">
        <v>4.6829E-4</v>
      </c>
      <c r="J69" s="40">
        <v>0</v>
      </c>
      <c r="K69" s="40">
        <v>23</v>
      </c>
      <c r="L69" s="41">
        <v>3.1479538300104928E-3</v>
      </c>
      <c r="M69" s="7">
        <v>4.3553E-4</v>
      </c>
      <c r="N69" s="7">
        <v>8.7106E-4</v>
      </c>
      <c r="O69" s="7">
        <v>5.2466000000000004E-4</v>
      </c>
      <c r="P69" s="7">
        <v>0</v>
      </c>
      <c r="Q69" s="49">
        <v>3.1479500000000001E-3</v>
      </c>
      <c r="R69" s="7">
        <v>5.2466000000000004E-4</v>
      </c>
      <c r="S69" s="7">
        <v>5.2466000000000004E-4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49">
        <v>1.0493200000000001E-3</v>
      </c>
      <c r="AA69" s="7">
        <v>0</v>
      </c>
      <c r="AB69" s="7">
        <v>0</v>
      </c>
      <c r="AC69" s="7">
        <v>0</v>
      </c>
      <c r="AD69" s="7">
        <v>0</v>
      </c>
      <c r="AE69" s="7">
        <v>5.2466000000000004E-4</v>
      </c>
      <c r="AF69" s="7">
        <v>0</v>
      </c>
      <c r="AG69" s="7">
        <v>5.2466000000000004E-4</v>
      </c>
      <c r="AH69" s="7">
        <v>5.2466000000000004E-4</v>
      </c>
      <c r="AI69" s="49">
        <v>1.57398E-3</v>
      </c>
      <c r="AJ69" s="7">
        <v>5.2466000000000004E-4</v>
      </c>
      <c r="AK69" s="7">
        <v>0</v>
      </c>
      <c r="AL69" s="49">
        <v>2.6232899999999999E-3</v>
      </c>
      <c r="AM69" s="7">
        <v>5.2466000000000004E-4</v>
      </c>
      <c r="AN69" s="7">
        <v>5.2466000000000004E-4</v>
      </c>
      <c r="AO69" s="7">
        <v>0</v>
      </c>
      <c r="AP69" s="49">
        <v>1.57398E-3</v>
      </c>
      <c r="AQ69" s="49">
        <v>1.0493200000000001E-3</v>
      </c>
      <c r="AR69" s="7">
        <v>5.2466000000000004E-4</v>
      </c>
      <c r="AS69" s="7">
        <v>0</v>
      </c>
      <c r="AT69" s="7">
        <v>5.2466000000000004E-4</v>
      </c>
      <c r="AU69" s="7">
        <v>5.2466000000000004E-4</v>
      </c>
      <c r="AV69" s="7">
        <v>5.2466000000000004E-4</v>
      </c>
      <c r="AW69" s="7">
        <v>5.2466000000000004E-4</v>
      </c>
      <c r="AX69" s="7">
        <v>0</v>
      </c>
      <c r="AY69" s="7">
        <v>5.2466000000000004E-4</v>
      </c>
      <c r="AZ69" s="7">
        <v>5.2466000000000004E-4</v>
      </c>
      <c r="BA69" s="49">
        <v>1.0493200000000001E-3</v>
      </c>
      <c r="BB69" s="7">
        <v>0</v>
      </c>
      <c r="BC69" s="7">
        <v>0</v>
      </c>
      <c r="BD69" s="7">
        <v>5.2466000000000004E-4</v>
      </c>
      <c r="BE69" s="7">
        <v>0</v>
      </c>
      <c r="BF69" s="7">
        <v>5.2466000000000004E-4</v>
      </c>
      <c r="BG69" s="7">
        <v>0</v>
      </c>
      <c r="BH69" s="49">
        <v>1.57398E-3</v>
      </c>
      <c r="BI69" s="7">
        <v>5.2466000000000004E-4</v>
      </c>
      <c r="BJ69" s="7">
        <v>5.2466000000000004E-4</v>
      </c>
      <c r="BK69" s="49">
        <v>1.0493200000000001E-3</v>
      </c>
      <c r="BL69" s="7">
        <v>0</v>
      </c>
      <c r="BM69" s="7">
        <v>0</v>
      </c>
      <c r="BN69" s="7">
        <v>0</v>
      </c>
      <c r="BO69" s="7">
        <v>5.2466000000000004E-4</v>
      </c>
      <c r="BP69" s="7">
        <v>5.2466000000000004E-4</v>
      </c>
      <c r="BQ69" s="7">
        <v>5.2466000000000004E-4</v>
      </c>
      <c r="BR69" s="7">
        <v>0</v>
      </c>
      <c r="BS69" s="7">
        <v>0</v>
      </c>
      <c r="BT69" s="7">
        <v>5.2466000000000004E-4</v>
      </c>
      <c r="BU69" s="7">
        <v>0</v>
      </c>
      <c r="BV69" s="7">
        <v>0</v>
      </c>
      <c r="BW69" s="7">
        <v>0</v>
      </c>
      <c r="BX69" s="7">
        <v>5.2466000000000004E-4</v>
      </c>
      <c r="BY69" s="49">
        <v>1.0493200000000001E-3</v>
      </c>
      <c r="BZ69" s="7">
        <v>5.2466000000000004E-4</v>
      </c>
      <c r="CA69" s="7">
        <v>5.2466000000000004E-4</v>
      </c>
      <c r="CB69" s="49">
        <v>1.0493200000000001E-3</v>
      </c>
      <c r="CC69" s="7">
        <v>5.2466000000000004E-4</v>
      </c>
      <c r="CD69" s="7">
        <v>5.2466000000000004E-4</v>
      </c>
      <c r="CE69" s="49">
        <v>1.0493200000000001E-3</v>
      </c>
      <c r="CF69" s="7">
        <v>5.2466000000000004E-4</v>
      </c>
      <c r="CG69" s="49">
        <v>1.0493200000000001E-3</v>
      </c>
      <c r="CH69" s="49">
        <v>1.57398E-3</v>
      </c>
      <c r="CI69" s="7">
        <v>5.2466000000000004E-4</v>
      </c>
      <c r="CJ69" s="7">
        <v>0</v>
      </c>
      <c r="CK69" s="49">
        <v>1.0493200000000001E-3</v>
      </c>
      <c r="CL69" s="7">
        <v>0</v>
      </c>
      <c r="CM69" s="7">
        <v>5.2466000000000004E-4</v>
      </c>
      <c r="CN69" s="49">
        <v>1.0493200000000001E-3</v>
      </c>
      <c r="CO69" s="7">
        <v>0</v>
      </c>
      <c r="CP69" s="7">
        <v>0</v>
      </c>
      <c r="CQ69" s="7">
        <v>0</v>
      </c>
      <c r="CR69" s="7">
        <v>0</v>
      </c>
      <c r="CS69" s="49">
        <v>1.0493200000000001E-3</v>
      </c>
      <c r="CT69" s="7">
        <v>0</v>
      </c>
      <c r="CU69" s="7">
        <v>0</v>
      </c>
      <c r="CV69" s="7">
        <v>5.2466000000000004E-4</v>
      </c>
      <c r="CW69" s="49">
        <v>1.57398E-3</v>
      </c>
      <c r="CX69" s="49">
        <v>2.0986400000000001E-3</v>
      </c>
      <c r="CY69" s="7">
        <v>0</v>
      </c>
      <c r="CZ69" s="7">
        <v>0</v>
      </c>
      <c r="DA69" s="7">
        <v>5.2466000000000004E-4</v>
      </c>
      <c r="DB69" s="7">
        <v>0</v>
      </c>
      <c r="DC69" s="49">
        <v>1.57398E-3</v>
      </c>
      <c r="DD69" s="7">
        <v>0</v>
      </c>
      <c r="DE69" s="7">
        <v>5.2466000000000004E-4</v>
      </c>
      <c r="DF69" s="49">
        <v>1.0493200000000001E-3</v>
      </c>
      <c r="DG69" s="7">
        <v>5.2466000000000004E-4</v>
      </c>
      <c r="DH69" s="7">
        <v>5.2466000000000004E-4</v>
      </c>
      <c r="DI69" s="7">
        <v>0</v>
      </c>
      <c r="DJ69" s="7">
        <v>5.2466000000000004E-4</v>
      </c>
      <c r="DK69" s="7">
        <v>5.2466000000000004E-4</v>
      </c>
      <c r="DL69" s="7">
        <v>0</v>
      </c>
      <c r="DM69" s="7">
        <v>0</v>
      </c>
      <c r="DN69" s="7">
        <v>0</v>
      </c>
      <c r="DO69" s="49">
        <v>1.0493200000000001E-3</v>
      </c>
      <c r="DP69" s="7">
        <v>5.2466000000000004E-4</v>
      </c>
      <c r="DQ69" s="7">
        <v>5.2466000000000004E-4</v>
      </c>
      <c r="DR69" s="7">
        <v>0</v>
      </c>
      <c r="DS69" s="7">
        <v>5.2466000000000004E-4</v>
      </c>
      <c r="DT69" s="7">
        <v>5.2466000000000004E-4</v>
      </c>
      <c r="DU69" s="7">
        <v>0</v>
      </c>
      <c r="DV69" s="7">
        <v>0</v>
      </c>
      <c r="DW69" s="7">
        <v>0</v>
      </c>
      <c r="DX69" s="7">
        <v>0</v>
      </c>
      <c r="DY69" s="7">
        <v>5.2466000000000004E-4</v>
      </c>
      <c r="DZ69" s="49">
        <v>1.57398E-3</v>
      </c>
      <c r="EA69" s="7">
        <v>5.2466000000000004E-4</v>
      </c>
      <c r="EB69" s="7">
        <v>0</v>
      </c>
      <c r="EC69" s="7">
        <v>0</v>
      </c>
      <c r="ED69" s="7">
        <v>0</v>
      </c>
      <c r="EE69" s="7">
        <v>5.2466000000000004E-4</v>
      </c>
    </row>
    <row r="70" spans="1:135" x14ac:dyDescent="0.35">
      <c r="A70" s="40" t="s">
        <v>1563</v>
      </c>
      <c r="B70" s="40" t="s">
        <v>2675</v>
      </c>
      <c r="C70" s="40">
        <v>68</v>
      </c>
      <c r="D70" s="40" t="s">
        <v>2676</v>
      </c>
      <c r="E70" s="40" t="s">
        <v>2663</v>
      </c>
      <c r="F70" s="40" t="s">
        <v>1488</v>
      </c>
      <c r="G70" s="40" t="s">
        <v>781</v>
      </c>
      <c r="H70" s="40">
        <v>90</v>
      </c>
      <c r="I70" s="41">
        <v>3.9023999999999998E-4</v>
      </c>
      <c r="J70" s="40">
        <v>0</v>
      </c>
      <c r="K70" s="40">
        <v>21</v>
      </c>
      <c r="L70" s="41">
        <v>2.6232948583420779E-3</v>
      </c>
      <c r="M70" s="7">
        <v>2.923E-4</v>
      </c>
      <c r="N70" s="7">
        <v>5.8460000000000001E-4</v>
      </c>
      <c r="O70" s="49">
        <v>1.0493200000000001E-3</v>
      </c>
      <c r="P70" s="7">
        <v>5.2466000000000004E-4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49">
        <v>1.0493200000000001E-3</v>
      </c>
      <c r="W70" s="49">
        <v>1.0493200000000001E-3</v>
      </c>
      <c r="X70" s="7">
        <v>5.2466000000000004E-4</v>
      </c>
      <c r="Y70" s="7">
        <v>5.2466000000000004E-4</v>
      </c>
      <c r="Z70" s="7">
        <v>5.2466000000000004E-4</v>
      </c>
      <c r="AA70" s="7">
        <v>0</v>
      </c>
      <c r="AB70" s="7">
        <v>5.2466000000000004E-4</v>
      </c>
      <c r="AC70" s="7">
        <v>5.2466000000000004E-4</v>
      </c>
      <c r="AD70" s="7">
        <v>5.2466000000000004E-4</v>
      </c>
      <c r="AE70" s="7">
        <v>0</v>
      </c>
      <c r="AF70" s="7">
        <v>0</v>
      </c>
      <c r="AG70" s="49">
        <v>1.0493200000000001E-3</v>
      </c>
      <c r="AH70" s="7">
        <v>5.2466000000000004E-4</v>
      </c>
      <c r="AI70" s="49">
        <v>2.0986400000000001E-3</v>
      </c>
      <c r="AJ70" s="49">
        <v>2.0986400000000001E-3</v>
      </c>
      <c r="AK70" s="49">
        <v>1.57398E-3</v>
      </c>
      <c r="AL70" s="7">
        <v>0</v>
      </c>
      <c r="AM70" s="7">
        <v>0</v>
      </c>
      <c r="AN70" s="7">
        <v>5.2466000000000004E-4</v>
      </c>
      <c r="AO70" s="7">
        <v>0</v>
      </c>
      <c r="AP70" s="7">
        <v>5.2466000000000004E-4</v>
      </c>
      <c r="AQ70" s="7">
        <v>0</v>
      </c>
      <c r="AR70" s="7">
        <v>0</v>
      </c>
      <c r="AS70" s="7">
        <v>0</v>
      </c>
      <c r="AT70" s="7">
        <v>0</v>
      </c>
      <c r="AU70" s="7">
        <v>5.2466000000000004E-4</v>
      </c>
      <c r="AV70" s="49">
        <v>1.57398E-3</v>
      </c>
      <c r="AW70" s="49">
        <v>1.57398E-3</v>
      </c>
      <c r="AX70" s="49">
        <v>1.0493200000000001E-3</v>
      </c>
      <c r="AY70" s="7">
        <v>5.2466000000000004E-4</v>
      </c>
      <c r="AZ70" s="7">
        <v>0</v>
      </c>
      <c r="BA70" s="7">
        <v>0</v>
      </c>
      <c r="BB70" s="49">
        <v>1.0493200000000001E-3</v>
      </c>
      <c r="BC70" s="7">
        <v>0</v>
      </c>
      <c r="BD70" s="7">
        <v>0</v>
      </c>
      <c r="BE70" s="49">
        <v>1.57398E-3</v>
      </c>
      <c r="BF70" s="49">
        <v>1.57398E-3</v>
      </c>
      <c r="BG70" s="7">
        <v>5.2466000000000004E-4</v>
      </c>
      <c r="BH70" s="7">
        <v>0</v>
      </c>
      <c r="BI70" s="7">
        <v>0</v>
      </c>
      <c r="BJ70" s="7">
        <v>5.2466000000000004E-4</v>
      </c>
      <c r="BK70" s="7">
        <v>0</v>
      </c>
      <c r="BL70" s="7">
        <v>5.2466000000000004E-4</v>
      </c>
      <c r="BM70" s="7">
        <v>5.2466000000000004E-4</v>
      </c>
      <c r="BN70" s="7">
        <v>0</v>
      </c>
      <c r="BO70" s="49">
        <v>2.6232899999999999E-3</v>
      </c>
      <c r="BP70" s="7">
        <v>5.2466000000000004E-4</v>
      </c>
      <c r="BQ70" s="49">
        <v>1.0493200000000001E-3</v>
      </c>
      <c r="BR70" s="7">
        <v>5.2466000000000004E-4</v>
      </c>
      <c r="BS70" s="7">
        <v>5.2466000000000004E-4</v>
      </c>
      <c r="BT70" s="7">
        <v>0</v>
      </c>
      <c r="BU70" s="7">
        <v>5.2466000000000004E-4</v>
      </c>
      <c r="BV70" s="7">
        <v>0</v>
      </c>
      <c r="BW70" s="7">
        <v>0</v>
      </c>
      <c r="BX70" s="7">
        <v>0</v>
      </c>
      <c r="BY70" s="7">
        <v>5.2466000000000004E-4</v>
      </c>
      <c r="BZ70" s="7">
        <v>0</v>
      </c>
      <c r="CA70" s="49">
        <v>1.0493200000000001E-3</v>
      </c>
      <c r="CB70" s="7">
        <v>5.2466000000000004E-4</v>
      </c>
      <c r="CC70" s="7">
        <v>0</v>
      </c>
      <c r="CD70" s="7">
        <v>0</v>
      </c>
      <c r="CE70" s="7">
        <v>5.2466000000000004E-4</v>
      </c>
      <c r="CF70" s="7">
        <v>0</v>
      </c>
      <c r="CG70" s="7">
        <v>5.2466000000000004E-4</v>
      </c>
      <c r="CH70" s="49">
        <v>1.0493200000000001E-3</v>
      </c>
      <c r="CI70" s="7">
        <v>0</v>
      </c>
      <c r="CJ70" s="7">
        <v>5.2466000000000004E-4</v>
      </c>
      <c r="CK70" s="7">
        <v>5.2466000000000004E-4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5.2466000000000004E-4</v>
      </c>
      <c r="CU70" s="7">
        <v>0</v>
      </c>
      <c r="CV70" s="49">
        <v>1.0493200000000001E-3</v>
      </c>
      <c r="CW70" s="49">
        <v>1.0493200000000001E-3</v>
      </c>
      <c r="CX70" s="7">
        <v>0</v>
      </c>
      <c r="CY70" s="7">
        <v>0</v>
      </c>
      <c r="CZ70" s="7">
        <v>0</v>
      </c>
      <c r="DA70" s="7">
        <v>5.2466000000000004E-4</v>
      </c>
      <c r="DB70" s="7">
        <v>0</v>
      </c>
      <c r="DC70" s="49">
        <v>1.0493200000000001E-3</v>
      </c>
      <c r="DD70" s="7">
        <v>5.2466000000000004E-4</v>
      </c>
      <c r="DE70" s="7">
        <v>5.2466000000000004E-4</v>
      </c>
      <c r="DF70" s="49">
        <v>2.0986400000000001E-3</v>
      </c>
      <c r="DG70" s="7">
        <v>5.2466000000000004E-4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5.2466000000000004E-4</v>
      </c>
      <c r="DX70" s="7">
        <v>0</v>
      </c>
      <c r="DY70" s="7">
        <v>0</v>
      </c>
      <c r="DZ70" s="7">
        <v>0</v>
      </c>
      <c r="EA70" s="7">
        <v>5.2466000000000004E-4</v>
      </c>
      <c r="EB70" s="7">
        <v>5.2466000000000004E-4</v>
      </c>
      <c r="EC70" s="7">
        <v>0</v>
      </c>
      <c r="ED70" s="7">
        <v>0</v>
      </c>
      <c r="EE70" s="7">
        <v>0</v>
      </c>
    </row>
    <row r="71" spans="1:135" x14ac:dyDescent="0.35">
      <c r="A71" s="40" t="s">
        <v>1566</v>
      </c>
      <c r="B71" s="40" t="s">
        <v>2677</v>
      </c>
      <c r="C71" s="40">
        <v>32</v>
      </c>
      <c r="D71" s="40" t="s">
        <v>2678</v>
      </c>
      <c r="E71" s="40" t="s">
        <v>2638</v>
      </c>
      <c r="F71" s="40" t="s">
        <v>1486</v>
      </c>
      <c r="G71" s="40" t="s">
        <v>781</v>
      </c>
      <c r="H71" s="40">
        <v>84</v>
      </c>
      <c r="I71" s="41">
        <v>3.6423E-4</v>
      </c>
      <c r="J71" s="40">
        <v>0</v>
      </c>
      <c r="K71" s="40">
        <v>19</v>
      </c>
      <c r="L71" s="41">
        <v>1.5739769150052471E-3</v>
      </c>
      <c r="M71" s="7">
        <v>3.7520000000000001E-4</v>
      </c>
      <c r="N71" s="7">
        <v>7.5040000000000003E-4</v>
      </c>
      <c r="O71" s="7">
        <v>0</v>
      </c>
      <c r="P71" s="7">
        <v>5.2466000000000004E-4</v>
      </c>
      <c r="Q71" s="7">
        <v>5.2466000000000004E-4</v>
      </c>
      <c r="R71" s="7">
        <v>5.2466000000000004E-4</v>
      </c>
      <c r="S71" s="7">
        <v>0</v>
      </c>
      <c r="T71" s="7">
        <v>5.2466000000000004E-4</v>
      </c>
      <c r="U71" s="7">
        <v>0</v>
      </c>
      <c r="V71" s="7">
        <v>0</v>
      </c>
      <c r="W71" s="7">
        <v>0</v>
      </c>
      <c r="X71" s="7">
        <v>5.2466000000000004E-4</v>
      </c>
      <c r="Y71" s="7">
        <v>5.2466000000000004E-4</v>
      </c>
      <c r="Z71" s="7">
        <v>0</v>
      </c>
      <c r="AA71" s="49">
        <v>1.0493200000000001E-3</v>
      </c>
      <c r="AB71" s="7">
        <v>5.2466000000000004E-4</v>
      </c>
      <c r="AC71" s="7">
        <v>0</v>
      </c>
      <c r="AD71" s="7">
        <v>5.2466000000000004E-4</v>
      </c>
      <c r="AE71" s="7">
        <v>0</v>
      </c>
      <c r="AF71" s="49">
        <v>1.0493200000000001E-3</v>
      </c>
      <c r="AG71" s="49">
        <v>1.0493200000000001E-3</v>
      </c>
      <c r="AH71" s="49">
        <v>1.0493200000000001E-3</v>
      </c>
      <c r="AI71" s="7">
        <v>5.2466000000000004E-4</v>
      </c>
      <c r="AJ71" s="7">
        <v>0</v>
      </c>
      <c r="AK71" s="49">
        <v>1.57398E-3</v>
      </c>
      <c r="AL71" s="7">
        <v>0</v>
      </c>
      <c r="AM71" s="7">
        <v>0</v>
      </c>
      <c r="AN71" s="7">
        <v>5.2466000000000004E-4</v>
      </c>
      <c r="AO71" s="7">
        <v>0</v>
      </c>
      <c r="AP71" s="7">
        <v>0</v>
      </c>
      <c r="AQ71" s="7">
        <v>0</v>
      </c>
      <c r="AR71" s="7">
        <v>0</v>
      </c>
      <c r="AS71" s="7">
        <v>5.2466000000000004E-4</v>
      </c>
      <c r="AT71" s="7">
        <v>0</v>
      </c>
      <c r="AU71" s="7">
        <v>5.2466000000000004E-4</v>
      </c>
      <c r="AV71" s="7">
        <v>0</v>
      </c>
      <c r="AW71" s="49">
        <v>1.0493200000000001E-3</v>
      </c>
      <c r="AX71" s="7">
        <v>5.2466000000000004E-4</v>
      </c>
      <c r="AY71" s="7">
        <v>0</v>
      </c>
      <c r="AZ71" s="7">
        <v>5.2466000000000004E-4</v>
      </c>
      <c r="BA71" s="7">
        <v>0</v>
      </c>
      <c r="BB71" s="7">
        <v>0</v>
      </c>
      <c r="BC71" s="7">
        <v>5.2466000000000004E-4</v>
      </c>
      <c r="BD71" s="7">
        <v>0</v>
      </c>
      <c r="BE71" s="7">
        <v>5.2466000000000004E-4</v>
      </c>
      <c r="BF71" s="7">
        <v>0</v>
      </c>
      <c r="BG71" s="7">
        <v>0</v>
      </c>
      <c r="BH71" s="7">
        <v>5.2466000000000004E-4</v>
      </c>
      <c r="BI71" s="7">
        <v>5.2466000000000004E-4</v>
      </c>
      <c r="BJ71" s="7">
        <v>0</v>
      </c>
      <c r="BK71" s="7">
        <v>0</v>
      </c>
      <c r="BL71" s="7">
        <v>0</v>
      </c>
      <c r="BM71" s="7">
        <v>5.2466000000000004E-4</v>
      </c>
      <c r="BN71" s="7">
        <v>0</v>
      </c>
      <c r="BO71" s="7">
        <v>0</v>
      </c>
      <c r="BP71" s="49">
        <v>1.0493200000000001E-3</v>
      </c>
      <c r="BQ71" s="7">
        <v>0</v>
      </c>
      <c r="BR71" s="7">
        <v>0</v>
      </c>
      <c r="BS71" s="49">
        <v>1.0493200000000001E-3</v>
      </c>
      <c r="BT71" s="7">
        <v>5.2466000000000004E-4</v>
      </c>
      <c r="BU71" s="7">
        <v>0</v>
      </c>
      <c r="BV71" s="7">
        <v>0</v>
      </c>
      <c r="BW71" s="49">
        <v>1.0493200000000001E-3</v>
      </c>
      <c r="BX71" s="7">
        <v>0</v>
      </c>
      <c r="BY71" s="7">
        <v>0</v>
      </c>
      <c r="BZ71" s="49">
        <v>1.57398E-3</v>
      </c>
      <c r="CA71" s="7">
        <v>5.2466000000000004E-4</v>
      </c>
      <c r="CB71" s="49">
        <v>1.0493200000000001E-3</v>
      </c>
      <c r="CC71" s="7">
        <v>5.2466000000000004E-4</v>
      </c>
      <c r="CD71" s="7">
        <v>0</v>
      </c>
      <c r="CE71" s="7">
        <v>0</v>
      </c>
      <c r="CF71" s="7">
        <v>5.2466000000000004E-4</v>
      </c>
      <c r="CG71" s="7">
        <v>5.2466000000000004E-4</v>
      </c>
      <c r="CH71" s="7">
        <v>0</v>
      </c>
      <c r="CI71" s="49">
        <v>1.0493200000000001E-3</v>
      </c>
      <c r="CJ71" s="7">
        <v>5.2466000000000004E-4</v>
      </c>
      <c r="CK71" s="7">
        <v>0</v>
      </c>
      <c r="CL71" s="7">
        <v>0</v>
      </c>
      <c r="CM71" s="7">
        <v>5.2466000000000004E-4</v>
      </c>
      <c r="CN71" s="7">
        <v>5.2466000000000004E-4</v>
      </c>
      <c r="CO71" s="7">
        <v>5.2466000000000004E-4</v>
      </c>
      <c r="CP71" s="49">
        <v>1.0493200000000001E-3</v>
      </c>
      <c r="CQ71" s="7">
        <v>5.2466000000000004E-4</v>
      </c>
      <c r="CR71" s="7">
        <v>0</v>
      </c>
      <c r="CS71" s="7">
        <v>5.2466000000000004E-4</v>
      </c>
      <c r="CT71" s="7">
        <v>0</v>
      </c>
      <c r="CU71" s="49">
        <v>1.0493200000000001E-3</v>
      </c>
      <c r="CV71" s="7">
        <v>0</v>
      </c>
      <c r="CW71" s="7">
        <v>0</v>
      </c>
      <c r="CX71" s="7">
        <v>0</v>
      </c>
      <c r="CY71" s="49">
        <v>1.0493200000000001E-3</v>
      </c>
      <c r="CZ71" s="49">
        <v>1.0493200000000001E-3</v>
      </c>
      <c r="DA71" s="49">
        <v>1.0493200000000001E-3</v>
      </c>
      <c r="DB71" s="7">
        <v>5.2466000000000004E-4</v>
      </c>
      <c r="DC71" s="7">
        <v>5.2466000000000004E-4</v>
      </c>
      <c r="DD71" s="7">
        <v>0</v>
      </c>
      <c r="DE71" s="49">
        <v>1.57398E-3</v>
      </c>
      <c r="DF71" s="7">
        <v>5.2466000000000004E-4</v>
      </c>
      <c r="DG71" s="7">
        <v>5.2466000000000004E-4</v>
      </c>
      <c r="DH71" s="7">
        <v>5.2466000000000004E-4</v>
      </c>
      <c r="DI71" s="7">
        <v>0</v>
      </c>
      <c r="DJ71" s="7">
        <v>0</v>
      </c>
      <c r="DK71" s="7">
        <v>5.2466000000000004E-4</v>
      </c>
      <c r="DL71" s="7">
        <v>5.2466000000000004E-4</v>
      </c>
      <c r="DM71" s="7">
        <v>0</v>
      </c>
      <c r="DN71" s="7">
        <v>5.2466000000000004E-4</v>
      </c>
      <c r="DO71" s="7">
        <v>5.2466000000000004E-4</v>
      </c>
      <c r="DP71" s="7">
        <v>0</v>
      </c>
      <c r="DQ71" s="49">
        <v>1.0493200000000001E-3</v>
      </c>
      <c r="DR71" s="7">
        <v>0</v>
      </c>
      <c r="DS71" s="7">
        <v>0</v>
      </c>
      <c r="DT71" s="7">
        <v>5.2466000000000004E-4</v>
      </c>
      <c r="DU71" s="7">
        <v>5.2466000000000004E-4</v>
      </c>
      <c r="DV71" s="7">
        <v>0</v>
      </c>
      <c r="DW71" s="7">
        <v>0</v>
      </c>
      <c r="DX71" s="7">
        <v>5.2466000000000004E-4</v>
      </c>
      <c r="DY71" s="7">
        <v>0</v>
      </c>
      <c r="DZ71" s="7">
        <v>5.2466000000000004E-4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x14ac:dyDescent="0.35">
      <c r="A72" s="42" t="s">
        <v>1569</v>
      </c>
      <c r="B72" s="42" t="s">
        <v>2679</v>
      </c>
      <c r="C72" s="42">
        <v>93</v>
      </c>
      <c r="D72" s="42" t="s">
        <v>2680</v>
      </c>
      <c r="E72" s="42" t="s">
        <v>2652</v>
      </c>
      <c r="F72" s="42" t="s">
        <v>1491</v>
      </c>
      <c r="G72" s="42" t="s">
        <v>782</v>
      </c>
      <c r="H72" s="42">
        <v>83</v>
      </c>
      <c r="I72" s="43">
        <v>3.5989000000000003E-4</v>
      </c>
      <c r="J72" s="42">
        <v>0</v>
      </c>
      <c r="K72" s="42">
        <v>48</v>
      </c>
      <c r="L72" s="43">
        <v>3.1479538300104928E-3</v>
      </c>
      <c r="M72" s="7">
        <v>2.3859E-4</v>
      </c>
      <c r="N72" s="7">
        <v>4.7718000000000001E-4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49">
        <v>5.2466000000000004E-4</v>
      </c>
      <c r="X72" s="49">
        <v>5.2466000000000004E-4</v>
      </c>
      <c r="Y72" s="49">
        <v>5.2466000000000004E-4</v>
      </c>
      <c r="Z72" s="7">
        <v>0</v>
      </c>
      <c r="AA72" s="49">
        <v>5.2466000000000004E-4</v>
      </c>
      <c r="AB72" s="49">
        <v>5.2466000000000004E-4</v>
      </c>
      <c r="AC72" s="7">
        <v>0</v>
      </c>
      <c r="AD72" s="49">
        <v>5.2466000000000004E-4</v>
      </c>
      <c r="AE72" s="49">
        <v>5.2466000000000004E-4</v>
      </c>
      <c r="AF72" s="7">
        <v>0</v>
      </c>
      <c r="AG72" s="49">
        <v>2.0986400000000001E-3</v>
      </c>
      <c r="AH72" s="7">
        <v>0</v>
      </c>
      <c r="AI72" s="49">
        <v>1.0493200000000001E-3</v>
      </c>
      <c r="AJ72" s="49">
        <v>5.2466000000000004E-4</v>
      </c>
      <c r="AK72" s="49">
        <v>5.2466000000000004E-4</v>
      </c>
      <c r="AL72" s="7">
        <v>0</v>
      </c>
      <c r="AM72" s="7">
        <v>0</v>
      </c>
      <c r="AN72" s="7">
        <v>0</v>
      </c>
      <c r="AO72" s="49">
        <v>5.2466000000000004E-4</v>
      </c>
      <c r="AP72" s="49">
        <v>5.2466000000000004E-4</v>
      </c>
      <c r="AQ72" s="7">
        <v>0</v>
      </c>
      <c r="AR72" s="49">
        <v>1.57398E-3</v>
      </c>
      <c r="AS72" s="49">
        <v>1.0493200000000001E-3</v>
      </c>
      <c r="AT72" s="49">
        <v>5.2466000000000004E-4</v>
      </c>
      <c r="AU72" s="7">
        <v>0</v>
      </c>
      <c r="AV72" s="7">
        <v>0</v>
      </c>
      <c r="AW72" s="49">
        <v>1.0493200000000001E-3</v>
      </c>
      <c r="AX72" s="49">
        <v>5.2466000000000004E-4</v>
      </c>
      <c r="AY72" s="7">
        <v>0</v>
      </c>
      <c r="AZ72" s="49">
        <v>1.0493200000000001E-3</v>
      </c>
      <c r="BA72" s="7">
        <v>0</v>
      </c>
      <c r="BB72" s="7">
        <v>0</v>
      </c>
      <c r="BC72" s="7">
        <v>0</v>
      </c>
      <c r="BD72" s="7">
        <v>0</v>
      </c>
      <c r="BE72" s="49">
        <v>5.2466000000000004E-4</v>
      </c>
      <c r="BF72" s="7">
        <v>0</v>
      </c>
      <c r="BG72" s="7">
        <v>0</v>
      </c>
      <c r="BH72" s="49">
        <v>5.2466000000000004E-4</v>
      </c>
      <c r="BI72" s="7">
        <v>0</v>
      </c>
      <c r="BJ72" s="49">
        <v>1.0493200000000001E-3</v>
      </c>
      <c r="BK72" s="7">
        <v>0</v>
      </c>
      <c r="BL72" s="7">
        <v>0</v>
      </c>
      <c r="BM72" s="49">
        <v>1.0493200000000001E-3</v>
      </c>
      <c r="BN72" s="7">
        <v>0</v>
      </c>
      <c r="BO72" s="49">
        <v>5.2466000000000004E-4</v>
      </c>
      <c r="BP72" s="49">
        <v>1.57398E-3</v>
      </c>
      <c r="BQ72" s="49">
        <v>2.0986400000000001E-3</v>
      </c>
      <c r="BR72" s="7">
        <v>0</v>
      </c>
      <c r="BS72" s="49">
        <v>1.0493200000000001E-3</v>
      </c>
      <c r="BT72" s="49">
        <v>5.2466000000000004E-4</v>
      </c>
      <c r="BU72" s="7">
        <v>0</v>
      </c>
      <c r="BV72" s="49">
        <v>1.0493200000000001E-3</v>
      </c>
      <c r="BW72" s="7">
        <v>0</v>
      </c>
      <c r="BX72" s="49">
        <v>5.2466000000000004E-4</v>
      </c>
      <c r="BY72" s="7">
        <v>0</v>
      </c>
      <c r="BZ72" s="49">
        <v>5.2466000000000004E-4</v>
      </c>
      <c r="CA72" s="7">
        <v>0</v>
      </c>
      <c r="CB72" s="7">
        <v>0</v>
      </c>
      <c r="CC72" s="49">
        <v>5.2466000000000004E-4</v>
      </c>
      <c r="CD72" s="7">
        <v>0</v>
      </c>
      <c r="CE72" s="7">
        <v>0</v>
      </c>
      <c r="CF72" s="7">
        <v>0</v>
      </c>
      <c r="CG72" s="49">
        <v>3.1479500000000001E-3</v>
      </c>
      <c r="CH72" s="49">
        <v>5.2466000000000004E-4</v>
      </c>
      <c r="CI72" s="7">
        <v>0</v>
      </c>
      <c r="CJ72" s="49">
        <v>5.2466000000000004E-4</v>
      </c>
      <c r="CK72" s="49">
        <v>1.0493200000000001E-3</v>
      </c>
      <c r="CL72" s="7">
        <v>0</v>
      </c>
      <c r="CM72" s="7">
        <v>0</v>
      </c>
      <c r="CN72" s="7">
        <v>0</v>
      </c>
      <c r="CO72" s="7">
        <v>0</v>
      </c>
      <c r="CP72" s="49">
        <v>5.2466000000000004E-4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49">
        <v>1.0493200000000001E-3</v>
      </c>
      <c r="DB72" s="7">
        <v>0</v>
      </c>
      <c r="DC72" s="7">
        <v>0</v>
      </c>
      <c r="DD72" s="7">
        <v>0</v>
      </c>
      <c r="DE72" s="7">
        <v>0</v>
      </c>
      <c r="DF72" s="49">
        <v>5.2466000000000004E-4</v>
      </c>
      <c r="DG72" s="49">
        <v>1.0493200000000001E-3</v>
      </c>
      <c r="DH72" s="49">
        <v>1.57398E-3</v>
      </c>
      <c r="DI72" s="7">
        <v>0</v>
      </c>
      <c r="DJ72" s="7">
        <v>0</v>
      </c>
      <c r="DK72" s="7">
        <v>0</v>
      </c>
      <c r="DL72" s="49">
        <v>1.57398E-3</v>
      </c>
      <c r="DM72" s="7">
        <v>0</v>
      </c>
      <c r="DN72" s="7">
        <v>0</v>
      </c>
      <c r="DO72" s="49">
        <v>5.2466000000000004E-4</v>
      </c>
      <c r="DP72" s="7">
        <v>0</v>
      </c>
      <c r="DQ72" s="49">
        <v>5.2466000000000004E-4</v>
      </c>
      <c r="DR72" s="7">
        <v>0</v>
      </c>
      <c r="DS72" s="49">
        <v>1.0493200000000001E-3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49">
        <v>1.57398E-3</v>
      </c>
      <c r="EA72" s="49">
        <v>1.57398E-3</v>
      </c>
      <c r="EB72" s="49">
        <v>5.2466000000000004E-4</v>
      </c>
      <c r="EC72" s="7">
        <v>0</v>
      </c>
      <c r="ED72" s="7">
        <v>0</v>
      </c>
      <c r="EE72" s="7">
        <v>0</v>
      </c>
    </row>
    <row r="73" spans="1:135" x14ac:dyDescent="0.35">
      <c r="A73" s="34" t="s">
        <v>1572</v>
      </c>
      <c r="B73" s="34" t="s">
        <v>2681</v>
      </c>
      <c r="C73" s="34">
        <v>4</v>
      </c>
      <c r="D73" s="34" t="s">
        <v>317</v>
      </c>
      <c r="E73" s="34" t="s">
        <v>2638</v>
      </c>
      <c r="F73" s="34" t="s">
        <v>759</v>
      </c>
      <c r="G73" s="34" t="s">
        <v>759</v>
      </c>
      <c r="H73" s="34">
        <v>79</v>
      </c>
      <c r="I73" s="35">
        <v>3.4255000000000001E-4</v>
      </c>
      <c r="J73" s="34">
        <v>0</v>
      </c>
      <c r="K73" s="34">
        <v>20</v>
      </c>
      <c r="L73" s="35">
        <v>1.5739769150052471E-3</v>
      </c>
      <c r="M73" s="7">
        <v>2.6505000000000002E-4</v>
      </c>
      <c r="N73" s="7">
        <v>5.3010000000000004E-4</v>
      </c>
      <c r="O73" s="7">
        <v>5.2466000000000004E-4</v>
      </c>
      <c r="P73" s="49">
        <v>1.0493200000000001E-3</v>
      </c>
      <c r="Q73" s="7">
        <v>0</v>
      </c>
      <c r="R73" s="7">
        <v>5.2466000000000004E-4</v>
      </c>
      <c r="S73" s="49">
        <v>1.57398E-3</v>
      </c>
      <c r="T73" s="49">
        <v>1.57398E-3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49">
        <v>1.0493200000000001E-3</v>
      </c>
      <c r="AE73" s="7">
        <v>0</v>
      </c>
      <c r="AF73" s="7">
        <v>5.2466000000000004E-4</v>
      </c>
      <c r="AG73" s="49">
        <v>1.57398E-3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49">
        <v>1.0493200000000001E-3</v>
      </c>
      <c r="AO73" s="7">
        <v>0</v>
      </c>
      <c r="AP73" s="7">
        <v>5.2466000000000004E-4</v>
      </c>
      <c r="AQ73" s="7">
        <v>5.2466000000000004E-4</v>
      </c>
      <c r="AR73" s="7">
        <v>0</v>
      </c>
      <c r="AS73" s="7">
        <v>0</v>
      </c>
      <c r="AT73" s="7">
        <v>0</v>
      </c>
      <c r="AU73" s="49">
        <v>1.0493200000000001E-3</v>
      </c>
      <c r="AV73" s="7">
        <v>0</v>
      </c>
      <c r="AW73" s="7">
        <v>5.2466000000000004E-4</v>
      </c>
      <c r="AX73" s="7">
        <v>5.2466000000000004E-4</v>
      </c>
      <c r="AY73" s="7">
        <v>0</v>
      </c>
      <c r="AZ73" s="7">
        <v>5.2466000000000004E-4</v>
      </c>
      <c r="BA73" s="7">
        <v>0</v>
      </c>
      <c r="BB73" s="7">
        <v>0</v>
      </c>
      <c r="BC73" s="7">
        <v>0</v>
      </c>
      <c r="BD73" s="7">
        <v>5.2466000000000004E-4</v>
      </c>
      <c r="BE73" s="7">
        <v>0</v>
      </c>
      <c r="BF73" s="7">
        <v>5.2466000000000004E-4</v>
      </c>
      <c r="BG73" s="7">
        <v>5.2466000000000004E-4</v>
      </c>
      <c r="BH73" s="49">
        <v>1.0493200000000001E-3</v>
      </c>
      <c r="BI73" s="7">
        <v>0</v>
      </c>
      <c r="BJ73" s="7">
        <v>0</v>
      </c>
      <c r="BK73" s="49">
        <v>1.0493200000000001E-3</v>
      </c>
      <c r="BL73" s="49">
        <v>1.0493200000000001E-3</v>
      </c>
      <c r="BM73" s="7">
        <v>0</v>
      </c>
      <c r="BN73" s="7">
        <v>0</v>
      </c>
      <c r="BO73" s="7">
        <v>0</v>
      </c>
      <c r="BP73" s="7">
        <v>5.2466000000000004E-4</v>
      </c>
      <c r="BQ73" s="7">
        <v>5.2466000000000004E-4</v>
      </c>
      <c r="BR73" s="7">
        <v>0</v>
      </c>
      <c r="BS73" s="7">
        <v>5.2466000000000004E-4</v>
      </c>
      <c r="BT73" s="7">
        <v>0</v>
      </c>
      <c r="BU73" s="49">
        <v>1.0493200000000001E-3</v>
      </c>
      <c r="BV73" s="7">
        <v>5.2466000000000004E-4</v>
      </c>
      <c r="BW73" s="7">
        <v>5.2466000000000004E-4</v>
      </c>
      <c r="BX73" s="7">
        <v>0</v>
      </c>
      <c r="BY73" s="7">
        <v>0</v>
      </c>
      <c r="BZ73" s="49">
        <v>1.57398E-3</v>
      </c>
      <c r="CA73" s="7">
        <v>5.2466000000000004E-4</v>
      </c>
      <c r="CB73" s="7">
        <v>0</v>
      </c>
      <c r="CC73" s="49">
        <v>1.57398E-3</v>
      </c>
      <c r="CD73" s="49">
        <v>1.0493200000000001E-3</v>
      </c>
      <c r="CE73" s="7">
        <v>5.2466000000000004E-4</v>
      </c>
      <c r="CF73" s="7">
        <v>5.2466000000000004E-4</v>
      </c>
      <c r="CG73" s="7">
        <v>5.2466000000000004E-4</v>
      </c>
      <c r="CH73" s="7">
        <v>5.2466000000000004E-4</v>
      </c>
      <c r="CI73" s="7">
        <v>0</v>
      </c>
      <c r="CJ73" s="7">
        <v>5.2466000000000004E-4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49">
        <v>1.57398E-3</v>
      </c>
      <c r="CS73" s="7">
        <v>5.2466000000000004E-4</v>
      </c>
      <c r="CT73" s="7">
        <v>0</v>
      </c>
      <c r="CU73" s="7">
        <v>0</v>
      </c>
      <c r="CV73" s="49">
        <v>1.0493200000000001E-3</v>
      </c>
      <c r="CW73" s="7">
        <v>5.2466000000000004E-4</v>
      </c>
      <c r="CX73" s="7">
        <v>0</v>
      </c>
      <c r="CY73" s="7">
        <v>5.2466000000000004E-4</v>
      </c>
      <c r="CZ73" s="7">
        <v>5.2466000000000004E-4</v>
      </c>
      <c r="DA73" s="7">
        <v>5.2466000000000004E-4</v>
      </c>
      <c r="DB73" s="7">
        <v>0</v>
      </c>
      <c r="DC73" s="7">
        <v>5.2466000000000004E-4</v>
      </c>
      <c r="DD73" s="49">
        <v>1.0493200000000001E-3</v>
      </c>
      <c r="DE73" s="7">
        <v>5.2466000000000004E-4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49">
        <v>1.0493200000000001E-3</v>
      </c>
      <c r="DL73" s="7">
        <v>5.2466000000000004E-4</v>
      </c>
      <c r="DM73" s="7">
        <v>5.2466000000000004E-4</v>
      </c>
      <c r="DN73" s="7">
        <v>0</v>
      </c>
      <c r="DO73" s="7">
        <v>0</v>
      </c>
      <c r="DP73" s="7">
        <v>0</v>
      </c>
      <c r="DQ73" s="7">
        <v>5.2466000000000004E-4</v>
      </c>
      <c r="DR73" s="49">
        <v>1.0493200000000001E-3</v>
      </c>
      <c r="DS73" s="7">
        <v>0</v>
      </c>
      <c r="DT73" s="7">
        <v>0</v>
      </c>
      <c r="DU73" s="49">
        <v>1.0493200000000001E-3</v>
      </c>
      <c r="DV73" s="7">
        <v>5.2466000000000004E-4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x14ac:dyDescent="0.35">
      <c r="A74" s="40" t="s">
        <v>1575</v>
      </c>
      <c r="B74" s="40" t="s">
        <v>2682</v>
      </c>
      <c r="C74" s="40">
        <v>44</v>
      </c>
      <c r="D74" s="40" t="s">
        <v>2683</v>
      </c>
      <c r="E74" s="40" t="s">
        <v>2636</v>
      </c>
      <c r="F74" s="40" t="s">
        <v>1487</v>
      </c>
      <c r="G74" s="40" t="s">
        <v>781</v>
      </c>
      <c r="H74" s="40">
        <v>75</v>
      </c>
      <c r="I74" s="41">
        <v>3.2519999999999999E-4</v>
      </c>
      <c r="J74" s="40">
        <v>0</v>
      </c>
      <c r="K74" s="40">
        <v>16</v>
      </c>
      <c r="L74" s="41">
        <v>1.5739769150052471E-3</v>
      </c>
      <c r="M74" s="7">
        <v>3.2538000000000001E-4</v>
      </c>
      <c r="N74" s="7">
        <v>6.5076000000000001E-4</v>
      </c>
      <c r="O74" s="7">
        <v>0</v>
      </c>
      <c r="P74" s="7">
        <v>5.2466000000000004E-4</v>
      </c>
      <c r="Q74" s="49">
        <v>1.0493200000000001E-3</v>
      </c>
      <c r="R74" s="7">
        <v>0</v>
      </c>
      <c r="S74" s="7">
        <v>0</v>
      </c>
      <c r="T74" s="7">
        <v>5.2466000000000004E-4</v>
      </c>
      <c r="U74" s="7">
        <v>0</v>
      </c>
      <c r="V74" s="7">
        <v>5.2466000000000004E-4</v>
      </c>
      <c r="W74" s="7">
        <v>0</v>
      </c>
      <c r="X74" s="7">
        <v>0</v>
      </c>
      <c r="Y74" s="7">
        <v>5.2466000000000004E-4</v>
      </c>
      <c r="Z74" s="7">
        <v>0</v>
      </c>
      <c r="AA74" s="49">
        <v>1.0493200000000001E-3</v>
      </c>
      <c r="AB74" s="7">
        <v>0</v>
      </c>
      <c r="AC74" s="7">
        <v>0</v>
      </c>
      <c r="AD74" s="49">
        <v>1.0493200000000001E-3</v>
      </c>
      <c r="AE74" s="7">
        <v>0</v>
      </c>
      <c r="AF74" s="7">
        <v>0</v>
      </c>
      <c r="AG74" s="49">
        <v>1.0493200000000001E-3</v>
      </c>
      <c r="AH74" s="49">
        <v>1.0493200000000001E-3</v>
      </c>
      <c r="AI74" s="7">
        <v>5.2466000000000004E-4</v>
      </c>
      <c r="AJ74" s="7">
        <v>0</v>
      </c>
      <c r="AK74" s="7">
        <v>5.2466000000000004E-4</v>
      </c>
      <c r="AL74" s="7">
        <v>5.2466000000000004E-4</v>
      </c>
      <c r="AM74" s="7">
        <v>0</v>
      </c>
      <c r="AN74" s="7">
        <v>5.2466000000000004E-4</v>
      </c>
      <c r="AO74" s="7">
        <v>0</v>
      </c>
      <c r="AP74" s="7">
        <v>5.2466000000000004E-4</v>
      </c>
      <c r="AQ74" s="7">
        <v>5.2466000000000004E-4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5.2466000000000004E-4</v>
      </c>
      <c r="AY74" s="49">
        <v>1.0493200000000001E-3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5.2466000000000004E-4</v>
      </c>
      <c r="BH74" s="7">
        <v>0</v>
      </c>
      <c r="BI74" s="49">
        <v>1.0493200000000001E-3</v>
      </c>
      <c r="BJ74" s="7">
        <v>0</v>
      </c>
      <c r="BK74" s="7">
        <v>5.2466000000000004E-4</v>
      </c>
      <c r="BL74" s="49">
        <v>1.0493200000000001E-3</v>
      </c>
      <c r="BM74" s="7">
        <v>0</v>
      </c>
      <c r="BN74" s="7">
        <v>0</v>
      </c>
      <c r="BO74" s="7">
        <v>0</v>
      </c>
      <c r="BP74" s="7">
        <v>5.2466000000000004E-4</v>
      </c>
      <c r="BQ74" s="7">
        <v>5.2466000000000004E-4</v>
      </c>
      <c r="BR74" s="7">
        <v>5.2466000000000004E-4</v>
      </c>
      <c r="BS74" s="7">
        <v>0</v>
      </c>
      <c r="BT74" s="7">
        <v>5.2466000000000004E-4</v>
      </c>
      <c r="BU74" s="7">
        <v>0</v>
      </c>
      <c r="BV74" s="7">
        <v>5.2466000000000004E-4</v>
      </c>
      <c r="BW74" s="7">
        <v>5.2466000000000004E-4</v>
      </c>
      <c r="BX74" s="7">
        <v>0</v>
      </c>
      <c r="BY74" s="7">
        <v>0</v>
      </c>
      <c r="BZ74" s="7">
        <v>0</v>
      </c>
      <c r="CA74" s="7">
        <v>0</v>
      </c>
      <c r="CB74" s="49">
        <v>1.0493200000000001E-3</v>
      </c>
      <c r="CC74" s="7">
        <v>5.2466000000000004E-4</v>
      </c>
      <c r="CD74" s="49">
        <v>1.0493200000000001E-3</v>
      </c>
      <c r="CE74" s="7">
        <v>0</v>
      </c>
      <c r="CF74" s="7">
        <v>0</v>
      </c>
      <c r="CG74" s="7">
        <v>5.2466000000000004E-4</v>
      </c>
      <c r="CH74" s="7">
        <v>0</v>
      </c>
      <c r="CI74" s="7">
        <v>0</v>
      </c>
      <c r="CJ74" s="7">
        <v>0</v>
      </c>
      <c r="CK74" s="7">
        <v>5.2466000000000004E-4</v>
      </c>
      <c r="CL74" s="7">
        <v>5.2466000000000004E-4</v>
      </c>
      <c r="CM74" s="7">
        <v>0</v>
      </c>
      <c r="CN74" s="49">
        <v>1.0493200000000001E-3</v>
      </c>
      <c r="CO74" s="49">
        <v>1.0493200000000001E-3</v>
      </c>
      <c r="CP74" s="7">
        <v>0</v>
      </c>
      <c r="CQ74" s="7">
        <v>0</v>
      </c>
      <c r="CR74" s="49">
        <v>1.0493200000000001E-3</v>
      </c>
      <c r="CS74" s="7">
        <v>5.2466000000000004E-4</v>
      </c>
      <c r="CT74" s="7">
        <v>5.2466000000000004E-4</v>
      </c>
      <c r="CU74" s="7">
        <v>0</v>
      </c>
      <c r="CV74" s="7">
        <v>0</v>
      </c>
      <c r="CW74" s="7">
        <v>0</v>
      </c>
      <c r="CX74" s="7">
        <v>0</v>
      </c>
      <c r="CY74" s="7">
        <v>5.2466000000000004E-4</v>
      </c>
      <c r="CZ74" s="7">
        <v>5.2466000000000004E-4</v>
      </c>
      <c r="DA74" s="49">
        <v>1.57398E-3</v>
      </c>
      <c r="DB74" s="7">
        <v>5.2466000000000004E-4</v>
      </c>
      <c r="DC74" s="7">
        <v>0</v>
      </c>
      <c r="DD74" s="7">
        <v>0</v>
      </c>
      <c r="DE74" s="7">
        <v>5.2466000000000004E-4</v>
      </c>
      <c r="DF74" s="49">
        <v>1.0493200000000001E-3</v>
      </c>
      <c r="DG74" s="7">
        <v>5.2466000000000004E-4</v>
      </c>
      <c r="DH74" s="7">
        <v>5.2466000000000004E-4</v>
      </c>
      <c r="DI74" s="7">
        <v>0</v>
      </c>
      <c r="DJ74" s="7">
        <v>5.2466000000000004E-4</v>
      </c>
      <c r="DK74" s="7">
        <v>0</v>
      </c>
      <c r="DL74" s="7">
        <v>0</v>
      </c>
      <c r="DM74" s="7">
        <v>0</v>
      </c>
      <c r="DN74" s="7">
        <v>5.2466000000000004E-4</v>
      </c>
      <c r="DO74" s="7">
        <v>0</v>
      </c>
      <c r="DP74" s="7">
        <v>5.2466000000000004E-4</v>
      </c>
      <c r="DQ74" s="7">
        <v>0</v>
      </c>
      <c r="DR74" s="7">
        <v>0</v>
      </c>
      <c r="DS74" s="7">
        <v>0</v>
      </c>
      <c r="DT74" s="7">
        <v>5.2466000000000004E-4</v>
      </c>
      <c r="DU74" s="7">
        <v>5.2466000000000004E-4</v>
      </c>
      <c r="DV74" s="49">
        <v>1.0493200000000001E-3</v>
      </c>
      <c r="DW74" s="7">
        <v>5.2466000000000004E-4</v>
      </c>
      <c r="DX74" s="7">
        <v>5.2466000000000004E-4</v>
      </c>
      <c r="DY74" s="7">
        <v>0</v>
      </c>
      <c r="DZ74" s="7">
        <v>0</v>
      </c>
      <c r="EA74" s="7">
        <v>5.2466000000000004E-4</v>
      </c>
      <c r="EB74" s="7">
        <v>5.2466000000000004E-4</v>
      </c>
      <c r="EC74" s="7">
        <v>5.2466000000000004E-4</v>
      </c>
      <c r="ED74" s="7">
        <v>0</v>
      </c>
      <c r="EE74" s="7">
        <v>5.2466000000000004E-4</v>
      </c>
    </row>
    <row r="75" spans="1:135" x14ac:dyDescent="0.35">
      <c r="A75" s="42" t="s">
        <v>1578</v>
      </c>
      <c r="B75" s="42" t="s">
        <v>2684</v>
      </c>
      <c r="C75" s="42">
        <v>96</v>
      </c>
      <c r="D75" s="42" t="s">
        <v>2685</v>
      </c>
      <c r="E75" s="42" t="s">
        <v>2652</v>
      </c>
      <c r="F75" s="42" t="s">
        <v>1491</v>
      </c>
      <c r="G75" s="42" t="s">
        <v>782</v>
      </c>
      <c r="H75" s="42">
        <v>73</v>
      </c>
      <c r="I75" s="43">
        <v>3.1652999999999998E-4</v>
      </c>
      <c r="J75" s="42">
        <v>0</v>
      </c>
      <c r="K75" s="42">
        <v>16</v>
      </c>
      <c r="L75" s="43">
        <v>4.7219307450157401E-3</v>
      </c>
      <c r="M75" s="7">
        <v>4.8067999999999999E-4</v>
      </c>
      <c r="N75" s="7">
        <v>9.6135999999999997E-4</v>
      </c>
      <c r="O75" s="7">
        <v>5.2466000000000004E-4</v>
      </c>
      <c r="P75" s="7">
        <v>0</v>
      </c>
      <c r="Q75" s="7">
        <v>0</v>
      </c>
      <c r="R75" s="7">
        <v>5.2466000000000004E-4</v>
      </c>
      <c r="S75" s="7">
        <v>0</v>
      </c>
      <c r="T75" s="49">
        <v>1.0493200000000001E-3</v>
      </c>
      <c r="U75" s="7">
        <v>5.2466000000000004E-4</v>
      </c>
      <c r="V75" s="7">
        <v>0</v>
      </c>
      <c r="W75" s="7">
        <v>0</v>
      </c>
      <c r="X75" s="7">
        <v>0</v>
      </c>
      <c r="Y75" s="7">
        <v>5.2466000000000004E-4</v>
      </c>
      <c r="Z75" s="7">
        <v>0</v>
      </c>
      <c r="AA75" s="7">
        <v>0</v>
      </c>
      <c r="AB75" s="7">
        <v>0</v>
      </c>
      <c r="AC75" s="7">
        <v>0</v>
      </c>
      <c r="AD75" s="49">
        <v>1.0493200000000001E-3</v>
      </c>
      <c r="AE75" s="7">
        <v>0</v>
      </c>
      <c r="AF75" s="7">
        <v>5.2466000000000004E-4</v>
      </c>
      <c r="AG75" s="7">
        <v>5.2466000000000004E-4</v>
      </c>
      <c r="AH75" s="7">
        <v>0</v>
      </c>
      <c r="AI75" s="49">
        <v>1.0493200000000001E-3</v>
      </c>
      <c r="AJ75" s="7">
        <v>5.2466000000000004E-4</v>
      </c>
      <c r="AK75" s="7">
        <v>5.2466000000000004E-4</v>
      </c>
      <c r="AL75" s="7">
        <v>5.2466000000000004E-4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5.2466000000000004E-4</v>
      </c>
      <c r="AY75" s="7">
        <v>0</v>
      </c>
      <c r="AZ75" s="7">
        <v>5.2466000000000004E-4</v>
      </c>
      <c r="BA75" s="7">
        <v>5.2466000000000004E-4</v>
      </c>
      <c r="BB75" s="7">
        <v>0</v>
      </c>
      <c r="BC75" s="7">
        <v>0</v>
      </c>
      <c r="BD75" s="7">
        <v>0</v>
      </c>
      <c r="BE75" s="7">
        <v>5.2466000000000004E-4</v>
      </c>
      <c r="BF75" s="7">
        <v>0</v>
      </c>
      <c r="BG75" s="7">
        <v>0</v>
      </c>
      <c r="BH75" s="7">
        <v>0</v>
      </c>
      <c r="BI75" s="49">
        <v>1.57398E-3</v>
      </c>
      <c r="BJ75" s="49">
        <v>1.0493200000000001E-3</v>
      </c>
      <c r="BK75" s="7">
        <v>0</v>
      </c>
      <c r="BL75" s="7">
        <v>0</v>
      </c>
      <c r="BM75" s="7">
        <v>5.2466000000000004E-4</v>
      </c>
      <c r="BN75" s="49">
        <v>1.57398E-3</v>
      </c>
      <c r="BO75" s="7">
        <v>0</v>
      </c>
      <c r="BP75" s="7">
        <v>0</v>
      </c>
      <c r="BQ75" s="49">
        <v>2.0986400000000001E-3</v>
      </c>
      <c r="BR75" s="7">
        <v>0</v>
      </c>
      <c r="BS75" s="7">
        <v>0</v>
      </c>
      <c r="BT75" s="7">
        <v>0</v>
      </c>
      <c r="BU75" s="49">
        <v>4.7219300000000001E-3</v>
      </c>
      <c r="BV75" s="7">
        <v>0</v>
      </c>
      <c r="BW75" s="7">
        <v>0</v>
      </c>
      <c r="BX75" s="7">
        <v>0</v>
      </c>
      <c r="BY75" s="7">
        <v>0</v>
      </c>
      <c r="BZ75" s="49">
        <v>1.0493200000000001E-3</v>
      </c>
      <c r="CA75" s="49">
        <v>1.0493200000000001E-3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49">
        <v>1.0493200000000001E-3</v>
      </c>
      <c r="CH75" s="7">
        <v>0</v>
      </c>
      <c r="CI75" s="7">
        <v>5.2466000000000004E-4</v>
      </c>
      <c r="CJ75" s="49">
        <v>4.7219300000000001E-3</v>
      </c>
      <c r="CK75" s="7">
        <v>0</v>
      </c>
      <c r="CL75" s="49">
        <v>1.0493200000000001E-3</v>
      </c>
      <c r="CM75" s="7">
        <v>5.2466000000000004E-4</v>
      </c>
      <c r="CN75" s="7">
        <v>0</v>
      </c>
      <c r="CO75" s="7">
        <v>5.2466000000000004E-4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5.2466000000000004E-4</v>
      </c>
      <c r="CY75" s="7">
        <v>0</v>
      </c>
      <c r="CZ75" s="7">
        <v>0</v>
      </c>
      <c r="DA75" s="7">
        <v>5.2466000000000004E-4</v>
      </c>
      <c r="DB75" s="7">
        <v>0</v>
      </c>
      <c r="DC75" s="7">
        <v>0</v>
      </c>
      <c r="DD75" s="7">
        <v>0</v>
      </c>
      <c r="DE75" s="7">
        <v>0</v>
      </c>
      <c r="DF75" s="49">
        <v>1.0493200000000001E-3</v>
      </c>
      <c r="DG75" s="7">
        <v>0</v>
      </c>
      <c r="DH75" s="49">
        <v>1.0493200000000001E-3</v>
      </c>
      <c r="DI75" s="7">
        <v>5.2466000000000004E-4</v>
      </c>
      <c r="DJ75" s="7">
        <v>5.2466000000000004E-4</v>
      </c>
      <c r="DK75" s="7">
        <v>5.2466000000000004E-4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49">
        <v>1.0493200000000001E-3</v>
      </c>
      <c r="DR75" s="7">
        <v>5.2466000000000004E-4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x14ac:dyDescent="0.35">
      <c r="A76" s="40" t="s">
        <v>1581</v>
      </c>
      <c r="B76" s="40" t="s">
        <v>2686</v>
      </c>
      <c r="C76" s="40">
        <v>50</v>
      </c>
      <c r="D76" s="40" t="s">
        <v>2687</v>
      </c>
      <c r="E76" s="40" t="s">
        <v>2663</v>
      </c>
      <c r="F76" s="40" t="s">
        <v>1489</v>
      </c>
      <c r="G76" s="40" t="s">
        <v>781</v>
      </c>
      <c r="H76" s="40">
        <v>54</v>
      </c>
      <c r="I76" s="41">
        <v>2.3415E-4</v>
      </c>
      <c r="J76" s="40">
        <v>0</v>
      </c>
      <c r="K76" s="40">
        <v>45</v>
      </c>
      <c r="L76" s="41">
        <v>1.0493179433368311E-3</v>
      </c>
      <c r="M76" s="7">
        <v>2.2924999999999999E-4</v>
      </c>
      <c r="N76" s="7">
        <v>4.5849999999999998E-4</v>
      </c>
      <c r="O76" s="49">
        <v>5.2466000000000004E-4</v>
      </c>
      <c r="P76" s="49">
        <v>1.0493200000000001E-3</v>
      </c>
      <c r="Q76" s="7">
        <v>0</v>
      </c>
      <c r="R76" s="49">
        <v>5.2466000000000004E-4</v>
      </c>
      <c r="S76" s="7">
        <v>0</v>
      </c>
      <c r="T76" s="7">
        <v>0</v>
      </c>
      <c r="U76" s="7">
        <v>0</v>
      </c>
      <c r="V76" s="49">
        <v>5.2466000000000004E-4</v>
      </c>
      <c r="W76" s="7">
        <v>0</v>
      </c>
      <c r="X76" s="7">
        <v>0</v>
      </c>
      <c r="Y76" s="49">
        <v>5.2466000000000004E-4</v>
      </c>
      <c r="Z76" s="7">
        <v>0</v>
      </c>
      <c r="AA76" s="49">
        <v>5.2466000000000004E-4</v>
      </c>
      <c r="AB76" s="7">
        <v>0</v>
      </c>
      <c r="AC76" s="49">
        <v>5.2466000000000004E-4</v>
      </c>
      <c r="AD76" s="7">
        <v>0</v>
      </c>
      <c r="AE76" s="7">
        <v>0</v>
      </c>
      <c r="AF76" s="49">
        <v>1.0493200000000001E-3</v>
      </c>
      <c r="AG76" s="7">
        <v>0</v>
      </c>
      <c r="AH76" s="7">
        <v>0</v>
      </c>
      <c r="AI76" s="49">
        <v>5.2466000000000004E-4</v>
      </c>
      <c r="AJ76" s="7">
        <v>0</v>
      </c>
      <c r="AK76" s="7">
        <v>0</v>
      </c>
      <c r="AL76" s="49">
        <v>1.0493200000000001E-3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49">
        <v>5.2466000000000004E-4</v>
      </c>
      <c r="AU76" s="7">
        <v>0</v>
      </c>
      <c r="AV76" s="7">
        <v>0</v>
      </c>
      <c r="AW76" s="49">
        <v>5.2466000000000004E-4</v>
      </c>
      <c r="AX76" s="7">
        <v>0</v>
      </c>
      <c r="AY76" s="7">
        <v>0</v>
      </c>
      <c r="AZ76" s="49">
        <v>1.0493200000000001E-3</v>
      </c>
      <c r="BA76" s="7">
        <v>0</v>
      </c>
      <c r="BB76" s="7">
        <v>0</v>
      </c>
      <c r="BC76" s="7">
        <v>0</v>
      </c>
      <c r="BD76" s="49">
        <v>5.2466000000000004E-4</v>
      </c>
      <c r="BE76" s="49">
        <v>1.0493200000000001E-3</v>
      </c>
      <c r="BF76" s="7">
        <v>0</v>
      </c>
      <c r="BG76" s="49">
        <v>5.2466000000000004E-4</v>
      </c>
      <c r="BH76" s="49">
        <v>5.2466000000000004E-4</v>
      </c>
      <c r="BI76" s="7">
        <v>0</v>
      </c>
      <c r="BJ76" s="7">
        <v>0</v>
      </c>
      <c r="BK76" s="49">
        <v>5.2466000000000004E-4</v>
      </c>
      <c r="BL76" s="49">
        <v>5.2466000000000004E-4</v>
      </c>
      <c r="BM76" s="49">
        <v>5.2466000000000004E-4</v>
      </c>
      <c r="BN76" s="7">
        <v>0</v>
      </c>
      <c r="BO76" s="49">
        <v>5.2466000000000004E-4</v>
      </c>
      <c r="BP76" s="7">
        <v>0</v>
      </c>
      <c r="BQ76" s="49">
        <v>5.2466000000000004E-4</v>
      </c>
      <c r="BR76" s="7">
        <v>0</v>
      </c>
      <c r="BS76" s="7">
        <v>0</v>
      </c>
      <c r="BT76" s="7">
        <v>0</v>
      </c>
      <c r="BU76" s="49">
        <v>5.2466000000000004E-4</v>
      </c>
      <c r="BV76" s="49">
        <v>5.2466000000000004E-4</v>
      </c>
      <c r="BW76" s="49">
        <v>5.2466000000000004E-4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49">
        <v>1.0493200000000001E-3</v>
      </c>
      <c r="CE76" s="49">
        <v>5.2466000000000004E-4</v>
      </c>
      <c r="CF76" s="7">
        <v>0</v>
      </c>
      <c r="CG76" s="49">
        <v>5.2466000000000004E-4</v>
      </c>
      <c r="CH76" s="49">
        <v>5.2466000000000004E-4</v>
      </c>
      <c r="CI76" s="7">
        <v>0</v>
      </c>
      <c r="CJ76" s="7">
        <v>0</v>
      </c>
      <c r="CK76" s="49">
        <v>5.2466000000000004E-4</v>
      </c>
      <c r="CL76" s="49">
        <v>5.2466000000000004E-4</v>
      </c>
      <c r="CM76" s="7">
        <v>0</v>
      </c>
      <c r="CN76" s="49">
        <v>5.2466000000000004E-4</v>
      </c>
      <c r="CO76" s="49">
        <v>5.2466000000000004E-4</v>
      </c>
      <c r="CP76" s="7">
        <v>0</v>
      </c>
      <c r="CQ76" s="7">
        <v>0</v>
      </c>
      <c r="CR76" s="7">
        <v>0</v>
      </c>
      <c r="CS76" s="49">
        <v>1.0493200000000001E-3</v>
      </c>
      <c r="CT76" s="7">
        <v>0</v>
      </c>
      <c r="CU76" s="7">
        <v>0</v>
      </c>
      <c r="CV76" s="49">
        <v>1.0493200000000001E-3</v>
      </c>
      <c r="CW76" s="49">
        <v>5.2466000000000004E-4</v>
      </c>
      <c r="CX76" s="7">
        <v>0</v>
      </c>
      <c r="CY76" s="49">
        <v>5.2466000000000004E-4</v>
      </c>
      <c r="CZ76" s="7">
        <v>0</v>
      </c>
      <c r="DA76" s="7">
        <v>0</v>
      </c>
      <c r="DB76" s="7">
        <v>0</v>
      </c>
      <c r="DC76" s="49">
        <v>5.2466000000000004E-4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49">
        <v>5.2466000000000004E-4</v>
      </c>
      <c r="DJ76" s="7">
        <v>0</v>
      </c>
      <c r="DK76" s="7">
        <v>0</v>
      </c>
      <c r="DL76" s="49">
        <v>5.2466000000000004E-4</v>
      </c>
      <c r="DM76" s="7">
        <v>0</v>
      </c>
      <c r="DN76" s="7">
        <v>0</v>
      </c>
      <c r="DO76" s="49">
        <v>5.2466000000000004E-4</v>
      </c>
      <c r="DP76" s="7">
        <v>0</v>
      </c>
      <c r="DQ76" s="7">
        <v>0</v>
      </c>
      <c r="DR76" s="7">
        <v>0</v>
      </c>
      <c r="DS76" s="7">
        <v>0</v>
      </c>
      <c r="DT76" s="49">
        <v>1.0493200000000001E-3</v>
      </c>
      <c r="DU76" s="7">
        <v>0</v>
      </c>
      <c r="DV76" s="7">
        <v>0</v>
      </c>
      <c r="DW76" s="7">
        <v>0</v>
      </c>
      <c r="DX76" s="7">
        <v>0</v>
      </c>
      <c r="DY76" s="49">
        <v>5.2466000000000004E-4</v>
      </c>
      <c r="DZ76" s="7">
        <v>0</v>
      </c>
      <c r="EA76" s="49">
        <v>5.2466000000000004E-4</v>
      </c>
      <c r="EB76" s="7">
        <v>0</v>
      </c>
      <c r="EC76" s="49">
        <v>5.2466000000000004E-4</v>
      </c>
      <c r="ED76" s="7">
        <v>0</v>
      </c>
      <c r="EE76" s="7">
        <v>0</v>
      </c>
    </row>
    <row r="77" spans="1:135" x14ac:dyDescent="0.35">
      <c r="A77" s="40" t="s">
        <v>1584</v>
      </c>
      <c r="B77" s="40" t="s">
        <v>2688</v>
      </c>
      <c r="C77" s="40">
        <v>65</v>
      </c>
      <c r="D77" s="40" t="s">
        <v>2689</v>
      </c>
      <c r="E77" s="40" t="s">
        <v>2663</v>
      </c>
      <c r="F77" s="40" t="s">
        <v>1489</v>
      </c>
      <c r="G77" s="40" t="s">
        <v>781</v>
      </c>
      <c r="H77" s="40">
        <v>54</v>
      </c>
      <c r="I77" s="41">
        <v>2.3415E-4</v>
      </c>
      <c r="J77" s="40">
        <v>0</v>
      </c>
      <c r="K77" s="40">
        <v>11</v>
      </c>
      <c r="L77" s="41">
        <v>2.0986358866736622E-3</v>
      </c>
      <c r="M77" s="7">
        <v>2.7712E-4</v>
      </c>
      <c r="N77" s="7">
        <v>5.5424000000000001E-4</v>
      </c>
      <c r="O77" s="7">
        <v>0</v>
      </c>
      <c r="P77" s="7">
        <v>5.2466000000000004E-4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49">
        <v>1.57398E-3</v>
      </c>
      <c r="Z77" s="7">
        <v>0</v>
      </c>
      <c r="AA77" s="7">
        <v>0</v>
      </c>
      <c r="AB77" s="7">
        <v>0</v>
      </c>
      <c r="AC77" s="7">
        <v>5.2466000000000004E-4</v>
      </c>
      <c r="AD77" s="7">
        <v>0</v>
      </c>
      <c r="AE77" s="49">
        <v>2.0986400000000001E-3</v>
      </c>
      <c r="AF77" s="49">
        <v>1.0493200000000001E-3</v>
      </c>
      <c r="AG77" s="7">
        <v>0</v>
      </c>
      <c r="AH77" s="7">
        <v>0</v>
      </c>
      <c r="AI77" s="7">
        <v>0</v>
      </c>
      <c r="AJ77" s="7">
        <v>5.2466000000000004E-4</v>
      </c>
      <c r="AK77" s="7">
        <v>5.2466000000000004E-4</v>
      </c>
      <c r="AL77" s="7">
        <v>0</v>
      </c>
      <c r="AM77" s="7">
        <v>0</v>
      </c>
      <c r="AN77" s="7">
        <v>0</v>
      </c>
      <c r="AO77" s="7">
        <v>0</v>
      </c>
      <c r="AP77" s="7">
        <v>5.2466000000000004E-4</v>
      </c>
      <c r="AQ77" s="7">
        <v>0</v>
      </c>
      <c r="AR77" s="7">
        <v>5.2466000000000004E-4</v>
      </c>
      <c r="AS77" s="7">
        <v>0</v>
      </c>
      <c r="AT77" s="7">
        <v>0</v>
      </c>
      <c r="AU77" s="7">
        <v>0</v>
      </c>
      <c r="AV77" s="49">
        <v>1.0493200000000001E-3</v>
      </c>
      <c r="AW77" s="7">
        <v>5.2466000000000004E-4</v>
      </c>
      <c r="AX77" s="7">
        <v>5.2466000000000004E-4</v>
      </c>
      <c r="AY77" s="49">
        <v>1.57398E-3</v>
      </c>
      <c r="AZ77" s="7">
        <v>0</v>
      </c>
      <c r="BA77" s="7">
        <v>0</v>
      </c>
      <c r="BB77" s="7">
        <v>5.2466000000000004E-4</v>
      </c>
      <c r="BC77" s="49">
        <v>1.57398E-3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49">
        <v>1.0493200000000001E-3</v>
      </c>
      <c r="BK77" s="7">
        <v>0</v>
      </c>
      <c r="BL77" s="7">
        <v>5.2466000000000004E-4</v>
      </c>
      <c r="BM77" s="7">
        <v>0</v>
      </c>
      <c r="BN77" s="7">
        <v>0</v>
      </c>
      <c r="BO77" s="7">
        <v>5.2466000000000004E-4</v>
      </c>
      <c r="BP77" s="7">
        <v>0</v>
      </c>
      <c r="BQ77" s="7">
        <v>5.2466000000000004E-4</v>
      </c>
      <c r="BR77" s="7">
        <v>5.2466000000000004E-4</v>
      </c>
      <c r="BS77" s="7">
        <v>5.2466000000000004E-4</v>
      </c>
      <c r="BT77" s="7">
        <v>0</v>
      </c>
      <c r="BU77" s="7">
        <v>5.2466000000000004E-4</v>
      </c>
      <c r="BV77" s="7">
        <v>0</v>
      </c>
      <c r="BW77" s="7">
        <v>0</v>
      </c>
      <c r="BX77" s="7">
        <v>5.2466000000000004E-4</v>
      </c>
      <c r="BY77" s="7">
        <v>5.2466000000000004E-4</v>
      </c>
      <c r="BZ77" s="7">
        <v>0</v>
      </c>
      <c r="CA77" s="7">
        <v>0</v>
      </c>
      <c r="CB77" s="7">
        <v>0</v>
      </c>
      <c r="CC77" s="7">
        <v>5.2466000000000004E-4</v>
      </c>
      <c r="CD77" s="7">
        <v>0</v>
      </c>
      <c r="CE77" s="49">
        <v>1.0493200000000001E-3</v>
      </c>
      <c r="CF77" s="7">
        <v>0</v>
      </c>
      <c r="CG77" s="7">
        <v>0</v>
      </c>
      <c r="CH77" s="7">
        <v>5.2466000000000004E-4</v>
      </c>
      <c r="CI77" s="7">
        <v>0</v>
      </c>
      <c r="CJ77" s="7">
        <v>0</v>
      </c>
      <c r="CK77" s="7">
        <v>5.2466000000000004E-4</v>
      </c>
      <c r="CL77" s="7">
        <v>0</v>
      </c>
      <c r="CM77" s="7">
        <v>0</v>
      </c>
      <c r="CN77" s="49">
        <v>1.0493200000000001E-3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5.2466000000000004E-4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5.2466000000000004E-4</v>
      </c>
      <c r="DD77" s="7">
        <v>0</v>
      </c>
      <c r="DE77" s="7">
        <v>0</v>
      </c>
      <c r="DF77" s="7">
        <v>0</v>
      </c>
      <c r="DG77" s="49">
        <v>1.0493200000000001E-3</v>
      </c>
      <c r="DH77" s="49">
        <v>1.0493200000000001E-3</v>
      </c>
      <c r="DI77" s="7">
        <v>0</v>
      </c>
      <c r="DJ77" s="7">
        <v>0</v>
      </c>
      <c r="DK77" s="7">
        <v>5.2466000000000004E-4</v>
      </c>
      <c r="DL77" s="7">
        <v>5.2466000000000004E-4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5.2466000000000004E-4</v>
      </c>
      <c r="DS77" s="7">
        <v>5.2466000000000004E-4</v>
      </c>
      <c r="DT77" s="7">
        <v>0</v>
      </c>
      <c r="DU77" s="7">
        <v>0</v>
      </c>
      <c r="DV77" s="7">
        <v>0</v>
      </c>
      <c r="DW77" s="7">
        <v>5.2466000000000004E-4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x14ac:dyDescent="0.35">
      <c r="A78" s="40" t="s">
        <v>1587</v>
      </c>
      <c r="B78" s="40" t="s">
        <v>2690</v>
      </c>
      <c r="C78" s="40">
        <v>73</v>
      </c>
      <c r="D78" s="40" t="s">
        <v>2691</v>
      </c>
      <c r="E78" s="40" t="s">
        <v>2663</v>
      </c>
      <c r="F78" s="40" t="s">
        <v>1489</v>
      </c>
      <c r="G78" s="40" t="s">
        <v>781</v>
      </c>
      <c r="H78" s="40">
        <v>46</v>
      </c>
      <c r="I78" s="41">
        <v>1.9945999999999999E-4</v>
      </c>
      <c r="J78" s="40">
        <v>0</v>
      </c>
      <c r="K78" s="40">
        <v>34</v>
      </c>
      <c r="L78" s="41">
        <v>2.6232948583420779E-3</v>
      </c>
      <c r="M78" s="7">
        <v>1.8798999999999999E-4</v>
      </c>
      <c r="N78" s="7">
        <v>3.7597999999999999E-4</v>
      </c>
      <c r="O78" s="49">
        <v>5.2466000000000004E-4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49">
        <v>5.2466000000000004E-4</v>
      </c>
      <c r="Y78" s="7">
        <v>0</v>
      </c>
      <c r="Z78" s="7">
        <v>0</v>
      </c>
      <c r="AA78" s="49">
        <v>5.2466000000000004E-4</v>
      </c>
      <c r="AB78" s="49">
        <v>2.6232899999999999E-3</v>
      </c>
      <c r="AC78" s="49">
        <v>5.2466000000000004E-4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49">
        <v>1.57398E-3</v>
      </c>
      <c r="AJ78" s="49">
        <v>5.2466000000000004E-4</v>
      </c>
      <c r="AK78" s="7">
        <v>0</v>
      </c>
      <c r="AL78" s="49">
        <v>5.2466000000000004E-4</v>
      </c>
      <c r="AM78" s="7">
        <v>0</v>
      </c>
      <c r="AN78" s="7">
        <v>0</v>
      </c>
      <c r="AO78" s="49">
        <v>1.0493200000000001E-3</v>
      </c>
      <c r="AP78" s="49">
        <v>5.2466000000000004E-4</v>
      </c>
      <c r="AQ78" s="7">
        <v>0</v>
      </c>
      <c r="AR78" s="7">
        <v>0</v>
      </c>
      <c r="AS78" s="49">
        <v>5.2466000000000004E-4</v>
      </c>
      <c r="AT78" s="49">
        <v>5.2466000000000004E-4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49">
        <v>5.2466000000000004E-4</v>
      </c>
      <c r="BC78" s="7">
        <v>0</v>
      </c>
      <c r="BD78" s="49">
        <v>5.2466000000000004E-4</v>
      </c>
      <c r="BE78" s="49">
        <v>5.2466000000000004E-4</v>
      </c>
      <c r="BF78" s="7">
        <v>0</v>
      </c>
      <c r="BG78" s="49">
        <v>5.2466000000000004E-4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49">
        <v>5.2466000000000004E-4</v>
      </c>
      <c r="BN78" s="49">
        <v>5.2466000000000004E-4</v>
      </c>
      <c r="BO78" s="49">
        <v>1.57398E-3</v>
      </c>
      <c r="BP78" s="49">
        <v>5.2466000000000004E-4</v>
      </c>
      <c r="BQ78" s="7">
        <v>0</v>
      </c>
      <c r="BR78" s="7">
        <v>0</v>
      </c>
      <c r="BS78" s="49">
        <v>1.0493200000000001E-3</v>
      </c>
      <c r="BT78" s="7">
        <v>0</v>
      </c>
      <c r="BU78" s="49">
        <v>5.2466000000000004E-4</v>
      </c>
      <c r="BV78" s="7">
        <v>0</v>
      </c>
      <c r="BW78" s="49">
        <v>5.2466000000000004E-4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49">
        <v>5.2466000000000004E-4</v>
      </c>
      <c r="CO78" s="49">
        <v>1.0493200000000001E-3</v>
      </c>
      <c r="CP78" s="49">
        <v>5.2466000000000004E-4</v>
      </c>
      <c r="CQ78" s="7">
        <v>0</v>
      </c>
      <c r="CR78" s="7">
        <v>0</v>
      </c>
      <c r="CS78" s="49">
        <v>5.2466000000000004E-4</v>
      </c>
      <c r="CT78" s="7">
        <v>0</v>
      </c>
      <c r="CU78" s="7">
        <v>0</v>
      </c>
      <c r="CV78" s="49">
        <v>5.2466000000000004E-4</v>
      </c>
      <c r="CW78" s="7">
        <v>0</v>
      </c>
      <c r="CX78" s="49">
        <v>5.2466000000000004E-4</v>
      </c>
      <c r="CY78" s="7">
        <v>0</v>
      </c>
      <c r="CZ78" s="49">
        <v>5.2466000000000004E-4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49">
        <v>5.2466000000000004E-4</v>
      </c>
      <c r="DJ78" s="7">
        <v>0</v>
      </c>
      <c r="DK78" s="7">
        <v>0</v>
      </c>
      <c r="DL78" s="7">
        <v>0</v>
      </c>
      <c r="DM78" s="49">
        <v>5.2466000000000004E-4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49">
        <v>5.2466000000000004E-4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49">
        <v>1.0493200000000001E-3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x14ac:dyDescent="0.35">
      <c r="A79" s="42" t="s">
        <v>1590</v>
      </c>
      <c r="B79" s="42" t="s">
        <v>2692</v>
      </c>
      <c r="C79" s="42">
        <v>285</v>
      </c>
      <c r="D79" s="42" t="s">
        <v>2693</v>
      </c>
      <c r="E79" s="42" t="s">
        <v>2694</v>
      </c>
      <c r="F79" s="42" t="s">
        <v>1491</v>
      </c>
      <c r="G79" s="42" t="s">
        <v>782</v>
      </c>
      <c r="H79" s="42">
        <v>44</v>
      </c>
      <c r="I79" s="43">
        <v>1.9079000000000001E-4</v>
      </c>
      <c r="J79" s="42">
        <v>0</v>
      </c>
      <c r="K79" s="42">
        <v>7</v>
      </c>
      <c r="L79" s="43">
        <v>4.1972717733473244E-3</v>
      </c>
      <c r="M79" s="7">
        <v>3.6002000000000001E-4</v>
      </c>
      <c r="N79" s="7">
        <v>7.2004000000000002E-4</v>
      </c>
      <c r="O79" s="7">
        <v>0</v>
      </c>
      <c r="P79" s="7">
        <v>0</v>
      </c>
      <c r="Q79" s="7">
        <v>0</v>
      </c>
      <c r="R79" s="7">
        <v>5.2466000000000004E-4</v>
      </c>
      <c r="S79" s="49">
        <v>1.0493200000000001E-3</v>
      </c>
      <c r="T79" s="7">
        <v>5.2466000000000004E-4</v>
      </c>
      <c r="U79" s="7">
        <v>0</v>
      </c>
      <c r="V79" s="49">
        <v>1.0493200000000001E-3</v>
      </c>
      <c r="W79" s="7">
        <v>0</v>
      </c>
      <c r="X79" s="7">
        <v>0</v>
      </c>
      <c r="Y79" s="7">
        <v>0</v>
      </c>
      <c r="Z79" s="7">
        <v>5.2466000000000004E-4</v>
      </c>
      <c r="AA79" s="7">
        <v>0</v>
      </c>
      <c r="AB79" s="7">
        <v>5.2466000000000004E-4</v>
      </c>
      <c r="AC79" s="7">
        <v>5.2466000000000004E-4</v>
      </c>
      <c r="AD79" s="7">
        <v>0</v>
      </c>
      <c r="AE79" s="7">
        <v>0</v>
      </c>
      <c r="AF79" s="7">
        <v>5.2466000000000004E-4</v>
      </c>
      <c r="AG79" s="7">
        <v>5.2466000000000004E-4</v>
      </c>
      <c r="AH79" s="7">
        <v>0</v>
      </c>
      <c r="AI79" s="49">
        <v>1.0493200000000001E-3</v>
      </c>
      <c r="AJ79" s="7">
        <v>0</v>
      </c>
      <c r="AK79" s="7">
        <v>0</v>
      </c>
      <c r="AL79" s="7">
        <v>0</v>
      </c>
      <c r="AM79" s="49">
        <v>4.1972700000000003E-3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49">
        <v>2.0986400000000001E-3</v>
      </c>
      <c r="AZ79" s="7">
        <v>0</v>
      </c>
      <c r="BA79" s="7">
        <v>0</v>
      </c>
      <c r="BB79" s="7">
        <v>5.2466000000000004E-4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5.2466000000000004E-4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5.2466000000000004E-4</v>
      </c>
      <c r="BY79" s="7">
        <v>0</v>
      </c>
      <c r="BZ79" s="7">
        <v>0</v>
      </c>
      <c r="CA79" s="7">
        <v>5.2466000000000004E-4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49">
        <v>2.0986400000000001E-3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5.2466000000000004E-4</v>
      </c>
      <c r="CZ79" s="7">
        <v>0</v>
      </c>
      <c r="DA79" s="7">
        <v>5.2466000000000004E-4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5.2466000000000004E-4</v>
      </c>
      <c r="DJ79" s="7">
        <v>0</v>
      </c>
      <c r="DK79" s="7">
        <v>0</v>
      </c>
      <c r="DL79" s="7">
        <v>0</v>
      </c>
      <c r="DM79" s="7">
        <v>0</v>
      </c>
      <c r="DN79" s="7">
        <v>5.2466000000000004E-4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5.2466000000000004E-4</v>
      </c>
      <c r="DU79" s="7">
        <v>0</v>
      </c>
      <c r="DV79" s="7">
        <v>5.2466000000000004E-4</v>
      </c>
      <c r="DW79" s="7">
        <v>0</v>
      </c>
      <c r="DX79" s="49">
        <v>2.6232899999999999E-3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x14ac:dyDescent="0.35">
      <c r="A80" s="40" t="s">
        <v>1593</v>
      </c>
      <c r="B80" s="40" t="s">
        <v>2695</v>
      </c>
      <c r="C80" s="40">
        <v>377</v>
      </c>
      <c r="D80" s="40" t="s">
        <v>2696</v>
      </c>
      <c r="E80" s="40" t="s">
        <v>2663</v>
      </c>
      <c r="F80" s="40" t="s">
        <v>1489</v>
      </c>
      <c r="G80" s="40" t="s">
        <v>781</v>
      </c>
      <c r="H80" s="40">
        <v>39</v>
      </c>
      <c r="I80" s="41">
        <v>1.6909999999999999E-4</v>
      </c>
      <c r="J80" s="40">
        <v>0</v>
      </c>
      <c r="K80" s="40">
        <v>32</v>
      </c>
      <c r="L80" s="41">
        <v>1.5739769150052471E-3</v>
      </c>
      <c r="M80" s="7">
        <v>1.7164E-4</v>
      </c>
      <c r="N80" s="7">
        <v>3.4328000000000001E-4</v>
      </c>
      <c r="O80" s="7">
        <v>0</v>
      </c>
      <c r="P80" s="7">
        <v>0</v>
      </c>
      <c r="Q80" s="7">
        <v>0</v>
      </c>
      <c r="R80" s="49">
        <v>5.2466000000000004E-4</v>
      </c>
      <c r="S80" s="49">
        <v>5.2466000000000004E-4</v>
      </c>
      <c r="T80" s="7">
        <v>0</v>
      </c>
      <c r="U80" s="49">
        <v>1.0493200000000001E-3</v>
      </c>
      <c r="V80" s="49">
        <v>5.2466000000000004E-4</v>
      </c>
      <c r="W80" s="7">
        <v>0</v>
      </c>
      <c r="X80" s="7">
        <v>0</v>
      </c>
      <c r="Y80" s="7">
        <v>0</v>
      </c>
      <c r="Z80" s="49">
        <v>5.2466000000000004E-4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49">
        <v>5.2466000000000004E-4</v>
      </c>
      <c r="AI80" s="7">
        <v>0</v>
      </c>
      <c r="AJ80" s="7">
        <v>0</v>
      </c>
      <c r="AK80" s="7">
        <v>0</v>
      </c>
      <c r="AL80" s="49">
        <v>1.57398E-3</v>
      </c>
      <c r="AM80" s="49">
        <v>5.2466000000000004E-4</v>
      </c>
      <c r="AN80" s="7">
        <v>0</v>
      </c>
      <c r="AO80" s="49">
        <v>5.2466000000000004E-4</v>
      </c>
      <c r="AP80" s="49">
        <v>1.0493200000000001E-3</v>
      </c>
      <c r="AQ80" s="7">
        <v>0</v>
      </c>
      <c r="AR80" s="7">
        <v>0</v>
      </c>
      <c r="AS80" s="7">
        <v>0</v>
      </c>
      <c r="AT80" s="7">
        <v>0</v>
      </c>
      <c r="AU80" s="49">
        <v>5.2466000000000004E-4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49">
        <v>5.2466000000000004E-4</v>
      </c>
      <c r="BC80" s="7">
        <v>0</v>
      </c>
      <c r="BD80" s="7">
        <v>0</v>
      </c>
      <c r="BE80" s="7">
        <v>0</v>
      </c>
      <c r="BF80" s="7">
        <v>0</v>
      </c>
      <c r="BG80" s="49">
        <v>5.2466000000000004E-4</v>
      </c>
      <c r="BH80" s="7">
        <v>0</v>
      </c>
      <c r="BI80" s="49">
        <v>5.2466000000000004E-4</v>
      </c>
      <c r="BJ80" s="7">
        <v>0</v>
      </c>
      <c r="BK80" s="7">
        <v>0</v>
      </c>
      <c r="BL80" s="7">
        <v>0</v>
      </c>
      <c r="BM80" s="49">
        <v>5.2466000000000004E-4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49">
        <v>5.2466000000000004E-4</v>
      </c>
      <c r="BU80" s="7">
        <v>0</v>
      </c>
      <c r="BV80" s="7">
        <v>0</v>
      </c>
      <c r="BW80" s="7">
        <v>0</v>
      </c>
      <c r="BX80" s="7">
        <v>0</v>
      </c>
      <c r="BY80" s="49">
        <v>5.2466000000000004E-4</v>
      </c>
      <c r="BZ80" s="49">
        <v>5.2466000000000004E-4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49">
        <v>1.0493200000000001E-3</v>
      </c>
      <c r="CI80" s="49">
        <v>1.0493200000000001E-3</v>
      </c>
      <c r="CJ80" s="49">
        <v>5.2466000000000004E-4</v>
      </c>
      <c r="CK80" s="49">
        <v>5.2466000000000004E-4</v>
      </c>
      <c r="CL80" s="7">
        <v>0</v>
      </c>
      <c r="CM80" s="7">
        <v>0</v>
      </c>
      <c r="CN80" s="7">
        <v>0</v>
      </c>
      <c r="CO80" s="49">
        <v>5.2466000000000004E-4</v>
      </c>
      <c r="CP80" s="7">
        <v>0</v>
      </c>
      <c r="CQ80" s="7">
        <v>0</v>
      </c>
      <c r="CR80" s="7">
        <v>0</v>
      </c>
      <c r="CS80" s="49">
        <v>5.2466000000000004E-4</v>
      </c>
      <c r="CT80" s="7">
        <v>0</v>
      </c>
      <c r="CU80" s="7">
        <v>0</v>
      </c>
      <c r="CV80" s="7">
        <v>0</v>
      </c>
      <c r="CW80" s="7">
        <v>0</v>
      </c>
      <c r="CX80" s="49">
        <v>5.2466000000000004E-4</v>
      </c>
      <c r="CY80" s="7">
        <v>0</v>
      </c>
      <c r="CZ80" s="7">
        <v>0</v>
      </c>
      <c r="DA80" s="7">
        <v>0</v>
      </c>
      <c r="DB80" s="7">
        <v>0</v>
      </c>
      <c r="DC80" s="49">
        <v>5.2466000000000004E-4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49">
        <v>1.0493200000000001E-3</v>
      </c>
      <c r="DJ80" s="7">
        <v>0</v>
      </c>
      <c r="DK80" s="7">
        <v>0</v>
      </c>
      <c r="DL80" s="7">
        <v>0</v>
      </c>
      <c r="DM80" s="49">
        <v>5.2466000000000004E-4</v>
      </c>
      <c r="DN80" s="7">
        <v>0</v>
      </c>
      <c r="DO80" s="49">
        <v>5.2466000000000004E-4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49">
        <v>5.2466000000000004E-4</v>
      </c>
      <c r="DZ80" s="49">
        <v>5.2466000000000004E-4</v>
      </c>
      <c r="EA80" s="49">
        <v>5.2466000000000004E-4</v>
      </c>
      <c r="EB80" s="7">
        <v>0</v>
      </c>
      <c r="EC80" s="7">
        <v>0</v>
      </c>
      <c r="ED80" s="7">
        <v>0</v>
      </c>
      <c r="EE80" s="7">
        <v>0</v>
      </c>
    </row>
    <row r="81" spans="1:135" x14ac:dyDescent="0.35">
      <c r="A81" s="42" t="s">
        <v>1596</v>
      </c>
      <c r="B81" s="42" t="s">
        <v>2697</v>
      </c>
      <c r="C81" s="42">
        <v>90</v>
      </c>
      <c r="D81" s="42" t="s">
        <v>2698</v>
      </c>
      <c r="E81" s="42" t="s">
        <v>2636</v>
      </c>
      <c r="F81" s="42" t="s">
        <v>1490</v>
      </c>
      <c r="G81" s="42" t="s">
        <v>782</v>
      </c>
      <c r="H81" s="42">
        <v>30</v>
      </c>
      <c r="I81" s="43">
        <v>1.3008E-4</v>
      </c>
      <c r="J81" s="42">
        <v>0</v>
      </c>
      <c r="K81" s="42">
        <v>27</v>
      </c>
      <c r="L81" s="43">
        <v>1.0493179433368311E-3</v>
      </c>
      <c r="M81" s="7">
        <v>1.5257000000000001E-4</v>
      </c>
      <c r="N81" s="7">
        <v>3.0514000000000002E-4</v>
      </c>
      <c r="O81" s="7">
        <v>0</v>
      </c>
      <c r="P81" s="7">
        <v>0</v>
      </c>
      <c r="Q81" s="7">
        <v>0</v>
      </c>
      <c r="R81" s="7">
        <v>0</v>
      </c>
      <c r="S81" s="49">
        <v>5.2466000000000004E-4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49">
        <v>5.2466000000000004E-4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49">
        <v>1.0493200000000001E-3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49">
        <v>5.2466000000000004E-4</v>
      </c>
      <c r="AT81" s="7">
        <v>0</v>
      </c>
      <c r="AU81" s="49">
        <v>5.2466000000000004E-4</v>
      </c>
      <c r="AV81" s="49">
        <v>5.2466000000000004E-4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49">
        <v>5.2466000000000004E-4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49">
        <v>5.2466000000000004E-4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49">
        <v>5.2466000000000004E-4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49">
        <v>5.2466000000000004E-4</v>
      </c>
      <c r="CB81" s="7">
        <v>0</v>
      </c>
      <c r="CC81" s="7">
        <v>0</v>
      </c>
      <c r="CD81" s="7">
        <v>0</v>
      </c>
      <c r="CE81" s="49">
        <v>5.2466000000000004E-4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49">
        <v>5.2466000000000004E-4</v>
      </c>
      <c r="CP81" s="7">
        <v>0</v>
      </c>
      <c r="CQ81" s="49">
        <v>5.2466000000000004E-4</v>
      </c>
      <c r="CR81" s="7">
        <v>0</v>
      </c>
      <c r="CS81" s="49">
        <v>5.2466000000000004E-4</v>
      </c>
      <c r="CT81" s="7">
        <v>0</v>
      </c>
      <c r="CU81" s="7">
        <v>0</v>
      </c>
      <c r="CV81" s="7">
        <v>0</v>
      </c>
      <c r="CW81" s="49">
        <v>5.2466000000000004E-4</v>
      </c>
      <c r="CX81" s="7">
        <v>0</v>
      </c>
      <c r="CY81" s="49">
        <v>5.2466000000000004E-4</v>
      </c>
      <c r="CZ81" s="7">
        <v>0</v>
      </c>
      <c r="DA81" s="49">
        <v>1.0493200000000001E-3</v>
      </c>
      <c r="DB81" s="7">
        <v>0</v>
      </c>
      <c r="DC81" s="7">
        <v>0</v>
      </c>
      <c r="DD81" s="7">
        <v>0</v>
      </c>
      <c r="DE81" s="49">
        <v>5.2466000000000004E-4</v>
      </c>
      <c r="DF81" s="7">
        <v>0</v>
      </c>
      <c r="DG81" s="7">
        <v>0</v>
      </c>
      <c r="DH81" s="7">
        <v>0</v>
      </c>
      <c r="DI81" s="7">
        <v>0</v>
      </c>
      <c r="DJ81" s="49">
        <v>5.2466000000000004E-4</v>
      </c>
      <c r="DK81" s="7">
        <v>0</v>
      </c>
      <c r="DL81" s="49">
        <v>5.2466000000000004E-4</v>
      </c>
      <c r="DM81" s="7">
        <v>0</v>
      </c>
      <c r="DN81" s="7">
        <v>0</v>
      </c>
      <c r="DO81" s="7">
        <v>0</v>
      </c>
      <c r="DP81" s="49">
        <v>5.2466000000000004E-4</v>
      </c>
      <c r="DQ81" s="49">
        <v>1.0493200000000001E-3</v>
      </c>
      <c r="DR81" s="7">
        <v>0</v>
      </c>
      <c r="DS81" s="7">
        <v>0</v>
      </c>
      <c r="DT81" s="7">
        <v>0</v>
      </c>
      <c r="DU81" s="7">
        <v>0</v>
      </c>
      <c r="DV81" s="49">
        <v>5.2466000000000004E-4</v>
      </c>
      <c r="DW81" s="49">
        <v>5.2466000000000004E-4</v>
      </c>
      <c r="DX81" s="49">
        <v>5.2466000000000004E-4</v>
      </c>
      <c r="DY81" s="49">
        <v>5.2466000000000004E-4</v>
      </c>
      <c r="DZ81" s="7">
        <v>0</v>
      </c>
      <c r="EA81" s="7">
        <v>0</v>
      </c>
      <c r="EB81" s="49">
        <v>5.2466000000000004E-4</v>
      </c>
      <c r="EC81" s="7">
        <v>0</v>
      </c>
      <c r="ED81" s="7">
        <v>0</v>
      </c>
      <c r="EE81" s="7">
        <v>0</v>
      </c>
    </row>
    <row r="82" spans="1:135" x14ac:dyDescent="0.35">
      <c r="A82" s="42" t="s">
        <v>1599</v>
      </c>
      <c r="B82" s="42" t="s">
        <v>2699</v>
      </c>
      <c r="C82" s="42">
        <v>328</v>
      </c>
      <c r="D82" s="42" t="s">
        <v>2700</v>
      </c>
      <c r="E82" s="42" t="s">
        <v>2701</v>
      </c>
      <c r="F82" s="42" t="s">
        <v>1491</v>
      </c>
      <c r="G82" s="42" t="s">
        <v>782</v>
      </c>
      <c r="H82" s="42">
        <v>29</v>
      </c>
      <c r="I82" s="43">
        <v>1.2574E-4</v>
      </c>
      <c r="J82" s="42">
        <v>0</v>
      </c>
      <c r="K82" s="42">
        <v>23</v>
      </c>
      <c r="L82" s="43">
        <v>1.5739769150052471E-3</v>
      </c>
      <c r="M82" s="7">
        <v>1.0781E-4</v>
      </c>
      <c r="N82" s="7">
        <v>2.1562E-4</v>
      </c>
      <c r="O82" s="49">
        <v>5.2466000000000004E-4</v>
      </c>
      <c r="P82" s="7">
        <v>0</v>
      </c>
      <c r="Q82" s="7">
        <v>0</v>
      </c>
      <c r="R82" s="7">
        <v>0</v>
      </c>
      <c r="S82" s="49">
        <v>5.2466000000000004E-4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49">
        <v>5.2466000000000004E-4</v>
      </c>
      <c r="Z82" s="7">
        <v>0</v>
      </c>
      <c r="AA82" s="49">
        <v>5.2466000000000004E-4</v>
      </c>
      <c r="AB82" s="49">
        <v>5.2466000000000004E-4</v>
      </c>
      <c r="AC82" s="7">
        <v>0</v>
      </c>
      <c r="AD82" s="7">
        <v>0</v>
      </c>
      <c r="AE82" s="7">
        <v>0</v>
      </c>
      <c r="AF82" s="49">
        <v>1.0493200000000001E-3</v>
      </c>
      <c r="AG82" s="7">
        <v>0</v>
      </c>
      <c r="AH82" s="49">
        <v>1.0493200000000001E-3</v>
      </c>
      <c r="AI82" s="49">
        <v>5.2466000000000004E-4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49">
        <v>1.0493200000000001E-3</v>
      </c>
      <c r="AW82" s="49">
        <v>5.2466000000000004E-4</v>
      </c>
      <c r="AX82" s="7">
        <v>0</v>
      </c>
      <c r="AY82" s="7">
        <v>0</v>
      </c>
      <c r="AZ82" s="49">
        <v>5.2466000000000004E-4</v>
      </c>
      <c r="BA82" s="7">
        <v>0</v>
      </c>
      <c r="BB82" s="7">
        <v>0</v>
      </c>
      <c r="BC82" s="7">
        <v>0</v>
      </c>
      <c r="BD82" s="7">
        <v>0</v>
      </c>
      <c r="BE82" s="49">
        <v>5.2466000000000004E-4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49">
        <v>5.2466000000000004E-4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49">
        <v>1.0493200000000001E-3</v>
      </c>
      <c r="CH82" s="7">
        <v>0</v>
      </c>
      <c r="CI82" s="7">
        <v>0</v>
      </c>
      <c r="CJ82" s="7">
        <v>0</v>
      </c>
      <c r="CK82" s="49">
        <v>5.2466000000000004E-4</v>
      </c>
      <c r="CL82" s="7">
        <v>0</v>
      </c>
      <c r="CM82" s="7">
        <v>0</v>
      </c>
      <c r="CN82" s="49">
        <v>5.2466000000000004E-4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49">
        <v>1.57398E-3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49">
        <v>5.2466000000000004E-4</v>
      </c>
      <c r="DD82" s="7">
        <v>0</v>
      </c>
      <c r="DE82" s="7">
        <v>0</v>
      </c>
      <c r="DF82" s="49">
        <v>5.2466000000000004E-4</v>
      </c>
      <c r="DG82" s="7">
        <v>0</v>
      </c>
      <c r="DH82" s="7">
        <v>0</v>
      </c>
      <c r="DI82" s="49">
        <v>5.2466000000000004E-4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49">
        <v>5.2466000000000004E-4</v>
      </c>
      <c r="DR82" s="49">
        <v>5.2466000000000004E-4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49">
        <v>5.2466000000000004E-4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x14ac:dyDescent="0.35">
      <c r="A83" s="38" t="s">
        <v>1602</v>
      </c>
      <c r="B83" s="38" t="s">
        <v>2702</v>
      </c>
      <c r="C83" s="38">
        <v>365</v>
      </c>
      <c r="D83" s="38" t="s">
        <v>2703</v>
      </c>
      <c r="E83" s="38"/>
      <c r="F83" s="38" t="s">
        <v>762</v>
      </c>
      <c r="G83" s="38" t="s">
        <v>762</v>
      </c>
      <c r="H83" s="38">
        <v>29</v>
      </c>
      <c r="I83" s="39">
        <v>1.2574E-4</v>
      </c>
      <c r="J83" s="38">
        <v>0</v>
      </c>
      <c r="K83" s="38">
        <v>22</v>
      </c>
      <c r="L83" s="39">
        <v>2.0986358866736622E-3</v>
      </c>
      <c r="M83" s="7">
        <v>9.5749999999999996E-5</v>
      </c>
      <c r="N83" s="7">
        <v>1.9149999999999999E-4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49">
        <v>1.0493200000000001E-3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49">
        <v>5.2466000000000004E-4</v>
      </c>
      <c r="AF83" s="49">
        <v>2.0986400000000001E-3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49">
        <v>5.2466000000000004E-4</v>
      </c>
      <c r="AW83" s="7">
        <v>0</v>
      </c>
      <c r="AX83" s="49">
        <v>5.2466000000000004E-4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49">
        <v>5.2466000000000004E-4</v>
      </c>
      <c r="BJ83" s="49">
        <v>5.2466000000000004E-4</v>
      </c>
      <c r="BK83" s="7">
        <v>0</v>
      </c>
      <c r="BL83" s="7">
        <v>0</v>
      </c>
      <c r="BM83" s="7">
        <v>0</v>
      </c>
      <c r="BN83" s="49">
        <v>5.2466000000000004E-4</v>
      </c>
      <c r="BO83" s="7">
        <v>0</v>
      </c>
      <c r="BP83" s="49">
        <v>5.2466000000000004E-4</v>
      </c>
      <c r="BQ83" s="7">
        <v>0</v>
      </c>
      <c r="BR83" s="7">
        <v>0</v>
      </c>
      <c r="BS83" s="7">
        <v>0</v>
      </c>
      <c r="BT83" s="7">
        <v>0</v>
      </c>
      <c r="BU83" s="49">
        <v>1.0493200000000001E-3</v>
      </c>
      <c r="BV83" s="7">
        <v>0</v>
      </c>
      <c r="BW83" s="7">
        <v>0</v>
      </c>
      <c r="BX83" s="7">
        <v>0</v>
      </c>
      <c r="BY83" s="7">
        <v>0</v>
      </c>
      <c r="BZ83" s="49">
        <v>1.57398E-3</v>
      </c>
      <c r="CA83" s="7">
        <v>0</v>
      </c>
      <c r="CB83" s="7">
        <v>0</v>
      </c>
      <c r="CC83" s="7">
        <v>0</v>
      </c>
      <c r="CD83" s="7">
        <v>0</v>
      </c>
      <c r="CE83" s="49">
        <v>5.2466000000000004E-4</v>
      </c>
      <c r="CF83" s="7">
        <v>0</v>
      </c>
      <c r="CG83" s="49">
        <v>5.2466000000000004E-4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49">
        <v>5.2466000000000004E-4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49">
        <v>5.2466000000000004E-4</v>
      </c>
      <c r="DD83" s="7">
        <v>0</v>
      </c>
      <c r="DE83" s="7">
        <v>0</v>
      </c>
      <c r="DF83" s="49">
        <v>5.2466000000000004E-4</v>
      </c>
      <c r="DG83" s="49">
        <v>5.2466000000000004E-4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49">
        <v>5.2466000000000004E-4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49">
        <v>5.2466000000000004E-4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49">
        <v>5.2466000000000004E-4</v>
      </c>
      <c r="EC83" s="7">
        <v>0</v>
      </c>
      <c r="ED83" s="49">
        <v>5.2466000000000004E-4</v>
      </c>
      <c r="EE83" s="49">
        <v>5.2466000000000004E-4</v>
      </c>
    </row>
    <row r="84" spans="1:135" x14ac:dyDescent="0.35">
      <c r="A84" s="32" t="s">
        <v>1604</v>
      </c>
      <c r="B84" s="32" t="s">
        <v>2704</v>
      </c>
      <c r="C84" s="32">
        <v>187</v>
      </c>
      <c r="D84" s="32" t="s">
        <v>2066</v>
      </c>
      <c r="E84" s="32" t="s">
        <v>2638</v>
      </c>
      <c r="F84" s="32" t="s">
        <v>1478</v>
      </c>
      <c r="G84" s="32" t="s">
        <v>415</v>
      </c>
      <c r="H84" s="32">
        <v>28</v>
      </c>
      <c r="I84" s="33">
        <v>1.2141E-4</v>
      </c>
      <c r="J84" s="32">
        <v>0</v>
      </c>
      <c r="K84" s="32">
        <v>15</v>
      </c>
      <c r="L84" s="33">
        <v>2.6232948583420779E-3</v>
      </c>
      <c r="M84" s="7">
        <v>2.0083000000000001E-4</v>
      </c>
      <c r="N84" s="7">
        <v>4.0166000000000003E-4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49">
        <v>5.2466000000000004E-4</v>
      </c>
      <c r="U84" s="7">
        <v>0</v>
      </c>
      <c r="V84" s="49">
        <v>1.57398E-3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49">
        <v>2.6232899999999999E-3</v>
      </c>
      <c r="AJ84" s="7">
        <v>0</v>
      </c>
      <c r="AK84" s="7">
        <v>0</v>
      </c>
      <c r="AL84" s="7">
        <v>0</v>
      </c>
      <c r="AM84" s="49">
        <v>2.6232899999999999E-3</v>
      </c>
      <c r="AN84" s="7">
        <v>0</v>
      </c>
      <c r="AO84" s="49">
        <v>5.2466000000000004E-4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49">
        <v>5.2466000000000004E-4</v>
      </c>
      <c r="BH84" s="7">
        <v>0</v>
      </c>
      <c r="BI84" s="7">
        <v>0</v>
      </c>
      <c r="BJ84" s="7">
        <v>0</v>
      </c>
      <c r="BK84" s="49">
        <v>5.2466000000000004E-4</v>
      </c>
      <c r="BL84" s="49">
        <v>1.0493200000000001E-3</v>
      </c>
      <c r="BM84" s="7">
        <v>0</v>
      </c>
      <c r="BN84" s="49">
        <v>5.2466000000000004E-4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49">
        <v>5.2466000000000004E-4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49">
        <v>1.57398E-3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49">
        <v>5.2466000000000004E-4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49">
        <v>5.2466000000000004E-4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49">
        <v>5.2466000000000004E-4</v>
      </c>
      <c r="DY84" s="7">
        <v>0</v>
      </c>
      <c r="DZ84" s="49">
        <v>5.2466000000000004E-4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x14ac:dyDescent="0.35">
      <c r="A85" s="40" t="s">
        <v>1607</v>
      </c>
      <c r="B85" s="40" t="s">
        <v>2705</v>
      </c>
      <c r="C85" s="40">
        <v>30</v>
      </c>
      <c r="D85" s="40" t="s">
        <v>1660</v>
      </c>
      <c r="E85" s="40" t="s">
        <v>2638</v>
      </c>
      <c r="F85" s="40" t="s">
        <v>1486</v>
      </c>
      <c r="G85" s="40" t="s">
        <v>781</v>
      </c>
      <c r="H85" s="40">
        <v>27</v>
      </c>
      <c r="I85" s="41">
        <v>1.1707E-4</v>
      </c>
      <c r="J85" s="40">
        <v>0</v>
      </c>
      <c r="K85" s="40">
        <v>24</v>
      </c>
      <c r="L85" s="41">
        <v>1.0493179433368311E-3</v>
      </c>
      <c r="M85" s="7">
        <v>1.1365E-4</v>
      </c>
      <c r="N85" s="7">
        <v>2.273E-4</v>
      </c>
      <c r="O85" s="7">
        <v>0</v>
      </c>
      <c r="P85" s="7">
        <v>0</v>
      </c>
      <c r="Q85" s="7">
        <v>0</v>
      </c>
      <c r="R85" s="7">
        <v>0</v>
      </c>
      <c r="S85" s="49">
        <v>5.2466000000000004E-4</v>
      </c>
      <c r="T85" s="49">
        <v>5.2466000000000004E-4</v>
      </c>
      <c r="U85" s="7">
        <v>0</v>
      </c>
      <c r="V85" s="7">
        <v>0</v>
      </c>
      <c r="W85" s="49">
        <v>5.2466000000000004E-4</v>
      </c>
      <c r="X85" s="7">
        <v>0</v>
      </c>
      <c r="Y85" s="7">
        <v>0</v>
      </c>
      <c r="Z85" s="7">
        <v>0</v>
      </c>
      <c r="AA85" s="49">
        <v>1.0493200000000001E-3</v>
      </c>
      <c r="AB85" s="7">
        <v>0</v>
      </c>
      <c r="AC85" s="7">
        <v>0</v>
      </c>
      <c r="AD85" s="7">
        <v>0</v>
      </c>
      <c r="AE85" s="7">
        <v>0</v>
      </c>
      <c r="AF85" s="49">
        <v>5.2466000000000004E-4</v>
      </c>
      <c r="AG85" s="49">
        <v>5.2466000000000004E-4</v>
      </c>
      <c r="AH85" s="7">
        <v>0</v>
      </c>
      <c r="AI85" s="49">
        <v>5.2466000000000004E-4</v>
      </c>
      <c r="AJ85" s="7">
        <v>0</v>
      </c>
      <c r="AK85" s="49">
        <v>1.0493200000000001E-3</v>
      </c>
      <c r="AL85" s="7">
        <v>0</v>
      </c>
      <c r="AM85" s="49">
        <v>1.0493200000000001E-3</v>
      </c>
      <c r="AN85" s="49">
        <v>5.2466000000000004E-4</v>
      </c>
      <c r="AO85" s="7">
        <v>0</v>
      </c>
      <c r="AP85" s="7">
        <v>0</v>
      </c>
      <c r="AQ85" s="49">
        <v>5.2466000000000004E-4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49">
        <v>5.2466000000000004E-4</v>
      </c>
      <c r="AY85" s="7">
        <v>0</v>
      </c>
      <c r="AZ85" s="7">
        <v>0</v>
      </c>
      <c r="BA85" s="7">
        <v>0</v>
      </c>
      <c r="BB85" s="7">
        <v>0</v>
      </c>
      <c r="BC85" s="49">
        <v>5.2466000000000004E-4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49">
        <v>5.2466000000000004E-4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49">
        <v>5.2466000000000004E-4</v>
      </c>
      <c r="BU85" s="49">
        <v>5.2466000000000004E-4</v>
      </c>
      <c r="BV85" s="7">
        <v>0</v>
      </c>
      <c r="BW85" s="7">
        <v>0</v>
      </c>
      <c r="BX85" s="7">
        <v>0</v>
      </c>
      <c r="BY85" s="7">
        <v>0</v>
      </c>
      <c r="BZ85" s="49">
        <v>5.2466000000000004E-4</v>
      </c>
      <c r="CA85" s="7">
        <v>0</v>
      </c>
      <c r="CB85" s="7">
        <v>0</v>
      </c>
      <c r="CC85" s="49">
        <v>5.2466000000000004E-4</v>
      </c>
      <c r="CD85" s="7">
        <v>0</v>
      </c>
      <c r="CE85" s="7">
        <v>0</v>
      </c>
      <c r="CF85" s="7">
        <v>0</v>
      </c>
      <c r="CG85" s="49">
        <v>5.2466000000000004E-4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49">
        <v>5.2466000000000004E-4</v>
      </c>
      <c r="DD85" s="49">
        <v>5.2466000000000004E-4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49">
        <v>5.2466000000000004E-4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49">
        <v>5.2466000000000004E-4</v>
      </c>
      <c r="DY85" s="7">
        <v>0</v>
      </c>
      <c r="DZ85" s="7">
        <v>0</v>
      </c>
      <c r="EA85" s="7">
        <v>0</v>
      </c>
      <c r="EB85" s="7">
        <v>0</v>
      </c>
      <c r="EC85" s="49">
        <v>5.2466000000000004E-4</v>
      </c>
      <c r="ED85" s="7">
        <v>0</v>
      </c>
      <c r="EE85" s="7">
        <v>0</v>
      </c>
    </row>
    <row r="86" spans="1:135" x14ac:dyDescent="0.35">
      <c r="A86" s="32" t="s">
        <v>1610</v>
      </c>
      <c r="B86" s="32" t="s">
        <v>2706</v>
      </c>
      <c r="C86" s="32">
        <v>236</v>
      </c>
      <c r="D86" s="32" t="s">
        <v>2707</v>
      </c>
      <c r="E86" s="32" t="s">
        <v>2638</v>
      </c>
      <c r="F86" s="32" t="s">
        <v>1476</v>
      </c>
      <c r="G86" s="32" t="s">
        <v>415</v>
      </c>
      <c r="H86" s="32">
        <v>24</v>
      </c>
      <c r="I86" s="33">
        <v>1.0406E-4</v>
      </c>
      <c r="J86" s="32">
        <v>0</v>
      </c>
      <c r="K86" s="32">
        <v>18</v>
      </c>
      <c r="L86" s="33">
        <v>3.1479538300104928E-3</v>
      </c>
      <c r="M86" s="7">
        <v>1.0976000000000001E-4</v>
      </c>
      <c r="N86" s="7">
        <v>2.1952000000000001E-4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49">
        <v>5.2466000000000004E-4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49">
        <v>5.2466000000000004E-4</v>
      </c>
      <c r="AG86" s="49">
        <v>3.1479500000000001E-3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49">
        <v>5.2466000000000004E-4</v>
      </c>
      <c r="AO86" s="7">
        <v>0</v>
      </c>
      <c r="AP86" s="7">
        <v>0</v>
      </c>
      <c r="AQ86" s="7">
        <v>0</v>
      </c>
      <c r="AR86" s="49">
        <v>5.2466000000000004E-4</v>
      </c>
      <c r="AS86" s="49">
        <v>5.2466000000000004E-4</v>
      </c>
      <c r="AT86" s="7">
        <v>0</v>
      </c>
      <c r="AU86" s="7">
        <v>0</v>
      </c>
      <c r="AV86" s="49">
        <v>5.2466000000000004E-4</v>
      </c>
      <c r="AW86" s="7">
        <v>0</v>
      </c>
      <c r="AX86" s="49">
        <v>5.2466000000000004E-4</v>
      </c>
      <c r="AY86" s="7">
        <v>0</v>
      </c>
      <c r="AZ86" s="7">
        <v>0</v>
      </c>
      <c r="BA86" s="7">
        <v>0</v>
      </c>
      <c r="BB86" s="7">
        <v>0</v>
      </c>
      <c r="BC86" s="49">
        <v>5.2466000000000004E-4</v>
      </c>
      <c r="BD86" s="49">
        <v>5.2466000000000004E-4</v>
      </c>
      <c r="BE86" s="7">
        <v>0</v>
      </c>
      <c r="BF86" s="7">
        <v>0</v>
      </c>
      <c r="BG86" s="49">
        <v>5.2466000000000004E-4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49">
        <v>5.2466000000000004E-4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49">
        <v>5.2466000000000004E-4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49">
        <v>1.0493200000000001E-3</v>
      </c>
      <c r="DB86" s="49">
        <v>5.2466000000000004E-4</v>
      </c>
      <c r="DC86" s="49">
        <v>5.2466000000000004E-4</v>
      </c>
      <c r="DD86" s="49">
        <v>5.2466000000000004E-4</v>
      </c>
      <c r="DE86" s="7">
        <v>0</v>
      </c>
      <c r="DF86" s="7">
        <v>0</v>
      </c>
      <c r="DG86" s="7">
        <v>0</v>
      </c>
      <c r="DH86" s="49">
        <v>5.2466000000000004E-4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x14ac:dyDescent="0.35">
      <c r="A87" s="32" t="s">
        <v>1613</v>
      </c>
      <c r="B87" s="32" t="s">
        <v>2708</v>
      </c>
      <c r="C87" s="32">
        <v>7</v>
      </c>
      <c r="D87" s="32" t="s">
        <v>1577</v>
      </c>
      <c r="E87" s="32" t="s">
        <v>2638</v>
      </c>
      <c r="F87" s="32" t="s">
        <v>1476</v>
      </c>
      <c r="G87" s="32" t="s">
        <v>415</v>
      </c>
      <c r="H87" s="32">
        <v>22</v>
      </c>
      <c r="I87" s="33">
        <v>9.5390000000000007E-5</v>
      </c>
      <c r="J87" s="32">
        <v>0</v>
      </c>
      <c r="K87" s="32">
        <v>21</v>
      </c>
      <c r="L87" s="33">
        <v>1.0493179433368311E-3</v>
      </c>
      <c r="M87" s="7">
        <v>1.1054E-4</v>
      </c>
      <c r="N87" s="7">
        <v>2.2107999999999999E-4</v>
      </c>
      <c r="O87" s="49">
        <v>5.2466000000000004E-4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49">
        <v>5.2466000000000004E-4</v>
      </c>
      <c r="AE87" s="49">
        <v>5.2466000000000004E-4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49">
        <v>5.2466000000000004E-4</v>
      </c>
      <c r="AN87" s="7">
        <v>0</v>
      </c>
      <c r="AO87" s="49">
        <v>5.2466000000000004E-4</v>
      </c>
      <c r="AP87" s="49">
        <v>5.2466000000000004E-4</v>
      </c>
      <c r="AQ87" s="7">
        <v>0</v>
      </c>
      <c r="AR87" s="7">
        <v>0</v>
      </c>
      <c r="AS87" s="7">
        <v>0</v>
      </c>
      <c r="AT87" s="49">
        <v>5.2466000000000004E-4</v>
      </c>
      <c r="AU87" s="7">
        <v>0</v>
      </c>
      <c r="AV87" s="7">
        <v>0</v>
      </c>
      <c r="AW87" s="49">
        <v>5.2466000000000004E-4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49">
        <v>5.2466000000000004E-4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49">
        <v>5.2466000000000004E-4</v>
      </c>
      <c r="CE87" s="7">
        <v>0</v>
      </c>
      <c r="CF87" s="49">
        <v>5.2466000000000004E-4</v>
      </c>
      <c r="CG87" s="7">
        <v>0</v>
      </c>
      <c r="CH87" s="7">
        <v>0</v>
      </c>
      <c r="CI87" s="49">
        <v>5.2466000000000004E-4</v>
      </c>
      <c r="CJ87" s="49">
        <v>5.2466000000000004E-4</v>
      </c>
      <c r="CK87" s="7">
        <v>0</v>
      </c>
      <c r="CL87" s="7">
        <v>0</v>
      </c>
      <c r="CM87" s="49">
        <v>5.2466000000000004E-4</v>
      </c>
      <c r="CN87" s="7">
        <v>0</v>
      </c>
      <c r="CO87" s="7">
        <v>0</v>
      </c>
      <c r="CP87" s="7">
        <v>0</v>
      </c>
      <c r="CQ87" s="7">
        <v>0</v>
      </c>
      <c r="CR87" s="49">
        <v>5.2466000000000004E-4</v>
      </c>
      <c r="CS87" s="49">
        <v>5.2466000000000004E-4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49">
        <v>5.2466000000000004E-4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49">
        <v>5.2466000000000004E-4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49">
        <v>1.0493200000000001E-3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49">
        <v>5.2466000000000004E-4</v>
      </c>
      <c r="EE87" s="49">
        <v>5.2466000000000004E-4</v>
      </c>
    </row>
    <row r="88" spans="1:135" x14ac:dyDescent="0.35">
      <c r="A88" s="40" t="s">
        <v>1616</v>
      </c>
      <c r="B88" s="40" t="s">
        <v>2709</v>
      </c>
      <c r="C88" s="40">
        <v>27</v>
      </c>
      <c r="D88" s="40" t="s">
        <v>1883</v>
      </c>
      <c r="E88" s="40" t="s">
        <v>2636</v>
      </c>
      <c r="F88" s="40" t="s">
        <v>1485</v>
      </c>
      <c r="G88" s="40" t="s">
        <v>781</v>
      </c>
      <c r="H88" s="40">
        <v>21</v>
      </c>
      <c r="I88" s="41">
        <v>9.1059999999999999E-5</v>
      </c>
      <c r="J88" s="40">
        <v>0</v>
      </c>
      <c r="K88" s="40">
        <v>19</v>
      </c>
      <c r="L88" s="41">
        <v>1.0493179433368311E-3</v>
      </c>
      <c r="M88" s="7">
        <v>9.3800000000000003E-5</v>
      </c>
      <c r="N88" s="7">
        <v>1.8760000000000001E-4</v>
      </c>
      <c r="O88" s="49">
        <v>1.0493200000000001E-3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49">
        <v>5.2466000000000004E-4</v>
      </c>
      <c r="W88" s="7">
        <v>0</v>
      </c>
      <c r="X88" s="7">
        <v>0</v>
      </c>
      <c r="Y88" s="7">
        <v>0</v>
      </c>
      <c r="Z88" s="49">
        <v>5.2466000000000004E-4</v>
      </c>
      <c r="AA88" s="7">
        <v>0</v>
      </c>
      <c r="AB88" s="49">
        <v>5.2466000000000004E-4</v>
      </c>
      <c r="AC88" s="7">
        <v>0</v>
      </c>
      <c r="AD88" s="49">
        <v>5.2466000000000004E-4</v>
      </c>
      <c r="AE88" s="7">
        <v>0</v>
      </c>
      <c r="AF88" s="7">
        <v>0</v>
      </c>
      <c r="AG88" s="7">
        <v>0</v>
      </c>
      <c r="AH88" s="7">
        <v>0</v>
      </c>
      <c r="AI88" s="49">
        <v>1.0493200000000001E-3</v>
      </c>
      <c r="AJ88" s="7">
        <v>0</v>
      </c>
      <c r="AK88" s="7">
        <v>0</v>
      </c>
      <c r="AL88" s="7">
        <v>0</v>
      </c>
      <c r="AM88" s="7">
        <v>0</v>
      </c>
      <c r="AN88" s="49">
        <v>5.2466000000000004E-4</v>
      </c>
      <c r="AO88" s="49">
        <v>5.2466000000000004E-4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49">
        <v>5.2466000000000004E-4</v>
      </c>
      <c r="BC88" s="49">
        <v>5.2466000000000004E-4</v>
      </c>
      <c r="BD88" s="49">
        <v>5.2466000000000004E-4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49">
        <v>5.2466000000000004E-4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49">
        <v>5.2466000000000004E-4</v>
      </c>
      <c r="CO88" s="7">
        <v>0</v>
      </c>
      <c r="CP88" s="7">
        <v>0</v>
      </c>
      <c r="CQ88" s="7">
        <v>0</v>
      </c>
      <c r="CR88" s="49">
        <v>5.2466000000000004E-4</v>
      </c>
      <c r="CS88" s="49">
        <v>5.2466000000000004E-4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49">
        <v>5.2466000000000004E-4</v>
      </c>
      <c r="DG88" s="49">
        <v>5.2466000000000004E-4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49">
        <v>5.2466000000000004E-4</v>
      </c>
      <c r="DP88" s="7">
        <v>0</v>
      </c>
      <c r="DQ88" s="7">
        <v>0</v>
      </c>
      <c r="DR88" s="7">
        <v>0</v>
      </c>
      <c r="DS88" s="49">
        <v>5.2466000000000004E-4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x14ac:dyDescent="0.35">
      <c r="A89" s="28" t="s">
        <v>1619</v>
      </c>
      <c r="B89" s="28" t="s">
        <v>2710</v>
      </c>
      <c r="C89" s="28">
        <v>18</v>
      </c>
      <c r="D89" s="28" t="s">
        <v>2711</v>
      </c>
      <c r="E89" s="28" t="s">
        <v>2638</v>
      </c>
      <c r="F89" s="28" t="s">
        <v>386</v>
      </c>
      <c r="G89" s="28" t="s">
        <v>386</v>
      </c>
      <c r="H89" s="28">
        <v>20</v>
      </c>
      <c r="I89" s="29">
        <v>8.6719999999999996E-5</v>
      </c>
      <c r="J89" s="28">
        <v>0</v>
      </c>
      <c r="K89" s="28">
        <v>19</v>
      </c>
      <c r="L89" s="29">
        <v>1.0493179433368311E-3</v>
      </c>
      <c r="M89" s="7">
        <v>9.7689999999999995E-5</v>
      </c>
      <c r="N89" s="7">
        <v>1.9537999999999999E-4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49">
        <v>5.2466000000000004E-4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49">
        <v>5.2466000000000004E-4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49">
        <v>5.2466000000000004E-4</v>
      </c>
      <c r="AS89" s="7">
        <v>0</v>
      </c>
      <c r="AT89" s="49">
        <v>5.2466000000000004E-4</v>
      </c>
      <c r="AU89" s="7">
        <v>0</v>
      </c>
      <c r="AV89" s="7">
        <v>0</v>
      </c>
      <c r="AW89" s="49">
        <v>5.2466000000000004E-4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49">
        <v>1.0493200000000001E-3</v>
      </c>
      <c r="BM89" s="7">
        <v>0</v>
      </c>
      <c r="BN89" s="7">
        <v>0</v>
      </c>
      <c r="BO89" s="49">
        <v>5.2466000000000004E-4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49">
        <v>5.2466000000000004E-4</v>
      </c>
      <c r="BY89" s="49">
        <v>5.2466000000000004E-4</v>
      </c>
      <c r="BZ89" s="7">
        <v>0</v>
      </c>
      <c r="CA89" s="7">
        <v>0</v>
      </c>
      <c r="CB89" s="7">
        <v>0</v>
      </c>
      <c r="CC89" s="7">
        <v>0</v>
      </c>
      <c r="CD89" s="49">
        <v>5.2466000000000004E-4</v>
      </c>
      <c r="CE89" s="7">
        <v>0</v>
      </c>
      <c r="CF89" s="7">
        <v>0</v>
      </c>
      <c r="CG89" s="7">
        <v>0</v>
      </c>
      <c r="CH89" s="49">
        <v>5.2466000000000004E-4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49">
        <v>5.2466000000000004E-4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49">
        <v>5.2466000000000004E-4</v>
      </c>
      <c r="DF89" s="49">
        <v>5.2466000000000004E-4</v>
      </c>
      <c r="DG89" s="49">
        <v>5.2466000000000004E-4</v>
      </c>
      <c r="DH89" s="7">
        <v>0</v>
      </c>
      <c r="DI89" s="49">
        <v>5.2466000000000004E-4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49">
        <v>5.2466000000000004E-4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49">
        <v>5.2466000000000004E-4</v>
      </c>
      <c r="EC89" s="7">
        <v>0</v>
      </c>
      <c r="ED89" s="49">
        <v>5.2466000000000004E-4</v>
      </c>
      <c r="EE89" s="7">
        <v>0</v>
      </c>
    </row>
    <row r="90" spans="1:135" x14ac:dyDescent="0.35">
      <c r="A90" s="40" t="s">
        <v>1622</v>
      </c>
      <c r="B90" s="40" t="s">
        <v>2712</v>
      </c>
      <c r="C90" s="40">
        <v>291</v>
      </c>
      <c r="D90" s="40" t="s">
        <v>2713</v>
      </c>
      <c r="E90" s="40" t="s">
        <v>2663</v>
      </c>
      <c r="F90" s="40" t="s">
        <v>1489</v>
      </c>
      <c r="G90" s="40" t="s">
        <v>781</v>
      </c>
      <c r="H90" s="40">
        <v>20</v>
      </c>
      <c r="I90" s="41">
        <v>8.6719999999999996E-5</v>
      </c>
      <c r="J90" s="40">
        <v>0</v>
      </c>
      <c r="K90" s="40">
        <v>18</v>
      </c>
      <c r="L90" s="41">
        <v>1.0493179433368311E-3</v>
      </c>
      <c r="M90" s="7">
        <v>6.8109999999999997E-5</v>
      </c>
      <c r="N90" s="7">
        <v>1.3621999999999999E-4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49">
        <v>5.2466000000000004E-4</v>
      </c>
      <c r="AH90" s="7">
        <v>0</v>
      </c>
      <c r="AI90" s="49">
        <v>5.2466000000000004E-4</v>
      </c>
      <c r="AJ90" s="7">
        <v>0</v>
      </c>
      <c r="AK90" s="7">
        <v>0</v>
      </c>
      <c r="AL90" s="7">
        <v>0</v>
      </c>
      <c r="AM90" s="49">
        <v>5.2466000000000004E-4</v>
      </c>
      <c r="AN90" s="7">
        <v>0</v>
      </c>
      <c r="AO90" s="49">
        <v>1.0493200000000001E-3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49">
        <v>5.2466000000000004E-4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49">
        <v>5.2466000000000004E-4</v>
      </c>
      <c r="BH90" s="7">
        <v>0</v>
      </c>
      <c r="BI90" s="7">
        <v>0</v>
      </c>
      <c r="BJ90" s="49">
        <v>5.2466000000000004E-4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49">
        <v>5.2466000000000004E-4</v>
      </c>
      <c r="BR90" s="49">
        <v>5.2466000000000004E-4</v>
      </c>
      <c r="BS90" s="49">
        <v>5.2466000000000004E-4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49">
        <v>5.2466000000000004E-4</v>
      </c>
      <c r="CB90" s="7">
        <v>0</v>
      </c>
      <c r="CC90" s="7">
        <v>0</v>
      </c>
      <c r="CD90" s="7">
        <v>0</v>
      </c>
      <c r="CE90" s="49">
        <v>5.2466000000000004E-4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49">
        <v>5.2466000000000004E-4</v>
      </c>
      <c r="CU90" s="7">
        <v>0</v>
      </c>
      <c r="CV90" s="7">
        <v>0</v>
      </c>
      <c r="CW90" s="49">
        <v>5.2466000000000004E-4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49">
        <v>5.2466000000000004E-4</v>
      </c>
      <c r="DG90" s="7">
        <v>0</v>
      </c>
      <c r="DH90" s="7">
        <v>0</v>
      </c>
      <c r="DI90" s="49">
        <v>5.2466000000000004E-4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49">
        <v>1.0493200000000001E-3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49">
        <v>5.2466000000000004E-4</v>
      </c>
      <c r="ED90" s="7">
        <v>0</v>
      </c>
      <c r="EE90" s="7">
        <v>0</v>
      </c>
    </row>
    <row r="91" spans="1:135" x14ac:dyDescent="0.35">
      <c r="A91" s="42" t="s">
        <v>1625</v>
      </c>
      <c r="B91" s="42" t="s">
        <v>2714</v>
      </c>
      <c r="C91" s="42">
        <v>282</v>
      </c>
      <c r="D91" s="42" t="s">
        <v>2715</v>
      </c>
      <c r="E91" s="42" t="s">
        <v>2716</v>
      </c>
      <c r="F91" s="42" t="s">
        <v>1491</v>
      </c>
      <c r="G91" s="42" t="s">
        <v>782</v>
      </c>
      <c r="H91" s="42">
        <v>20</v>
      </c>
      <c r="I91" s="43">
        <v>8.6719999999999996E-5</v>
      </c>
      <c r="J91" s="42">
        <v>0</v>
      </c>
      <c r="K91" s="42">
        <v>19</v>
      </c>
      <c r="L91" s="43">
        <v>1.0493179433368311E-3</v>
      </c>
      <c r="M91" s="7">
        <v>9.925E-5</v>
      </c>
      <c r="N91" s="7">
        <v>1.985E-4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49">
        <v>5.2466000000000004E-4</v>
      </c>
      <c r="W91" s="7">
        <v>0</v>
      </c>
      <c r="X91" s="7">
        <v>0</v>
      </c>
      <c r="Y91" s="7">
        <v>0</v>
      </c>
      <c r="Z91" s="49">
        <v>5.2466000000000004E-4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49">
        <v>1.0493200000000001E-3</v>
      </c>
      <c r="AH91" s="49">
        <v>5.2466000000000004E-4</v>
      </c>
      <c r="AI91" s="49">
        <v>5.2466000000000004E-4</v>
      </c>
      <c r="AJ91" s="7">
        <v>0</v>
      </c>
      <c r="AK91" s="49">
        <v>5.2466000000000004E-4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49">
        <v>5.2466000000000004E-4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49">
        <v>5.2466000000000004E-4</v>
      </c>
      <c r="BC91" s="7">
        <v>0</v>
      </c>
      <c r="BD91" s="7">
        <v>0</v>
      </c>
      <c r="BE91" s="49">
        <v>5.2466000000000004E-4</v>
      </c>
      <c r="BF91" s="49">
        <v>5.2466000000000004E-4</v>
      </c>
      <c r="BG91" s="7">
        <v>0</v>
      </c>
      <c r="BH91" s="7">
        <v>0</v>
      </c>
      <c r="BI91" s="7">
        <v>0</v>
      </c>
      <c r="BJ91" s="49">
        <v>5.2466000000000004E-4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49">
        <v>5.2466000000000004E-4</v>
      </c>
      <c r="BR91" s="49">
        <v>5.2466000000000004E-4</v>
      </c>
      <c r="BS91" s="7">
        <v>0</v>
      </c>
      <c r="BT91" s="7">
        <v>0</v>
      </c>
      <c r="BU91" s="49">
        <v>5.2466000000000004E-4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49">
        <v>5.2466000000000004E-4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49">
        <v>5.2466000000000004E-4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49">
        <v>5.2466000000000004E-4</v>
      </c>
      <c r="DC91" s="7">
        <v>0</v>
      </c>
      <c r="DD91" s="7">
        <v>0</v>
      </c>
      <c r="DE91" s="7">
        <v>0</v>
      </c>
      <c r="DF91" s="7">
        <v>0</v>
      </c>
      <c r="DG91" s="49">
        <v>5.2466000000000004E-4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49">
        <v>5.2466000000000004E-4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x14ac:dyDescent="0.35">
      <c r="A92" s="40" t="s">
        <v>1628</v>
      </c>
      <c r="B92" s="40" t="s">
        <v>2717</v>
      </c>
      <c r="C92" s="40">
        <v>53</v>
      </c>
      <c r="D92" s="40" t="s">
        <v>2718</v>
      </c>
      <c r="E92" s="40" t="s">
        <v>2636</v>
      </c>
      <c r="F92" s="40" t="s">
        <v>1487</v>
      </c>
      <c r="G92" s="40" t="s">
        <v>781</v>
      </c>
      <c r="H92" s="40">
        <v>19</v>
      </c>
      <c r="I92" s="41">
        <v>8.2379999999999994E-5</v>
      </c>
      <c r="J92" s="40">
        <v>0</v>
      </c>
      <c r="K92" s="40">
        <v>15</v>
      </c>
      <c r="L92" s="41">
        <v>1.5739769150052471E-3</v>
      </c>
      <c r="M92" s="7">
        <v>7.784E-5</v>
      </c>
      <c r="N92" s="7">
        <v>1.5568E-4</v>
      </c>
      <c r="O92" s="7">
        <v>0</v>
      </c>
      <c r="P92" s="7">
        <v>0</v>
      </c>
      <c r="Q92" s="49">
        <v>5.2466000000000004E-4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49">
        <v>5.2466000000000004E-4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49">
        <v>5.2466000000000004E-4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49">
        <v>5.2466000000000004E-4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49">
        <v>5.2466000000000004E-4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49">
        <v>1.57398E-3</v>
      </c>
      <c r="BJ92" s="49">
        <v>5.2466000000000004E-4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49">
        <v>5.2466000000000004E-4</v>
      </c>
      <c r="BU92" s="7">
        <v>0</v>
      </c>
      <c r="BV92" s="49">
        <v>5.2466000000000004E-4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49">
        <v>5.2466000000000004E-4</v>
      </c>
      <c r="CH92" s="7">
        <v>0</v>
      </c>
      <c r="CI92" s="49">
        <v>5.2466000000000004E-4</v>
      </c>
      <c r="CJ92" s="7">
        <v>0</v>
      </c>
      <c r="CK92" s="7">
        <v>0</v>
      </c>
      <c r="CL92" s="7">
        <v>0</v>
      </c>
      <c r="CM92" s="7">
        <v>0</v>
      </c>
      <c r="CN92" s="49">
        <v>5.2466000000000004E-4</v>
      </c>
      <c r="CO92" s="49">
        <v>5.2466000000000004E-4</v>
      </c>
      <c r="CP92" s="7">
        <v>0</v>
      </c>
      <c r="CQ92" s="7">
        <v>0</v>
      </c>
      <c r="CR92" s="7">
        <v>0</v>
      </c>
      <c r="CS92" s="49">
        <v>1.57398E-3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49">
        <v>5.2466000000000004E-4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x14ac:dyDescent="0.35">
      <c r="A93" s="40" t="s">
        <v>1631</v>
      </c>
      <c r="B93" s="40" t="s">
        <v>2719</v>
      </c>
      <c r="C93" s="40">
        <v>81</v>
      </c>
      <c r="D93" s="40" t="s">
        <v>1862</v>
      </c>
      <c r="E93" s="40" t="s">
        <v>2652</v>
      </c>
      <c r="F93" s="40" t="s">
        <v>1489</v>
      </c>
      <c r="G93" s="40" t="s">
        <v>781</v>
      </c>
      <c r="H93" s="40">
        <v>16</v>
      </c>
      <c r="I93" s="41">
        <v>6.9380000000000003E-5</v>
      </c>
      <c r="J93" s="40">
        <v>0</v>
      </c>
      <c r="K93" s="40">
        <v>15</v>
      </c>
      <c r="L93" s="41">
        <v>1.0493179433368311E-3</v>
      </c>
      <c r="M93" s="7">
        <v>8.5630000000000005E-5</v>
      </c>
      <c r="N93" s="7">
        <v>1.7126000000000001E-4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49">
        <v>5.2466000000000004E-4</v>
      </c>
      <c r="Z93" s="7">
        <v>0</v>
      </c>
      <c r="AA93" s="49">
        <v>5.2466000000000004E-4</v>
      </c>
      <c r="AB93" s="7">
        <v>0</v>
      </c>
      <c r="AC93" s="7">
        <v>0</v>
      </c>
      <c r="AD93" s="49">
        <v>5.2466000000000004E-4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49">
        <v>5.2466000000000004E-4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49">
        <v>5.2466000000000004E-4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49">
        <v>5.2466000000000004E-4</v>
      </c>
      <c r="BS93" s="7">
        <v>0</v>
      </c>
      <c r="BT93" s="7">
        <v>0</v>
      </c>
      <c r="BU93" s="7">
        <v>0</v>
      </c>
      <c r="BV93" s="49">
        <v>5.2466000000000004E-4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49">
        <v>5.2466000000000004E-4</v>
      </c>
      <c r="CL93" s="7">
        <v>0</v>
      </c>
      <c r="CM93" s="7">
        <v>0</v>
      </c>
      <c r="CN93" s="7">
        <v>0</v>
      </c>
      <c r="CO93" s="49">
        <v>1.0493200000000001E-3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49">
        <v>5.2466000000000004E-4</v>
      </c>
      <c r="CX93" s="7">
        <v>0</v>
      </c>
      <c r="CY93" s="7">
        <v>0</v>
      </c>
      <c r="CZ93" s="49">
        <v>5.2466000000000004E-4</v>
      </c>
      <c r="DA93" s="7">
        <v>0</v>
      </c>
      <c r="DB93" s="49">
        <v>5.2466000000000004E-4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49">
        <v>5.2466000000000004E-4</v>
      </c>
      <c r="DV93" s="7">
        <v>0</v>
      </c>
      <c r="DW93" s="7">
        <v>0</v>
      </c>
      <c r="DX93" s="49">
        <v>5.2466000000000004E-4</v>
      </c>
      <c r="DY93" s="49">
        <v>5.2466000000000004E-4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x14ac:dyDescent="0.35">
      <c r="A94" s="32" t="s">
        <v>1634</v>
      </c>
      <c r="B94" s="32" t="s">
        <v>2720</v>
      </c>
      <c r="C94" s="32">
        <v>135</v>
      </c>
      <c r="D94" s="32" t="s">
        <v>2721</v>
      </c>
      <c r="E94" s="32" t="s">
        <v>2638</v>
      </c>
      <c r="F94" s="32" t="s">
        <v>784</v>
      </c>
      <c r="G94" s="32" t="s">
        <v>784</v>
      </c>
      <c r="H94" s="32">
        <v>16</v>
      </c>
      <c r="I94" s="33">
        <v>6.9380000000000003E-5</v>
      </c>
      <c r="J94" s="32">
        <v>0</v>
      </c>
      <c r="K94" s="32">
        <v>15</v>
      </c>
      <c r="L94" s="33">
        <v>1.0493179433368311E-3</v>
      </c>
      <c r="M94" s="7">
        <v>7.3559999999999994E-5</v>
      </c>
      <c r="N94" s="7">
        <v>1.4711999999999999E-4</v>
      </c>
      <c r="O94" s="49">
        <v>5.2466000000000004E-4</v>
      </c>
      <c r="P94" s="49">
        <v>5.2466000000000004E-4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49">
        <v>5.2466000000000004E-4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49">
        <v>5.2466000000000004E-4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49">
        <v>5.2466000000000004E-4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49">
        <v>5.2466000000000004E-4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49">
        <v>5.2466000000000004E-4</v>
      </c>
      <c r="BG94" s="7">
        <v>0</v>
      </c>
      <c r="BH94" s="7">
        <v>0</v>
      </c>
      <c r="BI94" s="7">
        <v>0</v>
      </c>
      <c r="BJ94" s="7">
        <v>0</v>
      </c>
      <c r="BK94" s="49">
        <v>5.2466000000000004E-4</v>
      </c>
      <c r="BL94" s="7">
        <v>0</v>
      </c>
      <c r="BM94" s="7">
        <v>0</v>
      </c>
      <c r="BN94" s="49">
        <v>5.2466000000000004E-4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49">
        <v>1.0493200000000001E-3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49">
        <v>5.2466000000000004E-4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49">
        <v>5.2466000000000004E-4</v>
      </c>
      <c r="CU94" s="49">
        <v>5.2466000000000004E-4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49">
        <v>5.2466000000000004E-4</v>
      </c>
      <c r="DD94" s="7">
        <v>0</v>
      </c>
      <c r="DE94" s="49">
        <v>5.2466000000000004E-4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x14ac:dyDescent="0.35">
      <c r="A95" s="40" t="s">
        <v>1637</v>
      </c>
      <c r="B95" s="40" t="s">
        <v>2722</v>
      </c>
      <c r="C95" s="40">
        <v>115</v>
      </c>
      <c r="D95" s="40" t="s">
        <v>2723</v>
      </c>
      <c r="E95" s="40" t="s">
        <v>2663</v>
      </c>
      <c r="F95" s="40" t="s">
        <v>1489</v>
      </c>
      <c r="G95" s="40" t="s">
        <v>781</v>
      </c>
      <c r="H95" s="40">
        <v>14</v>
      </c>
      <c r="I95" s="41">
        <v>6.0699999999999998E-5</v>
      </c>
      <c r="J95" s="40">
        <v>0</v>
      </c>
      <c r="K95" s="40">
        <v>5</v>
      </c>
      <c r="L95" s="41">
        <v>3.672612801678909E-3</v>
      </c>
      <c r="M95" s="7">
        <v>1.713E-5</v>
      </c>
      <c r="N95" s="7">
        <v>3.4260000000000001E-5</v>
      </c>
      <c r="O95" s="7">
        <v>0</v>
      </c>
      <c r="P95" s="7">
        <v>0</v>
      </c>
      <c r="Q95" s="49">
        <v>1.0493200000000001E-3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49">
        <v>5.2466000000000004E-4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49">
        <v>1.57398E-3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49">
        <v>3.6726100000000002E-3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49">
        <v>5.2466000000000004E-4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x14ac:dyDescent="0.35">
      <c r="A96" s="32" t="s">
        <v>1640</v>
      </c>
      <c r="B96" s="32" t="s">
        <v>2724</v>
      </c>
      <c r="C96" s="32">
        <v>142</v>
      </c>
      <c r="D96" s="32" t="s">
        <v>2725</v>
      </c>
      <c r="E96" s="32" t="s">
        <v>2638</v>
      </c>
      <c r="F96" s="32" t="s">
        <v>784</v>
      </c>
      <c r="G96" s="32" t="s">
        <v>784</v>
      </c>
      <c r="H96" s="32">
        <v>14</v>
      </c>
      <c r="I96" s="33">
        <v>6.0699999999999998E-5</v>
      </c>
      <c r="J96" s="32">
        <v>0</v>
      </c>
      <c r="K96" s="32">
        <v>11</v>
      </c>
      <c r="L96" s="33">
        <v>1.0493179433368311E-3</v>
      </c>
      <c r="M96" s="7">
        <v>7.9400000000000006E-5</v>
      </c>
      <c r="N96" s="7">
        <v>1.5880000000000001E-4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49">
        <v>5.2466000000000004E-4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49">
        <v>5.2466000000000004E-4</v>
      </c>
      <c r="AR96" s="7">
        <v>0</v>
      </c>
      <c r="AS96" s="7">
        <v>0</v>
      </c>
      <c r="AT96" s="7">
        <v>0</v>
      </c>
      <c r="AU96" s="49">
        <v>5.2466000000000004E-4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49">
        <v>5.2466000000000004E-4</v>
      </c>
      <c r="BU96" s="7">
        <v>0</v>
      </c>
      <c r="BV96" s="7">
        <v>0</v>
      </c>
      <c r="BW96" s="7">
        <v>0</v>
      </c>
      <c r="BX96" s="7">
        <v>0</v>
      </c>
      <c r="BY96" s="49">
        <v>1.0493200000000001E-3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49">
        <v>5.2466000000000004E-4</v>
      </c>
      <c r="CJ96" s="7">
        <v>0</v>
      </c>
      <c r="CK96" s="49">
        <v>5.2466000000000004E-4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49">
        <v>5.2466000000000004E-4</v>
      </c>
      <c r="CS96" s="7">
        <v>0</v>
      </c>
      <c r="CT96" s="7">
        <v>0</v>
      </c>
      <c r="CU96" s="49">
        <v>5.2466000000000004E-4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49">
        <v>1.0493200000000001E-3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49">
        <v>1.0493200000000001E-3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x14ac:dyDescent="0.35">
      <c r="A97" s="40" t="s">
        <v>1643</v>
      </c>
      <c r="B97" s="40" t="s">
        <v>2726</v>
      </c>
      <c r="C97" s="40">
        <v>71</v>
      </c>
      <c r="D97" s="40" t="s">
        <v>2727</v>
      </c>
      <c r="E97" s="40" t="s">
        <v>2663</v>
      </c>
      <c r="F97" s="40" t="s">
        <v>1489</v>
      </c>
      <c r="G97" s="40" t="s">
        <v>781</v>
      </c>
      <c r="H97" s="40">
        <v>11</v>
      </c>
      <c r="I97" s="41">
        <v>4.7700000000000001E-5</v>
      </c>
      <c r="J97" s="40">
        <v>0</v>
      </c>
      <c r="K97" s="40">
        <v>11</v>
      </c>
      <c r="L97" s="41">
        <v>5.2465897166841555E-4</v>
      </c>
      <c r="M97" s="7">
        <v>4.6709999999999998E-5</v>
      </c>
      <c r="N97" s="7">
        <v>9.3419999999999997E-5</v>
      </c>
      <c r="O97" s="49">
        <v>5.2466000000000004E-4</v>
      </c>
      <c r="P97" s="49">
        <v>5.2466000000000004E-4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49">
        <v>5.2466000000000004E-4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49">
        <v>5.2466000000000004E-4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49">
        <v>5.2466000000000004E-4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49">
        <v>5.2466000000000004E-4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49">
        <v>5.2466000000000004E-4</v>
      </c>
      <c r="BV97" s="7">
        <v>0</v>
      </c>
      <c r="BW97" s="7">
        <v>0</v>
      </c>
      <c r="BX97" s="7">
        <v>0</v>
      </c>
      <c r="BY97" s="7">
        <v>0</v>
      </c>
      <c r="BZ97" s="49">
        <v>5.2466000000000004E-4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49">
        <v>5.2466000000000004E-4</v>
      </c>
      <c r="CM97" s="7">
        <v>0</v>
      </c>
      <c r="CN97" s="7">
        <v>0</v>
      </c>
      <c r="CO97" s="7">
        <v>0</v>
      </c>
      <c r="CP97" s="49">
        <v>5.2466000000000004E-4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49">
        <v>5.2466000000000004E-4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x14ac:dyDescent="0.35">
      <c r="A98" s="32" t="s">
        <v>1646</v>
      </c>
      <c r="B98" s="32" t="s">
        <v>2728</v>
      </c>
      <c r="C98" s="32">
        <v>324</v>
      </c>
      <c r="D98" s="32" t="s">
        <v>2729</v>
      </c>
      <c r="E98" s="32" t="s">
        <v>2638</v>
      </c>
      <c r="F98" s="32" t="s">
        <v>1478</v>
      </c>
      <c r="G98" s="32" t="s">
        <v>415</v>
      </c>
      <c r="H98" s="32">
        <v>10</v>
      </c>
      <c r="I98" s="33">
        <v>4.3359999999999998E-5</v>
      </c>
      <c r="J98" s="32">
        <v>0</v>
      </c>
      <c r="K98" s="32">
        <v>8</v>
      </c>
      <c r="L98" s="33">
        <v>1.0493179433368311E-3</v>
      </c>
      <c r="M98" s="7">
        <v>1.2449999999999999E-5</v>
      </c>
      <c r="N98" s="7">
        <v>2.4899999999999999E-5</v>
      </c>
      <c r="O98" s="7">
        <v>0</v>
      </c>
      <c r="P98" s="7">
        <v>0</v>
      </c>
      <c r="Q98" s="7">
        <v>0</v>
      </c>
      <c r="R98" s="7">
        <v>0</v>
      </c>
      <c r="S98" s="49">
        <v>5.2466000000000004E-4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49">
        <v>5.2466000000000004E-4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49">
        <v>1.0493200000000001E-3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49">
        <v>5.2466000000000004E-4</v>
      </c>
      <c r="AZ98" s="7">
        <v>0</v>
      </c>
      <c r="BA98" s="7">
        <v>0</v>
      </c>
      <c r="BB98" s="7">
        <v>0</v>
      </c>
      <c r="BC98" s="49">
        <v>5.2466000000000004E-4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49">
        <v>5.2466000000000004E-4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49">
        <v>5.2466000000000004E-4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49">
        <v>1.0493200000000001E-3</v>
      </c>
      <c r="EE98" s="7">
        <v>0</v>
      </c>
    </row>
    <row r="99" spans="1:135" x14ac:dyDescent="0.35">
      <c r="A99" s="32" t="s">
        <v>1649</v>
      </c>
      <c r="B99" s="32" t="s">
        <v>2730</v>
      </c>
      <c r="C99" s="32">
        <v>322</v>
      </c>
      <c r="D99" s="32" t="s">
        <v>2731</v>
      </c>
      <c r="E99" s="32" t="s">
        <v>2638</v>
      </c>
      <c r="F99" s="32" t="s">
        <v>1478</v>
      </c>
      <c r="G99" s="32" t="s">
        <v>415</v>
      </c>
      <c r="H99" s="32">
        <v>9</v>
      </c>
      <c r="I99" s="33">
        <v>3.9020000000000002E-5</v>
      </c>
      <c r="J99" s="32">
        <v>0</v>
      </c>
      <c r="K99" s="32">
        <v>8</v>
      </c>
      <c r="L99" s="33">
        <v>1.0493179433368311E-3</v>
      </c>
      <c r="M99" s="7">
        <v>1.4399999999999999E-5</v>
      </c>
      <c r="N99" s="7">
        <v>2.8799999999999999E-5</v>
      </c>
      <c r="O99" s="7">
        <v>0</v>
      </c>
      <c r="P99" s="49">
        <v>5.2466000000000004E-4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49">
        <v>5.2466000000000004E-4</v>
      </c>
      <c r="AM99" s="7">
        <v>0</v>
      </c>
      <c r="AN99" s="7">
        <v>0</v>
      </c>
      <c r="AO99" s="7">
        <v>0</v>
      </c>
      <c r="AP99" s="7">
        <v>0</v>
      </c>
      <c r="AQ99" s="49">
        <v>5.2466000000000004E-4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49">
        <v>5.2466000000000004E-4</v>
      </c>
      <c r="CA99" s="7">
        <v>0</v>
      </c>
      <c r="CB99" s="7">
        <v>0</v>
      </c>
      <c r="CC99" s="7">
        <v>0</v>
      </c>
      <c r="CD99" s="7">
        <v>0</v>
      </c>
      <c r="CE99" s="49">
        <v>1.0493200000000001E-3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49">
        <v>5.2466000000000004E-4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49">
        <v>5.2466000000000004E-4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49">
        <v>5.2466000000000004E-4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x14ac:dyDescent="0.35">
      <c r="A100" s="42" t="s">
        <v>1652</v>
      </c>
      <c r="B100" s="42" t="s">
        <v>2732</v>
      </c>
      <c r="C100" s="42">
        <v>101</v>
      </c>
      <c r="D100" s="42" t="s">
        <v>2733</v>
      </c>
      <c r="E100" s="42" t="s">
        <v>2701</v>
      </c>
      <c r="F100" s="42" t="s">
        <v>1491</v>
      </c>
      <c r="G100" s="42" t="s">
        <v>782</v>
      </c>
      <c r="H100" s="42">
        <v>9</v>
      </c>
      <c r="I100" s="43">
        <v>3.9020000000000002E-5</v>
      </c>
      <c r="J100" s="42">
        <v>0</v>
      </c>
      <c r="K100" s="42">
        <v>9</v>
      </c>
      <c r="L100" s="43">
        <v>5.2465897166841555E-4</v>
      </c>
      <c r="M100" s="7">
        <v>3.1919999999999999E-5</v>
      </c>
      <c r="N100" s="7">
        <v>6.3839999999999999E-5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49">
        <v>5.2466000000000004E-4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49">
        <v>5.2466000000000004E-4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49">
        <v>5.2466000000000004E-4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49">
        <v>5.2466000000000004E-4</v>
      </c>
      <c r="CC100" s="7">
        <v>0</v>
      </c>
      <c r="CD100" s="49">
        <v>5.2466000000000004E-4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49">
        <v>5.2466000000000004E-4</v>
      </c>
      <c r="CN100" s="49">
        <v>5.2466000000000004E-4</v>
      </c>
      <c r="CO100" s="7">
        <v>0</v>
      </c>
      <c r="CP100" s="7">
        <v>0</v>
      </c>
      <c r="CQ100" s="7">
        <v>0</v>
      </c>
      <c r="CR100" s="49">
        <v>5.2466000000000004E-4</v>
      </c>
      <c r="CS100" s="7">
        <v>0</v>
      </c>
      <c r="CT100" s="7">
        <v>0</v>
      </c>
      <c r="CU100" s="7">
        <v>0</v>
      </c>
      <c r="CV100" s="49">
        <v>5.2466000000000004E-4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x14ac:dyDescent="0.35">
      <c r="A101" s="40" t="s">
        <v>1655</v>
      </c>
      <c r="B101" s="40" t="s">
        <v>2734</v>
      </c>
      <c r="C101" s="40">
        <v>59</v>
      </c>
      <c r="D101" s="40" t="s">
        <v>2735</v>
      </c>
      <c r="E101" s="40" t="s">
        <v>2636</v>
      </c>
      <c r="F101" s="40" t="s">
        <v>1487</v>
      </c>
      <c r="G101" s="40" t="s">
        <v>781</v>
      </c>
      <c r="H101" s="40">
        <v>9</v>
      </c>
      <c r="I101" s="41">
        <v>3.9020000000000002E-5</v>
      </c>
      <c r="J101" s="40">
        <v>0</v>
      </c>
      <c r="K101" s="40">
        <v>9</v>
      </c>
      <c r="L101" s="41">
        <v>5.2465897166841555E-4</v>
      </c>
      <c r="M101" s="7">
        <v>4.1260000000000001E-5</v>
      </c>
      <c r="N101" s="7">
        <v>8.2520000000000003E-5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49">
        <v>5.2466000000000004E-4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49">
        <v>5.2466000000000004E-4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49">
        <v>5.2466000000000004E-4</v>
      </c>
      <c r="BM101" s="49">
        <v>5.2466000000000004E-4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49">
        <v>5.2466000000000004E-4</v>
      </c>
      <c r="CH101" s="7">
        <v>0</v>
      </c>
      <c r="CI101" s="49">
        <v>5.2466000000000004E-4</v>
      </c>
      <c r="CJ101" s="7">
        <v>0</v>
      </c>
      <c r="CK101" s="7">
        <v>0</v>
      </c>
      <c r="CL101" s="7">
        <v>0</v>
      </c>
      <c r="CM101" s="7">
        <v>0</v>
      </c>
      <c r="CN101" s="49">
        <v>5.2466000000000004E-4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49">
        <v>5.2466000000000004E-4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49">
        <v>5.2466000000000004E-4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x14ac:dyDescent="0.35">
      <c r="A102" s="40" t="s">
        <v>1658</v>
      </c>
      <c r="B102" s="40" t="s">
        <v>2736</v>
      </c>
      <c r="C102" s="40">
        <v>24</v>
      </c>
      <c r="D102" s="40" t="s">
        <v>2737</v>
      </c>
      <c r="E102" s="40" t="s">
        <v>2636</v>
      </c>
      <c r="F102" s="40" t="s">
        <v>1485</v>
      </c>
      <c r="G102" s="40" t="s">
        <v>781</v>
      </c>
      <c r="H102" s="40">
        <v>9</v>
      </c>
      <c r="I102" s="41">
        <v>3.9020000000000002E-5</v>
      </c>
      <c r="J102" s="40">
        <v>0</v>
      </c>
      <c r="K102" s="40">
        <v>9</v>
      </c>
      <c r="L102" s="41">
        <v>5.2465897166841555E-4</v>
      </c>
      <c r="M102" s="7">
        <v>5.41E-5</v>
      </c>
      <c r="N102" s="7">
        <v>1.082E-4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49">
        <v>5.2466000000000004E-4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49">
        <v>5.2466000000000004E-4</v>
      </c>
      <c r="BG102" s="7">
        <v>0</v>
      </c>
      <c r="BH102" s="7">
        <v>0</v>
      </c>
      <c r="BI102" s="7">
        <v>0</v>
      </c>
      <c r="BJ102" s="49">
        <v>5.2466000000000004E-4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49">
        <v>5.2466000000000004E-4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49">
        <v>5.2466000000000004E-4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49">
        <v>5.2466000000000004E-4</v>
      </c>
      <c r="CI102" s="7">
        <v>0</v>
      </c>
      <c r="CJ102" s="49">
        <v>5.2466000000000004E-4</v>
      </c>
      <c r="CK102" s="7">
        <v>0</v>
      </c>
      <c r="CL102" s="49">
        <v>5.2466000000000004E-4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49">
        <v>5.2466000000000004E-4</v>
      </c>
      <c r="ED102" s="7">
        <v>0</v>
      </c>
      <c r="EE102" s="7">
        <v>0</v>
      </c>
    </row>
    <row r="103" spans="1:135" x14ac:dyDescent="0.35">
      <c r="A103" s="40" t="s">
        <v>1661</v>
      </c>
      <c r="B103" s="40" t="s">
        <v>2738</v>
      </c>
      <c r="C103" s="40">
        <v>72</v>
      </c>
      <c r="D103" s="40" t="s">
        <v>2739</v>
      </c>
      <c r="E103" s="40" t="s">
        <v>2663</v>
      </c>
      <c r="F103" s="40" t="s">
        <v>1489</v>
      </c>
      <c r="G103" s="40" t="s">
        <v>781</v>
      </c>
      <c r="H103" s="40">
        <v>8</v>
      </c>
      <c r="I103" s="41">
        <v>3.4690000000000002E-5</v>
      </c>
      <c r="J103" s="40">
        <v>0</v>
      </c>
      <c r="K103" s="40">
        <v>8</v>
      </c>
      <c r="L103" s="41">
        <v>5.2465897166841555E-4</v>
      </c>
      <c r="M103" s="7">
        <v>2.9969999999999999E-5</v>
      </c>
      <c r="N103" s="7">
        <v>5.9939999999999999E-5</v>
      </c>
      <c r="O103" s="7">
        <v>0</v>
      </c>
      <c r="P103" s="7">
        <v>0</v>
      </c>
      <c r="Q103" s="49">
        <v>5.2466000000000004E-4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49">
        <v>5.2466000000000004E-4</v>
      </c>
      <c r="AP103" s="7">
        <v>0</v>
      </c>
      <c r="AQ103" s="7">
        <v>0</v>
      </c>
      <c r="AR103" s="49">
        <v>5.2466000000000004E-4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49">
        <v>5.2466000000000004E-4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49">
        <v>5.2466000000000004E-4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49">
        <v>5.2466000000000004E-4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49">
        <v>5.2466000000000004E-4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49">
        <v>5.2466000000000004E-4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x14ac:dyDescent="0.35">
      <c r="A104" s="40" t="s">
        <v>1664</v>
      </c>
      <c r="B104" s="40" t="s">
        <v>2740</v>
      </c>
      <c r="C104" s="40">
        <v>63</v>
      </c>
      <c r="D104" s="40" t="s">
        <v>2741</v>
      </c>
      <c r="E104" s="40" t="s">
        <v>2663</v>
      </c>
      <c r="F104" s="40" t="s">
        <v>1488</v>
      </c>
      <c r="G104" s="40" t="s">
        <v>781</v>
      </c>
      <c r="H104" s="40">
        <v>8</v>
      </c>
      <c r="I104" s="41">
        <v>3.4690000000000002E-5</v>
      </c>
      <c r="J104" s="40">
        <v>0</v>
      </c>
      <c r="K104" s="40">
        <v>7</v>
      </c>
      <c r="L104" s="41">
        <v>1.0493179433368311E-3</v>
      </c>
      <c r="M104" s="7">
        <v>6.3830000000000004E-5</v>
      </c>
      <c r="N104" s="7">
        <v>1.2766000000000001E-4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49">
        <v>5.2466000000000004E-4</v>
      </c>
      <c r="AZ104" s="7">
        <v>0</v>
      </c>
      <c r="BA104" s="7">
        <v>0</v>
      </c>
      <c r="BB104" s="7">
        <v>0</v>
      </c>
      <c r="BC104" s="7">
        <v>0</v>
      </c>
      <c r="BD104" s="49">
        <v>1.0493200000000001E-3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49">
        <v>5.2466000000000004E-4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49">
        <v>5.2466000000000004E-4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49">
        <v>5.2466000000000004E-4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49">
        <v>5.2466000000000004E-4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49">
        <v>5.2466000000000004E-4</v>
      </c>
      <c r="EB104" s="7">
        <v>0</v>
      </c>
      <c r="EC104" s="7">
        <v>0</v>
      </c>
      <c r="ED104" s="7">
        <v>0</v>
      </c>
      <c r="EE104" s="7">
        <v>0</v>
      </c>
    </row>
    <row r="105" spans="1:135" x14ac:dyDescent="0.35">
      <c r="A105" s="42" t="s">
        <v>1667</v>
      </c>
      <c r="B105" s="42" t="s">
        <v>2742</v>
      </c>
      <c r="C105" s="42">
        <v>87</v>
      </c>
      <c r="D105" s="42" t="s">
        <v>2743</v>
      </c>
      <c r="E105" s="42" t="s">
        <v>2636</v>
      </c>
      <c r="F105" s="42" t="s">
        <v>1490</v>
      </c>
      <c r="G105" s="42" t="s">
        <v>782</v>
      </c>
      <c r="H105" s="42">
        <v>8</v>
      </c>
      <c r="I105" s="43">
        <v>3.4690000000000002E-5</v>
      </c>
      <c r="J105" s="42">
        <v>0</v>
      </c>
      <c r="K105" s="42">
        <v>7</v>
      </c>
      <c r="L105" s="43">
        <v>1.0493179433368311E-3</v>
      </c>
      <c r="M105" s="7">
        <v>1.518E-5</v>
      </c>
      <c r="N105" s="7">
        <v>3.0360000000000001E-5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49">
        <v>5.2466000000000004E-4</v>
      </c>
      <c r="Y105" s="7">
        <v>0</v>
      </c>
      <c r="Z105" s="7">
        <v>0</v>
      </c>
      <c r="AA105" s="7">
        <v>0</v>
      </c>
      <c r="AB105" s="7">
        <v>0</v>
      </c>
      <c r="AC105" s="49">
        <v>5.2466000000000004E-4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49">
        <v>1.0493200000000001E-3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49">
        <v>5.2466000000000004E-4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49">
        <v>5.2466000000000004E-4</v>
      </c>
      <c r="AY105" s="49">
        <v>5.2466000000000004E-4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49">
        <v>5.2466000000000004E-4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x14ac:dyDescent="0.35">
      <c r="A106" s="42" t="s">
        <v>1670</v>
      </c>
      <c r="B106" s="42" t="s">
        <v>2744</v>
      </c>
      <c r="C106" s="42">
        <v>99</v>
      </c>
      <c r="D106" s="42" t="s">
        <v>2745</v>
      </c>
      <c r="E106" s="42" t="s">
        <v>2652</v>
      </c>
      <c r="F106" s="42" t="s">
        <v>1491</v>
      </c>
      <c r="G106" s="42" t="s">
        <v>782</v>
      </c>
      <c r="H106" s="42">
        <v>7</v>
      </c>
      <c r="I106" s="43">
        <v>3.0349999999999999E-5</v>
      </c>
      <c r="J106" s="42">
        <v>0</v>
      </c>
      <c r="K106" s="42">
        <v>7</v>
      </c>
      <c r="L106" s="43">
        <v>5.2465897166841555E-4</v>
      </c>
      <c r="M106" s="7">
        <v>2.5299999999999998E-5</v>
      </c>
      <c r="N106" s="7">
        <v>5.0599999999999997E-5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49">
        <v>5.2466000000000004E-4</v>
      </c>
      <c r="BN106" s="49">
        <v>5.2466000000000004E-4</v>
      </c>
      <c r="BO106" s="7">
        <v>0</v>
      </c>
      <c r="BP106" s="7">
        <v>0</v>
      </c>
      <c r="BQ106" s="49">
        <v>5.2466000000000004E-4</v>
      </c>
      <c r="BR106" s="7">
        <v>0</v>
      </c>
      <c r="BS106" s="7">
        <v>0</v>
      </c>
      <c r="BT106" s="49">
        <v>5.2466000000000004E-4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49">
        <v>5.2466000000000004E-4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49">
        <v>5.2466000000000004E-4</v>
      </c>
      <c r="DH106" s="49">
        <v>5.2466000000000004E-4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x14ac:dyDescent="0.35">
      <c r="A107" s="40" t="s">
        <v>1673</v>
      </c>
      <c r="B107" s="40" t="s">
        <v>2746</v>
      </c>
      <c r="C107" s="40">
        <v>31</v>
      </c>
      <c r="D107" s="40" t="s">
        <v>2747</v>
      </c>
      <c r="E107" s="40" t="s">
        <v>2636</v>
      </c>
      <c r="F107" s="40" t="s">
        <v>1486</v>
      </c>
      <c r="G107" s="40" t="s">
        <v>781</v>
      </c>
      <c r="H107" s="40">
        <v>7</v>
      </c>
      <c r="I107" s="41">
        <v>3.0349999999999999E-5</v>
      </c>
      <c r="J107" s="40">
        <v>0</v>
      </c>
      <c r="K107" s="40">
        <v>7</v>
      </c>
      <c r="L107" s="41">
        <v>5.2465897166841555E-4</v>
      </c>
      <c r="M107" s="7">
        <v>1.946E-5</v>
      </c>
      <c r="N107" s="7">
        <v>3.892E-5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49">
        <v>5.2466000000000004E-4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49">
        <v>5.2466000000000004E-4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49">
        <v>5.2466000000000004E-4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49">
        <v>5.2466000000000004E-4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49">
        <v>5.2466000000000004E-4</v>
      </c>
      <c r="DZ107" s="7">
        <v>0</v>
      </c>
      <c r="EA107" s="7">
        <v>0</v>
      </c>
      <c r="EB107" s="49">
        <v>5.2466000000000004E-4</v>
      </c>
      <c r="EC107" s="7">
        <v>0</v>
      </c>
      <c r="ED107" s="7">
        <v>0</v>
      </c>
      <c r="EE107" s="49">
        <v>5.2466000000000004E-4</v>
      </c>
    </row>
    <row r="108" spans="1:135" x14ac:dyDescent="0.35">
      <c r="A108" s="40" t="s">
        <v>1676</v>
      </c>
      <c r="B108" s="40" t="s">
        <v>2748</v>
      </c>
      <c r="C108" s="40">
        <v>58</v>
      </c>
      <c r="D108" s="40" t="s">
        <v>2749</v>
      </c>
      <c r="E108" s="40" t="s">
        <v>2636</v>
      </c>
      <c r="F108" s="40" t="s">
        <v>1487</v>
      </c>
      <c r="G108" s="40" t="s">
        <v>781</v>
      </c>
      <c r="H108" s="40">
        <v>6</v>
      </c>
      <c r="I108" s="41">
        <v>2.6020000000000002E-5</v>
      </c>
      <c r="J108" s="40">
        <v>0</v>
      </c>
      <c r="K108" s="40">
        <v>6</v>
      </c>
      <c r="L108" s="41">
        <v>5.2465897166841555E-4</v>
      </c>
      <c r="M108" s="7">
        <v>2.1800000000000001E-5</v>
      </c>
      <c r="N108" s="7">
        <v>4.3600000000000003E-5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49">
        <v>5.2466000000000004E-4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49">
        <v>5.2466000000000004E-4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49">
        <v>5.2466000000000004E-4</v>
      </c>
      <c r="BQ108" s="7">
        <v>0</v>
      </c>
      <c r="BR108" s="7">
        <v>0</v>
      </c>
      <c r="BS108" s="7">
        <v>0</v>
      </c>
      <c r="BT108" s="49">
        <v>5.2466000000000004E-4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49">
        <v>5.2466000000000004E-4</v>
      </c>
      <c r="CP108" s="49">
        <v>5.2466000000000004E-4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x14ac:dyDescent="0.35">
      <c r="A109" s="40" t="s">
        <v>1679</v>
      </c>
      <c r="B109" s="40" t="s">
        <v>2750</v>
      </c>
      <c r="C109" s="40">
        <v>22</v>
      </c>
      <c r="D109" s="40" t="s">
        <v>2751</v>
      </c>
      <c r="E109" s="40" t="s">
        <v>2636</v>
      </c>
      <c r="F109" s="40" t="s">
        <v>1485</v>
      </c>
      <c r="G109" s="40" t="s">
        <v>781</v>
      </c>
      <c r="H109" s="40">
        <v>6</v>
      </c>
      <c r="I109" s="41">
        <v>2.6020000000000002E-5</v>
      </c>
      <c r="J109" s="40">
        <v>0</v>
      </c>
      <c r="K109" s="40">
        <v>6</v>
      </c>
      <c r="L109" s="41">
        <v>5.2465897166841555E-4</v>
      </c>
      <c r="M109" s="7">
        <v>1.2840000000000001E-5</v>
      </c>
      <c r="N109" s="7">
        <v>2.5680000000000001E-5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49">
        <v>5.2466000000000004E-4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49">
        <v>5.2466000000000004E-4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49">
        <v>5.2466000000000004E-4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49">
        <v>5.2466000000000004E-4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49">
        <v>5.2466000000000004E-4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49">
        <v>5.2466000000000004E-4</v>
      </c>
    </row>
    <row r="110" spans="1:135" x14ac:dyDescent="0.35">
      <c r="A110" s="32" t="s">
        <v>1682</v>
      </c>
      <c r="B110" s="32" t="s">
        <v>2752</v>
      </c>
      <c r="C110" s="32">
        <v>144</v>
      </c>
      <c r="D110" s="32" t="s">
        <v>2753</v>
      </c>
      <c r="E110" s="32" t="s">
        <v>2638</v>
      </c>
      <c r="F110" s="32" t="s">
        <v>784</v>
      </c>
      <c r="G110" s="32" t="s">
        <v>784</v>
      </c>
      <c r="H110" s="32">
        <v>6</v>
      </c>
      <c r="I110" s="33">
        <v>2.6020000000000002E-5</v>
      </c>
      <c r="J110" s="32">
        <v>0</v>
      </c>
      <c r="K110" s="32">
        <v>6</v>
      </c>
      <c r="L110" s="33">
        <v>5.2465897166841555E-4</v>
      </c>
      <c r="M110" s="7">
        <v>2.3349999999999998E-5</v>
      </c>
      <c r="N110" s="7">
        <v>4.6699999999999997E-5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49">
        <v>5.2466000000000004E-4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49">
        <v>5.2466000000000004E-4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49">
        <v>5.2466000000000004E-4</v>
      </c>
      <c r="BT110" s="7">
        <v>0</v>
      </c>
      <c r="BU110" s="7">
        <v>0</v>
      </c>
      <c r="BV110" s="7">
        <v>0</v>
      </c>
      <c r="BW110" s="49">
        <v>5.2466000000000004E-4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49">
        <v>5.2466000000000004E-4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49">
        <v>5.2466000000000004E-4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x14ac:dyDescent="0.35">
      <c r="A111" s="42" t="s">
        <v>1685</v>
      </c>
      <c r="B111" s="42" t="s">
        <v>2754</v>
      </c>
      <c r="C111" s="42">
        <v>89</v>
      </c>
      <c r="D111" s="42" t="s">
        <v>2755</v>
      </c>
      <c r="E111" s="42" t="s">
        <v>2636</v>
      </c>
      <c r="F111" s="42" t="s">
        <v>1490</v>
      </c>
      <c r="G111" s="42" t="s">
        <v>782</v>
      </c>
      <c r="H111" s="42">
        <v>5</v>
      </c>
      <c r="I111" s="43">
        <v>2.1679999999999999E-5</v>
      </c>
      <c r="J111" s="42">
        <v>0</v>
      </c>
      <c r="K111" s="42">
        <v>5</v>
      </c>
      <c r="L111" s="43">
        <v>5.2465897166841555E-4</v>
      </c>
      <c r="M111" s="7">
        <v>2.686E-5</v>
      </c>
      <c r="N111" s="7">
        <v>5.3720000000000001E-5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49">
        <v>5.2466000000000004E-4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49">
        <v>5.2466000000000004E-4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49">
        <v>5.2466000000000004E-4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49">
        <v>5.2466000000000004E-4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49">
        <v>5.2466000000000004E-4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x14ac:dyDescent="0.35">
      <c r="A112" s="32" t="s">
        <v>1688</v>
      </c>
      <c r="B112" s="32" t="s">
        <v>2756</v>
      </c>
      <c r="C112" s="32">
        <v>246</v>
      </c>
      <c r="D112" s="32" t="s">
        <v>2757</v>
      </c>
      <c r="E112" s="32" t="s">
        <v>2638</v>
      </c>
      <c r="F112" s="32" t="s">
        <v>1483</v>
      </c>
      <c r="G112" s="32" t="s">
        <v>415</v>
      </c>
      <c r="H112" s="32">
        <v>5</v>
      </c>
      <c r="I112" s="33">
        <v>2.1679999999999999E-5</v>
      </c>
      <c r="J112" s="32">
        <v>0</v>
      </c>
      <c r="K112" s="32">
        <v>5</v>
      </c>
      <c r="L112" s="33">
        <v>5.2465897166841555E-4</v>
      </c>
      <c r="M112" s="7">
        <v>1.2840000000000001E-5</v>
      </c>
      <c r="N112" s="7">
        <v>2.5680000000000001E-5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49">
        <v>5.2466000000000004E-4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49">
        <v>5.2466000000000004E-4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49">
        <v>5.2466000000000004E-4</v>
      </c>
      <c r="AS112" s="7">
        <v>0</v>
      </c>
      <c r="AT112" s="7">
        <v>0</v>
      </c>
      <c r="AU112" s="7">
        <v>0</v>
      </c>
      <c r="AV112" s="7">
        <v>0</v>
      </c>
      <c r="AW112" s="49">
        <v>5.2466000000000004E-4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49">
        <v>5.2466000000000004E-4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x14ac:dyDescent="0.35">
      <c r="A113" s="40" t="s">
        <v>1691</v>
      </c>
      <c r="B113" s="40" t="s">
        <v>2758</v>
      </c>
      <c r="C113" s="40">
        <v>80</v>
      </c>
      <c r="D113" s="40" t="s">
        <v>2759</v>
      </c>
      <c r="E113" s="40" t="s">
        <v>2652</v>
      </c>
      <c r="F113" s="40" t="s">
        <v>1489</v>
      </c>
      <c r="G113" s="40" t="s">
        <v>781</v>
      </c>
      <c r="H113" s="40">
        <v>5</v>
      </c>
      <c r="I113" s="41">
        <v>2.1679999999999999E-5</v>
      </c>
      <c r="J113" s="40">
        <v>0</v>
      </c>
      <c r="K113" s="40">
        <v>5</v>
      </c>
      <c r="L113" s="41">
        <v>5.2465897166841555E-4</v>
      </c>
      <c r="M113" s="7">
        <v>9.3400000000000004E-6</v>
      </c>
      <c r="N113" s="7">
        <v>1.8680000000000001E-5</v>
      </c>
      <c r="O113" s="7">
        <v>0</v>
      </c>
      <c r="P113" s="7">
        <v>0</v>
      </c>
      <c r="Q113" s="49">
        <v>5.2466000000000004E-4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49">
        <v>5.2466000000000004E-4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49">
        <v>5.2466000000000004E-4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49">
        <v>5.2466000000000004E-4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49">
        <v>5.2466000000000004E-4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x14ac:dyDescent="0.35">
      <c r="A114" s="42" t="s">
        <v>1694</v>
      </c>
      <c r="B114" s="42" t="s">
        <v>2760</v>
      </c>
      <c r="C114" s="42">
        <v>289</v>
      </c>
      <c r="D114" s="42" t="s">
        <v>2761</v>
      </c>
      <c r="E114" s="42" t="s">
        <v>2694</v>
      </c>
      <c r="F114" s="42" t="s">
        <v>1491</v>
      </c>
      <c r="G114" s="42" t="s">
        <v>782</v>
      </c>
      <c r="H114" s="42">
        <v>5</v>
      </c>
      <c r="I114" s="43">
        <v>2.1679999999999999E-5</v>
      </c>
      <c r="J114" s="42">
        <v>0</v>
      </c>
      <c r="K114" s="42">
        <v>4</v>
      </c>
      <c r="L114" s="43">
        <v>1.0493179433368311E-3</v>
      </c>
      <c r="M114" s="7">
        <v>2.9969999999999999E-5</v>
      </c>
      <c r="N114" s="7">
        <v>5.9939999999999999E-5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49">
        <v>1.0493200000000001E-3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49">
        <v>5.2466000000000004E-4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49">
        <v>5.2466000000000004E-4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49">
        <v>5.2466000000000004E-4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x14ac:dyDescent="0.35">
      <c r="A115" s="32" t="s">
        <v>1697</v>
      </c>
      <c r="B115" s="32" t="s">
        <v>2762</v>
      </c>
      <c r="C115" s="32">
        <v>307</v>
      </c>
      <c r="D115" s="32" t="s">
        <v>2763</v>
      </c>
      <c r="E115" s="32" t="s">
        <v>2638</v>
      </c>
      <c r="F115" s="32" t="s">
        <v>1480</v>
      </c>
      <c r="G115" s="32" t="s">
        <v>415</v>
      </c>
      <c r="H115" s="32">
        <v>5</v>
      </c>
      <c r="I115" s="33">
        <v>2.1679999999999999E-5</v>
      </c>
      <c r="J115" s="32">
        <v>0</v>
      </c>
      <c r="K115" s="32">
        <v>5</v>
      </c>
      <c r="L115" s="33">
        <v>5.2465897166841555E-4</v>
      </c>
      <c r="M115" s="7">
        <v>1.596E-5</v>
      </c>
      <c r="N115" s="7">
        <v>3.1919999999999999E-5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49">
        <v>5.2466000000000004E-4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49">
        <v>5.2466000000000004E-4</v>
      </c>
      <c r="DE115" s="7">
        <v>0</v>
      </c>
      <c r="DF115" s="7">
        <v>0</v>
      </c>
      <c r="DG115" s="7">
        <v>0</v>
      </c>
      <c r="DH115" s="7">
        <v>0</v>
      </c>
      <c r="DI115" s="49">
        <v>5.2466000000000004E-4</v>
      </c>
      <c r="DJ115" s="49">
        <v>5.2466000000000004E-4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49">
        <v>5.2466000000000004E-4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x14ac:dyDescent="0.35">
      <c r="A116" s="40" t="s">
        <v>1700</v>
      </c>
      <c r="B116" s="40" t="s">
        <v>2764</v>
      </c>
      <c r="C116" s="40">
        <v>29</v>
      </c>
      <c r="D116" s="40" t="s">
        <v>1595</v>
      </c>
      <c r="E116" s="40" t="s">
        <v>2636</v>
      </c>
      <c r="F116" s="40" t="s">
        <v>1485</v>
      </c>
      <c r="G116" s="40" t="s">
        <v>781</v>
      </c>
      <c r="H116" s="40">
        <v>5</v>
      </c>
      <c r="I116" s="41">
        <v>2.1679999999999999E-5</v>
      </c>
      <c r="J116" s="40">
        <v>0</v>
      </c>
      <c r="K116" s="40">
        <v>5</v>
      </c>
      <c r="L116" s="41">
        <v>5.2465897166841555E-4</v>
      </c>
      <c r="M116" s="7">
        <v>2.919E-5</v>
      </c>
      <c r="N116" s="7">
        <v>5.838E-5</v>
      </c>
      <c r="O116" s="49">
        <v>5.2466000000000004E-4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49">
        <v>5.2466000000000004E-4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49">
        <v>5.2466000000000004E-4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49">
        <v>5.2466000000000004E-4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49">
        <v>5.2466000000000004E-4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x14ac:dyDescent="0.35">
      <c r="A117" s="32" t="s">
        <v>1703</v>
      </c>
      <c r="B117" s="32" t="s">
        <v>2765</v>
      </c>
      <c r="C117" s="32">
        <v>256</v>
      </c>
      <c r="D117" s="32" t="s">
        <v>1663</v>
      </c>
      <c r="E117" s="32" t="s">
        <v>2638</v>
      </c>
      <c r="F117" s="32" t="s">
        <v>1482</v>
      </c>
      <c r="G117" s="32" t="s">
        <v>415</v>
      </c>
      <c r="H117" s="32">
        <v>5</v>
      </c>
      <c r="I117" s="33">
        <v>2.1679999999999999E-5</v>
      </c>
      <c r="J117" s="32">
        <v>0</v>
      </c>
      <c r="K117" s="32">
        <v>5</v>
      </c>
      <c r="L117" s="33">
        <v>5.2465897166841555E-4</v>
      </c>
      <c r="M117" s="7">
        <v>2.141E-5</v>
      </c>
      <c r="N117" s="7">
        <v>4.282E-5</v>
      </c>
      <c r="O117" s="7">
        <v>0</v>
      </c>
      <c r="P117" s="7">
        <v>0</v>
      </c>
      <c r="Q117" s="49">
        <v>5.2466000000000004E-4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49">
        <v>5.2466000000000004E-4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49">
        <v>5.2466000000000004E-4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49">
        <v>5.2466000000000004E-4</v>
      </c>
      <c r="DN117" s="7">
        <v>0</v>
      </c>
      <c r="DO117" s="7">
        <v>0</v>
      </c>
      <c r="DP117" s="49">
        <v>5.2466000000000004E-4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x14ac:dyDescent="0.35">
      <c r="A118" s="40" t="s">
        <v>1706</v>
      </c>
      <c r="B118" s="40" t="s">
        <v>2766</v>
      </c>
      <c r="C118" s="40">
        <v>116</v>
      </c>
      <c r="D118" s="40" t="s">
        <v>2767</v>
      </c>
      <c r="E118" s="40" t="s">
        <v>2663</v>
      </c>
      <c r="F118" s="40" t="s">
        <v>1489</v>
      </c>
      <c r="G118" s="40" t="s">
        <v>781</v>
      </c>
      <c r="H118" s="40">
        <v>5</v>
      </c>
      <c r="I118" s="41">
        <v>2.1679999999999999E-5</v>
      </c>
      <c r="J118" s="40">
        <v>0</v>
      </c>
      <c r="K118" s="40">
        <v>5</v>
      </c>
      <c r="L118" s="41">
        <v>5.2465897166841555E-4</v>
      </c>
      <c r="M118" s="7">
        <v>1.401E-5</v>
      </c>
      <c r="N118" s="7">
        <v>2.8019999999999999E-5</v>
      </c>
      <c r="O118" s="7">
        <v>0</v>
      </c>
      <c r="P118" s="7">
        <v>0</v>
      </c>
      <c r="Q118" s="49">
        <v>5.2466000000000004E-4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49">
        <v>5.2466000000000004E-4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49">
        <v>5.2466000000000004E-4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49">
        <v>5.2466000000000004E-4</v>
      </c>
      <c r="CE118" s="7">
        <v>0</v>
      </c>
      <c r="CF118" s="7">
        <v>0</v>
      </c>
      <c r="CG118" s="7">
        <v>0</v>
      </c>
      <c r="CH118" s="7">
        <v>0</v>
      </c>
      <c r="CI118" s="49">
        <v>5.2466000000000004E-4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x14ac:dyDescent="0.35">
      <c r="A119" s="40" t="s">
        <v>1709</v>
      </c>
      <c r="B119" s="40" t="s">
        <v>2768</v>
      </c>
      <c r="C119" s="40">
        <v>39</v>
      </c>
      <c r="D119" s="40" t="s">
        <v>2769</v>
      </c>
      <c r="E119" s="40" t="s">
        <v>2636</v>
      </c>
      <c r="F119" s="40" t="s">
        <v>1485</v>
      </c>
      <c r="G119" s="40" t="s">
        <v>781</v>
      </c>
      <c r="H119" s="40">
        <v>5</v>
      </c>
      <c r="I119" s="41">
        <v>2.1679999999999999E-5</v>
      </c>
      <c r="J119" s="40">
        <v>0</v>
      </c>
      <c r="K119" s="40">
        <v>5</v>
      </c>
      <c r="L119" s="41">
        <v>5.2465897166841555E-4</v>
      </c>
      <c r="M119" s="7">
        <v>1.0900000000000001E-5</v>
      </c>
      <c r="N119" s="7">
        <v>2.1800000000000001E-5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49">
        <v>5.2466000000000004E-4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49">
        <v>5.2466000000000004E-4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49">
        <v>5.2466000000000004E-4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49">
        <v>5.2466000000000004E-4</v>
      </c>
      <c r="DU119" s="7">
        <v>0</v>
      </c>
      <c r="DV119" s="7">
        <v>0</v>
      </c>
      <c r="DW119" s="7">
        <v>0</v>
      </c>
      <c r="DX119" s="7">
        <v>0</v>
      </c>
      <c r="DY119" s="49">
        <v>5.2466000000000004E-4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x14ac:dyDescent="0.35">
      <c r="A120" s="32" t="s">
        <v>1712</v>
      </c>
      <c r="B120" s="32" t="s">
        <v>2770</v>
      </c>
      <c r="C120" s="32">
        <v>140</v>
      </c>
      <c r="D120" s="32" t="s">
        <v>2771</v>
      </c>
      <c r="E120" s="32" t="s">
        <v>2638</v>
      </c>
      <c r="F120" s="32" t="s">
        <v>784</v>
      </c>
      <c r="G120" s="32" t="s">
        <v>784</v>
      </c>
      <c r="H120" s="32">
        <v>5</v>
      </c>
      <c r="I120" s="33">
        <v>2.1679999999999999E-5</v>
      </c>
      <c r="J120" s="32">
        <v>0</v>
      </c>
      <c r="K120" s="32">
        <v>5</v>
      </c>
      <c r="L120" s="33">
        <v>5.2465897166841555E-4</v>
      </c>
      <c r="M120" s="7">
        <v>9.73E-6</v>
      </c>
      <c r="N120" s="7">
        <v>1.946E-5</v>
      </c>
      <c r="O120" s="7">
        <v>0</v>
      </c>
      <c r="P120" s="49">
        <v>5.2466000000000004E-4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49">
        <v>5.2466000000000004E-4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49">
        <v>5.2466000000000004E-4</v>
      </c>
      <c r="AL120" s="7">
        <v>0</v>
      </c>
      <c r="AM120" s="7">
        <v>0</v>
      </c>
      <c r="AN120" s="7">
        <v>0</v>
      </c>
      <c r="AO120" s="49">
        <v>5.2466000000000004E-4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49">
        <v>5.2466000000000004E-4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x14ac:dyDescent="0.35">
      <c r="A121" s="32" t="s">
        <v>1715</v>
      </c>
      <c r="B121" s="32" t="s">
        <v>2772</v>
      </c>
      <c r="C121" s="32">
        <v>315</v>
      </c>
      <c r="D121" s="32" t="s">
        <v>2773</v>
      </c>
      <c r="E121" s="32" t="s">
        <v>2638</v>
      </c>
      <c r="F121" s="32" t="s">
        <v>1476</v>
      </c>
      <c r="G121" s="32" t="s">
        <v>415</v>
      </c>
      <c r="H121" s="32">
        <v>4</v>
      </c>
      <c r="I121" s="33">
        <v>1.734E-5</v>
      </c>
      <c r="J121" s="32">
        <v>0</v>
      </c>
      <c r="K121" s="32">
        <v>4</v>
      </c>
      <c r="L121" s="33">
        <v>5.2465897166841555E-4</v>
      </c>
      <c r="M121" s="7">
        <v>1.4399999999999999E-5</v>
      </c>
      <c r="N121" s="7">
        <v>2.8799999999999999E-5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49">
        <v>5.2466000000000004E-4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49">
        <v>5.2466000000000004E-4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49">
        <v>5.2466000000000004E-4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49">
        <v>5.2466000000000004E-4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x14ac:dyDescent="0.35">
      <c r="A122" s="28" t="s">
        <v>1718</v>
      </c>
      <c r="B122" s="28" t="s">
        <v>2774</v>
      </c>
      <c r="C122" s="28">
        <v>319</v>
      </c>
      <c r="D122" s="28" t="s">
        <v>2775</v>
      </c>
      <c r="E122" s="28"/>
      <c r="F122" s="28" t="s">
        <v>386</v>
      </c>
      <c r="G122" s="28" t="s">
        <v>386</v>
      </c>
      <c r="H122" s="28">
        <v>4</v>
      </c>
      <c r="I122" s="29">
        <v>1.734E-5</v>
      </c>
      <c r="J122" s="28">
        <v>0</v>
      </c>
      <c r="K122" s="28">
        <v>3</v>
      </c>
      <c r="L122" s="29">
        <v>1.0493179433368311E-3</v>
      </c>
      <c r="M122" s="7">
        <v>3.1099999999999999E-6</v>
      </c>
      <c r="N122" s="7">
        <v>6.2199999999999997E-6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49">
        <v>1.0493200000000001E-3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49">
        <v>5.2466000000000004E-4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49">
        <v>5.2466000000000004E-4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x14ac:dyDescent="0.35">
      <c r="A123" s="40" t="s">
        <v>1721</v>
      </c>
      <c r="B123" s="40" t="s">
        <v>2776</v>
      </c>
      <c r="C123" s="40">
        <v>369</v>
      </c>
      <c r="D123" s="40" t="s">
        <v>2777</v>
      </c>
      <c r="E123" s="40" t="s">
        <v>2636</v>
      </c>
      <c r="F123" s="40" t="s">
        <v>1487</v>
      </c>
      <c r="G123" s="40" t="s">
        <v>781</v>
      </c>
      <c r="H123" s="40">
        <v>4</v>
      </c>
      <c r="I123" s="41">
        <v>1.734E-5</v>
      </c>
      <c r="J123" s="40">
        <v>0</v>
      </c>
      <c r="K123" s="40">
        <v>4</v>
      </c>
      <c r="L123" s="41">
        <v>5.2465897166841555E-4</v>
      </c>
      <c r="M123" s="7">
        <v>1.2449999999999999E-5</v>
      </c>
      <c r="N123" s="7">
        <v>2.4899999999999999E-5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49">
        <v>5.2466000000000004E-4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49">
        <v>5.2466000000000004E-4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49">
        <v>5.2466000000000004E-4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49">
        <v>5.2466000000000004E-4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x14ac:dyDescent="0.35">
      <c r="A124" s="40" t="s">
        <v>1724</v>
      </c>
      <c r="B124" s="40" t="s">
        <v>2778</v>
      </c>
      <c r="C124" s="40">
        <v>49</v>
      </c>
      <c r="D124" s="40" t="s">
        <v>2779</v>
      </c>
      <c r="E124" s="40" t="s">
        <v>2663</v>
      </c>
      <c r="F124" s="40" t="s">
        <v>1489</v>
      </c>
      <c r="G124" s="40" t="s">
        <v>781</v>
      </c>
      <c r="H124" s="40">
        <v>4</v>
      </c>
      <c r="I124" s="41">
        <v>1.734E-5</v>
      </c>
      <c r="J124" s="40">
        <v>0</v>
      </c>
      <c r="K124" s="40">
        <v>4</v>
      </c>
      <c r="L124" s="41">
        <v>5.2465897166841555E-4</v>
      </c>
      <c r="M124" s="7">
        <v>3.269E-5</v>
      </c>
      <c r="N124" s="7">
        <v>6.5380000000000001E-5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49">
        <v>5.2466000000000004E-4</v>
      </c>
      <c r="V124" s="7">
        <v>0</v>
      </c>
      <c r="W124" s="49">
        <v>5.2466000000000004E-4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49">
        <v>5.2466000000000004E-4</v>
      </c>
      <c r="BK124" s="7">
        <v>0</v>
      </c>
      <c r="BL124" s="7">
        <v>0</v>
      </c>
      <c r="BM124" s="7">
        <v>0</v>
      </c>
      <c r="BN124" s="49">
        <v>5.2466000000000004E-4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x14ac:dyDescent="0.35">
      <c r="A125" s="32" t="s">
        <v>1727</v>
      </c>
      <c r="B125" s="32" t="s">
        <v>2780</v>
      </c>
      <c r="C125" s="32">
        <v>290</v>
      </c>
      <c r="D125" s="32" t="s">
        <v>1877</v>
      </c>
      <c r="E125" s="32" t="s">
        <v>2638</v>
      </c>
      <c r="F125" s="32" t="s">
        <v>1474</v>
      </c>
      <c r="G125" s="32" t="s">
        <v>415</v>
      </c>
      <c r="H125" s="32">
        <v>4</v>
      </c>
      <c r="I125" s="33">
        <v>1.734E-5</v>
      </c>
      <c r="J125" s="32">
        <v>0</v>
      </c>
      <c r="K125" s="32">
        <v>4</v>
      </c>
      <c r="L125" s="33">
        <v>5.2465897166841555E-4</v>
      </c>
      <c r="M125" s="7">
        <v>1.129E-5</v>
      </c>
      <c r="N125" s="7">
        <v>2.2580000000000001E-5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49">
        <v>5.2466000000000004E-4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49">
        <v>5.2466000000000004E-4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49">
        <v>5.2466000000000004E-4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49">
        <v>5.2466000000000004E-4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x14ac:dyDescent="0.35">
      <c r="A126" s="32" t="s">
        <v>1730</v>
      </c>
      <c r="B126" s="32" t="s">
        <v>2781</v>
      </c>
      <c r="C126" s="32">
        <v>229</v>
      </c>
      <c r="D126" s="32" t="s">
        <v>1657</v>
      </c>
      <c r="E126" s="32" t="s">
        <v>2638</v>
      </c>
      <c r="F126" s="32" t="s">
        <v>1484</v>
      </c>
      <c r="G126" s="32" t="s">
        <v>415</v>
      </c>
      <c r="H126" s="32">
        <v>4</v>
      </c>
      <c r="I126" s="33">
        <v>1.734E-5</v>
      </c>
      <c r="J126" s="32">
        <v>0</v>
      </c>
      <c r="K126" s="32">
        <v>4</v>
      </c>
      <c r="L126" s="33">
        <v>5.2465897166841555E-4</v>
      </c>
      <c r="M126" s="7">
        <v>1.4399999999999999E-5</v>
      </c>
      <c r="N126" s="7">
        <v>2.8799999999999999E-5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49">
        <v>5.2466000000000004E-4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49">
        <v>5.2466000000000004E-4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49">
        <v>5.2466000000000004E-4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49">
        <v>5.2466000000000004E-4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x14ac:dyDescent="0.35">
      <c r="A127" s="32" t="s">
        <v>1733</v>
      </c>
      <c r="B127" s="32" t="s">
        <v>2782</v>
      </c>
      <c r="C127" s="32">
        <v>323</v>
      </c>
      <c r="D127" s="32" t="s">
        <v>2783</v>
      </c>
      <c r="E127" s="32" t="s">
        <v>2638</v>
      </c>
      <c r="F127" s="32" t="s">
        <v>1478</v>
      </c>
      <c r="G127" s="32" t="s">
        <v>415</v>
      </c>
      <c r="H127" s="32">
        <v>4</v>
      </c>
      <c r="I127" s="33">
        <v>1.734E-5</v>
      </c>
      <c r="J127" s="32">
        <v>0</v>
      </c>
      <c r="K127" s="32">
        <v>4</v>
      </c>
      <c r="L127" s="33">
        <v>5.2465897166841555E-4</v>
      </c>
      <c r="M127" s="7">
        <v>1.8680000000000001E-5</v>
      </c>
      <c r="N127" s="7">
        <v>3.7360000000000001E-5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49">
        <v>5.2466000000000004E-4</v>
      </c>
      <c r="BB127" s="7">
        <v>0</v>
      </c>
      <c r="BC127" s="7">
        <v>0</v>
      </c>
      <c r="BD127" s="7">
        <v>0</v>
      </c>
      <c r="BE127" s="49">
        <v>5.2466000000000004E-4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49">
        <v>5.2466000000000004E-4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49">
        <v>5.2466000000000004E-4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x14ac:dyDescent="0.35">
      <c r="A128" s="40" t="s">
        <v>1736</v>
      </c>
      <c r="B128" s="40" t="s">
        <v>2784</v>
      </c>
      <c r="C128" s="40">
        <v>376</v>
      </c>
      <c r="D128" s="40" t="s">
        <v>2785</v>
      </c>
      <c r="E128" s="40" t="s">
        <v>2663</v>
      </c>
      <c r="F128" s="40" t="s">
        <v>1489</v>
      </c>
      <c r="G128" s="40" t="s">
        <v>781</v>
      </c>
      <c r="H128" s="40">
        <v>3</v>
      </c>
      <c r="I128" s="41">
        <v>1.3010000000000001E-5</v>
      </c>
      <c r="J128" s="40">
        <v>0</v>
      </c>
      <c r="K128" s="40">
        <v>3</v>
      </c>
      <c r="L128" s="41">
        <v>5.2465897166841555E-4</v>
      </c>
      <c r="M128" s="7">
        <v>1.9850000000000001E-5</v>
      </c>
      <c r="N128" s="7">
        <v>3.9700000000000003E-5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49">
        <v>5.2466000000000004E-4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49">
        <v>5.2466000000000004E-4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49">
        <v>5.2466000000000004E-4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x14ac:dyDescent="0.35">
      <c r="A129" s="32" t="s">
        <v>1739</v>
      </c>
      <c r="B129" s="32" t="s">
        <v>2786</v>
      </c>
      <c r="C129" s="32">
        <v>168</v>
      </c>
      <c r="D129" s="32" t="s">
        <v>2787</v>
      </c>
      <c r="E129" s="32" t="s">
        <v>2638</v>
      </c>
      <c r="F129" s="32" t="s">
        <v>1476</v>
      </c>
      <c r="G129" s="32" t="s">
        <v>415</v>
      </c>
      <c r="H129" s="32">
        <v>3</v>
      </c>
      <c r="I129" s="33">
        <v>1.3010000000000001E-5</v>
      </c>
      <c r="J129" s="32">
        <v>0</v>
      </c>
      <c r="K129" s="32">
        <v>1</v>
      </c>
      <c r="L129" s="33">
        <v>1.5739769150052471E-3</v>
      </c>
      <c r="M129" s="7">
        <v>1.323E-5</v>
      </c>
      <c r="N129" s="7">
        <v>2.6460000000000001E-5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49">
        <v>1.57398E-3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x14ac:dyDescent="0.35">
      <c r="A130" s="42" t="s">
        <v>1742</v>
      </c>
      <c r="B130" s="42" t="s">
        <v>2788</v>
      </c>
      <c r="C130" s="42">
        <v>287</v>
      </c>
      <c r="D130" s="42" t="s">
        <v>2789</v>
      </c>
      <c r="E130" s="42" t="s">
        <v>2694</v>
      </c>
      <c r="F130" s="42" t="s">
        <v>1491</v>
      </c>
      <c r="G130" s="42" t="s">
        <v>782</v>
      </c>
      <c r="H130" s="42">
        <v>3</v>
      </c>
      <c r="I130" s="43">
        <v>1.3010000000000001E-5</v>
      </c>
      <c r="J130" s="42">
        <v>0</v>
      </c>
      <c r="K130" s="42">
        <v>3</v>
      </c>
      <c r="L130" s="43">
        <v>5.2465897166841555E-4</v>
      </c>
      <c r="M130" s="7">
        <v>2.4519999999999999E-5</v>
      </c>
      <c r="N130" s="7">
        <v>4.9039999999999998E-5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49">
        <v>5.2466000000000004E-4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49">
        <v>5.2466000000000004E-4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49">
        <v>5.2466000000000004E-4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x14ac:dyDescent="0.35">
      <c r="A131" s="32" t="s">
        <v>1745</v>
      </c>
      <c r="B131" s="32" t="s">
        <v>2790</v>
      </c>
      <c r="C131" s="32">
        <v>126</v>
      </c>
      <c r="D131" s="32" t="s">
        <v>2791</v>
      </c>
      <c r="E131" s="32" t="s">
        <v>2638</v>
      </c>
      <c r="F131" s="32" t="s">
        <v>784</v>
      </c>
      <c r="G131" s="32" t="s">
        <v>784</v>
      </c>
      <c r="H131" s="32">
        <v>3</v>
      </c>
      <c r="I131" s="33">
        <v>1.3010000000000001E-5</v>
      </c>
      <c r="J131" s="32">
        <v>0</v>
      </c>
      <c r="K131" s="32">
        <v>3</v>
      </c>
      <c r="L131" s="33">
        <v>5.2465897166841555E-4</v>
      </c>
      <c r="M131" s="7">
        <v>6.6200000000000001E-6</v>
      </c>
      <c r="N131" s="7">
        <v>1.324E-5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49">
        <v>5.2466000000000004E-4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49">
        <v>5.2466000000000004E-4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49">
        <v>5.2466000000000004E-4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x14ac:dyDescent="0.35">
      <c r="A132" s="40" t="s">
        <v>1748</v>
      </c>
      <c r="B132" s="40" t="s">
        <v>2792</v>
      </c>
      <c r="C132" s="40">
        <v>67</v>
      </c>
      <c r="D132" s="40" t="s">
        <v>2793</v>
      </c>
      <c r="E132" s="40" t="s">
        <v>2663</v>
      </c>
      <c r="F132" s="40" t="s">
        <v>1488</v>
      </c>
      <c r="G132" s="40" t="s">
        <v>781</v>
      </c>
      <c r="H132" s="40">
        <v>3</v>
      </c>
      <c r="I132" s="41">
        <v>1.3010000000000001E-5</v>
      </c>
      <c r="J132" s="40">
        <v>0</v>
      </c>
      <c r="K132" s="40">
        <v>3</v>
      </c>
      <c r="L132" s="41">
        <v>5.2465897166841555E-4</v>
      </c>
      <c r="M132" s="7">
        <v>4.6700000000000002E-6</v>
      </c>
      <c r="N132" s="7">
        <v>9.3400000000000004E-6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49">
        <v>5.2466000000000004E-4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49">
        <v>5.2466000000000004E-4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49">
        <v>5.2466000000000004E-4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x14ac:dyDescent="0.35">
      <c r="A133" s="40" t="s">
        <v>1751</v>
      </c>
      <c r="B133" s="40" t="s">
        <v>2794</v>
      </c>
      <c r="C133" s="40">
        <v>378</v>
      </c>
      <c r="D133" s="40" t="s">
        <v>2795</v>
      </c>
      <c r="E133" s="40" t="s">
        <v>2652</v>
      </c>
      <c r="F133" s="40" t="s">
        <v>1489</v>
      </c>
      <c r="G133" s="40" t="s">
        <v>781</v>
      </c>
      <c r="H133" s="40">
        <v>3</v>
      </c>
      <c r="I133" s="41">
        <v>1.3010000000000001E-5</v>
      </c>
      <c r="J133" s="40">
        <v>0</v>
      </c>
      <c r="K133" s="40">
        <v>3</v>
      </c>
      <c r="L133" s="41">
        <v>5.2465897166841555E-4</v>
      </c>
      <c r="M133" s="7">
        <v>1.518E-5</v>
      </c>
      <c r="N133" s="7">
        <v>3.0360000000000001E-5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49">
        <v>5.2466000000000004E-4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49">
        <v>5.2466000000000004E-4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49">
        <v>5.2466000000000004E-4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x14ac:dyDescent="0.35">
      <c r="A134" s="32" t="s">
        <v>1754</v>
      </c>
      <c r="B134" s="32" t="s">
        <v>2796</v>
      </c>
      <c r="C134" s="32">
        <v>257</v>
      </c>
      <c r="D134" s="32" t="s">
        <v>1699</v>
      </c>
      <c r="E134" s="32" t="s">
        <v>2638</v>
      </c>
      <c r="F134" s="32" t="s">
        <v>1482</v>
      </c>
      <c r="G134" s="32" t="s">
        <v>415</v>
      </c>
      <c r="H134" s="32">
        <v>3</v>
      </c>
      <c r="I134" s="33">
        <v>1.3010000000000001E-5</v>
      </c>
      <c r="J134" s="32">
        <v>0</v>
      </c>
      <c r="K134" s="32">
        <v>3</v>
      </c>
      <c r="L134" s="33">
        <v>5.2465897166841555E-4</v>
      </c>
      <c r="M134" s="7">
        <v>1.2840000000000001E-5</v>
      </c>
      <c r="N134" s="7">
        <v>2.5680000000000001E-5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49">
        <v>5.2466000000000004E-4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49">
        <v>5.2466000000000004E-4</v>
      </c>
      <c r="DZ134" s="7">
        <v>0</v>
      </c>
      <c r="EA134" s="49">
        <v>5.2466000000000004E-4</v>
      </c>
      <c r="EB134" s="7">
        <v>0</v>
      </c>
      <c r="EC134" s="7">
        <v>0</v>
      </c>
      <c r="ED134" s="7">
        <v>0</v>
      </c>
      <c r="EE134" s="7">
        <v>0</v>
      </c>
    </row>
    <row r="135" spans="1:135" x14ac:dyDescent="0.35">
      <c r="A135" s="32" t="s">
        <v>1757</v>
      </c>
      <c r="B135" s="32" t="s">
        <v>2797</v>
      </c>
      <c r="C135" s="32">
        <v>248</v>
      </c>
      <c r="D135" s="32" t="s">
        <v>2798</v>
      </c>
      <c r="E135" s="32" t="s">
        <v>2638</v>
      </c>
      <c r="F135" s="32" t="s">
        <v>1483</v>
      </c>
      <c r="G135" s="32" t="s">
        <v>415</v>
      </c>
      <c r="H135" s="32">
        <v>3</v>
      </c>
      <c r="I135" s="33">
        <v>1.3010000000000001E-5</v>
      </c>
      <c r="J135" s="32">
        <v>0</v>
      </c>
      <c r="K135" s="32">
        <v>3</v>
      </c>
      <c r="L135" s="33">
        <v>5.2465897166841555E-4</v>
      </c>
      <c r="M135" s="7">
        <v>1.4399999999999999E-5</v>
      </c>
      <c r="N135" s="7">
        <v>2.8799999999999999E-5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49">
        <v>5.2466000000000004E-4</v>
      </c>
      <c r="BJ135" s="49">
        <v>5.2466000000000004E-4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49">
        <v>5.2466000000000004E-4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x14ac:dyDescent="0.35">
      <c r="A136" s="40" t="s">
        <v>1760</v>
      </c>
      <c r="B136" s="40" t="s">
        <v>2799</v>
      </c>
      <c r="C136" s="40">
        <v>38</v>
      </c>
      <c r="D136" s="40" t="s">
        <v>2800</v>
      </c>
      <c r="E136" s="40" t="s">
        <v>2636</v>
      </c>
      <c r="F136" s="40" t="s">
        <v>1485</v>
      </c>
      <c r="G136" s="40" t="s">
        <v>781</v>
      </c>
      <c r="H136" s="40">
        <v>3</v>
      </c>
      <c r="I136" s="41">
        <v>1.3010000000000001E-5</v>
      </c>
      <c r="J136" s="40">
        <v>0</v>
      </c>
      <c r="K136" s="40">
        <v>3</v>
      </c>
      <c r="L136" s="41">
        <v>5.2465897166841555E-4</v>
      </c>
      <c r="M136" s="7">
        <v>1.362E-5</v>
      </c>
      <c r="N136" s="7">
        <v>2.724E-5</v>
      </c>
      <c r="O136" s="49">
        <v>5.2466000000000004E-4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49">
        <v>5.2466000000000004E-4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49">
        <v>5.2466000000000004E-4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x14ac:dyDescent="0.35">
      <c r="A137" s="38" t="s">
        <v>1763</v>
      </c>
      <c r="B137" s="38" t="s">
        <v>2801</v>
      </c>
      <c r="C137" s="38">
        <v>17</v>
      </c>
      <c r="D137" s="38" t="s">
        <v>2802</v>
      </c>
      <c r="E137" s="38" t="s">
        <v>2638</v>
      </c>
      <c r="F137" s="38" t="s">
        <v>762</v>
      </c>
      <c r="G137" s="38" t="s">
        <v>762</v>
      </c>
      <c r="H137" s="38">
        <v>3</v>
      </c>
      <c r="I137" s="39">
        <v>1.3010000000000001E-5</v>
      </c>
      <c r="J137" s="38">
        <v>0</v>
      </c>
      <c r="K137" s="38">
        <v>3</v>
      </c>
      <c r="L137" s="39">
        <v>5.2465897166841555E-4</v>
      </c>
      <c r="M137" s="7">
        <v>2.8799999999999999E-5</v>
      </c>
      <c r="N137" s="7">
        <v>5.7599999999999997E-5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49">
        <v>5.2466000000000004E-4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49">
        <v>5.2466000000000004E-4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49">
        <v>5.2466000000000004E-4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x14ac:dyDescent="0.35">
      <c r="A138" s="32" t="s">
        <v>1766</v>
      </c>
      <c r="B138" s="32" t="s">
        <v>2803</v>
      </c>
      <c r="C138" s="32">
        <v>274</v>
      </c>
      <c r="D138" s="32" t="s">
        <v>2804</v>
      </c>
      <c r="E138" s="32" t="s">
        <v>2638</v>
      </c>
      <c r="F138" s="32" t="s">
        <v>1474</v>
      </c>
      <c r="G138" s="32" t="s">
        <v>415</v>
      </c>
      <c r="H138" s="32">
        <v>2</v>
      </c>
      <c r="I138" s="33">
        <v>8.67E-6</v>
      </c>
      <c r="J138" s="32">
        <v>0</v>
      </c>
      <c r="K138" s="32">
        <v>2</v>
      </c>
      <c r="L138" s="33">
        <v>5.2465897166841555E-4</v>
      </c>
      <c r="M138" s="7">
        <v>1.713E-5</v>
      </c>
      <c r="N138" s="7">
        <v>3.4260000000000001E-5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49">
        <v>5.2466000000000004E-4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49">
        <v>5.2466000000000004E-4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x14ac:dyDescent="0.35">
      <c r="A139" s="32" t="s">
        <v>1769</v>
      </c>
      <c r="B139" s="32" t="s">
        <v>2805</v>
      </c>
      <c r="C139" s="32">
        <v>318</v>
      </c>
      <c r="D139" s="32" t="s">
        <v>2806</v>
      </c>
      <c r="E139" s="32" t="s">
        <v>2638</v>
      </c>
      <c r="F139" s="32" t="s">
        <v>1478</v>
      </c>
      <c r="G139" s="32" t="s">
        <v>415</v>
      </c>
      <c r="H139" s="32">
        <v>2</v>
      </c>
      <c r="I139" s="33">
        <v>8.67E-6</v>
      </c>
      <c r="J139" s="32">
        <v>0</v>
      </c>
      <c r="K139" s="32">
        <v>2</v>
      </c>
      <c r="L139" s="33">
        <v>5.2465897166841555E-4</v>
      </c>
      <c r="M139" s="7">
        <v>6.6200000000000001E-6</v>
      </c>
      <c r="N139" s="7">
        <v>1.324E-5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49">
        <v>5.2466000000000004E-4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49">
        <v>5.2466000000000004E-4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x14ac:dyDescent="0.35">
      <c r="A140" s="32" t="s">
        <v>1772</v>
      </c>
      <c r="B140" s="32" t="s">
        <v>2807</v>
      </c>
      <c r="C140" s="32">
        <v>234</v>
      </c>
      <c r="D140" s="32" t="s">
        <v>2808</v>
      </c>
      <c r="E140" s="32" t="s">
        <v>2638</v>
      </c>
      <c r="F140" s="32" t="s">
        <v>1476</v>
      </c>
      <c r="G140" s="32" t="s">
        <v>415</v>
      </c>
      <c r="H140" s="32">
        <v>2</v>
      </c>
      <c r="I140" s="33">
        <v>8.67E-6</v>
      </c>
      <c r="J140" s="32">
        <v>0</v>
      </c>
      <c r="K140" s="32">
        <v>1</v>
      </c>
      <c r="L140" s="33">
        <v>1.0493179433368311E-3</v>
      </c>
      <c r="M140" s="7">
        <v>1.751E-5</v>
      </c>
      <c r="N140" s="7">
        <v>3.502E-5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49">
        <v>1.0493200000000001E-3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x14ac:dyDescent="0.35">
      <c r="A141" s="32" t="s">
        <v>1775</v>
      </c>
      <c r="B141" s="32" t="s">
        <v>2809</v>
      </c>
      <c r="C141" s="32">
        <v>222</v>
      </c>
      <c r="D141" s="32" t="s">
        <v>1771</v>
      </c>
      <c r="E141" s="32" t="s">
        <v>2638</v>
      </c>
      <c r="F141" s="32" t="s">
        <v>1476</v>
      </c>
      <c r="G141" s="32" t="s">
        <v>415</v>
      </c>
      <c r="H141" s="32">
        <v>2</v>
      </c>
      <c r="I141" s="33">
        <v>8.67E-6</v>
      </c>
      <c r="J141" s="32">
        <v>0</v>
      </c>
      <c r="K141" s="32">
        <v>2</v>
      </c>
      <c r="L141" s="33">
        <v>5.2465897166841555E-4</v>
      </c>
      <c r="M141" s="7">
        <v>3.4999999999999999E-6</v>
      </c>
      <c r="N141" s="7">
        <v>6.9999999999999999E-6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49">
        <v>5.2466000000000004E-4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49">
        <v>5.2466000000000004E-4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x14ac:dyDescent="0.35">
      <c r="A142" s="40" t="s">
        <v>1778</v>
      </c>
      <c r="B142" s="40" t="s">
        <v>2810</v>
      </c>
      <c r="C142" s="40">
        <v>74</v>
      </c>
      <c r="D142" s="40" t="s">
        <v>2811</v>
      </c>
      <c r="E142" s="40" t="s">
        <v>2663</v>
      </c>
      <c r="F142" s="40" t="s">
        <v>1489</v>
      </c>
      <c r="G142" s="40" t="s">
        <v>781</v>
      </c>
      <c r="H142" s="40">
        <v>2</v>
      </c>
      <c r="I142" s="41">
        <v>8.67E-6</v>
      </c>
      <c r="J142" s="40">
        <v>0</v>
      </c>
      <c r="K142" s="40">
        <v>2</v>
      </c>
      <c r="L142" s="41">
        <v>5.2465897166841555E-4</v>
      </c>
      <c r="M142" s="7">
        <v>1.2840000000000001E-5</v>
      </c>
      <c r="N142" s="7">
        <v>2.5680000000000001E-5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49">
        <v>5.2466000000000004E-4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49">
        <v>5.2466000000000004E-4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x14ac:dyDescent="0.35">
      <c r="A143" s="40" t="s">
        <v>1781</v>
      </c>
      <c r="B143" s="40" t="s">
        <v>2812</v>
      </c>
      <c r="C143" s="40">
        <v>370</v>
      </c>
      <c r="D143" s="40" t="s">
        <v>2813</v>
      </c>
      <c r="E143" s="40" t="s">
        <v>2636</v>
      </c>
      <c r="F143" s="40" t="s">
        <v>1487</v>
      </c>
      <c r="G143" s="40" t="s">
        <v>781</v>
      </c>
      <c r="H143" s="40">
        <v>2</v>
      </c>
      <c r="I143" s="41">
        <v>8.67E-6</v>
      </c>
      <c r="J143" s="40">
        <v>0</v>
      </c>
      <c r="K143" s="40">
        <v>2</v>
      </c>
      <c r="L143" s="41">
        <v>5.2465897166841555E-4</v>
      </c>
      <c r="M143" s="7">
        <v>3.89E-6</v>
      </c>
      <c r="N143" s="7">
        <v>7.7800000000000001E-6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49">
        <v>5.2466000000000004E-4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49">
        <v>5.2466000000000004E-4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x14ac:dyDescent="0.35">
      <c r="A144" s="40" t="s">
        <v>1784</v>
      </c>
      <c r="B144" s="40" t="s">
        <v>2814</v>
      </c>
      <c r="C144" s="40">
        <v>296</v>
      </c>
      <c r="D144" s="40" t="s">
        <v>2815</v>
      </c>
      <c r="E144" s="40" t="s">
        <v>2652</v>
      </c>
      <c r="F144" s="40" t="s">
        <v>1489</v>
      </c>
      <c r="G144" s="40" t="s">
        <v>781</v>
      </c>
      <c r="H144" s="40">
        <v>2</v>
      </c>
      <c r="I144" s="41">
        <v>8.67E-6</v>
      </c>
      <c r="J144" s="40">
        <v>0</v>
      </c>
      <c r="K144" s="40">
        <v>2</v>
      </c>
      <c r="L144" s="41">
        <v>5.2465897166841555E-4</v>
      </c>
      <c r="M144" s="7">
        <v>8.5599999999999994E-6</v>
      </c>
      <c r="N144" s="7">
        <v>1.7119999999999999E-5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49">
        <v>5.2466000000000004E-4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49">
        <v>5.2466000000000004E-4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x14ac:dyDescent="0.35">
      <c r="A145" s="32" t="s">
        <v>1787</v>
      </c>
      <c r="B145" s="32" t="s">
        <v>2816</v>
      </c>
      <c r="C145" s="32">
        <v>299</v>
      </c>
      <c r="D145" s="32" t="s">
        <v>2817</v>
      </c>
      <c r="E145" s="32" t="s">
        <v>2638</v>
      </c>
      <c r="F145" s="32" t="s">
        <v>1483</v>
      </c>
      <c r="G145" s="32" t="s">
        <v>415</v>
      </c>
      <c r="H145" s="32">
        <v>2</v>
      </c>
      <c r="I145" s="33">
        <v>8.67E-6</v>
      </c>
      <c r="J145" s="32">
        <v>0</v>
      </c>
      <c r="K145" s="32">
        <v>2</v>
      </c>
      <c r="L145" s="33">
        <v>5.2465897166841555E-4</v>
      </c>
      <c r="M145" s="7">
        <v>8.5599999999999994E-6</v>
      </c>
      <c r="N145" s="7">
        <v>1.7119999999999999E-5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49">
        <v>5.2466000000000004E-4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49">
        <v>5.2466000000000004E-4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x14ac:dyDescent="0.35">
      <c r="A146" s="32" t="s">
        <v>1790</v>
      </c>
      <c r="B146" s="32" t="s">
        <v>2818</v>
      </c>
      <c r="C146" s="32">
        <v>129</v>
      </c>
      <c r="D146" s="32" t="s">
        <v>2819</v>
      </c>
      <c r="E146" s="32" t="s">
        <v>2638</v>
      </c>
      <c r="F146" s="32" t="s">
        <v>784</v>
      </c>
      <c r="G146" s="32" t="s">
        <v>784</v>
      </c>
      <c r="H146" s="32">
        <v>2</v>
      </c>
      <c r="I146" s="33">
        <v>8.67E-6</v>
      </c>
      <c r="J146" s="32">
        <v>0</v>
      </c>
      <c r="K146" s="32">
        <v>2</v>
      </c>
      <c r="L146" s="33">
        <v>5.2465897166841555E-4</v>
      </c>
      <c r="M146" s="7">
        <v>5.4500000000000003E-6</v>
      </c>
      <c r="N146" s="7">
        <v>1.0900000000000001E-5</v>
      </c>
      <c r="O146" s="7">
        <v>0</v>
      </c>
      <c r="P146" s="7">
        <v>0</v>
      </c>
      <c r="Q146" s="7">
        <v>0</v>
      </c>
      <c r="R146" s="49">
        <v>5.2466000000000004E-4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49">
        <v>5.2466000000000004E-4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x14ac:dyDescent="0.35">
      <c r="A147" s="42" t="s">
        <v>1791</v>
      </c>
      <c r="B147" s="42" t="s">
        <v>2820</v>
      </c>
      <c r="C147" s="42">
        <v>286</v>
      </c>
      <c r="D147" s="42" t="s">
        <v>2821</v>
      </c>
      <c r="E147" s="42" t="s">
        <v>2822</v>
      </c>
      <c r="F147" s="42" t="s">
        <v>1491</v>
      </c>
      <c r="G147" s="42" t="s">
        <v>782</v>
      </c>
      <c r="H147" s="42">
        <v>2</v>
      </c>
      <c r="I147" s="43">
        <v>8.67E-6</v>
      </c>
      <c r="J147" s="42">
        <v>0</v>
      </c>
      <c r="K147" s="42">
        <v>2</v>
      </c>
      <c r="L147" s="43">
        <v>5.2465897166841555E-4</v>
      </c>
      <c r="M147" s="7">
        <v>5.4500000000000003E-6</v>
      </c>
      <c r="N147" s="7">
        <v>1.0900000000000001E-5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49">
        <v>5.2466000000000004E-4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49">
        <v>5.2466000000000004E-4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x14ac:dyDescent="0.35">
      <c r="A148" s="32" t="s">
        <v>1794</v>
      </c>
      <c r="B148" s="32" t="s">
        <v>2823</v>
      </c>
      <c r="C148" s="32">
        <v>259</v>
      </c>
      <c r="D148" s="32" t="s">
        <v>1609</v>
      </c>
      <c r="E148" s="32" t="s">
        <v>2638</v>
      </c>
      <c r="F148" s="32" t="s">
        <v>1482</v>
      </c>
      <c r="G148" s="32" t="s">
        <v>415</v>
      </c>
      <c r="H148" s="32">
        <v>2</v>
      </c>
      <c r="I148" s="33">
        <v>8.67E-6</v>
      </c>
      <c r="J148" s="32">
        <v>0</v>
      </c>
      <c r="K148" s="32">
        <v>2</v>
      </c>
      <c r="L148" s="33">
        <v>5.2465897166841555E-4</v>
      </c>
      <c r="M148" s="7">
        <v>6.2299999999999996E-6</v>
      </c>
      <c r="N148" s="7">
        <v>1.2459999999999999E-5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49">
        <v>5.2466000000000004E-4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49">
        <v>5.2466000000000004E-4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x14ac:dyDescent="0.35">
      <c r="A149" s="40" t="s">
        <v>1797</v>
      </c>
      <c r="B149" s="40" t="s">
        <v>2824</v>
      </c>
      <c r="C149" s="40">
        <v>114</v>
      </c>
      <c r="D149" s="40" t="s">
        <v>2825</v>
      </c>
      <c r="E149" s="40" t="s">
        <v>2663</v>
      </c>
      <c r="F149" s="40" t="s">
        <v>1489</v>
      </c>
      <c r="G149" s="40" t="s">
        <v>781</v>
      </c>
      <c r="H149" s="40">
        <v>2</v>
      </c>
      <c r="I149" s="41">
        <v>8.67E-6</v>
      </c>
      <c r="J149" s="40">
        <v>0</v>
      </c>
      <c r="K149" s="40">
        <v>2</v>
      </c>
      <c r="L149" s="41">
        <v>5.2465897166841555E-4</v>
      </c>
      <c r="M149" s="7">
        <v>4.2799999999999997E-6</v>
      </c>
      <c r="N149" s="7">
        <v>8.5599999999999994E-6</v>
      </c>
      <c r="O149" s="7">
        <v>0</v>
      </c>
      <c r="P149" s="7">
        <v>0</v>
      </c>
      <c r="Q149" s="49">
        <v>5.2466000000000004E-4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49">
        <v>5.2466000000000004E-4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x14ac:dyDescent="0.35">
      <c r="A150" s="32" t="s">
        <v>1800</v>
      </c>
      <c r="B150" s="32" t="s">
        <v>2826</v>
      </c>
      <c r="C150" s="32">
        <v>262</v>
      </c>
      <c r="D150" s="32" t="s">
        <v>2827</v>
      </c>
      <c r="E150" s="32" t="s">
        <v>2638</v>
      </c>
      <c r="F150" s="32" t="s">
        <v>1481</v>
      </c>
      <c r="G150" s="32" t="s">
        <v>415</v>
      </c>
      <c r="H150" s="32">
        <v>2</v>
      </c>
      <c r="I150" s="33">
        <v>8.67E-6</v>
      </c>
      <c r="J150" s="32">
        <v>0</v>
      </c>
      <c r="K150" s="32">
        <v>2</v>
      </c>
      <c r="L150" s="33">
        <v>5.2465897166841555E-4</v>
      </c>
      <c r="M150" s="7">
        <v>7.4000000000000003E-6</v>
      </c>
      <c r="N150" s="7">
        <v>1.4800000000000001E-5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49">
        <v>5.2466000000000004E-4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49">
        <v>5.2466000000000004E-4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x14ac:dyDescent="0.35">
      <c r="A151" s="32" t="s">
        <v>1803</v>
      </c>
      <c r="B151" s="32" t="s">
        <v>2828</v>
      </c>
      <c r="C151" s="32">
        <v>219</v>
      </c>
      <c r="D151" s="32" t="s">
        <v>2829</v>
      </c>
      <c r="E151" s="32" t="s">
        <v>2638</v>
      </c>
      <c r="F151" s="32" t="s">
        <v>1478</v>
      </c>
      <c r="G151" s="32" t="s">
        <v>415</v>
      </c>
      <c r="H151" s="32">
        <v>2</v>
      </c>
      <c r="I151" s="33">
        <v>8.67E-6</v>
      </c>
      <c r="J151" s="32">
        <v>0</v>
      </c>
      <c r="K151" s="32">
        <v>2</v>
      </c>
      <c r="L151" s="33">
        <v>5.2465897166841555E-4</v>
      </c>
      <c r="M151" s="7">
        <v>2.34E-6</v>
      </c>
      <c r="N151" s="7">
        <v>4.6800000000000001E-6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49">
        <v>5.2466000000000004E-4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49">
        <v>5.2466000000000004E-4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x14ac:dyDescent="0.35">
      <c r="A152" s="32" t="s">
        <v>1806</v>
      </c>
      <c r="B152" s="32" t="s">
        <v>2830</v>
      </c>
      <c r="C152" s="32">
        <v>243</v>
      </c>
      <c r="D152" s="32" t="s">
        <v>1756</v>
      </c>
      <c r="E152" s="32" t="s">
        <v>2638</v>
      </c>
      <c r="F152" s="32" t="s">
        <v>1483</v>
      </c>
      <c r="G152" s="32" t="s">
        <v>415</v>
      </c>
      <c r="H152" s="32">
        <v>2</v>
      </c>
      <c r="I152" s="33">
        <v>8.67E-6</v>
      </c>
      <c r="J152" s="32">
        <v>0</v>
      </c>
      <c r="K152" s="32">
        <v>2</v>
      </c>
      <c r="L152" s="33">
        <v>5.2465897166841555E-4</v>
      </c>
      <c r="M152" s="7">
        <v>1.6350000000000001E-5</v>
      </c>
      <c r="N152" s="7">
        <v>3.2700000000000002E-5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49">
        <v>5.2466000000000004E-4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49">
        <v>5.2466000000000004E-4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x14ac:dyDescent="0.35">
      <c r="A153" s="32" t="s">
        <v>1809</v>
      </c>
      <c r="B153" s="32" t="s">
        <v>2831</v>
      </c>
      <c r="C153" s="32">
        <v>228</v>
      </c>
      <c r="D153" s="32" t="s">
        <v>1753</v>
      </c>
      <c r="E153" s="32" t="s">
        <v>2638</v>
      </c>
      <c r="F153" s="32" t="s">
        <v>1484</v>
      </c>
      <c r="G153" s="32" t="s">
        <v>415</v>
      </c>
      <c r="H153" s="32">
        <v>2</v>
      </c>
      <c r="I153" s="33">
        <v>8.67E-6</v>
      </c>
      <c r="J153" s="32">
        <v>0</v>
      </c>
      <c r="K153" s="32">
        <v>2</v>
      </c>
      <c r="L153" s="33">
        <v>5.2465897166841555E-4</v>
      </c>
      <c r="M153" s="7">
        <v>9.73E-6</v>
      </c>
      <c r="N153" s="7">
        <v>1.946E-5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49">
        <v>5.2466000000000004E-4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49">
        <v>5.2466000000000004E-4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x14ac:dyDescent="0.35">
      <c r="A154" s="32" t="s">
        <v>1812</v>
      </c>
      <c r="B154" s="32" t="s">
        <v>2832</v>
      </c>
      <c r="C154" s="32">
        <v>223</v>
      </c>
      <c r="D154" s="32" t="s">
        <v>2833</v>
      </c>
      <c r="E154" s="32" t="s">
        <v>2638</v>
      </c>
      <c r="F154" s="32" t="s">
        <v>1476</v>
      </c>
      <c r="G154" s="32" t="s">
        <v>415</v>
      </c>
      <c r="H154" s="32">
        <v>2</v>
      </c>
      <c r="I154" s="33">
        <v>8.67E-6</v>
      </c>
      <c r="J154" s="32">
        <v>0</v>
      </c>
      <c r="K154" s="32">
        <v>2</v>
      </c>
      <c r="L154" s="33">
        <v>5.2465897166841555E-4</v>
      </c>
      <c r="M154" s="7">
        <v>3.4999999999999999E-6</v>
      </c>
      <c r="N154" s="7">
        <v>6.9999999999999999E-6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49">
        <v>5.2466000000000004E-4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49">
        <v>5.2466000000000004E-4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x14ac:dyDescent="0.35">
      <c r="A155" s="32" t="s">
        <v>1815</v>
      </c>
      <c r="B155" s="32" t="s">
        <v>2834</v>
      </c>
      <c r="C155" s="32">
        <v>353</v>
      </c>
      <c r="D155" s="32" t="s">
        <v>2835</v>
      </c>
      <c r="E155" s="32" t="s">
        <v>2638</v>
      </c>
      <c r="F155" s="32" t="s">
        <v>2633</v>
      </c>
      <c r="G155" s="32" t="s">
        <v>415</v>
      </c>
      <c r="H155" s="32">
        <v>2</v>
      </c>
      <c r="I155" s="33">
        <v>8.67E-6</v>
      </c>
      <c r="J155" s="32">
        <v>0</v>
      </c>
      <c r="K155" s="32">
        <v>2</v>
      </c>
      <c r="L155" s="33">
        <v>5.2465897166841555E-4</v>
      </c>
      <c r="M155" s="7">
        <v>5.4500000000000003E-6</v>
      </c>
      <c r="N155" s="7">
        <v>1.0900000000000001E-5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49">
        <v>5.2466000000000004E-4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49">
        <v>5.2466000000000004E-4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x14ac:dyDescent="0.35">
      <c r="A156" s="32" t="s">
        <v>1818</v>
      </c>
      <c r="B156" s="32" t="s">
        <v>2836</v>
      </c>
      <c r="C156" s="32">
        <v>255</v>
      </c>
      <c r="D156" s="32" t="s">
        <v>1639</v>
      </c>
      <c r="E156" s="32" t="s">
        <v>2638</v>
      </c>
      <c r="F156" s="32" t="s">
        <v>1482</v>
      </c>
      <c r="G156" s="32" t="s">
        <v>415</v>
      </c>
      <c r="H156" s="32">
        <v>2</v>
      </c>
      <c r="I156" s="33">
        <v>8.67E-6</v>
      </c>
      <c r="J156" s="32">
        <v>0</v>
      </c>
      <c r="K156" s="32">
        <v>2</v>
      </c>
      <c r="L156" s="33">
        <v>5.2465897166841555E-4</v>
      </c>
      <c r="M156" s="7">
        <v>1.2449999999999999E-5</v>
      </c>
      <c r="N156" s="7">
        <v>2.4899999999999999E-5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49">
        <v>5.2466000000000004E-4</v>
      </c>
      <c r="CM156" s="49">
        <v>5.2466000000000004E-4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x14ac:dyDescent="0.35">
      <c r="A157" s="32" t="s">
        <v>1821</v>
      </c>
      <c r="B157" s="32" t="s">
        <v>2837</v>
      </c>
      <c r="C157" s="32">
        <v>143</v>
      </c>
      <c r="D157" s="32" t="s">
        <v>2838</v>
      </c>
      <c r="E157" s="32" t="s">
        <v>2638</v>
      </c>
      <c r="F157" s="32" t="s">
        <v>784</v>
      </c>
      <c r="G157" s="32" t="s">
        <v>784</v>
      </c>
      <c r="H157" s="32">
        <v>2</v>
      </c>
      <c r="I157" s="33">
        <v>8.67E-6</v>
      </c>
      <c r="J157" s="32">
        <v>0</v>
      </c>
      <c r="K157" s="32">
        <v>2</v>
      </c>
      <c r="L157" s="33">
        <v>5.2465897166841555E-4</v>
      </c>
      <c r="M157" s="7">
        <v>5.84E-6</v>
      </c>
      <c r="N157" s="7">
        <v>1.168E-5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49">
        <v>5.2466000000000004E-4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49">
        <v>5.2466000000000004E-4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x14ac:dyDescent="0.35">
      <c r="A158" s="32" t="s">
        <v>1824</v>
      </c>
      <c r="B158" s="32" t="s">
        <v>2839</v>
      </c>
      <c r="C158" s="32">
        <v>136</v>
      </c>
      <c r="D158" s="32" t="s">
        <v>2840</v>
      </c>
      <c r="E158" s="32" t="s">
        <v>2638</v>
      </c>
      <c r="F158" s="32" t="s">
        <v>784</v>
      </c>
      <c r="G158" s="32" t="s">
        <v>784</v>
      </c>
      <c r="H158" s="32">
        <v>1</v>
      </c>
      <c r="I158" s="33">
        <v>4.34E-6</v>
      </c>
      <c r="J158" s="32">
        <v>0</v>
      </c>
      <c r="K158" s="32">
        <v>1</v>
      </c>
      <c r="L158" s="33">
        <v>5.2465897166841555E-4</v>
      </c>
      <c r="M158" s="7">
        <v>3.9000000000000002E-7</v>
      </c>
      <c r="N158" s="7">
        <v>7.8000000000000005E-7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49">
        <v>5.2466000000000004E-4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x14ac:dyDescent="0.35">
      <c r="A159" s="40" t="s">
        <v>1827</v>
      </c>
      <c r="B159" s="40" t="s">
        <v>2841</v>
      </c>
      <c r="C159" s="40">
        <v>77</v>
      </c>
      <c r="D159" s="40" t="s">
        <v>2842</v>
      </c>
      <c r="E159" s="40" t="s">
        <v>2663</v>
      </c>
      <c r="F159" s="40" t="s">
        <v>1489</v>
      </c>
      <c r="G159" s="40" t="s">
        <v>781</v>
      </c>
      <c r="H159" s="40">
        <v>1</v>
      </c>
      <c r="I159" s="41">
        <v>4.34E-6</v>
      </c>
      <c r="J159" s="40">
        <v>0</v>
      </c>
      <c r="K159" s="40">
        <v>1</v>
      </c>
      <c r="L159" s="41">
        <v>5.2465897166841555E-4</v>
      </c>
      <c r="M159" s="7">
        <v>1.5600000000000001E-6</v>
      </c>
      <c r="N159" s="7">
        <v>3.1200000000000002E-6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49">
        <v>5.2466000000000004E-4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x14ac:dyDescent="0.35">
      <c r="A160" s="32" t="s">
        <v>1830</v>
      </c>
      <c r="B160" s="32" t="s">
        <v>2843</v>
      </c>
      <c r="C160" s="32">
        <v>244</v>
      </c>
      <c r="D160" s="32" t="s">
        <v>2844</v>
      </c>
      <c r="E160" s="32" t="s">
        <v>2638</v>
      </c>
      <c r="F160" s="32" t="s">
        <v>1483</v>
      </c>
      <c r="G160" s="32" t="s">
        <v>415</v>
      </c>
      <c r="H160" s="32">
        <v>1</v>
      </c>
      <c r="I160" s="33">
        <v>4.34E-6</v>
      </c>
      <c r="J160" s="32">
        <v>0</v>
      </c>
      <c r="K160" s="32">
        <v>1</v>
      </c>
      <c r="L160" s="33">
        <v>5.2465897166841555E-4</v>
      </c>
      <c r="M160" s="7">
        <v>1.713E-5</v>
      </c>
      <c r="N160" s="7">
        <v>3.4260000000000001E-5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49">
        <v>5.2466000000000004E-4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x14ac:dyDescent="0.35">
      <c r="A161" s="32" t="s">
        <v>1833</v>
      </c>
      <c r="B161" s="32" t="s">
        <v>2845</v>
      </c>
      <c r="C161" s="32">
        <v>148</v>
      </c>
      <c r="D161" s="32" t="s">
        <v>2846</v>
      </c>
      <c r="E161" s="32" t="s">
        <v>2638</v>
      </c>
      <c r="F161" s="32" t="s">
        <v>784</v>
      </c>
      <c r="G161" s="32" t="s">
        <v>784</v>
      </c>
      <c r="H161" s="32">
        <v>1</v>
      </c>
      <c r="I161" s="33">
        <v>4.34E-6</v>
      </c>
      <c r="J161" s="32">
        <v>0</v>
      </c>
      <c r="K161" s="32">
        <v>1</v>
      </c>
      <c r="L161" s="33">
        <v>5.2465897166841555E-4</v>
      </c>
      <c r="M161" s="7">
        <v>1.5600000000000001E-6</v>
      </c>
      <c r="N161" s="7">
        <v>3.1200000000000002E-6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49">
        <v>5.2466000000000004E-4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x14ac:dyDescent="0.35">
      <c r="A162" s="32" t="s">
        <v>1836</v>
      </c>
      <c r="B162" s="32" t="s">
        <v>2847</v>
      </c>
      <c r="C162" s="32">
        <v>159</v>
      </c>
      <c r="D162" s="32" t="s">
        <v>2848</v>
      </c>
      <c r="E162" s="32" t="s">
        <v>2638</v>
      </c>
      <c r="F162" s="32" t="s">
        <v>1478</v>
      </c>
      <c r="G162" s="32" t="s">
        <v>415</v>
      </c>
      <c r="H162" s="32">
        <v>1</v>
      </c>
      <c r="I162" s="33">
        <v>4.34E-6</v>
      </c>
      <c r="J162" s="32">
        <v>0</v>
      </c>
      <c r="K162" s="32">
        <v>1</v>
      </c>
      <c r="L162" s="33">
        <v>5.2465897166841555E-4</v>
      </c>
      <c r="M162" s="7">
        <v>2.34E-6</v>
      </c>
      <c r="N162" s="7">
        <v>4.6800000000000001E-6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49">
        <v>5.2466000000000004E-4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x14ac:dyDescent="0.35">
      <c r="A163" s="32" t="s">
        <v>1839</v>
      </c>
      <c r="B163" s="32" t="s">
        <v>2849</v>
      </c>
      <c r="C163" s="32">
        <v>308</v>
      </c>
      <c r="D163" s="32" t="s">
        <v>2850</v>
      </c>
      <c r="E163" s="32" t="s">
        <v>2638</v>
      </c>
      <c r="F163" s="32" t="s">
        <v>1476</v>
      </c>
      <c r="G163" s="32" t="s">
        <v>415</v>
      </c>
      <c r="H163" s="32">
        <v>1</v>
      </c>
      <c r="I163" s="33">
        <v>4.34E-6</v>
      </c>
      <c r="J163" s="32">
        <v>0</v>
      </c>
      <c r="K163" s="32">
        <v>1</v>
      </c>
      <c r="L163" s="33">
        <v>5.2465897166841555E-4</v>
      </c>
      <c r="M163" s="7">
        <v>2.7199999999999998E-6</v>
      </c>
      <c r="N163" s="7">
        <v>5.4399999999999996E-6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49">
        <v>5.2466000000000004E-4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x14ac:dyDescent="0.35">
      <c r="A164" s="32" t="s">
        <v>1842</v>
      </c>
      <c r="B164" s="32" t="s">
        <v>2851</v>
      </c>
      <c r="C164" s="32">
        <v>149</v>
      </c>
      <c r="D164" s="32" t="s">
        <v>2852</v>
      </c>
      <c r="E164" s="32" t="s">
        <v>2638</v>
      </c>
      <c r="F164" s="32" t="s">
        <v>784</v>
      </c>
      <c r="G164" s="32" t="s">
        <v>784</v>
      </c>
      <c r="H164" s="32">
        <v>1</v>
      </c>
      <c r="I164" s="33">
        <v>4.34E-6</v>
      </c>
      <c r="J164" s="32">
        <v>0</v>
      </c>
      <c r="K164" s="32">
        <v>1</v>
      </c>
      <c r="L164" s="33">
        <v>5.2465897166841555E-4</v>
      </c>
      <c r="M164" s="7">
        <v>2.34E-6</v>
      </c>
      <c r="N164" s="7">
        <v>4.6800000000000001E-6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49">
        <v>5.2466000000000004E-4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x14ac:dyDescent="0.35">
      <c r="A165" s="32" t="s">
        <v>1845</v>
      </c>
      <c r="B165" s="32" t="s">
        <v>2853</v>
      </c>
      <c r="C165" s="32">
        <v>231</v>
      </c>
      <c r="D165" s="32" t="s">
        <v>1539</v>
      </c>
      <c r="E165" s="32" t="s">
        <v>2638</v>
      </c>
      <c r="F165" s="32" t="s">
        <v>1484</v>
      </c>
      <c r="G165" s="32" t="s">
        <v>415</v>
      </c>
      <c r="H165" s="32">
        <v>1</v>
      </c>
      <c r="I165" s="33">
        <v>4.34E-6</v>
      </c>
      <c r="J165" s="32">
        <v>0</v>
      </c>
      <c r="K165" s="32">
        <v>1</v>
      </c>
      <c r="L165" s="33">
        <v>5.2465897166841555E-4</v>
      </c>
      <c r="M165" s="7">
        <v>3.9000000000000002E-7</v>
      </c>
      <c r="N165" s="7">
        <v>7.8000000000000005E-7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49">
        <v>5.2466000000000004E-4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x14ac:dyDescent="0.35">
      <c r="A166" s="32" t="s">
        <v>1848</v>
      </c>
      <c r="B166" s="32" t="s">
        <v>2854</v>
      </c>
      <c r="C166" s="32">
        <v>355</v>
      </c>
      <c r="D166" s="32" t="s">
        <v>2855</v>
      </c>
      <c r="E166" s="32" t="s">
        <v>2638</v>
      </c>
      <c r="F166" s="32" t="s">
        <v>2633</v>
      </c>
      <c r="G166" s="32" t="s">
        <v>415</v>
      </c>
      <c r="H166" s="32">
        <v>1</v>
      </c>
      <c r="I166" s="33">
        <v>4.34E-6</v>
      </c>
      <c r="J166" s="32">
        <v>0</v>
      </c>
      <c r="K166" s="32">
        <v>1</v>
      </c>
      <c r="L166" s="33">
        <v>5.2465897166841555E-4</v>
      </c>
      <c r="M166" s="7">
        <v>7.8000000000000005E-7</v>
      </c>
      <c r="N166" s="7">
        <v>1.5600000000000001E-6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49">
        <v>5.2466000000000004E-4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x14ac:dyDescent="0.35">
      <c r="A167" s="40" t="s">
        <v>1851</v>
      </c>
      <c r="B167" s="40" t="s">
        <v>2856</v>
      </c>
      <c r="C167" s="40">
        <v>52</v>
      </c>
      <c r="D167" s="40" t="s">
        <v>2857</v>
      </c>
      <c r="E167" s="40" t="s">
        <v>2636</v>
      </c>
      <c r="F167" s="40" t="s">
        <v>1487</v>
      </c>
      <c r="G167" s="40" t="s">
        <v>781</v>
      </c>
      <c r="H167" s="40">
        <v>1</v>
      </c>
      <c r="I167" s="41">
        <v>4.34E-6</v>
      </c>
      <c r="J167" s="40">
        <v>0</v>
      </c>
      <c r="K167" s="40">
        <v>1</v>
      </c>
      <c r="L167" s="41">
        <v>5.2465897166841555E-4</v>
      </c>
      <c r="M167" s="7">
        <v>1.596E-5</v>
      </c>
      <c r="N167" s="7">
        <v>3.1919999999999999E-5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49">
        <v>5.2466000000000004E-4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x14ac:dyDescent="0.35">
      <c r="A168" s="32" t="s">
        <v>1854</v>
      </c>
      <c r="B168" s="32" t="s">
        <v>2858</v>
      </c>
      <c r="C168" s="32">
        <v>325</v>
      </c>
      <c r="D168" s="32" t="s">
        <v>2859</v>
      </c>
      <c r="E168" s="32" t="s">
        <v>2638</v>
      </c>
      <c r="F168" s="32" t="s">
        <v>1478</v>
      </c>
      <c r="G168" s="32" t="s">
        <v>415</v>
      </c>
      <c r="H168" s="32">
        <v>1</v>
      </c>
      <c r="I168" s="33">
        <v>4.34E-6</v>
      </c>
      <c r="J168" s="32">
        <v>0</v>
      </c>
      <c r="K168" s="32">
        <v>1</v>
      </c>
      <c r="L168" s="33">
        <v>5.2465897166841555E-4</v>
      </c>
      <c r="M168" s="7">
        <v>7.8000000000000005E-7</v>
      </c>
      <c r="N168" s="7">
        <v>1.5600000000000001E-6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49">
        <v>5.2466000000000004E-4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x14ac:dyDescent="0.35">
      <c r="A169" s="40" t="s">
        <v>1857</v>
      </c>
      <c r="B169" s="40" t="s">
        <v>2860</v>
      </c>
      <c r="C169" s="40">
        <v>76</v>
      </c>
      <c r="D169" s="40" t="s">
        <v>2861</v>
      </c>
      <c r="E169" s="40" t="s">
        <v>2663</v>
      </c>
      <c r="F169" s="40" t="s">
        <v>1489</v>
      </c>
      <c r="G169" s="40" t="s">
        <v>781</v>
      </c>
      <c r="H169" s="40">
        <v>1</v>
      </c>
      <c r="I169" s="41">
        <v>4.34E-6</v>
      </c>
      <c r="J169" s="40">
        <v>0</v>
      </c>
      <c r="K169" s="40">
        <v>1</v>
      </c>
      <c r="L169" s="41">
        <v>5.2465897166841555E-4</v>
      </c>
      <c r="M169" s="7">
        <v>4.6700000000000002E-6</v>
      </c>
      <c r="N169" s="7">
        <v>9.3400000000000004E-6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49">
        <v>5.2466000000000004E-4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x14ac:dyDescent="0.35">
      <c r="A170" s="40" t="s">
        <v>1860</v>
      </c>
      <c r="B170" s="40" t="s">
        <v>2862</v>
      </c>
      <c r="C170" s="40">
        <v>37</v>
      </c>
      <c r="D170" s="40" t="s">
        <v>1895</v>
      </c>
      <c r="E170" s="40" t="s">
        <v>2636</v>
      </c>
      <c r="F170" s="40" t="s">
        <v>1485</v>
      </c>
      <c r="G170" s="40" t="s">
        <v>781</v>
      </c>
      <c r="H170" s="40">
        <v>1</v>
      </c>
      <c r="I170" s="41">
        <v>4.34E-6</v>
      </c>
      <c r="J170" s="40">
        <v>0</v>
      </c>
      <c r="K170" s="40">
        <v>1</v>
      </c>
      <c r="L170" s="41">
        <v>5.2465897166841555E-4</v>
      </c>
      <c r="M170" s="7">
        <v>3.4999999999999999E-6</v>
      </c>
      <c r="N170" s="7">
        <v>6.9999999999999999E-6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49">
        <v>5.2466000000000004E-4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x14ac:dyDescent="0.35">
      <c r="A171" s="32" t="s">
        <v>1863</v>
      </c>
      <c r="B171" s="32" t="s">
        <v>2863</v>
      </c>
      <c r="C171" s="32">
        <v>321</v>
      </c>
      <c r="D171" s="32" t="s">
        <v>2864</v>
      </c>
      <c r="E171" s="32" t="s">
        <v>2638</v>
      </c>
      <c r="F171" s="32" t="s">
        <v>1479</v>
      </c>
      <c r="G171" s="32" t="s">
        <v>415</v>
      </c>
      <c r="H171" s="32">
        <v>1</v>
      </c>
      <c r="I171" s="33">
        <v>4.34E-6</v>
      </c>
      <c r="J171" s="32">
        <v>0</v>
      </c>
      <c r="K171" s="32">
        <v>1</v>
      </c>
      <c r="L171" s="33">
        <v>5.2465897166841555E-4</v>
      </c>
      <c r="M171" s="7">
        <v>3.9000000000000002E-7</v>
      </c>
      <c r="N171" s="7">
        <v>7.8000000000000005E-7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49">
        <v>5.2466000000000004E-4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x14ac:dyDescent="0.35">
      <c r="A172" s="32" t="s">
        <v>1866</v>
      </c>
      <c r="B172" s="32" t="s">
        <v>2865</v>
      </c>
      <c r="C172" s="32">
        <v>249</v>
      </c>
      <c r="D172" s="32" t="s">
        <v>2866</v>
      </c>
      <c r="E172" s="32" t="s">
        <v>2638</v>
      </c>
      <c r="F172" s="32" t="s">
        <v>1483</v>
      </c>
      <c r="G172" s="32" t="s">
        <v>415</v>
      </c>
      <c r="H172" s="32">
        <v>1</v>
      </c>
      <c r="I172" s="33">
        <v>4.34E-6</v>
      </c>
      <c r="J172" s="32">
        <v>0</v>
      </c>
      <c r="K172" s="32">
        <v>1</v>
      </c>
      <c r="L172" s="33">
        <v>5.2465897166841555E-4</v>
      </c>
      <c r="M172" s="7">
        <v>7.0099999999999998E-6</v>
      </c>
      <c r="N172" s="7">
        <v>1.402E-5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49">
        <v>5.2466000000000004E-4</v>
      </c>
      <c r="EB172" s="7">
        <v>0</v>
      </c>
      <c r="EC172" s="7">
        <v>0</v>
      </c>
      <c r="ED172" s="7">
        <v>0</v>
      </c>
      <c r="EE172" s="7">
        <v>0</v>
      </c>
    </row>
    <row r="173" spans="1:135" x14ac:dyDescent="0.35">
      <c r="A173" s="32" t="s">
        <v>1869</v>
      </c>
      <c r="B173" s="32" t="s">
        <v>2867</v>
      </c>
      <c r="C173" s="32">
        <v>131</v>
      </c>
      <c r="D173" s="32" t="s">
        <v>2868</v>
      </c>
      <c r="E173" s="32" t="s">
        <v>2638</v>
      </c>
      <c r="F173" s="32" t="s">
        <v>784</v>
      </c>
      <c r="G173" s="32" t="s">
        <v>784</v>
      </c>
      <c r="H173" s="32">
        <v>1</v>
      </c>
      <c r="I173" s="33">
        <v>4.34E-6</v>
      </c>
      <c r="J173" s="32">
        <v>0</v>
      </c>
      <c r="K173" s="32">
        <v>1</v>
      </c>
      <c r="L173" s="33">
        <v>5.2465897166841555E-4</v>
      </c>
      <c r="M173" s="7">
        <v>1.17E-6</v>
      </c>
      <c r="N173" s="7">
        <v>2.34E-6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49">
        <v>5.2466000000000004E-4</v>
      </c>
      <c r="ED173" s="7">
        <v>0</v>
      </c>
      <c r="EE173" s="7">
        <v>0</v>
      </c>
    </row>
    <row r="174" spans="1:135" x14ac:dyDescent="0.35">
      <c r="A174" s="40" t="s">
        <v>1872</v>
      </c>
      <c r="B174" s="40" t="s">
        <v>2869</v>
      </c>
      <c r="C174" s="40">
        <v>292</v>
      </c>
      <c r="D174" s="40" t="s">
        <v>2870</v>
      </c>
      <c r="E174" s="40" t="s">
        <v>2663</v>
      </c>
      <c r="F174" s="40" t="s">
        <v>1489</v>
      </c>
      <c r="G174" s="40" t="s">
        <v>781</v>
      </c>
      <c r="H174" s="40">
        <v>1</v>
      </c>
      <c r="I174" s="41">
        <v>4.34E-6</v>
      </c>
      <c r="J174" s="40">
        <v>0</v>
      </c>
      <c r="K174" s="40">
        <v>1</v>
      </c>
      <c r="L174" s="41">
        <v>5.2465897166841555E-4</v>
      </c>
      <c r="M174" s="7">
        <v>2.7199999999999998E-6</v>
      </c>
      <c r="N174" s="7">
        <v>5.4399999999999996E-6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49">
        <v>5.2466000000000004E-4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x14ac:dyDescent="0.35">
      <c r="A175" s="32" t="s">
        <v>1875</v>
      </c>
      <c r="B175" s="32" t="s">
        <v>2871</v>
      </c>
      <c r="C175" s="32">
        <v>186</v>
      </c>
      <c r="D175" s="32" t="s">
        <v>2063</v>
      </c>
      <c r="E175" s="32" t="s">
        <v>2638</v>
      </c>
      <c r="F175" s="32" t="s">
        <v>1478</v>
      </c>
      <c r="G175" s="32" t="s">
        <v>415</v>
      </c>
      <c r="H175" s="32">
        <v>1</v>
      </c>
      <c r="I175" s="33">
        <v>4.34E-6</v>
      </c>
      <c r="J175" s="32">
        <v>0</v>
      </c>
      <c r="K175" s="32">
        <v>1</v>
      </c>
      <c r="L175" s="33">
        <v>5.2465897166841555E-4</v>
      </c>
      <c r="M175" s="7">
        <v>6.2299999999999996E-6</v>
      </c>
      <c r="N175" s="7">
        <v>1.2459999999999999E-5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49">
        <v>5.2466000000000004E-4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x14ac:dyDescent="0.35">
      <c r="A176" s="40" t="s">
        <v>1878</v>
      </c>
      <c r="B176" s="40" t="s">
        <v>2872</v>
      </c>
      <c r="C176" s="40">
        <v>364</v>
      </c>
      <c r="D176" s="40" t="s">
        <v>2873</v>
      </c>
      <c r="E176" s="40" t="s">
        <v>2638</v>
      </c>
      <c r="F176" s="40" t="s">
        <v>1487</v>
      </c>
      <c r="G176" s="40" t="s">
        <v>781</v>
      </c>
      <c r="H176" s="40">
        <v>1</v>
      </c>
      <c r="I176" s="41">
        <v>4.34E-6</v>
      </c>
      <c r="J176" s="40">
        <v>0</v>
      </c>
      <c r="K176" s="40">
        <v>1</v>
      </c>
      <c r="L176" s="41">
        <v>5.2465897166841555E-4</v>
      </c>
      <c r="M176" s="7">
        <v>8.1699999999999997E-6</v>
      </c>
      <c r="N176" s="7">
        <v>1.6339999999999999E-5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49">
        <v>5.2466000000000004E-4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x14ac:dyDescent="0.35">
      <c r="A177" s="40" t="s">
        <v>1881</v>
      </c>
      <c r="B177" s="40" t="s">
        <v>2874</v>
      </c>
      <c r="C177" s="40">
        <v>79</v>
      </c>
      <c r="D177" s="40" t="s">
        <v>2875</v>
      </c>
      <c r="E177" s="40" t="s">
        <v>2652</v>
      </c>
      <c r="F177" s="40" t="s">
        <v>1489</v>
      </c>
      <c r="G177" s="40" t="s">
        <v>781</v>
      </c>
      <c r="H177" s="40">
        <v>1</v>
      </c>
      <c r="I177" s="41">
        <v>4.34E-6</v>
      </c>
      <c r="J177" s="40">
        <v>0</v>
      </c>
      <c r="K177" s="40">
        <v>1</v>
      </c>
      <c r="L177" s="41">
        <v>5.2465897166841555E-4</v>
      </c>
      <c r="M177" s="7">
        <v>2.7199999999999998E-6</v>
      </c>
      <c r="N177" s="7">
        <v>5.4399999999999996E-6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49">
        <v>5.2466000000000004E-4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x14ac:dyDescent="0.35">
      <c r="A178" s="40" t="s">
        <v>1884</v>
      </c>
      <c r="B178" s="40" t="s">
        <v>2876</v>
      </c>
      <c r="C178" s="40">
        <v>66</v>
      </c>
      <c r="D178" s="40" t="s">
        <v>2877</v>
      </c>
      <c r="E178" s="40" t="s">
        <v>2663</v>
      </c>
      <c r="F178" s="40" t="s">
        <v>1488</v>
      </c>
      <c r="G178" s="40" t="s">
        <v>781</v>
      </c>
      <c r="H178" s="40">
        <v>1</v>
      </c>
      <c r="I178" s="41">
        <v>4.34E-6</v>
      </c>
      <c r="J178" s="40">
        <v>0</v>
      </c>
      <c r="K178" s="40">
        <v>1</v>
      </c>
      <c r="L178" s="41">
        <v>5.2465897166841555E-4</v>
      </c>
      <c r="M178" s="7">
        <v>3.4999999999999999E-6</v>
      </c>
      <c r="N178" s="7">
        <v>6.9999999999999999E-6</v>
      </c>
      <c r="O178" s="49">
        <v>5.2466000000000004E-4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x14ac:dyDescent="0.35">
      <c r="A179" s="32" t="s">
        <v>1887</v>
      </c>
      <c r="B179" s="32" t="s">
        <v>2878</v>
      </c>
      <c r="C179" s="32">
        <v>161</v>
      </c>
      <c r="D179" s="32" t="s">
        <v>2048</v>
      </c>
      <c r="E179" s="32" t="s">
        <v>2638</v>
      </c>
      <c r="F179" s="32" t="s">
        <v>1478</v>
      </c>
      <c r="G179" s="32" t="s">
        <v>415</v>
      </c>
      <c r="H179" s="32">
        <v>1</v>
      </c>
      <c r="I179" s="33">
        <v>4.34E-6</v>
      </c>
      <c r="J179" s="32">
        <v>0</v>
      </c>
      <c r="K179" s="32">
        <v>1</v>
      </c>
      <c r="L179" s="33">
        <v>5.2465897166841555E-4</v>
      </c>
      <c r="M179" s="7">
        <v>2.34E-6</v>
      </c>
      <c r="N179" s="7">
        <v>4.6800000000000001E-6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49">
        <v>5.2466000000000004E-4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x14ac:dyDescent="0.35">
      <c r="A180" s="32" t="s">
        <v>1890</v>
      </c>
      <c r="B180" s="32" t="s">
        <v>2879</v>
      </c>
      <c r="C180" s="32">
        <v>247</v>
      </c>
      <c r="D180" s="32" t="s">
        <v>2880</v>
      </c>
      <c r="E180" s="32" t="s">
        <v>2638</v>
      </c>
      <c r="F180" s="32" t="s">
        <v>1483</v>
      </c>
      <c r="G180" s="32" t="s">
        <v>415</v>
      </c>
      <c r="H180" s="32">
        <v>1</v>
      </c>
      <c r="I180" s="33">
        <v>4.34E-6</v>
      </c>
      <c r="J180" s="32">
        <v>0</v>
      </c>
      <c r="K180" s="32">
        <v>1</v>
      </c>
      <c r="L180" s="33">
        <v>5.2465897166841555E-4</v>
      </c>
      <c r="M180" s="7">
        <v>1.5600000000000001E-6</v>
      </c>
      <c r="N180" s="7">
        <v>3.1200000000000002E-6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49">
        <v>5.2466000000000004E-4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x14ac:dyDescent="0.35">
      <c r="A181" s="40" t="s">
        <v>1893</v>
      </c>
      <c r="B181" s="40" t="s">
        <v>2881</v>
      </c>
      <c r="C181" s="40">
        <v>295</v>
      </c>
      <c r="D181" s="40" t="s">
        <v>2882</v>
      </c>
      <c r="E181" s="40" t="s">
        <v>2663</v>
      </c>
      <c r="F181" s="40" t="s">
        <v>1489</v>
      </c>
      <c r="G181" s="40" t="s">
        <v>781</v>
      </c>
      <c r="H181" s="40">
        <v>1</v>
      </c>
      <c r="I181" s="41">
        <v>4.34E-6</v>
      </c>
      <c r="J181" s="40">
        <v>0</v>
      </c>
      <c r="K181" s="40">
        <v>1</v>
      </c>
      <c r="L181" s="41">
        <v>5.2465897166841555E-4</v>
      </c>
      <c r="M181" s="7">
        <v>7.8000000000000005E-7</v>
      </c>
      <c r="N181" s="7">
        <v>1.5600000000000001E-6</v>
      </c>
      <c r="O181" s="7">
        <v>0</v>
      </c>
      <c r="P181" s="49">
        <v>5.2466000000000004E-4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x14ac:dyDescent="0.35">
      <c r="A182" s="32" t="s">
        <v>1896</v>
      </c>
      <c r="B182" s="32" t="s">
        <v>2883</v>
      </c>
      <c r="C182" s="32">
        <v>380</v>
      </c>
      <c r="D182" s="32" t="s">
        <v>2884</v>
      </c>
      <c r="E182" s="32" t="s">
        <v>2638</v>
      </c>
      <c r="F182" s="32" t="s">
        <v>784</v>
      </c>
      <c r="G182" s="32" t="s">
        <v>784</v>
      </c>
      <c r="H182" s="32">
        <v>1</v>
      </c>
      <c r="I182" s="33">
        <v>4.34E-6</v>
      </c>
      <c r="J182" s="32">
        <v>0</v>
      </c>
      <c r="K182" s="32">
        <v>1</v>
      </c>
      <c r="L182" s="33">
        <v>5.2465897166841555E-4</v>
      </c>
      <c r="M182" s="7">
        <v>3.9000000000000002E-7</v>
      </c>
      <c r="N182" s="7">
        <v>7.8000000000000005E-7</v>
      </c>
      <c r="O182" s="7">
        <v>0</v>
      </c>
      <c r="P182" s="49">
        <v>5.2466000000000004E-4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x14ac:dyDescent="0.35">
      <c r="A183" s="32" t="s">
        <v>1899</v>
      </c>
      <c r="B183" s="32" t="s">
        <v>2885</v>
      </c>
      <c r="C183" s="32">
        <v>309</v>
      </c>
      <c r="D183" s="32" t="s">
        <v>2886</v>
      </c>
      <c r="E183" s="32" t="s">
        <v>2638</v>
      </c>
      <c r="F183" s="32" t="s">
        <v>1476</v>
      </c>
      <c r="G183" s="32" t="s">
        <v>415</v>
      </c>
      <c r="H183" s="32">
        <v>1</v>
      </c>
      <c r="I183" s="33">
        <v>4.34E-6</v>
      </c>
      <c r="J183" s="32">
        <v>0</v>
      </c>
      <c r="K183" s="32">
        <v>1</v>
      </c>
      <c r="L183" s="33">
        <v>5.2465897166841555E-4</v>
      </c>
      <c r="M183" s="7">
        <v>3.9000000000000002E-7</v>
      </c>
      <c r="N183" s="7">
        <v>7.8000000000000005E-7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49">
        <v>5.2466000000000004E-4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x14ac:dyDescent="0.35">
      <c r="A184" s="38" t="s">
        <v>1902</v>
      </c>
      <c r="B184" s="38" t="s">
        <v>2887</v>
      </c>
      <c r="C184" s="38">
        <v>338</v>
      </c>
      <c r="D184" s="38" t="s">
        <v>1723</v>
      </c>
      <c r="E184" s="38" t="s">
        <v>2638</v>
      </c>
      <c r="F184" s="38" t="s">
        <v>762</v>
      </c>
      <c r="G184" s="38" t="s">
        <v>762</v>
      </c>
      <c r="H184" s="38">
        <v>1</v>
      </c>
      <c r="I184" s="39">
        <v>4.34E-6</v>
      </c>
      <c r="J184" s="38">
        <v>0</v>
      </c>
      <c r="K184" s="38">
        <v>1</v>
      </c>
      <c r="L184" s="39">
        <v>5.2465897166841555E-4</v>
      </c>
      <c r="M184" s="7">
        <v>1.0900000000000001E-5</v>
      </c>
      <c r="N184" s="7">
        <v>2.1800000000000001E-5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49">
        <v>5.2466000000000004E-4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x14ac:dyDescent="0.35">
      <c r="A185" s="40" t="s">
        <v>1905</v>
      </c>
      <c r="B185" s="40" t="s">
        <v>2888</v>
      </c>
      <c r="C185" s="40">
        <v>33</v>
      </c>
      <c r="D185" s="40" t="s">
        <v>1618</v>
      </c>
      <c r="E185" s="40" t="s">
        <v>2638</v>
      </c>
      <c r="F185" s="40" t="s">
        <v>1486</v>
      </c>
      <c r="G185" s="40" t="s">
        <v>781</v>
      </c>
      <c r="H185" s="40">
        <v>1</v>
      </c>
      <c r="I185" s="41">
        <v>4.34E-6</v>
      </c>
      <c r="J185" s="40">
        <v>0</v>
      </c>
      <c r="K185" s="40">
        <v>1</v>
      </c>
      <c r="L185" s="41">
        <v>5.2465897166841555E-4</v>
      </c>
      <c r="M185" s="7">
        <v>3.1099999999999999E-6</v>
      </c>
      <c r="N185" s="7">
        <v>6.2199999999999997E-6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49">
        <v>5.2466000000000004E-4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x14ac:dyDescent="0.35">
      <c r="A186" s="40" t="s">
        <v>1908</v>
      </c>
      <c r="B186" s="40" t="s">
        <v>2889</v>
      </c>
      <c r="C186" s="40">
        <v>28</v>
      </c>
      <c r="D186" s="40" t="s">
        <v>2890</v>
      </c>
      <c r="E186" s="40" t="s">
        <v>2636</v>
      </c>
      <c r="F186" s="40" t="s">
        <v>1485</v>
      </c>
      <c r="G186" s="40" t="s">
        <v>781</v>
      </c>
      <c r="H186" s="40">
        <v>1</v>
      </c>
      <c r="I186" s="41">
        <v>4.34E-6</v>
      </c>
      <c r="J186" s="40">
        <v>0</v>
      </c>
      <c r="K186" s="40">
        <v>1</v>
      </c>
      <c r="L186" s="41">
        <v>5.2465897166841555E-4</v>
      </c>
      <c r="M186" s="7">
        <v>7.8000000000000005E-7</v>
      </c>
      <c r="N186" s="7">
        <v>1.5600000000000001E-6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49">
        <v>5.2466000000000004E-4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x14ac:dyDescent="0.35">
      <c r="A187" s="32" t="s">
        <v>1911</v>
      </c>
      <c r="B187" s="32" t="s">
        <v>2891</v>
      </c>
      <c r="C187" s="32">
        <v>314</v>
      </c>
      <c r="D187" s="32" t="s">
        <v>2892</v>
      </c>
      <c r="E187" s="32" t="s">
        <v>2638</v>
      </c>
      <c r="F187" s="32" t="s">
        <v>1476</v>
      </c>
      <c r="G187" s="32" t="s">
        <v>415</v>
      </c>
      <c r="H187" s="32">
        <v>1</v>
      </c>
      <c r="I187" s="33">
        <v>4.34E-6</v>
      </c>
      <c r="J187" s="32">
        <v>0</v>
      </c>
      <c r="K187" s="32">
        <v>1</v>
      </c>
      <c r="L187" s="33">
        <v>5.2465897166841555E-4</v>
      </c>
      <c r="M187" s="7">
        <v>2.34E-6</v>
      </c>
      <c r="N187" s="7">
        <v>4.6800000000000001E-6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49">
        <v>5.2466000000000004E-4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x14ac:dyDescent="0.35">
      <c r="A188" s="40" t="s">
        <v>1914</v>
      </c>
      <c r="B188" s="40" t="s">
        <v>2893</v>
      </c>
      <c r="C188" s="40">
        <v>26</v>
      </c>
      <c r="D188" s="40" t="s">
        <v>1627</v>
      </c>
      <c r="E188" s="40" t="s">
        <v>2636</v>
      </c>
      <c r="F188" s="40" t="s">
        <v>1485</v>
      </c>
      <c r="G188" s="40" t="s">
        <v>781</v>
      </c>
      <c r="H188" s="40">
        <v>1</v>
      </c>
      <c r="I188" s="41">
        <v>4.34E-6</v>
      </c>
      <c r="J188" s="40">
        <v>0</v>
      </c>
      <c r="K188" s="40">
        <v>1</v>
      </c>
      <c r="L188" s="41">
        <v>5.2465897166841555E-4</v>
      </c>
      <c r="M188" s="7">
        <v>3.1099999999999999E-6</v>
      </c>
      <c r="N188" s="7">
        <v>6.2199999999999997E-6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49">
        <v>5.2466000000000004E-4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x14ac:dyDescent="0.35">
      <c r="A189" s="32" t="s">
        <v>1917</v>
      </c>
      <c r="B189" s="32" t="s">
        <v>2894</v>
      </c>
      <c r="C189" s="32">
        <v>311</v>
      </c>
      <c r="D189" s="32" t="s">
        <v>2895</v>
      </c>
      <c r="E189" s="32" t="s">
        <v>2638</v>
      </c>
      <c r="F189" s="32" t="s">
        <v>1476</v>
      </c>
      <c r="G189" s="32" t="s">
        <v>415</v>
      </c>
      <c r="H189" s="32">
        <v>1</v>
      </c>
      <c r="I189" s="33">
        <v>4.34E-6</v>
      </c>
      <c r="J189" s="32">
        <v>0</v>
      </c>
      <c r="K189" s="32">
        <v>1</v>
      </c>
      <c r="L189" s="33">
        <v>5.2465897166841555E-4</v>
      </c>
      <c r="M189" s="7">
        <v>7.8000000000000005E-7</v>
      </c>
      <c r="N189" s="7">
        <v>1.5600000000000001E-6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49">
        <v>5.2466000000000004E-4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x14ac:dyDescent="0.35">
      <c r="A190" s="42" t="s">
        <v>1920</v>
      </c>
      <c r="B190" s="42" t="s">
        <v>2896</v>
      </c>
      <c r="C190" s="42">
        <v>102</v>
      </c>
      <c r="D190" s="42" t="s">
        <v>2897</v>
      </c>
      <c r="E190" s="42" t="s">
        <v>2898</v>
      </c>
      <c r="F190" s="42" t="s">
        <v>1491</v>
      </c>
      <c r="G190" s="42" t="s">
        <v>782</v>
      </c>
      <c r="H190" s="42">
        <v>1</v>
      </c>
      <c r="I190" s="43">
        <v>4.34E-6</v>
      </c>
      <c r="J190" s="42">
        <v>0</v>
      </c>
      <c r="K190" s="42">
        <v>1</v>
      </c>
      <c r="L190" s="43">
        <v>5.2465897166841555E-4</v>
      </c>
      <c r="M190" s="7">
        <v>1.17E-6</v>
      </c>
      <c r="N190" s="7">
        <v>2.34E-6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49">
        <v>5.2466000000000004E-4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x14ac:dyDescent="0.35">
      <c r="A191" s="40" t="s">
        <v>1923</v>
      </c>
      <c r="B191" s="40" t="s">
        <v>2899</v>
      </c>
      <c r="C191" s="40">
        <v>117</v>
      </c>
      <c r="D191" s="40" t="s">
        <v>2900</v>
      </c>
      <c r="E191" s="40" t="s">
        <v>2663</v>
      </c>
      <c r="F191" s="40" t="s">
        <v>1489</v>
      </c>
      <c r="G191" s="40" t="s">
        <v>781</v>
      </c>
      <c r="H191" s="40">
        <v>1</v>
      </c>
      <c r="I191" s="41">
        <v>4.34E-6</v>
      </c>
      <c r="J191" s="40">
        <v>0</v>
      </c>
      <c r="K191" s="40">
        <v>1</v>
      </c>
      <c r="L191" s="41">
        <v>5.2465897166841555E-4</v>
      </c>
      <c r="M191" s="7">
        <v>5.4500000000000003E-6</v>
      </c>
      <c r="N191" s="7">
        <v>1.0900000000000001E-5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49">
        <v>5.2466000000000004E-4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x14ac:dyDescent="0.35">
      <c r="A192" s="32" t="s">
        <v>1926</v>
      </c>
      <c r="B192" s="32" t="s">
        <v>2901</v>
      </c>
      <c r="C192" s="32">
        <v>123</v>
      </c>
      <c r="D192" s="32" t="s">
        <v>2902</v>
      </c>
      <c r="E192" s="32" t="s">
        <v>2638</v>
      </c>
      <c r="F192" s="32" t="s">
        <v>784</v>
      </c>
      <c r="G192" s="32" t="s">
        <v>784</v>
      </c>
      <c r="H192" s="32">
        <v>1</v>
      </c>
      <c r="I192" s="33">
        <v>4.34E-6</v>
      </c>
      <c r="J192" s="32">
        <v>0</v>
      </c>
      <c r="K192" s="32">
        <v>1</v>
      </c>
      <c r="L192" s="33">
        <v>5.2465897166841555E-4</v>
      </c>
      <c r="M192" s="7">
        <v>1.95E-6</v>
      </c>
      <c r="N192" s="7">
        <v>3.8999999999999999E-6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49">
        <v>5.2466000000000004E-4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x14ac:dyDescent="0.35">
      <c r="A193" s="32" t="s">
        <v>1929</v>
      </c>
      <c r="B193" s="32" t="s">
        <v>2903</v>
      </c>
      <c r="C193" s="32">
        <v>174</v>
      </c>
      <c r="D193" s="32" t="s">
        <v>2114</v>
      </c>
      <c r="E193" s="32" t="s">
        <v>2638</v>
      </c>
      <c r="F193" s="32" t="s">
        <v>1478</v>
      </c>
      <c r="G193" s="32" t="s">
        <v>415</v>
      </c>
      <c r="H193" s="32">
        <v>1</v>
      </c>
      <c r="I193" s="33">
        <v>4.34E-6</v>
      </c>
      <c r="J193" s="32">
        <v>0</v>
      </c>
      <c r="K193" s="32">
        <v>1</v>
      </c>
      <c r="L193" s="33">
        <v>5.2465897166841555E-4</v>
      </c>
      <c r="M193" s="7">
        <v>2.7199999999999998E-6</v>
      </c>
      <c r="N193" s="7">
        <v>5.4399999999999996E-6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49">
        <v>5.2466000000000004E-4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x14ac:dyDescent="0.35">
      <c r="A194" s="32" t="s">
        <v>1932</v>
      </c>
      <c r="B194" s="32" t="s">
        <v>2904</v>
      </c>
      <c r="C194" s="32">
        <v>340</v>
      </c>
      <c r="D194" s="32" t="s">
        <v>2905</v>
      </c>
      <c r="E194" s="32" t="s">
        <v>2638</v>
      </c>
      <c r="F194" s="32" t="s">
        <v>784</v>
      </c>
      <c r="G194" s="32" t="s">
        <v>784</v>
      </c>
      <c r="H194" s="32">
        <v>1</v>
      </c>
      <c r="I194" s="33">
        <v>4.34E-6</v>
      </c>
      <c r="J194" s="32">
        <v>0</v>
      </c>
      <c r="K194" s="32">
        <v>1</v>
      </c>
      <c r="L194" s="33">
        <v>5.2465897166841555E-4</v>
      </c>
      <c r="M194" s="7">
        <v>1.17E-6</v>
      </c>
      <c r="N194" s="7">
        <v>2.34E-6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49">
        <v>5.2466000000000004E-4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x14ac:dyDescent="0.35">
      <c r="A195" s="38" t="s">
        <v>1935</v>
      </c>
      <c r="B195" s="38" t="s">
        <v>2906</v>
      </c>
      <c r="C195" s="38">
        <v>381</v>
      </c>
      <c r="D195" s="38" t="s">
        <v>2907</v>
      </c>
      <c r="E195" s="38" t="s">
        <v>2638</v>
      </c>
      <c r="F195" s="38" t="s">
        <v>762</v>
      </c>
      <c r="G195" s="38" t="s">
        <v>762</v>
      </c>
      <c r="H195" s="38">
        <v>1</v>
      </c>
      <c r="I195" s="39">
        <v>4.34E-6</v>
      </c>
      <c r="J195" s="38">
        <v>0</v>
      </c>
      <c r="K195" s="38">
        <v>1</v>
      </c>
      <c r="L195" s="39">
        <v>5.2465897166841555E-4</v>
      </c>
      <c r="M195" s="7">
        <v>1.401E-5</v>
      </c>
      <c r="N195" s="7">
        <v>2.8019999999999999E-5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49">
        <v>5.2466000000000004E-4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x14ac:dyDescent="0.35">
      <c r="A196" s="32" t="s">
        <v>1938</v>
      </c>
      <c r="B196" s="32" t="s">
        <v>2908</v>
      </c>
      <c r="C196" s="32">
        <v>160</v>
      </c>
      <c r="D196" s="32" t="s">
        <v>2909</v>
      </c>
      <c r="E196" s="32" t="s">
        <v>2638</v>
      </c>
      <c r="F196" s="32" t="s">
        <v>1478</v>
      </c>
      <c r="G196" s="32" t="s">
        <v>415</v>
      </c>
      <c r="H196" s="32">
        <v>1</v>
      </c>
      <c r="I196" s="33">
        <v>4.34E-6</v>
      </c>
      <c r="J196" s="32">
        <v>0</v>
      </c>
      <c r="K196" s="32">
        <v>1</v>
      </c>
      <c r="L196" s="33">
        <v>5.2465897166841555E-4</v>
      </c>
      <c r="M196" s="7">
        <v>2.7199999999999998E-6</v>
      </c>
      <c r="N196" s="7">
        <v>5.4399999999999996E-6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49">
        <v>5.2466000000000004E-4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x14ac:dyDescent="0.35">
      <c r="A197" s="38" t="s">
        <v>1941</v>
      </c>
      <c r="B197" s="38" t="s">
        <v>2910</v>
      </c>
      <c r="C197" s="38">
        <v>16</v>
      </c>
      <c r="D197" s="38" t="s">
        <v>2911</v>
      </c>
      <c r="E197" s="38" t="s">
        <v>2638</v>
      </c>
      <c r="F197" s="38" t="s">
        <v>762</v>
      </c>
      <c r="G197" s="38" t="s">
        <v>762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x14ac:dyDescent="0.35">
      <c r="A198" s="40" t="s">
        <v>1944</v>
      </c>
      <c r="B198" s="40" t="s">
        <v>2912</v>
      </c>
      <c r="C198" s="40">
        <v>20</v>
      </c>
      <c r="D198" s="40" t="s">
        <v>1808</v>
      </c>
      <c r="E198" s="40" t="s">
        <v>2636</v>
      </c>
      <c r="F198" s="40" t="s">
        <v>1485</v>
      </c>
      <c r="G198" s="40" t="s">
        <v>781</v>
      </c>
      <c r="H198" s="40">
        <v>0</v>
      </c>
      <c r="I198" s="41">
        <v>0</v>
      </c>
      <c r="J198" s="40">
        <v>0</v>
      </c>
      <c r="K198" s="40">
        <v>0</v>
      </c>
      <c r="L198" s="41">
        <v>0</v>
      </c>
      <c r="M198" s="7">
        <v>2.9307999999999998E-4</v>
      </c>
      <c r="N198" s="7">
        <v>5.8615999999999996E-4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x14ac:dyDescent="0.35">
      <c r="A199" s="40" t="s">
        <v>1947</v>
      </c>
      <c r="B199" s="40" t="s">
        <v>2913</v>
      </c>
      <c r="C199" s="40">
        <v>34</v>
      </c>
      <c r="D199" s="40" t="s">
        <v>2914</v>
      </c>
      <c r="E199" s="40" t="s">
        <v>2638</v>
      </c>
      <c r="F199" s="40" t="s">
        <v>1486</v>
      </c>
      <c r="G199" s="40" t="s">
        <v>781</v>
      </c>
      <c r="H199" s="40">
        <v>0</v>
      </c>
      <c r="I199" s="41">
        <v>0</v>
      </c>
      <c r="J199" s="40">
        <v>0</v>
      </c>
      <c r="K199" s="40">
        <v>0</v>
      </c>
      <c r="L199" s="41">
        <v>0</v>
      </c>
      <c r="M199" s="7">
        <v>1.95E-6</v>
      </c>
      <c r="N199" s="7">
        <v>3.8999999999999999E-6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x14ac:dyDescent="0.35">
      <c r="A200" s="40" t="s">
        <v>1950</v>
      </c>
      <c r="B200" s="40" t="s">
        <v>2915</v>
      </c>
      <c r="C200" s="40">
        <v>35</v>
      </c>
      <c r="D200" s="40" t="s">
        <v>2916</v>
      </c>
      <c r="E200" s="40" t="s">
        <v>2638</v>
      </c>
      <c r="F200" s="40" t="s">
        <v>1486</v>
      </c>
      <c r="G200" s="40" t="s">
        <v>781</v>
      </c>
      <c r="H200" s="40">
        <v>0</v>
      </c>
      <c r="I200" s="41">
        <v>0</v>
      </c>
      <c r="J200" s="40">
        <v>0</v>
      </c>
      <c r="K200" s="40">
        <v>0</v>
      </c>
      <c r="L200" s="41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x14ac:dyDescent="0.35">
      <c r="A201" s="40" t="s">
        <v>1953</v>
      </c>
      <c r="B201" s="40" t="s">
        <v>2917</v>
      </c>
      <c r="C201" s="40">
        <v>36</v>
      </c>
      <c r="D201" s="40" t="s">
        <v>1802</v>
      </c>
      <c r="E201" s="40" t="s">
        <v>2638</v>
      </c>
      <c r="F201" s="40" t="s">
        <v>1486</v>
      </c>
      <c r="G201" s="40" t="s">
        <v>781</v>
      </c>
      <c r="H201" s="40">
        <v>0</v>
      </c>
      <c r="I201" s="41">
        <v>0</v>
      </c>
      <c r="J201" s="40">
        <v>0</v>
      </c>
      <c r="K201" s="40">
        <v>0</v>
      </c>
      <c r="L201" s="41">
        <v>0</v>
      </c>
      <c r="M201" s="7">
        <v>7.8000000000000005E-7</v>
      </c>
      <c r="N201" s="7">
        <v>1.5600000000000001E-6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x14ac:dyDescent="0.35">
      <c r="A202" s="40" t="s">
        <v>1956</v>
      </c>
      <c r="B202" s="40" t="s">
        <v>2918</v>
      </c>
      <c r="C202" s="40">
        <v>40</v>
      </c>
      <c r="D202" s="40" t="s">
        <v>1850</v>
      </c>
      <c r="E202" s="40" t="s">
        <v>2636</v>
      </c>
      <c r="F202" s="40" t="s">
        <v>1485</v>
      </c>
      <c r="G202" s="40" t="s">
        <v>781</v>
      </c>
      <c r="H202" s="40">
        <v>0</v>
      </c>
      <c r="I202" s="41">
        <v>0</v>
      </c>
      <c r="J202" s="40">
        <v>0</v>
      </c>
      <c r="K202" s="40">
        <v>0</v>
      </c>
      <c r="L202" s="41">
        <v>0</v>
      </c>
      <c r="M202" s="7">
        <v>1.95E-6</v>
      </c>
      <c r="N202" s="7">
        <v>3.8999999999999999E-6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x14ac:dyDescent="0.35">
      <c r="A203" s="40" t="s">
        <v>1959</v>
      </c>
      <c r="B203" s="40" t="s">
        <v>2919</v>
      </c>
      <c r="C203" s="40">
        <v>41</v>
      </c>
      <c r="D203" s="40" t="s">
        <v>2920</v>
      </c>
      <c r="E203" s="40" t="s">
        <v>2636</v>
      </c>
      <c r="F203" s="40" t="s">
        <v>1485</v>
      </c>
      <c r="G203" s="40" t="s">
        <v>781</v>
      </c>
      <c r="H203" s="40">
        <v>0</v>
      </c>
      <c r="I203" s="41">
        <v>0</v>
      </c>
      <c r="J203" s="40">
        <v>0</v>
      </c>
      <c r="K203" s="40">
        <v>0</v>
      </c>
      <c r="L203" s="41">
        <v>0</v>
      </c>
      <c r="M203" s="7">
        <v>2.0630000000000001E-5</v>
      </c>
      <c r="N203" s="7">
        <v>4.1260000000000001E-5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x14ac:dyDescent="0.35">
      <c r="A204" s="40" t="s">
        <v>1962</v>
      </c>
      <c r="B204" s="40" t="s">
        <v>2921</v>
      </c>
      <c r="C204" s="40">
        <v>42</v>
      </c>
      <c r="D204" s="40" t="s">
        <v>2922</v>
      </c>
      <c r="E204" s="40" t="s">
        <v>2636</v>
      </c>
      <c r="F204" s="40" t="s">
        <v>1485</v>
      </c>
      <c r="G204" s="40" t="s">
        <v>781</v>
      </c>
      <c r="H204" s="40">
        <v>0</v>
      </c>
      <c r="I204" s="41">
        <v>0</v>
      </c>
      <c r="J204" s="40">
        <v>0</v>
      </c>
      <c r="K204" s="40">
        <v>0</v>
      </c>
      <c r="L204" s="41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x14ac:dyDescent="0.35">
      <c r="A205" s="40" t="s">
        <v>1965</v>
      </c>
      <c r="B205" s="40" t="s">
        <v>2923</v>
      </c>
      <c r="C205" s="40">
        <v>43</v>
      </c>
      <c r="D205" s="40" t="s">
        <v>1898</v>
      </c>
      <c r="E205" s="40" t="s">
        <v>2636</v>
      </c>
      <c r="F205" s="40" t="s">
        <v>1485</v>
      </c>
      <c r="G205" s="40" t="s">
        <v>781</v>
      </c>
      <c r="H205" s="40">
        <v>0</v>
      </c>
      <c r="I205" s="41">
        <v>0</v>
      </c>
      <c r="J205" s="40">
        <v>0</v>
      </c>
      <c r="K205" s="40">
        <v>0</v>
      </c>
      <c r="L205" s="41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x14ac:dyDescent="0.35">
      <c r="A206" s="40" t="s">
        <v>1968</v>
      </c>
      <c r="B206" s="40" t="s">
        <v>2924</v>
      </c>
      <c r="C206" s="40">
        <v>55</v>
      </c>
      <c r="D206" s="40" t="s">
        <v>2925</v>
      </c>
      <c r="E206" s="40" t="s">
        <v>2636</v>
      </c>
      <c r="F206" s="40" t="s">
        <v>1487</v>
      </c>
      <c r="G206" s="40" t="s">
        <v>781</v>
      </c>
      <c r="H206" s="40">
        <v>0</v>
      </c>
      <c r="I206" s="41">
        <v>0</v>
      </c>
      <c r="J206" s="40">
        <v>0</v>
      </c>
      <c r="K206" s="40">
        <v>0</v>
      </c>
      <c r="L206" s="41">
        <v>0</v>
      </c>
      <c r="M206" s="7">
        <v>3.4999999999999999E-6</v>
      </c>
      <c r="N206" s="7">
        <v>6.9999999999999999E-6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x14ac:dyDescent="0.35">
      <c r="A207" s="40" t="s">
        <v>1971</v>
      </c>
      <c r="B207" s="40" t="s">
        <v>2926</v>
      </c>
      <c r="C207" s="40">
        <v>56</v>
      </c>
      <c r="D207" s="40" t="s">
        <v>2927</v>
      </c>
      <c r="E207" s="40" t="s">
        <v>2636</v>
      </c>
      <c r="F207" s="40" t="s">
        <v>1487</v>
      </c>
      <c r="G207" s="40" t="s">
        <v>781</v>
      </c>
      <c r="H207" s="40">
        <v>0</v>
      </c>
      <c r="I207" s="41">
        <v>0</v>
      </c>
      <c r="J207" s="40">
        <v>0</v>
      </c>
      <c r="K207" s="40">
        <v>0</v>
      </c>
      <c r="L207" s="41">
        <v>0</v>
      </c>
      <c r="M207" s="7">
        <v>7.8000000000000005E-7</v>
      </c>
      <c r="N207" s="7">
        <v>1.5600000000000001E-6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x14ac:dyDescent="0.35">
      <c r="A208" s="40" t="s">
        <v>1974</v>
      </c>
      <c r="B208" s="40" t="s">
        <v>2928</v>
      </c>
      <c r="C208" s="40">
        <v>57</v>
      </c>
      <c r="D208" s="40" t="s">
        <v>2929</v>
      </c>
      <c r="E208" s="40" t="s">
        <v>2636</v>
      </c>
      <c r="F208" s="40" t="s">
        <v>1487</v>
      </c>
      <c r="G208" s="40" t="s">
        <v>781</v>
      </c>
      <c r="H208" s="40">
        <v>0</v>
      </c>
      <c r="I208" s="41">
        <v>0</v>
      </c>
      <c r="J208" s="40">
        <v>0</v>
      </c>
      <c r="K208" s="40">
        <v>0</v>
      </c>
      <c r="L208" s="41">
        <v>0</v>
      </c>
      <c r="M208" s="7">
        <v>3.1099999999999999E-6</v>
      </c>
      <c r="N208" s="7">
        <v>6.2199999999999997E-6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x14ac:dyDescent="0.35">
      <c r="A209" s="40" t="s">
        <v>1977</v>
      </c>
      <c r="B209" s="40" t="s">
        <v>2930</v>
      </c>
      <c r="C209" s="40">
        <v>60</v>
      </c>
      <c r="D209" s="40" t="s">
        <v>2931</v>
      </c>
      <c r="E209" s="40" t="s">
        <v>2636</v>
      </c>
      <c r="F209" s="40" t="s">
        <v>1487</v>
      </c>
      <c r="G209" s="40" t="s">
        <v>781</v>
      </c>
      <c r="H209" s="40">
        <v>0</v>
      </c>
      <c r="I209" s="41">
        <v>0</v>
      </c>
      <c r="J209" s="40">
        <v>0</v>
      </c>
      <c r="K209" s="40">
        <v>0</v>
      </c>
      <c r="L209" s="41">
        <v>0</v>
      </c>
      <c r="M209" s="7">
        <v>2.7199999999999998E-6</v>
      </c>
      <c r="N209" s="7">
        <v>5.4399999999999996E-6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x14ac:dyDescent="0.35">
      <c r="A210" s="40" t="s">
        <v>1980</v>
      </c>
      <c r="B210" s="40" t="s">
        <v>2932</v>
      </c>
      <c r="C210" s="40">
        <v>61</v>
      </c>
      <c r="D210" s="40" t="s">
        <v>2933</v>
      </c>
      <c r="E210" s="40" t="s">
        <v>2636</v>
      </c>
      <c r="F210" s="40" t="s">
        <v>1487</v>
      </c>
      <c r="G210" s="40" t="s">
        <v>781</v>
      </c>
      <c r="H210" s="40">
        <v>0</v>
      </c>
      <c r="I210" s="41">
        <v>0</v>
      </c>
      <c r="J210" s="40">
        <v>0</v>
      </c>
      <c r="K210" s="40">
        <v>0</v>
      </c>
      <c r="L210" s="41">
        <v>0</v>
      </c>
      <c r="M210" s="7">
        <v>2.34E-6</v>
      </c>
      <c r="N210" s="7">
        <v>4.6800000000000001E-6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x14ac:dyDescent="0.35">
      <c r="A211" s="40" t="s">
        <v>1983</v>
      </c>
      <c r="B211" s="40" t="s">
        <v>2934</v>
      </c>
      <c r="C211" s="40">
        <v>62</v>
      </c>
      <c r="D211" s="40" t="s">
        <v>2935</v>
      </c>
      <c r="E211" s="40" t="s">
        <v>2636</v>
      </c>
      <c r="F211" s="40" t="s">
        <v>1487</v>
      </c>
      <c r="G211" s="40" t="s">
        <v>781</v>
      </c>
      <c r="H211" s="40">
        <v>0</v>
      </c>
      <c r="I211" s="41">
        <v>0</v>
      </c>
      <c r="J211" s="40">
        <v>0</v>
      </c>
      <c r="K211" s="40">
        <v>0</v>
      </c>
      <c r="L211" s="41">
        <v>0</v>
      </c>
      <c r="M211" s="7">
        <v>1.17E-6</v>
      </c>
      <c r="N211" s="7">
        <v>2.34E-6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x14ac:dyDescent="0.35">
      <c r="A212" s="40" t="s">
        <v>1986</v>
      </c>
      <c r="B212" s="40" t="s">
        <v>2936</v>
      </c>
      <c r="C212" s="40">
        <v>64</v>
      </c>
      <c r="D212" s="40" t="s">
        <v>2937</v>
      </c>
      <c r="E212" s="40" t="s">
        <v>2663</v>
      </c>
      <c r="F212" s="40" t="s">
        <v>1489</v>
      </c>
      <c r="G212" s="40" t="s">
        <v>781</v>
      </c>
      <c r="H212" s="40">
        <v>0</v>
      </c>
      <c r="I212" s="41">
        <v>0</v>
      </c>
      <c r="J212" s="40">
        <v>0</v>
      </c>
      <c r="K212" s="40">
        <v>0</v>
      </c>
      <c r="L212" s="41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x14ac:dyDescent="0.35">
      <c r="A213" s="40" t="s">
        <v>1989</v>
      </c>
      <c r="B213" s="40" t="s">
        <v>2938</v>
      </c>
      <c r="C213" s="40">
        <v>69</v>
      </c>
      <c r="D213" s="40" t="s">
        <v>2939</v>
      </c>
      <c r="E213" s="40" t="s">
        <v>2663</v>
      </c>
      <c r="F213" s="40" t="s">
        <v>1489</v>
      </c>
      <c r="G213" s="40" t="s">
        <v>781</v>
      </c>
      <c r="H213" s="40">
        <v>0</v>
      </c>
      <c r="I213" s="41">
        <v>0</v>
      </c>
      <c r="J213" s="40">
        <v>0</v>
      </c>
      <c r="K213" s="40">
        <v>0</v>
      </c>
      <c r="L213" s="41">
        <v>0</v>
      </c>
      <c r="M213" s="7">
        <v>8.5599999999999994E-6</v>
      </c>
      <c r="N213" s="7">
        <v>1.7119999999999999E-5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x14ac:dyDescent="0.35">
      <c r="A214" s="40" t="s">
        <v>1992</v>
      </c>
      <c r="B214" s="40" t="s">
        <v>2940</v>
      </c>
      <c r="C214" s="40">
        <v>75</v>
      </c>
      <c r="D214" s="40" t="s">
        <v>2941</v>
      </c>
      <c r="E214" s="40" t="s">
        <v>2663</v>
      </c>
      <c r="F214" s="40" t="s">
        <v>1489</v>
      </c>
      <c r="G214" s="40" t="s">
        <v>781</v>
      </c>
      <c r="H214" s="40">
        <v>0</v>
      </c>
      <c r="I214" s="41">
        <v>0</v>
      </c>
      <c r="J214" s="40">
        <v>0</v>
      </c>
      <c r="K214" s="40">
        <v>0</v>
      </c>
      <c r="L214" s="41">
        <v>0</v>
      </c>
      <c r="M214" s="7">
        <v>1.17E-6</v>
      </c>
      <c r="N214" s="7">
        <v>2.34E-6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x14ac:dyDescent="0.35">
      <c r="A215" s="40" t="s">
        <v>1995</v>
      </c>
      <c r="B215" s="40" t="s">
        <v>2942</v>
      </c>
      <c r="C215" s="40">
        <v>78</v>
      </c>
      <c r="D215" s="40" t="s">
        <v>2943</v>
      </c>
      <c r="E215" s="40" t="s">
        <v>2652</v>
      </c>
      <c r="F215" s="40" t="s">
        <v>1489</v>
      </c>
      <c r="G215" s="40" t="s">
        <v>781</v>
      </c>
      <c r="H215" s="40">
        <v>0</v>
      </c>
      <c r="I215" s="41">
        <v>0</v>
      </c>
      <c r="J215" s="40">
        <v>0</v>
      </c>
      <c r="K215" s="40">
        <v>0</v>
      </c>
      <c r="L215" s="41">
        <v>0</v>
      </c>
      <c r="M215" s="7">
        <v>3.4999999999999999E-6</v>
      </c>
      <c r="N215" s="7">
        <v>6.9999999999999999E-6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x14ac:dyDescent="0.35">
      <c r="A216" s="42" t="s">
        <v>1998</v>
      </c>
      <c r="B216" s="42" t="s">
        <v>2944</v>
      </c>
      <c r="C216" s="42">
        <v>97</v>
      </c>
      <c r="D216" s="42" t="s">
        <v>2945</v>
      </c>
      <c r="E216" s="42" t="s">
        <v>2652</v>
      </c>
      <c r="F216" s="42" t="s">
        <v>1491</v>
      </c>
      <c r="G216" s="42" t="s">
        <v>782</v>
      </c>
      <c r="H216" s="42">
        <v>0</v>
      </c>
      <c r="I216" s="43">
        <v>0</v>
      </c>
      <c r="J216" s="42">
        <v>0</v>
      </c>
      <c r="K216" s="42">
        <v>0</v>
      </c>
      <c r="L216" s="43">
        <v>0</v>
      </c>
      <c r="M216" s="7">
        <v>3.9000000000000002E-7</v>
      </c>
      <c r="N216" s="7">
        <v>7.8000000000000005E-7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x14ac:dyDescent="0.35">
      <c r="A217" s="42" t="s">
        <v>2001</v>
      </c>
      <c r="B217" s="42" t="s">
        <v>2946</v>
      </c>
      <c r="C217" s="42">
        <v>100</v>
      </c>
      <c r="D217" s="42" t="s">
        <v>2947</v>
      </c>
      <c r="E217" s="42" t="s">
        <v>2652</v>
      </c>
      <c r="F217" s="42" t="s">
        <v>1491</v>
      </c>
      <c r="G217" s="42" t="s">
        <v>782</v>
      </c>
      <c r="H217" s="42">
        <v>0</v>
      </c>
      <c r="I217" s="43">
        <v>0</v>
      </c>
      <c r="J217" s="42">
        <v>0</v>
      </c>
      <c r="K217" s="42">
        <v>0</v>
      </c>
      <c r="L217" s="43">
        <v>0</v>
      </c>
      <c r="M217" s="7">
        <v>1.129E-5</v>
      </c>
      <c r="N217" s="7">
        <v>2.2580000000000001E-5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x14ac:dyDescent="0.35">
      <c r="A218" s="40" t="s">
        <v>2004</v>
      </c>
      <c r="B218" s="40" t="s">
        <v>2948</v>
      </c>
      <c r="C218" s="40">
        <v>108</v>
      </c>
      <c r="D218" s="40" t="s">
        <v>2949</v>
      </c>
      <c r="E218" s="40" t="s">
        <v>2636</v>
      </c>
      <c r="F218" s="40" t="s">
        <v>1487</v>
      </c>
      <c r="G218" s="40" t="s">
        <v>781</v>
      </c>
      <c r="H218" s="40">
        <v>0</v>
      </c>
      <c r="I218" s="41">
        <v>0</v>
      </c>
      <c r="J218" s="40">
        <v>0</v>
      </c>
      <c r="K218" s="40">
        <v>0</v>
      </c>
      <c r="L218" s="41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x14ac:dyDescent="0.35">
      <c r="A219" s="40" t="s">
        <v>2007</v>
      </c>
      <c r="B219" s="40" t="s">
        <v>2950</v>
      </c>
      <c r="C219" s="40">
        <v>118</v>
      </c>
      <c r="D219" s="40" t="s">
        <v>2951</v>
      </c>
      <c r="E219" s="40" t="s">
        <v>2663</v>
      </c>
      <c r="F219" s="40" t="s">
        <v>1489</v>
      </c>
      <c r="G219" s="40" t="s">
        <v>781</v>
      </c>
      <c r="H219" s="40">
        <v>0</v>
      </c>
      <c r="I219" s="41">
        <v>0</v>
      </c>
      <c r="J219" s="40">
        <v>0</v>
      </c>
      <c r="K219" s="40">
        <v>0</v>
      </c>
      <c r="L219" s="41">
        <v>0</v>
      </c>
      <c r="M219" s="7">
        <v>7.8000000000000005E-7</v>
      </c>
      <c r="N219" s="7">
        <v>1.5600000000000001E-6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x14ac:dyDescent="0.35">
      <c r="A220" s="40" t="s">
        <v>2010</v>
      </c>
      <c r="B220" s="40" t="s">
        <v>2952</v>
      </c>
      <c r="C220" s="40">
        <v>119</v>
      </c>
      <c r="D220" s="40" t="s">
        <v>2953</v>
      </c>
      <c r="E220" s="40" t="s">
        <v>2663</v>
      </c>
      <c r="F220" s="40" t="s">
        <v>1489</v>
      </c>
      <c r="G220" s="40" t="s">
        <v>781</v>
      </c>
      <c r="H220" s="40">
        <v>0</v>
      </c>
      <c r="I220" s="41">
        <v>0</v>
      </c>
      <c r="J220" s="40">
        <v>0</v>
      </c>
      <c r="K220" s="40">
        <v>0</v>
      </c>
      <c r="L220" s="41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x14ac:dyDescent="0.35">
      <c r="A221" s="32" t="s">
        <v>2013</v>
      </c>
      <c r="B221" s="32" t="s">
        <v>2954</v>
      </c>
      <c r="C221" s="32">
        <v>121</v>
      </c>
      <c r="D221" s="32" t="s">
        <v>2955</v>
      </c>
      <c r="E221" s="32" t="s">
        <v>2638</v>
      </c>
      <c r="F221" s="32" t="s">
        <v>784</v>
      </c>
      <c r="G221" s="32" t="s">
        <v>784</v>
      </c>
      <c r="H221" s="32">
        <v>0</v>
      </c>
      <c r="I221" s="33">
        <v>0</v>
      </c>
      <c r="J221" s="32">
        <v>0</v>
      </c>
      <c r="K221" s="32">
        <v>0</v>
      </c>
      <c r="L221" s="33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x14ac:dyDescent="0.35">
      <c r="A222" s="32" t="s">
        <v>2016</v>
      </c>
      <c r="B222" s="32" t="s">
        <v>2956</v>
      </c>
      <c r="C222" s="32">
        <v>122</v>
      </c>
      <c r="D222" s="32" t="s">
        <v>2957</v>
      </c>
      <c r="E222" s="32" t="s">
        <v>2638</v>
      </c>
      <c r="F222" s="32" t="s">
        <v>784</v>
      </c>
      <c r="G222" s="32" t="s">
        <v>784</v>
      </c>
      <c r="H222" s="32">
        <v>0</v>
      </c>
      <c r="I222" s="33">
        <v>0</v>
      </c>
      <c r="J222" s="32">
        <v>0</v>
      </c>
      <c r="K222" s="32">
        <v>0</v>
      </c>
      <c r="L222" s="33">
        <v>0</v>
      </c>
      <c r="M222" s="7">
        <v>1.17E-6</v>
      </c>
      <c r="N222" s="7">
        <v>2.34E-6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x14ac:dyDescent="0.35">
      <c r="A223" s="32" t="s">
        <v>2019</v>
      </c>
      <c r="B223" s="32" t="s">
        <v>2958</v>
      </c>
      <c r="C223" s="32">
        <v>124</v>
      </c>
      <c r="D223" s="32" t="s">
        <v>2959</v>
      </c>
      <c r="E223" s="32" t="s">
        <v>2638</v>
      </c>
      <c r="F223" s="32" t="s">
        <v>784</v>
      </c>
      <c r="G223" s="32" t="s">
        <v>784</v>
      </c>
      <c r="H223" s="32">
        <v>0</v>
      </c>
      <c r="I223" s="33">
        <v>0</v>
      </c>
      <c r="J223" s="32">
        <v>0</v>
      </c>
      <c r="K223" s="32">
        <v>0</v>
      </c>
      <c r="L223" s="33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x14ac:dyDescent="0.35">
      <c r="A224" s="32" t="s">
        <v>2022</v>
      </c>
      <c r="B224" s="32" t="s">
        <v>2960</v>
      </c>
      <c r="C224" s="32">
        <v>125</v>
      </c>
      <c r="D224" s="32" t="s">
        <v>2961</v>
      </c>
      <c r="E224" s="32" t="s">
        <v>2638</v>
      </c>
      <c r="F224" s="32" t="s">
        <v>784</v>
      </c>
      <c r="G224" s="32" t="s">
        <v>784</v>
      </c>
      <c r="H224" s="32">
        <v>0</v>
      </c>
      <c r="I224" s="33">
        <v>0</v>
      </c>
      <c r="J224" s="32">
        <v>0</v>
      </c>
      <c r="K224" s="32">
        <v>0</v>
      </c>
      <c r="L224" s="33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x14ac:dyDescent="0.35">
      <c r="A225" s="32" t="s">
        <v>2025</v>
      </c>
      <c r="B225" s="32" t="s">
        <v>2962</v>
      </c>
      <c r="C225" s="32">
        <v>127</v>
      </c>
      <c r="D225" s="32" t="s">
        <v>2963</v>
      </c>
      <c r="E225" s="32" t="s">
        <v>2638</v>
      </c>
      <c r="F225" s="32" t="s">
        <v>784</v>
      </c>
      <c r="G225" s="32" t="s">
        <v>784</v>
      </c>
      <c r="H225" s="32">
        <v>0</v>
      </c>
      <c r="I225" s="33">
        <v>0</v>
      </c>
      <c r="J225" s="32">
        <v>0</v>
      </c>
      <c r="K225" s="32">
        <v>0</v>
      </c>
      <c r="L225" s="33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x14ac:dyDescent="0.35">
      <c r="A226" s="32" t="s">
        <v>2028</v>
      </c>
      <c r="B226" s="32" t="s">
        <v>2964</v>
      </c>
      <c r="C226" s="32">
        <v>128</v>
      </c>
      <c r="D226" s="32" t="s">
        <v>2965</v>
      </c>
      <c r="E226" s="32" t="s">
        <v>2638</v>
      </c>
      <c r="F226" s="32" t="s">
        <v>784</v>
      </c>
      <c r="G226" s="32" t="s">
        <v>784</v>
      </c>
      <c r="H226" s="32">
        <v>0</v>
      </c>
      <c r="I226" s="33">
        <v>0</v>
      </c>
      <c r="J226" s="32">
        <v>0</v>
      </c>
      <c r="K226" s="32">
        <v>0</v>
      </c>
      <c r="L226" s="33">
        <v>0</v>
      </c>
      <c r="M226" s="7">
        <v>7.8000000000000005E-7</v>
      </c>
      <c r="N226" s="7">
        <v>1.5600000000000001E-6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x14ac:dyDescent="0.35">
      <c r="A227" s="32" t="s">
        <v>2031</v>
      </c>
      <c r="B227" s="32" t="s">
        <v>2966</v>
      </c>
      <c r="C227" s="32">
        <v>130</v>
      </c>
      <c r="D227" s="32" t="s">
        <v>2967</v>
      </c>
      <c r="E227" s="32" t="s">
        <v>2638</v>
      </c>
      <c r="F227" s="32" t="s">
        <v>784</v>
      </c>
      <c r="G227" s="32" t="s">
        <v>784</v>
      </c>
      <c r="H227" s="32">
        <v>0</v>
      </c>
      <c r="I227" s="33">
        <v>0</v>
      </c>
      <c r="J227" s="32">
        <v>0</v>
      </c>
      <c r="K227" s="32">
        <v>0</v>
      </c>
      <c r="L227" s="33">
        <v>0</v>
      </c>
      <c r="M227" s="7">
        <v>5.84E-6</v>
      </c>
      <c r="N227" s="7">
        <v>1.168E-5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x14ac:dyDescent="0.35">
      <c r="A228" s="32" t="s">
        <v>2034</v>
      </c>
      <c r="B228" s="32" t="s">
        <v>2968</v>
      </c>
      <c r="C228" s="32">
        <v>132</v>
      </c>
      <c r="D228" s="32" t="s">
        <v>2969</v>
      </c>
      <c r="E228" s="32" t="s">
        <v>2638</v>
      </c>
      <c r="F228" s="32" t="s">
        <v>784</v>
      </c>
      <c r="G228" s="32" t="s">
        <v>784</v>
      </c>
      <c r="H228" s="32">
        <v>0</v>
      </c>
      <c r="I228" s="33">
        <v>0</v>
      </c>
      <c r="J228" s="32">
        <v>0</v>
      </c>
      <c r="K228" s="32">
        <v>0</v>
      </c>
      <c r="L228" s="33">
        <v>0</v>
      </c>
      <c r="M228" s="7">
        <v>1.95E-6</v>
      </c>
      <c r="N228" s="7">
        <v>3.8999999999999999E-6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x14ac:dyDescent="0.35">
      <c r="A229" s="32" t="s">
        <v>2037</v>
      </c>
      <c r="B229" s="32" t="s">
        <v>2970</v>
      </c>
      <c r="C229" s="32">
        <v>133</v>
      </c>
      <c r="D229" s="32" t="s">
        <v>2971</v>
      </c>
      <c r="E229" s="32" t="s">
        <v>2638</v>
      </c>
      <c r="F229" s="32" t="s">
        <v>784</v>
      </c>
      <c r="G229" s="32" t="s">
        <v>784</v>
      </c>
      <c r="H229" s="32">
        <v>0</v>
      </c>
      <c r="I229" s="33">
        <v>0</v>
      </c>
      <c r="J229" s="32">
        <v>0</v>
      </c>
      <c r="K229" s="32">
        <v>0</v>
      </c>
      <c r="L229" s="33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x14ac:dyDescent="0.35">
      <c r="A230" s="32" t="s">
        <v>2040</v>
      </c>
      <c r="B230" s="32" t="s">
        <v>2972</v>
      </c>
      <c r="C230" s="32">
        <v>134</v>
      </c>
      <c r="D230" s="32" t="s">
        <v>2973</v>
      </c>
      <c r="E230" s="32" t="s">
        <v>2638</v>
      </c>
      <c r="F230" s="32" t="s">
        <v>784</v>
      </c>
      <c r="G230" s="32" t="s">
        <v>784</v>
      </c>
      <c r="H230" s="32">
        <v>0</v>
      </c>
      <c r="I230" s="33">
        <v>0</v>
      </c>
      <c r="J230" s="32">
        <v>0</v>
      </c>
      <c r="K230" s="32">
        <v>0</v>
      </c>
      <c r="L230" s="33">
        <v>0</v>
      </c>
      <c r="M230" s="7">
        <v>7.8000000000000005E-7</v>
      </c>
      <c r="N230" s="7">
        <v>1.5600000000000001E-6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x14ac:dyDescent="0.35">
      <c r="A231" s="32" t="s">
        <v>2043</v>
      </c>
      <c r="B231" s="32" t="s">
        <v>2974</v>
      </c>
      <c r="C231" s="32">
        <v>137</v>
      </c>
      <c r="D231" s="32" t="s">
        <v>2975</v>
      </c>
      <c r="E231" s="32" t="s">
        <v>2638</v>
      </c>
      <c r="F231" s="32" t="s">
        <v>784</v>
      </c>
      <c r="G231" s="32" t="s">
        <v>784</v>
      </c>
      <c r="H231" s="32">
        <v>0</v>
      </c>
      <c r="I231" s="33">
        <v>0</v>
      </c>
      <c r="J231" s="32">
        <v>0</v>
      </c>
      <c r="K231" s="32">
        <v>0</v>
      </c>
      <c r="L231" s="33">
        <v>0</v>
      </c>
      <c r="M231" s="7">
        <v>2.7199999999999998E-6</v>
      </c>
      <c r="N231" s="7">
        <v>5.4399999999999996E-6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x14ac:dyDescent="0.35">
      <c r="A232" s="32" t="s">
        <v>2046</v>
      </c>
      <c r="B232" s="32" t="s">
        <v>2976</v>
      </c>
      <c r="C232" s="32">
        <v>138</v>
      </c>
      <c r="D232" s="32" t="s">
        <v>2977</v>
      </c>
      <c r="E232" s="32" t="s">
        <v>2638</v>
      </c>
      <c r="F232" s="32" t="s">
        <v>784</v>
      </c>
      <c r="G232" s="32" t="s">
        <v>784</v>
      </c>
      <c r="H232" s="32">
        <v>0</v>
      </c>
      <c r="I232" s="33">
        <v>0</v>
      </c>
      <c r="J232" s="32">
        <v>0</v>
      </c>
      <c r="K232" s="32">
        <v>0</v>
      </c>
      <c r="L232" s="33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x14ac:dyDescent="0.35">
      <c r="A233" s="32" t="s">
        <v>2049</v>
      </c>
      <c r="B233" s="32" t="s">
        <v>2978</v>
      </c>
      <c r="C233" s="32">
        <v>139</v>
      </c>
      <c r="D233" s="32" t="s">
        <v>2979</v>
      </c>
      <c r="E233" s="32" t="s">
        <v>2638</v>
      </c>
      <c r="F233" s="32" t="s">
        <v>784</v>
      </c>
      <c r="G233" s="32" t="s">
        <v>784</v>
      </c>
      <c r="H233" s="32">
        <v>0</v>
      </c>
      <c r="I233" s="33">
        <v>0</v>
      </c>
      <c r="J233" s="32">
        <v>0</v>
      </c>
      <c r="K233" s="32">
        <v>0</v>
      </c>
      <c r="L233" s="33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x14ac:dyDescent="0.35">
      <c r="A234" s="32" t="s">
        <v>2052</v>
      </c>
      <c r="B234" s="32" t="s">
        <v>2980</v>
      </c>
      <c r="C234" s="32">
        <v>141</v>
      </c>
      <c r="D234" s="32" t="s">
        <v>2981</v>
      </c>
      <c r="E234" s="32" t="s">
        <v>2638</v>
      </c>
      <c r="F234" s="32" t="s">
        <v>784</v>
      </c>
      <c r="G234" s="32" t="s">
        <v>784</v>
      </c>
      <c r="H234" s="32">
        <v>0</v>
      </c>
      <c r="I234" s="33">
        <v>0</v>
      </c>
      <c r="J234" s="32">
        <v>0</v>
      </c>
      <c r="K234" s="32">
        <v>0</v>
      </c>
      <c r="L234" s="33">
        <v>0</v>
      </c>
      <c r="M234" s="7">
        <v>1.17E-6</v>
      </c>
      <c r="N234" s="7">
        <v>2.34E-6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x14ac:dyDescent="0.35">
      <c r="A235" s="32" t="s">
        <v>2055</v>
      </c>
      <c r="B235" s="32" t="s">
        <v>2982</v>
      </c>
      <c r="C235" s="32">
        <v>145</v>
      </c>
      <c r="D235" s="32" t="s">
        <v>2983</v>
      </c>
      <c r="E235" s="32" t="s">
        <v>2638</v>
      </c>
      <c r="F235" s="32" t="s">
        <v>784</v>
      </c>
      <c r="G235" s="32" t="s">
        <v>784</v>
      </c>
      <c r="H235" s="32">
        <v>0</v>
      </c>
      <c r="I235" s="33">
        <v>0</v>
      </c>
      <c r="J235" s="32">
        <v>0</v>
      </c>
      <c r="K235" s="32">
        <v>0</v>
      </c>
      <c r="L235" s="33">
        <v>0</v>
      </c>
      <c r="M235" s="7">
        <v>3.9000000000000002E-7</v>
      </c>
      <c r="N235" s="7">
        <v>7.8000000000000005E-7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x14ac:dyDescent="0.35">
      <c r="A236" s="32" t="s">
        <v>2058</v>
      </c>
      <c r="B236" s="32" t="s">
        <v>2984</v>
      </c>
      <c r="C236" s="32">
        <v>146</v>
      </c>
      <c r="D236" s="32" t="s">
        <v>2985</v>
      </c>
      <c r="E236" s="32" t="s">
        <v>2638</v>
      </c>
      <c r="F236" s="32" t="s">
        <v>784</v>
      </c>
      <c r="G236" s="32" t="s">
        <v>784</v>
      </c>
      <c r="H236" s="32">
        <v>0</v>
      </c>
      <c r="I236" s="33">
        <v>0</v>
      </c>
      <c r="J236" s="32">
        <v>0</v>
      </c>
      <c r="K236" s="32">
        <v>0</v>
      </c>
      <c r="L236" s="33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x14ac:dyDescent="0.35">
      <c r="A237" s="32" t="s">
        <v>2061</v>
      </c>
      <c r="B237" s="32" t="s">
        <v>2986</v>
      </c>
      <c r="C237" s="32">
        <v>147</v>
      </c>
      <c r="D237" s="32" t="s">
        <v>2987</v>
      </c>
      <c r="E237" s="32" t="s">
        <v>2638</v>
      </c>
      <c r="F237" s="32" t="s">
        <v>784</v>
      </c>
      <c r="G237" s="32" t="s">
        <v>784</v>
      </c>
      <c r="H237" s="32">
        <v>0</v>
      </c>
      <c r="I237" s="33">
        <v>0</v>
      </c>
      <c r="J237" s="32">
        <v>0</v>
      </c>
      <c r="K237" s="32">
        <v>0</v>
      </c>
      <c r="L237" s="33">
        <v>0</v>
      </c>
      <c r="M237" s="7">
        <v>7.8000000000000005E-7</v>
      </c>
      <c r="N237" s="7">
        <v>1.5600000000000001E-6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x14ac:dyDescent="0.35">
      <c r="A238" s="32" t="s">
        <v>2064</v>
      </c>
      <c r="B238" s="32" t="s">
        <v>2988</v>
      </c>
      <c r="C238" s="32">
        <v>150</v>
      </c>
      <c r="D238" s="32" t="s">
        <v>2989</v>
      </c>
      <c r="E238" s="32" t="s">
        <v>2638</v>
      </c>
      <c r="F238" s="32" t="s">
        <v>784</v>
      </c>
      <c r="G238" s="32" t="s">
        <v>784</v>
      </c>
      <c r="H238" s="32">
        <v>0</v>
      </c>
      <c r="I238" s="33">
        <v>0</v>
      </c>
      <c r="J238" s="32">
        <v>0</v>
      </c>
      <c r="K238" s="32">
        <v>0</v>
      </c>
      <c r="L238" s="33">
        <v>0</v>
      </c>
      <c r="M238" s="7">
        <v>7.8000000000000005E-7</v>
      </c>
      <c r="N238" s="7">
        <v>1.5600000000000001E-6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x14ac:dyDescent="0.35">
      <c r="A239" s="32" t="s">
        <v>2067</v>
      </c>
      <c r="B239" s="32" t="s">
        <v>2990</v>
      </c>
      <c r="C239" s="32">
        <v>151</v>
      </c>
      <c r="D239" s="32" t="s">
        <v>2991</v>
      </c>
      <c r="E239" s="32" t="s">
        <v>2638</v>
      </c>
      <c r="F239" s="32" t="s">
        <v>784</v>
      </c>
      <c r="G239" s="32" t="s">
        <v>784</v>
      </c>
      <c r="H239" s="32">
        <v>0</v>
      </c>
      <c r="I239" s="33">
        <v>0</v>
      </c>
      <c r="J239" s="32">
        <v>0</v>
      </c>
      <c r="K239" s="32">
        <v>0</v>
      </c>
      <c r="L239" s="33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x14ac:dyDescent="0.35">
      <c r="A240" s="32" t="s">
        <v>2070</v>
      </c>
      <c r="B240" s="32" t="s">
        <v>2992</v>
      </c>
      <c r="C240" s="32">
        <v>152</v>
      </c>
      <c r="D240" s="32" t="s">
        <v>2993</v>
      </c>
      <c r="E240" s="32" t="s">
        <v>2638</v>
      </c>
      <c r="F240" s="32" t="s">
        <v>784</v>
      </c>
      <c r="G240" s="32" t="s">
        <v>784</v>
      </c>
      <c r="H240" s="32">
        <v>0</v>
      </c>
      <c r="I240" s="33">
        <v>0</v>
      </c>
      <c r="J240" s="32">
        <v>0</v>
      </c>
      <c r="K240" s="32">
        <v>0</v>
      </c>
      <c r="L240" s="33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x14ac:dyDescent="0.35">
      <c r="A241" s="32" t="s">
        <v>2073</v>
      </c>
      <c r="B241" s="32" t="s">
        <v>2994</v>
      </c>
      <c r="C241" s="32">
        <v>153</v>
      </c>
      <c r="D241" s="32" t="s">
        <v>2995</v>
      </c>
      <c r="E241" s="32" t="s">
        <v>2638</v>
      </c>
      <c r="F241" s="32" t="s">
        <v>784</v>
      </c>
      <c r="G241" s="32" t="s">
        <v>784</v>
      </c>
      <c r="H241" s="32">
        <v>0</v>
      </c>
      <c r="I241" s="33">
        <v>0</v>
      </c>
      <c r="J241" s="32">
        <v>0</v>
      </c>
      <c r="K241" s="32">
        <v>0</v>
      </c>
      <c r="L241" s="33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x14ac:dyDescent="0.35">
      <c r="A242" s="32" t="s">
        <v>2076</v>
      </c>
      <c r="B242" s="32" t="s">
        <v>2996</v>
      </c>
      <c r="C242" s="32">
        <v>154</v>
      </c>
      <c r="D242" s="32" t="s">
        <v>2997</v>
      </c>
      <c r="E242" s="32" t="s">
        <v>2638</v>
      </c>
      <c r="F242" s="32" t="s">
        <v>784</v>
      </c>
      <c r="G242" s="32" t="s">
        <v>784</v>
      </c>
      <c r="H242" s="32">
        <v>0</v>
      </c>
      <c r="I242" s="33">
        <v>0</v>
      </c>
      <c r="J242" s="32">
        <v>0</v>
      </c>
      <c r="K242" s="32">
        <v>0</v>
      </c>
      <c r="L242" s="33">
        <v>0</v>
      </c>
      <c r="M242" s="7">
        <v>1.95E-6</v>
      </c>
      <c r="N242" s="7">
        <v>3.8999999999999999E-6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x14ac:dyDescent="0.35">
      <c r="A243" s="32" t="s">
        <v>2079</v>
      </c>
      <c r="B243" s="32" t="s">
        <v>2998</v>
      </c>
      <c r="C243" s="32">
        <v>155</v>
      </c>
      <c r="D243" s="32" t="s">
        <v>2999</v>
      </c>
      <c r="E243" s="32" t="s">
        <v>2638</v>
      </c>
      <c r="F243" s="32" t="s">
        <v>784</v>
      </c>
      <c r="G243" s="32" t="s">
        <v>784</v>
      </c>
      <c r="H243" s="32">
        <v>0</v>
      </c>
      <c r="I243" s="33">
        <v>0</v>
      </c>
      <c r="J243" s="32">
        <v>0</v>
      </c>
      <c r="K243" s="32">
        <v>0</v>
      </c>
      <c r="L243" s="33">
        <v>0</v>
      </c>
      <c r="M243" s="7">
        <v>3.9000000000000002E-7</v>
      </c>
      <c r="N243" s="7">
        <v>7.8000000000000005E-7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x14ac:dyDescent="0.35">
      <c r="A244" s="32" t="s">
        <v>2082</v>
      </c>
      <c r="B244" s="32" t="s">
        <v>3000</v>
      </c>
      <c r="C244" s="32">
        <v>156</v>
      </c>
      <c r="D244" s="32" t="s">
        <v>3001</v>
      </c>
      <c r="E244" s="32" t="s">
        <v>2638</v>
      </c>
      <c r="F244" s="32" t="s">
        <v>784</v>
      </c>
      <c r="G244" s="32" t="s">
        <v>784</v>
      </c>
      <c r="H244" s="32">
        <v>0</v>
      </c>
      <c r="I244" s="33">
        <v>0</v>
      </c>
      <c r="J244" s="32">
        <v>0</v>
      </c>
      <c r="K244" s="32">
        <v>0</v>
      </c>
      <c r="L244" s="33">
        <v>0</v>
      </c>
      <c r="M244" s="7">
        <v>3.9000000000000002E-7</v>
      </c>
      <c r="N244" s="7">
        <v>7.8000000000000005E-7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x14ac:dyDescent="0.35">
      <c r="A245" s="32" t="s">
        <v>2085</v>
      </c>
      <c r="B245" s="32" t="s">
        <v>3002</v>
      </c>
      <c r="C245" s="32">
        <v>157</v>
      </c>
      <c r="D245" s="32" t="s">
        <v>3003</v>
      </c>
      <c r="E245" s="32" t="s">
        <v>2638</v>
      </c>
      <c r="F245" s="32" t="s">
        <v>784</v>
      </c>
      <c r="G245" s="32" t="s">
        <v>784</v>
      </c>
      <c r="H245" s="32">
        <v>0</v>
      </c>
      <c r="I245" s="33">
        <v>0</v>
      </c>
      <c r="J245" s="32">
        <v>0</v>
      </c>
      <c r="K245" s="32">
        <v>0</v>
      </c>
      <c r="L245" s="33">
        <v>0</v>
      </c>
      <c r="M245" s="7">
        <v>2.7199999999999998E-6</v>
      </c>
      <c r="N245" s="7">
        <v>5.4399999999999996E-6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x14ac:dyDescent="0.35">
      <c r="A246" s="32" t="s">
        <v>2088</v>
      </c>
      <c r="B246" s="32" t="s">
        <v>3004</v>
      </c>
      <c r="C246" s="32">
        <v>158</v>
      </c>
      <c r="D246" s="32" t="s">
        <v>3005</v>
      </c>
      <c r="E246" s="32" t="s">
        <v>2638</v>
      </c>
      <c r="F246" s="32" t="s">
        <v>784</v>
      </c>
      <c r="G246" s="32" t="s">
        <v>784</v>
      </c>
      <c r="H246" s="32">
        <v>0</v>
      </c>
      <c r="I246" s="33">
        <v>0</v>
      </c>
      <c r="J246" s="32">
        <v>0</v>
      </c>
      <c r="K246" s="32">
        <v>0</v>
      </c>
      <c r="L246" s="33">
        <v>0</v>
      </c>
      <c r="M246" s="7">
        <v>3.9000000000000002E-7</v>
      </c>
      <c r="N246" s="7">
        <v>7.8000000000000005E-7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x14ac:dyDescent="0.35">
      <c r="A247" s="32" t="s">
        <v>2091</v>
      </c>
      <c r="B247" s="32" t="s">
        <v>3006</v>
      </c>
      <c r="C247" s="32">
        <v>162</v>
      </c>
      <c r="D247" s="32" t="s">
        <v>3007</v>
      </c>
      <c r="E247" s="32" t="s">
        <v>2638</v>
      </c>
      <c r="F247" s="32" t="s">
        <v>1478</v>
      </c>
      <c r="G247" s="32" t="s">
        <v>415</v>
      </c>
      <c r="H247" s="32">
        <v>0</v>
      </c>
      <c r="I247" s="33">
        <v>0</v>
      </c>
      <c r="J247" s="32">
        <v>0</v>
      </c>
      <c r="K247" s="32">
        <v>0</v>
      </c>
      <c r="L247" s="33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x14ac:dyDescent="0.35">
      <c r="A248" s="32" t="s">
        <v>2094</v>
      </c>
      <c r="B248" s="32" t="s">
        <v>3008</v>
      </c>
      <c r="C248" s="32">
        <v>163</v>
      </c>
      <c r="D248" s="32" t="s">
        <v>3009</v>
      </c>
      <c r="E248" s="32" t="s">
        <v>2638</v>
      </c>
      <c r="F248" s="32" t="s">
        <v>1478</v>
      </c>
      <c r="G248" s="32" t="s">
        <v>415</v>
      </c>
      <c r="H248" s="32">
        <v>0</v>
      </c>
      <c r="I248" s="33">
        <v>0</v>
      </c>
      <c r="J248" s="32">
        <v>0</v>
      </c>
      <c r="K248" s="32">
        <v>0</v>
      </c>
      <c r="L248" s="33">
        <v>0</v>
      </c>
      <c r="M248" s="7">
        <v>3.9000000000000002E-7</v>
      </c>
      <c r="N248" s="7">
        <v>7.8000000000000005E-7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x14ac:dyDescent="0.35">
      <c r="A249" s="32" t="s">
        <v>2097</v>
      </c>
      <c r="B249" s="32" t="s">
        <v>3010</v>
      </c>
      <c r="C249" s="32">
        <v>164</v>
      </c>
      <c r="D249" s="32" t="s">
        <v>3011</v>
      </c>
      <c r="E249" s="32" t="s">
        <v>2638</v>
      </c>
      <c r="F249" s="32" t="s">
        <v>1479</v>
      </c>
      <c r="G249" s="32" t="s">
        <v>415</v>
      </c>
      <c r="H249" s="32">
        <v>0</v>
      </c>
      <c r="I249" s="33">
        <v>0</v>
      </c>
      <c r="J249" s="32">
        <v>0</v>
      </c>
      <c r="K249" s="32">
        <v>0</v>
      </c>
      <c r="L249" s="33">
        <v>0</v>
      </c>
      <c r="M249" s="7">
        <v>3.9000000000000002E-7</v>
      </c>
      <c r="N249" s="7">
        <v>7.8000000000000005E-7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x14ac:dyDescent="0.35">
      <c r="A250" s="32" t="s">
        <v>2100</v>
      </c>
      <c r="B250" s="32" t="s">
        <v>3012</v>
      </c>
      <c r="C250" s="32">
        <v>165</v>
      </c>
      <c r="D250" s="32" t="s">
        <v>3013</v>
      </c>
      <c r="E250" s="32" t="s">
        <v>2638</v>
      </c>
      <c r="F250" s="32" t="s">
        <v>1479</v>
      </c>
      <c r="G250" s="32" t="s">
        <v>415</v>
      </c>
      <c r="H250" s="32">
        <v>0</v>
      </c>
      <c r="I250" s="33">
        <v>0</v>
      </c>
      <c r="J250" s="32">
        <v>0</v>
      </c>
      <c r="K250" s="32">
        <v>0</v>
      </c>
      <c r="L250" s="33">
        <v>0</v>
      </c>
      <c r="M250" s="7">
        <v>3.9000000000000002E-7</v>
      </c>
      <c r="N250" s="7">
        <v>7.8000000000000005E-7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x14ac:dyDescent="0.35">
      <c r="A251" s="32" t="s">
        <v>2103</v>
      </c>
      <c r="B251" s="32" t="s">
        <v>3014</v>
      </c>
      <c r="C251" s="32">
        <v>166</v>
      </c>
      <c r="D251" s="32" t="s">
        <v>3015</v>
      </c>
      <c r="E251" s="32" t="s">
        <v>2638</v>
      </c>
      <c r="F251" s="32" t="s">
        <v>1479</v>
      </c>
      <c r="G251" s="32" t="s">
        <v>415</v>
      </c>
      <c r="H251" s="32">
        <v>0</v>
      </c>
      <c r="I251" s="33">
        <v>0</v>
      </c>
      <c r="J251" s="32">
        <v>0</v>
      </c>
      <c r="K251" s="32">
        <v>0</v>
      </c>
      <c r="L251" s="33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x14ac:dyDescent="0.35">
      <c r="A252" s="32" t="s">
        <v>2106</v>
      </c>
      <c r="B252" s="32" t="s">
        <v>3016</v>
      </c>
      <c r="C252" s="32">
        <v>167</v>
      </c>
      <c r="D252" s="32" t="s">
        <v>3017</v>
      </c>
      <c r="E252" s="32" t="s">
        <v>2638</v>
      </c>
      <c r="F252" s="32" t="s">
        <v>1479</v>
      </c>
      <c r="G252" s="32" t="s">
        <v>415</v>
      </c>
      <c r="H252" s="32">
        <v>0</v>
      </c>
      <c r="I252" s="33">
        <v>0</v>
      </c>
      <c r="J252" s="32">
        <v>0</v>
      </c>
      <c r="K252" s="32">
        <v>0</v>
      </c>
      <c r="L252" s="33">
        <v>0</v>
      </c>
      <c r="M252" s="7">
        <v>7.8000000000000005E-7</v>
      </c>
      <c r="N252" s="7">
        <v>1.5600000000000001E-6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x14ac:dyDescent="0.35">
      <c r="A253" s="32" t="s">
        <v>2109</v>
      </c>
      <c r="B253" s="32" t="s">
        <v>3018</v>
      </c>
      <c r="C253" s="32">
        <v>169</v>
      </c>
      <c r="D253" s="32" t="s">
        <v>2202</v>
      </c>
      <c r="E253" s="32" t="s">
        <v>2638</v>
      </c>
      <c r="F253" s="32" t="s">
        <v>1478</v>
      </c>
      <c r="G253" s="32" t="s">
        <v>415</v>
      </c>
      <c r="H253" s="32">
        <v>0</v>
      </c>
      <c r="I253" s="33">
        <v>0</v>
      </c>
      <c r="J253" s="32">
        <v>0</v>
      </c>
      <c r="K253" s="32">
        <v>0</v>
      </c>
      <c r="L253" s="33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x14ac:dyDescent="0.35">
      <c r="A254" s="32" t="s">
        <v>2112</v>
      </c>
      <c r="B254" s="32" t="s">
        <v>3019</v>
      </c>
      <c r="C254" s="32">
        <v>170</v>
      </c>
      <c r="D254" s="32" t="s">
        <v>2205</v>
      </c>
      <c r="E254" s="32" t="s">
        <v>2638</v>
      </c>
      <c r="F254" s="32" t="s">
        <v>1478</v>
      </c>
      <c r="G254" s="32" t="s">
        <v>415</v>
      </c>
      <c r="H254" s="32">
        <v>0</v>
      </c>
      <c r="I254" s="33">
        <v>0</v>
      </c>
      <c r="J254" s="32">
        <v>0</v>
      </c>
      <c r="K254" s="32">
        <v>0</v>
      </c>
      <c r="L254" s="33">
        <v>0</v>
      </c>
      <c r="M254" s="7">
        <v>3.9000000000000002E-7</v>
      </c>
      <c r="N254" s="7">
        <v>7.8000000000000005E-7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x14ac:dyDescent="0.35">
      <c r="A255" s="32" t="s">
        <v>2115</v>
      </c>
      <c r="B255" s="32" t="s">
        <v>3020</v>
      </c>
      <c r="C255" s="32">
        <v>171</v>
      </c>
      <c r="D255" s="32" t="s">
        <v>2051</v>
      </c>
      <c r="E255" s="32" t="s">
        <v>2638</v>
      </c>
      <c r="F255" s="32" t="s">
        <v>1478</v>
      </c>
      <c r="G255" s="32" t="s">
        <v>415</v>
      </c>
      <c r="H255" s="32">
        <v>0</v>
      </c>
      <c r="I255" s="33">
        <v>0</v>
      </c>
      <c r="J255" s="32">
        <v>0</v>
      </c>
      <c r="K255" s="32">
        <v>0</v>
      </c>
      <c r="L255" s="33">
        <v>0</v>
      </c>
      <c r="M255" s="7">
        <v>4.2799999999999997E-6</v>
      </c>
      <c r="N255" s="7">
        <v>8.5599999999999994E-6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x14ac:dyDescent="0.35">
      <c r="A256" s="32" t="s">
        <v>2118</v>
      </c>
      <c r="B256" s="32" t="s">
        <v>3021</v>
      </c>
      <c r="C256" s="32">
        <v>172</v>
      </c>
      <c r="D256" s="32" t="s">
        <v>1615</v>
      </c>
      <c r="E256" s="32" t="s">
        <v>2638</v>
      </c>
      <c r="F256" s="32" t="s">
        <v>1478</v>
      </c>
      <c r="G256" s="32" t="s">
        <v>415</v>
      </c>
      <c r="H256" s="32">
        <v>0</v>
      </c>
      <c r="I256" s="33">
        <v>0</v>
      </c>
      <c r="J256" s="32">
        <v>0</v>
      </c>
      <c r="K256" s="32">
        <v>0</v>
      </c>
      <c r="L256" s="33">
        <v>0</v>
      </c>
      <c r="M256" s="7">
        <v>3.9000000000000002E-7</v>
      </c>
      <c r="N256" s="7">
        <v>7.8000000000000005E-7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x14ac:dyDescent="0.35">
      <c r="A257" s="32" t="s">
        <v>2121</v>
      </c>
      <c r="B257" s="32" t="s">
        <v>3022</v>
      </c>
      <c r="C257" s="32">
        <v>173</v>
      </c>
      <c r="D257" s="32" t="s">
        <v>2117</v>
      </c>
      <c r="E257" s="32" t="s">
        <v>2638</v>
      </c>
      <c r="F257" s="32" t="s">
        <v>1478</v>
      </c>
      <c r="G257" s="32" t="s">
        <v>415</v>
      </c>
      <c r="H257" s="32">
        <v>0</v>
      </c>
      <c r="I257" s="33">
        <v>0</v>
      </c>
      <c r="J257" s="32">
        <v>0</v>
      </c>
      <c r="K257" s="32">
        <v>0</v>
      </c>
      <c r="L257" s="33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x14ac:dyDescent="0.35">
      <c r="A258" s="32" t="s">
        <v>2123</v>
      </c>
      <c r="B258" s="32" t="s">
        <v>3023</v>
      </c>
      <c r="C258" s="32">
        <v>175</v>
      </c>
      <c r="D258" s="32" t="s">
        <v>3024</v>
      </c>
      <c r="E258" s="32" t="s">
        <v>2638</v>
      </c>
      <c r="F258" s="32" t="s">
        <v>1478</v>
      </c>
      <c r="G258" s="32" t="s">
        <v>415</v>
      </c>
      <c r="H258" s="32">
        <v>0</v>
      </c>
      <c r="I258" s="33">
        <v>0</v>
      </c>
      <c r="J258" s="32">
        <v>0</v>
      </c>
      <c r="K258" s="32">
        <v>0</v>
      </c>
      <c r="L258" s="33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x14ac:dyDescent="0.35">
      <c r="A259" s="32" t="s">
        <v>2126</v>
      </c>
      <c r="B259" s="32" t="s">
        <v>3025</v>
      </c>
      <c r="C259" s="32">
        <v>176</v>
      </c>
      <c r="D259" s="32" t="s">
        <v>2069</v>
      </c>
      <c r="E259" s="32" t="s">
        <v>2638</v>
      </c>
      <c r="F259" s="32" t="s">
        <v>1478</v>
      </c>
      <c r="G259" s="32" t="s">
        <v>415</v>
      </c>
      <c r="H259" s="32">
        <v>0</v>
      </c>
      <c r="I259" s="33">
        <v>0</v>
      </c>
      <c r="J259" s="32">
        <v>0</v>
      </c>
      <c r="K259" s="32">
        <v>0</v>
      </c>
      <c r="L259" s="33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x14ac:dyDescent="0.35">
      <c r="A260" s="32" t="s">
        <v>2129</v>
      </c>
      <c r="B260" s="32" t="s">
        <v>3026</v>
      </c>
      <c r="C260" s="32">
        <v>177</v>
      </c>
      <c r="D260" s="32" t="s">
        <v>2075</v>
      </c>
      <c r="E260" s="32" t="s">
        <v>2638</v>
      </c>
      <c r="F260" s="32" t="s">
        <v>1478</v>
      </c>
      <c r="G260" s="32" t="s">
        <v>415</v>
      </c>
      <c r="H260" s="32">
        <v>0</v>
      </c>
      <c r="I260" s="33">
        <v>0</v>
      </c>
      <c r="J260" s="32">
        <v>0</v>
      </c>
      <c r="K260" s="32">
        <v>0</v>
      </c>
      <c r="L260" s="33">
        <v>0</v>
      </c>
      <c r="M260" s="7">
        <v>7.8000000000000005E-7</v>
      </c>
      <c r="N260" s="7">
        <v>1.5600000000000001E-6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x14ac:dyDescent="0.35">
      <c r="A261" s="32" t="s">
        <v>2131</v>
      </c>
      <c r="B261" s="32" t="s">
        <v>3027</v>
      </c>
      <c r="C261" s="32">
        <v>178</v>
      </c>
      <c r="D261" s="32" t="s">
        <v>2081</v>
      </c>
      <c r="E261" s="32" t="s">
        <v>2638</v>
      </c>
      <c r="F261" s="32" t="s">
        <v>1478</v>
      </c>
      <c r="G261" s="32" t="s">
        <v>415</v>
      </c>
      <c r="H261" s="32">
        <v>0</v>
      </c>
      <c r="I261" s="33">
        <v>0</v>
      </c>
      <c r="J261" s="32">
        <v>0</v>
      </c>
      <c r="K261" s="32">
        <v>0</v>
      </c>
      <c r="L261" s="33">
        <v>0</v>
      </c>
      <c r="M261" s="7">
        <v>1.17E-6</v>
      </c>
      <c r="N261" s="7">
        <v>2.34E-6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x14ac:dyDescent="0.35">
      <c r="A262" s="32" t="s">
        <v>2134</v>
      </c>
      <c r="B262" s="32" t="s">
        <v>3028</v>
      </c>
      <c r="C262" s="32">
        <v>179</v>
      </c>
      <c r="D262" s="32" t="s">
        <v>1871</v>
      </c>
      <c r="E262" s="32" t="s">
        <v>2638</v>
      </c>
      <c r="F262" s="32" t="s">
        <v>1478</v>
      </c>
      <c r="G262" s="32" t="s">
        <v>415</v>
      </c>
      <c r="H262" s="32">
        <v>0</v>
      </c>
      <c r="I262" s="33">
        <v>0</v>
      </c>
      <c r="J262" s="32">
        <v>0</v>
      </c>
      <c r="K262" s="32">
        <v>0</v>
      </c>
      <c r="L262" s="33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x14ac:dyDescent="0.35">
      <c r="A263" s="32" t="s">
        <v>2137</v>
      </c>
      <c r="B263" s="32" t="s">
        <v>3029</v>
      </c>
      <c r="C263" s="32">
        <v>180</v>
      </c>
      <c r="D263" s="32" t="s">
        <v>3030</v>
      </c>
      <c r="E263" s="32" t="s">
        <v>2638</v>
      </c>
      <c r="F263" s="32" t="s">
        <v>1478</v>
      </c>
      <c r="G263" s="32" t="s">
        <v>415</v>
      </c>
      <c r="H263" s="32">
        <v>0</v>
      </c>
      <c r="I263" s="33">
        <v>0</v>
      </c>
      <c r="J263" s="32">
        <v>0</v>
      </c>
      <c r="K263" s="32">
        <v>0</v>
      </c>
      <c r="L263" s="33">
        <v>0</v>
      </c>
      <c r="M263" s="7">
        <v>1.5600000000000001E-6</v>
      </c>
      <c r="N263" s="7">
        <v>3.1200000000000002E-6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x14ac:dyDescent="0.35">
      <c r="A264" s="32" t="s">
        <v>2140</v>
      </c>
      <c r="B264" s="32" t="s">
        <v>3031</v>
      </c>
      <c r="C264" s="32">
        <v>181</v>
      </c>
      <c r="D264" s="32" t="s">
        <v>2108</v>
      </c>
      <c r="E264" s="32" t="s">
        <v>2638</v>
      </c>
      <c r="F264" s="32" t="s">
        <v>1478</v>
      </c>
      <c r="G264" s="32" t="s">
        <v>415</v>
      </c>
      <c r="H264" s="32">
        <v>0</v>
      </c>
      <c r="I264" s="33">
        <v>0</v>
      </c>
      <c r="J264" s="32">
        <v>0</v>
      </c>
      <c r="K264" s="32">
        <v>0</v>
      </c>
      <c r="L264" s="33">
        <v>0</v>
      </c>
      <c r="M264" s="7">
        <v>3.9000000000000002E-7</v>
      </c>
      <c r="N264" s="7">
        <v>7.8000000000000005E-7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x14ac:dyDescent="0.35">
      <c r="A265" s="32" t="s">
        <v>2143</v>
      </c>
      <c r="B265" s="32" t="s">
        <v>3032</v>
      </c>
      <c r="C265" s="32">
        <v>182</v>
      </c>
      <c r="D265" s="32" t="s">
        <v>2096</v>
      </c>
      <c r="E265" s="32" t="s">
        <v>2638</v>
      </c>
      <c r="F265" s="32" t="s">
        <v>1478</v>
      </c>
      <c r="G265" s="32" t="s">
        <v>415</v>
      </c>
      <c r="H265" s="32">
        <v>0</v>
      </c>
      <c r="I265" s="33">
        <v>0</v>
      </c>
      <c r="J265" s="32">
        <v>0</v>
      </c>
      <c r="K265" s="32">
        <v>0</v>
      </c>
      <c r="L265" s="33">
        <v>0</v>
      </c>
      <c r="M265" s="7">
        <v>3.9000000000000002E-7</v>
      </c>
      <c r="N265" s="7">
        <v>7.8000000000000005E-7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x14ac:dyDescent="0.35">
      <c r="A266" s="32" t="s">
        <v>2146</v>
      </c>
      <c r="B266" s="32" t="s">
        <v>3033</v>
      </c>
      <c r="C266" s="32">
        <v>183</v>
      </c>
      <c r="D266" s="32" t="s">
        <v>2054</v>
      </c>
      <c r="E266" s="32" t="s">
        <v>2638</v>
      </c>
      <c r="F266" s="32" t="s">
        <v>1478</v>
      </c>
      <c r="G266" s="32" t="s">
        <v>415</v>
      </c>
      <c r="H266" s="32">
        <v>0</v>
      </c>
      <c r="I266" s="33">
        <v>0</v>
      </c>
      <c r="J266" s="32">
        <v>0</v>
      </c>
      <c r="K266" s="32">
        <v>0</v>
      </c>
      <c r="L266" s="33">
        <v>0</v>
      </c>
      <c r="M266" s="7">
        <v>7.8000000000000005E-7</v>
      </c>
      <c r="N266" s="7">
        <v>1.5600000000000001E-6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x14ac:dyDescent="0.35">
      <c r="A267" s="32" t="s">
        <v>2149</v>
      </c>
      <c r="B267" s="32" t="s">
        <v>3034</v>
      </c>
      <c r="C267" s="32">
        <v>184</v>
      </c>
      <c r="D267" s="32" t="s">
        <v>2057</v>
      </c>
      <c r="E267" s="32" t="s">
        <v>2638</v>
      </c>
      <c r="F267" s="32" t="s">
        <v>1478</v>
      </c>
      <c r="G267" s="32" t="s">
        <v>415</v>
      </c>
      <c r="H267" s="32">
        <v>0</v>
      </c>
      <c r="I267" s="33">
        <v>0</v>
      </c>
      <c r="J267" s="32">
        <v>0</v>
      </c>
      <c r="K267" s="32">
        <v>0</v>
      </c>
      <c r="L267" s="33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x14ac:dyDescent="0.35">
      <c r="A268" s="32" t="s">
        <v>2152</v>
      </c>
      <c r="B268" s="32" t="s">
        <v>3035</v>
      </c>
      <c r="C268" s="32">
        <v>185</v>
      </c>
      <c r="D268" s="32" t="s">
        <v>2060</v>
      </c>
      <c r="E268" s="32" t="s">
        <v>2638</v>
      </c>
      <c r="F268" s="32" t="s">
        <v>1478</v>
      </c>
      <c r="G268" s="32" t="s">
        <v>415</v>
      </c>
      <c r="H268" s="32">
        <v>0</v>
      </c>
      <c r="I268" s="33">
        <v>0</v>
      </c>
      <c r="J268" s="32">
        <v>0</v>
      </c>
      <c r="K268" s="32">
        <v>0</v>
      </c>
      <c r="L268" s="33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x14ac:dyDescent="0.35">
      <c r="A269" s="32" t="s">
        <v>2155</v>
      </c>
      <c r="B269" s="32" t="s">
        <v>3036</v>
      </c>
      <c r="C269" s="32">
        <v>188</v>
      </c>
      <c r="D269" s="32" t="s">
        <v>2099</v>
      </c>
      <c r="E269" s="32" t="s">
        <v>2638</v>
      </c>
      <c r="F269" s="32" t="s">
        <v>1478</v>
      </c>
      <c r="G269" s="32" t="s">
        <v>415</v>
      </c>
      <c r="H269" s="32">
        <v>0</v>
      </c>
      <c r="I269" s="33">
        <v>0</v>
      </c>
      <c r="J269" s="32">
        <v>0</v>
      </c>
      <c r="K269" s="32">
        <v>0</v>
      </c>
      <c r="L269" s="33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x14ac:dyDescent="0.35">
      <c r="A270" s="32" t="s">
        <v>2158</v>
      </c>
      <c r="B270" s="32" t="s">
        <v>3037</v>
      </c>
      <c r="C270" s="32">
        <v>189</v>
      </c>
      <c r="D270" s="32" t="s">
        <v>2102</v>
      </c>
      <c r="E270" s="32" t="s">
        <v>2638</v>
      </c>
      <c r="F270" s="32" t="s">
        <v>1478</v>
      </c>
      <c r="G270" s="32" t="s">
        <v>415</v>
      </c>
      <c r="H270" s="32">
        <v>0</v>
      </c>
      <c r="I270" s="33">
        <v>0</v>
      </c>
      <c r="J270" s="32">
        <v>0</v>
      </c>
      <c r="K270" s="32">
        <v>0</v>
      </c>
      <c r="L270" s="33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x14ac:dyDescent="0.35">
      <c r="A271" s="32" t="s">
        <v>2161</v>
      </c>
      <c r="B271" s="32" t="s">
        <v>3038</v>
      </c>
      <c r="C271" s="32">
        <v>190</v>
      </c>
      <c r="D271" s="32" t="s">
        <v>2093</v>
      </c>
      <c r="E271" s="32" t="s">
        <v>2638</v>
      </c>
      <c r="F271" s="32" t="s">
        <v>1478</v>
      </c>
      <c r="G271" s="32" t="s">
        <v>415</v>
      </c>
      <c r="H271" s="32">
        <v>0</v>
      </c>
      <c r="I271" s="33">
        <v>0</v>
      </c>
      <c r="J271" s="32">
        <v>0</v>
      </c>
      <c r="K271" s="32">
        <v>0</v>
      </c>
      <c r="L271" s="33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x14ac:dyDescent="0.35">
      <c r="A272" s="32" t="s">
        <v>2164</v>
      </c>
      <c r="B272" s="32" t="s">
        <v>3039</v>
      </c>
      <c r="C272" s="32">
        <v>191</v>
      </c>
      <c r="D272" s="32" t="s">
        <v>3040</v>
      </c>
      <c r="E272" s="32" t="s">
        <v>2638</v>
      </c>
      <c r="F272" s="32" t="s">
        <v>1478</v>
      </c>
      <c r="G272" s="32" t="s">
        <v>415</v>
      </c>
      <c r="H272" s="32">
        <v>0</v>
      </c>
      <c r="I272" s="33">
        <v>0</v>
      </c>
      <c r="J272" s="32">
        <v>0</v>
      </c>
      <c r="K272" s="32">
        <v>0</v>
      </c>
      <c r="L272" s="33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x14ac:dyDescent="0.35">
      <c r="A273" s="32" t="s">
        <v>2167</v>
      </c>
      <c r="B273" s="32" t="s">
        <v>3041</v>
      </c>
      <c r="C273" s="32">
        <v>192</v>
      </c>
      <c r="D273" s="32" t="s">
        <v>2072</v>
      </c>
      <c r="E273" s="32" t="s">
        <v>2638</v>
      </c>
      <c r="F273" s="32" t="s">
        <v>1478</v>
      </c>
      <c r="G273" s="32" t="s">
        <v>415</v>
      </c>
      <c r="H273" s="32">
        <v>0</v>
      </c>
      <c r="I273" s="33">
        <v>0</v>
      </c>
      <c r="J273" s="32">
        <v>0</v>
      </c>
      <c r="K273" s="32">
        <v>0</v>
      </c>
      <c r="L273" s="33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x14ac:dyDescent="0.35">
      <c r="A274" s="32" t="s">
        <v>2170</v>
      </c>
      <c r="B274" s="32" t="s">
        <v>3042</v>
      </c>
      <c r="C274" s="32">
        <v>193</v>
      </c>
      <c r="D274" s="32" t="s">
        <v>2078</v>
      </c>
      <c r="E274" s="32" t="s">
        <v>2638</v>
      </c>
      <c r="F274" s="32" t="s">
        <v>1478</v>
      </c>
      <c r="G274" s="32" t="s">
        <v>415</v>
      </c>
      <c r="H274" s="32">
        <v>0</v>
      </c>
      <c r="I274" s="33">
        <v>0</v>
      </c>
      <c r="J274" s="32">
        <v>0</v>
      </c>
      <c r="K274" s="32">
        <v>0</v>
      </c>
      <c r="L274" s="33">
        <v>0</v>
      </c>
      <c r="M274" s="7">
        <v>3.9000000000000002E-7</v>
      </c>
      <c r="N274" s="7">
        <v>7.8000000000000005E-7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x14ac:dyDescent="0.35">
      <c r="A275" s="32" t="s">
        <v>2173</v>
      </c>
      <c r="B275" s="32" t="s">
        <v>3043</v>
      </c>
      <c r="C275" s="32">
        <v>194</v>
      </c>
      <c r="D275" s="32" t="s">
        <v>2111</v>
      </c>
      <c r="E275" s="32" t="s">
        <v>2638</v>
      </c>
      <c r="F275" s="32" t="s">
        <v>1478</v>
      </c>
      <c r="G275" s="32" t="s">
        <v>415</v>
      </c>
      <c r="H275" s="32">
        <v>0</v>
      </c>
      <c r="I275" s="33">
        <v>0</v>
      </c>
      <c r="J275" s="32">
        <v>0</v>
      </c>
      <c r="K275" s="32">
        <v>0</v>
      </c>
      <c r="L275" s="33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x14ac:dyDescent="0.35">
      <c r="A276" s="32" t="s">
        <v>2176</v>
      </c>
      <c r="B276" s="32" t="s">
        <v>3044</v>
      </c>
      <c r="C276" s="32">
        <v>195</v>
      </c>
      <c r="D276" s="32" t="s">
        <v>2120</v>
      </c>
      <c r="E276" s="32" t="s">
        <v>2638</v>
      </c>
      <c r="F276" s="32" t="s">
        <v>1478</v>
      </c>
      <c r="G276" s="32" t="s">
        <v>415</v>
      </c>
      <c r="H276" s="32">
        <v>0</v>
      </c>
      <c r="I276" s="33">
        <v>0</v>
      </c>
      <c r="J276" s="32">
        <v>0</v>
      </c>
      <c r="K276" s="32">
        <v>0</v>
      </c>
      <c r="L276" s="33">
        <v>0</v>
      </c>
      <c r="M276" s="7">
        <v>7.8000000000000005E-7</v>
      </c>
      <c r="N276" s="7">
        <v>1.5600000000000001E-6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x14ac:dyDescent="0.35">
      <c r="A277" s="32" t="s">
        <v>2179</v>
      </c>
      <c r="B277" s="32" t="s">
        <v>3045</v>
      </c>
      <c r="C277" s="32">
        <v>196</v>
      </c>
      <c r="D277" s="32" t="s">
        <v>3046</v>
      </c>
      <c r="E277" s="32" t="s">
        <v>2638</v>
      </c>
      <c r="F277" s="32" t="s">
        <v>1478</v>
      </c>
      <c r="G277" s="32" t="s">
        <v>415</v>
      </c>
      <c r="H277" s="32">
        <v>0</v>
      </c>
      <c r="I277" s="33">
        <v>0</v>
      </c>
      <c r="J277" s="32">
        <v>0</v>
      </c>
      <c r="K277" s="32">
        <v>0</v>
      </c>
      <c r="L277" s="33">
        <v>0</v>
      </c>
      <c r="M277" s="7">
        <v>7.8000000000000005E-7</v>
      </c>
      <c r="N277" s="7">
        <v>1.5600000000000001E-6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x14ac:dyDescent="0.35">
      <c r="A278" s="32" t="s">
        <v>2182</v>
      </c>
      <c r="B278" s="32" t="s">
        <v>3047</v>
      </c>
      <c r="C278" s="32">
        <v>197</v>
      </c>
      <c r="D278" s="32" t="s">
        <v>3048</v>
      </c>
      <c r="E278" s="32" t="s">
        <v>2638</v>
      </c>
      <c r="F278" s="32" t="s">
        <v>1478</v>
      </c>
      <c r="G278" s="32" t="s">
        <v>415</v>
      </c>
      <c r="H278" s="32">
        <v>0</v>
      </c>
      <c r="I278" s="33">
        <v>0</v>
      </c>
      <c r="J278" s="32">
        <v>0</v>
      </c>
      <c r="K278" s="32">
        <v>0</v>
      </c>
      <c r="L278" s="33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x14ac:dyDescent="0.35">
      <c r="A279" s="32" t="s">
        <v>2185</v>
      </c>
      <c r="B279" s="32" t="s">
        <v>3049</v>
      </c>
      <c r="C279" s="32">
        <v>198</v>
      </c>
      <c r="D279" s="32" t="s">
        <v>3050</v>
      </c>
      <c r="E279" s="32" t="s">
        <v>2638</v>
      </c>
      <c r="F279" s="32" t="s">
        <v>1478</v>
      </c>
      <c r="G279" s="32" t="s">
        <v>415</v>
      </c>
      <c r="H279" s="32">
        <v>0</v>
      </c>
      <c r="I279" s="33">
        <v>0</v>
      </c>
      <c r="J279" s="32">
        <v>0</v>
      </c>
      <c r="K279" s="32">
        <v>0</v>
      </c>
      <c r="L279" s="33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x14ac:dyDescent="0.35">
      <c r="A280" s="32" t="s">
        <v>2188</v>
      </c>
      <c r="B280" s="32" t="s">
        <v>3051</v>
      </c>
      <c r="C280" s="32">
        <v>199</v>
      </c>
      <c r="D280" s="32" t="s">
        <v>3052</v>
      </c>
      <c r="E280" s="32" t="s">
        <v>2638</v>
      </c>
      <c r="F280" s="32" t="s">
        <v>1478</v>
      </c>
      <c r="G280" s="32" t="s">
        <v>415</v>
      </c>
      <c r="H280" s="32">
        <v>0</v>
      </c>
      <c r="I280" s="33">
        <v>0</v>
      </c>
      <c r="J280" s="32">
        <v>0</v>
      </c>
      <c r="K280" s="32">
        <v>0</v>
      </c>
      <c r="L280" s="33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x14ac:dyDescent="0.35">
      <c r="A281" s="32" t="s">
        <v>2191</v>
      </c>
      <c r="B281" s="32" t="s">
        <v>3053</v>
      </c>
      <c r="C281" s="32">
        <v>200</v>
      </c>
      <c r="D281" s="32" t="s">
        <v>3054</v>
      </c>
      <c r="E281" s="32" t="s">
        <v>2638</v>
      </c>
      <c r="F281" s="32" t="s">
        <v>1478</v>
      </c>
      <c r="G281" s="32" t="s">
        <v>415</v>
      </c>
      <c r="H281" s="32">
        <v>0</v>
      </c>
      <c r="I281" s="33">
        <v>0</v>
      </c>
      <c r="J281" s="32">
        <v>0</v>
      </c>
      <c r="K281" s="32">
        <v>0</v>
      </c>
      <c r="L281" s="33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x14ac:dyDescent="0.35">
      <c r="A282" s="32" t="s">
        <v>2194</v>
      </c>
      <c r="B282" s="32" t="s">
        <v>3055</v>
      </c>
      <c r="C282" s="32">
        <v>201</v>
      </c>
      <c r="D282" s="32" t="s">
        <v>3056</v>
      </c>
      <c r="E282" s="32" t="s">
        <v>2638</v>
      </c>
      <c r="F282" s="32" t="s">
        <v>1478</v>
      </c>
      <c r="G282" s="32" t="s">
        <v>415</v>
      </c>
      <c r="H282" s="32">
        <v>0</v>
      </c>
      <c r="I282" s="33">
        <v>0</v>
      </c>
      <c r="J282" s="32">
        <v>0</v>
      </c>
      <c r="K282" s="32">
        <v>0</v>
      </c>
      <c r="L282" s="33">
        <v>0</v>
      </c>
      <c r="M282" s="7">
        <v>1.17E-6</v>
      </c>
      <c r="N282" s="7">
        <v>2.34E-6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x14ac:dyDescent="0.35">
      <c r="A283" s="32" t="s">
        <v>2197</v>
      </c>
      <c r="B283" s="32" t="s">
        <v>3057</v>
      </c>
      <c r="C283" s="32">
        <v>202</v>
      </c>
      <c r="D283" s="32" t="s">
        <v>3058</v>
      </c>
      <c r="E283" s="32" t="s">
        <v>2638</v>
      </c>
      <c r="F283" s="32" t="s">
        <v>1478</v>
      </c>
      <c r="G283" s="32" t="s">
        <v>415</v>
      </c>
      <c r="H283" s="32">
        <v>0</v>
      </c>
      <c r="I283" s="33">
        <v>0</v>
      </c>
      <c r="J283" s="32">
        <v>0</v>
      </c>
      <c r="K283" s="32">
        <v>0</v>
      </c>
      <c r="L283" s="33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x14ac:dyDescent="0.35">
      <c r="A284" s="32" t="s">
        <v>2200</v>
      </c>
      <c r="B284" s="32" t="s">
        <v>3059</v>
      </c>
      <c r="C284" s="32">
        <v>203</v>
      </c>
      <c r="D284" s="32" t="s">
        <v>1714</v>
      </c>
      <c r="E284" s="32" t="s">
        <v>2638</v>
      </c>
      <c r="F284" s="32" t="s">
        <v>1478</v>
      </c>
      <c r="G284" s="32" t="s">
        <v>415</v>
      </c>
      <c r="H284" s="32">
        <v>0</v>
      </c>
      <c r="I284" s="33">
        <v>0</v>
      </c>
      <c r="J284" s="32">
        <v>0</v>
      </c>
      <c r="K284" s="32">
        <v>0</v>
      </c>
      <c r="L284" s="33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x14ac:dyDescent="0.35">
      <c r="A285" s="32" t="s">
        <v>2203</v>
      </c>
      <c r="B285" s="32" t="s">
        <v>3060</v>
      </c>
      <c r="C285" s="32">
        <v>204</v>
      </c>
      <c r="D285" s="32" t="s">
        <v>1841</v>
      </c>
      <c r="E285" s="32" t="s">
        <v>2638</v>
      </c>
      <c r="F285" s="32" t="s">
        <v>1478</v>
      </c>
      <c r="G285" s="32" t="s">
        <v>415</v>
      </c>
      <c r="H285" s="32">
        <v>0</v>
      </c>
      <c r="I285" s="33">
        <v>0</v>
      </c>
      <c r="J285" s="32">
        <v>0</v>
      </c>
      <c r="K285" s="32">
        <v>0</v>
      </c>
      <c r="L285" s="33">
        <v>0</v>
      </c>
      <c r="M285" s="7">
        <v>7.8000000000000005E-7</v>
      </c>
      <c r="N285" s="7">
        <v>1.5600000000000001E-6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x14ac:dyDescent="0.35">
      <c r="A286" s="32" t="s">
        <v>2206</v>
      </c>
      <c r="B286" s="32" t="s">
        <v>3061</v>
      </c>
      <c r="C286" s="32">
        <v>205</v>
      </c>
      <c r="D286" s="32" t="s">
        <v>2015</v>
      </c>
      <c r="E286" s="32" t="s">
        <v>2638</v>
      </c>
      <c r="F286" s="32" t="s">
        <v>1478</v>
      </c>
      <c r="G286" s="32" t="s">
        <v>415</v>
      </c>
      <c r="H286" s="32">
        <v>0</v>
      </c>
      <c r="I286" s="33">
        <v>0</v>
      </c>
      <c r="J286" s="32">
        <v>0</v>
      </c>
      <c r="K286" s="32">
        <v>0</v>
      </c>
      <c r="L286" s="33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x14ac:dyDescent="0.35">
      <c r="A287" s="32" t="s">
        <v>2209</v>
      </c>
      <c r="B287" s="32" t="s">
        <v>3062</v>
      </c>
      <c r="C287" s="32">
        <v>206</v>
      </c>
      <c r="D287" s="32" t="s">
        <v>2018</v>
      </c>
      <c r="E287" s="32" t="s">
        <v>2638</v>
      </c>
      <c r="F287" s="32" t="s">
        <v>1478</v>
      </c>
      <c r="G287" s="32" t="s">
        <v>415</v>
      </c>
      <c r="H287" s="32">
        <v>0</v>
      </c>
      <c r="I287" s="33">
        <v>0</v>
      </c>
      <c r="J287" s="32">
        <v>0</v>
      </c>
      <c r="K287" s="32">
        <v>0</v>
      </c>
      <c r="L287" s="33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x14ac:dyDescent="0.35">
      <c r="A288" s="32" t="s">
        <v>2212</v>
      </c>
      <c r="B288" s="32" t="s">
        <v>3063</v>
      </c>
      <c r="C288" s="32">
        <v>207</v>
      </c>
      <c r="D288" s="32" t="s">
        <v>2021</v>
      </c>
      <c r="E288" s="32" t="s">
        <v>2638</v>
      </c>
      <c r="F288" s="32" t="s">
        <v>1478</v>
      </c>
      <c r="G288" s="32" t="s">
        <v>415</v>
      </c>
      <c r="H288" s="32">
        <v>0</v>
      </c>
      <c r="I288" s="33">
        <v>0</v>
      </c>
      <c r="J288" s="32">
        <v>0</v>
      </c>
      <c r="K288" s="32">
        <v>0</v>
      </c>
      <c r="L288" s="33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x14ac:dyDescent="0.35">
      <c r="A289" s="32" t="s">
        <v>2215</v>
      </c>
      <c r="B289" s="32" t="s">
        <v>3064</v>
      </c>
      <c r="C289" s="32">
        <v>208</v>
      </c>
      <c r="D289" s="32" t="s">
        <v>2024</v>
      </c>
      <c r="E289" s="32" t="s">
        <v>2638</v>
      </c>
      <c r="F289" s="32" t="s">
        <v>1478</v>
      </c>
      <c r="G289" s="32" t="s">
        <v>415</v>
      </c>
      <c r="H289" s="32">
        <v>0</v>
      </c>
      <c r="I289" s="33">
        <v>0</v>
      </c>
      <c r="J289" s="32">
        <v>0</v>
      </c>
      <c r="K289" s="32">
        <v>0</v>
      </c>
      <c r="L289" s="33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x14ac:dyDescent="0.35">
      <c r="A290" s="32" t="s">
        <v>2218</v>
      </c>
      <c r="B290" s="32" t="s">
        <v>3065</v>
      </c>
      <c r="C290" s="32">
        <v>209</v>
      </c>
      <c r="D290" s="32" t="s">
        <v>2027</v>
      </c>
      <c r="E290" s="32" t="s">
        <v>2638</v>
      </c>
      <c r="F290" s="32" t="s">
        <v>1478</v>
      </c>
      <c r="G290" s="32" t="s">
        <v>415</v>
      </c>
      <c r="H290" s="32">
        <v>0</v>
      </c>
      <c r="I290" s="33">
        <v>0</v>
      </c>
      <c r="J290" s="32">
        <v>0</v>
      </c>
      <c r="K290" s="32">
        <v>0</v>
      </c>
      <c r="L290" s="33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x14ac:dyDescent="0.35">
      <c r="A291" s="32" t="s">
        <v>2221</v>
      </c>
      <c r="B291" s="32" t="s">
        <v>3066</v>
      </c>
      <c r="C291" s="32">
        <v>210</v>
      </c>
      <c r="D291" s="32" t="s">
        <v>3067</v>
      </c>
      <c r="E291" s="32" t="s">
        <v>2638</v>
      </c>
      <c r="F291" s="32" t="s">
        <v>1478</v>
      </c>
      <c r="G291" s="32" t="s">
        <v>415</v>
      </c>
      <c r="H291" s="32">
        <v>0</v>
      </c>
      <c r="I291" s="33">
        <v>0</v>
      </c>
      <c r="J291" s="32">
        <v>0</v>
      </c>
      <c r="K291" s="32">
        <v>0</v>
      </c>
      <c r="L291" s="33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x14ac:dyDescent="0.35">
      <c r="A292" s="32" t="s">
        <v>2224</v>
      </c>
      <c r="B292" s="32" t="s">
        <v>3068</v>
      </c>
      <c r="C292" s="32">
        <v>211</v>
      </c>
      <c r="D292" s="32" t="s">
        <v>3069</v>
      </c>
      <c r="E292" s="32" t="s">
        <v>2638</v>
      </c>
      <c r="F292" s="32" t="s">
        <v>1478</v>
      </c>
      <c r="G292" s="32" t="s">
        <v>415</v>
      </c>
      <c r="H292" s="32">
        <v>0</v>
      </c>
      <c r="I292" s="33">
        <v>0</v>
      </c>
      <c r="J292" s="32">
        <v>0</v>
      </c>
      <c r="K292" s="32">
        <v>0</v>
      </c>
      <c r="L292" s="33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x14ac:dyDescent="0.35">
      <c r="A293" s="32" t="s">
        <v>2227</v>
      </c>
      <c r="B293" s="32" t="s">
        <v>3070</v>
      </c>
      <c r="C293" s="32">
        <v>212</v>
      </c>
      <c r="D293" s="32" t="s">
        <v>2036</v>
      </c>
      <c r="E293" s="32" t="s">
        <v>2638</v>
      </c>
      <c r="F293" s="32" t="s">
        <v>1478</v>
      </c>
      <c r="G293" s="32" t="s">
        <v>415</v>
      </c>
      <c r="H293" s="32">
        <v>0</v>
      </c>
      <c r="I293" s="33">
        <v>0</v>
      </c>
      <c r="J293" s="32">
        <v>0</v>
      </c>
      <c r="K293" s="32">
        <v>0</v>
      </c>
      <c r="L293" s="33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x14ac:dyDescent="0.35">
      <c r="A294" s="32" t="s">
        <v>2230</v>
      </c>
      <c r="B294" s="32" t="s">
        <v>3071</v>
      </c>
      <c r="C294" s="32">
        <v>213</v>
      </c>
      <c r="D294" s="32" t="s">
        <v>2039</v>
      </c>
      <c r="E294" s="32" t="s">
        <v>2638</v>
      </c>
      <c r="F294" s="32" t="s">
        <v>1478</v>
      </c>
      <c r="G294" s="32" t="s">
        <v>415</v>
      </c>
      <c r="H294" s="32">
        <v>0</v>
      </c>
      <c r="I294" s="33">
        <v>0</v>
      </c>
      <c r="J294" s="32">
        <v>0</v>
      </c>
      <c r="K294" s="32">
        <v>0</v>
      </c>
      <c r="L294" s="33">
        <v>0</v>
      </c>
      <c r="M294" s="7">
        <v>3.9000000000000002E-7</v>
      </c>
      <c r="N294" s="7">
        <v>7.8000000000000005E-7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x14ac:dyDescent="0.35">
      <c r="A295" s="32" t="s">
        <v>2233</v>
      </c>
      <c r="B295" s="32" t="s">
        <v>3072</v>
      </c>
      <c r="C295" s="32">
        <v>214</v>
      </c>
      <c r="D295" s="32" t="s">
        <v>3073</v>
      </c>
      <c r="E295" s="32" t="s">
        <v>2638</v>
      </c>
      <c r="F295" s="32" t="s">
        <v>1478</v>
      </c>
      <c r="G295" s="32" t="s">
        <v>415</v>
      </c>
      <c r="H295" s="32">
        <v>0</v>
      </c>
      <c r="I295" s="33">
        <v>0</v>
      </c>
      <c r="J295" s="32">
        <v>0</v>
      </c>
      <c r="K295" s="32">
        <v>0</v>
      </c>
      <c r="L295" s="33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x14ac:dyDescent="0.35">
      <c r="A296" s="32" t="s">
        <v>3074</v>
      </c>
      <c r="B296" s="32" t="s">
        <v>3075</v>
      </c>
      <c r="C296" s="32">
        <v>215</v>
      </c>
      <c r="D296" s="32" t="s">
        <v>3076</v>
      </c>
      <c r="E296" s="32" t="s">
        <v>2638</v>
      </c>
      <c r="F296" s="32" t="s">
        <v>1478</v>
      </c>
      <c r="G296" s="32" t="s">
        <v>415</v>
      </c>
      <c r="H296" s="32">
        <v>0</v>
      </c>
      <c r="I296" s="33">
        <v>0</v>
      </c>
      <c r="J296" s="32">
        <v>0</v>
      </c>
      <c r="K296" s="32">
        <v>0</v>
      </c>
      <c r="L296" s="33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x14ac:dyDescent="0.35">
      <c r="A297" s="32" t="s">
        <v>3077</v>
      </c>
      <c r="B297" s="32" t="s">
        <v>3078</v>
      </c>
      <c r="C297" s="32">
        <v>218</v>
      </c>
      <c r="D297" s="32" t="s">
        <v>3079</v>
      </c>
      <c r="E297" s="32" t="s">
        <v>2638</v>
      </c>
      <c r="F297" s="32" t="s">
        <v>1478</v>
      </c>
      <c r="G297" s="32" t="s">
        <v>415</v>
      </c>
      <c r="H297" s="32">
        <v>0</v>
      </c>
      <c r="I297" s="33">
        <v>0</v>
      </c>
      <c r="J297" s="32">
        <v>0</v>
      </c>
      <c r="K297" s="32">
        <v>0</v>
      </c>
      <c r="L297" s="33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x14ac:dyDescent="0.35">
      <c r="A298" s="32" t="s">
        <v>3080</v>
      </c>
      <c r="B298" s="32" t="s">
        <v>3081</v>
      </c>
      <c r="C298" s="32">
        <v>220</v>
      </c>
      <c r="D298" s="32" t="s">
        <v>3082</v>
      </c>
      <c r="E298" s="32" t="s">
        <v>2638</v>
      </c>
      <c r="F298" s="32" t="s">
        <v>1478</v>
      </c>
      <c r="G298" s="32" t="s">
        <v>415</v>
      </c>
      <c r="H298" s="32">
        <v>0</v>
      </c>
      <c r="I298" s="33">
        <v>0</v>
      </c>
      <c r="J298" s="32">
        <v>0</v>
      </c>
      <c r="K298" s="32">
        <v>0</v>
      </c>
      <c r="L298" s="33">
        <v>0</v>
      </c>
      <c r="M298" s="7">
        <v>3.9000000000000002E-7</v>
      </c>
      <c r="N298" s="7">
        <v>7.8000000000000005E-7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x14ac:dyDescent="0.35">
      <c r="A299" s="32" t="s">
        <v>3083</v>
      </c>
      <c r="B299" s="32" t="s">
        <v>3084</v>
      </c>
      <c r="C299" s="32">
        <v>221</v>
      </c>
      <c r="D299" s="32" t="s">
        <v>1777</v>
      </c>
      <c r="E299" s="32" t="s">
        <v>2638</v>
      </c>
      <c r="F299" s="32" t="s">
        <v>1478</v>
      </c>
      <c r="G299" s="32" t="s">
        <v>415</v>
      </c>
      <c r="H299" s="32">
        <v>0</v>
      </c>
      <c r="I299" s="33">
        <v>0</v>
      </c>
      <c r="J299" s="32">
        <v>0</v>
      </c>
      <c r="K299" s="32">
        <v>0</v>
      </c>
      <c r="L299" s="33">
        <v>0</v>
      </c>
      <c r="M299" s="7">
        <v>7.8000000000000005E-7</v>
      </c>
      <c r="N299" s="7">
        <v>1.5600000000000001E-6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x14ac:dyDescent="0.35">
      <c r="A300" s="32" t="s">
        <v>3085</v>
      </c>
      <c r="B300" s="32" t="s">
        <v>3086</v>
      </c>
      <c r="C300" s="32">
        <v>232</v>
      </c>
      <c r="D300" s="32" t="s">
        <v>3087</v>
      </c>
      <c r="E300" s="32" t="s">
        <v>2638</v>
      </c>
      <c r="F300" s="32" t="s">
        <v>1484</v>
      </c>
      <c r="G300" s="32" t="s">
        <v>415</v>
      </c>
      <c r="H300" s="32">
        <v>0</v>
      </c>
      <c r="I300" s="33">
        <v>0</v>
      </c>
      <c r="J300" s="32">
        <v>0</v>
      </c>
      <c r="K300" s="32">
        <v>0</v>
      </c>
      <c r="L300" s="33">
        <v>0</v>
      </c>
      <c r="M300" s="7">
        <v>3.9000000000000002E-7</v>
      </c>
      <c r="N300" s="7">
        <v>7.8000000000000005E-7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x14ac:dyDescent="0.35">
      <c r="A301" s="32" t="s">
        <v>3088</v>
      </c>
      <c r="B301" s="32" t="s">
        <v>3089</v>
      </c>
      <c r="C301" s="32">
        <v>233</v>
      </c>
      <c r="D301" s="32" t="s">
        <v>3090</v>
      </c>
      <c r="E301" s="32" t="s">
        <v>2638</v>
      </c>
      <c r="F301" s="32" t="s">
        <v>1476</v>
      </c>
      <c r="G301" s="32" t="s">
        <v>415</v>
      </c>
      <c r="H301" s="32">
        <v>0</v>
      </c>
      <c r="I301" s="33">
        <v>0</v>
      </c>
      <c r="J301" s="32">
        <v>0</v>
      </c>
      <c r="K301" s="32">
        <v>0</v>
      </c>
      <c r="L301" s="33">
        <v>0</v>
      </c>
      <c r="M301" s="7">
        <v>7.0099999999999998E-6</v>
      </c>
      <c r="N301" s="7">
        <v>1.402E-5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x14ac:dyDescent="0.35">
      <c r="A302" s="32" t="s">
        <v>3091</v>
      </c>
      <c r="B302" s="32" t="s">
        <v>3092</v>
      </c>
      <c r="C302" s="32">
        <v>235</v>
      </c>
      <c r="D302" s="32" t="s">
        <v>3093</v>
      </c>
      <c r="E302" s="32" t="s">
        <v>2638</v>
      </c>
      <c r="F302" s="32" t="s">
        <v>1476</v>
      </c>
      <c r="G302" s="32" t="s">
        <v>415</v>
      </c>
      <c r="H302" s="32">
        <v>0</v>
      </c>
      <c r="I302" s="33">
        <v>0</v>
      </c>
      <c r="J302" s="32">
        <v>0</v>
      </c>
      <c r="K302" s="32">
        <v>0</v>
      </c>
      <c r="L302" s="33">
        <v>0</v>
      </c>
      <c r="M302" s="7">
        <v>3.9000000000000002E-7</v>
      </c>
      <c r="N302" s="7">
        <v>7.8000000000000005E-7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x14ac:dyDescent="0.35">
      <c r="A303" s="32" t="s">
        <v>3094</v>
      </c>
      <c r="B303" s="32" t="s">
        <v>3095</v>
      </c>
      <c r="C303" s="32">
        <v>237</v>
      </c>
      <c r="D303" s="32" t="s">
        <v>3096</v>
      </c>
      <c r="E303" s="32" t="s">
        <v>2638</v>
      </c>
      <c r="F303" s="32" t="s">
        <v>1476</v>
      </c>
      <c r="G303" s="32" t="s">
        <v>415</v>
      </c>
      <c r="H303" s="32">
        <v>0</v>
      </c>
      <c r="I303" s="33">
        <v>0</v>
      </c>
      <c r="J303" s="32">
        <v>0</v>
      </c>
      <c r="K303" s="32">
        <v>0</v>
      </c>
      <c r="L303" s="33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x14ac:dyDescent="0.35">
      <c r="A304" s="32" t="s">
        <v>3097</v>
      </c>
      <c r="B304" s="32" t="s">
        <v>3098</v>
      </c>
      <c r="C304" s="32">
        <v>238</v>
      </c>
      <c r="D304" s="32" t="s">
        <v>3099</v>
      </c>
      <c r="E304" s="32" t="s">
        <v>2638</v>
      </c>
      <c r="F304" s="32" t="s">
        <v>1476</v>
      </c>
      <c r="G304" s="32" t="s">
        <v>415</v>
      </c>
      <c r="H304" s="32">
        <v>0</v>
      </c>
      <c r="I304" s="33">
        <v>0</v>
      </c>
      <c r="J304" s="32">
        <v>0</v>
      </c>
      <c r="K304" s="32">
        <v>0</v>
      </c>
      <c r="L304" s="33">
        <v>0</v>
      </c>
      <c r="M304" s="7">
        <v>7.8000000000000005E-7</v>
      </c>
      <c r="N304" s="7">
        <v>1.5600000000000001E-6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x14ac:dyDescent="0.35">
      <c r="A305" s="32" t="s">
        <v>3100</v>
      </c>
      <c r="B305" s="32" t="s">
        <v>3101</v>
      </c>
      <c r="C305" s="32">
        <v>239</v>
      </c>
      <c r="D305" s="32" t="s">
        <v>3102</v>
      </c>
      <c r="E305" s="32" t="s">
        <v>2638</v>
      </c>
      <c r="F305" s="32" t="s">
        <v>1476</v>
      </c>
      <c r="G305" s="32" t="s">
        <v>415</v>
      </c>
      <c r="H305" s="32">
        <v>0</v>
      </c>
      <c r="I305" s="33">
        <v>0</v>
      </c>
      <c r="J305" s="32">
        <v>0</v>
      </c>
      <c r="K305" s="32">
        <v>0</v>
      </c>
      <c r="L305" s="33">
        <v>0</v>
      </c>
      <c r="M305" s="7">
        <v>5.4500000000000003E-6</v>
      </c>
      <c r="N305" s="7">
        <v>1.0900000000000001E-5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x14ac:dyDescent="0.35">
      <c r="A306" s="32" t="s">
        <v>3103</v>
      </c>
      <c r="B306" s="32" t="s">
        <v>3104</v>
      </c>
      <c r="C306" s="32">
        <v>240</v>
      </c>
      <c r="D306" s="32" t="s">
        <v>3105</v>
      </c>
      <c r="E306" s="32" t="s">
        <v>2638</v>
      </c>
      <c r="F306" s="32" t="s">
        <v>1476</v>
      </c>
      <c r="G306" s="32" t="s">
        <v>415</v>
      </c>
      <c r="H306" s="32">
        <v>0</v>
      </c>
      <c r="I306" s="33">
        <v>0</v>
      </c>
      <c r="J306" s="32">
        <v>0</v>
      </c>
      <c r="K306" s="32">
        <v>0</v>
      </c>
      <c r="L306" s="33">
        <v>0</v>
      </c>
      <c r="M306" s="7">
        <v>3.9000000000000002E-7</v>
      </c>
      <c r="N306" s="7">
        <v>7.8000000000000005E-7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x14ac:dyDescent="0.35">
      <c r="A307" s="32" t="s">
        <v>3106</v>
      </c>
      <c r="B307" s="32" t="s">
        <v>3107</v>
      </c>
      <c r="C307" s="32">
        <v>241</v>
      </c>
      <c r="D307" s="32" t="s">
        <v>3108</v>
      </c>
      <c r="E307" s="32" t="s">
        <v>2638</v>
      </c>
      <c r="F307" s="32" t="s">
        <v>1476</v>
      </c>
      <c r="G307" s="32" t="s">
        <v>415</v>
      </c>
      <c r="H307" s="32">
        <v>0</v>
      </c>
      <c r="I307" s="33">
        <v>0</v>
      </c>
      <c r="J307" s="32">
        <v>0</v>
      </c>
      <c r="K307" s="32">
        <v>0</v>
      </c>
      <c r="L307" s="33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x14ac:dyDescent="0.35">
      <c r="A308" s="32" t="s">
        <v>3109</v>
      </c>
      <c r="B308" s="32" t="s">
        <v>3110</v>
      </c>
      <c r="C308" s="32">
        <v>242</v>
      </c>
      <c r="D308" s="32" t="s">
        <v>3111</v>
      </c>
      <c r="E308" s="32" t="s">
        <v>2638</v>
      </c>
      <c r="F308" s="32" t="s">
        <v>1476</v>
      </c>
      <c r="G308" s="32" t="s">
        <v>415</v>
      </c>
      <c r="H308" s="32">
        <v>0</v>
      </c>
      <c r="I308" s="33">
        <v>0</v>
      </c>
      <c r="J308" s="32">
        <v>0</v>
      </c>
      <c r="K308" s="32">
        <v>0</v>
      </c>
      <c r="L308" s="33">
        <v>0</v>
      </c>
      <c r="M308" s="7">
        <v>7.8000000000000005E-7</v>
      </c>
      <c r="N308" s="7">
        <v>1.5600000000000001E-6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x14ac:dyDescent="0.35">
      <c r="A309" s="32" t="s">
        <v>3112</v>
      </c>
      <c r="B309" s="32" t="s">
        <v>3113</v>
      </c>
      <c r="C309" s="32">
        <v>245</v>
      </c>
      <c r="D309" s="32" t="s">
        <v>3114</v>
      </c>
      <c r="E309" s="32" t="s">
        <v>2638</v>
      </c>
      <c r="F309" s="32" t="s">
        <v>1483</v>
      </c>
      <c r="G309" s="32" t="s">
        <v>415</v>
      </c>
      <c r="H309" s="32">
        <v>0</v>
      </c>
      <c r="I309" s="33">
        <v>0</v>
      </c>
      <c r="J309" s="32">
        <v>0</v>
      </c>
      <c r="K309" s="32">
        <v>0</v>
      </c>
      <c r="L309" s="33">
        <v>0</v>
      </c>
      <c r="M309" s="7">
        <v>3.4999999999999999E-6</v>
      </c>
      <c r="N309" s="7">
        <v>6.9999999999999999E-6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x14ac:dyDescent="0.35">
      <c r="A310" s="32" t="s">
        <v>3115</v>
      </c>
      <c r="B310" s="32" t="s">
        <v>3116</v>
      </c>
      <c r="C310" s="32">
        <v>258</v>
      </c>
      <c r="D310" s="32" t="s">
        <v>2151</v>
      </c>
      <c r="E310" s="32" t="s">
        <v>2638</v>
      </c>
      <c r="F310" s="32" t="s">
        <v>1482</v>
      </c>
      <c r="G310" s="32" t="s">
        <v>415</v>
      </c>
      <c r="H310" s="32">
        <v>0</v>
      </c>
      <c r="I310" s="33">
        <v>0</v>
      </c>
      <c r="J310" s="32">
        <v>0</v>
      </c>
      <c r="K310" s="32">
        <v>0</v>
      </c>
      <c r="L310" s="33">
        <v>0</v>
      </c>
      <c r="M310" s="7">
        <v>3.9000000000000002E-7</v>
      </c>
      <c r="N310" s="7">
        <v>7.8000000000000005E-7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x14ac:dyDescent="0.35">
      <c r="A311" s="32" t="s">
        <v>3117</v>
      </c>
      <c r="B311" s="32" t="s">
        <v>3118</v>
      </c>
      <c r="C311" s="32">
        <v>260</v>
      </c>
      <c r="D311" s="32" t="s">
        <v>3119</v>
      </c>
      <c r="E311" s="32" t="s">
        <v>2638</v>
      </c>
      <c r="F311" s="32" t="s">
        <v>1482</v>
      </c>
      <c r="G311" s="32" t="s">
        <v>415</v>
      </c>
      <c r="H311" s="32">
        <v>0</v>
      </c>
      <c r="I311" s="33">
        <v>0</v>
      </c>
      <c r="J311" s="32">
        <v>0</v>
      </c>
      <c r="K311" s="32">
        <v>0</v>
      </c>
      <c r="L311" s="33">
        <v>0</v>
      </c>
      <c r="M311" s="7">
        <v>1.5600000000000001E-6</v>
      </c>
      <c r="N311" s="7">
        <v>3.1200000000000002E-6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x14ac:dyDescent="0.35">
      <c r="A312" s="32" t="s">
        <v>3120</v>
      </c>
      <c r="B312" s="32" t="s">
        <v>3121</v>
      </c>
      <c r="C312" s="32">
        <v>261</v>
      </c>
      <c r="D312" s="32" t="s">
        <v>3122</v>
      </c>
      <c r="E312" s="32" t="s">
        <v>2638</v>
      </c>
      <c r="F312" s="32" t="s">
        <v>1482</v>
      </c>
      <c r="G312" s="32" t="s">
        <v>415</v>
      </c>
      <c r="H312" s="32">
        <v>0</v>
      </c>
      <c r="I312" s="33">
        <v>0</v>
      </c>
      <c r="J312" s="32">
        <v>0</v>
      </c>
      <c r="K312" s="32">
        <v>0</v>
      </c>
      <c r="L312" s="33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x14ac:dyDescent="0.35">
      <c r="A313" s="32" t="s">
        <v>3123</v>
      </c>
      <c r="B313" s="32" t="s">
        <v>3124</v>
      </c>
      <c r="C313" s="32">
        <v>263</v>
      </c>
      <c r="D313" s="32" t="s">
        <v>3125</v>
      </c>
      <c r="E313" s="32" t="s">
        <v>2638</v>
      </c>
      <c r="F313" s="32" t="s">
        <v>1481</v>
      </c>
      <c r="G313" s="32" t="s">
        <v>415</v>
      </c>
      <c r="H313" s="32">
        <v>0</v>
      </c>
      <c r="I313" s="33">
        <v>0</v>
      </c>
      <c r="J313" s="32">
        <v>0</v>
      </c>
      <c r="K313" s="32">
        <v>0</v>
      </c>
      <c r="L313" s="33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x14ac:dyDescent="0.35">
      <c r="A314" s="32" t="s">
        <v>3126</v>
      </c>
      <c r="B314" s="32" t="s">
        <v>3127</v>
      </c>
      <c r="C314" s="32">
        <v>264</v>
      </c>
      <c r="D314" s="32" t="s">
        <v>3128</v>
      </c>
      <c r="E314" s="32" t="s">
        <v>2638</v>
      </c>
      <c r="F314" s="32" t="s">
        <v>1481</v>
      </c>
      <c r="G314" s="32" t="s">
        <v>415</v>
      </c>
      <c r="H314" s="32">
        <v>0</v>
      </c>
      <c r="I314" s="33">
        <v>0</v>
      </c>
      <c r="J314" s="32">
        <v>0</v>
      </c>
      <c r="K314" s="32">
        <v>0</v>
      </c>
      <c r="L314" s="33">
        <v>0</v>
      </c>
      <c r="M314" s="7">
        <v>3.9000000000000002E-7</v>
      </c>
      <c r="N314" s="7">
        <v>7.8000000000000005E-7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x14ac:dyDescent="0.35">
      <c r="A315" s="32" t="s">
        <v>3129</v>
      </c>
      <c r="B315" s="32" t="s">
        <v>3130</v>
      </c>
      <c r="C315" s="32">
        <v>265</v>
      </c>
      <c r="D315" s="32" t="s">
        <v>3131</v>
      </c>
      <c r="E315" s="32" t="s">
        <v>2638</v>
      </c>
      <c r="F315" s="32" t="s">
        <v>1481</v>
      </c>
      <c r="G315" s="32" t="s">
        <v>415</v>
      </c>
      <c r="H315" s="32">
        <v>0</v>
      </c>
      <c r="I315" s="33">
        <v>0</v>
      </c>
      <c r="J315" s="32">
        <v>0</v>
      </c>
      <c r="K315" s="32">
        <v>0</v>
      </c>
      <c r="L315" s="33">
        <v>0</v>
      </c>
      <c r="M315" s="7">
        <v>1.17E-6</v>
      </c>
      <c r="N315" s="7">
        <v>2.34E-6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x14ac:dyDescent="0.35">
      <c r="A316" s="32" t="s">
        <v>3132</v>
      </c>
      <c r="B316" s="32" t="s">
        <v>3133</v>
      </c>
      <c r="C316" s="32">
        <v>266</v>
      </c>
      <c r="D316" s="32" t="s">
        <v>3134</v>
      </c>
      <c r="E316" s="32" t="s">
        <v>2638</v>
      </c>
      <c r="F316" s="32" t="s">
        <v>1481</v>
      </c>
      <c r="G316" s="32" t="s">
        <v>415</v>
      </c>
      <c r="H316" s="32">
        <v>0</v>
      </c>
      <c r="I316" s="33">
        <v>0</v>
      </c>
      <c r="J316" s="32">
        <v>0</v>
      </c>
      <c r="K316" s="32">
        <v>0</v>
      </c>
      <c r="L316" s="33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x14ac:dyDescent="0.35">
      <c r="A317" s="32" t="s">
        <v>3135</v>
      </c>
      <c r="B317" s="32" t="s">
        <v>3136</v>
      </c>
      <c r="C317" s="32">
        <v>267</v>
      </c>
      <c r="D317" s="32" t="s">
        <v>3137</v>
      </c>
      <c r="E317" s="32" t="s">
        <v>2638</v>
      </c>
      <c r="F317" s="32" t="s">
        <v>1481</v>
      </c>
      <c r="G317" s="32" t="s">
        <v>415</v>
      </c>
      <c r="H317" s="32">
        <v>0</v>
      </c>
      <c r="I317" s="33">
        <v>0</v>
      </c>
      <c r="J317" s="32">
        <v>0</v>
      </c>
      <c r="K317" s="32">
        <v>0</v>
      </c>
      <c r="L317" s="33">
        <v>0</v>
      </c>
      <c r="M317" s="7">
        <v>3.9000000000000002E-7</v>
      </c>
      <c r="N317" s="7">
        <v>7.8000000000000005E-7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x14ac:dyDescent="0.35">
      <c r="A318" s="32" t="s">
        <v>3138</v>
      </c>
      <c r="B318" s="32" t="s">
        <v>3139</v>
      </c>
      <c r="C318" s="32">
        <v>268</v>
      </c>
      <c r="D318" s="32" t="s">
        <v>3140</v>
      </c>
      <c r="E318" s="32" t="s">
        <v>2638</v>
      </c>
      <c r="F318" s="32" t="s">
        <v>1481</v>
      </c>
      <c r="G318" s="32" t="s">
        <v>415</v>
      </c>
      <c r="H318" s="32">
        <v>0</v>
      </c>
      <c r="I318" s="33">
        <v>0</v>
      </c>
      <c r="J318" s="32">
        <v>0</v>
      </c>
      <c r="K318" s="32">
        <v>0</v>
      </c>
      <c r="L318" s="33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x14ac:dyDescent="0.35">
      <c r="A319" s="32" t="s">
        <v>3141</v>
      </c>
      <c r="B319" s="32" t="s">
        <v>3142</v>
      </c>
      <c r="C319" s="32">
        <v>269</v>
      </c>
      <c r="D319" s="32" t="s">
        <v>3143</v>
      </c>
      <c r="E319" s="32" t="s">
        <v>2638</v>
      </c>
      <c r="F319" s="32" t="s">
        <v>1481</v>
      </c>
      <c r="G319" s="32" t="s">
        <v>415</v>
      </c>
      <c r="H319" s="32">
        <v>0</v>
      </c>
      <c r="I319" s="33">
        <v>0</v>
      </c>
      <c r="J319" s="32">
        <v>0</v>
      </c>
      <c r="K319" s="32">
        <v>0</v>
      </c>
      <c r="L319" s="33">
        <v>0</v>
      </c>
      <c r="M319" s="7">
        <v>3.9000000000000002E-7</v>
      </c>
      <c r="N319" s="7">
        <v>7.8000000000000005E-7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x14ac:dyDescent="0.35">
      <c r="A320" s="32" t="s">
        <v>3144</v>
      </c>
      <c r="B320" s="32" t="s">
        <v>3145</v>
      </c>
      <c r="C320" s="32">
        <v>270</v>
      </c>
      <c r="D320" s="32" t="s">
        <v>3146</v>
      </c>
      <c r="E320" s="32" t="s">
        <v>2638</v>
      </c>
      <c r="F320" s="32" t="s">
        <v>1481</v>
      </c>
      <c r="G320" s="32" t="s">
        <v>415</v>
      </c>
      <c r="H320" s="32">
        <v>0</v>
      </c>
      <c r="I320" s="33">
        <v>0</v>
      </c>
      <c r="J320" s="32">
        <v>0</v>
      </c>
      <c r="K320" s="32">
        <v>0</v>
      </c>
      <c r="L320" s="33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x14ac:dyDescent="0.35">
      <c r="A321" s="32" t="s">
        <v>3147</v>
      </c>
      <c r="B321" s="32" t="s">
        <v>3148</v>
      </c>
      <c r="C321" s="32">
        <v>271</v>
      </c>
      <c r="D321" s="32" t="s">
        <v>3149</v>
      </c>
      <c r="E321" s="32" t="s">
        <v>2638</v>
      </c>
      <c r="F321" s="32" t="s">
        <v>1481</v>
      </c>
      <c r="G321" s="32" t="s">
        <v>415</v>
      </c>
      <c r="H321" s="32">
        <v>0</v>
      </c>
      <c r="I321" s="33">
        <v>0</v>
      </c>
      <c r="J321" s="32">
        <v>0</v>
      </c>
      <c r="K321" s="32">
        <v>0</v>
      </c>
      <c r="L321" s="33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x14ac:dyDescent="0.35">
      <c r="A322" s="28" t="s">
        <v>3150</v>
      </c>
      <c r="B322" s="28" t="s">
        <v>3151</v>
      </c>
      <c r="C322" s="28">
        <v>275</v>
      </c>
      <c r="D322" s="28" t="s">
        <v>1853</v>
      </c>
      <c r="E322" s="28" t="s">
        <v>2638</v>
      </c>
      <c r="F322" s="28" t="s">
        <v>386</v>
      </c>
      <c r="G322" s="28" t="s">
        <v>386</v>
      </c>
      <c r="H322" s="28">
        <v>0</v>
      </c>
      <c r="I322" s="29">
        <v>0</v>
      </c>
      <c r="J322" s="28">
        <v>0</v>
      </c>
      <c r="K322" s="28">
        <v>0</v>
      </c>
      <c r="L322" s="29">
        <v>0</v>
      </c>
      <c r="M322" s="7">
        <v>1.17E-6</v>
      </c>
      <c r="N322" s="7">
        <v>2.34E-6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x14ac:dyDescent="0.35">
      <c r="A323" s="38" t="s">
        <v>3152</v>
      </c>
      <c r="B323" s="38" t="s">
        <v>3153</v>
      </c>
      <c r="C323" s="38">
        <v>276</v>
      </c>
      <c r="D323" s="38" t="s">
        <v>2217</v>
      </c>
      <c r="E323" s="38" t="s">
        <v>2638</v>
      </c>
      <c r="F323" s="38" t="s">
        <v>762</v>
      </c>
      <c r="G323" s="38" t="s">
        <v>762</v>
      </c>
      <c r="H323" s="38">
        <v>0</v>
      </c>
      <c r="I323" s="39">
        <v>0</v>
      </c>
      <c r="J323" s="38">
        <v>0</v>
      </c>
      <c r="K323" s="38">
        <v>0</v>
      </c>
      <c r="L323" s="39">
        <v>0</v>
      </c>
      <c r="M323" s="7">
        <v>7.8000000000000005E-7</v>
      </c>
      <c r="N323" s="7">
        <v>1.5600000000000001E-6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x14ac:dyDescent="0.35">
      <c r="A324" s="42" t="s">
        <v>3154</v>
      </c>
      <c r="B324" s="42" t="s">
        <v>3155</v>
      </c>
      <c r="C324" s="42">
        <v>288</v>
      </c>
      <c r="D324" s="42" t="s">
        <v>3156</v>
      </c>
      <c r="E324" s="42" t="s">
        <v>2822</v>
      </c>
      <c r="F324" s="42" t="s">
        <v>1491</v>
      </c>
      <c r="G324" s="42" t="s">
        <v>782</v>
      </c>
      <c r="H324" s="42">
        <v>0</v>
      </c>
      <c r="I324" s="43">
        <v>0</v>
      </c>
      <c r="J324" s="42">
        <v>0</v>
      </c>
      <c r="K324" s="42">
        <v>0</v>
      </c>
      <c r="L324" s="43">
        <v>0</v>
      </c>
      <c r="M324" s="7">
        <v>1.95E-6</v>
      </c>
      <c r="N324" s="7">
        <v>3.8999999999999999E-6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x14ac:dyDescent="0.35">
      <c r="A325" s="40" t="s">
        <v>3157</v>
      </c>
      <c r="B325" s="40" t="s">
        <v>3158</v>
      </c>
      <c r="C325" s="40">
        <v>293</v>
      </c>
      <c r="D325" s="40" t="s">
        <v>3159</v>
      </c>
      <c r="E325" s="40" t="s">
        <v>2663</v>
      </c>
      <c r="F325" s="40" t="s">
        <v>1489</v>
      </c>
      <c r="G325" s="40" t="s">
        <v>781</v>
      </c>
      <c r="H325" s="40">
        <v>0</v>
      </c>
      <c r="I325" s="41">
        <v>0</v>
      </c>
      <c r="J325" s="40">
        <v>0</v>
      </c>
      <c r="K325" s="40">
        <v>0</v>
      </c>
      <c r="L325" s="41">
        <v>0</v>
      </c>
      <c r="M325" s="7">
        <v>4.2799999999999997E-6</v>
      </c>
      <c r="N325" s="7">
        <v>8.5599999999999994E-6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x14ac:dyDescent="0.35">
      <c r="A326" s="40" t="s">
        <v>3160</v>
      </c>
      <c r="B326" s="40" t="s">
        <v>3161</v>
      </c>
      <c r="C326" s="40">
        <v>294</v>
      </c>
      <c r="D326" s="40" t="s">
        <v>3162</v>
      </c>
      <c r="E326" s="40" t="s">
        <v>2663</v>
      </c>
      <c r="F326" s="40" t="s">
        <v>1489</v>
      </c>
      <c r="G326" s="40" t="s">
        <v>781</v>
      </c>
      <c r="H326" s="40">
        <v>0</v>
      </c>
      <c r="I326" s="41">
        <v>0</v>
      </c>
      <c r="J326" s="40">
        <v>0</v>
      </c>
      <c r="K326" s="40">
        <v>0</v>
      </c>
      <c r="L326" s="41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x14ac:dyDescent="0.35">
      <c r="A327" s="40" t="s">
        <v>3163</v>
      </c>
      <c r="B327" s="40" t="s">
        <v>3164</v>
      </c>
      <c r="C327" s="40">
        <v>297</v>
      </c>
      <c r="D327" s="40" t="s">
        <v>3165</v>
      </c>
      <c r="E327" s="40" t="s">
        <v>2652</v>
      </c>
      <c r="F327" s="40" t="s">
        <v>1489</v>
      </c>
      <c r="G327" s="40" t="s">
        <v>781</v>
      </c>
      <c r="H327" s="40">
        <v>0</v>
      </c>
      <c r="I327" s="41">
        <v>0</v>
      </c>
      <c r="J327" s="40">
        <v>0</v>
      </c>
      <c r="K327" s="40">
        <v>0</v>
      </c>
      <c r="L327" s="41">
        <v>0</v>
      </c>
      <c r="M327" s="7">
        <v>7.8000000000000005E-7</v>
      </c>
      <c r="N327" s="7">
        <v>1.5600000000000001E-6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x14ac:dyDescent="0.35">
      <c r="A328" s="32" t="s">
        <v>3166</v>
      </c>
      <c r="B328" s="32" t="s">
        <v>3167</v>
      </c>
      <c r="C328" s="32">
        <v>298</v>
      </c>
      <c r="D328" s="32" t="s">
        <v>2166</v>
      </c>
      <c r="E328" s="32" t="s">
        <v>2638</v>
      </c>
      <c r="F328" s="32" t="s">
        <v>1476</v>
      </c>
      <c r="G328" s="32" t="s">
        <v>415</v>
      </c>
      <c r="H328" s="32">
        <v>0</v>
      </c>
      <c r="I328" s="33">
        <v>0</v>
      </c>
      <c r="J328" s="32">
        <v>0</v>
      </c>
      <c r="K328" s="32">
        <v>0</v>
      </c>
      <c r="L328" s="33">
        <v>0</v>
      </c>
      <c r="M328" s="7">
        <v>7.8000000000000005E-7</v>
      </c>
      <c r="N328" s="7">
        <v>1.5600000000000001E-6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x14ac:dyDescent="0.35">
      <c r="A329" s="30" t="s">
        <v>3168</v>
      </c>
      <c r="B329" s="30" t="s">
        <v>3169</v>
      </c>
      <c r="C329" s="30">
        <v>300</v>
      </c>
      <c r="D329" s="30" t="s">
        <v>77</v>
      </c>
      <c r="E329" s="30" t="s">
        <v>2644</v>
      </c>
      <c r="F329" s="30" t="s">
        <v>298</v>
      </c>
      <c r="G329" s="30" t="s">
        <v>298</v>
      </c>
      <c r="H329" s="30">
        <v>0</v>
      </c>
      <c r="I329" s="31">
        <v>0</v>
      </c>
      <c r="J329" s="30">
        <v>0</v>
      </c>
      <c r="K329" s="30">
        <v>0</v>
      </c>
      <c r="L329" s="31">
        <v>0</v>
      </c>
      <c r="M329" s="7">
        <v>3.9000000000000002E-7</v>
      </c>
      <c r="N329" s="7">
        <v>7.8000000000000005E-7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x14ac:dyDescent="0.35">
      <c r="A330" s="30" t="s">
        <v>3170</v>
      </c>
      <c r="B330" s="30" t="s">
        <v>3171</v>
      </c>
      <c r="C330" s="30">
        <v>301</v>
      </c>
      <c r="D330" s="30" t="s">
        <v>228</v>
      </c>
      <c r="E330" s="30"/>
      <c r="F330" s="30" t="s">
        <v>298</v>
      </c>
      <c r="G330" s="30" t="s">
        <v>298</v>
      </c>
      <c r="H330" s="30">
        <v>0</v>
      </c>
      <c r="I330" s="31">
        <v>0</v>
      </c>
      <c r="J330" s="30">
        <v>0</v>
      </c>
      <c r="K330" s="30">
        <v>0</v>
      </c>
      <c r="L330" s="31">
        <v>0</v>
      </c>
      <c r="M330" s="7">
        <v>1.5600000000000001E-6</v>
      </c>
      <c r="N330" s="7">
        <v>3.1200000000000002E-6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x14ac:dyDescent="0.35">
      <c r="A331" s="32" t="s">
        <v>3172</v>
      </c>
      <c r="B331" s="32" t="s">
        <v>3173</v>
      </c>
      <c r="C331" s="32">
        <v>303</v>
      </c>
      <c r="D331" s="32" t="s">
        <v>2169</v>
      </c>
      <c r="E331" s="32" t="s">
        <v>2638</v>
      </c>
      <c r="F331" s="32" t="s">
        <v>1483</v>
      </c>
      <c r="G331" s="32" t="s">
        <v>415</v>
      </c>
      <c r="H331" s="32">
        <v>0</v>
      </c>
      <c r="I331" s="33">
        <v>0</v>
      </c>
      <c r="J331" s="32">
        <v>0</v>
      </c>
      <c r="K331" s="32">
        <v>0</v>
      </c>
      <c r="L331" s="33">
        <v>0</v>
      </c>
      <c r="M331" s="7">
        <v>3.9000000000000002E-7</v>
      </c>
      <c r="N331" s="7">
        <v>7.8000000000000005E-7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x14ac:dyDescent="0.35">
      <c r="A332" s="32" t="s">
        <v>3174</v>
      </c>
      <c r="B332" s="32" t="s">
        <v>3175</v>
      </c>
      <c r="C332" s="32">
        <v>310</v>
      </c>
      <c r="D332" s="32" t="s">
        <v>3176</v>
      </c>
      <c r="E332" s="32" t="s">
        <v>2638</v>
      </c>
      <c r="F332" s="32" t="s">
        <v>1476</v>
      </c>
      <c r="G332" s="32" t="s">
        <v>415</v>
      </c>
      <c r="H332" s="32">
        <v>0</v>
      </c>
      <c r="I332" s="33">
        <v>0</v>
      </c>
      <c r="J332" s="32">
        <v>0</v>
      </c>
      <c r="K332" s="32">
        <v>0</v>
      </c>
      <c r="L332" s="33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x14ac:dyDescent="0.35">
      <c r="A333" s="32" t="s">
        <v>3177</v>
      </c>
      <c r="B333" s="32" t="s">
        <v>3178</v>
      </c>
      <c r="C333" s="32">
        <v>312</v>
      </c>
      <c r="D333" s="32" t="s">
        <v>3179</v>
      </c>
      <c r="E333" s="32" t="s">
        <v>2638</v>
      </c>
      <c r="F333" s="32" t="s">
        <v>1476</v>
      </c>
      <c r="G333" s="32" t="s">
        <v>415</v>
      </c>
      <c r="H333" s="32">
        <v>0</v>
      </c>
      <c r="I333" s="33">
        <v>0</v>
      </c>
      <c r="J333" s="32">
        <v>0</v>
      </c>
      <c r="K333" s="32">
        <v>0</v>
      </c>
      <c r="L333" s="33">
        <v>0</v>
      </c>
      <c r="M333" s="7">
        <v>3.4999999999999999E-6</v>
      </c>
      <c r="N333" s="7">
        <v>6.9999999999999999E-6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x14ac:dyDescent="0.35">
      <c r="A334" s="32" t="s">
        <v>3180</v>
      </c>
      <c r="B334" s="32" t="s">
        <v>3181</v>
      </c>
      <c r="C334" s="32">
        <v>313</v>
      </c>
      <c r="D334" s="32" t="s">
        <v>3182</v>
      </c>
      <c r="E334" s="32" t="s">
        <v>2638</v>
      </c>
      <c r="F334" s="32" t="s">
        <v>1476</v>
      </c>
      <c r="G334" s="32" t="s">
        <v>415</v>
      </c>
      <c r="H334" s="32">
        <v>0</v>
      </c>
      <c r="I334" s="33">
        <v>0</v>
      </c>
      <c r="J334" s="32">
        <v>0</v>
      </c>
      <c r="K334" s="32">
        <v>0</v>
      </c>
      <c r="L334" s="33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x14ac:dyDescent="0.35">
      <c r="A335" s="32" t="s">
        <v>3183</v>
      </c>
      <c r="B335" s="32" t="s">
        <v>3184</v>
      </c>
      <c r="C335" s="32">
        <v>316</v>
      </c>
      <c r="D335" s="32" t="s">
        <v>3185</v>
      </c>
      <c r="E335" s="32" t="s">
        <v>2638</v>
      </c>
      <c r="F335" s="32" t="s">
        <v>1476</v>
      </c>
      <c r="G335" s="32" t="s">
        <v>415</v>
      </c>
      <c r="H335" s="32">
        <v>0</v>
      </c>
      <c r="I335" s="33">
        <v>0</v>
      </c>
      <c r="J335" s="32">
        <v>0</v>
      </c>
      <c r="K335" s="32">
        <v>0</v>
      </c>
      <c r="L335" s="33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x14ac:dyDescent="0.35">
      <c r="A336" s="32" t="s">
        <v>3186</v>
      </c>
      <c r="B336" s="32" t="s">
        <v>3187</v>
      </c>
      <c r="C336" s="32">
        <v>317</v>
      </c>
      <c r="D336" s="32" t="s">
        <v>3188</v>
      </c>
      <c r="E336" s="32" t="s">
        <v>2638</v>
      </c>
      <c r="F336" s="32" t="s">
        <v>1478</v>
      </c>
      <c r="G336" s="32" t="s">
        <v>415</v>
      </c>
      <c r="H336" s="32">
        <v>0</v>
      </c>
      <c r="I336" s="33">
        <v>0</v>
      </c>
      <c r="J336" s="32">
        <v>0</v>
      </c>
      <c r="K336" s="32">
        <v>0</v>
      </c>
      <c r="L336" s="33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x14ac:dyDescent="0.35">
      <c r="A337" s="40" t="s">
        <v>3189</v>
      </c>
      <c r="B337" s="40" t="s">
        <v>3190</v>
      </c>
      <c r="C337" s="40">
        <v>320</v>
      </c>
      <c r="D337" s="40" t="s">
        <v>3191</v>
      </c>
      <c r="E337" s="40" t="s">
        <v>2663</v>
      </c>
      <c r="F337" s="40" t="s">
        <v>1488</v>
      </c>
      <c r="G337" s="40" t="s">
        <v>781</v>
      </c>
      <c r="H337" s="40">
        <v>0</v>
      </c>
      <c r="I337" s="41">
        <v>0</v>
      </c>
      <c r="J337" s="40">
        <v>0</v>
      </c>
      <c r="K337" s="40">
        <v>0</v>
      </c>
      <c r="L337" s="41">
        <v>0</v>
      </c>
      <c r="M337" s="7">
        <v>3.9000000000000002E-7</v>
      </c>
      <c r="N337" s="7">
        <v>7.8000000000000005E-7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x14ac:dyDescent="0.35">
      <c r="A338" s="32" t="s">
        <v>3192</v>
      </c>
      <c r="B338" s="32" t="s">
        <v>3193</v>
      </c>
      <c r="C338" s="32">
        <v>326</v>
      </c>
      <c r="D338" s="32" t="s">
        <v>3194</v>
      </c>
      <c r="E338" s="32" t="s">
        <v>2638</v>
      </c>
      <c r="F338" s="32" t="s">
        <v>1478</v>
      </c>
      <c r="G338" s="32" t="s">
        <v>415</v>
      </c>
      <c r="H338" s="32">
        <v>0</v>
      </c>
      <c r="I338" s="33">
        <v>0</v>
      </c>
      <c r="J338" s="32">
        <v>0</v>
      </c>
      <c r="K338" s="32">
        <v>0</v>
      </c>
      <c r="L338" s="33">
        <v>0</v>
      </c>
      <c r="M338" s="7">
        <v>3.9000000000000002E-7</v>
      </c>
      <c r="N338" s="7">
        <v>7.8000000000000005E-7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x14ac:dyDescent="0.35">
      <c r="A339" s="42" t="s">
        <v>3195</v>
      </c>
      <c r="B339" s="42" t="s">
        <v>3196</v>
      </c>
      <c r="C339" s="42">
        <v>329</v>
      </c>
      <c r="D339" s="42" t="s">
        <v>3197</v>
      </c>
      <c r="E339" s="42" t="s">
        <v>2701</v>
      </c>
      <c r="F339" s="42" t="s">
        <v>1491</v>
      </c>
      <c r="G339" s="42" t="s">
        <v>782</v>
      </c>
      <c r="H339" s="42">
        <v>0</v>
      </c>
      <c r="I339" s="43">
        <v>0</v>
      </c>
      <c r="J339" s="42">
        <v>0</v>
      </c>
      <c r="K339" s="42">
        <v>0</v>
      </c>
      <c r="L339" s="43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x14ac:dyDescent="0.35">
      <c r="A340" s="36" t="s">
        <v>3198</v>
      </c>
      <c r="B340" s="36" t="s">
        <v>3199</v>
      </c>
      <c r="C340" s="36">
        <v>335</v>
      </c>
      <c r="D340" s="36" t="s">
        <v>3200</v>
      </c>
      <c r="E340" s="36" t="s">
        <v>2638</v>
      </c>
      <c r="F340" s="36" t="s">
        <v>223</v>
      </c>
      <c r="G340" s="36" t="s">
        <v>223</v>
      </c>
      <c r="H340" s="36">
        <v>0</v>
      </c>
      <c r="I340" s="37">
        <v>0</v>
      </c>
      <c r="J340" s="36">
        <v>0</v>
      </c>
      <c r="K340" s="36">
        <v>0</v>
      </c>
      <c r="L340" s="3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x14ac:dyDescent="0.35">
      <c r="A341" s="38" t="s">
        <v>3201</v>
      </c>
      <c r="B341" s="38" t="s">
        <v>3202</v>
      </c>
      <c r="C341" s="38">
        <v>336</v>
      </c>
      <c r="D341" s="38" t="s">
        <v>1681</v>
      </c>
      <c r="E341" s="38" t="s">
        <v>2638</v>
      </c>
      <c r="F341" s="38" t="s">
        <v>762</v>
      </c>
      <c r="G341" s="38" t="s">
        <v>762</v>
      </c>
      <c r="H341" s="38">
        <v>0</v>
      </c>
      <c r="I341" s="39">
        <v>0</v>
      </c>
      <c r="J341" s="38">
        <v>0</v>
      </c>
      <c r="K341" s="38">
        <v>0</v>
      </c>
      <c r="L341" s="39">
        <v>0</v>
      </c>
      <c r="M341" s="7">
        <v>3.9000000000000002E-7</v>
      </c>
      <c r="N341" s="7">
        <v>7.8000000000000005E-7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x14ac:dyDescent="0.35">
      <c r="A342" s="38" t="s">
        <v>3203</v>
      </c>
      <c r="B342" s="38" t="s">
        <v>3204</v>
      </c>
      <c r="C342" s="38">
        <v>337</v>
      </c>
      <c r="D342" s="38" t="s">
        <v>3205</v>
      </c>
      <c r="E342" s="38" t="s">
        <v>2638</v>
      </c>
      <c r="F342" s="38" t="s">
        <v>762</v>
      </c>
      <c r="G342" s="38" t="s">
        <v>762</v>
      </c>
      <c r="H342" s="38">
        <v>0</v>
      </c>
      <c r="I342" s="39">
        <v>0</v>
      </c>
      <c r="J342" s="38">
        <v>0</v>
      </c>
      <c r="K342" s="38">
        <v>0</v>
      </c>
      <c r="L342" s="39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x14ac:dyDescent="0.35">
      <c r="A343" s="32" t="s">
        <v>3206</v>
      </c>
      <c r="B343" s="32" t="s">
        <v>3207</v>
      </c>
      <c r="C343" s="32">
        <v>341</v>
      </c>
      <c r="D343" s="32" t="s">
        <v>3208</v>
      </c>
      <c r="E343" s="32" t="s">
        <v>2638</v>
      </c>
      <c r="F343" s="32" t="s">
        <v>784</v>
      </c>
      <c r="G343" s="32" t="s">
        <v>784</v>
      </c>
      <c r="H343" s="32">
        <v>0</v>
      </c>
      <c r="I343" s="33">
        <v>0</v>
      </c>
      <c r="J343" s="32">
        <v>0</v>
      </c>
      <c r="K343" s="32">
        <v>0</v>
      </c>
      <c r="L343" s="33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x14ac:dyDescent="0.35">
      <c r="A344" s="32" t="s">
        <v>3209</v>
      </c>
      <c r="B344" s="32" t="s">
        <v>3210</v>
      </c>
      <c r="C344" s="32">
        <v>342</v>
      </c>
      <c r="D344" s="32" t="s">
        <v>3211</v>
      </c>
      <c r="E344" s="32" t="s">
        <v>2638</v>
      </c>
      <c r="F344" s="32" t="s">
        <v>784</v>
      </c>
      <c r="G344" s="32" t="s">
        <v>784</v>
      </c>
      <c r="H344" s="32">
        <v>0</v>
      </c>
      <c r="I344" s="33">
        <v>0</v>
      </c>
      <c r="J344" s="32">
        <v>0</v>
      </c>
      <c r="K344" s="32">
        <v>0</v>
      </c>
      <c r="L344" s="33">
        <v>0</v>
      </c>
      <c r="M344" s="7">
        <v>7.8000000000000005E-7</v>
      </c>
      <c r="N344" s="7">
        <v>1.5600000000000001E-6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x14ac:dyDescent="0.35">
      <c r="A345" s="32" t="s">
        <v>3212</v>
      </c>
      <c r="B345" s="32" t="s">
        <v>3213</v>
      </c>
      <c r="C345" s="32">
        <v>343</v>
      </c>
      <c r="D345" s="32" t="s">
        <v>3214</v>
      </c>
      <c r="E345" s="32" t="s">
        <v>2638</v>
      </c>
      <c r="F345" s="32" t="s">
        <v>784</v>
      </c>
      <c r="G345" s="32" t="s">
        <v>784</v>
      </c>
      <c r="H345" s="32">
        <v>0</v>
      </c>
      <c r="I345" s="33">
        <v>0</v>
      </c>
      <c r="J345" s="32">
        <v>0</v>
      </c>
      <c r="K345" s="32">
        <v>0</v>
      </c>
      <c r="L345" s="33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x14ac:dyDescent="0.35">
      <c r="A346" s="32" t="s">
        <v>3215</v>
      </c>
      <c r="B346" s="32" t="s">
        <v>3216</v>
      </c>
      <c r="C346" s="32">
        <v>344</v>
      </c>
      <c r="D346" s="32" t="s">
        <v>3217</v>
      </c>
      <c r="E346" s="32" t="s">
        <v>2638</v>
      </c>
      <c r="F346" s="32" t="s">
        <v>784</v>
      </c>
      <c r="G346" s="32" t="s">
        <v>784</v>
      </c>
      <c r="H346" s="32">
        <v>0</v>
      </c>
      <c r="I346" s="33">
        <v>0</v>
      </c>
      <c r="J346" s="32">
        <v>0</v>
      </c>
      <c r="K346" s="32">
        <v>0</v>
      </c>
      <c r="L346" s="33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x14ac:dyDescent="0.35">
      <c r="A347" s="40" t="s">
        <v>3218</v>
      </c>
      <c r="B347" s="40" t="s">
        <v>3219</v>
      </c>
      <c r="C347" s="40">
        <v>345</v>
      </c>
      <c r="D347" s="40" t="s">
        <v>3220</v>
      </c>
      <c r="E347" s="40" t="s">
        <v>2663</v>
      </c>
      <c r="F347" s="40" t="s">
        <v>1489</v>
      </c>
      <c r="G347" s="40" t="s">
        <v>781</v>
      </c>
      <c r="H347" s="40">
        <v>0</v>
      </c>
      <c r="I347" s="41">
        <v>0</v>
      </c>
      <c r="J347" s="40">
        <v>0</v>
      </c>
      <c r="K347" s="40">
        <v>0</v>
      </c>
      <c r="L347" s="41">
        <v>0</v>
      </c>
      <c r="M347" s="7">
        <v>3.9000000000000002E-7</v>
      </c>
      <c r="N347" s="7">
        <v>7.8000000000000005E-7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x14ac:dyDescent="0.35">
      <c r="A348" s="32" t="s">
        <v>3221</v>
      </c>
      <c r="B348" s="32" t="s">
        <v>3222</v>
      </c>
      <c r="C348" s="32">
        <v>351</v>
      </c>
      <c r="D348" s="32" t="s">
        <v>3223</v>
      </c>
      <c r="E348" s="32" t="s">
        <v>2638</v>
      </c>
      <c r="F348" s="32" t="s">
        <v>2633</v>
      </c>
      <c r="G348" s="32" t="s">
        <v>415</v>
      </c>
      <c r="H348" s="32">
        <v>0</v>
      </c>
      <c r="I348" s="33">
        <v>0</v>
      </c>
      <c r="J348" s="32">
        <v>0</v>
      </c>
      <c r="K348" s="32">
        <v>0</v>
      </c>
      <c r="L348" s="33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x14ac:dyDescent="0.35">
      <c r="A349" s="32" t="s">
        <v>3224</v>
      </c>
      <c r="B349" s="32" t="s">
        <v>3225</v>
      </c>
      <c r="C349" s="32">
        <v>352</v>
      </c>
      <c r="D349" s="32" t="s">
        <v>3226</v>
      </c>
      <c r="E349" s="32" t="s">
        <v>2638</v>
      </c>
      <c r="F349" s="32" t="s">
        <v>2633</v>
      </c>
      <c r="G349" s="32" t="s">
        <v>415</v>
      </c>
      <c r="H349" s="32">
        <v>0</v>
      </c>
      <c r="I349" s="33">
        <v>0</v>
      </c>
      <c r="J349" s="32">
        <v>0</v>
      </c>
      <c r="K349" s="32">
        <v>0</v>
      </c>
      <c r="L349" s="33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x14ac:dyDescent="0.35">
      <c r="A350" s="32" t="s">
        <v>3227</v>
      </c>
      <c r="B350" s="32" t="s">
        <v>3228</v>
      </c>
      <c r="C350" s="32">
        <v>354</v>
      </c>
      <c r="D350" s="32" t="s">
        <v>3229</v>
      </c>
      <c r="E350" s="32" t="s">
        <v>2638</v>
      </c>
      <c r="F350" s="32" t="s">
        <v>2633</v>
      </c>
      <c r="G350" s="32" t="s">
        <v>415</v>
      </c>
      <c r="H350" s="32">
        <v>0</v>
      </c>
      <c r="I350" s="33">
        <v>0</v>
      </c>
      <c r="J350" s="32">
        <v>0</v>
      </c>
      <c r="K350" s="32">
        <v>0</v>
      </c>
      <c r="L350" s="33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x14ac:dyDescent="0.35">
      <c r="A351" s="32" t="s">
        <v>3230</v>
      </c>
      <c r="B351" s="32" t="s">
        <v>3231</v>
      </c>
      <c r="C351" s="32">
        <v>356</v>
      </c>
      <c r="D351" s="32" t="s">
        <v>3232</v>
      </c>
      <c r="E351" s="32" t="s">
        <v>2638</v>
      </c>
      <c r="F351" s="32" t="s">
        <v>2633</v>
      </c>
      <c r="G351" s="32" t="s">
        <v>415</v>
      </c>
      <c r="H351" s="32">
        <v>0</v>
      </c>
      <c r="I351" s="33">
        <v>0</v>
      </c>
      <c r="J351" s="32">
        <v>0</v>
      </c>
      <c r="K351" s="32">
        <v>0</v>
      </c>
      <c r="L351" s="33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x14ac:dyDescent="0.35">
      <c r="A352" s="32" t="s">
        <v>3233</v>
      </c>
      <c r="B352" s="32" t="s">
        <v>3234</v>
      </c>
      <c r="C352" s="32">
        <v>357</v>
      </c>
      <c r="D352" s="32" t="s">
        <v>3235</v>
      </c>
      <c r="E352" s="32" t="s">
        <v>2638</v>
      </c>
      <c r="F352" s="32" t="s">
        <v>2633</v>
      </c>
      <c r="G352" s="32" t="s">
        <v>415</v>
      </c>
      <c r="H352" s="32">
        <v>0</v>
      </c>
      <c r="I352" s="33">
        <v>0</v>
      </c>
      <c r="J352" s="32">
        <v>0</v>
      </c>
      <c r="K352" s="32">
        <v>0</v>
      </c>
      <c r="L352" s="33">
        <v>0</v>
      </c>
      <c r="M352" s="7">
        <v>3.9000000000000002E-7</v>
      </c>
      <c r="N352" s="7">
        <v>7.8000000000000005E-7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x14ac:dyDescent="0.35">
      <c r="A353" s="32" t="s">
        <v>3236</v>
      </c>
      <c r="B353" s="32" t="s">
        <v>3237</v>
      </c>
      <c r="C353" s="32">
        <v>358</v>
      </c>
      <c r="D353" s="32" t="s">
        <v>3238</v>
      </c>
      <c r="E353" s="32" t="s">
        <v>2638</v>
      </c>
      <c r="F353" s="32" t="s">
        <v>2633</v>
      </c>
      <c r="G353" s="32" t="s">
        <v>415</v>
      </c>
      <c r="H353" s="32">
        <v>0</v>
      </c>
      <c r="I353" s="33">
        <v>0</v>
      </c>
      <c r="J353" s="32">
        <v>0</v>
      </c>
      <c r="K353" s="32">
        <v>0</v>
      </c>
      <c r="L353" s="33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x14ac:dyDescent="0.35">
      <c r="A354" s="32" t="s">
        <v>3239</v>
      </c>
      <c r="B354" s="32" t="s">
        <v>3240</v>
      </c>
      <c r="C354" s="32">
        <v>359</v>
      </c>
      <c r="D354" s="32" t="s">
        <v>3241</v>
      </c>
      <c r="E354" s="32" t="s">
        <v>2638</v>
      </c>
      <c r="F354" s="32" t="s">
        <v>2633</v>
      </c>
      <c r="G354" s="32" t="s">
        <v>415</v>
      </c>
      <c r="H354" s="32">
        <v>0</v>
      </c>
      <c r="I354" s="33">
        <v>0</v>
      </c>
      <c r="J354" s="32">
        <v>0</v>
      </c>
      <c r="K354" s="32">
        <v>0</v>
      </c>
      <c r="L354" s="33">
        <v>0</v>
      </c>
      <c r="M354" s="7">
        <v>7.0099999999999998E-6</v>
      </c>
      <c r="N354" s="7">
        <v>1.402E-5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x14ac:dyDescent="0.35">
      <c r="A355" s="40" t="s">
        <v>3242</v>
      </c>
      <c r="B355" s="40" t="s">
        <v>3243</v>
      </c>
      <c r="C355" s="40">
        <v>361</v>
      </c>
      <c r="D355" s="40" t="s">
        <v>3244</v>
      </c>
      <c r="E355" s="40" t="s">
        <v>2636</v>
      </c>
      <c r="F355" s="40" t="s">
        <v>1487</v>
      </c>
      <c r="G355" s="40" t="s">
        <v>781</v>
      </c>
      <c r="H355" s="40">
        <v>0</v>
      </c>
      <c r="I355" s="41">
        <v>0</v>
      </c>
      <c r="J355" s="40">
        <v>0</v>
      </c>
      <c r="K355" s="40">
        <v>0</v>
      </c>
      <c r="L355" s="41">
        <v>0</v>
      </c>
      <c r="M355" s="7">
        <v>4.2799999999999997E-6</v>
      </c>
      <c r="N355" s="7">
        <v>8.5599999999999994E-6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x14ac:dyDescent="0.35">
      <c r="A356" s="40" t="s">
        <v>3245</v>
      </c>
      <c r="B356" s="40" t="s">
        <v>3246</v>
      </c>
      <c r="C356" s="40">
        <v>362</v>
      </c>
      <c r="D356" s="40" t="s">
        <v>3247</v>
      </c>
      <c r="E356" s="40" t="s">
        <v>2636</v>
      </c>
      <c r="F356" s="40" t="s">
        <v>1487</v>
      </c>
      <c r="G356" s="40" t="s">
        <v>781</v>
      </c>
      <c r="H356" s="40">
        <v>0</v>
      </c>
      <c r="I356" s="41">
        <v>0</v>
      </c>
      <c r="J356" s="40">
        <v>0</v>
      </c>
      <c r="K356" s="40">
        <v>0</v>
      </c>
      <c r="L356" s="41">
        <v>0</v>
      </c>
      <c r="M356" s="7">
        <v>2.34E-6</v>
      </c>
      <c r="N356" s="7">
        <v>4.6800000000000001E-6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x14ac:dyDescent="0.35">
      <c r="A357" s="38" t="s">
        <v>3248</v>
      </c>
      <c r="B357" s="38" t="s">
        <v>3249</v>
      </c>
      <c r="C357" s="38">
        <v>366</v>
      </c>
      <c r="D357" s="38" t="s">
        <v>3250</v>
      </c>
      <c r="E357" s="38" t="s">
        <v>2638</v>
      </c>
      <c r="F357" s="38" t="s">
        <v>762</v>
      </c>
      <c r="G357" s="38" t="s">
        <v>762</v>
      </c>
      <c r="H357" s="38">
        <v>0</v>
      </c>
      <c r="I357" s="39">
        <v>0</v>
      </c>
      <c r="J357" s="38">
        <v>0</v>
      </c>
      <c r="K357" s="38">
        <v>0</v>
      </c>
      <c r="L357" s="39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x14ac:dyDescent="0.35">
      <c r="A358" s="32" t="s">
        <v>3251</v>
      </c>
      <c r="B358" s="32" t="s">
        <v>3252</v>
      </c>
      <c r="C358" s="32">
        <v>368</v>
      </c>
      <c r="D358" s="32" t="s">
        <v>3253</v>
      </c>
      <c r="E358" s="32" t="s">
        <v>2638</v>
      </c>
      <c r="F358" s="32" t="s">
        <v>1480</v>
      </c>
      <c r="G358" s="32" t="s">
        <v>415</v>
      </c>
      <c r="H358" s="32">
        <v>0</v>
      </c>
      <c r="I358" s="33">
        <v>0</v>
      </c>
      <c r="J358" s="32">
        <v>0</v>
      </c>
      <c r="K358" s="32">
        <v>0</v>
      </c>
      <c r="L358" s="33">
        <v>0</v>
      </c>
      <c r="M358" s="7">
        <v>7.8000000000000005E-7</v>
      </c>
      <c r="N358" s="7">
        <v>1.5600000000000001E-6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x14ac:dyDescent="0.35">
      <c r="A359" s="40" t="s">
        <v>3254</v>
      </c>
      <c r="B359" s="40" t="s">
        <v>3255</v>
      </c>
      <c r="C359" s="40">
        <v>371</v>
      </c>
      <c r="D359" s="40" t="s">
        <v>3256</v>
      </c>
      <c r="E359" s="40" t="s">
        <v>2636</v>
      </c>
      <c r="F359" s="40" t="s">
        <v>1487</v>
      </c>
      <c r="G359" s="40" t="s">
        <v>781</v>
      </c>
      <c r="H359" s="40">
        <v>0</v>
      </c>
      <c r="I359" s="41">
        <v>0</v>
      </c>
      <c r="J359" s="40">
        <v>0</v>
      </c>
      <c r="K359" s="40">
        <v>0</v>
      </c>
      <c r="L359" s="41">
        <v>0</v>
      </c>
      <c r="M359" s="7">
        <v>3.89E-6</v>
      </c>
      <c r="N359" s="7">
        <v>7.7800000000000001E-6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x14ac:dyDescent="0.35">
      <c r="A360" s="40" t="s">
        <v>3257</v>
      </c>
      <c r="B360" s="40" t="s">
        <v>3258</v>
      </c>
      <c r="C360" s="40">
        <v>373</v>
      </c>
      <c r="D360" s="40" t="s">
        <v>3259</v>
      </c>
      <c r="E360" s="40" t="s">
        <v>2636</v>
      </c>
      <c r="F360" s="40" t="s">
        <v>1487</v>
      </c>
      <c r="G360" s="40" t="s">
        <v>781</v>
      </c>
      <c r="H360" s="40">
        <v>0</v>
      </c>
      <c r="I360" s="41">
        <v>0</v>
      </c>
      <c r="J360" s="40">
        <v>0</v>
      </c>
      <c r="K360" s="40">
        <v>0</v>
      </c>
      <c r="L360" s="41">
        <v>0</v>
      </c>
      <c r="M360" s="7">
        <v>2.7199999999999998E-6</v>
      </c>
      <c r="N360" s="7">
        <v>5.4399999999999996E-6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x14ac:dyDescent="0.35">
      <c r="A361" s="40" t="s">
        <v>3260</v>
      </c>
      <c r="B361" s="40" t="s">
        <v>3261</v>
      </c>
      <c r="C361" s="40">
        <v>379</v>
      </c>
      <c r="D361" s="40" t="s">
        <v>3262</v>
      </c>
      <c r="E361" s="40" t="s">
        <v>2652</v>
      </c>
      <c r="F361" s="40" t="s">
        <v>1489</v>
      </c>
      <c r="G361" s="40" t="s">
        <v>781</v>
      </c>
      <c r="H361" s="40">
        <v>0</v>
      </c>
      <c r="I361" s="41">
        <v>0</v>
      </c>
      <c r="J361" s="40">
        <v>0</v>
      </c>
      <c r="K361" s="40">
        <v>0</v>
      </c>
      <c r="L361" s="41">
        <v>0</v>
      </c>
      <c r="M361" s="7">
        <v>3.89E-6</v>
      </c>
      <c r="N361" s="7">
        <v>7.7800000000000001E-6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x14ac:dyDescent="0.35">
      <c r="A362" s="28" t="s">
        <v>3263</v>
      </c>
      <c r="B362" s="28" t="s">
        <v>2234</v>
      </c>
      <c r="C362" s="28">
        <v>999</v>
      </c>
      <c r="D362" s="28" t="s">
        <v>331</v>
      </c>
      <c r="E362" s="28"/>
      <c r="F362" s="28" t="s">
        <v>386</v>
      </c>
      <c r="G362" s="28" t="s">
        <v>386</v>
      </c>
      <c r="H362" s="28">
        <v>0</v>
      </c>
      <c r="I362" s="29">
        <v>0</v>
      </c>
      <c r="J362" s="28">
        <v>0</v>
      </c>
      <c r="K362" s="28">
        <v>0</v>
      </c>
      <c r="L362" s="29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x14ac:dyDescent="0.35">
      <c r="O363" s="40" t="s">
        <v>3264</v>
      </c>
      <c r="P363" s="40" t="s">
        <v>3264</v>
      </c>
      <c r="Q363" s="40" t="s">
        <v>3265</v>
      </c>
      <c r="R363" s="40" t="s">
        <v>3266</v>
      </c>
      <c r="S363" s="40" t="s">
        <v>3266</v>
      </c>
      <c r="T363" s="40" t="s">
        <v>3267</v>
      </c>
      <c r="U363" s="40" t="s">
        <v>3266</v>
      </c>
      <c r="V363" s="40" t="s">
        <v>3268</v>
      </c>
      <c r="W363" s="40" t="s">
        <v>3267</v>
      </c>
      <c r="X363" s="40" t="s">
        <v>3267</v>
      </c>
      <c r="Y363" s="40" t="s">
        <v>3267</v>
      </c>
      <c r="Z363" s="40" t="s">
        <v>3267</v>
      </c>
      <c r="AA363" s="40" t="s">
        <v>3266</v>
      </c>
      <c r="AB363" s="40" t="s">
        <v>3267</v>
      </c>
      <c r="AC363" s="40" t="s">
        <v>3264</v>
      </c>
      <c r="AD363" s="40" t="s">
        <v>3266</v>
      </c>
      <c r="AE363" s="40" t="s">
        <v>3267</v>
      </c>
      <c r="AF363" s="40" t="s">
        <v>3269</v>
      </c>
      <c r="AG363" s="40" t="s">
        <v>3269</v>
      </c>
      <c r="AH363" s="40" t="s">
        <v>3267</v>
      </c>
      <c r="AI363" s="40" t="s">
        <v>3269</v>
      </c>
      <c r="AJ363" s="40" t="s">
        <v>3267</v>
      </c>
      <c r="AK363" s="40" t="s">
        <v>3268</v>
      </c>
      <c r="AL363" s="40" t="s">
        <v>3265</v>
      </c>
      <c r="AM363" s="40" t="s">
        <v>3268</v>
      </c>
      <c r="AN363" s="40" t="s">
        <v>3268</v>
      </c>
      <c r="AO363" s="40" t="s">
        <v>3269</v>
      </c>
      <c r="AP363" s="40" t="s">
        <v>3267</v>
      </c>
      <c r="AQ363" s="40" t="s">
        <v>3267</v>
      </c>
      <c r="AR363" s="40" t="s">
        <v>3266</v>
      </c>
      <c r="AS363" s="40" t="s">
        <v>3266</v>
      </c>
      <c r="AT363" s="40" t="s">
        <v>3268</v>
      </c>
      <c r="AU363" s="40" t="s">
        <v>3265</v>
      </c>
      <c r="AV363" s="40" t="s">
        <v>3268</v>
      </c>
      <c r="AW363" s="40" t="s">
        <v>3268</v>
      </c>
      <c r="AX363" s="40" t="s">
        <v>3269</v>
      </c>
      <c r="AY363" s="40" t="s">
        <v>3264</v>
      </c>
      <c r="AZ363" s="40" t="s">
        <v>3268</v>
      </c>
      <c r="BA363" s="40" t="s">
        <v>3265</v>
      </c>
      <c r="BB363" s="40" t="s">
        <v>3264</v>
      </c>
      <c r="BC363" s="40" t="s">
        <v>3267</v>
      </c>
      <c r="BD363" s="40" t="s">
        <v>3267</v>
      </c>
      <c r="BE363" s="40" t="s">
        <v>3268</v>
      </c>
      <c r="BF363" s="40" t="s">
        <v>3264</v>
      </c>
      <c r="BG363" s="40" t="s">
        <v>3267</v>
      </c>
      <c r="BH363" s="40" t="s">
        <v>3266</v>
      </c>
      <c r="BI363" s="40" t="s">
        <v>3265</v>
      </c>
      <c r="BJ363" s="40" t="s">
        <v>3269</v>
      </c>
      <c r="BK363" s="40" t="s">
        <v>3267</v>
      </c>
      <c r="BL363" s="40" t="s">
        <v>3268</v>
      </c>
      <c r="BM363" s="40" t="s">
        <v>3269</v>
      </c>
      <c r="BN363" s="40" t="s">
        <v>3269</v>
      </c>
      <c r="BO363" s="40" t="s">
        <v>3267</v>
      </c>
      <c r="BP363" s="40" t="s">
        <v>3269</v>
      </c>
      <c r="BQ363" s="40" t="s">
        <v>3269</v>
      </c>
      <c r="BR363" s="40" t="s">
        <v>3267</v>
      </c>
      <c r="BS363" s="40" t="s">
        <v>3266</v>
      </c>
      <c r="BT363" s="40" t="s">
        <v>3265</v>
      </c>
      <c r="BU363" s="40" t="s">
        <v>3269</v>
      </c>
      <c r="BV363" s="40" t="s">
        <v>3266</v>
      </c>
      <c r="BW363" s="40" t="s">
        <v>3264</v>
      </c>
      <c r="BX363" s="40" t="s">
        <v>3266</v>
      </c>
      <c r="BY363" s="40" t="s">
        <v>3265</v>
      </c>
      <c r="BZ363" s="40" t="s">
        <v>3269</v>
      </c>
      <c r="CA363" s="40" t="s">
        <v>3264</v>
      </c>
      <c r="CB363" s="40" t="s">
        <v>3265</v>
      </c>
      <c r="CC363" s="40" t="s">
        <v>3266</v>
      </c>
      <c r="CD363" s="40" t="s">
        <v>3265</v>
      </c>
      <c r="CE363" s="40" t="s">
        <v>3267</v>
      </c>
      <c r="CF363" s="40" t="s">
        <v>3266</v>
      </c>
      <c r="CG363" s="40" t="s">
        <v>3269</v>
      </c>
      <c r="CH363" s="40" t="s">
        <v>3267</v>
      </c>
      <c r="CI363" s="40" t="s">
        <v>3265</v>
      </c>
      <c r="CJ363" s="40" t="s">
        <v>3264</v>
      </c>
      <c r="CK363" s="40" t="s">
        <v>3266</v>
      </c>
      <c r="CL363" s="40" t="s">
        <v>3269</v>
      </c>
      <c r="CM363" s="40" t="s">
        <v>3268</v>
      </c>
      <c r="CN363" s="40" t="s">
        <v>3265</v>
      </c>
      <c r="CO363" s="40" t="s">
        <v>3265</v>
      </c>
      <c r="CP363" s="40" t="s">
        <v>3267</v>
      </c>
      <c r="CQ363" s="40" t="s">
        <v>3268</v>
      </c>
      <c r="CR363" s="40" t="s">
        <v>3266</v>
      </c>
      <c r="CS363" s="40" t="s">
        <v>3265</v>
      </c>
      <c r="CT363" s="40" t="s">
        <v>3264</v>
      </c>
      <c r="CU363" s="40" t="s">
        <v>3268</v>
      </c>
      <c r="CV363" s="40" t="s">
        <v>3265</v>
      </c>
      <c r="CW363" s="40" t="s">
        <v>3264</v>
      </c>
      <c r="CX363" s="40" t="s">
        <v>3265</v>
      </c>
      <c r="CY363" s="40" t="s">
        <v>3264</v>
      </c>
      <c r="CZ363" s="40" t="s">
        <v>3265</v>
      </c>
      <c r="DA363" s="40" t="s">
        <v>3266</v>
      </c>
      <c r="DB363" s="40" t="s">
        <v>3265</v>
      </c>
      <c r="DC363" s="40" t="s">
        <v>3268</v>
      </c>
      <c r="DD363" s="40" t="s">
        <v>3265</v>
      </c>
      <c r="DE363" s="40" t="s">
        <v>3264</v>
      </c>
      <c r="DF363" s="40" t="s">
        <v>3269</v>
      </c>
      <c r="DG363" s="40" t="s">
        <v>3269</v>
      </c>
      <c r="DH363" s="40" t="s">
        <v>3269</v>
      </c>
      <c r="DI363" s="40" t="s">
        <v>3264</v>
      </c>
      <c r="DJ363" s="40" t="s">
        <v>3264</v>
      </c>
      <c r="DK363" s="40" t="s">
        <v>3265</v>
      </c>
      <c r="DL363" s="40" t="s">
        <v>3267</v>
      </c>
      <c r="DM363" s="40" t="s">
        <v>3268</v>
      </c>
      <c r="DN363" s="40" t="s">
        <v>3268</v>
      </c>
      <c r="DO363" s="40" t="s">
        <v>3264</v>
      </c>
      <c r="DP363" s="40" t="s">
        <v>3264</v>
      </c>
      <c r="DQ363" s="40" t="s">
        <v>3264</v>
      </c>
      <c r="DR363" s="40" t="s">
        <v>3266</v>
      </c>
      <c r="DS363" s="40" t="s">
        <v>3266</v>
      </c>
      <c r="DT363" s="40" t="s">
        <v>3268</v>
      </c>
      <c r="DU363" s="40" t="s">
        <v>3265</v>
      </c>
      <c r="DV363" s="40" t="s">
        <v>3264</v>
      </c>
      <c r="DW363" s="40" t="s">
        <v>3265</v>
      </c>
      <c r="DX363" s="40" t="s">
        <v>3268</v>
      </c>
      <c r="DY363" s="40" t="s">
        <v>3264</v>
      </c>
      <c r="DZ363" s="40" t="s">
        <v>3264</v>
      </c>
      <c r="EA363" s="40" t="s">
        <v>3266</v>
      </c>
      <c r="EB363" s="40" t="s">
        <v>3266</v>
      </c>
      <c r="EC363" s="40" t="s">
        <v>3268</v>
      </c>
      <c r="ED363" s="40" t="s">
        <v>3268</v>
      </c>
      <c r="EE363" s="40" t="s">
        <v>3268</v>
      </c>
    </row>
  </sheetData>
  <mergeCells count="2">
    <mergeCell ref="A43:C43"/>
    <mergeCell ref="J43:K43"/>
  </mergeCells>
  <phoneticPr fontId="5" type="noConversion"/>
  <hyperlinks>
    <hyperlink ref="A2" location="Top_all!A1" display="Top_all"/>
    <hyperlink ref="B47" r:id="rId1"/>
    <hyperlink ref="B48" r:id="rId2"/>
    <hyperlink ref="R48" r:id="rId3" display="http://cpdb.realtek.com/cpdbv3/view/wafermap/oneWaferSbinMap.php?project=RL6963&amp;checksum=ac28ead9939df4ecd6b1bbf9b0a6698d&amp;bin_num=5&amp;bintype=sbin&amp;from=xls"/>
    <hyperlink ref="S48" r:id="rId4" display="http://cpdb.realtek.com/cpdbv3/view/wafermap/oneWaferSbinMap.php?project=RL6963&amp;checksum=b31ef43bdf87d671f1cb5c181fe08956&amp;bin_num=5&amp;bintype=sbin&amp;from=xls"/>
    <hyperlink ref="U48" r:id="rId5" display="http://cpdb.realtek.com/cpdbv3/view/wafermap/oneWaferSbinMap.php?project=RL6963&amp;checksum=baabafdf46ab0c03249761334ccaf854&amp;bin_num=5&amp;bintype=sbin&amp;from=xls"/>
    <hyperlink ref="B49" r:id="rId6"/>
    <hyperlink ref="X49" r:id="rId7" display="http://cpdb.realtek.com/cpdbv3/view/wafermap/oneWaferSbinMap.php?project=RL6963&amp;checksum=e60071b11a45b8eed5f141cbea66e9dc&amp;bin_num=19&amp;bintype=sbin&amp;from=xls"/>
    <hyperlink ref="AB49" r:id="rId8" display="http://cpdb.realtek.com/cpdbv3/view/wafermap/oneWaferSbinMap.php?project=RL6963&amp;checksum=f77d8b3be1c7720a2cf55effc97da859&amp;bin_num=19&amp;bintype=sbin&amp;from=xls"/>
    <hyperlink ref="AJ49" r:id="rId9" display="http://cpdb.realtek.com/cpdbv3/view/wafermap/oneWaferSbinMap.php?project=RL6963&amp;checksum=9de42a5d80e3735cbb9d68c39f618757&amp;bin_num=19&amp;bintype=sbin&amp;from=xls"/>
    <hyperlink ref="AT49" r:id="rId10" display="http://cpdb.realtek.com/cpdbv3/view/wafermap/oneWaferSbinMap.php?project=RL6963&amp;checksum=0c65dcea4affb5e3c3b7b5d93ab466ee&amp;bin_num=19&amp;bintype=sbin&amp;from=xls"/>
    <hyperlink ref="B50" r:id="rId11"/>
    <hyperlink ref="O50" r:id="rId12" display="http://cpdb.realtek.com/cpdbv3/view/wafermap/oneWaferSbinMap.php?project=RL6963&amp;checksum=40cf5bb64fcc02b11460dc919a54f621&amp;bin_num=23&amp;bintype=sbin&amp;from=xls"/>
    <hyperlink ref="Z50" r:id="rId13" display="http://cpdb.realtek.com/cpdbv3/view/wafermap/oneWaferSbinMap.php?project=RL6963&amp;checksum=743ce34c13d93f702ff3bffde8553967&amp;bin_num=23&amp;bintype=sbin&amp;from=xls"/>
    <hyperlink ref="B51" r:id="rId14"/>
    <hyperlink ref="O51" r:id="rId15" display="http://cpdb.realtek.com/cpdbv3/view/wafermap/oneWaferSbinMap.php?project=RL6963&amp;checksum=40cf5bb64fcc02b11460dc919a54f621&amp;bin_num=82&amp;bintype=sbin&amp;from=xls"/>
    <hyperlink ref="B52" r:id="rId16"/>
    <hyperlink ref="S52" r:id="rId17" display="http://cpdb.realtek.com/cpdbv3/view/wafermap/oneWaferSbinMap.php?project=RL6963&amp;checksum=b31ef43bdf87d671f1cb5c181fe08956&amp;bin_num=334&amp;bintype=sbin&amp;from=xls"/>
    <hyperlink ref="U52" r:id="rId18" display="http://cpdb.realtek.com/cpdbv3/view/wafermap/oneWaferSbinMap.php?project=RL6963&amp;checksum=baabafdf46ab0c03249761334ccaf854&amp;bin_num=334&amp;bintype=sbin&amp;from=xls"/>
    <hyperlink ref="AA52" r:id="rId19" display="http://cpdb.realtek.com/cpdbv3/view/wafermap/oneWaferSbinMap.php?project=RL6963&amp;checksum=4536cdb112067478cdbaabdac7b366cc&amp;bin_num=334&amp;bintype=sbin&amp;from=xls"/>
    <hyperlink ref="AE52" r:id="rId20" display="http://cpdb.realtek.com/cpdbv3/view/wafermap/oneWaferSbinMap.php?project=RL6963&amp;checksum=fe977c509d27718d7e961fb29429fbe5&amp;bin_num=334&amp;bintype=sbin&amp;from=xls"/>
    <hyperlink ref="AH52" r:id="rId21" display="http://cpdb.realtek.com/cpdbv3/view/wafermap/oneWaferSbinMap.php?project=RL6963&amp;checksum=b1d6d2afec1f665ba0afcbc0bc5d0390&amp;bin_num=334&amp;bintype=sbin&amp;from=xls"/>
    <hyperlink ref="AR52" r:id="rId22" display="http://cpdb.realtek.com/cpdbv3/view/wafermap/oneWaferSbinMap.php?project=RL6963&amp;checksum=e43711e0677aefc3c8b1939677a3031b&amp;bin_num=334&amp;bintype=sbin&amp;from=xls"/>
    <hyperlink ref="AS52" r:id="rId23" display="http://cpdb.realtek.com/cpdbv3/view/wafermap/oneWaferSbinMap.php?project=RL6963&amp;checksum=ee26811396bfba5e2b61a13ac3f9eb74&amp;bin_num=334&amp;bintype=sbin&amp;from=xls"/>
    <hyperlink ref="BD52" r:id="rId24" display="http://cpdb.realtek.com/cpdbv3/view/wafermap/oneWaferSbinMap.php?project=RL6963&amp;checksum=06ae15a70103240d1159466221b21769&amp;bin_num=334&amp;bintype=sbin&amp;from=xls"/>
    <hyperlink ref="BV52" r:id="rId25" display="http://cpdb.realtek.com/cpdbv3/view/wafermap/oneWaferSbinMap.php?project=RL6963&amp;checksum=5f4c996b8736e38ff9098c61db1dcbec&amp;bin_num=334&amp;bintype=sbin&amp;from=xls"/>
    <hyperlink ref="B53" r:id="rId26"/>
    <hyperlink ref="Q53" r:id="rId27" display="http://cpdb.realtek.com/cpdbv3/view/wafermap/oneWaferSbinMap.php?project=RL6963&amp;checksum=40d6202514c482d352bc8ddd64174b9c&amp;bin_num=51&amp;bintype=sbin&amp;from=xls"/>
    <hyperlink ref="V53" r:id="rId28" display="http://cpdb.realtek.com/cpdbv3/view/wafermap/oneWaferSbinMap.php?project=RL6963&amp;checksum=60071a5a325e3c150b9472a810f76b01&amp;bin_num=51&amp;bintype=sbin&amp;from=xls"/>
    <hyperlink ref="AL53" r:id="rId29" display="http://cpdb.realtek.com/cpdbv3/view/wafermap/oneWaferSbinMap.php?project=RL6963&amp;checksum=895ad88c8735d6b0e5bf24c135f0a07c&amp;bin_num=51&amp;bintype=sbin&amp;from=xls"/>
    <hyperlink ref="AM53" r:id="rId30" display="http://cpdb.realtek.com/cpdbv3/view/wafermap/oneWaferSbinMap.php?project=RL6963&amp;checksum=c1e014343700d33ff2f38a9e70a98807&amp;bin_num=51&amp;bintype=sbin&amp;from=xls"/>
    <hyperlink ref="AP53" r:id="rId31" display="http://cpdb.realtek.com/cpdbv3/view/wafermap/oneWaferSbinMap.php?project=RL6963&amp;checksum=608d1d40c0088036ce785ddeb6e981d8&amp;bin_num=51&amp;bintype=sbin&amp;from=xls"/>
    <hyperlink ref="BI53" r:id="rId32" display="http://cpdb.realtek.com/cpdbv3/view/wafermap/oneWaferSbinMap.php?project=RL6963&amp;checksum=5adb7aa73170afae7fbac400b2857f7b&amp;bin_num=51&amp;bintype=sbin&amp;from=xls"/>
    <hyperlink ref="BP53" r:id="rId33" display="http://cpdb.realtek.com/cpdbv3/view/wafermap/oneWaferSbinMap.php?project=RL6963&amp;checksum=a51d8b1fdd2c80fb017611dfa953c3e2&amp;bin_num=51&amp;bintype=sbin&amp;from=xls"/>
    <hyperlink ref="BT53" r:id="rId34" display="http://cpdb.realtek.com/cpdbv3/view/wafermap/oneWaferSbinMap.php?project=RL6963&amp;checksum=319fbc373bd919b3f12c9dc93c068ba5&amp;bin_num=51&amp;bintype=sbin&amp;from=xls"/>
    <hyperlink ref="CD53" r:id="rId35" display="http://cpdb.realtek.com/cpdbv3/view/wafermap/oneWaferSbinMap.php?project=RL6963&amp;checksum=95cbc05c849c3239d2357055fe4d0546&amp;bin_num=51&amp;bintype=sbin&amp;from=xls"/>
    <hyperlink ref="CI53" r:id="rId36" display="http://cpdb.realtek.com/cpdbv3/view/wafermap/oneWaferSbinMap.php?project=RL6963&amp;checksum=610937745b3846c7dddaaa466a6864b1&amp;bin_num=51&amp;bintype=sbin&amp;from=xls"/>
    <hyperlink ref="CL53" r:id="rId37" display="http://cpdb.realtek.com/cpdbv3/view/wafermap/oneWaferSbinMap.php?project=RL6963&amp;checksum=270704101b7071d47828d01432c4e5af&amp;bin_num=51&amp;bintype=sbin&amp;from=xls"/>
    <hyperlink ref="CN53" r:id="rId38" display="http://cpdb.realtek.com/cpdbv3/view/wafermap/oneWaferSbinMap.php?project=RL6963&amp;checksum=aa320b5f8e1a41d1e934b330df4471fb&amp;bin_num=51&amp;bintype=sbin&amp;from=xls"/>
    <hyperlink ref="CO53" r:id="rId39" display="http://cpdb.realtek.com/cpdbv3/view/wafermap/oneWaferSbinMap.php?project=RL6963&amp;checksum=59081ada351ada676f69c558763b3500&amp;bin_num=51&amp;bintype=sbin&amp;from=xls"/>
    <hyperlink ref="CS53" r:id="rId40" display="http://cpdb.realtek.com/cpdbv3/view/wafermap/oneWaferSbinMap.php?project=RL6963&amp;checksum=b6cd8b56a7e3cfc7f10f589f6097bd51&amp;bin_num=51&amp;bintype=sbin&amp;from=xls"/>
    <hyperlink ref="B54" r:id="rId41"/>
    <hyperlink ref="R54" r:id="rId42" display="http://cpdb.realtek.com/cpdbv3/view/wafermap/oneWaferSbinMap.php?project=RL6963&amp;checksum=ac28ead9939df4ecd6b1bbf9b0a6698d&amp;bin_num=3&amp;bintype=sbin&amp;from=xls"/>
    <hyperlink ref="BK54" r:id="rId43" display="http://cpdb.realtek.com/cpdbv3/view/wafermap/oneWaferSbinMap.php?project=RL6963&amp;checksum=c83f4c14921031afd456b2509d30d5b1&amp;bin_num=3&amp;bintype=sbin&amp;from=xls"/>
    <hyperlink ref="B55" r:id="rId44"/>
    <hyperlink ref="B56" r:id="rId45"/>
    <hyperlink ref="B57" r:id="rId46"/>
    <hyperlink ref="O57" r:id="rId47" display="http://cpdb.realtek.com/cpdbv3/view/wafermap/oneWaferSbinMap.php?project=RL6963&amp;checksum=40cf5bb64fcc02b11460dc919a54f621&amp;bin_num=86&amp;bintype=sbin&amp;from=xls"/>
    <hyperlink ref="P57" r:id="rId48" display="http://cpdb.realtek.com/cpdbv3/view/wafermap/oneWaferSbinMap.php?project=RL6963&amp;checksum=2d6649bc3528477fcbd0f4d9f25f910c&amp;bin_num=86&amp;bintype=sbin&amp;from=xls"/>
    <hyperlink ref="W57" r:id="rId49" display="http://cpdb.realtek.com/cpdbv3/view/wafermap/oneWaferSbinMap.php?project=RL6963&amp;checksum=be9838509a40a4cad483ba8531a35261&amp;bin_num=86&amp;bintype=sbin&amp;from=xls"/>
    <hyperlink ref="AN57" r:id="rId50" display="http://cpdb.realtek.com/cpdbv3/view/wafermap/oneWaferSbinMap.php?project=RL6963&amp;checksum=b3be044750dda7b380e84f1960024499&amp;bin_num=86&amp;bintype=sbin&amp;from=xls"/>
    <hyperlink ref="AS57" r:id="rId51" display="http://cpdb.realtek.com/cpdbv3/view/wafermap/oneWaferSbinMap.php?project=RL6963&amp;checksum=ee26811396bfba5e2b61a13ac3f9eb74&amp;bin_num=86&amp;bintype=sbin&amp;from=xls"/>
    <hyperlink ref="AY57" r:id="rId52" display="http://cpdb.realtek.com/cpdbv3/view/wafermap/oneWaferSbinMap.php?project=RL6963&amp;checksum=4c3eab91b819dd38c4b64afda966e793&amp;bin_num=86&amp;bintype=sbin&amp;from=xls"/>
    <hyperlink ref="BG57" r:id="rId53" display="http://cpdb.realtek.com/cpdbv3/view/wafermap/oneWaferSbinMap.php?project=RL6963&amp;checksum=b6ee2357f18ffffcde86d361b638807c&amp;bin_num=86&amp;bintype=sbin&amp;from=xls"/>
    <hyperlink ref="BH57" r:id="rId54" display="http://cpdb.realtek.com/cpdbv3/view/wafermap/oneWaferSbinMap.php?project=RL6963&amp;checksum=7ef172694eba931f23696e04d44da859&amp;bin_num=86&amp;bintype=sbin&amp;from=xls"/>
    <hyperlink ref="BI57" r:id="rId55" display="http://cpdb.realtek.com/cpdbv3/view/wafermap/oneWaferSbinMap.php?project=RL6963&amp;checksum=5adb7aa73170afae7fbac400b2857f7b&amp;bin_num=86&amp;bintype=sbin&amp;from=xls"/>
    <hyperlink ref="BU57" r:id="rId56" display="http://cpdb.realtek.com/cpdbv3/view/wafermap/oneWaferSbinMap.php?project=RL6963&amp;checksum=f79c1ccfa52fb37d4a5e06dcba04ee05&amp;bin_num=86&amp;bintype=sbin&amp;from=xls"/>
    <hyperlink ref="CH57" r:id="rId57" display="http://cpdb.realtek.com/cpdbv3/view/wafermap/oneWaferSbinMap.php?project=RL6963&amp;checksum=2f2a9dac7298a727c19dc2945baac9cd&amp;bin_num=86&amp;bintype=sbin&amp;from=xls"/>
    <hyperlink ref="CK57" r:id="rId58" display="http://cpdb.realtek.com/cpdbv3/view/wafermap/oneWaferSbinMap.php?project=RL6963&amp;checksum=60da38b33aaa07078c63962689c0ff78&amp;bin_num=86&amp;bintype=sbin&amp;from=xls"/>
    <hyperlink ref="DJ57" r:id="rId59" display="http://cpdb.realtek.com/cpdbv3/view/wafermap/oneWaferSbinMap.php?project=RL6963&amp;checksum=df4c7b43feb939006c50df7282cfe501&amp;bin_num=86&amp;bintype=sbin&amp;from=xls"/>
    <hyperlink ref="B58" r:id="rId60"/>
    <hyperlink ref="W58" r:id="rId61" display="http://cpdb.realtek.com/cpdbv3/view/wafermap/oneWaferSbinMap.php?project=RL6963&amp;checksum=be9838509a40a4cad483ba8531a35261&amp;bin_num=25&amp;bintype=sbin&amp;from=xls"/>
    <hyperlink ref="AH58" r:id="rId62" display="http://cpdb.realtek.com/cpdbv3/view/wafermap/oneWaferSbinMap.php?project=RL6963&amp;checksum=b1d6d2afec1f665ba0afcbc0bc5d0390&amp;bin_num=25&amp;bintype=sbin&amp;from=xls"/>
    <hyperlink ref="AK58" r:id="rId63" display="http://cpdb.realtek.com/cpdbv3/view/wafermap/oneWaferSbinMap.php?project=RL6963&amp;checksum=8638d4f18ab91048d2a1f9384bf3bea6&amp;bin_num=25&amp;bintype=sbin&amp;from=xls"/>
    <hyperlink ref="AO58" r:id="rId64" display="http://cpdb.realtek.com/cpdbv3/view/wafermap/oneWaferSbinMap.php?project=RL6963&amp;checksum=00dd5f192a394038b15b83b9fefee4a1&amp;bin_num=25&amp;bintype=sbin&amp;from=xls"/>
    <hyperlink ref="AP58" r:id="rId65" display="http://cpdb.realtek.com/cpdbv3/view/wafermap/oneWaferSbinMap.php?project=RL6963&amp;checksum=608d1d40c0088036ce785ddeb6e981d8&amp;bin_num=25&amp;bintype=sbin&amp;from=xls"/>
    <hyperlink ref="AY58" r:id="rId66" display="http://cpdb.realtek.com/cpdbv3/view/wafermap/oneWaferSbinMap.php?project=RL6963&amp;checksum=4c3eab91b819dd38c4b64afda966e793&amp;bin_num=25&amp;bintype=sbin&amp;from=xls"/>
    <hyperlink ref="BA58" r:id="rId67" display="http://cpdb.realtek.com/cpdbv3/view/wafermap/oneWaferSbinMap.php?project=RL6963&amp;checksum=a9495498e05351236901c1996e13c33a&amp;bin_num=25&amp;bintype=sbin&amp;from=xls"/>
    <hyperlink ref="BN58" r:id="rId68" display="http://cpdb.realtek.com/cpdbv3/view/wafermap/oneWaferSbinMap.php?project=RL6963&amp;checksum=8d5fc9ce6e8f812976f1395bf16239f6&amp;bin_num=25&amp;bintype=sbin&amp;from=xls"/>
    <hyperlink ref="BP58" r:id="rId69" display="http://cpdb.realtek.com/cpdbv3/view/wafermap/oneWaferSbinMap.php?project=RL6963&amp;checksum=a51d8b1fdd2c80fb017611dfa953c3e2&amp;bin_num=25&amp;bintype=sbin&amp;from=xls"/>
    <hyperlink ref="CA58" r:id="rId70" display="http://cpdb.realtek.com/cpdbv3/view/wafermap/oneWaferSbinMap.php?project=RL6963&amp;checksum=f064d317ee2d06559bf9134f0b29b05b&amp;bin_num=25&amp;bintype=sbin&amp;from=xls"/>
    <hyperlink ref="CD58" r:id="rId71" display="http://cpdb.realtek.com/cpdbv3/view/wafermap/oneWaferSbinMap.php?project=RL6963&amp;checksum=95cbc05c849c3239d2357055fe4d0546&amp;bin_num=25&amp;bintype=sbin&amp;from=xls"/>
    <hyperlink ref="CI58" r:id="rId72" display="http://cpdb.realtek.com/cpdbv3/view/wafermap/oneWaferSbinMap.php?project=RL6963&amp;checksum=610937745b3846c7dddaaa466a6864b1&amp;bin_num=25&amp;bintype=sbin&amp;from=xls"/>
    <hyperlink ref="CJ58" r:id="rId73" display="http://cpdb.realtek.com/cpdbv3/view/wafermap/oneWaferSbinMap.php?project=RL6963&amp;checksum=67697d0d9b79467ca1a714f8ae5ed928&amp;bin_num=25&amp;bintype=sbin&amp;from=xls"/>
    <hyperlink ref="CM58" r:id="rId74" display="http://cpdb.realtek.com/cpdbv3/view/wafermap/oneWaferSbinMap.php?project=RL6963&amp;checksum=90d976c11cd001075b1441454e2ea3cd&amp;bin_num=25&amp;bintype=sbin&amp;from=xls"/>
    <hyperlink ref="DF58" r:id="rId75" display="http://cpdb.realtek.com/cpdbv3/view/wafermap/oneWaferSbinMap.php?project=RL6963&amp;checksum=ade5a16e615b8b237321e9f94d3c2af6&amp;bin_num=25&amp;bintype=sbin&amp;from=xls"/>
    <hyperlink ref="DI58" r:id="rId76" display="http://cpdb.realtek.com/cpdbv3/view/wafermap/oneWaferSbinMap.php?project=RL6963&amp;checksum=7748fb423941e06575be26c7806736b9&amp;bin_num=25&amp;bintype=sbin&amp;from=xls"/>
    <hyperlink ref="DK58" r:id="rId77" display="http://cpdb.realtek.com/cpdbv3/view/wafermap/oneWaferSbinMap.php?project=RL6963&amp;checksum=2485097a81b2ee506c10957e296e8bed&amp;bin_num=25&amp;bintype=sbin&amp;from=xls"/>
    <hyperlink ref="DM58" r:id="rId78" display="http://cpdb.realtek.com/cpdbv3/view/wafermap/oneWaferSbinMap.php?project=RL6963&amp;checksum=b649fe7c5964c7a5c73aa3166d0ca1a6&amp;bin_num=25&amp;bintype=sbin&amp;from=xls"/>
    <hyperlink ref="DT58" r:id="rId79" display="http://cpdb.realtek.com/cpdbv3/view/wafermap/oneWaferSbinMap.php?project=RL6963&amp;checksum=ae730463d61c020c91867cac3737a0e7&amp;bin_num=25&amp;bintype=sbin&amp;from=xls"/>
    <hyperlink ref="B59" r:id="rId80"/>
    <hyperlink ref="V59" r:id="rId81" display="http://cpdb.realtek.com/cpdbv3/view/wafermap/oneWaferSbinMap.php?project=RL6963&amp;checksum=60071a5a325e3c150b9472a810f76b01&amp;bin_num=92&amp;bintype=sbin&amp;from=xls"/>
    <hyperlink ref="AF59" r:id="rId82" display="http://cpdb.realtek.com/cpdbv3/view/wafermap/oneWaferSbinMap.php?project=RL6963&amp;checksum=ec76cbaf0e37446d6b11f2b6a854fa51&amp;bin_num=92&amp;bintype=sbin&amp;from=xls"/>
    <hyperlink ref="AI59" r:id="rId83" display="http://cpdb.realtek.com/cpdbv3/view/wafermap/oneWaferSbinMap.php?project=RL6963&amp;checksum=7129d6f396fd07330e6b93dbba9e2071&amp;bin_num=92&amp;bintype=sbin&amp;from=xls"/>
    <hyperlink ref="AL59" r:id="rId84" display="http://cpdb.realtek.com/cpdbv3/view/wafermap/oneWaferSbinMap.php?project=RL6963&amp;checksum=895ad88c8735d6b0e5bf24c135f0a07c&amp;bin_num=92&amp;bintype=sbin&amp;from=xls"/>
    <hyperlink ref="AO59" r:id="rId85" display="http://cpdb.realtek.com/cpdbv3/view/wafermap/oneWaferSbinMap.php?project=RL6963&amp;checksum=00dd5f192a394038b15b83b9fefee4a1&amp;bin_num=92&amp;bintype=sbin&amp;from=xls"/>
    <hyperlink ref="AW59" r:id="rId86" display="http://cpdb.realtek.com/cpdbv3/view/wafermap/oneWaferSbinMap.php?project=RL6963&amp;checksum=7cb01068e90a39b1617fe66766ec2681&amp;bin_num=92&amp;bintype=sbin&amp;from=xls"/>
    <hyperlink ref="AX59" r:id="rId87" display="http://cpdb.realtek.com/cpdbv3/view/wafermap/oneWaferSbinMap.php?project=RL6963&amp;checksum=6fcd00706c4223a21c442e2f1afebc0e&amp;bin_num=92&amp;bintype=sbin&amp;from=xls"/>
    <hyperlink ref="AZ59" r:id="rId88" display="http://cpdb.realtek.com/cpdbv3/view/wafermap/oneWaferSbinMap.php?project=RL6963&amp;checksum=a26998a26861751e0237e70540ad462e&amp;bin_num=92&amp;bintype=sbin&amp;from=xls"/>
    <hyperlink ref="BA59" r:id="rId89" display="http://cpdb.realtek.com/cpdbv3/view/wafermap/oneWaferSbinMap.php?project=RL6963&amp;checksum=a9495498e05351236901c1996e13c33a&amp;bin_num=92&amp;bintype=sbin&amp;from=xls"/>
    <hyperlink ref="BE59" r:id="rId90" display="http://cpdb.realtek.com/cpdbv3/view/wafermap/oneWaferSbinMap.php?project=RL6963&amp;checksum=87d9ca0b417877400668d6c37e27a9ac&amp;bin_num=92&amp;bintype=sbin&amp;from=xls"/>
    <hyperlink ref="BL59" r:id="rId91" display="http://cpdb.realtek.com/cpdbv3/view/wafermap/oneWaferSbinMap.php?project=RL6963&amp;checksum=437408b9ba5173cfe613edb5e6476e00&amp;bin_num=92&amp;bintype=sbin&amp;from=xls"/>
    <hyperlink ref="BN59" r:id="rId92" display="http://cpdb.realtek.com/cpdbv3/view/wafermap/oneWaferSbinMap.php?project=RL6963&amp;checksum=8d5fc9ce6e8f812976f1395bf16239f6&amp;bin_num=92&amp;bintype=sbin&amp;from=xls"/>
    <hyperlink ref="BU59" r:id="rId93" display="http://cpdb.realtek.com/cpdbv3/view/wafermap/oneWaferSbinMap.php?project=RL6963&amp;checksum=f79c1ccfa52fb37d4a5e06dcba04ee05&amp;bin_num=92&amp;bintype=sbin&amp;from=xls"/>
    <hyperlink ref="BW59" r:id="rId94" display="http://cpdb.realtek.com/cpdbv3/view/wafermap/oneWaferSbinMap.php?project=RL6963&amp;checksum=f5a5b63ea59b383ff86d8f186a69ee3d&amp;bin_num=92&amp;bintype=sbin&amp;from=xls"/>
    <hyperlink ref="CC59" r:id="rId95" display="http://cpdb.realtek.com/cpdbv3/view/wafermap/oneWaferSbinMap.php?project=RL6963&amp;checksum=197f588137a6adac9250ccf5aee39da1&amp;bin_num=92&amp;bintype=sbin&amp;from=xls"/>
    <hyperlink ref="CG59" r:id="rId96" display="http://cpdb.realtek.com/cpdbv3/view/wafermap/oneWaferSbinMap.php?project=RL6963&amp;checksum=5a7a51d6b2a45718c09062247aefbc97&amp;bin_num=92&amp;bintype=sbin&amp;from=xls"/>
    <hyperlink ref="CJ59" r:id="rId97" display="http://cpdb.realtek.com/cpdbv3/view/wafermap/oneWaferSbinMap.php?project=RL6963&amp;checksum=67697d0d9b79467ca1a714f8ae5ed928&amp;bin_num=92&amp;bintype=sbin&amp;from=xls"/>
    <hyperlink ref="CL59" r:id="rId98" display="http://cpdb.realtek.com/cpdbv3/view/wafermap/oneWaferSbinMap.php?project=RL6963&amp;checksum=270704101b7071d47828d01432c4e5af&amp;bin_num=92&amp;bintype=sbin&amp;from=xls"/>
    <hyperlink ref="CT59" r:id="rId99" display="http://cpdb.realtek.com/cpdbv3/view/wafermap/oneWaferSbinMap.php?project=RL6963&amp;checksum=23f93115a24e9c9f6627a896445f8e3c&amp;bin_num=92&amp;bintype=sbin&amp;from=xls"/>
    <hyperlink ref="CX59" r:id="rId100" display="http://cpdb.realtek.com/cpdbv3/view/wafermap/oneWaferSbinMap.php?project=RL6963&amp;checksum=6e51c70abc25f44f6cac02f7a84f0d87&amp;bin_num=92&amp;bintype=sbin&amp;from=xls"/>
    <hyperlink ref="DD59" r:id="rId101" display="http://cpdb.realtek.com/cpdbv3/view/wafermap/oneWaferSbinMap.php?project=RL6963&amp;checksum=783a22fcc748f499b1b617c93de474e7&amp;bin_num=92&amp;bintype=sbin&amp;from=xls"/>
    <hyperlink ref="DG59" r:id="rId102" display="http://cpdb.realtek.com/cpdbv3/view/wafermap/oneWaferSbinMap.php?project=RL6963&amp;checksum=74eced07f616cd2285ab5eba7a3a30d7&amp;bin_num=92&amp;bintype=sbin&amp;from=xls"/>
    <hyperlink ref="DU59" r:id="rId103" display="http://cpdb.realtek.com/cpdbv3/view/wafermap/oneWaferSbinMap.php?project=RL6963&amp;checksum=33b8d727072fe22e9b0d51707f18b0bc&amp;bin_num=92&amp;bintype=sbin&amp;from=xls"/>
    <hyperlink ref="DZ59" r:id="rId104" display="http://cpdb.realtek.com/cpdbv3/view/wafermap/oneWaferSbinMap.php?project=RL6963&amp;checksum=da1359516f140e70019ed9e15f2ef035&amp;bin_num=92&amp;bintype=sbin&amp;from=xls"/>
    <hyperlink ref="B60" r:id="rId105"/>
    <hyperlink ref="Q60" r:id="rId106" display="http://cpdb.realtek.com/cpdbv3/view/wafermap/oneWaferSbinMap.php?project=RL6963&amp;checksum=40d6202514c482d352bc8ddd64174b9c&amp;bin_num=54&amp;bintype=sbin&amp;from=xls"/>
    <hyperlink ref="V60" r:id="rId107" display="http://cpdb.realtek.com/cpdbv3/view/wafermap/oneWaferSbinMap.php?project=RL6963&amp;checksum=60071a5a325e3c150b9472a810f76b01&amp;bin_num=54&amp;bintype=sbin&amp;from=xls"/>
    <hyperlink ref="W60" r:id="rId108" display="http://cpdb.realtek.com/cpdbv3/view/wafermap/oneWaferSbinMap.php?project=RL6963&amp;checksum=be9838509a40a4cad483ba8531a35261&amp;bin_num=54&amp;bintype=sbin&amp;from=xls"/>
    <hyperlink ref="AF60" r:id="rId109" display="http://cpdb.realtek.com/cpdbv3/view/wafermap/oneWaferSbinMap.php?project=RL6963&amp;checksum=ec76cbaf0e37446d6b11f2b6a854fa51&amp;bin_num=54&amp;bintype=sbin&amp;from=xls"/>
    <hyperlink ref="AL60" r:id="rId110" display="http://cpdb.realtek.com/cpdbv3/view/wafermap/oneWaferSbinMap.php?project=RL6963&amp;checksum=895ad88c8735d6b0e5bf24c135f0a07c&amp;bin_num=54&amp;bintype=sbin&amp;from=xls"/>
    <hyperlink ref="AN60" r:id="rId111" display="http://cpdb.realtek.com/cpdbv3/view/wafermap/oneWaferSbinMap.php?project=RL6963&amp;checksum=b3be044750dda7b380e84f1960024499&amp;bin_num=54&amp;bintype=sbin&amp;from=xls"/>
    <hyperlink ref="BB60" r:id="rId112" display="http://cpdb.realtek.com/cpdbv3/view/wafermap/oneWaferSbinMap.php?project=RL6963&amp;checksum=1f748bb769d505b9f9a112f91dc35207&amp;bin_num=54&amp;bintype=sbin&amp;from=xls"/>
    <hyperlink ref="BD60" r:id="rId113" display="http://cpdb.realtek.com/cpdbv3/view/wafermap/oneWaferSbinMap.php?project=RL6963&amp;checksum=06ae15a70103240d1159466221b21769&amp;bin_num=54&amp;bintype=sbin&amp;from=xls"/>
    <hyperlink ref="BI60" r:id="rId114" display="http://cpdb.realtek.com/cpdbv3/view/wafermap/oneWaferSbinMap.php?project=RL6963&amp;checksum=5adb7aa73170afae7fbac400b2857f7b&amp;bin_num=54&amp;bintype=sbin&amp;from=xls"/>
    <hyperlink ref="BP60" r:id="rId115" display="http://cpdb.realtek.com/cpdbv3/view/wafermap/oneWaferSbinMap.php?project=RL6963&amp;checksum=a51d8b1fdd2c80fb017611dfa953c3e2&amp;bin_num=54&amp;bintype=sbin&amp;from=xls"/>
    <hyperlink ref="BT60" r:id="rId116" display="http://cpdb.realtek.com/cpdbv3/view/wafermap/oneWaferSbinMap.php?project=RL6963&amp;checksum=319fbc373bd919b3f12c9dc93c068ba5&amp;bin_num=54&amp;bintype=sbin&amp;from=xls"/>
    <hyperlink ref="CD60" r:id="rId117" display="http://cpdb.realtek.com/cpdbv3/view/wafermap/oneWaferSbinMap.php?project=RL6963&amp;checksum=95cbc05c849c3239d2357055fe4d0546&amp;bin_num=54&amp;bintype=sbin&amp;from=xls"/>
    <hyperlink ref="CI60" r:id="rId118" display="http://cpdb.realtek.com/cpdbv3/view/wafermap/oneWaferSbinMap.php?project=RL6963&amp;checksum=610937745b3846c7dddaaa466a6864b1&amp;bin_num=54&amp;bintype=sbin&amp;from=xls"/>
    <hyperlink ref="CN60" r:id="rId119" display="http://cpdb.realtek.com/cpdbv3/view/wafermap/oneWaferSbinMap.php?project=RL6963&amp;checksum=aa320b5f8e1a41d1e934b330df4471fb&amp;bin_num=54&amp;bintype=sbin&amp;from=xls"/>
    <hyperlink ref="CO60" r:id="rId120" display="http://cpdb.realtek.com/cpdbv3/view/wafermap/oneWaferSbinMap.php?project=RL6963&amp;checksum=59081ada351ada676f69c558763b3500&amp;bin_num=54&amp;bintype=sbin&amp;from=xls"/>
    <hyperlink ref="CS60" r:id="rId121" display="http://cpdb.realtek.com/cpdbv3/view/wafermap/oneWaferSbinMap.php?project=RL6963&amp;checksum=b6cd8b56a7e3cfc7f10f589f6097bd51&amp;bin_num=54&amp;bintype=sbin&amp;from=xls"/>
    <hyperlink ref="B61" r:id="rId122"/>
    <hyperlink ref="O61" r:id="rId123" display="http://cpdb.realtek.com/cpdbv3/view/wafermap/oneWaferSbinMap.php?project=RL6963&amp;checksum=40cf5bb64fcc02b11460dc919a54f621&amp;bin_num=83&amp;bintype=sbin&amp;from=xls"/>
    <hyperlink ref="AK61" r:id="rId124" display="http://cpdb.realtek.com/cpdbv3/view/wafermap/oneWaferSbinMap.php?project=RL6963&amp;checksum=8638d4f18ab91048d2a1f9384bf3bea6&amp;bin_num=83&amp;bintype=sbin&amp;from=xls"/>
    <hyperlink ref="AO61" r:id="rId125" display="http://cpdb.realtek.com/cpdbv3/view/wafermap/oneWaferSbinMap.php?project=RL6963&amp;checksum=00dd5f192a394038b15b83b9fefee4a1&amp;bin_num=83&amp;bintype=sbin&amp;from=xls"/>
    <hyperlink ref="AV61" r:id="rId126" display="http://cpdb.realtek.com/cpdbv3/view/wafermap/oneWaferSbinMap.php?project=RL6963&amp;checksum=66651f3d30632cfeb029425d81abf340&amp;bin_num=83&amp;bintype=sbin&amp;from=xls"/>
    <hyperlink ref="BF61" r:id="rId127" display="http://cpdb.realtek.com/cpdbv3/view/wafermap/oneWaferSbinMap.php?project=RL6963&amp;checksum=b0e0d4bb20a332bef29b815905c92769&amp;bin_num=83&amp;bintype=sbin&amp;from=xls"/>
    <hyperlink ref="BW61" r:id="rId128" display="http://cpdb.realtek.com/cpdbv3/view/wafermap/oneWaferSbinMap.php?project=RL6963&amp;checksum=f5a5b63ea59b383ff86d8f186a69ee3d&amp;bin_num=83&amp;bintype=sbin&amp;from=xls"/>
    <hyperlink ref="CK61" r:id="rId129" display="http://cpdb.realtek.com/cpdbv3/view/wafermap/oneWaferSbinMap.php?project=RL6963&amp;checksum=60da38b33aaa07078c63962689c0ff78&amp;bin_num=83&amp;bintype=sbin&amp;from=xls"/>
    <hyperlink ref="CW61" r:id="rId130" display="http://cpdb.realtek.com/cpdbv3/view/wafermap/oneWaferSbinMap.php?project=RL6963&amp;checksum=d5c8cc0730e0cea67340f39800269340&amp;bin_num=83&amp;bintype=sbin&amp;from=xls"/>
    <hyperlink ref="DC61" r:id="rId131" display="http://cpdb.realtek.com/cpdbv3/view/wafermap/oneWaferSbinMap.php?project=RL6963&amp;checksum=3035459432eea083910cef46216c110d&amp;bin_num=83&amp;bintype=sbin&amp;from=xls"/>
    <hyperlink ref="DM61" r:id="rId132" display="http://cpdb.realtek.com/cpdbv3/view/wafermap/oneWaferSbinMap.php?project=RL6963&amp;checksum=b649fe7c5964c7a5c73aa3166d0ca1a6&amp;bin_num=83&amp;bintype=sbin&amp;from=xls"/>
    <hyperlink ref="DS61" r:id="rId133" display="http://cpdb.realtek.com/cpdbv3/view/wafermap/oneWaferSbinMap.php?project=RL6963&amp;checksum=e6d2b6464efb82a2abb6230cd503a44c&amp;bin_num=83&amp;bintype=sbin&amp;from=xls"/>
    <hyperlink ref="B62" r:id="rId134"/>
    <hyperlink ref="O62" r:id="rId135" display="http://cpdb.realtek.com/cpdbv3/view/wafermap/oneWaferSbinMap.php?project=RL6963&amp;checksum=40cf5bb64fcc02b11460dc919a54f621&amp;bin_num=46&amp;bintype=sbin&amp;from=xls"/>
    <hyperlink ref="Q62" r:id="rId136" display="http://cpdb.realtek.com/cpdbv3/view/wafermap/oneWaferSbinMap.php?project=RL6963&amp;checksum=40d6202514c482d352bc8ddd64174b9c&amp;bin_num=46&amp;bintype=sbin&amp;from=xls"/>
    <hyperlink ref="R62" r:id="rId137" display="http://cpdb.realtek.com/cpdbv3/view/wafermap/oneWaferSbinMap.php?project=RL6963&amp;checksum=ac28ead9939df4ecd6b1bbf9b0a6698d&amp;bin_num=46&amp;bintype=sbin&amp;from=xls"/>
    <hyperlink ref="V62" r:id="rId138" display="http://cpdb.realtek.com/cpdbv3/view/wafermap/oneWaferSbinMap.php?project=RL6963&amp;checksum=60071a5a325e3c150b9472a810f76b01&amp;bin_num=46&amp;bintype=sbin&amp;from=xls"/>
    <hyperlink ref="X62" r:id="rId139" display="http://cpdb.realtek.com/cpdbv3/view/wafermap/oneWaferSbinMap.php?project=RL6963&amp;checksum=e60071b11a45b8eed5f141cbea66e9dc&amp;bin_num=46&amp;bintype=sbin&amp;from=xls"/>
    <hyperlink ref="AG62" r:id="rId140" display="http://cpdb.realtek.com/cpdbv3/view/wafermap/oneWaferSbinMap.php?project=RL6963&amp;checksum=ea14f24e1069d12096561637b67063c9&amp;bin_num=46&amp;bintype=sbin&amp;from=xls"/>
    <hyperlink ref="AL62" r:id="rId141" display="http://cpdb.realtek.com/cpdbv3/view/wafermap/oneWaferSbinMap.php?project=RL6963&amp;checksum=895ad88c8735d6b0e5bf24c135f0a07c&amp;bin_num=46&amp;bintype=sbin&amp;from=xls"/>
    <hyperlink ref="AS62" r:id="rId142" display="http://cpdb.realtek.com/cpdbv3/view/wafermap/oneWaferSbinMap.php?project=RL6963&amp;checksum=ee26811396bfba5e2b61a13ac3f9eb74&amp;bin_num=46&amp;bintype=sbin&amp;from=xls"/>
    <hyperlink ref="AW62" r:id="rId143" display="http://cpdb.realtek.com/cpdbv3/view/wafermap/oneWaferSbinMap.php?project=RL6963&amp;checksum=7cb01068e90a39b1617fe66766ec2681&amp;bin_num=46&amp;bintype=sbin&amp;from=xls"/>
    <hyperlink ref="AY62" r:id="rId144" display="http://cpdb.realtek.com/cpdbv3/view/wafermap/oneWaferSbinMap.php?project=RL6963&amp;checksum=4c3eab91b819dd38c4b64afda966e793&amp;bin_num=46&amp;bintype=sbin&amp;from=xls"/>
    <hyperlink ref="BA62" r:id="rId145" display="http://cpdb.realtek.com/cpdbv3/view/wafermap/oneWaferSbinMap.php?project=RL6963&amp;checksum=a9495498e05351236901c1996e13c33a&amp;bin_num=46&amp;bintype=sbin&amp;from=xls"/>
    <hyperlink ref="BD62" r:id="rId146" display="http://cpdb.realtek.com/cpdbv3/view/wafermap/oneWaferSbinMap.php?project=RL6963&amp;checksum=06ae15a70103240d1159466221b21769&amp;bin_num=46&amp;bintype=sbin&amp;from=xls"/>
    <hyperlink ref="BH62" r:id="rId147" display="http://cpdb.realtek.com/cpdbv3/view/wafermap/oneWaferSbinMap.php?project=RL6963&amp;checksum=7ef172694eba931f23696e04d44da859&amp;bin_num=46&amp;bintype=sbin&amp;from=xls"/>
    <hyperlink ref="BT62" r:id="rId148" display="http://cpdb.realtek.com/cpdbv3/view/wafermap/oneWaferSbinMap.php?project=RL6963&amp;checksum=319fbc373bd919b3f12c9dc93c068ba5&amp;bin_num=46&amp;bintype=sbin&amp;from=xls"/>
    <hyperlink ref="BU62" r:id="rId149" display="http://cpdb.realtek.com/cpdbv3/view/wafermap/oneWaferSbinMap.php?project=RL6963&amp;checksum=f79c1ccfa52fb37d4a5e06dcba04ee05&amp;bin_num=46&amp;bintype=sbin&amp;from=xls"/>
    <hyperlink ref="CK62" r:id="rId150" display="http://cpdb.realtek.com/cpdbv3/view/wafermap/oneWaferSbinMap.php?project=RL6963&amp;checksum=60da38b33aaa07078c63962689c0ff78&amp;bin_num=46&amp;bintype=sbin&amp;from=xls"/>
    <hyperlink ref="CL62" r:id="rId151" display="http://cpdb.realtek.com/cpdbv3/view/wafermap/oneWaferSbinMap.php?project=RL6963&amp;checksum=270704101b7071d47828d01432c4e5af&amp;bin_num=46&amp;bintype=sbin&amp;from=xls"/>
    <hyperlink ref="CN62" r:id="rId152" display="http://cpdb.realtek.com/cpdbv3/view/wafermap/oneWaferSbinMap.php?project=RL6963&amp;checksum=aa320b5f8e1a41d1e934b330df4471fb&amp;bin_num=46&amp;bintype=sbin&amp;from=xls"/>
    <hyperlink ref="CS62" r:id="rId153" display="http://cpdb.realtek.com/cpdbv3/view/wafermap/oneWaferSbinMap.php?project=RL6963&amp;checksum=b6cd8b56a7e3cfc7f10f589f6097bd51&amp;bin_num=46&amp;bintype=sbin&amp;from=xls"/>
    <hyperlink ref="DH62" r:id="rId154" display="http://cpdb.realtek.com/cpdbv3/view/wafermap/oneWaferSbinMap.php?project=RL6963&amp;checksum=2f1fbccc93ca9dd0afa3626ba1469b69&amp;bin_num=46&amp;bintype=sbin&amp;from=xls"/>
    <hyperlink ref="DL62" r:id="rId155" display="http://cpdb.realtek.com/cpdbv3/view/wafermap/oneWaferSbinMap.php?project=RL6963&amp;checksum=778f4aa01064ac2de1ca45e4cfb31f53&amp;bin_num=46&amp;bintype=sbin&amp;from=xls"/>
    <hyperlink ref="ED62" r:id="rId156" display="http://cpdb.realtek.com/cpdbv3/view/wafermap/oneWaferSbinMap.php?project=RL6963&amp;checksum=d7987485f9aea212da4d3406249c6511&amp;bin_num=46&amp;bintype=sbin&amp;from=xls"/>
    <hyperlink ref="B63" r:id="rId157"/>
    <hyperlink ref="Q63" r:id="rId158" display="http://cpdb.realtek.com/cpdbv3/view/wafermap/oneWaferSbinMap.php?project=RL6963&amp;checksum=40d6202514c482d352bc8ddd64174b9c&amp;bin_num=91&amp;bintype=sbin&amp;from=xls"/>
    <hyperlink ref="X63" r:id="rId159" display="http://cpdb.realtek.com/cpdbv3/view/wafermap/oneWaferSbinMap.php?project=RL6963&amp;checksum=e60071b11a45b8eed5f141cbea66e9dc&amp;bin_num=91&amp;bintype=sbin&amp;from=xls"/>
    <hyperlink ref="Y63" r:id="rId160" display="http://cpdb.realtek.com/cpdbv3/view/wafermap/oneWaferSbinMap.php?project=RL6963&amp;checksum=bbe73f4f5d170e7a71d58789a06cdc60&amp;bin_num=91&amp;bintype=sbin&amp;from=xls"/>
    <hyperlink ref="AC63" r:id="rId161" display="http://cpdb.realtek.com/cpdbv3/view/wafermap/oneWaferSbinMap.php?project=RL6963&amp;checksum=09295f48020febce83d2e84717c02b27&amp;bin_num=91&amp;bintype=sbin&amp;from=xls"/>
    <hyperlink ref="AD63" r:id="rId162" display="http://cpdb.realtek.com/cpdbv3/view/wafermap/oneWaferSbinMap.php?project=RL6963&amp;checksum=9129f872e3e2edfd97cdbde5cf4a0e14&amp;bin_num=91&amp;bintype=sbin&amp;from=xls"/>
    <hyperlink ref="AQ63" r:id="rId163" display="http://cpdb.realtek.com/cpdbv3/view/wafermap/oneWaferSbinMap.php?project=RL6963&amp;checksum=bc9ec1ba781964dddfc090554f064b75&amp;bin_num=91&amp;bintype=sbin&amp;from=xls"/>
    <hyperlink ref="AR63" r:id="rId164" display="http://cpdb.realtek.com/cpdbv3/view/wafermap/oneWaferSbinMap.php?project=RL6963&amp;checksum=e43711e0677aefc3c8b1939677a3031b&amp;bin_num=91&amp;bintype=sbin&amp;from=xls"/>
    <hyperlink ref="BK63" r:id="rId165" display="http://cpdb.realtek.com/cpdbv3/view/wafermap/oneWaferSbinMap.php?project=RL6963&amp;checksum=c83f4c14921031afd456b2509d30d5b1&amp;bin_num=91&amp;bintype=sbin&amp;from=xls"/>
    <hyperlink ref="BS63" r:id="rId166" display="http://cpdb.realtek.com/cpdbv3/view/wafermap/oneWaferSbinMap.php?project=RL6963&amp;checksum=0c024713ec6cebf6b539d59df6576329&amp;bin_num=91&amp;bintype=sbin&amp;from=xls"/>
    <hyperlink ref="BY63" r:id="rId167" display="http://cpdb.realtek.com/cpdbv3/view/wafermap/oneWaferSbinMap.php?project=RL6963&amp;checksum=46bdb049532be77864c1fd982349b06f&amp;bin_num=91&amp;bintype=sbin&amp;from=xls"/>
    <hyperlink ref="BZ63" r:id="rId168" display="http://cpdb.realtek.com/cpdbv3/view/wafermap/oneWaferSbinMap.php?project=RL6963&amp;checksum=47b5c93ab04364a7ae9f269461481b63&amp;bin_num=91&amp;bintype=sbin&amp;from=xls"/>
    <hyperlink ref="CA63" r:id="rId169" display="http://cpdb.realtek.com/cpdbv3/view/wafermap/oneWaferSbinMap.php?project=RL6963&amp;checksum=f064d317ee2d06559bf9134f0b29b05b&amp;bin_num=91&amp;bintype=sbin&amp;from=xls"/>
    <hyperlink ref="CK63" r:id="rId170" display="http://cpdb.realtek.com/cpdbv3/view/wafermap/oneWaferSbinMap.php?project=RL6963&amp;checksum=60da38b33aaa07078c63962689c0ff78&amp;bin_num=91&amp;bintype=sbin&amp;from=xls"/>
    <hyperlink ref="CQ63" r:id="rId171" display="http://cpdb.realtek.com/cpdbv3/view/wafermap/oneWaferSbinMap.php?project=RL6963&amp;checksum=0b28ffaa3b08ea090a7dfc2cf53b26c1&amp;bin_num=91&amp;bintype=sbin&amp;from=xls"/>
    <hyperlink ref="CS63" r:id="rId172" display="http://cpdb.realtek.com/cpdbv3/view/wafermap/oneWaferSbinMap.php?project=RL6963&amp;checksum=b6cd8b56a7e3cfc7f10f589f6097bd51&amp;bin_num=91&amp;bintype=sbin&amp;from=xls"/>
    <hyperlink ref="CY63" r:id="rId173" display="http://cpdb.realtek.com/cpdbv3/view/wafermap/oneWaferSbinMap.php?project=RL6963&amp;checksum=72ea230599c90b021cae699ece542a6a&amp;bin_num=91&amp;bintype=sbin&amp;from=xls"/>
    <hyperlink ref="DB63" r:id="rId174" display="http://cpdb.realtek.com/cpdbv3/view/wafermap/oneWaferSbinMap.php?project=RL6963&amp;checksum=2975e1dc1d2044a9ddf1e0bcd66254b5&amp;bin_num=91&amp;bintype=sbin&amp;from=xls"/>
    <hyperlink ref="DL63" r:id="rId175" display="http://cpdb.realtek.com/cpdbv3/view/wafermap/oneWaferSbinMap.php?project=RL6963&amp;checksum=778f4aa01064ac2de1ca45e4cfb31f53&amp;bin_num=91&amp;bintype=sbin&amp;from=xls"/>
    <hyperlink ref="B64" r:id="rId176"/>
    <hyperlink ref="O64" r:id="rId177" display="http://cpdb.realtek.com/cpdbv3/view/wafermap/oneWaferSbinMap.php?project=RL6963&amp;checksum=40cf5bb64fcc02b11460dc919a54f621&amp;bin_num=70&amp;bintype=sbin&amp;from=xls"/>
    <hyperlink ref="T64" r:id="rId178" display="http://cpdb.realtek.com/cpdbv3/view/wafermap/oneWaferSbinMap.php?project=RL6963&amp;checksum=6a6081b02c783e29a83df38412e64206&amp;bin_num=70&amp;bintype=sbin&amp;from=xls"/>
    <hyperlink ref="X64" r:id="rId179" display="http://cpdb.realtek.com/cpdbv3/view/wafermap/oneWaferSbinMap.php?project=RL6963&amp;checksum=e60071b11a45b8eed5f141cbea66e9dc&amp;bin_num=70&amp;bintype=sbin&amp;from=xls"/>
    <hyperlink ref="Y64" r:id="rId180" display="http://cpdb.realtek.com/cpdbv3/view/wafermap/oneWaferSbinMap.php?project=RL6963&amp;checksum=bbe73f4f5d170e7a71d58789a06cdc60&amp;bin_num=70&amp;bintype=sbin&amp;from=xls"/>
    <hyperlink ref="AB64" r:id="rId181" display="http://cpdb.realtek.com/cpdbv3/view/wafermap/oneWaferSbinMap.php?project=RL6963&amp;checksum=f77d8b3be1c7720a2cf55effc97da859&amp;bin_num=70&amp;bintype=sbin&amp;from=xls"/>
    <hyperlink ref="AJ64" r:id="rId182" display="http://cpdb.realtek.com/cpdbv3/view/wafermap/oneWaferSbinMap.php?project=RL6963&amp;checksum=9de42a5d80e3735cbb9d68c39f618757&amp;bin_num=70&amp;bintype=sbin&amp;from=xls"/>
    <hyperlink ref="AL64" r:id="rId183" display="http://cpdb.realtek.com/cpdbv3/view/wafermap/oneWaferSbinMap.php?project=RL6963&amp;checksum=895ad88c8735d6b0e5bf24c135f0a07c&amp;bin_num=70&amp;bintype=sbin&amp;from=xls"/>
    <hyperlink ref="AY64" r:id="rId184" display="http://cpdb.realtek.com/cpdbv3/view/wafermap/oneWaferSbinMap.php?project=RL6963&amp;checksum=4c3eab91b819dd38c4b64afda966e793&amp;bin_num=70&amp;bintype=sbin&amp;from=xls"/>
    <hyperlink ref="AZ64" r:id="rId185" display="http://cpdb.realtek.com/cpdbv3/view/wafermap/oneWaferSbinMap.php?project=RL6963&amp;checksum=a26998a26861751e0237e70540ad462e&amp;bin_num=70&amp;bintype=sbin&amp;from=xls"/>
    <hyperlink ref="BG64" r:id="rId186" display="http://cpdb.realtek.com/cpdbv3/view/wafermap/oneWaferSbinMap.php?project=RL6963&amp;checksum=b6ee2357f18ffffcde86d361b638807c&amp;bin_num=70&amp;bintype=sbin&amp;from=xls"/>
    <hyperlink ref="BH64" r:id="rId187" display="http://cpdb.realtek.com/cpdbv3/view/wafermap/oneWaferSbinMap.php?project=RL6963&amp;checksum=7ef172694eba931f23696e04d44da859&amp;bin_num=70&amp;bintype=sbin&amp;from=xls"/>
    <hyperlink ref="BJ64" r:id="rId188" display="http://cpdb.realtek.com/cpdbv3/view/wafermap/oneWaferSbinMap.php?project=RL6963&amp;checksum=674605838c3d2463a9c3a2efda09cb01&amp;bin_num=70&amp;bintype=sbin&amp;from=xls"/>
    <hyperlink ref="BN64" r:id="rId189" display="http://cpdb.realtek.com/cpdbv3/view/wafermap/oneWaferSbinMap.php?project=RL6963&amp;checksum=8d5fc9ce6e8f812976f1395bf16239f6&amp;bin_num=70&amp;bintype=sbin&amp;from=xls"/>
    <hyperlink ref="BO64" r:id="rId190" display="http://cpdb.realtek.com/cpdbv3/view/wafermap/oneWaferSbinMap.php?project=RL6963&amp;checksum=2cd32359d265f7fb69f1e1da58afa7f6&amp;bin_num=70&amp;bintype=sbin&amp;from=xls"/>
    <hyperlink ref="BT64" r:id="rId191" display="http://cpdb.realtek.com/cpdbv3/view/wafermap/oneWaferSbinMap.php?project=RL6963&amp;checksum=319fbc373bd919b3f12c9dc93c068ba5&amp;bin_num=70&amp;bintype=sbin&amp;from=xls"/>
    <hyperlink ref="BU64" r:id="rId192" display="http://cpdb.realtek.com/cpdbv3/view/wafermap/oneWaferSbinMap.php?project=RL6963&amp;checksum=f79c1ccfa52fb37d4a5e06dcba04ee05&amp;bin_num=70&amp;bintype=sbin&amp;from=xls"/>
    <hyperlink ref="CI64" r:id="rId193" display="http://cpdb.realtek.com/cpdbv3/view/wafermap/oneWaferSbinMap.php?project=RL6963&amp;checksum=610937745b3846c7dddaaa466a6864b1&amp;bin_num=70&amp;bintype=sbin&amp;from=xls"/>
    <hyperlink ref="CK64" r:id="rId194" display="http://cpdb.realtek.com/cpdbv3/view/wafermap/oneWaferSbinMap.php?project=RL6963&amp;checksum=60da38b33aaa07078c63962689c0ff78&amp;bin_num=70&amp;bintype=sbin&amp;from=xls"/>
    <hyperlink ref="CS64" r:id="rId195" display="http://cpdb.realtek.com/cpdbv3/view/wafermap/oneWaferSbinMap.php?project=RL6963&amp;checksum=b6cd8b56a7e3cfc7f10f589f6097bd51&amp;bin_num=70&amp;bintype=sbin&amp;from=xls"/>
    <hyperlink ref="CT64" r:id="rId196" display="http://cpdb.realtek.com/cpdbv3/view/wafermap/oneWaferSbinMap.php?project=RL6963&amp;checksum=23f93115a24e9c9f6627a896445f8e3c&amp;bin_num=70&amp;bintype=sbin&amp;from=xls"/>
    <hyperlink ref="CX64" r:id="rId197" display="http://cpdb.realtek.com/cpdbv3/view/wafermap/oneWaferSbinMap.php?project=RL6963&amp;checksum=6e51c70abc25f44f6cac02f7a84f0d87&amp;bin_num=70&amp;bintype=sbin&amp;from=xls"/>
    <hyperlink ref="CY64" r:id="rId198" display="http://cpdb.realtek.com/cpdbv3/view/wafermap/oneWaferSbinMap.php?project=RL6963&amp;checksum=72ea230599c90b021cae699ece542a6a&amp;bin_num=70&amp;bintype=sbin&amp;from=xls"/>
    <hyperlink ref="DD64" r:id="rId199" display="http://cpdb.realtek.com/cpdbv3/view/wafermap/oneWaferSbinMap.php?project=RL6963&amp;checksum=783a22fcc748f499b1b617c93de474e7&amp;bin_num=70&amp;bintype=sbin&amp;from=xls"/>
    <hyperlink ref="DF64" r:id="rId200" display="http://cpdb.realtek.com/cpdbv3/view/wafermap/oneWaferSbinMap.php?project=RL6963&amp;checksum=ade5a16e615b8b237321e9f94d3c2af6&amp;bin_num=70&amp;bintype=sbin&amp;from=xls"/>
    <hyperlink ref="DH64" r:id="rId201" display="http://cpdb.realtek.com/cpdbv3/view/wafermap/oneWaferSbinMap.php?project=RL6963&amp;checksum=2f1fbccc93ca9dd0afa3626ba1469b69&amp;bin_num=70&amp;bintype=sbin&amp;from=xls"/>
    <hyperlink ref="DJ64" r:id="rId202" display="http://cpdb.realtek.com/cpdbv3/view/wafermap/oneWaferSbinMap.php?project=RL6963&amp;checksum=df4c7b43feb939006c50df7282cfe501&amp;bin_num=70&amp;bintype=sbin&amp;from=xls"/>
    <hyperlink ref="DO64" r:id="rId203" display="http://cpdb.realtek.com/cpdbv3/view/wafermap/oneWaferSbinMap.php?project=RL6963&amp;checksum=4fa65496fd8aa660db81f2d1466d2e2b&amp;bin_num=70&amp;bintype=sbin&amp;from=xls"/>
    <hyperlink ref="DQ64" r:id="rId204" display="http://cpdb.realtek.com/cpdbv3/view/wafermap/oneWaferSbinMap.php?project=RL6963&amp;checksum=f865266523f359daef38decf124dc432&amp;bin_num=70&amp;bintype=sbin&amp;from=xls"/>
    <hyperlink ref="DV64" r:id="rId205" display="http://cpdb.realtek.com/cpdbv3/view/wafermap/oneWaferSbinMap.php?project=RL6963&amp;checksum=8c3c62765aeee9f562d48c77fbc0e14c&amp;bin_num=70&amp;bintype=sbin&amp;from=xls"/>
    <hyperlink ref="DX64" r:id="rId206" display="http://cpdb.realtek.com/cpdbv3/view/wafermap/oneWaferSbinMap.php?project=RL6963&amp;checksum=28cfbdd3a530702267d573ad41b2671c&amp;bin_num=70&amp;bintype=sbin&amp;from=xls"/>
    <hyperlink ref="DZ64" r:id="rId207" display="http://cpdb.realtek.com/cpdbv3/view/wafermap/oneWaferSbinMap.php?project=RL6963&amp;checksum=da1359516f140e70019ed9e15f2ef035&amp;bin_num=70&amp;bintype=sbin&amp;from=xls"/>
    <hyperlink ref="EC64" r:id="rId208" display="http://cpdb.realtek.com/cpdbv3/view/wafermap/oneWaferSbinMap.php?project=RL6963&amp;checksum=2a83de8feb06517cd7c65b8f55067f6f&amp;bin_num=70&amp;bintype=sbin&amp;from=xls"/>
    <hyperlink ref="ED64" r:id="rId209" display="http://cpdb.realtek.com/cpdbv3/view/wafermap/oneWaferSbinMap.php?project=RL6963&amp;checksum=d7987485f9aea212da4d3406249c6511&amp;bin_num=70&amp;bintype=sbin&amp;from=xls"/>
    <hyperlink ref="B65" r:id="rId210"/>
    <hyperlink ref="Q65" r:id="rId211" display="http://cpdb.realtek.com/cpdbv3/view/wafermap/oneWaferSbinMap.php?project=RL6963&amp;checksum=40d6202514c482d352bc8ddd64174b9c&amp;bin_num=6&amp;bintype=sbin&amp;from=xls"/>
    <hyperlink ref="Y65" r:id="rId212" display="http://cpdb.realtek.com/cpdbv3/view/wafermap/oneWaferSbinMap.php?project=RL6963&amp;checksum=bbe73f4f5d170e7a71d58789a06cdc60&amp;bin_num=6&amp;bintype=sbin&amp;from=xls"/>
    <hyperlink ref="Z65" r:id="rId213" display="http://cpdb.realtek.com/cpdbv3/view/wafermap/oneWaferSbinMap.php?project=RL6963&amp;checksum=743ce34c13d93f702ff3bffde8553967&amp;bin_num=6&amp;bintype=sbin&amp;from=xls"/>
    <hyperlink ref="AM65" r:id="rId214" display="http://cpdb.realtek.com/cpdbv3/view/wafermap/oneWaferSbinMap.php?project=RL6963&amp;checksum=c1e014343700d33ff2f38a9e70a98807&amp;bin_num=6&amp;bintype=sbin&amp;from=xls"/>
    <hyperlink ref="AT65" r:id="rId215" display="http://cpdb.realtek.com/cpdbv3/view/wafermap/oneWaferSbinMap.php?project=RL6963&amp;checksum=0c65dcea4affb5e3c3b7b5d93ab466ee&amp;bin_num=6&amp;bintype=sbin&amp;from=xls"/>
    <hyperlink ref="BN65" r:id="rId216" display="http://cpdb.realtek.com/cpdbv3/view/wafermap/oneWaferSbinMap.php?project=RL6963&amp;checksum=8d5fc9ce6e8f812976f1395bf16239f6&amp;bin_num=6&amp;bintype=sbin&amp;from=xls"/>
    <hyperlink ref="BY65" r:id="rId217" display="http://cpdb.realtek.com/cpdbv3/view/wafermap/oneWaferSbinMap.php?project=RL6963&amp;checksum=46bdb049532be77864c1fd982349b06f&amp;bin_num=6&amp;bintype=sbin&amp;from=xls"/>
    <hyperlink ref="CR65" r:id="rId218" display="http://cpdb.realtek.com/cpdbv3/view/wafermap/oneWaferSbinMap.php?project=RL6963&amp;checksum=7fc1f35eb9733c58dd770312828cdd02&amp;bin_num=6&amp;bintype=sbin&amp;from=xls"/>
    <hyperlink ref="CW65" r:id="rId219" display="http://cpdb.realtek.com/cpdbv3/view/wafermap/oneWaferSbinMap.php?project=RL6963&amp;checksum=d5c8cc0730e0cea67340f39800269340&amp;bin_num=6&amp;bintype=sbin&amp;from=xls"/>
    <hyperlink ref="DA65" r:id="rId220" display="http://cpdb.realtek.com/cpdbv3/view/wafermap/oneWaferSbinMap.php?project=RL6963&amp;checksum=25d8c6c200be8f68578472a2f33528a1&amp;bin_num=6&amp;bintype=sbin&amp;from=xls"/>
    <hyperlink ref="DD65" r:id="rId221" display="http://cpdb.realtek.com/cpdbv3/view/wafermap/oneWaferSbinMap.php?project=RL6963&amp;checksum=783a22fcc748f499b1b617c93de474e7&amp;bin_num=6&amp;bintype=sbin&amp;from=xls"/>
    <hyperlink ref="DL65" r:id="rId222" display="http://cpdb.realtek.com/cpdbv3/view/wafermap/oneWaferSbinMap.php?project=RL6963&amp;checksum=778f4aa01064ac2de1ca45e4cfb31f53&amp;bin_num=6&amp;bintype=sbin&amp;from=xls"/>
    <hyperlink ref="DN65" r:id="rId223" display="http://cpdb.realtek.com/cpdbv3/view/wafermap/oneWaferSbinMap.php?project=RL6963&amp;checksum=3ac6e055ac48479d3a7f772dafa780a7&amp;bin_num=6&amp;bintype=sbin&amp;from=xls"/>
    <hyperlink ref="EB65" r:id="rId224" display="http://cpdb.realtek.com/cpdbv3/view/wafermap/oneWaferSbinMap.php?project=RL6963&amp;checksum=c76e803e93cd397efe617ac23fd9d0fa&amp;bin_num=6&amp;bintype=sbin&amp;from=xls"/>
    <hyperlink ref="B66" r:id="rId225"/>
    <hyperlink ref="O66" r:id="rId226" display="http://cpdb.realtek.com/cpdbv3/view/wafermap/oneWaferSbinMap.php?project=RL6963&amp;checksum=40cf5bb64fcc02b11460dc919a54f621&amp;bin_num=281&amp;bintype=sbin&amp;from=xls"/>
    <hyperlink ref="P66" r:id="rId227" display="http://cpdb.realtek.com/cpdbv3/view/wafermap/oneWaferSbinMap.php?project=RL6963&amp;checksum=2d6649bc3528477fcbd0f4d9f25f910c&amp;bin_num=281&amp;bintype=sbin&amp;from=xls"/>
    <hyperlink ref="R66" r:id="rId228" display="http://cpdb.realtek.com/cpdbv3/view/wafermap/oneWaferSbinMap.php?project=RL6963&amp;checksum=ac28ead9939df4ecd6b1bbf9b0a6698d&amp;bin_num=281&amp;bintype=sbin&amp;from=xls"/>
    <hyperlink ref="S66" r:id="rId229" display="http://cpdb.realtek.com/cpdbv3/view/wafermap/oneWaferSbinMap.php?project=RL6963&amp;checksum=b31ef43bdf87d671f1cb5c181fe08956&amp;bin_num=281&amp;bintype=sbin&amp;from=xls"/>
    <hyperlink ref="V66" r:id="rId230" display="http://cpdb.realtek.com/cpdbv3/view/wafermap/oneWaferSbinMap.php?project=RL6963&amp;checksum=60071a5a325e3c150b9472a810f76b01&amp;bin_num=281&amp;bintype=sbin&amp;from=xls"/>
    <hyperlink ref="AD66" r:id="rId231" display="http://cpdb.realtek.com/cpdbv3/view/wafermap/oneWaferSbinMap.php?project=RL6963&amp;checksum=9129f872e3e2edfd97cdbde5cf4a0e14&amp;bin_num=281&amp;bintype=sbin&amp;from=xls"/>
    <hyperlink ref="AG66" r:id="rId232" display="http://cpdb.realtek.com/cpdbv3/view/wafermap/oneWaferSbinMap.php?project=RL6963&amp;checksum=ea14f24e1069d12096561637b67063c9&amp;bin_num=281&amp;bintype=sbin&amp;from=xls"/>
    <hyperlink ref="AJ66" r:id="rId233" display="http://cpdb.realtek.com/cpdbv3/view/wafermap/oneWaferSbinMap.php?project=RL6963&amp;checksum=9de42a5d80e3735cbb9d68c39f618757&amp;bin_num=281&amp;bintype=sbin&amp;from=xls"/>
    <hyperlink ref="AK66" r:id="rId234" display="http://cpdb.realtek.com/cpdbv3/view/wafermap/oneWaferSbinMap.php?project=RL6963&amp;checksum=8638d4f18ab91048d2a1f9384bf3bea6&amp;bin_num=281&amp;bintype=sbin&amp;from=xls"/>
    <hyperlink ref="AL66" r:id="rId235" display="http://cpdb.realtek.com/cpdbv3/view/wafermap/oneWaferSbinMap.php?project=RL6963&amp;checksum=895ad88c8735d6b0e5bf24c135f0a07c&amp;bin_num=281&amp;bintype=sbin&amp;from=xls"/>
    <hyperlink ref="AM66" r:id="rId236" display="http://cpdb.realtek.com/cpdbv3/view/wafermap/oneWaferSbinMap.php?project=RL6963&amp;checksum=c1e014343700d33ff2f38a9e70a98807&amp;bin_num=281&amp;bintype=sbin&amp;from=xls"/>
    <hyperlink ref="AO66" r:id="rId237" display="http://cpdb.realtek.com/cpdbv3/view/wafermap/oneWaferSbinMap.php?project=RL6963&amp;checksum=00dd5f192a394038b15b83b9fefee4a1&amp;bin_num=281&amp;bintype=sbin&amp;from=xls"/>
    <hyperlink ref="AT66" r:id="rId238" display="http://cpdb.realtek.com/cpdbv3/view/wafermap/oneWaferSbinMap.php?project=RL6963&amp;checksum=0c65dcea4affb5e3c3b7b5d93ab466ee&amp;bin_num=281&amp;bintype=sbin&amp;from=xls"/>
    <hyperlink ref="BJ66" r:id="rId239" display="http://cpdb.realtek.com/cpdbv3/view/wafermap/oneWaferSbinMap.php?project=RL6963&amp;checksum=674605838c3d2463a9c3a2efda09cb01&amp;bin_num=281&amp;bintype=sbin&amp;from=xls"/>
    <hyperlink ref="BL66" r:id="rId240" display="http://cpdb.realtek.com/cpdbv3/view/wafermap/oneWaferSbinMap.php?project=RL6963&amp;checksum=437408b9ba5173cfe613edb5e6476e00&amp;bin_num=281&amp;bintype=sbin&amp;from=xls"/>
    <hyperlink ref="BN66" r:id="rId241" display="http://cpdb.realtek.com/cpdbv3/view/wafermap/oneWaferSbinMap.php?project=RL6963&amp;checksum=8d5fc9ce6e8f812976f1395bf16239f6&amp;bin_num=281&amp;bintype=sbin&amp;from=xls"/>
    <hyperlink ref="BV66" r:id="rId242" display="http://cpdb.realtek.com/cpdbv3/view/wafermap/oneWaferSbinMap.php?project=RL6963&amp;checksum=5f4c996b8736e38ff9098c61db1dcbec&amp;bin_num=281&amp;bintype=sbin&amp;from=xls"/>
    <hyperlink ref="BZ66" r:id="rId243" display="http://cpdb.realtek.com/cpdbv3/view/wafermap/oneWaferSbinMap.php?project=RL6963&amp;checksum=47b5c93ab04364a7ae9f269461481b63&amp;bin_num=281&amp;bintype=sbin&amp;from=xls"/>
    <hyperlink ref="CH66" r:id="rId244" display="http://cpdb.realtek.com/cpdbv3/view/wafermap/oneWaferSbinMap.php?project=RL6963&amp;checksum=2f2a9dac7298a727c19dc2945baac9cd&amp;bin_num=281&amp;bintype=sbin&amp;from=xls"/>
    <hyperlink ref="CK66" r:id="rId245" display="http://cpdb.realtek.com/cpdbv3/view/wafermap/oneWaferSbinMap.php?project=RL6963&amp;checksum=60da38b33aaa07078c63962689c0ff78&amp;bin_num=281&amp;bintype=sbin&amp;from=xls"/>
    <hyperlink ref="CT66" r:id="rId246" display="http://cpdb.realtek.com/cpdbv3/view/wafermap/oneWaferSbinMap.php?project=RL6963&amp;checksum=23f93115a24e9c9f6627a896445f8e3c&amp;bin_num=281&amp;bintype=sbin&amp;from=xls"/>
    <hyperlink ref="CU66" r:id="rId247" display="http://cpdb.realtek.com/cpdbv3/view/wafermap/oneWaferSbinMap.php?project=RL6963&amp;checksum=35ed9f22525b38b5b41ab8ff0d5b403a&amp;bin_num=281&amp;bintype=sbin&amp;from=xls"/>
    <hyperlink ref="CX66" r:id="rId248" display="http://cpdb.realtek.com/cpdbv3/view/wafermap/oneWaferSbinMap.php?project=RL6963&amp;checksum=6e51c70abc25f44f6cac02f7a84f0d87&amp;bin_num=281&amp;bintype=sbin&amp;from=xls"/>
    <hyperlink ref="DC66" r:id="rId249" display="http://cpdb.realtek.com/cpdbv3/view/wafermap/oneWaferSbinMap.php?project=RL6963&amp;checksum=3035459432eea083910cef46216c110d&amp;bin_num=281&amp;bintype=sbin&amp;from=xls"/>
    <hyperlink ref="DF66" r:id="rId250" display="http://cpdb.realtek.com/cpdbv3/view/wafermap/oneWaferSbinMap.php?project=RL6963&amp;checksum=ade5a16e615b8b237321e9f94d3c2af6&amp;bin_num=281&amp;bintype=sbin&amp;from=xls"/>
    <hyperlink ref="DG66" r:id="rId251" display="http://cpdb.realtek.com/cpdbv3/view/wafermap/oneWaferSbinMap.php?project=RL6963&amp;checksum=74eced07f616cd2285ab5eba7a3a30d7&amp;bin_num=281&amp;bintype=sbin&amp;from=xls"/>
    <hyperlink ref="DH66" r:id="rId252" display="http://cpdb.realtek.com/cpdbv3/view/wafermap/oneWaferSbinMap.php?project=RL6963&amp;checksum=2f1fbccc93ca9dd0afa3626ba1469b69&amp;bin_num=281&amp;bintype=sbin&amp;from=xls"/>
    <hyperlink ref="DK66" r:id="rId253" display="http://cpdb.realtek.com/cpdbv3/view/wafermap/oneWaferSbinMap.php?project=RL6963&amp;checksum=2485097a81b2ee506c10957e296e8bed&amp;bin_num=281&amp;bintype=sbin&amp;from=xls"/>
    <hyperlink ref="B67" r:id="rId254"/>
    <hyperlink ref="V67" r:id="rId255" display="http://cpdb.realtek.com/cpdbv3/view/wafermap/oneWaferSbinMap.php?project=RL6963&amp;checksum=60071a5a325e3c150b9472a810f76b01&amp;bin_num=284&amp;bintype=sbin&amp;from=xls"/>
    <hyperlink ref="AI67" r:id="rId256" display="http://cpdb.realtek.com/cpdbv3/view/wafermap/oneWaferSbinMap.php?project=RL6963&amp;checksum=7129d6f396fd07330e6b93dbba9e2071&amp;bin_num=284&amp;bintype=sbin&amp;from=xls"/>
    <hyperlink ref="AM67" r:id="rId257" display="http://cpdb.realtek.com/cpdbv3/view/wafermap/oneWaferSbinMap.php?project=RL6963&amp;checksum=c1e014343700d33ff2f38a9e70a98807&amp;bin_num=284&amp;bintype=sbin&amp;from=xls"/>
    <hyperlink ref="CA67" r:id="rId258" display="http://cpdb.realtek.com/cpdbv3/view/wafermap/oneWaferSbinMap.php?project=RL6963&amp;checksum=f064d317ee2d06559bf9134f0b29b05b&amp;bin_num=284&amp;bintype=sbin&amp;from=xls"/>
    <hyperlink ref="DA67" r:id="rId259" display="http://cpdb.realtek.com/cpdbv3/view/wafermap/oneWaferSbinMap.php?project=RL6963&amp;checksum=25d8c6c200be8f68578472a2f33528a1&amp;bin_num=284&amp;bintype=sbin&amp;from=xls"/>
    <hyperlink ref="DX67" r:id="rId260" display="http://cpdb.realtek.com/cpdbv3/view/wafermap/oneWaferSbinMap.php?project=RL6963&amp;checksum=28cfbdd3a530702267d573ad41b2671c&amp;bin_num=284&amp;bintype=sbin&amp;from=xls"/>
    <hyperlink ref="B68" r:id="rId261"/>
    <hyperlink ref="AC68" r:id="rId262" display="http://cpdb.realtek.com/cpdbv3/view/wafermap/oneWaferSbinMap.php?project=RL6963&amp;checksum=09295f48020febce83d2e84717c02b27&amp;bin_num=254&amp;bintype=sbin&amp;from=xls"/>
    <hyperlink ref="AN68" r:id="rId263" display="http://cpdb.realtek.com/cpdbv3/view/wafermap/oneWaferSbinMap.php?project=RL6963&amp;checksum=b3be044750dda7b380e84f1960024499&amp;bin_num=254&amp;bintype=sbin&amp;from=xls"/>
    <hyperlink ref="AY68" r:id="rId264" display="http://cpdb.realtek.com/cpdbv3/view/wafermap/oneWaferSbinMap.php?project=RL6963&amp;checksum=4c3eab91b819dd38c4b64afda966e793&amp;bin_num=254&amp;bintype=sbin&amp;from=xls"/>
    <hyperlink ref="AZ68" r:id="rId265" display="http://cpdb.realtek.com/cpdbv3/view/wafermap/oneWaferSbinMap.php?project=RL6963&amp;checksum=a26998a26861751e0237e70540ad462e&amp;bin_num=254&amp;bintype=sbin&amp;from=xls"/>
    <hyperlink ref="BD68" r:id="rId266" display="http://cpdb.realtek.com/cpdbv3/view/wafermap/oneWaferSbinMap.php?project=RL6963&amp;checksum=06ae15a70103240d1159466221b21769&amp;bin_num=254&amp;bintype=sbin&amp;from=xls"/>
    <hyperlink ref="BG68" r:id="rId267" display="http://cpdb.realtek.com/cpdbv3/view/wafermap/oneWaferSbinMap.php?project=RL6963&amp;checksum=b6ee2357f18ffffcde86d361b638807c&amp;bin_num=254&amp;bintype=sbin&amp;from=xls"/>
    <hyperlink ref="BL68" r:id="rId268" display="http://cpdb.realtek.com/cpdbv3/view/wafermap/oneWaferSbinMap.php?project=RL6963&amp;checksum=437408b9ba5173cfe613edb5e6476e00&amp;bin_num=254&amp;bintype=sbin&amp;from=xls"/>
    <hyperlink ref="BQ68" r:id="rId269" display="http://cpdb.realtek.com/cpdbv3/view/wafermap/oneWaferSbinMap.php?project=RL6963&amp;checksum=2ebda042b70e791c683d8ec799fda03d&amp;bin_num=254&amp;bintype=sbin&amp;from=xls"/>
    <hyperlink ref="BZ68" r:id="rId270" display="http://cpdb.realtek.com/cpdbv3/view/wafermap/oneWaferSbinMap.php?project=RL6963&amp;checksum=47b5c93ab04364a7ae9f269461481b63&amp;bin_num=254&amp;bintype=sbin&amp;from=xls"/>
    <hyperlink ref="CT68" r:id="rId271" display="http://cpdb.realtek.com/cpdbv3/view/wafermap/oneWaferSbinMap.php?project=RL6963&amp;checksum=23f93115a24e9c9f6627a896445f8e3c&amp;bin_num=254&amp;bintype=sbin&amp;from=xls"/>
    <hyperlink ref="CW68" r:id="rId272" display="http://cpdb.realtek.com/cpdbv3/view/wafermap/oneWaferSbinMap.php?project=RL6963&amp;checksum=d5c8cc0730e0cea67340f39800269340&amp;bin_num=254&amp;bintype=sbin&amp;from=xls"/>
    <hyperlink ref="CY68" r:id="rId273" display="http://cpdb.realtek.com/cpdbv3/view/wafermap/oneWaferSbinMap.php?project=RL6963&amp;checksum=72ea230599c90b021cae699ece542a6a&amp;bin_num=254&amp;bintype=sbin&amp;from=xls"/>
    <hyperlink ref="DL68" r:id="rId274" display="http://cpdb.realtek.com/cpdbv3/view/wafermap/oneWaferSbinMap.php?project=RL6963&amp;checksum=778f4aa01064ac2de1ca45e4cfb31f53&amp;bin_num=254&amp;bintype=sbin&amp;from=xls"/>
    <hyperlink ref="DN68" r:id="rId275" display="http://cpdb.realtek.com/cpdbv3/view/wafermap/oneWaferSbinMap.php?project=RL6963&amp;checksum=3ac6e055ac48479d3a7f772dafa780a7&amp;bin_num=254&amp;bintype=sbin&amp;from=xls"/>
    <hyperlink ref="EE68" r:id="rId276" display="http://cpdb.realtek.com/cpdbv3/view/wafermap/oneWaferSbinMap.php?project=RL6963&amp;checksum=cd0260c4a7a4da849f2f9748e29b2a1d&amp;bin_num=254&amp;bintype=sbin&amp;from=xls"/>
    <hyperlink ref="B69" r:id="rId277"/>
    <hyperlink ref="Q69" r:id="rId278" display="http://cpdb.realtek.com/cpdbv3/view/wafermap/oneWaferSbinMap.php?project=RL6963&amp;checksum=40d6202514c482d352bc8ddd64174b9c&amp;bin_num=347&amp;bintype=sbin&amp;from=xls"/>
    <hyperlink ref="Z69" r:id="rId279" display="http://cpdb.realtek.com/cpdbv3/view/wafermap/oneWaferSbinMap.php?project=RL6963&amp;checksum=743ce34c13d93f702ff3bffde8553967&amp;bin_num=347&amp;bintype=sbin&amp;from=xls"/>
    <hyperlink ref="AI69" r:id="rId280" display="http://cpdb.realtek.com/cpdbv3/view/wafermap/oneWaferSbinMap.php?project=RL6963&amp;checksum=7129d6f396fd07330e6b93dbba9e2071&amp;bin_num=347&amp;bintype=sbin&amp;from=xls"/>
    <hyperlink ref="AL69" r:id="rId281" display="http://cpdb.realtek.com/cpdbv3/view/wafermap/oneWaferSbinMap.php?project=RL6963&amp;checksum=895ad88c8735d6b0e5bf24c135f0a07c&amp;bin_num=347&amp;bintype=sbin&amp;from=xls"/>
    <hyperlink ref="AP69" r:id="rId282" display="http://cpdb.realtek.com/cpdbv3/view/wafermap/oneWaferSbinMap.php?project=RL6963&amp;checksum=608d1d40c0088036ce785ddeb6e981d8&amp;bin_num=347&amp;bintype=sbin&amp;from=xls"/>
    <hyperlink ref="AQ69" r:id="rId283" display="http://cpdb.realtek.com/cpdbv3/view/wafermap/oneWaferSbinMap.php?project=RL6963&amp;checksum=bc9ec1ba781964dddfc090554f064b75&amp;bin_num=347&amp;bintype=sbin&amp;from=xls"/>
    <hyperlink ref="BA69" r:id="rId284" display="http://cpdb.realtek.com/cpdbv3/view/wafermap/oneWaferSbinMap.php?project=RL6963&amp;checksum=a9495498e05351236901c1996e13c33a&amp;bin_num=347&amp;bintype=sbin&amp;from=xls"/>
    <hyperlink ref="BH69" r:id="rId285" display="http://cpdb.realtek.com/cpdbv3/view/wafermap/oneWaferSbinMap.php?project=RL6963&amp;checksum=7ef172694eba931f23696e04d44da859&amp;bin_num=347&amp;bintype=sbin&amp;from=xls"/>
    <hyperlink ref="BK69" r:id="rId286" display="http://cpdb.realtek.com/cpdbv3/view/wafermap/oneWaferSbinMap.php?project=RL6963&amp;checksum=c83f4c14921031afd456b2509d30d5b1&amp;bin_num=347&amp;bintype=sbin&amp;from=xls"/>
    <hyperlink ref="BY69" r:id="rId287" display="http://cpdb.realtek.com/cpdbv3/view/wafermap/oneWaferSbinMap.php?project=RL6963&amp;checksum=46bdb049532be77864c1fd982349b06f&amp;bin_num=347&amp;bintype=sbin&amp;from=xls"/>
    <hyperlink ref="CB69" r:id="rId288" display="http://cpdb.realtek.com/cpdbv3/view/wafermap/oneWaferSbinMap.php?project=RL6963&amp;checksum=161c1a3ac9369a2ac5e9bfdc48deccf8&amp;bin_num=347&amp;bintype=sbin&amp;from=xls"/>
    <hyperlink ref="CE69" r:id="rId289" display="http://cpdb.realtek.com/cpdbv3/view/wafermap/oneWaferSbinMap.php?project=RL6963&amp;checksum=0687d7c3971c46eefd10f78ac4972344&amp;bin_num=347&amp;bintype=sbin&amp;from=xls"/>
    <hyperlink ref="CG69" r:id="rId290" display="http://cpdb.realtek.com/cpdbv3/view/wafermap/oneWaferSbinMap.php?project=RL6963&amp;checksum=5a7a51d6b2a45718c09062247aefbc97&amp;bin_num=347&amp;bintype=sbin&amp;from=xls"/>
    <hyperlink ref="CH69" r:id="rId291" display="http://cpdb.realtek.com/cpdbv3/view/wafermap/oneWaferSbinMap.php?project=RL6963&amp;checksum=2f2a9dac7298a727c19dc2945baac9cd&amp;bin_num=347&amp;bintype=sbin&amp;from=xls"/>
    <hyperlink ref="CK69" r:id="rId292" display="http://cpdb.realtek.com/cpdbv3/view/wafermap/oneWaferSbinMap.php?project=RL6963&amp;checksum=60da38b33aaa07078c63962689c0ff78&amp;bin_num=347&amp;bintype=sbin&amp;from=xls"/>
    <hyperlink ref="CN69" r:id="rId293" display="http://cpdb.realtek.com/cpdbv3/view/wafermap/oneWaferSbinMap.php?project=RL6963&amp;checksum=aa320b5f8e1a41d1e934b330df4471fb&amp;bin_num=347&amp;bintype=sbin&amp;from=xls"/>
    <hyperlink ref="CS69" r:id="rId294" display="http://cpdb.realtek.com/cpdbv3/view/wafermap/oneWaferSbinMap.php?project=RL6963&amp;checksum=b6cd8b56a7e3cfc7f10f589f6097bd51&amp;bin_num=347&amp;bintype=sbin&amp;from=xls"/>
    <hyperlink ref="CW69" r:id="rId295" display="http://cpdb.realtek.com/cpdbv3/view/wafermap/oneWaferSbinMap.php?project=RL6963&amp;checksum=d5c8cc0730e0cea67340f39800269340&amp;bin_num=347&amp;bintype=sbin&amp;from=xls"/>
    <hyperlink ref="CX69" r:id="rId296" display="http://cpdb.realtek.com/cpdbv3/view/wafermap/oneWaferSbinMap.php?project=RL6963&amp;checksum=6e51c70abc25f44f6cac02f7a84f0d87&amp;bin_num=347&amp;bintype=sbin&amp;from=xls"/>
    <hyperlink ref="DC69" r:id="rId297" display="http://cpdb.realtek.com/cpdbv3/view/wafermap/oneWaferSbinMap.php?project=RL6963&amp;checksum=3035459432eea083910cef46216c110d&amp;bin_num=347&amp;bintype=sbin&amp;from=xls"/>
    <hyperlink ref="DF69" r:id="rId298" display="http://cpdb.realtek.com/cpdbv3/view/wafermap/oneWaferSbinMap.php?project=RL6963&amp;checksum=ade5a16e615b8b237321e9f94d3c2af6&amp;bin_num=347&amp;bintype=sbin&amp;from=xls"/>
    <hyperlink ref="DO69" r:id="rId299" display="http://cpdb.realtek.com/cpdbv3/view/wafermap/oneWaferSbinMap.php?project=RL6963&amp;checksum=4fa65496fd8aa660db81f2d1466d2e2b&amp;bin_num=347&amp;bintype=sbin&amp;from=xls"/>
    <hyperlink ref="DZ69" r:id="rId300" display="http://cpdb.realtek.com/cpdbv3/view/wafermap/oneWaferSbinMap.php?project=RL6963&amp;checksum=da1359516f140e70019ed9e15f2ef035&amp;bin_num=347&amp;bintype=sbin&amp;from=xls"/>
    <hyperlink ref="B70" r:id="rId301"/>
    <hyperlink ref="O70" r:id="rId302" display="http://cpdb.realtek.com/cpdbv3/view/wafermap/oneWaferSbinMap.php?project=RL6963&amp;checksum=40cf5bb64fcc02b11460dc919a54f621&amp;bin_num=68&amp;bintype=sbin&amp;from=xls"/>
    <hyperlink ref="V70" r:id="rId303" display="http://cpdb.realtek.com/cpdbv3/view/wafermap/oneWaferSbinMap.php?project=RL6963&amp;checksum=60071a5a325e3c150b9472a810f76b01&amp;bin_num=68&amp;bintype=sbin&amp;from=xls"/>
    <hyperlink ref="W70" r:id="rId304" display="http://cpdb.realtek.com/cpdbv3/view/wafermap/oneWaferSbinMap.php?project=RL6963&amp;checksum=be9838509a40a4cad483ba8531a35261&amp;bin_num=68&amp;bintype=sbin&amp;from=xls"/>
    <hyperlink ref="AG70" r:id="rId305" display="http://cpdb.realtek.com/cpdbv3/view/wafermap/oneWaferSbinMap.php?project=RL6963&amp;checksum=ea14f24e1069d12096561637b67063c9&amp;bin_num=68&amp;bintype=sbin&amp;from=xls"/>
    <hyperlink ref="AI70" r:id="rId306" display="http://cpdb.realtek.com/cpdbv3/view/wafermap/oneWaferSbinMap.php?project=RL6963&amp;checksum=7129d6f396fd07330e6b93dbba9e2071&amp;bin_num=68&amp;bintype=sbin&amp;from=xls"/>
    <hyperlink ref="AJ70" r:id="rId307" display="http://cpdb.realtek.com/cpdbv3/view/wafermap/oneWaferSbinMap.php?project=RL6963&amp;checksum=9de42a5d80e3735cbb9d68c39f618757&amp;bin_num=68&amp;bintype=sbin&amp;from=xls"/>
    <hyperlink ref="AK70" r:id="rId308" display="http://cpdb.realtek.com/cpdbv3/view/wafermap/oneWaferSbinMap.php?project=RL6963&amp;checksum=8638d4f18ab91048d2a1f9384bf3bea6&amp;bin_num=68&amp;bintype=sbin&amp;from=xls"/>
    <hyperlink ref="AV70" r:id="rId309" display="http://cpdb.realtek.com/cpdbv3/view/wafermap/oneWaferSbinMap.php?project=RL6963&amp;checksum=66651f3d30632cfeb029425d81abf340&amp;bin_num=68&amp;bintype=sbin&amp;from=xls"/>
    <hyperlink ref="AW70" r:id="rId310" display="http://cpdb.realtek.com/cpdbv3/view/wafermap/oneWaferSbinMap.php?project=RL6963&amp;checksum=7cb01068e90a39b1617fe66766ec2681&amp;bin_num=68&amp;bintype=sbin&amp;from=xls"/>
    <hyperlink ref="AX70" r:id="rId311" display="http://cpdb.realtek.com/cpdbv3/view/wafermap/oneWaferSbinMap.php?project=RL6963&amp;checksum=6fcd00706c4223a21c442e2f1afebc0e&amp;bin_num=68&amp;bintype=sbin&amp;from=xls"/>
    <hyperlink ref="BB70" r:id="rId312" display="http://cpdb.realtek.com/cpdbv3/view/wafermap/oneWaferSbinMap.php?project=RL6963&amp;checksum=1f748bb769d505b9f9a112f91dc35207&amp;bin_num=68&amp;bintype=sbin&amp;from=xls"/>
    <hyperlink ref="BE70" r:id="rId313" display="http://cpdb.realtek.com/cpdbv3/view/wafermap/oneWaferSbinMap.php?project=RL6963&amp;checksum=87d9ca0b417877400668d6c37e27a9ac&amp;bin_num=68&amp;bintype=sbin&amp;from=xls"/>
    <hyperlink ref="BF70" r:id="rId314" display="http://cpdb.realtek.com/cpdbv3/view/wafermap/oneWaferSbinMap.php?project=RL6963&amp;checksum=b0e0d4bb20a332bef29b815905c92769&amp;bin_num=68&amp;bintype=sbin&amp;from=xls"/>
    <hyperlink ref="BO70" r:id="rId315" display="http://cpdb.realtek.com/cpdbv3/view/wafermap/oneWaferSbinMap.php?project=RL6963&amp;checksum=2cd32359d265f7fb69f1e1da58afa7f6&amp;bin_num=68&amp;bintype=sbin&amp;from=xls"/>
    <hyperlink ref="BQ70" r:id="rId316" display="http://cpdb.realtek.com/cpdbv3/view/wafermap/oneWaferSbinMap.php?project=RL6963&amp;checksum=2ebda042b70e791c683d8ec799fda03d&amp;bin_num=68&amp;bintype=sbin&amp;from=xls"/>
    <hyperlink ref="CA70" r:id="rId317" display="http://cpdb.realtek.com/cpdbv3/view/wafermap/oneWaferSbinMap.php?project=RL6963&amp;checksum=f064d317ee2d06559bf9134f0b29b05b&amp;bin_num=68&amp;bintype=sbin&amp;from=xls"/>
    <hyperlink ref="CH70" r:id="rId318" display="http://cpdb.realtek.com/cpdbv3/view/wafermap/oneWaferSbinMap.php?project=RL6963&amp;checksum=2f2a9dac7298a727c19dc2945baac9cd&amp;bin_num=68&amp;bintype=sbin&amp;from=xls"/>
    <hyperlink ref="CV70" r:id="rId319" display="http://cpdb.realtek.com/cpdbv3/view/wafermap/oneWaferSbinMap.php?project=RL6963&amp;checksum=4be2ebf9645683265b6206d9ba382278&amp;bin_num=68&amp;bintype=sbin&amp;from=xls"/>
    <hyperlink ref="CW70" r:id="rId320" display="http://cpdb.realtek.com/cpdbv3/view/wafermap/oneWaferSbinMap.php?project=RL6963&amp;checksum=d5c8cc0730e0cea67340f39800269340&amp;bin_num=68&amp;bintype=sbin&amp;from=xls"/>
    <hyperlink ref="DC70" r:id="rId321" display="http://cpdb.realtek.com/cpdbv3/view/wafermap/oneWaferSbinMap.php?project=RL6963&amp;checksum=3035459432eea083910cef46216c110d&amp;bin_num=68&amp;bintype=sbin&amp;from=xls"/>
    <hyperlink ref="DF70" r:id="rId322" display="http://cpdb.realtek.com/cpdbv3/view/wafermap/oneWaferSbinMap.php?project=RL6963&amp;checksum=ade5a16e615b8b237321e9f94d3c2af6&amp;bin_num=68&amp;bintype=sbin&amp;from=xls"/>
    <hyperlink ref="B71" r:id="rId323"/>
    <hyperlink ref="AA71" r:id="rId324" display="http://cpdb.realtek.com/cpdbv3/view/wafermap/oneWaferSbinMap.php?project=RL6963&amp;checksum=4536cdb112067478cdbaabdac7b366cc&amp;bin_num=32&amp;bintype=sbin&amp;from=xls"/>
    <hyperlink ref="AF71" r:id="rId325" display="http://cpdb.realtek.com/cpdbv3/view/wafermap/oneWaferSbinMap.php?project=RL6963&amp;checksum=ec76cbaf0e37446d6b11f2b6a854fa51&amp;bin_num=32&amp;bintype=sbin&amp;from=xls"/>
    <hyperlink ref="AG71" r:id="rId326" display="http://cpdb.realtek.com/cpdbv3/view/wafermap/oneWaferSbinMap.php?project=RL6963&amp;checksum=ea14f24e1069d12096561637b67063c9&amp;bin_num=32&amp;bintype=sbin&amp;from=xls"/>
    <hyperlink ref="AH71" r:id="rId327" display="http://cpdb.realtek.com/cpdbv3/view/wafermap/oneWaferSbinMap.php?project=RL6963&amp;checksum=b1d6d2afec1f665ba0afcbc0bc5d0390&amp;bin_num=32&amp;bintype=sbin&amp;from=xls"/>
    <hyperlink ref="AK71" r:id="rId328" display="http://cpdb.realtek.com/cpdbv3/view/wafermap/oneWaferSbinMap.php?project=RL6963&amp;checksum=8638d4f18ab91048d2a1f9384bf3bea6&amp;bin_num=32&amp;bintype=sbin&amp;from=xls"/>
    <hyperlink ref="AW71" r:id="rId329" display="http://cpdb.realtek.com/cpdbv3/view/wafermap/oneWaferSbinMap.php?project=RL6963&amp;checksum=7cb01068e90a39b1617fe66766ec2681&amp;bin_num=32&amp;bintype=sbin&amp;from=xls"/>
    <hyperlink ref="BP71" r:id="rId330" display="http://cpdb.realtek.com/cpdbv3/view/wafermap/oneWaferSbinMap.php?project=RL6963&amp;checksum=a51d8b1fdd2c80fb017611dfa953c3e2&amp;bin_num=32&amp;bintype=sbin&amp;from=xls"/>
    <hyperlink ref="BS71" r:id="rId331" display="http://cpdb.realtek.com/cpdbv3/view/wafermap/oneWaferSbinMap.php?project=RL6963&amp;checksum=0c024713ec6cebf6b539d59df6576329&amp;bin_num=32&amp;bintype=sbin&amp;from=xls"/>
    <hyperlink ref="BW71" r:id="rId332" display="http://cpdb.realtek.com/cpdbv3/view/wafermap/oneWaferSbinMap.php?project=RL6963&amp;checksum=f5a5b63ea59b383ff86d8f186a69ee3d&amp;bin_num=32&amp;bintype=sbin&amp;from=xls"/>
    <hyperlink ref="BZ71" r:id="rId333" display="http://cpdb.realtek.com/cpdbv3/view/wafermap/oneWaferSbinMap.php?project=RL6963&amp;checksum=47b5c93ab04364a7ae9f269461481b63&amp;bin_num=32&amp;bintype=sbin&amp;from=xls"/>
    <hyperlink ref="CB71" r:id="rId334" display="http://cpdb.realtek.com/cpdbv3/view/wafermap/oneWaferSbinMap.php?project=RL6963&amp;checksum=161c1a3ac9369a2ac5e9bfdc48deccf8&amp;bin_num=32&amp;bintype=sbin&amp;from=xls"/>
    <hyperlink ref="CI71" r:id="rId335" display="http://cpdb.realtek.com/cpdbv3/view/wafermap/oneWaferSbinMap.php?project=RL6963&amp;checksum=610937745b3846c7dddaaa466a6864b1&amp;bin_num=32&amp;bintype=sbin&amp;from=xls"/>
    <hyperlink ref="CP71" r:id="rId336" display="http://cpdb.realtek.com/cpdbv3/view/wafermap/oneWaferSbinMap.php?project=RL6963&amp;checksum=b4d755c6d92aa9686e26bf8e2981fd8f&amp;bin_num=32&amp;bintype=sbin&amp;from=xls"/>
    <hyperlink ref="CU71" r:id="rId337" display="http://cpdb.realtek.com/cpdbv3/view/wafermap/oneWaferSbinMap.php?project=RL6963&amp;checksum=35ed9f22525b38b5b41ab8ff0d5b403a&amp;bin_num=32&amp;bintype=sbin&amp;from=xls"/>
    <hyperlink ref="CY71" r:id="rId338" display="http://cpdb.realtek.com/cpdbv3/view/wafermap/oneWaferSbinMap.php?project=RL6963&amp;checksum=72ea230599c90b021cae699ece542a6a&amp;bin_num=32&amp;bintype=sbin&amp;from=xls"/>
    <hyperlink ref="CZ71" r:id="rId339" display="http://cpdb.realtek.com/cpdbv3/view/wafermap/oneWaferSbinMap.php?project=RL6963&amp;checksum=8b7d56c98ce7848cf916d8e8e06c24ff&amp;bin_num=32&amp;bintype=sbin&amp;from=xls"/>
    <hyperlink ref="DA71" r:id="rId340" display="http://cpdb.realtek.com/cpdbv3/view/wafermap/oneWaferSbinMap.php?project=RL6963&amp;checksum=25d8c6c200be8f68578472a2f33528a1&amp;bin_num=32&amp;bintype=sbin&amp;from=xls"/>
    <hyperlink ref="DE71" r:id="rId341" display="http://cpdb.realtek.com/cpdbv3/view/wafermap/oneWaferSbinMap.php?project=RL6963&amp;checksum=b412b741e25cdf14eb15dee8e837ede3&amp;bin_num=32&amp;bintype=sbin&amp;from=xls"/>
    <hyperlink ref="DQ71" r:id="rId342" display="http://cpdb.realtek.com/cpdbv3/view/wafermap/oneWaferSbinMap.php?project=RL6963&amp;checksum=f865266523f359daef38decf124dc432&amp;bin_num=32&amp;bintype=sbin&amp;from=xls"/>
    <hyperlink ref="B72" r:id="rId343"/>
    <hyperlink ref="W72" r:id="rId344" display="http://cpdb.realtek.com/cpdbv3/view/wafermap/oneWaferSbinMap.php?project=RL6963&amp;checksum=be9838509a40a4cad483ba8531a35261&amp;bin_num=93&amp;bintype=sbin&amp;from=xls"/>
    <hyperlink ref="X72" r:id="rId345" display="http://cpdb.realtek.com/cpdbv3/view/wafermap/oneWaferSbinMap.php?project=RL6963&amp;checksum=e60071b11a45b8eed5f141cbea66e9dc&amp;bin_num=93&amp;bintype=sbin&amp;from=xls"/>
    <hyperlink ref="Y72" r:id="rId346" display="http://cpdb.realtek.com/cpdbv3/view/wafermap/oneWaferSbinMap.php?project=RL6963&amp;checksum=bbe73f4f5d170e7a71d58789a06cdc60&amp;bin_num=93&amp;bintype=sbin&amp;from=xls"/>
    <hyperlink ref="AA72" r:id="rId347" display="http://cpdb.realtek.com/cpdbv3/view/wafermap/oneWaferSbinMap.php?project=RL6963&amp;checksum=4536cdb112067478cdbaabdac7b366cc&amp;bin_num=93&amp;bintype=sbin&amp;from=xls"/>
    <hyperlink ref="AB72" r:id="rId348" display="http://cpdb.realtek.com/cpdbv3/view/wafermap/oneWaferSbinMap.php?project=RL6963&amp;checksum=f77d8b3be1c7720a2cf55effc97da859&amp;bin_num=93&amp;bintype=sbin&amp;from=xls"/>
    <hyperlink ref="AD72" r:id="rId349" display="http://cpdb.realtek.com/cpdbv3/view/wafermap/oneWaferSbinMap.php?project=RL6963&amp;checksum=9129f872e3e2edfd97cdbde5cf4a0e14&amp;bin_num=93&amp;bintype=sbin&amp;from=xls"/>
    <hyperlink ref="AE72" r:id="rId350" display="http://cpdb.realtek.com/cpdbv3/view/wafermap/oneWaferSbinMap.php?project=RL6963&amp;checksum=fe977c509d27718d7e961fb29429fbe5&amp;bin_num=93&amp;bintype=sbin&amp;from=xls"/>
    <hyperlink ref="AG72" r:id="rId351" display="http://cpdb.realtek.com/cpdbv3/view/wafermap/oneWaferSbinMap.php?project=RL6963&amp;checksum=ea14f24e1069d12096561637b67063c9&amp;bin_num=93&amp;bintype=sbin&amp;from=xls"/>
    <hyperlink ref="AI72" r:id="rId352" display="http://cpdb.realtek.com/cpdbv3/view/wafermap/oneWaferSbinMap.php?project=RL6963&amp;checksum=7129d6f396fd07330e6b93dbba9e2071&amp;bin_num=93&amp;bintype=sbin&amp;from=xls"/>
    <hyperlink ref="AJ72" r:id="rId353" display="http://cpdb.realtek.com/cpdbv3/view/wafermap/oneWaferSbinMap.php?project=RL6963&amp;checksum=9de42a5d80e3735cbb9d68c39f618757&amp;bin_num=93&amp;bintype=sbin&amp;from=xls"/>
    <hyperlink ref="AK72" r:id="rId354" display="http://cpdb.realtek.com/cpdbv3/view/wafermap/oneWaferSbinMap.php?project=RL6963&amp;checksum=8638d4f18ab91048d2a1f9384bf3bea6&amp;bin_num=93&amp;bintype=sbin&amp;from=xls"/>
    <hyperlink ref="AO72" r:id="rId355" display="http://cpdb.realtek.com/cpdbv3/view/wafermap/oneWaferSbinMap.php?project=RL6963&amp;checksum=00dd5f192a394038b15b83b9fefee4a1&amp;bin_num=93&amp;bintype=sbin&amp;from=xls"/>
    <hyperlink ref="AP72" r:id="rId356" display="http://cpdb.realtek.com/cpdbv3/view/wafermap/oneWaferSbinMap.php?project=RL6963&amp;checksum=608d1d40c0088036ce785ddeb6e981d8&amp;bin_num=93&amp;bintype=sbin&amp;from=xls"/>
    <hyperlink ref="AR72" r:id="rId357" display="http://cpdb.realtek.com/cpdbv3/view/wafermap/oneWaferSbinMap.php?project=RL6963&amp;checksum=e43711e0677aefc3c8b1939677a3031b&amp;bin_num=93&amp;bintype=sbin&amp;from=xls"/>
    <hyperlink ref="AS72" r:id="rId358" display="http://cpdb.realtek.com/cpdbv3/view/wafermap/oneWaferSbinMap.php?project=RL6963&amp;checksum=ee26811396bfba5e2b61a13ac3f9eb74&amp;bin_num=93&amp;bintype=sbin&amp;from=xls"/>
    <hyperlink ref="AT72" r:id="rId359" display="http://cpdb.realtek.com/cpdbv3/view/wafermap/oneWaferSbinMap.php?project=RL6963&amp;checksum=0c65dcea4affb5e3c3b7b5d93ab466ee&amp;bin_num=93&amp;bintype=sbin&amp;from=xls"/>
    <hyperlink ref="AW72" r:id="rId360" display="http://cpdb.realtek.com/cpdbv3/view/wafermap/oneWaferSbinMap.php?project=RL6963&amp;checksum=7cb01068e90a39b1617fe66766ec2681&amp;bin_num=93&amp;bintype=sbin&amp;from=xls"/>
    <hyperlink ref="AX72" r:id="rId361" display="http://cpdb.realtek.com/cpdbv3/view/wafermap/oneWaferSbinMap.php?project=RL6963&amp;checksum=6fcd00706c4223a21c442e2f1afebc0e&amp;bin_num=93&amp;bintype=sbin&amp;from=xls"/>
    <hyperlink ref="AZ72" r:id="rId362" display="http://cpdb.realtek.com/cpdbv3/view/wafermap/oneWaferSbinMap.php?project=RL6963&amp;checksum=a26998a26861751e0237e70540ad462e&amp;bin_num=93&amp;bintype=sbin&amp;from=xls"/>
    <hyperlink ref="BE72" r:id="rId363" display="http://cpdb.realtek.com/cpdbv3/view/wafermap/oneWaferSbinMap.php?project=RL6963&amp;checksum=87d9ca0b417877400668d6c37e27a9ac&amp;bin_num=93&amp;bintype=sbin&amp;from=xls"/>
    <hyperlink ref="BH72" r:id="rId364" display="http://cpdb.realtek.com/cpdbv3/view/wafermap/oneWaferSbinMap.php?project=RL6963&amp;checksum=7ef172694eba931f23696e04d44da859&amp;bin_num=93&amp;bintype=sbin&amp;from=xls"/>
    <hyperlink ref="BJ72" r:id="rId365" display="http://cpdb.realtek.com/cpdbv3/view/wafermap/oneWaferSbinMap.php?project=RL6963&amp;checksum=674605838c3d2463a9c3a2efda09cb01&amp;bin_num=93&amp;bintype=sbin&amp;from=xls"/>
    <hyperlink ref="BM72" r:id="rId366" display="http://cpdb.realtek.com/cpdbv3/view/wafermap/oneWaferSbinMap.php?project=RL6963&amp;checksum=285668b826b83dc92cf40e0df42e1701&amp;bin_num=93&amp;bintype=sbin&amp;from=xls"/>
    <hyperlink ref="BO72" r:id="rId367" display="http://cpdb.realtek.com/cpdbv3/view/wafermap/oneWaferSbinMap.php?project=RL6963&amp;checksum=2cd32359d265f7fb69f1e1da58afa7f6&amp;bin_num=93&amp;bintype=sbin&amp;from=xls"/>
    <hyperlink ref="BP72" r:id="rId368" display="http://cpdb.realtek.com/cpdbv3/view/wafermap/oneWaferSbinMap.php?project=RL6963&amp;checksum=a51d8b1fdd2c80fb017611dfa953c3e2&amp;bin_num=93&amp;bintype=sbin&amp;from=xls"/>
    <hyperlink ref="BQ72" r:id="rId369" display="http://cpdb.realtek.com/cpdbv3/view/wafermap/oneWaferSbinMap.php?project=RL6963&amp;checksum=2ebda042b70e791c683d8ec799fda03d&amp;bin_num=93&amp;bintype=sbin&amp;from=xls"/>
    <hyperlink ref="BS72" r:id="rId370" display="http://cpdb.realtek.com/cpdbv3/view/wafermap/oneWaferSbinMap.php?project=RL6963&amp;checksum=0c024713ec6cebf6b539d59df6576329&amp;bin_num=93&amp;bintype=sbin&amp;from=xls"/>
    <hyperlink ref="BT72" r:id="rId371" display="http://cpdb.realtek.com/cpdbv3/view/wafermap/oneWaferSbinMap.php?project=RL6963&amp;checksum=319fbc373bd919b3f12c9dc93c068ba5&amp;bin_num=93&amp;bintype=sbin&amp;from=xls"/>
    <hyperlink ref="BV72" r:id="rId372" display="http://cpdb.realtek.com/cpdbv3/view/wafermap/oneWaferSbinMap.php?project=RL6963&amp;checksum=5f4c996b8736e38ff9098c61db1dcbec&amp;bin_num=93&amp;bintype=sbin&amp;from=xls"/>
    <hyperlink ref="BX72" r:id="rId373" display="http://cpdb.realtek.com/cpdbv3/view/wafermap/oneWaferSbinMap.php?project=RL6963&amp;checksum=03b21724c3f071c6b21746e552cb308f&amp;bin_num=93&amp;bintype=sbin&amp;from=xls"/>
    <hyperlink ref="BZ72" r:id="rId374" display="http://cpdb.realtek.com/cpdbv3/view/wafermap/oneWaferSbinMap.php?project=RL6963&amp;checksum=47b5c93ab04364a7ae9f269461481b63&amp;bin_num=93&amp;bintype=sbin&amp;from=xls"/>
    <hyperlink ref="CC72" r:id="rId375" display="http://cpdb.realtek.com/cpdbv3/view/wafermap/oneWaferSbinMap.php?project=RL6963&amp;checksum=197f588137a6adac9250ccf5aee39da1&amp;bin_num=93&amp;bintype=sbin&amp;from=xls"/>
    <hyperlink ref="CG72" r:id="rId376" display="http://cpdb.realtek.com/cpdbv3/view/wafermap/oneWaferSbinMap.php?project=RL6963&amp;checksum=5a7a51d6b2a45718c09062247aefbc97&amp;bin_num=93&amp;bintype=sbin&amp;from=xls"/>
    <hyperlink ref="CH72" r:id="rId377" display="http://cpdb.realtek.com/cpdbv3/view/wafermap/oneWaferSbinMap.php?project=RL6963&amp;checksum=2f2a9dac7298a727c19dc2945baac9cd&amp;bin_num=93&amp;bintype=sbin&amp;from=xls"/>
    <hyperlink ref="CJ72" r:id="rId378" display="http://cpdb.realtek.com/cpdbv3/view/wafermap/oneWaferSbinMap.php?project=RL6963&amp;checksum=67697d0d9b79467ca1a714f8ae5ed928&amp;bin_num=93&amp;bintype=sbin&amp;from=xls"/>
    <hyperlink ref="CK72" r:id="rId379" display="http://cpdb.realtek.com/cpdbv3/view/wafermap/oneWaferSbinMap.php?project=RL6963&amp;checksum=60da38b33aaa07078c63962689c0ff78&amp;bin_num=93&amp;bintype=sbin&amp;from=xls"/>
    <hyperlink ref="CP72" r:id="rId380" display="http://cpdb.realtek.com/cpdbv3/view/wafermap/oneWaferSbinMap.php?project=RL6963&amp;checksum=b4d755c6d92aa9686e26bf8e2981fd8f&amp;bin_num=93&amp;bintype=sbin&amp;from=xls"/>
    <hyperlink ref="DA72" r:id="rId381" display="http://cpdb.realtek.com/cpdbv3/view/wafermap/oneWaferSbinMap.php?project=RL6963&amp;checksum=25d8c6c200be8f68578472a2f33528a1&amp;bin_num=93&amp;bintype=sbin&amp;from=xls"/>
    <hyperlink ref="DF72" r:id="rId382" display="http://cpdb.realtek.com/cpdbv3/view/wafermap/oneWaferSbinMap.php?project=RL6963&amp;checksum=ade5a16e615b8b237321e9f94d3c2af6&amp;bin_num=93&amp;bintype=sbin&amp;from=xls"/>
    <hyperlink ref="DG72" r:id="rId383" display="http://cpdb.realtek.com/cpdbv3/view/wafermap/oneWaferSbinMap.php?project=RL6963&amp;checksum=74eced07f616cd2285ab5eba7a3a30d7&amp;bin_num=93&amp;bintype=sbin&amp;from=xls"/>
    <hyperlink ref="DH72" r:id="rId384" display="http://cpdb.realtek.com/cpdbv3/view/wafermap/oneWaferSbinMap.php?project=RL6963&amp;checksum=2f1fbccc93ca9dd0afa3626ba1469b69&amp;bin_num=93&amp;bintype=sbin&amp;from=xls"/>
    <hyperlink ref="DL72" r:id="rId385" display="http://cpdb.realtek.com/cpdbv3/view/wafermap/oneWaferSbinMap.php?project=RL6963&amp;checksum=778f4aa01064ac2de1ca45e4cfb31f53&amp;bin_num=93&amp;bintype=sbin&amp;from=xls"/>
    <hyperlink ref="DO72" r:id="rId386" display="http://cpdb.realtek.com/cpdbv3/view/wafermap/oneWaferSbinMap.php?project=RL6963&amp;checksum=4fa65496fd8aa660db81f2d1466d2e2b&amp;bin_num=93&amp;bintype=sbin&amp;from=xls"/>
    <hyperlink ref="DQ72" r:id="rId387" display="http://cpdb.realtek.com/cpdbv3/view/wafermap/oneWaferSbinMap.php?project=RL6963&amp;checksum=f865266523f359daef38decf124dc432&amp;bin_num=93&amp;bintype=sbin&amp;from=xls"/>
    <hyperlink ref="DS72" r:id="rId388" display="http://cpdb.realtek.com/cpdbv3/view/wafermap/oneWaferSbinMap.php?project=RL6963&amp;checksum=e6d2b6464efb82a2abb6230cd503a44c&amp;bin_num=93&amp;bintype=sbin&amp;from=xls"/>
    <hyperlink ref="DZ72" r:id="rId389" display="http://cpdb.realtek.com/cpdbv3/view/wafermap/oneWaferSbinMap.php?project=RL6963&amp;checksum=da1359516f140e70019ed9e15f2ef035&amp;bin_num=93&amp;bintype=sbin&amp;from=xls"/>
    <hyperlink ref="EA72" r:id="rId390" display="http://cpdb.realtek.com/cpdbv3/view/wafermap/oneWaferSbinMap.php?project=RL6963&amp;checksum=152ca0f278c1110e8e6e20661353df79&amp;bin_num=93&amp;bintype=sbin&amp;from=xls"/>
    <hyperlink ref="EB72" r:id="rId391" display="http://cpdb.realtek.com/cpdbv3/view/wafermap/oneWaferSbinMap.php?project=RL6963&amp;checksum=c76e803e93cd397efe617ac23fd9d0fa&amp;bin_num=93&amp;bintype=sbin&amp;from=xls"/>
    <hyperlink ref="B73" r:id="rId392"/>
    <hyperlink ref="P73" r:id="rId393" display="http://cpdb.realtek.com/cpdbv3/view/wafermap/oneWaferSbinMap.php?project=RL6963&amp;checksum=2d6649bc3528477fcbd0f4d9f25f910c&amp;bin_num=4&amp;bintype=sbin&amp;from=xls"/>
    <hyperlink ref="S73" r:id="rId394" display="http://cpdb.realtek.com/cpdbv3/view/wafermap/oneWaferSbinMap.php?project=RL6963&amp;checksum=b31ef43bdf87d671f1cb5c181fe08956&amp;bin_num=4&amp;bintype=sbin&amp;from=xls"/>
    <hyperlink ref="T73" r:id="rId395" display="http://cpdb.realtek.com/cpdbv3/view/wafermap/oneWaferSbinMap.php?project=RL6963&amp;checksum=6a6081b02c783e29a83df38412e64206&amp;bin_num=4&amp;bintype=sbin&amp;from=xls"/>
    <hyperlink ref="AD73" r:id="rId396" display="http://cpdb.realtek.com/cpdbv3/view/wafermap/oneWaferSbinMap.php?project=RL6963&amp;checksum=9129f872e3e2edfd97cdbde5cf4a0e14&amp;bin_num=4&amp;bintype=sbin&amp;from=xls"/>
    <hyperlink ref="AG73" r:id="rId397" display="http://cpdb.realtek.com/cpdbv3/view/wafermap/oneWaferSbinMap.php?project=RL6963&amp;checksum=ea14f24e1069d12096561637b67063c9&amp;bin_num=4&amp;bintype=sbin&amp;from=xls"/>
    <hyperlink ref="AN73" r:id="rId398" display="http://cpdb.realtek.com/cpdbv3/view/wafermap/oneWaferSbinMap.php?project=RL6963&amp;checksum=b3be044750dda7b380e84f1960024499&amp;bin_num=4&amp;bintype=sbin&amp;from=xls"/>
    <hyperlink ref="AU73" r:id="rId399" display="http://cpdb.realtek.com/cpdbv3/view/wafermap/oneWaferSbinMap.php?project=RL6963&amp;checksum=9a969ab57f7d9150d5fb6deae84b74df&amp;bin_num=4&amp;bintype=sbin&amp;from=xls"/>
    <hyperlink ref="BH73" r:id="rId400" display="http://cpdb.realtek.com/cpdbv3/view/wafermap/oneWaferSbinMap.php?project=RL6963&amp;checksum=7ef172694eba931f23696e04d44da859&amp;bin_num=4&amp;bintype=sbin&amp;from=xls"/>
    <hyperlink ref="BK73" r:id="rId401" display="http://cpdb.realtek.com/cpdbv3/view/wafermap/oneWaferSbinMap.php?project=RL6963&amp;checksum=c83f4c14921031afd456b2509d30d5b1&amp;bin_num=4&amp;bintype=sbin&amp;from=xls"/>
    <hyperlink ref="BL73" r:id="rId402" display="http://cpdb.realtek.com/cpdbv3/view/wafermap/oneWaferSbinMap.php?project=RL6963&amp;checksum=437408b9ba5173cfe613edb5e6476e00&amp;bin_num=4&amp;bintype=sbin&amp;from=xls"/>
    <hyperlink ref="BU73" r:id="rId403" display="http://cpdb.realtek.com/cpdbv3/view/wafermap/oneWaferSbinMap.php?project=RL6963&amp;checksum=f79c1ccfa52fb37d4a5e06dcba04ee05&amp;bin_num=4&amp;bintype=sbin&amp;from=xls"/>
    <hyperlink ref="BZ73" r:id="rId404" display="http://cpdb.realtek.com/cpdbv3/view/wafermap/oneWaferSbinMap.php?project=RL6963&amp;checksum=47b5c93ab04364a7ae9f269461481b63&amp;bin_num=4&amp;bintype=sbin&amp;from=xls"/>
    <hyperlink ref="CC73" r:id="rId405" display="http://cpdb.realtek.com/cpdbv3/view/wafermap/oneWaferSbinMap.php?project=RL6963&amp;checksum=197f588137a6adac9250ccf5aee39da1&amp;bin_num=4&amp;bintype=sbin&amp;from=xls"/>
    <hyperlink ref="CD73" r:id="rId406" display="http://cpdb.realtek.com/cpdbv3/view/wafermap/oneWaferSbinMap.php?project=RL6963&amp;checksum=95cbc05c849c3239d2357055fe4d0546&amp;bin_num=4&amp;bintype=sbin&amp;from=xls"/>
    <hyperlink ref="CR73" r:id="rId407" display="http://cpdb.realtek.com/cpdbv3/view/wafermap/oneWaferSbinMap.php?project=RL6963&amp;checksum=7fc1f35eb9733c58dd770312828cdd02&amp;bin_num=4&amp;bintype=sbin&amp;from=xls"/>
    <hyperlink ref="CV73" r:id="rId408" display="http://cpdb.realtek.com/cpdbv3/view/wafermap/oneWaferSbinMap.php?project=RL6963&amp;checksum=4be2ebf9645683265b6206d9ba382278&amp;bin_num=4&amp;bintype=sbin&amp;from=xls"/>
    <hyperlink ref="DD73" r:id="rId409" display="http://cpdb.realtek.com/cpdbv3/view/wafermap/oneWaferSbinMap.php?project=RL6963&amp;checksum=783a22fcc748f499b1b617c93de474e7&amp;bin_num=4&amp;bintype=sbin&amp;from=xls"/>
    <hyperlink ref="DK73" r:id="rId410" display="http://cpdb.realtek.com/cpdbv3/view/wafermap/oneWaferSbinMap.php?project=RL6963&amp;checksum=2485097a81b2ee506c10957e296e8bed&amp;bin_num=4&amp;bintype=sbin&amp;from=xls"/>
    <hyperlink ref="DR73" r:id="rId411" display="http://cpdb.realtek.com/cpdbv3/view/wafermap/oneWaferSbinMap.php?project=RL6963&amp;checksum=c609be701c97cd5fd90c605c2af4b290&amp;bin_num=4&amp;bintype=sbin&amp;from=xls"/>
    <hyperlink ref="DU73" r:id="rId412" display="http://cpdb.realtek.com/cpdbv3/view/wafermap/oneWaferSbinMap.php?project=RL6963&amp;checksum=33b8d727072fe22e9b0d51707f18b0bc&amp;bin_num=4&amp;bintype=sbin&amp;from=xls"/>
    <hyperlink ref="B74" r:id="rId413"/>
    <hyperlink ref="Q74" r:id="rId414" display="http://cpdb.realtek.com/cpdbv3/view/wafermap/oneWaferSbinMap.php?project=RL6963&amp;checksum=40d6202514c482d352bc8ddd64174b9c&amp;bin_num=44&amp;bintype=sbin&amp;from=xls"/>
    <hyperlink ref="AA74" r:id="rId415" display="http://cpdb.realtek.com/cpdbv3/view/wafermap/oneWaferSbinMap.php?project=RL6963&amp;checksum=4536cdb112067478cdbaabdac7b366cc&amp;bin_num=44&amp;bintype=sbin&amp;from=xls"/>
    <hyperlink ref="AD74" r:id="rId416" display="http://cpdb.realtek.com/cpdbv3/view/wafermap/oneWaferSbinMap.php?project=RL6963&amp;checksum=9129f872e3e2edfd97cdbde5cf4a0e14&amp;bin_num=44&amp;bintype=sbin&amp;from=xls"/>
    <hyperlink ref="AG74" r:id="rId417" display="http://cpdb.realtek.com/cpdbv3/view/wafermap/oneWaferSbinMap.php?project=RL6963&amp;checksum=ea14f24e1069d12096561637b67063c9&amp;bin_num=44&amp;bintype=sbin&amp;from=xls"/>
    <hyperlink ref="AH74" r:id="rId418" display="http://cpdb.realtek.com/cpdbv3/view/wafermap/oneWaferSbinMap.php?project=RL6963&amp;checksum=b1d6d2afec1f665ba0afcbc0bc5d0390&amp;bin_num=44&amp;bintype=sbin&amp;from=xls"/>
    <hyperlink ref="AY74" r:id="rId419" display="http://cpdb.realtek.com/cpdbv3/view/wafermap/oneWaferSbinMap.php?project=RL6963&amp;checksum=4c3eab91b819dd38c4b64afda966e793&amp;bin_num=44&amp;bintype=sbin&amp;from=xls"/>
    <hyperlink ref="BI74" r:id="rId420" display="http://cpdb.realtek.com/cpdbv3/view/wafermap/oneWaferSbinMap.php?project=RL6963&amp;checksum=5adb7aa73170afae7fbac400b2857f7b&amp;bin_num=44&amp;bintype=sbin&amp;from=xls"/>
    <hyperlink ref="BL74" r:id="rId421" display="http://cpdb.realtek.com/cpdbv3/view/wafermap/oneWaferSbinMap.php?project=RL6963&amp;checksum=437408b9ba5173cfe613edb5e6476e00&amp;bin_num=44&amp;bintype=sbin&amp;from=xls"/>
    <hyperlink ref="CB74" r:id="rId422" display="http://cpdb.realtek.com/cpdbv3/view/wafermap/oneWaferSbinMap.php?project=RL6963&amp;checksum=161c1a3ac9369a2ac5e9bfdc48deccf8&amp;bin_num=44&amp;bintype=sbin&amp;from=xls"/>
    <hyperlink ref="CD74" r:id="rId423" display="http://cpdb.realtek.com/cpdbv3/view/wafermap/oneWaferSbinMap.php?project=RL6963&amp;checksum=95cbc05c849c3239d2357055fe4d0546&amp;bin_num=44&amp;bintype=sbin&amp;from=xls"/>
    <hyperlink ref="CN74" r:id="rId424" display="http://cpdb.realtek.com/cpdbv3/view/wafermap/oneWaferSbinMap.php?project=RL6963&amp;checksum=aa320b5f8e1a41d1e934b330df4471fb&amp;bin_num=44&amp;bintype=sbin&amp;from=xls"/>
    <hyperlink ref="CO74" r:id="rId425" display="http://cpdb.realtek.com/cpdbv3/view/wafermap/oneWaferSbinMap.php?project=RL6963&amp;checksum=59081ada351ada676f69c558763b3500&amp;bin_num=44&amp;bintype=sbin&amp;from=xls"/>
    <hyperlink ref="CR74" r:id="rId426" display="http://cpdb.realtek.com/cpdbv3/view/wafermap/oneWaferSbinMap.php?project=RL6963&amp;checksum=7fc1f35eb9733c58dd770312828cdd02&amp;bin_num=44&amp;bintype=sbin&amp;from=xls"/>
    <hyperlink ref="DA74" r:id="rId427" display="http://cpdb.realtek.com/cpdbv3/view/wafermap/oneWaferSbinMap.php?project=RL6963&amp;checksum=25d8c6c200be8f68578472a2f33528a1&amp;bin_num=44&amp;bintype=sbin&amp;from=xls"/>
    <hyperlink ref="DF74" r:id="rId428" display="http://cpdb.realtek.com/cpdbv3/view/wafermap/oneWaferSbinMap.php?project=RL6963&amp;checksum=ade5a16e615b8b237321e9f94d3c2af6&amp;bin_num=44&amp;bintype=sbin&amp;from=xls"/>
    <hyperlink ref="DV74" r:id="rId429" display="http://cpdb.realtek.com/cpdbv3/view/wafermap/oneWaferSbinMap.php?project=RL6963&amp;checksum=8c3c62765aeee9f562d48c77fbc0e14c&amp;bin_num=44&amp;bintype=sbin&amp;from=xls"/>
    <hyperlink ref="B75" r:id="rId430"/>
    <hyperlink ref="T75" r:id="rId431" display="http://cpdb.realtek.com/cpdbv3/view/wafermap/oneWaferSbinMap.php?project=RL6963&amp;checksum=6a6081b02c783e29a83df38412e64206&amp;bin_num=96&amp;bintype=sbin&amp;from=xls"/>
    <hyperlink ref="AD75" r:id="rId432" display="http://cpdb.realtek.com/cpdbv3/view/wafermap/oneWaferSbinMap.php?project=RL6963&amp;checksum=9129f872e3e2edfd97cdbde5cf4a0e14&amp;bin_num=96&amp;bintype=sbin&amp;from=xls"/>
    <hyperlink ref="AI75" r:id="rId433" display="http://cpdb.realtek.com/cpdbv3/view/wafermap/oneWaferSbinMap.php?project=RL6963&amp;checksum=7129d6f396fd07330e6b93dbba9e2071&amp;bin_num=96&amp;bintype=sbin&amp;from=xls"/>
    <hyperlink ref="BI75" r:id="rId434" display="http://cpdb.realtek.com/cpdbv3/view/wafermap/oneWaferSbinMap.php?project=RL6963&amp;checksum=5adb7aa73170afae7fbac400b2857f7b&amp;bin_num=96&amp;bintype=sbin&amp;from=xls"/>
    <hyperlink ref="BJ75" r:id="rId435" display="http://cpdb.realtek.com/cpdbv3/view/wafermap/oneWaferSbinMap.php?project=RL6963&amp;checksum=674605838c3d2463a9c3a2efda09cb01&amp;bin_num=96&amp;bintype=sbin&amp;from=xls"/>
    <hyperlink ref="BN75" r:id="rId436" display="http://cpdb.realtek.com/cpdbv3/view/wafermap/oneWaferSbinMap.php?project=RL6963&amp;checksum=8d5fc9ce6e8f812976f1395bf16239f6&amp;bin_num=96&amp;bintype=sbin&amp;from=xls"/>
    <hyperlink ref="BQ75" r:id="rId437" display="http://cpdb.realtek.com/cpdbv3/view/wafermap/oneWaferSbinMap.php?project=RL6963&amp;checksum=2ebda042b70e791c683d8ec799fda03d&amp;bin_num=96&amp;bintype=sbin&amp;from=xls"/>
    <hyperlink ref="BU75" r:id="rId438" display="http://cpdb.realtek.com/cpdbv3/view/wafermap/oneWaferSbinMap.php?project=RL6963&amp;checksum=f79c1ccfa52fb37d4a5e06dcba04ee05&amp;bin_num=96&amp;bintype=sbin&amp;from=xls"/>
    <hyperlink ref="BZ75" r:id="rId439" display="http://cpdb.realtek.com/cpdbv3/view/wafermap/oneWaferSbinMap.php?project=RL6963&amp;checksum=47b5c93ab04364a7ae9f269461481b63&amp;bin_num=96&amp;bintype=sbin&amp;from=xls"/>
    <hyperlink ref="CA75" r:id="rId440" display="http://cpdb.realtek.com/cpdbv3/view/wafermap/oneWaferSbinMap.php?project=RL6963&amp;checksum=f064d317ee2d06559bf9134f0b29b05b&amp;bin_num=96&amp;bintype=sbin&amp;from=xls"/>
    <hyperlink ref="CG75" r:id="rId441" display="http://cpdb.realtek.com/cpdbv3/view/wafermap/oneWaferSbinMap.php?project=RL6963&amp;checksum=5a7a51d6b2a45718c09062247aefbc97&amp;bin_num=96&amp;bintype=sbin&amp;from=xls"/>
    <hyperlink ref="CJ75" r:id="rId442" display="http://cpdb.realtek.com/cpdbv3/view/wafermap/oneWaferSbinMap.php?project=RL6963&amp;checksum=67697d0d9b79467ca1a714f8ae5ed928&amp;bin_num=96&amp;bintype=sbin&amp;from=xls"/>
    <hyperlink ref="CL75" r:id="rId443" display="http://cpdb.realtek.com/cpdbv3/view/wafermap/oneWaferSbinMap.php?project=RL6963&amp;checksum=270704101b7071d47828d01432c4e5af&amp;bin_num=96&amp;bintype=sbin&amp;from=xls"/>
    <hyperlink ref="DF75" r:id="rId444" display="http://cpdb.realtek.com/cpdbv3/view/wafermap/oneWaferSbinMap.php?project=RL6963&amp;checksum=ade5a16e615b8b237321e9f94d3c2af6&amp;bin_num=96&amp;bintype=sbin&amp;from=xls"/>
    <hyperlink ref="DH75" r:id="rId445" display="http://cpdb.realtek.com/cpdbv3/view/wafermap/oneWaferSbinMap.php?project=RL6963&amp;checksum=2f1fbccc93ca9dd0afa3626ba1469b69&amp;bin_num=96&amp;bintype=sbin&amp;from=xls"/>
    <hyperlink ref="DQ75" r:id="rId446" display="http://cpdb.realtek.com/cpdbv3/view/wafermap/oneWaferSbinMap.php?project=RL6963&amp;checksum=f865266523f359daef38decf124dc432&amp;bin_num=96&amp;bintype=sbin&amp;from=xls"/>
    <hyperlink ref="B76" r:id="rId447"/>
    <hyperlink ref="O76" r:id="rId448" display="http://cpdb.realtek.com/cpdbv3/view/wafermap/oneWaferSbinMap.php?project=RL6963&amp;checksum=40cf5bb64fcc02b11460dc919a54f621&amp;bin_num=50&amp;bintype=sbin&amp;from=xls"/>
    <hyperlink ref="P76" r:id="rId449" display="http://cpdb.realtek.com/cpdbv3/view/wafermap/oneWaferSbinMap.php?project=RL6963&amp;checksum=2d6649bc3528477fcbd0f4d9f25f910c&amp;bin_num=50&amp;bintype=sbin&amp;from=xls"/>
    <hyperlink ref="R76" r:id="rId450" display="http://cpdb.realtek.com/cpdbv3/view/wafermap/oneWaferSbinMap.php?project=RL6963&amp;checksum=ac28ead9939df4ecd6b1bbf9b0a6698d&amp;bin_num=50&amp;bintype=sbin&amp;from=xls"/>
    <hyperlink ref="V76" r:id="rId451" display="http://cpdb.realtek.com/cpdbv3/view/wafermap/oneWaferSbinMap.php?project=RL6963&amp;checksum=60071a5a325e3c150b9472a810f76b01&amp;bin_num=50&amp;bintype=sbin&amp;from=xls"/>
    <hyperlink ref="Y76" r:id="rId452" display="http://cpdb.realtek.com/cpdbv3/view/wafermap/oneWaferSbinMap.php?project=RL6963&amp;checksum=bbe73f4f5d170e7a71d58789a06cdc60&amp;bin_num=50&amp;bintype=sbin&amp;from=xls"/>
    <hyperlink ref="AA76" r:id="rId453" display="http://cpdb.realtek.com/cpdbv3/view/wafermap/oneWaferSbinMap.php?project=RL6963&amp;checksum=4536cdb112067478cdbaabdac7b366cc&amp;bin_num=50&amp;bintype=sbin&amp;from=xls"/>
    <hyperlink ref="AC76" r:id="rId454" display="http://cpdb.realtek.com/cpdbv3/view/wafermap/oneWaferSbinMap.php?project=RL6963&amp;checksum=09295f48020febce83d2e84717c02b27&amp;bin_num=50&amp;bintype=sbin&amp;from=xls"/>
    <hyperlink ref="AF76" r:id="rId455" display="http://cpdb.realtek.com/cpdbv3/view/wafermap/oneWaferSbinMap.php?project=RL6963&amp;checksum=ec76cbaf0e37446d6b11f2b6a854fa51&amp;bin_num=50&amp;bintype=sbin&amp;from=xls"/>
    <hyperlink ref="AI76" r:id="rId456" display="http://cpdb.realtek.com/cpdbv3/view/wafermap/oneWaferSbinMap.php?project=RL6963&amp;checksum=7129d6f396fd07330e6b93dbba9e2071&amp;bin_num=50&amp;bintype=sbin&amp;from=xls"/>
    <hyperlink ref="AL76" r:id="rId457" display="http://cpdb.realtek.com/cpdbv3/view/wafermap/oneWaferSbinMap.php?project=RL6963&amp;checksum=895ad88c8735d6b0e5bf24c135f0a07c&amp;bin_num=50&amp;bintype=sbin&amp;from=xls"/>
    <hyperlink ref="AT76" r:id="rId458" display="http://cpdb.realtek.com/cpdbv3/view/wafermap/oneWaferSbinMap.php?project=RL6963&amp;checksum=0c65dcea4affb5e3c3b7b5d93ab466ee&amp;bin_num=50&amp;bintype=sbin&amp;from=xls"/>
    <hyperlink ref="AW76" r:id="rId459" display="http://cpdb.realtek.com/cpdbv3/view/wafermap/oneWaferSbinMap.php?project=RL6963&amp;checksum=7cb01068e90a39b1617fe66766ec2681&amp;bin_num=50&amp;bintype=sbin&amp;from=xls"/>
    <hyperlink ref="AZ76" r:id="rId460" display="http://cpdb.realtek.com/cpdbv3/view/wafermap/oneWaferSbinMap.php?project=RL6963&amp;checksum=a26998a26861751e0237e70540ad462e&amp;bin_num=50&amp;bintype=sbin&amp;from=xls"/>
    <hyperlink ref="BD76" r:id="rId461" display="http://cpdb.realtek.com/cpdbv3/view/wafermap/oneWaferSbinMap.php?project=RL6963&amp;checksum=06ae15a70103240d1159466221b21769&amp;bin_num=50&amp;bintype=sbin&amp;from=xls"/>
    <hyperlink ref="BE76" r:id="rId462" display="http://cpdb.realtek.com/cpdbv3/view/wafermap/oneWaferSbinMap.php?project=RL6963&amp;checksum=87d9ca0b417877400668d6c37e27a9ac&amp;bin_num=50&amp;bintype=sbin&amp;from=xls"/>
    <hyperlink ref="BG76" r:id="rId463" display="http://cpdb.realtek.com/cpdbv3/view/wafermap/oneWaferSbinMap.php?project=RL6963&amp;checksum=b6ee2357f18ffffcde86d361b638807c&amp;bin_num=50&amp;bintype=sbin&amp;from=xls"/>
    <hyperlink ref="BH76" r:id="rId464" display="http://cpdb.realtek.com/cpdbv3/view/wafermap/oneWaferSbinMap.php?project=RL6963&amp;checksum=7ef172694eba931f23696e04d44da859&amp;bin_num=50&amp;bintype=sbin&amp;from=xls"/>
    <hyperlink ref="BK76" r:id="rId465" display="http://cpdb.realtek.com/cpdbv3/view/wafermap/oneWaferSbinMap.php?project=RL6963&amp;checksum=c83f4c14921031afd456b2509d30d5b1&amp;bin_num=50&amp;bintype=sbin&amp;from=xls"/>
    <hyperlink ref="BL76" r:id="rId466" display="http://cpdb.realtek.com/cpdbv3/view/wafermap/oneWaferSbinMap.php?project=RL6963&amp;checksum=437408b9ba5173cfe613edb5e6476e00&amp;bin_num=50&amp;bintype=sbin&amp;from=xls"/>
    <hyperlink ref="BM76" r:id="rId467" display="http://cpdb.realtek.com/cpdbv3/view/wafermap/oneWaferSbinMap.php?project=RL6963&amp;checksum=285668b826b83dc92cf40e0df42e1701&amp;bin_num=50&amp;bintype=sbin&amp;from=xls"/>
    <hyperlink ref="BO76" r:id="rId468" display="http://cpdb.realtek.com/cpdbv3/view/wafermap/oneWaferSbinMap.php?project=RL6963&amp;checksum=2cd32359d265f7fb69f1e1da58afa7f6&amp;bin_num=50&amp;bintype=sbin&amp;from=xls"/>
    <hyperlink ref="BQ76" r:id="rId469" display="http://cpdb.realtek.com/cpdbv3/view/wafermap/oneWaferSbinMap.php?project=RL6963&amp;checksum=2ebda042b70e791c683d8ec799fda03d&amp;bin_num=50&amp;bintype=sbin&amp;from=xls"/>
    <hyperlink ref="BU76" r:id="rId470" display="http://cpdb.realtek.com/cpdbv3/view/wafermap/oneWaferSbinMap.php?project=RL6963&amp;checksum=f79c1ccfa52fb37d4a5e06dcba04ee05&amp;bin_num=50&amp;bintype=sbin&amp;from=xls"/>
    <hyperlink ref="BV76" r:id="rId471" display="http://cpdb.realtek.com/cpdbv3/view/wafermap/oneWaferSbinMap.php?project=RL6963&amp;checksum=5f4c996b8736e38ff9098c61db1dcbec&amp;bin_num=50&amp;bintype=sbin&amp;from=xls"/>
    <hyperlink ref="BW76" r:id="rId472" display="http://cpdb.realtek.com/cpdbv3/view/wafermap/oneWaferSbinMap.php?project=RL6963&amp;checksum=f5a5b63ea59b383ff86d8f186a69ee3d&amp;bin_num=50&amp;bintype=sbin&amp;from=xls"/>
    <hyperlink ref="CD76" r:id="rId473" display="http://cpdb.realtek.com/cpdbv3/view/wafermap/oneWaferSbinMap.php?project=RL6963&amp;checksum=95cbc05c849c3239d2357055fe4d0546&amp;bin_num=50&amp;bintype=sbin&amp;from=xls"/>
    <hyperlink ref="CE76" r:id="rId474" display="http://cpdb.realtek.com/cpdbv3/view/wafermap/oneWaferSbinMap.php?project=RL6963&amp;checksum=0687d7c3971c46eefd10f78ac4972344&amp;bin_num=50&amp;bintype=sbin&amp;from=xls"/>
    <hyperlink ref="CG76" r:id="rId475" display="http://cpdb.realtek.com/cpdbv3/view/wafermap/oneWaferSbinMap.php?project=RL6963&amp;checksum=5a7a51d6b2a45718c09062247aefbc97&amp;bin_num=50&amp;bintype=sbin&amp;from=xls"/>
    <hyperlink ref="CH76" r:id="rId476" display="http://cpdb.realtek.com/cpdbv3/view/wafermap/oneWaferSbinMap.php?project=RL6963&amp;checksum=2f2a9dac7298a727c19dc2945baac9cd&amp;bin_num=50&amp;bintype=sbin&amp;from=xls"/>
    <hyperlink ref="CK76" r:id="rId477" display="http://cpdb.realtek.com/cpdbv3/view/wafermap/oneWaferSbinMap.php?project=RL6963&amp;checksum=60da38b33aaa07078c63962689c0ff78&amp;bin_num=50&amp;bintype=sbin&amp;from=xls"/>
    <hyperlink ref="CL76" r:id="rId478" display="http://cpdb.realtek.com/cpdbv3/view/wafermap/oneWaferSbinMap.php?project=RL6963&amp;checksum=270704101b7071d47828d01432c4e5af&amp;bin_num=50&amp;bintype=sbin&amp;from=xls"/>
    <hyperlink ref="CN76" r:id="rId479" display="http://cpdb.realtek.com/cpdbv3/view/wafermap/oneWaferSbinMap.php?project=RL6963&amp;checksum=aa320b5f8e1a41d1e934b330df4471fb&amp;bin_num=50&amp;bintype=sbin&amp;from=xls"/>
    <hyperlink ref="CO76" r:id="rId480" display="http://cpdb.realtek.com/cpdbv3/view/wafermap/oneWaferSbinMap.php?project=RL6963&amp;checksum=59081ada351ada676f69c558763b3500&amp;bin_num=50&amp;bintype=sbin&amp;from=xls"/>
    <hyperlink ref="CS76" r:id="rId481" display="http://cpdb.realtek.com/cpdbv3/view/wafermap/oneWaferSbinMap.php?project=RL6963&amp;checksum=b6cd8b56a7e3cfc7f10f589f6097bd51&amp;bin_num=50&amp;bintype=sbin&amp;from=xls"/>
    <hyperlink ref="CV76" r:id="rId482" display="http://cpdb.realtek.com/cpdbv3/view/wafermap/oneWaferSbinMap.php?project=RL6963&amp;checksum=4be2ebf9645683265b6206d9ba382278&amp;bin_num=50&amp;bintype=sbin&amp;from=xls"/>
    <hyperlink ref="CW76" r:id="rId483" display="http://cpdb.realtek.com/cpdbv3/view/wafermap/oneWaferSbinMap.php?project=RL6963&amp;checksum=d5c8cc0730e0cea67340f39800269340&amp;bin_num=50&amp;bintype=sbin&amp;from=xls"/>
    <hyperlink ref="CY76" r:id="rId484" display="http://cpdb.realtek.com/cpdbv3/view/wafermap/oneWaferSbinMap.php?project=RL6963&amp;checksum=72ea230599c90b021cae699ece542a6a&amp;bin_num=50&amp;bintype=sbin&amp;from=xls"/>
    <hyperlink ref="DC76" r:id="rId485" display="http://cpdb.realtek.com/cpdbv3/view/wafermap/oneWaferSbinMap.php?project=RL6963&amp;checksum=3035459432eea083910cef46216c110d&amp;bin_num=50&amp;bintype=sbin&amp;from=xls"/>
    <hyperlink ref="DI76" r:id="rId486" display="http://cpdb.realtek.com/cpdbv3/view/wafermap/oneWaferSbinMap.php?project=RL6963&amp;checksum=7748fb423941e06575be26c7806736b9&amp;bin_num=50&amp;bintype=sbin&amp;from=xls"/>
    <hyperlink ref="DL76" r:id="rId487" display="http://cpdb.realtek.com/cpdbv3/view/wafermap/oneWaferSbinMap.php?project=RL6963&amp;checksum=778f4aa01064ac2de1ca45e4cfb31f53&amp;bin_num=50&amp;bintype=sbin&amp;from=xls"/>
    <hyperlink ref="DO76" r:id="rId488" display="http://cpdb.realtek.com/cpdbv3/view/wafermap/oneWaferSbinMap.php?project=RL6963&amp;checksum=4fa65496fd8aa660db81f2d1466d2e2b&amp;bin_num=50&amp;bintype=sbin&amp;from=xls"/>
    <hyperlink ref="DT76" r:id="rId489" display="http://cpdb.realtek.com/cpdbv3/view/wafermap/oneWaferSbinMap.php?project=RL6963&amp;checksum=ae730463d61c020c91867cac3737a0e7&amp;bin_num=50&amp;bintype=sbin&amp;from=xls"/>
    <hyperlink ref="DY76" r:id="rId490" display="http://cpdb.realtek.com/cpdbv3/view/wafermap/oneWaferSbinMap.php?project=RL6963&amp;checksum=ac698ea9d3ac7d82d3a5bd87a8b69bee&amp;bin_num=50&amp;bintype=sbin&amp;from=xls"/>
    <hyperlink ref="EA76" r:id="rId491" display="http://cpdb.realtek.com/cpdbv3/view/wafermap/oneWaferSbinMap.php?project=RL6963&amp;checksum=152ca0f278c1110e8e6e20661353df79&amp;bin_num=50&amp;bintype=sbin&amp;from=xls"/>
    <hyperlink ref="EC76" r:id="rId492" display="http://cpdb.realtek.com/cpdbv3/view/wafermap/oneWaferSbinMap.php?project=RL6963&amp;checksum=2a83de8feb06517cd7c65b8f55067f6f&amp;bin_num=50&amp;bintype=sbin&amp;from=xls"/>
    <hyperlink ref="B77" r:id="rId493"/>
    <hyperlink ref="Y77" r:id="rId494" display="http://cpdb.realtek.com/cpdbv3/view/wafermap/oneWaferSbinMap.php?project=RL6963&amp;checksum=bbe73f4f5d170e7a71d58789a06cdc60&amp;bin_num=65&amp;bintype=sbin&amp;from=xls"/>
    <hyperlink ref="AE77" r:id="rId495" display="http://cpdb.realtek.com/cpdbv3/view/wafermap/oneWaferSbinMap.php?project=RL6963&amp;checksum=fe977c509d27718d7e961fb29429fbe5&amp;bin_num=65&amp;bintype=sbin&amp;from=xls"/>
    <hyperlink ref="AF77" r:id="rId496" display="http://cpdb.realtek.com/cpdbv3/view/wafermap/oneWaferSbinMap.php?project=RL6963&amp;checksum=ec76cbaf0e37446d6b11f2b6a854fa51&amp;bin_num=65&amp;bintype=sbin&amp;from=xls"/>
    <hyperlink ref="AV77" r:id="rId497" display="http://cpdb.realtek.com/cpdbv3/view/wafermap/oneWaferSbinMap.php?project=RL6963&amp;checksum=66651f3d30632cfeb029425d81abf340&amp;bin_num=65&amp;bintype=sbin&amp;from=xls"/>
    <hyperlink ref="AY77" r:id="rId498" display="http://cpdb.realtek.com/cpdbv3/view/wafermap/oneWaferSbinMap.php?project=RL6963&amp;checksum=4c3eab91b819dd38c4b64afda966e793&amp;bin_num=65&amp;bintype=sbin&amp;from=xls"/>
    <hyperlink ref="BC77" r:id="rId499" display="http://cpdb.realtek.com/cpdbv3/view/wafermap/oneWaferSbinMap.php?project=RL6963&amp;checksum=60abb9f926cc53ea187e2295be556cb5&amp;bin_num=65&amp;bintype=sbin&amp;from=xls"/>
    <hyperlink ref="BJ77" r:id="rId500" display="http://cpdb.realtek.com/cpdbv3/view/wafermap/oneWaferSbinMap.php?project=RL6963&amp;checksum=674605838c3d2463a9c3a2efda09cb01&amp;bin_num=65&amp;bintype=sbin&amp;from=xls"/>
    <hyperlink ref="CE77" r:id="rId501" display="http://cpdb.realtek.com/cpdbv3/view/wafermap/oneWaferSbinMap.php?project=RL6963&amp;checksum=0687d7c3971c46eefd10f78ac4972344&amp;bin_num=65&amp;bintype=sbin&amp;from=xls"/>
    <hyperlink ref="CN77" r:id="rId502" display="http://cpdb.realtek.com/cpdbv3/view/wafermap/oneWaferSbinMap.php?project=RL6963&amp;checksum=aa320b5f8e1a41d1e934b330df4471fb&amp;bin_num=65&amp;bintype=sbin&amp;from=xls"/>
    <hyperlink ref="DG77" r:id="rId503" display="http://cpdb.realtek.com/cpdbv3/view/wafermap/oneWaferSbinMap.php?project=RL6963&amp;checksum=74eced07f616cd2285ab5eba7a3a30d7&amp;bin_num=65&amp;bintype=sbin&amp;from=xls"/>
    <hyperlink ref="DH77" r:id="rId504" display="http://cpdb.realtek.com/cpdbv3/view/wafermap/oneWaferSbinMap.php?project=RL6963&amp;checksum=2f1fbccc93ca9dd0afa3626ba1469b69&amp;bin_num=65&amp;bintype=sbin&amp;from=xls"/>
    <hyperlink ref="B78" r:id="rId505"/>
    <hyperlink ref="O78" r:id="rId506" display="http://cpdb.realtek.com/cpdbv3/view/wafermap/oneWaferSbinMap.php?project=RL6963&amp;checksum=40cf5bb64fcc02b11460dc919a54f621&amp;bin_num=73&amp;bintype=sbin&amp;from=xls"/>
    <hyperlink ref="X78" r:id="rId507" display="http://cpdb.realtek.com/cpdbv3/view/wafermap/oneWaferSbinMap.php?project=RL6963&amp;checksum=e60071b11a45b8eed5f141cbea66e9dc&amp;bin_num=73&amp;bintype=sbin&amp;from=xls"/>
    <hyperlink ref="AA78" r:id="rId508" display="http://cpdb.realtek.com/cpdbv3/view/wafermap/oneWaferSbinMap.php?project=RL6963&amp;checksum=4536cdb112067478cdbaabdac7b366cc&amp;bin_num=73&amp;bintype=sbin&amp;from=xls"/>
    <hyperlink ref="AB78" r:id="rId509" display="http://cpdb.realtek.com/cpdbv3/view/wafermap/oneWaferSbinMap.php?project=RL6963&amp;checksum=f77d8b3be1c7720a2cf55effc97da859&amp;bin_num=73&amp;bintype=sbin&amp;from=xls"/>
    <hyperlink ref="AC78" r:id="rId510" display="http://cpdb.realtek.com/cpdbv3/view/wafermap/oneWaferSbinMap.php?project=RL6963&amp;checksum=09295f48020febce83d2e84717c02b27&amp;bin_num=73&amp;bintype=sbin&amp;from=xls"/>
    <hyperlink ref="AI78" r:id="rId511" display="http://cpdb.realtek.com/cpdbv3/view/wafermap/oneWaferSbinMap.php?project=RL6963&amp;checksum=7129d6f396fd07330e6b93dbba9e2071&amp;bin_num=73&amp;bintype=sbin&amp;from=xls"/>
    <hyperlink ref="AJ78" r:id="rId512" display="http://cpdb.realtek.com/cpdbv3/view/wafermap/oneWaferSbinMap.php?project=RL6963&amp;checksum=9de42a5d80e3735cbb9d68c39f618757&amp;bin_num=73&amp;bintype=sbin&amp;from=xls"/>
    <hyperlink ref="AL78" r:id="rId513" display="http://cpdb.realtek.com/cpdbv3/view/wafermap/oneWaferSbinMap.php?project=RL6963&amp;checksum=895ad88c8735d6b0e5bf24c135f0a07c&amp;bin_num=73&amp;bintype=sbin&amp;from=xls"/>
    <hyperlink ref="AO78" r:id="rId514" display="http://cpdb.realtek.com/cpdbv3/view/wafermap/oneWaferSbinMap.php?project=RL6963&amp;checksum=00dd5f192a394038b15b83b9fefee4a1&amp;bin_num=73&amp;bintype=sbin&amp;from=xls"/>
    <hyperlink ref="AP78" r:id="rId515" display="http://cpdb.realtek.com/cpdbv3/view/wafermap/oneWaferSbinMap.php?project=RL6963&amp;checksum=608d1d40c0088036ce785ddeb6e981d8&amp;bin_num=73&amp;bintype=sbin&amp;from=xls"/>
    <hyperlink ref="AS78" r:id="rId516" display="http://cpdb.realtek.com/cpdbv3/view/wafermap/oneWaferSbinMap.php?project=RL6963&amp;checksum=ee26811396bfba5e2b61a13ac3f9eb74&amp;bin_num=73&amp;bintype=sbin&amp;from=xls"/>
    <hyperlink ref="AT78" r:id="rId517" display="http://cpdb.realtek.com/cpdbv3/view/wafermap/oneWaferSbinMap.php?project=RL6963&amp;checksum=0c65dcea4affb5e3c3b7b5d93ab466ee&amp;bin_num=73&amp;bintype=sbin&amp;from=xls"/>
    <hyperlink ref="BB78" r:id="rId518" display="http://cpdb.realtek.com/cpdbv3/view/wafermap/oneWaferSbinMap.php?project=RL6963&amp;checksum=1f748bb769d505b9f9a112f91dc35207&amp;bin_num=73&amp;bintype=sbin&amp;from=xls"/>
    <hyperlink ref="BD78" r:id="rId519" display="http://cpdb.realtek.com/cpdbv3/view/wafermap/oneWaferSbinMap.php?project=RL6963&amp;checksum=06ae15a70103240d1159466221b21769&amp;bin_num=73&amp;bintype=sbin&amp;from=xls"/>
    <hyperlink ref="BE78" r:id="rId520" display="http://cpdb.realtek.com/cpdbv3/view/wafermap/oneWaferSbinMap.php?project=RL6963&amp;checksum=87d9ca0b417877400668d6c37e27a9ac&amp;bin_num=73&amp;bintype=sbin&amp;from=xls"/>
    <hyperlink ref="BG78" r:id="rId521" display="http://cpdb.realtek.com/cpdbv3/view/wafermap/oneWaferSbinMap.php?project=RL6963&amp;checksum=b6ee2357f18ffffcde86d361b638807c&amp;bin_num=73&amp;bintype=sbin&amp;from=xls"/>
    <hyperlink ref="BM78" r:id="rId522" display="http://cpdb.realtek.com/cpdbv3/view/wafermap/oneWaferSbinMap.php?project=RL6963&amp;checksum=285668b826b83dc92cf40e0df42e1701&amp;bin_num=73&amp;bintype=sbin&amp;from=xls"/>
    <hyperlink ref="BN78" r:id="rId523" display="http://cpdb.realtek.com/cpdbv3/view/wafermap/oneWaferSbinMap.php?project=RL6963&amp;checksum=8d5fc9ce6e8f812976f1395bf16239f6&amp;bin_num=73&amp;bintype=sbin&amp;from=xls"/>
    <hyperlink ref="BO78" r:id="rId524" display="http://cpdb.realtek.com/cpdbv3/view/wafermap/oneWaferSbinMap.php?project=RL6963&amp;checksum=2cd32359d265f7fb69f1e1da58afa7f6&amp;bin_num=73&amp;bintype=sbin&amp;from=xls"/>
    <hyperlink ref="BP78" r:id="rId525" display="http://cpdb.realtek.com/cpdbv3/view/wafermap/oneWaferSbinMap.php?project=RL6963&amp;checksum=a51d8b1fdd2c80fb017611dfa953c3e2&amp;bin_num=73&amp;bintype=sbin&amp;from=xls"/>
    <hyperlink ref="BS78" r:id="rId526" display="http://cpdb.realtek.com/cpdbv3/view/wafermap/oneWaferSbinMap.php?project=RL6963&amp;checksum=0c024713ec6cebf6b539d59df6576329&amp;bin_num=73&amp;bintype=sbin&amp;from=xls"/>
    <hyperlink ref="BU78" r:id="rId527" display="http://cpdb.realtek.com/cpdbv3/view/wafermap/oneWaferSbinMap.php?project=RL6963&amp;checksum=f79c1ccfa52fb37d4a5e06dcba04ee05&amp;bin_num=73&amp;bintype=sbin&amp;from=xls"/>
    <hyperlink ref="BW78" r:id="rId528" display="http://cpdb.realtek.com/cpdbv3/view/wafermap/oneWaferSbinMap.php?project=RL6963&amp;checksum=f5a5b63ea59b383ff86d8f186a69ee3d&amp;bin_num=73&amp;bintype=sbin&amp;from=xls"/>
    <hyperlink ref="CN78" r:id="rId529" display="http://cpdb.realtek.com/cpdbv3/view/wafermap/oneWaferSbinMap.php?project=RL6963&amp;checksum=aa320b5f8e1a41d1e934b330df4471fb&amp;bin_num=73&amp;bintype=sbin&amp;from=xls"/>
    <hyperlink ref="CO78" r:id="rId530" display="http://cpdb.realtek.com/cpdbv3/view/wafermap/oneWaferSbinMap.php?project=RL6963&amp;checksum=59081ada351ada676f69c558763b3500&amp;bin_num=73&amp;bintype=sbin&amp;from=xls"/>
    <hyperlink ref="CP78" r:id="rId531" display="http://cpdb.realtek.com/cpdbv3/view/wafermap/oneWaferSbinMap.php?project=RL6963&amp;checksum=b4d755c6d92aa9686e26bf8e2981fd8f&amp;bin_num=73&amp;bintype=sbin&amp;from=xls"/>
    <hyperlink ref="CS78" r:id="rId532" display="http://cpdb.realtek.com/cpdbv3/view/wafermap/oneWaferSbinMap.php?project=RL6963&amp;checksum=b6cd8b56a7e3cfc7f10f589f6097bd51&amp;bin_num=73&amp;bintype=sbin&amp;from=xls"/>
    <hyperlink ref="CV78" r:id="rId533" display="http://cpdb.realtek.com/cpdbv3/view/wafermap/oneWaferSbinMap.php?project=RL6963&amp;checksum=4be2ebf9645683265b6206d9ba382278&amp;bin_num=73&amp;bintype=sbin&amp;from=xls"/>
    <hyperlink ref="CX78" r:id="rId534" display="http://cpdb.realtek.com/cpdbv3/view/wafermap/oneWaferSbinMap.php?project=RL6963&amp;checksum=6e51c70abc25f44f6cac02f7a84f0d87&amp;bin_num=73&amp;bintype=sbin&amp;from=xls"/>
    <hyperlink ref="CZ78" r:id="rId535" display="http://cpdb.realtek.com/cpdbv3/view/wafermap/oneWaferSbinMap.php?project=RL6963&amp;checksum=8b7d56c98ce7848cf916d8e8e06c24ff&amp;bin_num=73&amp;bintype=sbin&amp;from=xls"/>
    <hyperlink ref="DI78" r:id="rId536" display="http://cpdb.realtek.com/cpdbv3/view/wafermap/oneWaferSbinMap.php?project=RL6963&amp;checksum=7748fb423941e06575be26c7806736b9&amp;bin_num=73&amp;bintype=sbin&amp;from=xls"/>
    <hyperlink ref="DM78" r:id="rId537" display="http://cpdb.realtek.com/cpdbv3/view/wafermap/oneWaferSbinMap.php?project=RL6963&amp;checksum=b649fe7c5964c7a5c73aa3166d0ca1a6&amp;bin_num=73&amp;bintype=sbin&amp;from=xls"/>
    <hyperlink ref="DS78" r:id="rId538" display="http://cpdb.realtek.com/cpdbv3/view/wafermap/oneWaferSbinMap.php?project=RL6963&amp;checksum=e6d2b6464efb82a2abb6230cd503a44c&amp;bin_num=73&amp;bintype=sbin&amp;from=xls"/>
    <hyperlink ref="DZ78" r:id="rId539" display="http://cpdb.realtek.com/cpdbv3/view/wafermap/oneWaferSbinMap.php?project=RL6963&amp;checksum=da1359516f140e70019ed9e15f2ef035&amp;bin_num=73&amp;bintype=sbin&amp;from=xls"/>
    <hyperlink ref="B79" r:id="rId540"/>
    <hyperlink ref="S79" r:id="rId541" display="http://cpdb.realtek.com/cpdbv3/view/wafermap/oneWaferSbinMap.php?project=RL6963&amp;checksum=b31ef43bdf87d671f1cb5c181fe08956&amp;bin_num=285&amp;bintype=sbin&amp;from=xls"/>
    <hyperlink ref="V79" r:id="rId542" display="http://cpdb.realtek.com/cpdbv3/view/wafermap/oneWaferSbinMap.php?project=RL6963&amp;checksum=60071a5a325e3c150b9472a810f76b01&amp;bin_num=285&amp;bintype=sbin&amp;from=xls"/>
    <hyperlink ref="AI79" r:id="rId543" display="http://cpdb.realtek.com/cpdbv3/view/wafermap/oneWaferSbinMap.php?project=RL6963&amp;checksum=7129d6f396fd07330e6b93dbba9e2071&amp;bin_num=285&amp;bintype=sbin&amp;from=xls"/>
    <hyperlink ref="AM79" r:id="rId544" display="http://cpdb.realtek.com/cpdbv3/view/wafermap/oneWaferSbinMap.php?project=RL6963&amp;checksum=c1e014343700d33ff2f38a9e70a98807&amp;bin_num=285&amp;bintype=sbin&amp;from=xls"/>
    <hyperlink ref="AY79" r:id="rId545" display="http://cpdb.realtek.com/cpdbv3/view/wafermap/oneWaferSbinMap.php?project=RL6963&amp;checksum=4c3eab91b819dd38c4b64afda966e793&amp;bin_num=285&amp;bintype=sbin&amp;from=xls"/>
    <hyperlink ref="CM79" r:id="rId546" display="http://cpdb.realtek.com/cpdbv3/view/wafermap/oneWaferSbinMap.php?project=RL6963&amp;checksum=90d976c11cd001075b1441454e2ea3cd&amp;bin_num=285&amp;bintype=sbin&amp;from=xls"/>
    <hyperlink ref="DX79" r:id="rId547" display="http://cpdb.realtek.com/cpdbv3/view/wafermap/oneWaferSbinMap.php?project=RL6963&amp;checksum=28cfbdd3a530702267d573ad41b2671c&amp;bin_num=285&amp;bintype=sbin&amp;from=xls"/>
    <hyperlink ref="B80" r:id="rId548"/>
    <hyperlink ref="R80" r:id="rId549" display="http://cpdb.realtek.com/cpdbv3/view/wafermap/oneWaferSbinMap.php?project=RL6963&amp;checksum=ac28ead9939df4ecd6b1bbf9b0a6698d&amp;bin_num=377&amp;bintype=sbin&amp;from=xls"/>
    <hyperlink ref="S80" r:id="rId550" display="http://cpdb.realtek.com/cpdbv3/view/wafermap/oneWaferSbinMap.php?project=RL6963&amp;checksum=b31ef43bdf87d671f1cb5c181fe08956&amp;bin_num=377&amp;bintype=sbin&amp;from=xls"/>
    <hyperlink ref="U80" r:id="rId551" display="http://cpdb.realtek.com/cpdbv3/view/wafermap/oneWaferSbinMap.php?project=RL6963&amp;checksum=baabafdf46ab0c03249761334ccaf854&amp;bin_num=377&amp;bintype=sbin&amp;from=xls"/>
    <hyperlink ref="V80" r:id="rId552" display="http://cpdb.realtek.com/cpdbv3/view/wafermap/oneWaferSbinMap.php?project=RL6963&amp;checksum=60071a5a325e3c150b9472a810f76b01&amp;bin_num=377&amp;bintype=sbin&amp;from=xls"/>
    <hyperlink ref="Z80" r:id="rId553" display="http://cpdb.realtek.com/cpdbv3/view/wafermap/oneWaferSbinMap.php?project=RL6963&amp;checksum=743ce34c13d93f702ff3bffde8553967&amp;bin_num=377&amp;bintype=sbin&amp;from=xls"/>
    <hyperlink ref="AH80" r:id="rId554" display="http://cpdb.realtek.com/cpdbv3/view/wafermap/oneWaferSbinMap.php?project=RL6963&amp;checksum=b1d6d2afec1f665ba0afcbc0bc5d0390&amp;bin_num=377&amp;bintype=sbin&amp;from=xls"/>
    <hyperlink ref="AL80" r:id="rId555" display="http://cpdb.realtek.com/cpdbv3/view/wafermap/oneWaferSbinMap.php?project=RL6963&amp;checksum=895ad88c8735d6b0e5bf24c135f0a07c&amp;bin_num=377&amp;bintype=sbin&amp;from=xls"/>
    <hyperlink ref="AM80" r:id="rId556" display="http://cpdb.realtek.com/cpdbv3/view/wafermap/oneWaferSbinMap.php?project=RL6963&amp;checksum=c1e014343700d33ff2f38a9e70a98807&amp;bin_num=377&amp;bintype=sbin&amp;from=xls"/>
    <hyperlink ref="AO80" r:id="rId557" display="http://cpdb.realtek.com/cpdbv3/view/wafermap/oneWaferSbinMap.php?project=RL6963&amp;checksum=00dd5f192a394038b15b83b9fefee4a1&amp;bin_num=377&amp;bintype=sbin&amp;from=xls"/>
    <hyperlink ref="AP80" r:id="rId558" display="http://cpdb.realtek.com/cpdbv3/view/wafermap/oneWaferSbinMap.php?project=RL6963&amp;checksum=608d1d40c0088036ce785ddeb6e981d8&amp;bin_num=377&amp;bintype=sbin&amp;from=xls"/>
    <hyperlink ref="AU80" r:id="rId559" display="http://cpdb.realtek.com/cpdbv3/view/wafermap/oneWaferSbinMap.php?project=RL6963&amp;checksum=9a969ab57f7d9150d5fb6deae84b74df&amp;bin_num=377&amp;bintype=sbin&amp;from=xls"/>
    <hyperlink ref="BB80" r:id="rId560" display="http://cpdb.realtek.com/cpdbv3/view/wafermap/oneWaferSbinMap.php?project=RL6963&amp;checksum=1f748bb769d505b9f9a112f91dc35207&amp;bin_num=377&amp;bintype=sbin&amp;from=xls"/>
    <hyperlink ref="BG80" r:id="rId561" display="http://cpdb.realtek.com/cpdbv3/view/wafermap/oneWaferSbinMap.php?project=RL6963&amp;checksum=b6ee2357f18ffffcde86d361b638807c&amp;bin_num=377&amp;bintype=sbin&amp;from=xls"/>
    <hyperlink ref="BI80" r:id="rId562" display="http://cpdb.realtek.com/cpdbv3/view/wafermap/oneWaferSbinMap.php?project=RL6963&amp;checksum=5adb7aa73170afae7fbac400b2857f7b&amp;bin_num=377&amp;bintype=sbin&amp;from=xls"/>
    <hyperlink ref="BM80" r:id="rId563" display="http://cpdb.realtek.com/cpdbv3/view/wafermap/oneWaferSbinMap.php?project=RL6963&amp;checksum=285668b826b83dc92cf40e0df42e1701&amp;bin_num=377&amp;bintype=sbin&amp;from=xls"/>
    <hyperlink ref="BT80" r:id="rId564" display="http://cpdb.realtek.com/cpdbv3/view/wafermap/oneWaferSbinMap.php?project=RL6963&amp;checksum=319fbc373bd919b3f12c9dc93c068ba5&amp;bin_num=377&amp;bintype=sbin&amp;from=xls"/>
    <hyperlink ref="BY80" r:id="rId565" display="http://cpdb.realtek.com/cpdbv3/view/wafermap/oneWaferSbinMap.php?project=RL6963&amp;checksum=46bdb049532be77864c1fd982349b06f&amp;bin_num=377&amp;bintype=sbin&amp;from=xls"/>
    <hyperlink ref="BZ80" r:id="rId566" display="http://cpdb.realtek.com/cpdbv3/view/wafermap/oneWaferSbinMap.php?project=RL6963&amp;checksum=47b5c93ab04364a7ae9f269461481b63&amp;bin_num=377&amp;bintype=sbin&amp;from=xls"/>
    <hyperlink ref="CH80" r:id="rId567" display="http://cpdb.realtek.com/cpdbv3/view/wafermap/oneWaferSbinMap.php?project=RL6963&amp;checksum=2f2a9dac7298a727c19dc2945baac9cd&amp;bin_num=377&amp;bintype=sbin&amp;from=xls"/>
    <hyperlink ref="CI80" r:id="rId568" display="http://cpdb.realtek.com/cpdbv3/view/wafermap/oneWaferSbinMap.php?project=RL6963&amp;checksum=610937745b3846c7dddaaa466a6864b1&amp;bin_num=377&amp;bintype=sbin&amp;from=xls"/>
    <hyperlink ref="CJ80" r:id="rId569" display="http://cpdb.realtek.com/cpdbv3/view/wafermap/oneWaferSbinMap.php?project=RL6963&amp;checksum=67697d0d9b79467ca1a714f8ae5ed928&amp;bin_num=377&amp;bintype=sbin&amp;from=xls"/>
    <hyperlink ref="CK80" r:id="rId570" display="http://cpdb.realtek.com/cpdbv3/view/wafermap/oneWaferSbinMap.php?project=RL6963&amp;checksum=60da38b33aaa07078c63962689c0ff78&amp;bin_num=377&amp;bintype=sbin&amp;from=xls"/>
    <hyperlink ref="CO80" r:id="rId571" display="http://cpdb.realtek.com/cpdbv3/view/wafermap/oneWaferSbinMap.php?project=RL6963&amp;checksum=59081ada351ada676f69c558763b3500&amp;bin_num=377&amp;bintype=sbin&amp;from=xls"/>
    <hyperlink ref="CS80" r:id="rId572" display="http://cpdb.realtek.com/cpdbv3/view/wafermap/oneWaferSbinMap.php?project=RL6963&amp;checksum=b6cd8b56a7e3cfc7f10f589f6097bd51&amp;bin_num=377&amp;bintype=sbin&amp;from=xls"/>
    <hyperlink ref="CX80" r:id="rId573" display="http://cpdb.realtek.com/cpdbv3/view/wafermap/oneWaferSbinMap.php?project=RL6963&amp;checksum=6e51c70abc25f44f6cac02f7a84f0d87&amp;bin_num=377&amp;bintype=sbin&amp;from=xls"/>
    <hyperlink ref="DC80" r:id="rId574" display="http://cpdb.realtek.com/cpdbv3/view/wafermap/oneWaferSbinMap.php?project=RL6963&amp;checksum=3035459432eea083910cef46216c110d&amp;bin_num=377&amp;bintype=sbin&amp;from=xls"/>
    <hyperlink ref="DI80" r:id="rId575" display="http://cpdb.realtek.com/cpdbv3/view/wafermap/oneWaferSbinMap.php?project=RL6963&amp;checksum=7748fb423941e06575be26c7806736b9&amp;bin_num=377&amp;bintype=sbin&amp;from=xls"/>
    <hyperlink ref="DM80" r:id="rId576" display="http://cpdb.realtek.com/cpdbv3/view/wafermap/oneWaferSbinMap.php?project=RL6963&amp;checksum=b649fe7c5964c7a5c73aa3166d0ca1a6&amp;bin_num=377&amp;bintype=sbin&amp;from=xls"/>
    <hyperlink ref="DO80" r:id="rId577" display="http://cpdb.realtek.com/cpdbv3/view/wafermap/oneWaferSbinMap.php?project=RL6963&amp;checksum=4fa65496fd8aa660db81f2d1466d2e2b&amp;bin_num=377&amp;bintype=sbin&amp;from=xls"/>
    <hyperlink ref="DY80" r:id="rId578" display="http://cpdb.realtek.com/cpdbv3/view/wafermap/oneWaferSbinMap.php?project=RL6963&amp;checksum=ac698ea9d3ac7d82d3a5bd87a8b69bee&amp;bin_num=377&amp;bintype=sbin&amp;from=xls"/>
    <hyperlink ref="DZ80" r:id="rId579" display="http://cpdb.realtek.com/cpdbv3/view/wafermap/oneWaferSbinMap.php?project=RL6963&amp;checksum=da1359516f140e70019ed9e15f2ef035&amp;bin_num=377&amp;bintype=sbin&amp;from=xls"/>
    <hyperlink ref="EA80" r:id="rId580" display="http://cpdb.realtek.com/cpdbv3/view/wafermap/oneWaferSbinMap.php?project=RL6963&amp;checksum=152ca0f278c1110e8e6e20661353df79&amp;bin_num=377&amp;bintype=sbin&amp;from=xls"/>
    <hyperlink ref="B81" r:id="rId581"/>
    <hyperlink ref="S81" r:id="rId582" display="http://cpdb.realtek.com/cpdbv3/view/wafermap/oneWaferSbinMap.php?project=RL6963&amp;checksum=b31ef43bdf87d671f1cb5c181fe08956&amp;bin_num=90&amp;bintype=sbin&amp;from=xls"/>
    <hyperlink ref="Y81" r:id="rId583" display="http://cpdb.realtek.com/cpdbv3/view/wafermap/oneWaferSbinMap.php?project=RL6963&amp;checksum=bbe73f4f5d170e7a71d58789a06cdc60&amp;bin_num=90&amp;bintype=sbin&amp;from=xls"/>
    <hyperlink ref="AG81" r:id="rId584" display="http://cpdb.realtek.com/cpdbv3/view/wafermap/oneWaferSbinMap.php?project=RL6963&amp;checksum=ea14f24e1069d12096561637b67063c9&amp;bin_num=90&amp;bintype=sbin&amp;from=xls"/>
    <hyperlink ref="AS81" r:id="rId585" display="http://cpdb.realtek.com/cpdbv3/view/wafermap/oneWaferSbinMap.php?project=RL6963&amp;checksum=ee26811396bfba5e2b61a13ac3f9eb74&amp;bin_num=90&amp;bintype=sbin&amp;from=xls"/>
    <hyperlink ref="AU81" r:id="rId586" display="http://cpdb.realtek.com/cpdbv3/view/wafermap/oneWaferSbinMap.php?project=RL6963&amp;checksum=9a969ab57f7d9150d5fb6deae84b74df&amp;bin_num=90&amp;bintype=sbin&amp;from=xls"/>
    <hyperlink ref="AV81" r:id="rId587" display="http://cpdb.realtek.com/cpdbv3/view/wafermap/oneWaferSbinMap.php?project=RL6963&amp;checksum=66651f3d30632cfeb029425d81abf340&amp;bin_num=90&amp;bintype=sbin&amp;from=xls"/>
    <hyperlink ref="BF81" r:id="rId588" display="http://cpdb.realtek.com/cpdbv3/view/wafermap/oneWaferSbinMap.php?project=RL6963&amp;checksum=b0e0d4bb20a332bef29b815905c92769&amp;bin_num=90&amp;bintype=sbin&amp;from=xls"/>
    <hyperlink ref="BO81" r:id="rId589" display="http://cpdb.realtek.com/cpdbv3/view/wafermap/oneWaferSbinMap.php?project=RL6963&amp;checksum=2cd32359d265f7fb69f1e1da58afa7f6&amp;bin_num=90&amp;bintype=sbin&amp;from=xls"/>
    <hyperlink ref="BU81" r:id="rId590" display="http://cpdb.realtek.com/cpdbv3/view/wafermap/oneWaferSbinMap.php?project=RL6963&amp;checksum=f79c1ccfa52fb37d4a5e06dcba04ee05&amp;bin_num=90&amp;bintype=sbin&amp;from=xls"/>
    <hyperlink ref="CA81" r:id="rId591" display="http://cpdb.realtek.com/cpdbv3/view/wafermap/oneWaferSbinMap.php?project=RL6963&amp;checksum=f064d317ee2d06559bf9134f0b29b05b&amp;bin_num=90&amp;bintype=sbin&amp;from=xls"/>
    <hyperlink ref="CE81" r:id="rId592" display="http://cpdb.realtek.com/cpdbv3/view/wafermap/oneWaferSbinMap.php?project=RL6963&amp;checksum=0687d7c3971c46eefd10f78ac4972344&amp;bin_num=90&amp;bintype=sbin&amp;from=xls"/>
    <hyperlink ref="CO81" r:id="rId593" display="http://cpdb.realtek.com/cpdbv3/view/wafermap/oneWaferSbinMap.php?project=RL6963&amp;checksum=59081ada351ada676f69c558763b3500&amp;bin_num=90&amp;bintype=sbin&amp;from=xls"/>
    <hyperlink ref="CQ81" r:id="rId594" display="http://cpdb.realtek.com/cpdbv3/view/wafermap/oneWaferSbinMap.php?project=RL6963&amp;checksum=0b28ffaa3b08ea090a7dfc2cf53b26c1&amp;bin_num=90&amp;bintype=sbin&amp;from=xls"/>
    <hyperlink ref="CS81" r:id="rId595" display="http://cpdb.realtek.com/cpdbv3/view/wafermap/oneWaferSbinMap.php?project=RL6963&amp;checksum=b6cd8b56a7e3cfc7f10f589f6097bd51&amp;bin_num=90&amp;bintype=sbin&amp;from=xls"/>
    <hyperlink ref="CW81" r:id="rId596" display="http://cpdb.realtek.com/cpdbv3/view/wafermap/oneWaferSbinMap.php?project=RL6963&amp;checksum=d5c8cc0730e0cea67340f39800269340&amp;bin_num=90&amp;bintype=sbin&amp;from=xls"/>
    <hyperlink ref="CY81" r:id="rId597" display="http://cpdb.realtek.com/cpdbv3/view/wafermap/oneWaferSbinMap.php?project=RL6963&amp;checksum=72ea230599c90b021cae699ece542a6a&amp;bin_num=90&amp;bintype=sbin&amp;from=xls"/>
    <hyperlink ref="DA81" r:id="rId598" display="http://cpdb.realtek.com/cpdbv3/view/wafermap/oneWaferSbinMap.php?project=RL6963&amp;checksum=25d8c6c200be8f68578472a2f33528a1&amp;bin_num=90&amp;bintype=sbin&amp;from=xls"/>
    <hyperlink ref="DE81" r:id="rId599" display="http://cpdb.realtek.com/cpdbv3/view/wafermap/oneWaferSbinMap.php?project=RL6963&amp;checksum=b412b741e25cdf14eb15dee8e837ede3&amp;bin_num=90&amp;bintype=sbin&amp;from=xls"/>
    <hyperlink ref="DJ81" r:id="rId600" display="http://cpdb.realtek.com/cpdbv3/view/wafermap/oneWaferSbinMap.php?project=RL6963&amp;checksum=df4c7b43feb939006c50df7282cfe501&amp;bin_num=90&amp;bintype=sbin&amp;from=xls"/>
    <hyperlink ref="DL81" r:id="rId601" display="http://cpdb.realtek.com/cpdbv3/view/wafermap/oneWaferSbinMap.php?project=RL6963&amp;checksum=778f4aa01064ac2de1ca45e4cfb31f53&amp;bin_num=90&amp;bintype=sbin&amp;from=xls"/>
    <hyperlink ref="DP81" r:id="rId602" display="http://cpdb.realtek.com/cpdbv3/view/wafermap/oneWaferSbinMap.php?project=RL6963&amp;checksum=59abddbf5b7a40fc31df2d7901f9674f&amp;bin_num=90&amp;bintype=sbin&amp;from=xls"/>
    <hyperlink ref="DQ81" r:id="rId603" display="http://cpdb.realtek.com/cpdbv3/view/wafermap/oneWaferSbinMap.php?project=RL6963&amp;checksum=f865266523f359daef38decf124dc432&amp;bin_num=90&amp;bintype=sbin&amp;from=xls"/>
    <hyperlink ref="DV81" r:id="rId604" display="http://cpdb.realtek.com/cpdbv3/view/wafermap/oneWaferSbinMap.php?project=RL6963&amp;checksum=8c3c62765aeee9f562d48c77fbc0e14c&amp;bin_num=90&amp;bintype=sbin&amp;from=xls"/>
    <hyperlink ref="DW81" r:id="rId605" display="http://cpdb.realtek.com/cpdbv3/view/wafermap/oneWaferSbinMap.php?project=RL6963&amp;checksum=93eccc02e37c76cdcec692bb3dce38dc&amp;bin_num=90&amp;bintype=sbin&amp;from=xls"/>
    <hyperlink ref="DX81" r:id="rId606" display="http://cpdb.realtek.com/cpdbv3/view/wafermap/oneWaferSbinMap.php?project=RL6963&amp;checksum=28cfbdd3a530702267d573ad41b2671c&amp;bin_num=90&amp;bintype=sbin&amp;from=xls"/>
    <hyperlink ref="DY81" r:id="rId607" display="http://cpdb.realtek.com/cpdbv3/view/wafermap/oneWaferSbinMap.php?project=RL6963&amp;checksum=ac698ea9d3ac7d82d3a5bd87a8b69bee&amp;bin_num=90&amp;bintype=sbin&amp;from=xls"/>
    <hyperlink ref="EB81" r:id="rId608" display="http://cpdb.realtek.com/cpdbv3/view/wafermap/oneWaferSbinMap.php?project=RL6963&amp;checksum=c76e803e93cd397efe617ac23fd9d0fa&amp;bin_num=90&amp;bintype=sbin&amp;from=xls"/>
    <hyperlink ref="B82" r:id="rId609"/>
    <hyperlink ref="O82" r:id="rId610" display="http://cpdb.realtek.com/cpdbv3/view/wafermap/oneWaferSbinMap.php?project=RL6963&amp;checksum=40cf5bb64fcc02b11460dc919a54f621&amp;bin_num=328&amp;bintype=sbin&amp;from=xls"/>
    <hyperlink ref="S82" r:id="rId611" display="http://cpdb.realtek.com/cpdbv3/view/wafermap/oneWaferSbinMap.php?project=RL6963&amp;checksum=b31ef43bdf87d671f1cb5c181fe08956&amp;bin_num=328&amp;bintype=sbin&amp;from=xls"/>
    <hyperlink ref="Y82" r:id="rId612" display="http://cpdb.realtek.com/cpdbv3/view/wafermap/oneWaferSbinMap.php?project=RL6963&amp;checksum=bbe73f4f5d170e7a71d58789a06cdc60&amp;bin_num=328&amp;bintype=sbin&amp;from=xls"/>
    <hyperlink ref="AA82" r:id="rId613" display="http://cpdb.realtek.com/cpdbv3/view/wafermap/oneWaferSbinMap.php?project=RL6963&amp;checksum=4536cdb112067478cdbaabdac7b366cc&amp;bin_num=328&amp;bintype=sbin&amp;from=xls"/>
    <hyperlink ref="AB82" r:id="rId614" display="http://cpdb.realtek.com/cpdbv3/view/wafermap/oneWaferSbinMap.php?project=RL6963&amp;checksum=f77d8b3be1c7720a2cf55effc97da859&amp;bin_num=328&amp;bintype=sbin&amp;from=xls"/>
    <hyperlink ref="AF82" r:id="rId615" display="http://cpdb.realtek.com/cpdbv3/view/wafermap/oneWaferSbinMap.php?project=RL6963&amp;checksum=ec76cbaf0e37446d6b11f2b6a854fa51&amp;bin_num=328&amp;bintype=sbin&amp;from=xls"/>
    <hyperlink ref="AH82" r:id="rId616" display="http://cpdb.realtek.com/cpdbv3/view/wafermap/oneWaferSbinMap.php?project=RL6963&amp;checksum=b1d6d2afec1f665ba0afcbc0bc5d0390&amp;bin_num=328&amp;bintype=sbin&amp;from=xls"/>
    <hyperlink ref="AI82" r:id="rId617" display="http://cpdb.realtek.com/cpdbv3/view/wafermap/oneWaferSbinMap.php?project=RL6963&amp;checksum=7129d6f396fd07330e6b93dbba9e2071&amp;bin_num=328&amp;bintype=sbin&amp;from=xls"/>
    <hyperlink ref="AV82" r:id="rId618" display="http://cpdb.realtek.com/cpdbv3/view/wafermap/oneWaferSbinMap.php?project=RL6963&amp;checksum=66651f3d30632cfeb029425d81abf340&amp;bin_num=328&amp;bintype=sbin&amp;from=xls"/>
    <hyperlink ref="AW82" r:id="rId619" display="http://cpdb.realtek.com/cpdbv3/view/wafermap/oneWaferSbinMap.php?project=RL6963&amp;checksum=7cb01068e90a39b1617fe66766ec2681&amp;bin_num=328&amp;bintype=sbin&amp;from=xls"/>
    <hyperlink ref="AZ82" r:id="rId620" display="http://cpdb.realtek.com/cpdbv3/view/wafermap/oneWaferSbinMap.php?project=RL6963&amp;checksum=a26998a26861751e0237e70540ad462e&amp;bin_num=328&amp;bintype=sbin&amp;from=xls"/>
    <hyperlink ref="BE82" r:id="rId621" display="http://cpdb.realtek.com/cpdbv3/view/wafermap/oneWaferSbinMap.php?project=RL6963&amp;checksum=87d9ca0b417877400668d6c37e27a9ac&amp;bin_num=328&amp;bintype=sbin&amp;from=xls"/>
    <hyperlink ref="BW82" r:id="rId622" display="http://cpdb.realtek.com/cpdbv3/view/wafermap/oneWaferSbinMap.php?project=RL6963&amp;checksum=f5a5b63ea59b383ff86d8f186a69ee3d&amp;bin_num=328&amp;bintype=sbin&amp;from=xls"/>
    <hyperlink ref="CG82" r:id="rId623" display="http://cpdb.realtek.com/cpdbv3/view/wafermap/oneWaferSbinMap.php?project=RL6963&amp;checksum=5a7a51d6b2a45718c09062247aefbc97&amp;bin_num=328&amp;bintype=sbin&amp;from=xls"/>
    <hyperlink ref="CK82" r:id="rId624" display="http://cpdb.realtek.com/cpdbv3/view/wafermap/oneWaferSbinMap.php?project=RL6963&amp;checksum=60da38b33aaa07078c63962689c0ff78&amp;bin_num=328&amp;bintype=sbin&amp;from=xls"/>
    <hyperlink ref="CN82" r:id="rId625" display="http://cpdb.realtek.com/cpdbv3/view/wafermap/oneWaferSbinMap.php?project=RL6963&amp;checksum=aa320b5f8e1a41d1e934b330df4471fb&amp;bin_num=328&amp;bintype=sbin&amp;from=xls"/>
    <hyperlink ref="CT82" r:id="rId626" display="http://cpdb.realtek.com/cpdbv3/view/wafermap/oneWaferSbinMap.php?project=RL6963&amp;checksum=23f93115a24e9c9f6627a896445f8e3c&amp;bin_num=328&amp;bintype=sbin&amp;from=xls"/>
    <hyperlink ref="DC82" r:id="rId627" display="http://cpdb.realtek.com/cpdbv3/view/wafermap/oneWaferSbinMap.php?project=RL6963&amp;checksum=3035459432eea083910cef46216c110d&amp;bin_num=328&amp;bintype=sbin&amp;from=xls"/>
    <hyperlink ref="DF82" r:id="rId628" display="http://cpdb.realtek.com/cpdbv3/view/wafermap/oneWaferSbinMap.php?project=RL6963&amp;checksum=ade5a16e615b8b237321e9f94d3c2af6&amp;bin_num=328&amp;bintype=sbin&amp;from=xls"/>
    <hyperlink ref="DI82" r:id="rId629" display="http://cpdb.realtek.com/cpdbv3/view/wafermap/oneWaferSbinMap.php?project=RL6963&amp;checksum=7748fb423941e06575be26c7806736b9&amp;bin_num=328&amp;bintype=sbin&amp;from=xls"/>
    <hyperlink ref="DQ82" r:id="rId630" display="http://cpdb.realtek.com/cpdbv3/view/wafermap/oneWaferSbinMap.php?project=RL6963&amp;checksum=f865266523f359daef38decf124dc432&amp;bin_num=328&amp;bintype=sbin&amp;from=xls"/>
    <hyperlink ref="DR82" r:id="rId631" display="http://cpdb.realtek.com/cpdbv3/view/wafermap/oneWaferSbinMap.php?project=RL6963&amp;checksum=c609be701c97cd5fd90c605c2af4b290&amp;bin_num=328&amp;bintype=sbin&amp;from=xls"/>
    <hyperlink ref="DZ82" r:id="rId632" display="http://cpdb.realtek.com/cpdbv3/view/wafermap/oneWaferSbinMap.php?project=RL6963&amp;checksum=da1359516f140e70019ed9e15f2ef035&amp;bin_num=328&amp;bintype=sbin&amp;from=xls"/>
    <hyperlink ref="B83" r:id="rId633"/>
    <hyperlink ref="W83" r:id="rId634" display="http://cpdb.realtek.com/cpdbv3/view/wafermap/oneWaferSbinMap.php?project=RL6963&amp;checksum=be9838509a40a4cad483ba8531a35261&amp;bin_num=365&amp;bintype=sbin&amp;from=xls"/>
    <hyperlink ref="AE83" r:id="rId635" display="http://cpdb.realtek.com/cpdbv3/view/wafermap/oneWaferSbinMap.php?project=RL6963&amp;checksum=fe977c509d27718d7e961fb29429fbe5&amp;bin_num=365&amp;bintype=sbin&amp;from=xls"/>
    <hyperlink ref="AF83" r:id="rId636" display="http://cpdb.realtek.com/cpdbv3/view/wafermap/oneWaferSbinMap.php?project=RL6963&amp;checksum=ec76cbaf0e37446d6b11f2b6a854fa51&amp;bin_num=365&amp;bintype=sbin&amp;from=xls"/>
    <hyperlink ref="AV83" r:id="rId637" display="http://cpdb.realtek.com/cpdbv3/view/wafermap/oneWaferSbinMap.php?project=RL6963&amp;checksum=66651f3d30632cfeb029425d81abf340&amp;bin_num=365&amp;bintype=sbin&amp;from=xls"/>
    <hyperlink ref="AX83" r:id="rId638" display="http://cpdb.realtek.com/cpdbv3/view/wafermap/oneWaferSbinMap.php?project=RL6963&amp;checksum=6fcd00706c4223a21c442e2f1afebc0e&amp;bin_num=365&amp;bintype=sbin&amp;from=xls"/>
    <hyperlink ref="BI83" r:id="rId639" display="http://cpdb.realtek.com/cpdbv3/view/wafermap/oneWaferSbinMap.php?project=RL6963&amp;checksum=5adb7aa73170afae7fbac400b2857f7b&amp;bin_num=365&amp;bintype=sbin&amp;from=xls"/>
    <hyperlink ref="BJ83" r:id="rId640" display="http://cpdb.realtek.com/cpdbv3/view/wafermap/oneWaferSbinMap.php?project=RL6963&amp;checksum=674605838c3d2463a9c3a2efda09cb01&amp;bin_num=365&amp;bintype=sbin&amp;from=xls"/>
    <hyperlink ref="BN83" r:id="rId641" display="http://cpdb.realtek.com/cpdbv3/view/wafermap/oneWaferSbinMap.php?project=RL6963&amp;checksum=8d5fc9ce6e8f812976f1395bf16239f6&amp;bin_num=365&amp;bintype=sbin&amp;from=xls"/>
    <hyperlink ref="BP83" r:id="rId642" display="http://cpdb.realtek.com/cpdbv3/view/wafermap/oneWaferSbinMap.php?project=RL6963&amp;checksum=a51d8b1fdd2c80fb017611dfa953c3e2&amp;bin_num=365&amp;bintype=sbin&amp;from=xls"/>
    <hyperlink ref="BU83" r:id="rId643" display="http://cpdb.realtek.com/cpdbv3/view/wafermap/oneWaferSbinMap.php?project=RL6963&amp;checksum=f79c1ccfa52fb37d4a5e06dcba04ee05&amp;bin_num=365&amp;bintype=sbin&amp;from=xls"/>
    <hyperlink ref="BZ83" r:id="rId644" display="http://cpdb.realtek.com/cpdbv3/view/wafermap/oneWaferSbinMap.php?project=RL6963&amp;checksum=47b5c93ab04364a7ae9f269461481b63&amp;bin_num=365&amp;bintype=sbin&amp;from=xls"/>
    <hyperlink ref="CE83" r:id="rId645" display="http://cpdb.realtek.com/cpdbv3/view/wafermap/oneWaferSbinMap.php?project=RL6963&amp;checksum=0687d7c3971c46eefd10f78ac4972344&amp;bin_num=365&amp;bintype=sbin&amp;from=xls"/>
    <hyperlink ref="CG83" r:id="rId646" display="http://cpdb.realtek.com/cpdbv3/view/wafermap/oneWaferSbinMap.php?project=RL6963&amp;checksum=5a7a51d6b2a45718c09062247aefbc97&amp;bin_num=365&amp;bintype=sbin&amp;from=xls"/>
    <hyperlink ref="CS83" r:id="rId647" display="http://cpdb.realtek.com/cpdbv3/view/wafermap/oneWaferSbinMap.php?project=RL6963&amp;checksum=b6cd8b56a7e3cfc7f10f589f6097bd51&amp;bin_num=365&amp;bintype=sbin&amp;from=xls"/>
    <hyperlink ref="DC83" r:id="rId648" display="http://cpdb.realtek.com/cpdbv3/view/wafermap/oneWaferSbinMap.php?project=RL6963&amp;checksum=3035459432eea083910cef46216c110d&amp;bin_num=365&amp;bintype=sbin&amp;from=xls"/>
    <hyperlink ref="DF83" r:id="rId649" display="http://cpdb.realtek.com/cpdbv3/view/wafermap/oneWaferSbinMap.php?project=RL6963&amp;checksum=ade5a16e615b8b237321e9f94d3c2af6&amp;bin_num=365&amp;bintype=sbin&amp;from=xls"/>
    <hyperlink ref="DG83" r:id="rId650" display="http://cpdb.realtek.com/cpdbv3/view/wafermap/oneWaferSbinMap.php?project=RL6963&amp;checksum=74eced07f616cd2285ab5eba7a3a30d7&amp;bin_num=365&amp;bintype=sbin&amp;from=xls"/>
    <hyperlink ref="DM83" r:id="rId651" display="http://cpdb.realtek.com/cpdbv3/view/wafermap/oneWaferSbinMap.php?project=RL6963&amp;checksum=b649fe7c5964c7a5c73aa3166d0ca1a6&amp;bin_num=365&amp;bintype=sbin&amp;from=xls"/>
    <hyperlink ref="DT83" r:id="rId652" display="http://cpdb.realtek.com/cpdbv3/view/wafermap/oneWaferSbinMap.php?project=RL6963&amp;checksum=ae730463d61c020c91867cac3737a0e7&amp;bin_num=365&amp;bintype=sbin&amp;from=xls"/>
    <hyperlink ref="EB83" r:id="rId653" display="http://cpdb.realtek.com/cpdbv3/view/wafermap/oneWaferSbinMap.php?project=RL6963&amp;checksum=c76e803e93cd397efe617ac23fd9d0fa&amp;bin_num=365&amp;bintype=sbin&amp;from=xls"/>
    <hyperlink ref="ED83" r:id="rId654" display="http://cpdb.realtek.com/cpdbv3/view/wafermap/oneWaferSbinMap.php?project=RL6963&amp;checksum=d7987485f9aea212da4d3406249c6511&amp;bin_num=365&amp;bintype=sbin&amp;from=xls"/>
    <hyperlink ref="EE83" r:id="rId655" display="http://cpdb.realtek.com/cpdbv3/view/wafermap/oneWaferSbinMap.php?project=RL6963&amp;checksum=cd0260c4a7a4da849f2f9748e29b2a1d&amp;bin_num=365&amp;bintype=sbin&amp;from=xls"/>
    <hyperlink ref="B84" r:id="rId656"/>
    <hyperlink ref="T84" r:id="rId657" display="http://cpdb.realtek.com/cpdbv3/view/wafermap/oneWaferSbinMap.php?project=RL6963&amp;checksum=6a6081b02c783e29a83df38412e64206&amp;bin_num=187&amp;bintype=sbin&amp;from=xls"/>
    <hyperlink ref="V84" r:id="rId658" display="http://cpdb.realtek.com/cpdbv3/view/wafermap/oneWaferSbinMap.php?project=RL6963&amp;checksum=60071a5a325e3c150b9472a810f76b01&amp;bin_num=187&amp;bintype=sbin&amp;from=xls"/>
    <hyperlink ref="AI84" r:id="rId659" display="http://cpdb.realtek.com/cpdbv3/view/wafermap/oneWaferSbinMap.php?project=RL6963&amp;checksum=7129d6f396fd07330e6b93dbba9e2071&amp;bin_num=187&amp;bintype=sbin&amp;from=xls"/>
    <hyperlink ref="AM84" r:id="rId660" display="http://cpdb.realtek.com/cpdbv3/view/wafermap/oneWaferSbinMap.php?project=RL6963&amp;checksum=c1e014343700d33ff2f38a9e70a98807&amp;bin_num=187&amp;bintype=sbin&amp;from=xls"/>
    <hyperlink ref="AO84" r:id="rId661" display="http://cpdb.realtek.com/cpdbv3/view/wafermap/oneWaferSbinMap.php?project=RL6963&amp;checksum=00dd5f192a394038b15b83b9fefee4a1&amp;bin_num=187&amp;bintype=sbin&amp;from=xls"/>
    <hyperlink ref="BG84" r:id="rId662" display="http://cpdb.realtek.com/cpdbv3/view/wafermap/oneWaferSbinMap.php?project=RL6963&amp;checksum=b6ee2357f18ffffcde86d361b638807c&amp;bin_num=187&amp;bintype=sbin&amp;from=xls"/>
    <hyperlink ref="BK84" r:id="rId663" display="http://cpdb.realtek.com/cpdbv3/view/wafermap/oneWaferSbinMap.php?project=RL6963&amp;checksum=c83f4c14921031afd456b2509d30d5b1&amp;bin_num=187&amp;bintype=sbin&amp;from=xls"/>
    <hyperlink ref="BL84" r:id="rId664" display="http://cpdb.realtek.com/cpdbv3/view/wafermap/oneWaferSbinMap.php?project=RL6963&amp;checksum=437408b9ba5173cfe613edb5e6476e00&amp;bin_num=187&amp;bintype=sbin&amp;from=xls"/>
    <hyperlink ref="BN84" r:id="rId665" display="http://cpdb.realtek.com/cpdbv3/view/wafermap/oneWaferSbinMap.php?project=RL6963&amp;checksum=8d5fc9ce6e8f812976f1395bf16239f6&amp;bin_num=187&amp;bintype=sbin&amp;from=xls"/>
    <hyperlink ref="CA84" r:id="rId666" display="http://cpdb.realtek.com/cpdbv3/view/wafermap/oneWaferSbinMap.php?project=RL6963&amp;checksum=f064d317ee2d06559bf9134f0b29b05b&amp;bin_num=187&amp;bintype=sbin&amp;from=xls"/>
    <hyperlink ref="CM84" r:id="rId667" display="http://cpdb.realtek.com/cpdbv3/view/wafermap/oneWaferSbinMap.php?project=RL6963&amp;checksum=90d976c11cd001075b1441454e2ea3cd&amp;bin_num=187&amp;bintype=sbin&amp;from=xls"/>
    <hyperlink ref="DA84" r:id="rId668" display="http://cpdb.realtek.com/cpdbv3/view/wafermap/oneWaferSbinMap.php?project=RL6963&amp;checksum=25d8c6c200be8f68578472a2f33528a1&amp;bin_num=187&amp;bintype=sbin&amp;from=xls"/>
    <hyperlink ref="DO84" r:id="rId669" display="http://cpdb.realtek.com/cpdbv3/view/wafermap/oneWaferSbinMap.php?project=RL6963&amp;checksum=4fa65496fd8aa660db81f2d1466d2e2b&amp;bin_num=187&amp;bintype=sbin&amp;from=xls"/>
    <hyperlink ref="DX84" r:id="rId670" display="http://cpdb.realtek.com/cpdbv3/view/wafermap/oneWaferSbinMap.php?project=RL6963&amp;checksum=28cfbdd3a530702267d573ad41b2671c&amp;bin_num=187&amp;bintype=sbin&amp;from=xls"/>
    <hyperlink ref="DZ84" r:id="rId671" display="http://cpdb.realtek.com/cpdbv3/view/wafermap/oneWaferSbinMap.php?project=RL6963&amp;checksum=da1359516f140e70019ed9e15f2ef035&amp;bin_num=187&amp;bintype=sbin&amp;from=xls"/>
    <hyperlink ref="B85" r:id="rId672"/>
    <hyperlink ref="S85" r:id="rId673" display="http://cpdb.realtek.com/cpdbv3/view/wafermap/oneWaferSbinMap.php?project=RL6963&amp;checksum=b31ef43bdf87d671f1cb5c181fe08956&amp;bin_num=30&amp;bintype=sbin&amp;from=xls"/>
    <hyperlink ref="T85" r:id="rId674" display="http://cpdb.realtek.com/cpdbv3/view/wafermap/oneWaferSbinMap.php?project=RL6963&amp;checksum=6a6081b02c783e29a83df38412e64206&amp;bin_num=30&amp;bintype=sbin&amp;from=xls"/>
    <hyperlink ref="W85" r:id="rId675" display="http://cpdb.realtek.com/cpdbv3/view/wafermap/oneWaferSbinMap.php?project=RL6963&amp;checksum=be9838509a40a4cad483ba8531a35261&amp;bin_num=30&amp;bintype=sbin&amp;from=xls"/>
    <hyperlink ref="AA85" r:id="rId676" display="http://cpdb.realtek.com/cpdbv3/view/wafermap/oneWaferSbinMap.php?project=RL6963&amp;checksum=4536cdb112067478cdbaabdac7b366cc&amp;bin_num=30&amp;bintype=sbin&amp;from=xls"/>
    <hyperlink ref="AF85" r:id="rId677" display="http://cpdb.realtek.com/cpdbv3/view/wafermap/oneWaferSbinMap.php?project=RL6963&amp;checksum=ec76cbaf0e37446d6b11f2b6a854fa51&amp;bin_num=30&amp;bintype=sbin&amp;from=xls"/>
    <hyperlink ref="AG85" r:id="rId678" display="http://cpdb.realtek.com/cpdbv3/view/wafermap/oneWaferSbinMap.php?project=RL6963&amp;checksum=ea14f24e1069d12096561637b67063c9&amp;bin_num=30&amp;bintype=sbin&amp;from=xls"/>
    <hyperlink ref="AI85" r:id="rId679" display="http://cpdb.realtek.com/cpdbv3/view/wafermap/oneWaferSbinMap.php?project=RL6963&amp;checksum=7129d6f396fd07330e6b93dbba9e2071&amp;bin_num=30&amp;bintype=sbin&amp;from=xls"/>
    <hyperlink ref="AK85" r:id="rId680" display="http://cpdb.realtek.com/cpdbv3/view/wafermap/oneWaferSbinMap.php?project=RL6963&amp;checksum=8638d4f18ab91048d2a1f9384bf3bea6&amp;bin_num=30&amp;bintype=sbin&amp;from=xls"/>
    <hyperlink ref="AM85" r:id="rId681" display="http://cpdb.realtek.com/cpdbv3/view/wafermap/oneWaferSbinMap.php?project=RL6963&amp;checksum=c1e014343700d33ff2f38a9e70a98807&amp;bin_num=30&amp;bintype=sbin&amp;from=xls"/>
    <hyperlink ref="AN85" r:id="rId682" display="http://cpdb.realtek.com/cpdbv3/view/wafermap/oneWaferSbinMap.php?project=RL6963&amp;checksum=b3be044750dda7b380e84f1960024499&amp;bin_num=30&amp;bintype=sbin&amp;from=xls"/>
    <hyperlink ref="AQ85" r:id="rId683" display="http://cpdb.realtek.com/cpdbv3/view/wafermap/oneWaferSbinMap.php?project=RL6963&amp;checksum=bc9ec1ba781964dddfc090554f064b75&amp;bin_num=30&amp;bintype=sbin&amp;from=xls"/>
    <hyperlink ref="AX85" r:id="rId684" display="http://cpdb.realtek.com/cpdbv3/view/wafermap/oneWaferSbinMap.php?project=RL6963&amp;checksum=6fcd00706c4223a21c442e2f1afebc0e&amp;bin_num=30&amp;bintype=sbin&amp;from=xls"/>
    <hyperlink ref="BC85" r:id="rId685" display="http://cpdb.realtek.com/cpdbv3/view/wafermap/oneWaferSbinMap.php?project=RL6963&amp;checksum=60abb9f926cc53ea187e2295be556cb5&amp;bin_num=30&amp;bintype=sbin&amp;from=xls"/>
    <hyperlink ref="BN85" r:id="rId686" display="http://cpdb.realtek.com/cpdbv3/view/wafermap/oneWaferSbinMap.php?project=RL6963&amp;checksum=8d5fc9ce6e8f812976f1395bf16239f6&amp;bin_num=30&amp;bintype=sbin&amp;from=xls"/>
    <hyperlink ref="BT85" r:id="rId687" display="http://cpdb.realtek.com/cpdbv3/view/wafermap/oneWaferSbinMap.php?project=RL6963&amp;checksum=319fbc373bd919b3f12c9dc93c068ba5&amp;bin_num=30&amp;bintype=sbin&amp;from=xls"/>
    <hyperlink ref="BU85" r:id="rId688" display="http://cpdb.realtek.com/cpdbv3/view/wafermap/oneWaferSbinMap.php?project=RL6963&amp;checksum=f79c1ccfa52fb37d4a5e06dcba04ee05&amp;bin_num=30&amp;bintype=sbin&amp;from=xls"/>
    <hyperlink ref="BZ85" r:id="rId689" display="http://cpdb.realtek.com/cpdbv3/view/wafermap/oneWaferSbinMap.php?project=RL6963&amp;checksum=47b5c93ab04364a7ae9f269461481b63&amp;bin_num=30&amp;bintype=sbin&amp;from=xls"/>
    <hyperlink ref="CC85" r:id="rId690" display="http://cpdb.realtek.com/cpdbv3/view/wafermap/oneWaferSbinMap.php?project=RL6963&amp;checksum=197f588137a6adac9250ccf5aee39da1&amp;bin_num=30&amp;bintype=sbin&amp;from=xls"/>
    <hyperlink ref="CG85" r:id="rId691" display="http://cpdb.realtek.com/cpdbv3/view/wafermap/oneWaferSbinMap.php?project=RL6963&amp;checksum=5a7a51d6b2a45718c09062247aefbc97&amp;bin_num=30&amp;bintype=sbin&amp;from=xls"/>
    <hyperlink ref="DC85" r:id="rId692" display="http://cpdb.realtek.com/cpdbv3/view/wafermap/oneWaferSbinMap.php?project=RL6963&amp;checksum=3035459432eea083910cef46216c110d&amp;bin_num=30&amp;bintype=sbin&amp;from=xls"/>
    <hyperlink ref="DD85" r:id="rId693" display="http://cpdb.realtek.com/cpdbv3/view/wafermap/oneWaferSbinMap.php?project=RL6963&amp;checksum=783a22fcc748f499b1b617c93de474e7&amp;bin_num=30&amp;bintype=sbin&amp;from=xls"/>
    <hyperlink ref="DK85" r:id="rId694" display="http://cpdb.realtek.com/cpdbv3/view/wafermap/oneWaferSbinMap.php?project=RL6963&amp;checksum=2485097a81b2ee506c10957e296e8bed&amp;bin_num=30&amp;bintype=sbin&amp;from=xls"/>
    <hyperlink ref="DX85" r:id="rId695" display="http://cpdb.realtek.com/cpdbv3/view/wafermap/oneWaferSbinMap.php?project=RL6963&amp;checksum=28cfbdd3a530702267d573ad41b2671c&amp;bin_num=30&amp;bintype=sbin&amp;from=xls"/>
    <hyperlink ref="EC85" r:id="rId696" display="http://cpdb.realtek.com/cpdbv3/view/wafermap/oneWaferSbinMap.php?project=RL6963&amp;checksum=2a83de8feb06517cd7c65b8f55067f6f&amp;bin_num=30&amp;bintype=sbin&amp;from=xls"/>
    <hyperlink ref="B86" r:id="rId697"/>
    <hyperlink ref="W86" r:id="rId698" display="http://cpdb.realtek.com/cpdbv3/view/wafermap/oneWaferSbinMap.php?project=RL6963&amp;checksum=be9838509a40a4cad483ba8531a35261&amp;bin_num=236&amp;bintype=sbin&amp;from=xls"/>
    <hyperlink ref="AF86" r:id="rId699" display="http://cpdb.realtek.com/cpdbv3/view/wafermap/oneWaferSbinMap.php?project=RL6963&amp;checksum=ec76cbaf0e37446d6b11f2b6a854fa51&amp;bin_num=236&amp;bintype=sbin&amp;from=xls"/>
    <hyperlink ref="AG86" r:id="rId700" display="http://cpdb.realtek.com/cpdbv3/view/wafermap/oneWaferSbinMap.php?project=RL6963&amp;checksum=ea14f24e1069d12096561637b67063c9&amp;bin_num=236&amp;bintype=sbin&amp;from=xls"/>
    <hyperlink ref="AN86" r:id="rId701" display="http://cpdb.realtek.com/cpdbv3/view/wafermap/oneWaferSbinMap.php?project=RL6963&amp;checksum=b3be044750dda7b380e84f1960024499&amp;bin_num=236&amp;bintype=sbin&amp;from=xls"/>
    <hyperlink ref="AR86" r:id="rId702" display="http://cpdb.realtek.com/cpdbv3/view/wafermap/oneWaferSbinMap.php?project=RL6963&amp;checksum=e43711e0677aefc3c8b1939677a3031b&amp;bin_num=236&amp;bintype=sbin&amp;from=xls"/>
    <hyperlink ref="AS86" r:id="rId703" display="http://cpdb.realtek.com/cpdbv3/view/wafermap/oneWaferSbinMap.php?project=RL6963&amp;checksum=ee26811396bfba5e2b61a13ac3f9eb74&amp;bin_num=236&amp;bintype=sbin&amp;from=xls"/>
    <hyperlink ref="AV86" r:id="rId704" display="http://cpdb.realtek.com/cpdbv3/view/wafermap/oneWaferSbinMap.php?project=RL6963&amp;checksum=66651f3d30632cfeb029425d81abf340&amp;bin_num=236&amp;bintype=sbin&amp;from=xls"/>
    <hyperlink ref="AX86" r:id="rId705" display="http://cpdb.realtek.com/cpdbv3/view/wafermap/oneWaferSbinMap.php?project=RL6963&amp;checksum=6fcd00706c4223a21c442e2f1afebc0e&amp;bin_num=236&amp;bintype=sbin&amp;from=xls"/>
    <hyperlink ref="BC86" r:id="rId706" display="http://cpdb.realtek.com/cpdbv3/view/wafermap/oneWaferSbinMap.php?project=RL6963&amp;checksum=60abb9f926cc53ea187e2295be556cb5&amp;bin_num=236&amp;bintype=sbin&amp;from=xls"/>
    <hyperlink ref="BD86" r:id="rId707" display="http://cpdb.realtek.com/cpdbv3/view/wafermap/oneWaferSbinMap.php?project=RL6963&amp;checksum=06ae15a70103240d1159466221b21769&amp;bin_num=236&amp;bintype=sbin&amp;from=xls"/>
    <hyperlink ref="BG86" r:id="rId708" display="http://cpdb.realtek.com/cpdbv3/view/wafermap/oneWaferSbinMap.php?project=RL6963&amp;checksum=b6ee2357f18ffffcde86d361b638807c&amp;bin_num=236&amp;bintype=sbin&amp;from=xls"/>
    <hyperlink ref="BV86" r:id="rId709" display="http://cpdb.realtek.com/cpdbv3/view/wafermap/oneWaferSbinMap.php?project=RL6963&amp;checksum=5f4c996b8736e38ff9098c61db1dcbec&amp;bin_num=236&amp;bintype=sbin&amp;from=xls"/>
    <hyperlink ref="CK86" r:id="rId710" display="http://cpdb.realtek.com/cpdbv3/view/wafermap/oneWaferSbinMap.php?project=RL6963&amp;checksum=60da38b33aaa07078c63962689c0ff78&amp;bin_num=236&amp;bintype=sbin&amp;from=xls"/>
    <hyperlink ref="DA86" r:id="rId711" display="http://cpdb.realtek.com/cpdbv3/view/wafermap/oneWaferSbinMap.php?project=RL6963&amp;checksum=25d8c6c200be8f68578472a2f33528a1&amp;bin_num=236&amp;bintype=sbin&amp;from=xls"/>
    <hyperlink ref="DB86" r:id="rId712" display="http://cpdb.realtek.com/cpdbv3/view/wafermap/oneWaferSbinMap.php?project=RL6963&amp;checksum=2975e1dc1d2044a9ddf1e0bcd66254b5&amp;bin_num=236&amp;bintype=sbin&amp;from=xls"/>
    <hyperlink ref="DC86" r:id="rId713" display="http://cpdb.realtek.com/cpdbv3/view/wafermap/oneWaferSbinMap.php?project=RL6963&amp;checksum=3035459432eea083910cef46216c110d&amp;bin_num=236&amp;bintype=sbin&amp;from=xls"/>
    <hyperlink ref="DD86" r:id="rId714" display="http://cpdb.realtek.com/cpdbv3/view/wafermap/oneWaferSbinMap.php?project=RL6963&amp;checksum=783a22fcc748f499b1b617c93de474e7&amp;bin_num=236&amp;bintype=sbin&amp;from=xls"/>
    <hyperlink ref="DH86" r:id="rId715" display="http://cpdb.realtek.com/cpdbv3/view/wafermap/oneWaferSbinMap.php?project=RL6963&amp;checksum=2f1fbccc93ca9dd0afa3626ba1469b69&amp;bin_num=236&amp;bintype=sbin&amp;from=xls"/>
    <hyperlink ref="B87" r:id="rId716"/>
    <hyperlink ref="O87" r:id="rId717" display="http://cpdb.realtek.com/cpdbv3/view/wafermap/oneWaferSbinMap.php?project=RL6963&amp;checksum=40cf5bb64fcc02b11460dc919a54f621&amp;bin_num=7&amp;bintype=sbin&amp;from=xls"/>
    <hyperlink ref="AD87" r:id="rId718" display="http://cpdb.realtek.com/cpdbv3/view/wafermap/oneWaferSbinMap.php?project=RL6963&amp;checksum=9129f872e3e2edfd97cdbde5cf4a0e14&amp;bin_num=7&amp;bintype=sbin&amp;from=xls"/>
    <hyperlink ref="AE87" r:id="rId719" display="http://cpdb.realtek.com/cpdbv3/view/wafermap/oneWaferSbinMap.php?project=RL6963&amp;checksum=fe977c509d27718d7e961fb29429fbe5&amp;bin_num=7&amp;bintype=sbin&amp;from=xls"/>
    <hyperlink ref="AM87" r:id="rId720" display="http://cpdb.realtek.com/cpdbv3/view/wafermap/oneWaferSbinMap.php?project=RL6963&amp;checksum=c1e014343700d33ff2f38a9e70a98807&amp;bin_num=7&amp;bintype=sbin&amp;from=xls"/>
    <hyperlink ref="AO87" r:id="rId721" display="http://cpdb.realtek.com/cpdbv3/view/wafermap/oneWaferSbinMap.php?project=RL6963&amp;checksum=00dd5f192a394038b15b83b9fefee4a1&amp;bin_num=7&amp;bintype=sbin&amp;from=xls"/>
    <hyperlink ref="AP87" r:id="rId722" display="http://cpdb.realtek.com/cpdbv3/view/wafermap/oneWaferSbinMap.php?project=RL6963&amp;checksum=608d1d40c0088036ce785ddeb6e981d8&amp;bin_num=7&amp;bintype=sbin&amp;from=xls"/>
    <hyperlink ref="AT87" r:id="rId723" display="http://cpdb.realtek.com/cpdbv3/view/wafermap/oneWaferSbinMap.php?project=RL6963&amp;checksum=0c65dcea4affb5e3c3b7b5d93ab466ee&amp;bin_num=7&amp;bintype=sbin&amp;from=xls"/>
    <hyperlink ref="AW87" r:id="rId724" display="http://cpdb.realtek.com/cpdbv3/view/wafermap/oneWaferSbinMap.php?project=RL6963&amp;checksum=7cb01068e90a39b1617fe66766ec2681&amp;bin_num=7&amp;bintype=sbin&amp;from=xls"/>
    <hyperlink ref="BD87" r:id="rId725" display="http://cpdb.realtek.com/cpdbv3/view/wafermap/oneWaferSbinMap.php?project=RL6963&amp;checksum=06ae15a70103240d1159466221b21769&amp;bin_num=7&amp;bintype=sbin&amp;from=xls"/>
    <hyperlink ref="CD87" r:id="rId726" display="http://cpdb.realtek.com/cpdbv3/view/wafermap/oneWaferSbinMap.php?project=RL6963&amp;checksum=95cbc05c849c3239d2357055fe4d0546&amp;bin_num=7&amp;bintype=sbin&amp;from=xls"/>
    <hyperlink ref="CF87" r:id="rId727" display="http://cpdb.realtek.com/cpdbv3/view/wafermap/oneWaferSbinMap.php?project=RL6963&amp;checksum=1fc7c994306bbe7e6302f40bf52c6140&amp;bin_num=7&amp;bintype=sbin&amp;from=xls"/>
    <hyperlink ref="CI87" r:id="rId728" display="http://cpdb.realtek.com/cpdbv3/view/wafermap/oneWaferSbinMap.php?project=RL6963&amp;checksum=610937745b3846c7dddaaa466a6864b1&amp;bin_num=7&amp;bintype=sbin&amp;from=xls"/>
    <hyperlink ref="CJ87" r:id="rId729" display="http://cpdb.realtek.com/cpdbv3/view/wafermap/oneWaferSbinMap.php?project=RL6963&amp;checksum=67697d0d9b79467ca1a714f8ae5ed928&amp;bin_num=7&amp;bintype=sbin&amp;from=xls"/>
    <hyperlink ref="CM87" r:id="rId730" display="http://cpdb.realtek.com/cpdbv3/view/wafermap/oneWaferSbinMap.php?project=RL6963&amp;checksum=90d976c11cd001075b1441454e2ea3cd&amp;bin_num=7&amp;bintype=sbin&amp;from=xls"/>
    <hyperlink ref="CR87" r:id="rId731" display="http://cpdb.realtek.com/cpdbv3/view/wafermap/oneWaferSbinMap.php?project=RL6963&amp;checksum=7fc1f35eb9733c58dd770312828cdd02&amp;bin_num=7&amp;bintype=sbin&amp;from=xls"/>
    <hyperlink ref="CS87" r:id="rId732" display="http://cpdb.realtek.com/cpdbv3/view/wafermap/oneWaferSbinMap.php?project=RL6963&amp;checksum=b6cd8b56a7e3cfc7f10f589f6097bd51&amp;bin_num=7&amp;bintype=sbin&amp;from=xls"/>
    <hyperlink ref="DL87" r:id="rId733" display="http://cpdb.realtek.com/cpdbv3/view/wafermap/oneWaferSbinMap.php?project=RL6963&amp;checksum=778f4aa01064ac2de1ca45e4cfb31f53&amp;bin_num=7&amp;bintype=sbin&amp;from=xls"/>
    <hyperlink ref="DR87" r:id="rId734" display="http://cpdb.realtek.com/cpdbv3/view/wafermap/oneWaferSbinMap.php?project=RL6963&amp;checksum=c609be701c97cd5fd90c605c2af4b290&amp;bin_num=7&amp;bintype=sbin&amp;from=xls"/>
    <hyperlink ref="DX87" r:id="rId735" display="http://cpdb.realtek.com/cpdbv3/view/wafermap/oneWaferSbinMap.php?project=RL6963&amp;checksum=28cfbdd3a530702267d573ad41b2671c&amp;bin_num=7&amp;bintype=sbin&amp;from=xls"/>
    <hyperlink ref="ED87" r:id="rId736" display="http://cpdb.realtek.com/cpdbv3/view/wafermap/oneWaferSbinMap.php?project=RL6963&amp;checksum=d7987485f9aea212da4d3406249c6511&amp;bin_num=7&amp;bintype=sbin&amp;from=xls"/>
    <hyperlink ref="EE87" r:id="rId737" display="http://cpdb.realtek.com/cpdbv3/view/wafermap/oneWaferSbinMap.php?project=RL6963&amp;checksum=cd0260c4a7a4da849f2f9748e29b2a1d&amp;bin_num=7&amp;bintype=sbin&amp;from=xls"/>
    <hyperlink ref="B88" r:id="rId738"/>
    <hyperlink ref="O88" r:id="rId739" display="http://cpdb.realtek.com/cpdbv3/view/wafermap/oneWaferSbinMap.php?project=RL6963&amp;checksum=40cf5bb64fcc02b11460dc919a54f621&amp;bin_num=27&amp;bintype=sbin&amp;from=xls"/>
    <hyperlink ref="V88" r:id="rId740" display="http://cpdb.realtek.com/cpdbv3/view/wafermap/oneWaferSbinMap.php?project=RL6963&amp;checksum=60071a5a325e3c150b9472a810f76b01&amp;bin_num=27&amp;bintype=sbin&amp;from=xls"/>
    <hyperlink ref="Z88" r:id="rId741" display="http://cpdb.realtek.com/cpdbv3/view/wafermap/oneWaferSbinMap.php?project=RL6963&amp;checksum=743ce34c13d93f702ff3bffde8553967&amp;bin_num=27&amp;bintype=sbin&amp;from=xls"/>
    <hyperlink ref="AB88" r:id="rId742" display="http://cpdb.realtek.com/cpdbv3/view/wafermap/oneWaferSbinMap.php?project=RL6963&amp;checksum=f77d8b3be1c7720a2cf55effc97da859&amp;bin_num=27&amp;bintype=sbin&amp;from=xls"/>
    <hyperlink ref="AD88" r:id="rId743" display="http://cpdb.realtek.com/cpdbv3/view/wafermap/oneWaferSbinMap.php?project=RL6963&amp;checksum=9129f872e3e2edfd97cdbde5cf4a0e14&amp;bin_num=27&amp;bintype=sbin&amp;from=xls"/>
    <hyperlink ref="AI88" r:id="rId744" display="http://cpdb.realtek.com/cpdbv3/view/wafermap/oneWaferSbinMap.php?project=RL6963&amp;checksum=7129d6f396fd07330e6b93dbba9e2071&amp;bin_num=27&amp;bintype=sbin&amp;from=xls"/>
    <hyperlink ref="AN88" r:id="rId745" display="http://cpdb.realtek.com/cpdbv3/view/wafermap/oneWaferSbinMap.php?project=RL6963&amp;checksum=b3be044750dda7b380e84f1960024499&amp;bin_num=27&amp;bintype=sbin&amp;from=xls"/>
    <hyperlink ref="AO88" r:id="rId746" display="http://cpdb.realtek.com/cpdbv3/view/wafermap/oneWaferSbinMap.php?project=RL6963&amp;checksum=00dd5f192a394038b15b83b9fefee4a1&amp;bin_num=27&amp;bintype=sbin&amp;from=xls"/>
    <hyperlink ref="BB88" r:id="rId747" display="http://cpdb.realtek.com/cpdbv3/view/wafermap/oneWaferSbinMap.php?project=RL6963&amp;checksum=1f748bb769d505b9f9a112f91dc35207&amp;bin_num=27&amp;bintype=sbin&amp;from=xls"/>
    <hyperlink ref="BC88" r:id="rId748" display="http://cpdb.realtek.com/cpdbv3/view/wafermap/oneWaferSbinMap.php?project=RL6963&amp;checksum=60abb9f926cc53ea187e2295be556cb5&amp;bin_num=27&amp;bintype=sbin&amp;from=xls"/>
    <hyperlink ref="BD88" r:id="rId749" display="http://cpdb.realtek.com/cpdbv3/view/wafermap/oneWaferSbinMap.php?project=RL6963&amp;checksum=06ae15a70103240d1159466221b21769&amp;bin_num=27&amp;bintype=sbin&amp;from=xls"/>
    <hyperlink ref="CF88" r:id="rId750" display="http://cpdb.realtek.com/cpdbv3/view/wafermap/oneWaferSbinMap.php?project=RL6963&amp;checksum=1fc7c994306bbe7e6302f40bf52c6140&amp;bin_num=27&amp;bintype=sbin&amp;from=xls"/>
    <hyperlink ref="CN88" r:id="rId751" display="http://cpdb.realtek.com/cpdbv3/view/wafermap/oneWaferSbinMap.php?project=RL6963&amp;checksum=aa320b5f8e1a41d1e934b330df4471fb&amp;bin_num=27&amp;bintype=sbin&amp;from=xls"/>
    <hyperlink ref="CR88" r:id="rId752" display="http://cpdb.realtek.com/cpdbv3/view/wafermap/oneWaferSbinMap.php?project=RL6963&amp;checksum=7fc1f35eb9733c58dd770312828cdd02&amp;bin_num=27&amp;bintype=sbin&amp;from=xls"/>
    <hyperlink ref="CS88" r:id="rId753" display="http://cpdb.realtek.com/cpdbv3/view/wafermap/oneWaferSbinMap.php?project=RL6963&amp;checksum=b6cd8b56a7e3cfc7f10f589f6097bd51&amp;bin_num=27&amp;bintype=sbin&amp;from=xls"/>
    <hyperlink ref="DF88" r:id="rId754" display="http://cpdb.realtek.com/cpdbv3/view/wafermap/oneWaferSbinMap.php?project=RL6963&amp;checksum=ade5a16e615b8b237321e9f94d3c2af6&amp;bin_num=27&amp;bintype=sbin&amp;from=xls"/>
    <hyperlink ref="DG88" r:id="rId755" display="http://cpdb.realtek.com/cpdbv3/view/wafermap/oneWaferSbinMap.php?project=RL6963&amp;checksum=74eced07f616cd2285ab5eba7a3a30d7&amp;bin_num=27&amp;bintype=sbin&amp;from=xls"/>
    <hyperlink ref="DO88" r:id="rId756" display="http://cpdb.realtek.com/cpdbv3/view/wafermap/oneWaferSbinMap.php?project=RL6963&amp;checksum=4fa65496fd8aa660db81f2d1466d2e2b&amp;bin_num=27&amp;bintype=sbin&amp;from=xls"/>
    <hyperlink ref="DS88" r:id="rId757" display="http://cpdb.realtek.com/cpdbv3/view/wafermap/oneWaferSbinMap.php?project=RL6963&amp;checksum=e6d2b6464efb82a2abb6230cd503a44c&amp;bin_num=27&amp;bintype=sbin&amp;from=xls"/>
    <hyperlink ref="B89" r:id="rId758"/>
    <hyperlink ref="X89" r:id="rId759" display="http://cpdb.realtek.com/cpdbv3/view/wafermap/oneWaferSbinMap.php?project=RL6963&amp;checksum=e60071b11a45b8eed5f141cbea66e9dc&amp;bin_num=18&amp;bintype=sbin&amp;from=xls"/>
    <hyperlink ref="AE89" r:id="rId760" display="http://cpdb.realtek.com/cpdbv3/view/wafermap/oneWaferSbinMap.php?project=RL6963&amp;checksum=fe977c509d27718d7e961fb29429fbe5&amp;bin_num=18&amp;bintype=sbin&amp;from=xls"/>
    <hyperlink ref="AR89" r:id="rId761" display="http://cpdb.realtek.com/cpdbv3/view/wafermap/oneWaferSbinMap.php?project=RL6963&amp;checksum=e43711e0677aefc3c8b1939677a3031b&amp;bin_num=18&amp;bintype=sbin&amp;from=xls"/>
    <hyperlink ref="AT89" r:id="rId762" display="http://cpdb.realtek.com/cpdbv3/view/wafermap/oneWaferSbinMap.php?project=RL6963&amp;checksum=0c65dcea4affb5e3c3b7b5d93ab466ee&amp;bin_num=18&amp;bintype=sbin&amp;from=xls"/>
    <hyperlink ref="AW89" r:id="rId763" display="http://cpdb.realtek.com/cpdbv3/view/wafermap/oneWaferSbinMap.php?project=RL6963&amp;checksum=7cb01068e90a39b1617fe66766ec2681&amp;bin_num=18&amp;bintype=sbin&amp;from=xls"/>
    <hyperlink ref="BL89" r:id="rId764" display="http://cpdb.realtek.com/cpdbv3/view/wafermap/oneWaferSbinMap.php?project=RL6963&amp;checksum=437408b9ba5173cfe613edb5e6476e00&amp;bin_num=18&amp;bintype=sbin&amp;from=xls"/>
    <hyperlink ref="BO89" r:id="rId765" display="http://cpdb.realtek.com/cpdbv3/view/wafermap/oneWaferSbinMap.php?project=RL6963&amp;checksum=2cd32359d265f7fb69f1e1da58afa7f6&amp;bin_num=18&amp;bintype=sbin&amp;from=xls"/>
    <hyperlink ref="BX89" r:id="rId766" display="http://cpdb.realtek.com/cpdbv3/view/wafermap/oneWaferSbinMap.php?project=RL6963&amp;checksum=03b21724c3f071c6b21746e552cb308f&amp;bin_num=18&amp;bintype=sbin&amp;from=xls"/>
    <hyperlink ref="BY89" r:id="rId767" display="http://cpdb.realtek.com/cpdbv3/view/wafermap/oneWaferSbinMap.php?project=RL6963&amp;checksum=46bdb049532be77864c1fd982349b06f&amp;bin_num=18&amp;bintype=sbin&amp;from=xls"/>
    <hyperlink ref="CD89" r:id="rId768" display="http://cpdb.realtek.com/cpdbv3/view/wafermap/oneWaferSbinMap.php?project=RL6963&amp;checksum=95cbc05c849c3239d2357055fe4d0546&amp;bin_num=18&amp;bintype=sbin&amp;from=xls"/>
    <hyperlink ref="CH89" r:id="rId769" display="http://cpdb.realtek.com/cpdbv3/view/wafermap/oneWaferSbinMap.php?project=RL6963&amp;checksum=2f2a9dac7298a727c19dc2945baac9cd&amp;bin_num=18&amp;bintype=sbin&amp;from=xls"/>
    <hyperlink ref="CR89" r:id="rId770" display="http://cpdb.realtek.com/cpdbv3/view/wafermap/oneWaferSbinMap.php?project=RL6963&amp;checksum=7fc1f35eb9733c58dd770312828cdd02&amp;bin_num=18&amp;bintype=sbin&amp;from=xls"/>
    <hyperlink ref="DE89" r:id="rId771" display="http://cpdb.realtek.com/cpdbv3/view/wafermap/oneWaferSbinMap.php?project=RL6963&amp;checksum=b412b741e25cdf14eb15dee8e837ede3&amp;bin_num=18&amp;bintype=sbin&amp;from=xls"/>
    <hyperlink ref="DF89" r:id="rId772" display="http://cpdb.realtek.com/cpdbv3/view/wafermap/oneWaferSbinMap.php?project=RL6963&amp;checksum=ade5a16e615b8b237321e9f94d3c2af6&amp;bin_num=18&amp;bintype=sbin&amp;from=xls"/>
    <hyperlink ref="DG89" r:id="rId773" display="http://cpdb.realtek.com/cpdbv3/view/wafermap/oneWaferSbinMap.php?project=RL6963&amp;checksum=74eced07f616cd2285ab5eba7a3a30d7&amp;bin_num=18&amp;bintype=sbin&amp;from=xls"/>
    <hyperlink ref="DI89" r:id="rId774" display="http://cpdb.realtek.com/cpdbv3/view/wafermap/oneWaferSbinMap.php?project=RL6963&amp;checksum=7748fb423941e06575be26c7806736b9&amp;bin_num=18&amp;bintype=sbin&amp;from=xls"/>
    <hyperlink ref="DQ89" r:id="rId775" display="http://cpdb.realtek.com/cpdbv3/view/wafermap/oneWaferSbinMap.php?project=RL6963&amp;checksum=f865266523f359daef38decf124dc432&amp;bin_num=18&amp;bintype=sbin&amp;from=xls"/>
    <hyperlink ref="EB89" r:id="rId776" display="http://cpdb.realtek.com/cpdbv3/view/wafermap/oneWaferSbinMap.php?project=RL6963&amp;checksum=c76e803e93cd397efe617ac23fd9d0fa&amp;bin_num=18&amp;bintype=sbin&amp;from=xls"/>
    <hyperlink ref="ED89" r:id="rId777" display="http://cpdb.realtek.com/cpdbv3/view/wafermap/oneWaferSbinMap.php?project=RL6963&amp;checksum=d7987485f9aea212da4d3406249c6511&amp;bin_num=18&amp;bintype=sbin&amp;from=xls"/>
    <hyperlink ref="B90" r:id="rId778"/>
    <hyperlink ref="AG90" r:id="rId779" display="http://cpdb.realtek.com/cpdbv3/view/wafermap/oneWaferSbinMap.php?project=RL6963&amp;checksum=ea14f24e1069d12096561637b67063c9&amp;bin_num=291&amp;bintype=sbin&amp;from=xls"/>
    <hyperlink ref="AI90" r:id="rId780" display="http://cpdb.realtek.com/cpdbv3/view/wafermap/oneWaferSbinMap.php?project=RL6963&amp;checksum=7129d6f396fd07330e6b93dbba9e2071&amp;bin_num=291&amp;bintype=sbin&amp;from=xls"/>
    <hyperlink ref="AM90" r:id="rId781" display="http://cpdb.realtek.com/cpdbv3/view/wafermap/oneWaferSbinMap.php?project=RL6963&amp;checksum=c1e014343700d33ff2f38a9e70a98807&amp;bin_num=291&amp;bintype=sbin&amp;from=xls"/>
    <hyperlink ref="AO90" r:id="rId782" display="http://cpdb.realtek.com/cpdbv3/view/wafermap/oneWaferSbinMap.php?project=RL6963&amp;checksum=00dd5f192a394038b15b83b9fefee4a1&amp;bin_num=291&amp;bintype=sbin&amp;from=xls"/>
    <hyperlink ref="AW90" r:id="rId783" display="http://cpdb.realtek.com/cpdbv3/view/wafermap/oneWaferSbinMap.php?project=RL6963&amp;checksum=7cb01068e90a39b1617fe66766ec2681&amp;bin_num=291&amp;bintype=sbin&amp;from=xls"/>
    <hyperlink ref="BG90" r:id="rId784" display="http://cpdb.realtek.com/cpdbv3/view/wafermap/oneWaferSbinMap.php?project=RL6963&amp;checksum=b6ee2357f18ffffcde86d361b638807c&amp;bin_num=291&amp;bintype=sbin&amp;from=xls"/>
    <hyperlink ref="BJ90" r:id="rId785" display="http://cpdb.realtek.com/cpdbv3/view/wafermap/oneWaferSbinMap.php?project=RL6963&amp;checksum=674605838c3d2463a9c3a2efda09cb01&amp;bin_num=291&amp;bintype=sbin&amp;from=xls"/>
    <hyperlink ref="BQ90" r:id="rId786" display="http://cpdb.realtek.com/cpdbv3/view/wafermap/oneWaferSbinMap.php?project=RL6963&amp;checksum=2ebda042b70e791c683d8ec799fda03d&amp;bin_num=291&amp;bintype=sbin&amp;from=xls"/>
    <hyperlink ref="BR90" r:id="rId787" display="http://cpdb.realtek.com/cpdbv3/view/wafermap/oneWaferSbinMap.php?project=RL6963&amp;checksum=cb50ee10c0890f1f704acc673b36077f&amp;bin_num=291&amp;bintype=sbin&amp;from=xls"/>
    <hyperlink ref="BS90" r:id="rId788" display="http://cpdb.realtek.com/cpdbv3/view/wafermap/oneWaferSbinMap.php?project=RL6963&amp;checksum=0c024713ec6cebf6b539d59df6576329&amp;bin_num=291&amp;bintype=sbin&amp;from=xls"/>
    <hyperlink ref="CA90" r:id="rId789" display="http://cpdb.realtek.com/cpdbv3/view/wafermap/oneWaferSbinMap.php?project=RL6963&amp;checksum=f064d317ee2d06559bf9134f0b29b05b&amp;bin_num=291&amp;bintype=sbin&amp;from=xls"/>
    <hyperlink ref="CE90" r:id="rId790" display="http://cpdb.realtek.com/cpdbv3/view/wafermap/oneWaferSbinMap.php?project=RL6963&amp;checksum=0687d7c3971c46eefd10f78ac4972344&amp;bin_num=291&amp;bintype=sbin&amp;from=xls"/>
    <hyperlink ref="CT90" r:id="rId791" display="http://cpdb.realtek.com/cpdbv3/view/wafermap/oneWaferSbinMap.php?project=RL6963&amp;checksum=23f93115a24e9c9f6627a896445f8e3c&amp;bin_num=291&amp;bintype=sbin&amp;from=xls"/>
    <hyperlink ref="CW90" r:id="rId792" display="http://cpdb.realtek.com/cpdbv3/view/wafermap/oneWaferSbinMap.php?project=RL6963&amp;checksum=d5c8cc0730e0cea67340f39800269340&amp;bin_num=291&amp;bintype=sbin&amp;from=xls"/>
    <hyperlink ref="DF90" r:id="rId793" display="http://cpdb.realtek.com/cpdbv3/view/wafermap/oneWaferSbinMap.php?project=RL6963&amp;checksum=ade5a16e615b8b237321e9f94d3c2af6&amp;bin_num=291&amp;bintype=sbin&amp;from=xls"/>
    <hyperlink ref="DI90" r:id="rId794" display="http://cpdb.realtek.com/cpdbv3/view/wafermap/oneWaferSbinMap.php?project=RL6963&amp;checksum=7748fb423941e06575be26c7806736b9&amp;bin_num=291&amp;bintype=sbin&amp;from=xls"/>
    <hyperlink ref="DP90" r:id="rId795" display="http://cpdb.realtek.com/cpdbv3/view/wafermap/oneWaferSbinMap.php?project=RL6963&amp;checksum=59abddbf5b7a40fc31df2d7901f9674f&amp;bin_num=291&amp;bintype=sbin&amp;from=xls"/>
    <hyperlink ref="EC90" r:id="rId796" display="http://cpdb.realtek.com/cpdbv3/view/wafermap/oneWaferSbinMap.php?project=RL6963&amp;checksum=2a83de8feb06517cd7c65b8f55067f6f&amp;bin_num=291&amp;bintype=sbin&amp;from=xls"/>
    <hyperlink ref="B91" r:id="rId797"/>
    <hyperlink ref="V91" r:id="rId798" display="http://cpdb.realtek.com/cpdbv3/view/wafermap/oneWaferSbinMap.php?project=RL6963&amp;checksum=60071a5a325e3c150b9472a810f76b01&amp;bin_num=282&amp;bintype=sbin&amp;from=xls"/>
    <hyperlink ref="Z91" r:id="rId799" display="http://cpdb.realtek.com/cpdbv3/view/wafermap/oneWaferSbinMap.php?project=RL6963&amp;checksum=743ce34c13d93f702ff3bffde8553967&amp;bin_num=282&amp;bintype=sbin&amp;from=xls"/>
    <hyperlink ref="AG91" r:id="rId800" display="http://cpdb.realtek.com/cpdbv3/view/wafermap/oneWaferSbinMap.php?project=RL6963&amp;checksum=ea14f24e1069d12096561637b67063c9&amp;bin_num=282&amp;bintype=sbin&amp;from=xls"/>
    <hyperlink ref="AH91" r:id="rId801" display="http://cpdb.realtek.com/cpdbv3/view/wafermap/oneWaferSbinMap.php?project=RL6963&amp;checksum=b1d6d2afec1f665ba0afcbc0bc5d0390&amp;bin_num=282&amp;bintype=sbin&amp;from=xls"/>
    <hyperlink ref="AI91" r:id="rId802" display="http://cpdb.realtek.com/cpdbv3/view/wafermap/oneWaferSbinMap.php?project=RL6963&amp;checksum=7129d6f396fd07330e6b93dbba9e2071&amp;bin_num=282&amp;bintype=sbin&amp;from=xls"/>
    <hyperlink ref="AK91" r:id="rId803" display="http://cpdb.realtek.com/cpdbv3/view/wafermap/oneWaferSbinMap.php?project=RL6963&amp;checksum=8638d4f18ab91048d2a1f9384bf3bea6&amp;bin_num=282&amp;bintype=sbin&amp;from=xls"/>
    <hyperlink ref="AS91" r:id="rId804" display="http://cpdb.realtek.com/cpdbv3/view/wafermap/oneWaferSbinMap.php?project=RL6963&amp;checksum=ee26811396bfba5e2b61a13ac3f9eb74&amp;bin_num=282&amp;bintype=sbin&amp;from=xls"/>
    <hyperlink ref="BB91" r:id="rId805" display="http://cpdb.realtek.com/cpdbv3/view/wafermap/oneWaferSbinMap.php?project=RL6963&amp;checksum=1f748bb769d505b9f9a112f91dc35207&amp;bin_num=282&amp;bintype=sbin&amp;from=xls"/>
    <hyperlink ref="BE91" r:id="rId806" display="http://cpdb.realtek.com/cpdbv3/view/wafermap/oneWaferSbinMap.php?project=RL6963&amp;checksum=87d9ca0b417877400668d6c37e27a9ac&amp;bin_num=282&amp;bintype=sbin&amp;from=xls"/>
    <hyperlink ref="BF91" r:id="rId807" display="http://cpdb.realtek.com/cpdbv3/view/wafermap/oneWaferSbinMap.php?project=RL6963&amp;checksum=b0e0d4bb20a332bef29b815905c92769&amp;bin_num=282&amp;bintype=sbin&amp;from=xls"/>
    <hyperlink ref="BJ91" r:id="rId808" display="http://cpdb.realtek.com/cpdbv3/view/wafermap/oneWaferSbinMap.php?project=RL6963&amp;checksum=674605838c3d2463a9c3a2efda09cb01&amp;bin_num=282&amp;bintype=sbin&amp;from=xls"/>
    <hyperlink ref="BQ91" r:id="rId809" display="http://cpdb.realtek.com/cpdbv3/view/wafermap/oneWaferSbinMap.php?project=RL6963&amp;checksum=2ebda042b70e791c683d8ec799fda03d&amp;bin_num=282&amp;bintype=sbin&amp;from=xls"/>
    <hyperlink ref="BR91" r:id="rId810" display="http://cpdb.realtek.com/cpdbv3/view/wafermap/oneWaferSbinMap.php?project=RL6963&amp;checksum=cb50ee10c0890f1f704acc673b36077f&amp;bin_num=282&amp;bintype=sbin&amp;from=xls"/>
    <hyperlink ref="BU91" r:id="rId811" display="http://cpdb.realtek.com/cpdbv3/view/wafermap/oneWaferSbinMap.php?project=RL6963&amp;checksum=f79c1ccfa52fb37d4a5e06dcba04ee05&amp;bin_num=282&amp;bintype=sbin&amp;from=xls"/>
    <hyperlink ref="CJ91" r:id="rId812" display="http://cpdb.realtek.com/cpdbv3/view/wafermap/oneWaferSbinMap.php?project=RL6963&amp;checksum=67697d0d9b79467ca1a714f8ae5ed928&amp;bin_num=282&amp;bintype=sbin&amp;from=xls"/>
    <hyperlink ref="CU91" r:id="rId813" display="http://cpdb.realtek.com/cpdbv3/view/wafermap/oneWaferSbinMap.php?project=RL6963&amp;checksum=35ed9f22525b38b5b41ab8ff0d5b403a&amp;bin_num=282&amp;bintype=sbin&amp;from=xls"/>
    <hyperlink ref="DB91" r:id="rId814" display="http://cpdb.realtek.com/cpdbv3/view/wafermap/oneWaferSbinMap.php?project=RL6963&amp;checksum=2975e1dc1d2044a9ddf1e0bcd66254b5&amp;bin_num=282&amp;bintype=sbin&amp;from=xls"/>
    <hyperlink ref="DG91" r:id="rId815" display="http://cpdb.realtek.com/cpdbv3/view/wafermap/oneWaferSbinMap.php?project=RL6963&amp;checksum=74eced07f616cd2285ab5eba7a3a30d7&amp;bin_num=282&amp;bintype=sbin&amp;from=xls"/>
    <hyperlink ref="DQ91" r:id="rId816" display="http://cpdb.realtek.com/cpdbv3/view/wafermap/oneWaferSbinMap.php?project=RL6963&amp;checksum=f865266523f359daef38decf124dc432&amp;bin_num=282&amp;bintype=sbin&amp;from=xls"/>
    <hyperlink ref="B92" r:id="rId817"/>
    <hyperlink ref="Q92" r:id="rId818" display="http://cpdb.realtek.com/cpdbv3/view/wafermap/oneWaferSbinMap.php?project=RL6963&amp;checksum=40d6202514c482d352bc8ddd64174b9c&amp;bin_num=53&amp;bintype=sbin&amp;from=xls"/>
    <hyperlink ref="X92" r:id="rId819" display="http://cpdb.realtek.com/cpdbv3/view/wafermap/oneWaferSbinMap.php?project=RL6963&amp;checksum=e60071b11a45b8eed5f141cbea66e9dc&amp;bin_num=53&amp;bintype=sbin&amp;from=xls"/>
    <hyperlink ref="AG92" r:id="rId820" display="http://cpdb.realtek.com/cpdbv3/view/wafermap/oneWaferSbinMap.php?project=RL6963&amp;checksum=ea14f24e1069d12096561637b67063c9&amp;bin_num=53&amp;bintype=sbin&amp;from=xls"/>
    <hyperlink ref="AM92" r:id="rId821" display="http://cpdb.realtek.com/cpdbv3/view/wafermap/oneWaferSbinMap.php?project=RL6963&amp;checksum=c1e014343700d33ff2f38a9e70a98807&amp;bin_num=53&amp;bintype=sbin&amp;from=xls"/>
    <hyperlink ref="BB92" r:id="rId822" display="http://cpdb.realtek.com/cpdbv3/view/wafermap/oneWaferSbinMap.php?project=RL6963&amp;checksum=1f748bb769d505b9f9a112f91dc35207&amp;bin_num=53&amp;bintype=sbin&amp;from=xls"/>
    <hyperlink ref="BI92" r:id="rId823" display="http://cpdb.realtek.com/cpdbv3/view/wafermap/oneWaferSbinMap.php?project=RL6963&amp;checksum=5adb7aa73170afae7fbac400b2857f7b&amp;bin_num=53&amp;bintype=sbin&amp;from=xls"/>
    <hyperlink ref="BJ92" r:id="rId824" display="http://cpdb.realtek.com/cpdbv3/view/wafermap/oneWaferSbinMap.php?project=RL6963&amp;checksum=674605838c3d2463a9c3a2efda09cb01&amp;bin_num=53&amp;bintype=sbin&amp;from=xls"/>
    <hyperlink ref="BT92" r:id="rId825" display="http://cpdb.realtek.com/cpdbv3/view/wafermap/oneWaferSbinMap.php?project=RL6963&amp;checksum=319fbc373bd919b3f12c9dc93c068ba5&amp;bin_num=53&amp;bintype=sbin&amp;from=xls"/>
    <hyperlink ref="BV92" r:id="rId826" display="http://cpdb.realtek.com/cpdbv3/view/wafermap/oneWaferSbinMap.php?project=RL6963&amp;checksum=5f4c996b8736e38ff9098c61db1dcbec&amp;bin_num=53&amp;bintype=sbin&amp;from=xls"/>
    <hyperlink ref="CG92" r:id="rId827" display="http://cpdb.realtek.com/cpdbv3/view/wafermap/oneWaferSbinMap.php?project=RL6963&amp;checksum=5a7a51d6b2a45718c09062247aefbc97&amp;bin_num=53&amp;bintype=sbin&amp;from=xls"/>
    <hyperlink ref="CI92" r:id="rId828" display="http://cpdb.realtek.com/cpdbv3/view/wafermap/oneWaferSbinMap.php?project=RL6963&amp;checksum=610937745b3846c7dddaaa466a6864b1&amp;bin_num=53&amp;bintype=sbin&amp;from=xls"/>
    <hyperlink ref="CN92" r:id="rId829" display="http://cpdb.realtek.com/cpdbv3/view/wafermap/oneWaferSbinMap.php?project=RL6963&amp;checksum=aa320b5f8e1a41d1e934b330df4471fb&amp;bin_num=53&amp;bintype=sbin&amp;from=xls"/>
    <hyperlink ref="CO92" r:id="rId830" display="http://cpdb.realtek.com/cpdbv3/view/wafermap/oneWaferSbinMap.php?project=RL6963&amp;checksum=59081ada351ada676f69c558763b3500&amp;bin_num=53&amp;bintype=sbin&amp;from=xls"/>
    <hyperlink ref="CS92" r:id="rId831" display="http://cpdb.realtek.com/cpdbv3/view/wafermap/oneWaferSbinMap.php?project=RL6963&amp;checksum=b6cd8b56a7e3cfc7f10f589f6097bd51&amp;bin_num=53&amp;bintype=sbin&amp;from=xls"/>
    <hyperlink ref="DS92" r:id="rId832" display="http://cpdb.realtek.com/cpdbv3/view/wafermap/oneWaferSbinMap.php?project=RL6963&amp;checksum=e6d2b6464efb82a2abb6230cd503a44c&amp;bin_num=53&amp;bintype=sbin&amp;from=xls"/>
    <hyperlink ref="B93" r:id="rId833"/>
    <hyperlink ref="Y93" r:id="rId834" display="http://cpdb.realtek.com/cpdbv3/view/wafermap/oneWaferSbinMap.php?project=RL6963&amp;checksum=bbe73f4f5d170e7a71d58789a06cdc60&amp;bin_num=81&amp;bintype=sbin&amp;from=xls"/>
    <hyperlink ref="AA93" r:id="rId835" display="http://cpdb.realtek.com/cpdbv3/view/wafermap/oneWaferSbinMap.php?project=RL6963&amp;checksum=4536cdb112067478cdbaabdac7b366cc&amp;bin_num=81&amp;bintype=sbin&amp;from=xls"/>
    <hyperlink ref="AD93" r:id="rId836" display="http://cpdb.realtek.com/cpdbv3/view/wafermap/oneWaferSbinMap.php?project=RL6963&amp;checksum=9129f872e3e2edfd97cdbde5cf4a0e14&amp;bin_num=81&amp;bintype=sbin&amp;from=xls"/>
    <hyperlink ref="AS93" r:id="rId837" display="http://cpdb.realtek.com/cpdbv3/view/wafermap/oneWaferSbinMap.php?project=RL6963&amp;checksum=ee26811396bfba5e2b61a13ac3f9eb74&amp;bin_num=81&amp;bintype=sbin&amp;from=xls"/>
    <hyperlink ref="BE93" r:id="rId838" display="http://cpdb.realtek.com/cpdbv3/view/wafermap/oneWaferSbinMap.php?project=RL6963&amp;checksum=87d9ca0b417877400668d6c37e27a9ac&amp;bin_num=81&amp;bintype=sbin&amp;from=xls"/>
    <hyperlink ref="BR93" r:id="rId839" display="http://cpdb.realtek.com/cpdbv3/view/wafermap/oneWaferSbinMap.php?project=RL6963&amp;checksum=cb50ee10c0890f1f704acc673b36077f&amp;bin_num=81&amp;bintype=sbin&amp;from=xls"/>
    <hyperlink ref="BV93" r:id="rId840" display="http://cpdb.realtek.com/cpdbv3/view/wafermap/oneWaferSbinMap.php?project=RL6963&amp;checksum=5f4c996b8736e38ff9098c61db1dcbec&amp;bin_num=81&amp;bintype=sbin&amp;from=xls"/>
    <hyperlink ref="CK93" r:id="rId841" display="http://cpdb.realtek.com/cpdbv3/view/wafermap/oneWaferSbinMap.php?project=RL6963&amp;checksum=60da38b33aaa07078c63962689c0ff78&amp;bin_num=81&amp;bintype=sbin&amp;from=xls"/>
    <hyperlink ref="CO93" r:id="rId842" display="http://cpdb.realtek.com/cpdbv3/view/wafermap/oneWaferSbinMap.php?project=RL6963&amp;checksum=59081ada351ada676f69c558763b3500&amp;bin_num=81&amp;bintype=sbin&amp;from=xls"/>
    <hyperlink ref="CW93" r:id="rId843" display="http://cpdb.realtek.com/cpdbv3/view/wafermap/oneWaferSbinMap.php?project=RL6963&amp;checksum=d5c8cc0730e0cea67340f39800269340&amp;bin_num=81&amp;bintype=sbin&amp;from=xls"/>
    <hyperlink ref="CZ93" r:id="rId844" display="http://cpdb.realtek.com/cpdbv3/view/wafermap/oneWaferSbinMap.php?project=RL6963&amp;checksum=8b7d56c98ce7848cf916d8e8e06c24ff&amp;bin_num=81&amp;bintype=sbin&amp;from=xls"/>
    <hyperlink ref="DB93" r:id="rId845" display="http://cpdb.realtek.com/cpdbv3/view/wafermap/oneWaferSbinMap.php?project=RL6963&amp;checksum=2975e1dc1d2044a9ddf1e0bcd66254b5&amp;bin_num=81&amp;bintype=sbin&amp;from=xls"/>
    <hyperlink ref="DU93" r:id="rId846" display="http://cpdb.realtek.com/cpdbv3/view/wafermap/oneWaferSbinMap.php?project=RL6963&amp;checksum=33b8d727072fe22e9b0d51707f18b0bc&amp;bin_num=81&amp;bintype=sbin&amp;from=xls"/>
    <hyperlink ref="DX93" r:id="rId847" display="http://cpdb.realtek.com/cpdbv3/view/wafermap/oneWaferSbinMap.php?project=RL6963&amp;checksum=28cfbdd3a530702267d573ad41b2671c&amp;bin_num=81&amp;bintype=sbin&amp;from=xls"/>
    <hyperlink ref="DY93" r:id="rId848" display="http://cpdb.realtek.com/cpdbv3/view/wafermap/oneWaferSbinMap.php?project=RL6963&amp;checksum=ac698ea9d3ac7d82d3a5bd87a8b69bee&amp;bin_num=81&amp;bintype=sbin&amp;from=xls"/>
    <hyperlink ref="B94" r:id="rId849"/>
    <hyperlink ref="O94" r:id="rId850" display="http://cpdb.realtek.com/cpdbv3/view/wafermap/oneWaferSbinMap.php?project=RL6963&amp;checksum=40cf5bb64fcc02b11460dc919a54f621&amp;bin_num=135&amp;bintype=sbin&amp;from=xls"/>
    <hyperlink ref="P94" r:id="rId851" display="http://cpdb.realtek.com/cpdbv3/view/wafermap/oneWaferSbinMap.php?project=RL6963&amp;checksum=2d6649bc3528477fcbd0f4d9f25f910c&amp;bin_num=135&amp;bintype=sbin&amp;from=xls"/>
    <hyperlink ref="V94" r:id="rId852" display="http://cpdb.realtek.com/cpdbv3/view/wafermap/oneWaferSbinMap.php?project=RL6963&amp;checksum=60071a5a325e3c150b9472a810f76b01&amp;bin_num=135&amp;bintype=sbin&amp;from=xls"/>
    <hyperlink ref="AB94" r:id="rId853" display="http://cpdb.realtek.com/cpdbv3/view/wafermap/oneWaferSbinMap.php?project=RL6963&amp;checksum=f77d8b3be1c7720a2cf55effc97da859&amp;bin_num=135&amp;bintype=sbin&amp;from=xls"/>
    <hyperlink ref="AQ94" r:id="rId854" display="http://cpdb.realtek.com/cpdbv3/view/wafermap/oneWaferSbinMap.php?project=RL6963&amp;checksum=bc9ec1ba781964dddfc090554f064b75&amp;bin_num=135&amp;bintype=sbin&amp;from=xls"/>
    <hyperlink ref="AW94" r:id="rId855" display="http://cpdb.realtek.com/cpdbv3/view/wafermap/oneWaferSbinMap.php?project=RL6963&amp;checksum=7cb01068e90a39b1617fe66766ec2681&amp;bin_num=135&amp;bintype=sbin&amp;from=xls"/>
    <hyperlink ref="BF94" r:id="rId856" display="http://cpdb.realtek.com/cpdbv3/view/wafermap/oneWaferSbinMap.php?project=RL6963&amp;checksum=b0e0d4bb20a332bef29b815905c92769&amp;bin_num=135&amp;bintype=sbin&amp;from=xls"/>
    <hyperlink ref="BK94" r:id="rId857" display="http://cpdb.realtek.com/cpdbv3/view/wafermap/oneWaferSbinMap.php?project=RL6963&amp;checksum=c83f4c14921031afd456b2509d30d5b1&amp;bin_num=135&amp;bintype=sbin&amp;from=xls"/>
    <hyperlink ref="BN94" r:id="rId858" display="http://cpdb.realtek.com/cpdbv3/view/wafermap/oneWaferSbinMap.php?project=RL6963&amp;checksum=8d5fc9ce6e8f812976f1395bf16239f6&amp;bin_num=135&amp;bintype=sbin&amp;from=xls"/>
    <hyperlink ref="BY94" r:id="rId859" display="http://cpdb.realtek.com/cpdbv3/view/wafermap/oneWaferSbinMap.php?project=RL6963&amp;checksum=46bdb049532be77864c1fd982349b06f&amp;bin_num=135&amp;bintype=sbin&amp;from=xls"/>
    <hyperlink ref="CJ94" r:id="rId860" display="http://cpdb.realtek.com/cpdbv3/view/wafermap/oneWaferSbinMap.php?project=RL6963&amp;checksum=67697d0d9b79467ca1a714f8ae5ed928&amp;bin_num=135&amp;bintype=sbin&amp;from=xls"/>
    <hyperlink ref="CT94" r:id="rId861" display="http://cpdb.realtek.com/cpdbv3/view/wafermap/oneWaferSbinMap.php?project=RL6963&amp;checksum=23f93115a24e9c9f6627a896445f8e3c&amp;bin_num=135&amp;bintype=sbin&amp;from=xls"/>
    <hyperlink ref="CU94" r:id="rId862" display="http://cpdb.realtek.com/cpdbv3/view/wafermap/oneWaferSbinMap.php?project=RL6963&amp;checksum=35ed9f22525b38b5b41ab8ff0d5b403a&amp;bin_num=135&amp;bintype=sbin&amp;from=xls"/>
    <hyperlink ref="DC94" r:id="rId863" display="http://cpdb.realtek.com/cpdbv3/view/wafermap/oneWaferSbinMap.php?project=RL6963&amp;checksum=3035459432eea083910cef46216c110d&amp;bin_num=135&amp;bintype=sbin&amp;from=xls"/>
    <hyperlink ref="DE94" r:id="rId864" display="http://cpdb.realtek.com/cpdbv3/view/wafermap/oneWaferSbinMap.php?project=RL6963&amp;checksum=b412b741e25cdf14eb15dee8e837ede3&amp;bin_num=135&amp;bintype=sbin&amp;from=xls"/>
    <hyperlink ref="B95" r:id="rId865"/>
    <hyperlink ref="Q95" r:id="rId866" display="http://cpdb.realtek.com/cpdbv3/view/wafermap/oneWaferSbinMap.php?project=RL6963&amp;checksum=40d6202514c482d352bc8ddd64174b9c&amp;bin_num=115&amp;bintype=sbin&amp;from=xls"/>
    <hyperlink ref="BU95" r:id="rId867" display="http://cpdb.realtek.com/cpdbv3/view/wafermap/oneWaferSbinMap.php?project=RL6963&amp;checksum=f79c1ccfa52fb37d4a5e06dcba04ee05&amp;bin_num=115&amp;bintype=sbin&amp;from=xls"/>
    <hyperlink ref="CO95" r:id="rId868" display="http://cpdb.realtek.com/cpdbv3/view/wafermap/oneWaferSbinMap.php?project=RL6963&amp;checksum=59081ada351ada676f69c558763b3500&amp;bin_num=115&amp;bintype=sbin&amp;from=xls"/>
    <hyperlink ref="CX95" r:id="rId869" display="http://cpdb.realtek.com/cpdbv3/view/wafermap/oneWaferSbinMap.php?project=RL6963&amp;checksum=6e51c70abc25f44f6cac02f7a84f0d87&amp;bin_num=115&amp;bintype=sbin&amp;from=xls"/>
    <hyperlink ref="DP95" r:id="rId870" display="http://cpdb.realtek.com/cpdbv3/view/wafermap/oneWaferSbinMap.php?project=RL6963&amp;checksum=59abddbf5b7a40fc31df2d7901f9674f&amp;bin_num=115&amp;bintype=sbin&amp;from=xls"/>
    <hyperlink ref="B96" r:id="rId871"/>
    <hyperlink ref="AJ96" r:id="rId872" display="http://cpdb.realtek.com/cpdbv3/view/wafermap/oneWaferSbinMap.php?project=RL6963&amp;checksum=9de42a5d80e3735cbb9d68c39f618757&amp;bin_num=142&amp;bintype=sbin&amp;from=xls"/>
    <hyperlink ref="AQ96" r:id="rId873" display="http://cpdb.realtek.com/cpdbv3/view/wafermap/oneWaferSbinMap.php?project=RL6963&amp;checksum=bc9ec1ba781964dddfc090554f064b75&amp;bin_num=142&amp;bintype=sbin&amp;from=xls"/>
    <hyperlink ref="AU96" r:id="rId874" display="http://cpdb.realtek.com/cpdbv3/view/wafermap/oneWaferSbinMap.php?project=RL6963&amp;checksum=9a969ab57f7d9150d5fb6deae84b74df&amp;bin_num=142&amp;bintype=sbin&amp;from=xls"/>
    <hyperlink ref="BT96" r:id="rId875" display="http://cpdb.realtek.com/cpdbv3/view/wafermap/oneWaferSbinMap.php?project=RL6963&amp;checksum=319fbc373bd919b3f12c9dc93c068ba5&amp;bin_num=142&amp;bintype=sbin&amp;from=xls"/>
    <hyperlink ref="BY96" r:id="rId876" display="http://cpdb.realtek.com/cpdbv3/view/wafermap/oneWaferSbinMap.php?project=RL6963&amp;checksum=46bdb049532be77864c1fd982349b06f&amp;bin_num=142&amp;bintype=sbin&amp;from=xls"/>
    <hyperlink ref="CI96" r:id="rId877" display="http://cpdb.realtek.com/cpdbv3/view/wafermap/oneWaferSbinMap.php?project=RL6963&amp;checksum=610937745b3846c7dddaaa466a6864b1&amp;bin_num=142&amp;bintype=sbin&amp;from=xls"/>
    <hyperlink ref="CK96" r:id="rId878" display="http://cpdb.realtek.com/cpdbv3/view/wafermap/oneWaferSbinMap.php?project=RL6963&amp;checksum=60da38b33aaa07078c63962689c0ff78&amp;bin_num=142&amp;bintype=sbin&amp;from=xls"/>
    <hyperlink ref="CR96" r:id="rId879" display="http://cpdb.realtek.com/cpdbv3/view/wafermap/oneWaferSbinMap.php?project=RL6963&amp;checksum=7fc1f35eb9733c58dd770312828cdd02&amp;bin_num=142&amp;bintype=sbin&amp;from=xls"/>
    <hyperlink ref="CU96" r:id="rId880" display="http://cpdb.realtek.com/cpdbv3/view/wafermap/oneWaferSbinMap.php?project=RL6963&amp;checksum=35ed9f22525b38b5b41ab8ff0d5b403a&amp;bin_num=142&amp;bintype=sbin&amp;from=xls"/>
    <hyperlink ref="DK96" r:id="rId881" display="http://cpdb.realtek.com/cpdbv3/view/wafermap/oneWaferSbinMap.php?project=RL6963&amp;checksum=2485097a81b2ee506c10957e296e8bed&amp;bin_num=142&amp;bintype=sbin&amp;from=xls"/>
    <hyperlink ref="DR96" r:id="rId882" display="http://cpdb.realtek.com/cpdbv3/view/wafermap/oneWaferSbinMap.php?project=RL6963&amp;checksum=c609be701c97cd5fd90c605c2af4b290&amp;bin_num=142&amp;bintype=sbin&amp;from=xls"/>
    <hyperlink ref="B97" r:id="rId883"/>
    <hyperlink ref="O97" r:id="rId884" display="http://cpdb.realtek.com/cpdbv3/view/wafermap/oneWaferSbinMap.php?project=RL6963&amp;checksum=40cf5bb64fcc02b11460dc919a54f621&amp;bin_num=71&amp;bintype=sbin&amp;from=xls"/>
    <hyperlink ref="P97" r:id="rId885" display="http://cpdb.realtek.com/cpdbv3/view/wafermap/oneWaferSbinMap.php?project=RL6963&amp;checksum=2d6649bc3528477fcbd0f4d9f25f910c&amp;bin_num=71&amp;bintype=sbin&amp;from=xls"/>
    <hyperlink ref="AC97" r:id="rId886" display="http://cpdb.realtek.com/cpdbv3/view/wafermap/oneWaferSbinMap.php?project=RL6963&amp;checksum=09295f48020febce83d2e84717c02b27&amp;bin_num=71&amp;bintype=sbin&amp;from=xls"/>
    <hyperlink ref="AO97" r:id="rId887" display="http://cpdb.realtek.com/cpdbv3/view/wafermap/oneWaferSbinMap.php?project=RL6963&amp;checksum=00dd5f192a394038b15b83b9fefee4a1&amp;bin_num=71&amp;bintype=sbin&amp;from=xls"/>
    <hyperlink ref="AU97" r:id="rId888" display="http://cpdb.realtek.com/cpdbv3/view/wafermap/oneWaferSbinMap.php?project=RL6963&amp;checksum=9a969ab57f7d9150d5fb6deae84b74df&amp;bin_num=71&amp;bintype=sbin&amp;from=xls"/>
    <hyperlink ref="BA97" r:id="rId889" display="http://cpdb.realtek.com/cpdbv3/view/wafermap/oneWaferSbinMap.php?project=RL6963&amp;checksum=a9495498e05351236901c1996e13c33a&amp;bin_num=71&amp;bintype=sbin&amp;from=xls"/>
    <hyperlink ref="BU97" r:id="rId890" display="http://cpdb.realtek.com/cpdbv3/view/wafermap/oneWaferSbinMap.php?project=RL6963&amp;checksum=f79c1ccfa52fb37d4a5e06dcba04ee05&amp;bin_num=71&amp;bintype=sbin&amp;from=xls"/>
    <hyperlink ref="BZ97" r:id="rId891" display="http://cpdb.realtek.com/cpdbv3/view/wafermap/oneWaferSbinMap.php?project=RL6963&amp;checksum=47b5c93ab04364a7ae9f269461481b63&amp;bin_num=71&amp;bintype=sbin&amp;from=xls"/>
    <hyperlink ref="CL97" r:id="rId892" display="http://cpdb.realtek.com/cpdbv3/view/wafermap/oneWaferSbinMap.php?project=RL6963&amp;checksum=270704101b7071d47828d01432c4e5af&amp;bin_num=71&amp;bintype=sbin&amp;from=xls"/>
    <hyperlink ref="CP97" r:id="rId893" display="http://cpdb.realtek.com/cpdbv3/view/wafermap/oneWaferSbinMap.php?project=RL6963&amp;checksum=b4d755c6d92aa9686e26bf8e2981fd8f&amp;bin_num=71&amp;bintype=sbin&amp;from=xls"/>
    <hyperlink ref="DL97" r:id="rId894" display="http://cpdb.realtek.com/cpdbv3/view/wafermap/oneWaferSbinMap.php?project=RL6963&amp;checksum=778f4aa01064ac2de1ca45e4cfb31f53&amp;bin_num=71&amp;bintype=sbin&amp;from=xls"/>
    <hyperlink ref="B98" r:id="rId895"/>
    <hyperlink ref="S98" r:id="rId896" display="http://cpdb.realtek.com/cpdbv3/view/wafermap/oneWaferSbinMap.php?project=RL6963&amp;checksum=b31ef43bdf87d671f1cb5c181fe08956&amp;bin_num=324&amp;bintype=sbin&amp;from=xls"/>
    <hyperlink ref="Z98" r:id="rId897" display="http://cpdb.realtek.com/cpdbv3/view/wafermap/oneWaferSbinMap.php?project=RL6963&amp;checksum=743ce34c13d93f702ff3bffde8553967&amp;bin_num=324&amp;bintype=sbin&amp;from=xls"/>
    <hyperlink ref="AF98" r:id="rId898" display="http://cpdb.realtek.com/cpdbv3/view/wafermap/oneWaferSbinMap.php?project=RL6963&amp;checksum=ec76cbaf0e37446d6b11f2b6a854fa51&amp;bin_num=324&amp;bintype=sbin&amp;from=xls"/>
    <hyperlink ref="AY98" r:id="rId899" display="http://cpdb.realtek.com/cpdbv3/view/wafermap/oneWaferSbinMap.php?project=RL6963&amp;checksum=4c3eab91b819dd38c4b64afda966e793&amp;bin_num=324&amp;bintype=sbin&amp;from=xls"/>
    <hyperlink ref="BC98" r:id="rId900" display="http://cpdb.realtek.com/cpdbv3/view/wafermap/oneWaferSbinMap.php?project=RL6963&amp;checksum=60abb9f926cc53ea187e2295be556cb5&amp;bin_num=324&amp;bintype=sbin&amp;from=xls"/>
    <hyperlink ref="CS98" r:id="rId901" display="http://cpdb.realtek.com/cpdbv3/view/wafermap/oneWaferSbinMap.php?project=RL6963&amp;checksum=b6cd8b56a7e3cfc7f10f589f6097bd51&amp;bin_num=324&amp;bintype=sbin&amp;from=xls"/>
    <hyperlink ref="DF98" r:id="rId902" display="http://cpdb.realtek.com/cpdbv3/view/wafermap/oneWaferSbinMap.php?project=RL6963&amp;checksum=ade5a16e615b8b237321e9f94d3c2af6&amp;bin_num=324&amp;bintype=sbin&amp;from=xls"/>
    <hyperlink ref="ED98" r:id="rId903" display="http://cpdb.realtek.com/cpdbv3/view/wafermap/oneWaferSbinMap.php?project=RL6963&amp;checksum=d7987485f9aea212da4d3406249c6511&amp;bin_num=324&amp;bintype=sbin&amp;from=xls"/>
    <hyperlink ref="B99" r:id="rId904"/>
    <hyperlink ref="P99" r:id="rId905" display="http://cpdb.realtek.com/cpdbv3/view/wafermap/oneWaferSbinMap.php?project=RL6963&amp;checksum=2d6649bc3528477fcbd0f4d9f25f910c&amp;bin_num=322&amp;bintype=sbin&amp;from=xls"/>
    <hyperlink ref="AL99" r:id="rId906" display="http://cpdb.realtek.com/cpdbv3/view/wafermap/oneWaferSbinMap.php?project=RL6963&amp;checksum=895ad88c8735d6b0e5bf24c135f0a07c&amp;bin_num=322&amp;bintype=sbin&amp;from=xls"/>
    <hyperlink ref="AQ99" r:id="rId907" display="http://cpdb.realtek.com/cpdbv3/view/wafermap/oneWaferSbinMap.php?project=RL6963&amp;checksum=bc9ec1ba781964dddfc090554f064b75&amp;bin_num=322&amp;bintype=sbin&amp;from=xls"/>
    <hyperlink ref="BZ99" r:id="rId908" display="http://cpdb.realtek.com/cpdbv3/view/wafermap/oneWaferSbinMap.php?project=RL6963&amp;checksum=47b5c93ab04364a7ae9f269461481b63&amp;bin_num=322&amp;bintype=sbin&amp;from=xls"/>
    <hyperlink ref="CE99" r:id="rId909" display="http://cpdb.realtek.com/cpdbv3/view/wafermap/oneWaferSbinMap.php?project=RL6963&amp;checksum=0687d7c3971c46eefd10f78ac4972344&amp;bin_num=322&amp;bintype=sbin&amp;from=xls"/>
    <hyperlink ref="CM99" r:id="rId910" display="http://cpdb.realtek.com/cpdbv3/view/wafermap/oneWaferSbinMap.php?project=RL6963&amp;checksum=90d976c11cd001075b1441454e2ea3cd&amp;bin_num=322&amp;bintype=sbin&amp;from=xls"/>
    <hyperlink ref="CZ99" r:id="rId911" display="http://cpdb.realtek.com/cpdbv3/view/wafermap/oneWaferSbinMap.php?project=RL6963&amp;checksum=8b7d56c98ce7848cf916d8e8e06c24ff&amp;bin_num=322&amp;bintype=sbin&amp;from=xls"/>
    <hyperlink ref="DG99" r:id="rId912" display="http://cpdb.realtek.com/cpdbv3/view/wafermap/oneWaferSbinMap.php?project=RL6963&amp;checksum=74eced07f616cd2285ab5eba7a3a30d7&amp;bin_num=322&amp;bintype=sbin&amp;from=xls"/>
    <hyperlink ref="B100" r:id="rId913"/>
    <hyperlink ref="T100" r:id="rId914" display="http://cpdb.realtek.com/cpdbv3/view/wafermap/oneWaferSbinMap.php?project=RL6963&amp;checksum=6a6081b02c783e29a83df38412e64206&amp;bin_num=101&amp;bintype=sbin&amp;from=xls"/>
    <hyperlink ref="AL100" r:id="rId915" display="http://cpdb.realtek.com/cpdbv3/view/wafermap/oneWaferSbinMap.php?project=RL6963&amp;checksum=895ad88c8735d6b0e5bf24c135f0a07c&amp;bin_num=101&amp;bintype=sbin&amp;from=xls"/>
    <hyperlink ref="AX100" r:id="rId916" display="http://cpdb.realtek.com/cpdbv3/view/wafermap/oneWaferSbinMap.php?project=RL6963&amp;checksum=6fcd00706c4223a21c442e2f1afebc0e&amp;bin_num=101&amp;bintype=sbin&amp;from=xls"/>
    <hyperlink ref="CB100" r:id="rId917" display="http://cpdb.realtek.com/cpdbv3/view/wafermap/oneWaferSbinMap.php?project=RL6963&amp;checksum=161c1a3ac9369a2ac5e9bfdc48deccf8&amp;bin_num=101&amp;bintype=sbin&amp;from=xls"/>
    <hyperlink ref="CD100" r:id="rId918" display="http://cpdb.realtek.com/cpdbv3/view/wafermap/oneWaferSbinMap.php?project=RL6963&amp;checksum=95cbc05c849c3239d2357055fe4d0546&amp;bin_num=101&amp;bintype=sbin&amp;from=xls"/>
    <hyperlink ref="CM100" r:id="rId919" display="http://cpdb.realtek.com/cpdbv3/view/wafermap/oneWaferSbinMap.php?project=RL6963&amp;checksum=90d976c11cd001075b1441454e2ea3cd&amp;bin_num=101&amp;bintype=sbin&amp;from=xls"/>
    <hyperlink ref="CN100" r:id="rId920" display="http://cpdb.realtek.com/cpdbv3/view/wafermap/oneWaferSbinMap.php?project=RL6963&amp;checksum=aa320b5f8e1a41d1e934b330df4471fb&amp;bin_num=101&amp;bintype=sbin&amp;from=xls"/>
    <hyperlink ref="CR100" r:id="rId921" display="http://cpdb.realtek.com/cpdbv3/view/wafermap/oneWaferSbinMap.php?project=RL6963&amp;checksum=7fc1f35eb9733c58dd770312828cdd02&amp;bin_num=101&amp;bintype=sbin&amp;from=xls"/>
    <hyperlink ref="CV100" r:id="rId922" display="http://cpdb.realtek.com/cpdbv3/view/wafermap/oneWaferSbinMap.php?project=RL6963&amp;checksum=4be2ebf9645683265b6206d9ba382278&amp;bin_num=101&amp;bintype=sbin&amp;from=xls"/>
    <hyperlink ref="B101" r:id="rId923"/>
    <hyperlink ref="Z101" r:id="rId924" display="http://cpdb.realtek.com/cpdbv3/view/wafermap/oneWaferSbinMap.php?project=RL6963&amp;checksum=743ce34c13d93f702ff3bffde8553967&amp;bin_num=59&amp;bintype=sbin&amp;from=xls"/>
    <hyperlink ref="BB101" r:id="rId925" display="http://cpdb.realtek.com/cpdbv3/view/wafermap/oneWaferSbinMap.php?project=RL6963&amp;checksum=1f748bb769d505b9f9a112f91dc35207&amp;bin_num=59&amp;bintype=sbin&amp;from=xls"/>
    <hyperlink ref="BL101" r:id="rId926" display="http://cpdb.realtek.com/cpdbv3/view/wafermap/oneWaferSbinMap.php?project=RL6963&amp;checksum=437408b9ba5173cfe613edb5e6476e00&amp;bin_num=59&amp;bintype=sbin&amp;from=xls"/>
    <hyperlink ref="BM101" r:id="rId927" display="http://cpdb.realtek.com/cpdbv3/view/wafermap/oneWaferSbinMap.php?project=RL6963&amp;checksum=285668b826b83dc92cf40e0df42e1701&amp;bin_num=59&amp;bintype=sbin&amp;from=xls"/>
    <hyperlink ref="CG101" r:id="rId928" display="http://cpdb.realtek.com/cpdbv3/view/wafermap/oneWaferSbinMap.php?project=RL6963&amp;checksum=5a7a51d6b2a45718c09062247aefbc97&amp;bin_num=59&amp;bintype=sbin&amp;from=xls"/>
    <hyperlink ref="CI101" r:id="rId929" display="http://cpdb.realtek.com/cpdbv3/view/wafermap/oneWaferSbinMap.php?project=RL6963&amp;checksum=610937745b3846c7dddaaa466a6864b1&amp;bin_num=59&amp;bintype=sbin&amp;from=xls"/>
    <hyperlink ref="CN101" r:id="rId930" display="http://cpdb.realtek.com/cpdbv3/view/wafermap/oneWaferSbinMap.php?project=RL6963&amp;checksum=aa320b5f8e1a41d1e934b330df4471fb&amp;bin_num=59&amp;bintype=sbin&amp;from=xls"/>
    <hyperlink ref="CW101" r:id="rId931" display="http://cpdb.realtek.com/cpdbv3/view/wafermap/oneWaferSbinMap.php?project=RL6963&amp;checksum=d5c8cc0730e0cea67340f39800269340&amp;bin_num=59&amp;bintype=sbin&amp;from=xls"/>
    <hyperlink ref="DE101" r:id="rId932" display="http://cpdb.realtek.com/cpdbv3/view/wafermap/oneWaferSbinMap.php?project=RL6963&amp;checksum=b412b741e25cdf14eb15dee8e837ede3&amp;bin_num=59&amp;bintype=sbin&amp;from=xls"/>
    <hyperlink ref="B102" r:id="rId933"/>
    <hyperlink ref="AW102" r:id="rId934" display="http://cpdb.realtek.com/cpdbv3/view/wafermap/oneWaferSbinMap.php?project=RL6963&amp;checksum=7cb01068e90a39b1617fe66766ec2681&amp;bin_num=24&amp;bintype=sbin&amp;from=xls"/>
    <hyperlink ref="BF102" r:id="rId935" display="http://cpdb.realtek.com/cpdbv3/view/wafermap/oneWaferSbinMap.php?project=RL6963&amp;checksum=b0e0d4bb20a332bef29b815905c92769&amp;bin_num=24&amp;bintype=sbin&amp;from=xls"/>
    <hyperlink ref="BJ102" r:id="rId936" display="http://cpdb.realtek.com/cpdbv3/view/wafermap/oneWaferSbinMap.php?project=RL6963&amp;checksum=674605838c3d2463a9c3a2efda09cb01&amp;bin_num=24&amp;bintype=sbin&amp;from=xls"/>
    <hyperlink ref="BR102" r:id="rId937" display="http://cpdb.realtek.com/cpdbv3/view/wafermap/oneWaferSbinMap.php?project=RL6963&amp;checksum=cb50ee10c0890f1f704acc673b36077f&amp;bin_num=24&amp;bintype=sbin&amp;from=xls"/>
    <hyperlink ref="CA102" r:id="rId938" display="http://cpdb.realtek.com/cpdbv3/view/wafermap/oneWaferSbinMap.php?project=RL6963&amp;checksum=f064d317ee2d06559bf9134f0b29b05b&amp;bin_num=24&amp;bintype=sbin&amp;from=xls"/>
    <hyperlink ref="CH102" r:id="rId939" display="http://cpdb.realtek.com/cpdbv3/view/wafermap/oneWaferSbinMap.php?project=RL6963&amp;checksum=2f2a9dac7298a727c19dc2945baac9cd&amp;bin_num=24&amp;bintype=sbin&amp;from=xls"/>
    <hyperlink ref="CJ102" r:id="rId940" display="http://cpdb.realtek.com/cpdbv3/view/wafermap/oneWaferSbinMap.php?project=RL6963&amp;checksum=67697d0d9b79467ca1a714f8ae5ed928&amp;bin_num=24&amp;bintype=sbin&amp;from=xls"/>
    <hyperlink ref="CL102" r:id="rId941" display="http://cpdb.realtek.com/cpdbv3/view/wafermap/oneWaferSbinMap.php?project=RL6963&amp;checksum=270704101b7071d47828d01432c4e5af&amp;bin_num=24&amp;bintype=sbin&amp;from=xls"/>
    <hyperlink ref="EC102" r:id="rId942" display="http://cpdb.realtek.com/cpdbv3/view/wafermap/oneWaferSbinMap.php?project=RL6963&amp;checksum=2a83de8feb06517cd7c65b8f55067f6f&amp;bin_num=24&amp;bintype=sbin&amp;from=xls"/>
    <hyperlink ref="B103" r:id="rId943"/>
    <hyperlink ref="Q103" r:id="rId944" display="http://cpdb.realtek.com/cpdbv3/view/wafermap/oneWaferSbinMap.php?project=RL6963&amp;checksum=40d6202514c482d352bc8ddd64174b9c&amp;bin_num=72&amp;bintype=sbin&amp;from=xls"/>
    <hyperlink ref="AO103" r:id="rId945" display="http://cpdb.realtek.com/cpdbv3/view/wafermap/oneWaferSbinMap.php?project=RL6963&amp;checksum=00dd5f192a394038b15b83b9fefee4a1&amp;bin_num=72&amp;bintype=sbin&amp;from=xls"/>
    <hyperlink ref="AR103" r:id="rId946" display="http://cpdb.realtek.com/cpdbv3/view/wafermap/oneWaferSbinMap.php?project=RL6963&amp;checksum=e43711e0677aefc3c8b1939677a3031b&amp;bin_num=72&amp;bintype=sbin&amp;from=xls"/>
    <hyperlink ref="BB103" r:id="rId947" display="http://cpdb.realtek.com/cpdbv3/view/wafermap/oneWaferSbinMap.php?project=RL6963&amp;checksum=1f748bb769d505b9f9a112f91dc35207&amp;bin_num=72&amp;bintype=sbin&amp;from=xls"/>
    <hyperlink ref="BI103" r:id="rId948" display="http://cpdb.realtek.com/cpdbv3/view/wafermap/oneWaferSbinMap.php?project=RL6963&amp;checksum=5adb7aa73170afae7fbac400b2857f7b&amp;bin_num=72&amp;bintype=sbin&amp;from=xls"/>
    <hyperlink ref="CD103" r:id="rId949" display="http://cpdb.realtek.com/cpdbv3/view/wafermap/oneWaferSbinMap.php?project=RL6963&amp;checksum=95cbc05c849c3239d2357055fe4d0546&amp;bin_num=72&amp;bintype=sbin&amp;from=xls"/>
    <hyperlink ref="CM103" r:id="rId950" display="http://cpdb.realtek.com/cpdbv3/view/wafermap/oneWaferSbinMap.php?project=RL6963&amp;checksum=90d976c11cd001075b1441454e2ea3cd&amp;bin_num=72&amp;bintype=sbin&amp;from=xls"/>
    <hyperlink ref="DR103" r:id="rId951" display="http://cpdb.realtek.com/cpdbv3/view/wafermap/oneWaferSbinMap.php?project=RL6963&amp;checksum=c609be701c97cd5fd90c605c2af4b290&amp;bin_num=72&amp;bintype=sbin&amp;from=xls"/>
    <hyperlink ref="B104" r:id="rId952"/>
    <hyperlink ref="AY104" r:id="rId953" display="http://cpdb.realtek.com/cpdbv3/view/wafermap/oneWaferSbinMap.php?project=RL6963&amp;checksum=4c3eab91b819dd38c4b64afda966e793&amp;bin_num=63&amp;bintype=sbin&amp;from=xls"/>
    <hyperlink ref="BD104" r:id="rId954" display="http://cpdb.realtek.com/cpdbv3/view/wafermap/oneWaferSbinMap.php?project=RL6963&amp;checksum=06ae15a70103240d1159466221b21769&amp;bin_num=63&amp;bintype=sbin&amp;from=xls"/>
    <hyperlink ref="BM104" r:id="rId955" display="http://cpdb.realtek.com/cpdbv3/view/wafermap/oneWaferSbinMap.php?project=RL6963&amp;checksum=285668b826b83dc92cf40e0df42e1701&amp;bin_num=63&amp;bintype=sbin&amp;from=xls"/>
    <hyperlink ref="CO104" r:id="rId956" display="http://cpdb.realtek.com/cpdbv3/view/wafermap/oneWaferSbinMap.php?project=RL6963&amp;checksum=59081ada351ada676f69c558763b3500&amp;bin_num=63&amp;bintype=sbin&amp;from=xls"/>
    <hyperlink ref="DF104" r:id="rId957" display="http://cpdb.realtek.com/cpdbv3/view/wafermap/oneWaferSbinMap.php?project=RL6963&amp;checksum=ade5a16e615b8b237321e9f94d3c2af6&amp;bin_num=63&amp;bintype=sbin&amp;from=xls"/>
    <hyperlink ref="DR104" r:id="rId958" display="http://cpdb.realtek.com/cpdbv3/view/wafermap/oneWaferSbinMap.php?project=RL6963&amp;checksum=c609be701c97cd5fd90c605c2af4b290&amp;bin_num=63&amp;bintype=sbin&amp;from=xls"/>
    <hyperlink ref="EA104" r:id="rId959" display="http://cpdb.realtek.com/cpdbv3/view/wafermap/oneWaferSbinMap.php?project=RL6963&amp;checksum=152ca0f278c1110e8e6e20661353df79&amp;bin_num=63&amp;bintype=sbin&amp;from=xls"/>
    <hyperlink ref="B105" r:id="rId960"/>
    <hyperlink ref="X105" r:id="rId961" display="http://cpdb.realtek.com/cpdbv3/view/wafermap/oneWaferSbinMap.php?project=RL6963&amp;checksum=e60071b11a45b8eed5f141cbea66e9dc&amp;bin_num=87&amp;bintype=sbin&amp;from=xls"/>
    <hyperlink ref="AC105" r:id="rId962" display="http://cpdb.realtek.com/cpdbv3/view/wafermap/oneWaferSbinMap.php?project=RL6963&amp;checksum=09295f48020febce83d2e84717c02b27&amp;bin_num=87&amp;bintype=sbin&amp;from=xls"/>
    <hyperlink ref="AI105" r:id="rId963" display="http://cpdb.realtek.com/cpdbv3/view/wafermap/oneWaferSbinMap.php?project=RL6963&amp;checksum=7129d6f396fd07330e6b93dbba9e2071&amp;bin_num=87&amp;bintype=sbin&amp;from=xls"/>
    <hyperlink ref="AR105" r:id="rId964" display="http://cpdb.realtek.com/cpdbv3/view/wafermap/oneWaferSbinMap.php?project=RL6963&amp;checksum=e43711e0677aefc3c8b1939677a3031b&amp;bin_num=87&amp;bintype=sbin&amp;from=xls"/>
    <hyperlink ref="AX105" r:id="rId965" display="http://cpdb.realtek.com/cpdbv3/view/wafermap/oneWaferSbinMap.php?project=RL6963&amp;checksum=6fcd00706c4223a21c442e2f1afebc0e&amp;bin_num=87&amp;bintype=sbin&amp;from=xls"/>
    <hyperlink ref="AY105" r:id="rId966" display="http://cpdb.realtek.com/cpdbv3/view/wafermap/oneWaferSbinMap.php?project=RL6963&amp;checksum=4c3eab91b819dd38c4b64afda966e793&amp;bin_num=87&amp;bintype=sbin&amp;from=xls"/>
    <hyperlink ref="CB105" r:id="rId967" display="http://cpdb.realtek.com/cpdbv3/view/wafermap/oneWaferSbinMap.php?project=RL6963&amp;checksum=161c1a3ac9369a2ac5e9bfdc48deccf8&amp;bin_num=87&amp;bintype=sbin&amp;from=xls"/>
    <hyperlink ref="B106" r:id="rId968"/>
    <hyperlink ref="BM106" r:id="rId969" display="http://cpdb.realtek.com/cpdbv3/view/wafermap/oneWaferSbinMap.php?project=RL6963&amp;checksum=285668b826b83dc92cf40e0df42e1701&amp;bin_num=99&amp;bintype=sbin&amp;from=xls"/>
    <hyperlink ref="BN106" r:id="rId970" display="http://cpdb.realtek.com/cpdbv3/view/wafermap/oneWaferSbinMap.php?project=RL6963&amp;checksum=8d5fc9ce6e8f812976f1395bf16239f6&amp;bin_num=99&amp;bintype=sbin&amp;from=xls"/>
    <hyperlink ref="BQ106" r:id="rId971" display="http://cpdb.realtek.com/cpdbv3/view/wafermap/oneWaferSbinMap.php?project=RL6963&amp;checksum=2ebda042b70e791c683d8ec799fda03d&amp;bin_num=99&amp;bintype=sbin&amp;from=xls"/>
    <hyperlink ref="BT106" r:id="rId972" display="http://cpdb.realtek.com/cpdbv3/view/wafermap/oneWaferSbinMap.php?project=RL6963&amp;checksum=319fbc373bd919b3f12c9dc93c068ba5&amp;bin_num=99&amp;bintype=sbin&amp;from=xls"/>
    <hyperlink ref="CL106" r:id="rId973" display="http://cpdb.realtek.com/cpdbv3/view/wafermap/oneWaferSbinMap.php?project=RL6963&amp;checksum=270704101b7071d47828d01432c4e5af&amp;bin_num=99&amp;bintype=sbin&amp;from=xls"/>
    <hyperlink ref="DG106" r:id="rId974" display="http://cpdb.realtek.com/cpdbv3/view/wafermap/oneWaferSbinMap.php?project=RL6963&amp;checksum=74eced07f616cd2285ab5eba7a3a30d7&amp;bin_num=99&amp;bintype=sbin&amp;from=xls"/>
    <hyperlink ref="DH106" r:id="rId975" display="http://cpdb.realtek.com/cpdbv3/view/wafermap/oneWaferSbinMap.php?project=RL6963&amp;checksum=2f1fbccc93ca9dd0afa3626ba1469b69&amp;bin_num=99&amp;bintype=sbin&amp;from=xls"/>
    <hyperlink ref="B107" r:id="rId976"/>
    <hyperlink ref="CE107" r:id="rId977" display="http://cpdb.realtek.com/cpdbv3/view/wafermap/oneWaferSbinMap.php?project=RL6963&amp;checksum=0687d7c3971c46eefd10f78ac4972344&amp;bin_num=31&amp;bintype=sbin&amp;from=xls"/>
    <hyperlink ref="CU107" r:id="rId978" display="http://cpdb.realtek.com/cpdbv3/view/wafermap/oneWaferSbinMap.php?project=RL6963&amp;checksum=35ed9f22525b38b5b41ab8ff0d5b403a&amp;bin_num=31&amp;bintype=sbin&amp;from=xls"/>
    <hyperlink ref="DL107" r:id="rId979" display="http://cpdb.realtek.com/cpdbv3/view/wafermap/oneWaferSbinMap.php?project=RL6963&amp;checksum=778f4aa01064ac2de1ca45e4cfb31f53&amp;bin_num=31&amp;bintype=sbin&amp;from=xls"/>
    <hyperlink ref="DR107" r:id="rId980" display="http://cpdb.realtek.com/cpdbv3/view/wafermap/oneWaferSbinMap.php?project=RL6963&amp;checksum=c609be701c97cd5fd90c605c2af4b290&amp;bin_num=31&amp;bintype=sbin&amp;from=xls"/>
    <hyperlink ref="DY107" r:id="rId981" display="http://cpdb.realtek.com/cpdbv3/view/wafermap/oneWaferSbinMap.php?project=RL6963&amp;checksum=ac698ea9d3ac7d82d3a5bd87a8b69bee&amp;bin_num=31&amp;bintype=sbin&amp;from=xls"/>
    <hyperlink ref="EB107" r:id="rId982" display="http://cpdb.realtek.com/cpdbv3/view/wafermap/oneWaferSbinMap.php?project=RL6963&amp;checksum=c76e803e93cd397efe617ac23fd9d0fa&amp;bin_num=31&amp;bintype=sbin&amp;from=xls"/>
    <hyperlink ref="EE107" r:id="rId983" display="http://cpdb.realtek.com/cpdbv3/view/wafermap/oneWaferSbinMap.php?project=RL6963&amp;checksum=cd0260c4a7a4da849f2f9748e29b2a1d&amp;bin_num=31&amp;bintype=sbin&amp;from=xls"/>
    <hyperlink ref="B108" r:id="rId984"/>
    <hyperlink ref="AA108" r:id="rId985" display="http://cpdb.realtek.com/cpdbv3/view/wafermap/oneWaferSbinMap.php?project=RL6963&amp;checksum=4536cdb112067478cdbaabdac7b366cc&amp;bin_num=58&amp;bintype=sbin&amp;from=xls"/>
    <hyperlink ref="AQ108" r:id="rId986" display="http://cpdb.realtek.com/cpdbv3/view/wafermap/oneWaferSbinMap.php?project=RL6963&amp;checksum=bc9ec1ba781964dddfc090554f064b75&amp;bin_num=58&amp;bintype=sbin&amp;from=xls"/>
    <hyperlink ref="BP108" r:id="rId987" display="http://cpdb.realtek.com/cpdbv3/view/wafermap/oneWaferSbinMap.php?project=RL6963&amp;checksum=a51d8b1fdd2c80fb017611dfa953c3e2&amp;bin_num=58&amp;bintype=sbin&amp;from=xls"/>
    <hyperlink ref="BT108" r:id="rId988" display="http://cpdb.realtek.com/cpdbv3/view/wafermap/oneWaferSbinMap.php?project=RL6963&amp;checksum=319fbc373bd919b3f12c9dc93c068ba5&amp;bin_num=58&amp;bintype=sbin&amp;from=xls"/>
    <hyperlink ref="CO108" r:id="rId989" display="http://cpdb.realtek.com/cpdbv3/view/wafermap/oneWaferSbinMap.php?project=RL6963&amp;checksum=59081ada351ada676f69c558763b3500&amp;bin_num=58&amp;bintype=sbin&amp;from=xls"/>
    <hyperlink ref="CP108" r:id="rId990" display="http://cpdb.realtek.com/cpdbv3/view/wafermap/oneWaferSbinMap.php?project=RL6963&amp;checksum=b4d755c6d92aa9686e26bf8e2981fd8f&amp;bin_num=58&amp;bintype=sbin&amp;from=xls"/>
    <hyperlink ref="B109" r:id="rId991"/>
    <hyperlink ref="AV109" r:id="rId992" display="http://cpdb.realtek.com/cpdbv3/view/wafermap/oneWaferSbinMap.php?project=RL6963&amp;checksum=66651f3d30632cfeb029425d81abf340&amp;bin_num=22&amp;bintype=sbin&amp;from=xls"/>
    <hyperlink ref="BO109" r:id="rId993" display="http://cpdb.realtek.com/cpdbv3/view/wafermap/oneWaferSbinMap.php?project=RL6963&amp;checksum=2cd32359d265f7fb69f1e1da58afa7f6&amp;bin_num=22&amp;bintype=sbin&amp;from=xls"/>
    <hyperlink ref="CI109" r:id="rId994" display="http://cpdb.realtek.com/cpdbv3/view/wafermap/oneWaferSbinMap.php?project=RL6963&amp;checksum=610937745b3846c7dddaaa466a6864b1&amp;bin_num=22&amp;bintype=sbin&amp;from=xls"/>
    <hyperlink ref="CO109" r:id="rId995" display="http://cpdb.realtek.com/cpdbv3/view/wafermap/oneWaferSbinMap.php?project=RL6963&amp;checksum=59081ada351ada676f69c558763b3500&amp;bin_num=22&amp;bintype=sbin&amp;from=xls"/>
    <hyperlink ref="DA109" r:id="rId996" display="http://cpdb.realtek.com/cpdbv3/view/wafermap/oneWaferSbinMap.php?project=RL6963&amp;checksum=25d8c6c200be8f68578472a2f33528a1&amp;bin_num=22&amp;bintype=sbin&amp;from=xls"/>
    <hyperlink ref="EE109" r:id="rId997" display="http://cpdb.realtek.com/cpdbv3/view/wafermap/oneWaferSbinMap.php?project=RL6963&amp;checksum=cd0260c4a7a4da849f2f9748e29b2a1d&amp;bin_num=22&amp;bintype=sbin&amp;from=xls"/>
    <hyperlink ref="B110" r:id="rId998"/>
    <hyperlink ref="AM110" r:id="rId999" display="http://cpdb.realtek.com/cpdbv3/view/wafermap/oneWaferSbinMap.php?project=RL6963&amp;checksum=c1e014343700d33ff2f38a9e70a98807&amp;bin_num=144&amp;bintype=sbin&amp;from=xls"/>
    <hyperlink ref="BF110" r:id="rId1000" display="http://cpdb.realtek.com/cpdbv3/view/wafermap/oneWaferSbinMap.php?project=RL6963&amp;checksum=b0e0d4bb20a332bef29b815905c92769&amp;bin_num=144&amp;bintype=sbin&amp;from=xls"/>
    <hyperlink ref="BS110" r:id="rId1001" display="http://cpdb.realtek.com/cpdbv3/view/wafermap/oneWaferSbinMap.php?project=RL6963&amp;checksum=0c024713ec6cebf6b539d59df6576329&amp;bin_num=144&amp;bintype=sbin&amp;from=xls"/>
    <hyperlink ref="BW110" r:id="rId1002" display="http://cpdb.realtek.com/cpdbv3/view/wafermap/oneWaferSbinMap.php?project=RL6963&amp;checksum=f5a5b63ea59b383ff86d8f186a69ee3d&amp;bin_num=144&amp;bintype=sbin&amp;from=xls"/>
    <hyperlink ref="CK110" r:id="rId1003" display="http://cpdb.realtek.com/cpdbv3/view/wafermap/oneWaferSbinMap.php?project=RL6963&amp;checksum=60da38b33aaa07078c63962689c0ff78&amp;bin_num=144&amp;bintype=sbin&amp;from=xls"/>
    <hyperlink ref="DP110" r:id="rId1004" display="http://cpdb.realtek.com/cpdbv3/view/wafermap/oneWaferSbinMap.php?project=RL6963&amp;checksum=59abddbf5b7a40fc31df2d7901f9674f&amp;bin_num=144&amp;bintype=sbin&amp;from=xls"/>
    <hyperlink ref="B111" r:id="rId1005"/>
    <hyperlink ref="Y111" r:id="rId1006" display="http://cpdb.realtek.com/cpdbv3/view/wafermap/oneWaferSbinMap.php?project=RL6963&amp;checksum=bbe73f4f5d170e7a71d58789a06cdc60&amp;bin_num=89&amp;bintype=sbin&amp;from=xls"/>
    <hyperlink ref="AL111" r:id="rId1007" display="http://cpdb.realtek.com/cpdbv3/view/wafermap/oneWaferSbinMap.php?project=RL6963&amp;checksum=895ad88c8735d6b0e5bf24c135f0a07c&amp;bin_num=89&amp;bintype=sbin&amp;from=xls"/>
    <hyperlink ref="BE111" r:id="rId1008" display="http://cpdb.realtek.com/cpdbv3/view/wafermap/oneWaferSbinMap.php?project=RL6963&amp;checksum=87d9ca0b417877400668d6c37e27a9ac&amp;bin_num=89&amp;bintype=sbin&amp;from=xls"/>
    <hyperlink ref="BY111" r:id="rId1009" display="http://cpdb.realtek.com/cpdbv3/view/wafermap/oneWaferSbinMap.php?project=RL6963&amp;checksum=46bdb049532be77864c1fd982349b06f&amp;bin_num=89&amp;bintype=sbin&amp;from=xls"/>
    <hyperlink ref="DO111" r:id="rId1010" display="http://cpdb.realtek.com/cpdbv3/view/wafermap/oneWaferSbinMap.php?project=RL6963&amp;checksum=4fa65496fd8aa660db81f2d1466d2e2b&amp;bin_num=89&amp;bintype=sbin&amp;from=xls"/>
    <hyperlink ref="B112" r:id="rId1011"/>
    <hyperlink ref="T112" r:id="rId1012" display="http://cpdb.realtek.com/cpdbv3/view/wafermap/oneWaferSbinMap.php?project=RL6963&amp;checksum=6a6081b02c783e29a83df38412e64206&amp;bin_num=246&amp;bintype=sbin&amp;from=xls"/>
    <hyperlink ref="AK112" r:id="rId1013" display="http://cpdb.realtek.com/cpdbv3/view/wafermap/oneWaferSbinMap.php?project=RL6963&amp;checksum=8638d4f18ab91048d2a1f9384bf3bea6&amp;bin_num=246&amp;bintype=sbin&amp;from=xls"/>
    <hyperlink ref="AR112" r:id="rId1014" display="http://cpdb.realtek.com/cpdbv3/view/wafermap/oneWaferSbinMap.php?project=RL6963&amp;checksum=e43711e0677aefc3c8b1939677a3031b&amp;bin_num=246&amp;bintype=sbin&amp;from=xls"/>
    <hyperlink ref="AW112" r:id="rId1015" display="http://cpdb.realtek.com/cpdbv3/view/wafermap/oneWaferSbinMap.php?project=RL6963&amp;checksum=7cb01068e90a39b1617fe66766ec2681&amp;bin_num=246&amp;bintype=sbin&amp;from=xls"/>
    <hyperlink ref="DJ112" r:id="rId1016" display="http://cpdb.realtek.com/cpdbv3/view/wafermap/oneWaferSbinMap.php?project=RL6963&amp;checksum=df4c7b43feb939006c50df7282cfe501&amp;bin_num=246&amp;bintype=sbin&amp;from=xls"/>
    <hyperlink ref="B113" r:id="rId1017"/>
    <hyperlink ref="Q113" r:id="rId1018" display="http://cpdb.realtek.com/cpdbv3/view/wafermap/oneWaferSbinMap.php?project=RL6963&amp;checksum=40d6202514c482d352bc8ddd64174b9c&amp;bin_num=80&amp;bintype=sbin&amp;from=xls"/>
    <hyperlink ref="AD113" r:id="rId1019" display="http://cpdb.realtek.com/cpdbv3/view/wafermap/oneWaferSbinMap.php?project=RL6963&amp;checksum=9129f872e3e2edfd97cdbde5cf4a0e14&amp;bin_num=80&amp;bintype=sbin&amp;from=xls"/>
    <hyperlink ref="AW113" r:id="rId1020" display="http://cpdb.realtek.com/cpdbv3/view/wafermap/oneWaferSbinMap.php?project=RL6963&amp;checksum=7cb01068e90a39b1617fe66766ec2681&amp;bin_num=80&amp;bintype=sbin&amp;from=xls"/>
    <hyperlink ref="BV113" r:id="rId1021" display="http://cpdb.realtek.com/cpdbv3/view/wafermap/oneWaferSbinMap.php?project=RL6963&amp;checksum=5f4c996b8736e38ff9098c61db1dcbec&amp;bin_num=80&amp;bintype=sbin&amp;from=xls"/>
    <hyperlink ref="CN113" r:id="rId1022" display="http://cpdb.realtek.com/cpdbv3/view/wafermap/oneWaferSbinMap.php?project=RL6963&amp;checksum=aa320b5f8e1a41d1e934b330df4471fb&amp;bin_num=80&amp;bintype=sbin&amp;from=xls"/>
    <hyperlink ref="B114" r:id="rId1023"/>
    <hyperlink ref="AM114" r:id="rId1024" display="http://cpdb.realtek.com/cpdbv3/view/wafermap/oneWaferSbinMap.php?project=RL6963&amp;checksum=c1e014343700d33ff2f38a9e70a98807&amp;bin_num=289&amp;bintype=sbin&amp;from=xls"/>
    <hyperlink ref="AV114" r:id="rId1025" display="http://cpdb.realtek.com/cpdbv3/view/wafermap/oneWaferSbinMap.php?project=RL6963&amp;checksum=66651f3d30632cfeb029425d81abf340&amp;bin_num=289&amp;bintype=sbin&amp;from=xls"/>
    <hyperlink ref="CA114" r:id="rId1026" display="http://cpdb.realtek.com/cpdbv3/view/wafermap/oneWaferSbinMap.php?project=RL6963&amp;checksum=f064d317ee2d06559bf9134f0b29b05b&amp;bin_num=289&amp;bintype=sbin&amp;from=xls"/>
    <hyperlink ref="CQ114" r:id="rId1027" display="http://cpdb.realtek.com/cpdbv3/view/wafermap/oneWaferSbinMap.php?project=RL6963&amp;checksum=0b28ffaa3b08ea090a7dfc2cf53b26c1&amp;bin_num=289&amp;bintype=sbin&amp;from=xls"/>
    <hyperlink ref="B115" r:id="rId1028"/>
    <hyperlink ref="BF115" r:id="rId1029" display="http://cpdb.realtek.com/cpdbv3/view/wafermap/oneWaferSbinMap.php?project=RL6963&amp;checksum=b0e0d4bb20a332bef29b815905c92769&amp;bin_num=307&amp;bintype=sbin&amp;from=xls"/>
    <hyperlink ref="DD115" r:id="rId1030" display="http://cpdb.realtek.com/cpdbv3/view/wafermap/oneWaferSbinMap.php?project=RL6963&amp;checksum=783a22fcc748f499b1b617c93de474e7&amp;bin_num=307&amp;bintype=sbin&amp;from=xls"/>
    <hyperlink ref="DI115" r:id="rId1031" display="http://cpdb.realtek.com/cpdbv3/view/wafermap/oneWaferSbinMap.php?project=RL6963&amp;checksum=7748fb423941e06575be26c7806736b9&amp;bin_num=307&amp;bintype=sbin&amp;from=xls"/>
    <hyperlink ref="DJ115" r:id="rId1032" display="http://cpdb.realtek.com/cpdbv3/view/wafermap/oneWaferSbinMap.php?project=RL6963&amp;checksum=df4c7b43feb939006c50df7282cfe501&amp;bin_num=307&amp;bintype=sbin&amp;from=xls"/>
    <hyperlink ref="DZ115" r:id="rId1033" display="http://cpdb.realtek.com/cpdbv3/view/wafermap/oneWaferSbinMap.php?project=RL6963&amp;checksum=da1359516f140e70019ed9e15f2ef035&amp;bin_num=307&amp;bintype=sbin&amp;from=xls"/>
    <hyperlink ref="B116" r:id="rId1034"/>
    <hyperlink ref="O116" r:id="rId1035" display="http://cpdb.realtek.com/cpdbv3/view/wafermap/oneWaferSbinMap.php?project=RL6963&amp;checksum=40cf5bb64fcc02b11460dc919a54f621&amp;bin_num=29&amp;bintype=sbin&amp;from=xls"/>
    <hyperlink ref="BL116" r:id="rId1036" display="http://cpdb.realtek.com/cpdbv3/view/wafermap/oneWaferSbinMap.php?project=RL6963&amp;checksum=437408b9ba5173cfe613edb5e6476e00&amp;bin_num=29&amp;bintype=sbin&amp;from=xls"/>
    <hyperlink ref="BX116" r:id="rId1037" display="http://cpdb.realtek.com/cpdbv3/view/wafermap/oneWaferSbinMap.php?project=RL6963&amp;checksum=03b21724c3f071c6b21746e552cb308f&amp;bin_num=29&amp;bintype=sbin&amp;from=xls"/>
    <hyperlink ref="CF116" r:id="rId1038" display="http://cpdb.realtek.com/cpdbv3/view/wafermap/oneWaferSbinMap.php?project=RL6963&amp;checksum=1fc7c994306bbe7e6302f40bf52c6140&amp;bin_num=29&amp;bintype=sbin&amp;from=xls"/>
    <hyperlink ref="CV116" r:id="rId1039" display="http://cpdb.realtek.com/cpdbv3/view/wafermap/oneWaferSbinMap.php?project=RL6963&amp;checksum=4be2ebf9645683265b6206d9ba382278&amp;bin_num=29&amp;bintype=sbin&amp;from=xls"/>
    <hyperlink ref="B117" r:id="rId1040"/>
    <hyperlink ref="Q117" r:id="rId1041" display="http://cpdb.realtek.com/cpdbv3/view/wafermap/oneWaferSbinMap.php?project=RL6963&amp;checksum=40d6202514c482d352bc8ddd64174b9c&amp;bin_num=256&amp;bintype=sbin&amp;from=xls"/>
    <hyperlink ref="X117" r:id="rId1042" display="http://cpdb.realtek.com/cpdbv3/view/wafermap/oneWaferSbinMap.php?project=RL6963&amp;checksum=e60071b11a45b8eed5f141cbea66e9dc&amp;bin_num=256&amp;bintype=sbin&amp;from=xls"/>
    <hyperlink ref="DG117" r:id="rId1043" display="http://cpdb.realtek.com/cpdbv3/view/wafermap/oneWaferSbinMap.php?project=RL6963&amp;checksum=74eced07f616cd2285ab5eba7a3a30d7&amp;bin_num=256&amp;bintype=sbin&amp;from=xls"/>
    <hyperlink ref="DM117" r:id="rId1044" display="http://cpdb.realtek.com/cpdbv3/view/wafermap/oneWaferSbinMap.php?project=RL6963&amp;checksum=b649fe7c5964c7a5c73aa3166d0ca1a6&amp;bin_num=256&amp;bintype=sbin&amp;from=xls"/>
    <hyperlink ref="DP117" r:id="rId1045" display="http://cpdb.realtek.com/cpdbv3/view/wafermap/oneWaferSbinMap.php?project=RL6963&amp;checksum=59abddbf5b7a40fc31df2d7901f9674f&amp;bin_num=256&amp;bintype=sbin&amp;from=xls"/>
    <hyperlink ref="B118" r:id="rId1046"/>
    <hyperlink ref="Q118" r:id="rId1047" display="http://cpdb.realtek.com/cpdbv3/view/wafermap/oneWaferSbinMap.php?project=RL6963&amp;checksum=40d6202514c482d352bc8ddd64174b9c&amp;bin_num=116&amp;bintype=sbin&amp;from=xls"/>
    <hyperlink ref="AL118" r:id="rId1048" display="http://cpdb.realtek.com/cpdbv3/view/wafermap/oneWaferSbinMap.php?project=RL6963&amp;checksum=895ad88c8735d6b0e5bf24c135f0a07c&amp;bin_num=116&amp;bintype=sbin&amp;from=xls"/>
    <hyperlink ref="BI118" r:id="rId1049" display="http://cpdb.realtek.com/cpdbv3/view/wafermap/oneWaferSbinMap.php?project=RL6963&amp;checksum=5adb7aa73170afae7fbac400b2857f7b&amp;bin_num=116&amp;bintype=sbin&amp;from=xls"/>
    <hyperlink ref="CD118" r:id="rId1050" display="http://cpdb.realtek.com/cpdbv3/view/wafermap/oneWaferSbinMap.php?project=RL6963&amp;checksum=95cbc05c849c3239d2357055fe4d0546&amp;bin_num=116&amp;bintype=sbin&amp;from=xls"/>
    <hyperlink ref="CI118" r:id="rId1051" display="http://cpdb.realtek.com/cpdbv3/view/wafermap/oneWaferSbinMap.php?project=RL6963&amp;checksum=610937745b3846c7dddaaa466a6864b1&amp;bin_num=116&amp;bintype=sbin&amp;from=xls"/>
    <hyperlink ref="B119" r:id="rId1052"/>
    <hyperlink ref="AZ119" r:id="rId1053" display="http://cpdb.realtek.com/cpdbv3/view/wafermap/oneWaferSbinMap.php?project=RL6963&amp;checksum=a26998a26861751e0237e70540ad462e&amp;bin_num=39&amp;bintype=sbin&amp;from=xls"/>
    <hyperlink ref="BL119" r:id="rId1054" display="http://cpdb.realtek.com/cpdbv3/view/wafermap/oneWaferSbinMap.php?project=RL6963&amp;checksum=437408b9ba5173cfe613edb5e6476e00&amp;bin_num=39&amp;bintype=sbin&amp;from=xls"/>
    <hyperlink ref="CM119" r:id="rId1055" display="http://cpdb.realtek.com/cpdbv3/view/wafermap/oneWaferSbinMap.php?project=RL6963&amp;checksum=90d976c11cd001075b1441454e2ea3cd&amp;bin_num=39&amp;bintype=sbin&amp;from=xls"/>
    <hyperlink ref="DT119" r:id="rId1056" display="http://cpdb.realtek.com/cpdbv3/view/wafermap/oneWaferSbinMap.php?project=RL6963&amp;checksum=ae730463d61c020c91867cac3737a0e7&amp;bin_num=39&amp;bintype=sbin&amp;from=xls"/>
    <hyperlink ref="DY119" r:id="rId1057" display="http://cpdb.realtek.com/cpdbv3/view/wafermap/oneWaferSbinMap.php?project=RL6963&amp;checksum=ac698ea9d3ac7d82d3a5bd87a8b69bee&amp;bin_num=39&amp;bintype=sbin&amp;from=xls"/>
    <hyperlink ref="B120" r:id="rId1058"/>
    <hyperlink ref="P120" r:id="rId1059" display="http://cpdb.realtek.com/cpdbv3/view/wafermap/oneWaferSbinMap.php?project=RL6963&amp;checksum=2d6649bc3528477fcbd0f4d9f25f910c&amp;bin_num=140&amp;bintype=sbin&amp;from=xls"/>
    <hyperlink ref="Y120" r:id="rId1060" display="http://cpdb.realtek.com/cpdbv3/view/wafermap/oneWaferSbinMap.php?project=RL6963&amp;checksum=bbe73f4f5d170e7a71d58789a06cdc60&amp;bin_num=140&amp;bintype=sbin&amp;from=xls"/>
    <hyperlink ref="AK120" r:id="rId1061" display="http://cpdb.realtek.com/cpdbv3/view/wafermap/oneWaferSbinMap.php?project=RL6963&amp;checksum=8638d4f18ab91048d2a1f9384bf3bea6&amp;bin_num=140&amp;bintype=sbin&amp;from=xls"/>
    <hyperlink ref="AO120" r:id="rId1062" display="http://cpdb.realtek.com/cpdbv3/view/wafermap/oneWaferSbinMap.php?project=RL6963&amp;checksum=00dd5f192a394038b15b83b9fefee4a1&amp;bin_num=140&amp;bintype=sbin&amp;from=xls"/>
    <hyperlink ref="CS120" r:id="rId1063" display="http://cpdb.realtek.com/cpdbv3/view/wafermap/oneWaferSbinMap.php?project=RL6963&amp;checksum=b6cd8b56a7e3cfc7f10f589f6097bd51&amp;bin_num=140&amp;bintype=sbin&amp;from=xls"/>
    <hyperlink ref="B121" r:id="rId1064"/>
    <hyperlink ref="AW121" r:id="rId1065" display="http://cpdb.realtek.com/cpdbv3/view/wafermap/oneWaferSbinMap.php?project=RL6963&amp;checksum=7cb01068e90a39b1617fe66766ec2681&amp;bin_num=315&amp;bintype=sbin&amp;from=xls"/>
    <hyperlink ref="BN121" r:id="rId1066" display="http://cpdb.realtek.com/cpdbv3/view/wafermap/oneWaferSbinMap.php?project=RL6963&amp;checksum=8d5fc9ce6e8f812976f1395bf16239f6&amp;bin_num=315&amp;bintype=sbin&amp;from=xls"/>
    <hyperlink ref="DF121" r:id="rId1067" display="http://cpdb.realtek.com/cpdbv3/view/wafermap/oneWaferSbinMap.php?project=RL6963&amp;checksum=ade5a16e615b8b237321e9f94d3c2af6&amp;bin_num=315&amp;bintype=sbin&amp;from=xls"/>
    <hyperlink ref="DS121" r:id="rId1068" display="http://cpdb.realtek.com/cpdbv3/view/wafermap/oneWaferSbinMap.php?project=RL6963&amp;checksum=e6d2b6464efb82a2abb6230cd503a44c&amp;bin_num=315&amp;bintype=sbin&amp;from=xls"/>
    <hyperlink ref="B122" r:id="rId1069"/>
    <hyperlink ref="AO122" r:id="rId1070" display="http://cpdb.realtek.com/cpdbv3/view/wafermap/oneWaferSbinMap.php?project=RL6963&amp;checksum=00dd5f192a394038b15b83b9fefee4a1&amp;bin_num=319&amp;bintype=sbin&amp;from=xls"/>
    <hyperlink ref="BC122" r:id="rId1071" display="http://cpdb.realtek.com/cpdbv3/view/wafermap/oneWaferSbinMap.php?project=RL6963&amp;checksum=60abb9f926cc53ea187e2295be556cb5&amp;bin_num=319&amp;bintype=sbin&amp;from=xls"/>
    <hyperlink ref="CL122" r:id="rId1072" display="http://cpdb.realtek.com/cpdbv3/view/wafermap/oneWaferSbinMap.php?project=RL6963&amp;checksum=270704101b7071d47828d01432c4e5af&amp;bin_num=319&amp;bintype=sbin&amp;from=xls"/>
    <hyperlink ref="B123" r:id="rId1073"/>
    <hyperlink ref="AM123" r:id="rId1074" display="http://cpdb.realtek.com/cpdbv3/view/wafermap/oneWaferSbinMap.php?project=RL6963&amp;checksum=c1e014343700d33ff2f38a9e70a98807&amp;bin_num=369&amp;bintype=sbin&amp;from=xls"/>
    <hyperlink ref="BJ123" r:id="rId1075" display="http://cpdb.realtek.com/cpdbv3/view/wafermap/oneWaferSbinMap.php?project=RL6963&amp;checksum=674605838c3d2463a9c3a2efda09cb01&amp;bin_num=369&amp;bintype=sbin&amp;from=xls"/>
    <hyperlink ref="CA123" r:id="rId1076" display="http://cpdb.realtek.com/cpdbv3/view/wafermap/oneWaferSbinMap.php?project=RL6963&amp;checksum=f064d317ee2d06559bf9134f0b29b05b&amp;bin_num=369&amp;bintype=sbin&amp;from=xls"/>
    <hyperlink ref="DS123" r:id="rId1077" display="http://cpdb.realtek.com/cpdbv3/view/wafermap/oneWaferSbinMap.php?project=RL6963&amp;checksum=e6d2b6464efb82a2abb6230cd503a44c&amp;bin_num=369&amp;bintype=sbin&amp;from=xls"/>
    <hyperlink ref="B124" r:id="rId1078"/>
    <hyperlink ref="U124" r:id="rId1079" display="http://cpdb.realtek.com/cpdbv3/view/wafermap/oneWaferSbinMap.php?project=RL6963&amp;checksum=baabafdf46ab0c03249761334ccaf854&amp;bin_num=49&amp;bintype=sbin&amp;from=xls"/>
    <hyperlink ref="W124" r:id="rId1080" display="http://cpdb.realtek.com/cpdbv3/view/wafermap/oneWaferSbinMap.php?project=RL6963&amp;checksum=be9838509a40a4cad483ba8531a35261&amp;bin_num=49&amp;bintype=sbin&amp;from=xls"/>
    <hyperlink ref="BJ124" r:id="rId1081" display="http://cpdb.realtek.com/cpdbv3/view/wafermap/oneWaferSbinMap.php?project=RL6963&amp;checksum=674605838c3d2463a9c3a2efda09cb01&amp;bin_num=49&amp;bintype=sbin&amp;from=xls"/>
    <hyperlink ref="BN124" r:id="rId1082" display="http://cpdb.realtek.com/cpdbv3/view/wafermap/oneWaferSbinMap.php?project=RL6963&amp;checksum=8d5fc9ce6e8f812976f1395bf16239f6&amp;bin_num=49&amp;bintype=sbin&amp;from=xls"/>
    <hyperlink ref="B125" r:id="rId1083"/>
    <hyperlink ref="BL125" r:id="rId1084" display="http://cpdb.realtek.com/cpdbv3/view/wafermap/oneWaferSbinMap.php?project=RL6963&amp;checksum=437408b9ba5173cfe613edb5e6476e00&amp;bin_num=290&amp;bintype=sbin&amp;from=xls"/>
    <hyperlink ref="CP125" r:id="rId1085" display="http://cpdb.realtek.com/cpdbv3/view/wafermap/oneWaferSbinMap.php?project=RL6963&amp;checksum=b4d755c6d92aa9686e26bf8e2981fd8f&amp;bin_num=290&amp;bintype=sbin&amp;from=xls"/>
    <hyperlink ref="CW125" r:id="rId1086" display="http://cpdb.realtek.com/cpdbv3/view/wafermap/oneWaferSbinMap.php?project=RL6963&amp;checksum=d5c8cc0730e0cea67340f39800269340&amp;bin_num=290&amp;bintype=sbin&amp;from=xls"/>
    <hyperlink ref="DP125" r:id="rId1087" display="http://cpdb.realtek.com/cpdbv3/view/wafermap/oneWaferSbinMap.php?project=RL6963&amp;checksum=59abddbf5b7a40fc31df2d7901f9674f&amp;bin_num=290&amp;bintype=sbin&amp;from=xls"/>
    <hyperlink ref="B126" r:id="rId1088"/>
    <hyperlink ref="AX126" r:id="rId1089" display="http://cpdb.realtek.com/cpdbv3/view/wafermap/oneWaferSbinMap.php?project=RL6963&amp;checksum=6fcd00706c4223a21c442e2f1afebc0e&amp;bin_num=229&amp;bintype=sbin&amp;from=xls"/>
    <hyperlink ref="CS126" r:id="rId1090" display="http://cpdb.realtek.com/cpdbv3/view/wafermap/oneWaferSbinMap.php?project=RL6963&amp;checksum=b6cd8b56a7e3cfc7f10f589f6097bd51&amp;bin_num=229&amp;bintype=sbin&amp;from=xls"/>
    <hyperlink ref="DG126" r:id="rId1091" display="http://cpdb.realtek.com/cpdbv3/view/wafermap/oneWaferSbinMap.php?project=RL6963&amp;checksum=74eced07f616cd2285ab5eba7a3a30d7&amp;bin_num=229&amp;bintype=sbin&amp;from=xls"/>
    <hyperlink ref="DT126" r:id="rId1092" display="http://cpdb.realtek.com/cpdbv3/view/wafermap/oneWaferSbinMap.php?project=RL6963&amp;checksum=ae730463d61c020c91867cac3737a0e7&amp;bin_num=229&amp;bintype=sbin&amp;from=xls"/>
    <hyperlink ref="B127" r:id="rId1093"/>
    <hyperlink ref="BA127" r:id="rId1094" display="http://cpdb.realtek.com/cpdbv3/view/wafermap/oneWaferSbinMap.php?project=RL6963&amp;checksum=a9495498e05351236901c1996e13c33a&amp;bin_num=323&amp;bintype=sbin&amp;from=xls"/>
    <hyperlink ref="BE127" r:id="rId1095" display="http://cpdb.realtek.com/cpdbv3/view/wafermap/oneWaferSbinMap.php?project=RL6963&amp;checksum=87d9ca0b417877400668d6c37e27a9ac&amp;bin_num=323&amp;bintype=sbin&amp;from=xls"/>
    <hyperlink ref="CO127" r:id="rId1096" display="http://cpdb.realtek.com/cpdbv3/view/wafermap/oneWaferSbinMap.php?project=RL6963&amp;checksum=59081ada351ada676f69c558763b3500&amp;bin_num=323&amp;bintype=sbin&amp;from=xls"/>
    <hyperlink ref="DX127" r:id="rId1097" display="http://cpdb.realtek.com/cpdbv3/view/wafermap/oneWaferSbinMap.php?project=RL6963&amp;checksum=28cfbdd3a530702267d573ad41b2671c&amp;bin_num=323&amp;bintype=sbin&amp;from=xls"/>
    <hyperlink ref="B128" r:id="rId1098"/>
    <hyperlink ref="Y128" r:id="rId1099" display="http://cpdb.realtek.com/cpdbv3/view/wafermap/oneWaferSbinMap.php?project=RL6963&amp;checksum=bbe73f4f5d170e7a71d58789a06cdc60&amp;bin_num=376&amp;bintype=sbin&amp;from=xls"/>
    <hyperlink ref="CE128" r:id="rId1100" display="http://cpdb.realtek.com/cpdbv3/view/wafermap/oneWaferSbinMap.php?project=RL6963&amp;checksum=0687d7c3971c46eefd10f78ac4972344&amp;bin_num=376&amp;bintype=sbin&amp;from=xls"/>
    <hyperlink ref="DW128" r:id="rId1101" display="http://cpdb.realtek.com/cpdbv3/view/wafermap/oneWaferSbinMap.php?project=RL6963&amp;checksum=93eccc02e37c76cdcec692bb3dce38dc&amp;bin_num=376&amp;bintype=sbin&amp;from=xls"/>
    <hyperlink ref="B129" r:id="rId1102"/>
    <hyperlink ref="AG129" r:id="rId1103" display="http://cpdb.realtek.com/cpdbv3/view/wafermap/oneWaferSbinMap.php?project=RL6963&amp;checksum=ea14f24e1069d12096561637b67063c9&amp;bin_num=168&amp;bintype=sbin&amp;from=xls"/>
    <hyperlink ref="B130" r:id="rId1104"/>
    <hyperlink ref="AG130" r:id="rId1105" display="http://cpdb.realtek.com/cpdbv3/view/wafermap/oneWaferSbinMap.php?project=RL6963&amp;checksum=ea14f24e1069d12096561637b67063c9&amp;bin_num=287&amp;bintype=sbin&amp;from=xls"/>
    <hyperlink ref="CU130" r:id="rId1106" display="http://cpdb.realtek.com/cpdbv3/view/wafermap/oneWaferSbinMap.php?project=RL6963&amp;checksum=35ed9f22525b38b5b41ab8ff0d5b403a&amp;bin_num=287&amp;bintype=sbin&amp;from=xls"/>
    <hyperlink ref="DA130" r:id="rId1107" display="http://cpdb.realtek.com/cpdbv3/view/wafermap/oneWaferSbinMap.php?project=RL6963&amp;checksum=25d8c6c200be8f68578472a2f33528a1&amp;bin_num=287&amp;bintype=sbin&amp;from=xls"/>
    <hyperlink ref="B131" r:id="rId1108"/>
    <hyperlink ref="AM131" r:id="rId1109" display="http://cpdb.realtek.com/cpdbv3/view/wafermap/oneWaferSbinMap.php?project=RL6963&amp;checksum=c1e014343700d33ff2f38a9e70a98807&amp;bin_num=126&amp;bintype=sbin&amp;from=xls"/>
    <hyperlink ref="BB131" r:id="rId1110" display="http://cpdb.realtek.com/cpdbv3/view/wafermap/oneWaferSbinMap.php?project=RL6963&amp;checksum=1f748bb769d505b9f9a112f91dc35207&amp;bin_num=126&amp;bintype=sbin&amp;from=xls"/>
    <hyperlink ref="DQ131" r:id="rId1111" display="http://cpdb.realtek.com/cpdbv3/view/wafermap/oneWaferSbinMap.php?project=RL6963&amp;checksum=f865266523f359daef38decf124dc432&amp;bin_num=126&amp;bintype=sbin&amp;from=xls"/>
    <hyperlink ref="B132" r:id="rId1112"/>
    <hyperlink ref="AA132" r:id="rId1113" display="http://cpdb.realtek.com/cpdbv3/view/wafermap/oneWaferSbinMap.php?project=RL6963&amp;checksum=4536cdb112067478cdbaabdac7b366cc&amp;bin_num=67&amp;bintype=sbin&amp;from=xls"/>
    <hyperlink ref="AG132" r:id="rId1114" display="http://cpdb.realtek.com/cpdbv3/view/wafermap/oneWaferSbinMap.php?project=RL6963&amp;checksum=ea14f24e1069d12096561637b67063c9&amp;bin_num=67&amp;bintype=sbin&amp;from=xls"/>
    <hyperlink ref="CJ132" r:id="rId1115" display="http://cpdb.realtek.com/cpdbv3/view/wafermap/oneWaferSbinMap.php?project=RL6963&amp;checksum=67697d0d9b79467ca1a714f8ae5ed928&amp;bin_num=67&amp;bintype=sbin&amp;from=xls"/>
    <hyperlink ref="B133" r:id="rId1116"/>
    <hyperlink ref="W133" r:id="rId1117" display="http://cpdb.realtek.com/cpdbv3/view/wafermap/oneWaferSbinMap.php?project=RL6963&amp;checksum=be9838509a40a4cad483ba8531a35261&amp;bin_num=378&amp;bintype=sbin&amp;from=xls"/>
    <hyperlink ref="AL133" r:id="rId1118" display="http://cpdb.realtek.com/cpdbv3/view/wafermap/oneWaferSbinMap.php?project=RL6963&amp;checksum=895ad88c8735d6b0e5bf24c135f0a07c&amp;bin_num=378&amp;bintype=sbin&amp;from=xls"/>
    <hyperlink ref="AV133" r:id="rId1119" display="http://cpdb.realtek.com/cpdbv3/view/wafermap/oneWaferSbinMap.php?project=RL6963&amp;checksum=66651f3d30632cfeb029425d81abf340&amp;bin_num=378&amp;bintype=sbin&amp;from=xls"/>
    <hyperlink ref="B134" r:id="rId1120"/>
    <hyperlink ref="BB134" r:id="rId1121" display="http://cpdb.realtek.com/cpdbv3/view/wafermap/oneWaferSbinMap.php?project=RL6963&amp;checksum=1f748bb769d505b9f9a112f91dc35207&amp;bin_num=257&amp;bintype=sbin&amp;from=xls"/>
    <hyperlink ref="DY134" r:id="rId1122" display="http://cpdb.realtek.com/cpdbv3/view/wafermap/oneWaferSbinMap.php?project=RL6963&amp;checksum=ac698ea9d3ac7d82d3a5bd87a8b69bee&amp;bin_num=257&amp;bintype=sbin&amp;from=xls"/>
    <hyperlink ref="EA134" r:id="rId1123" display="http://cpdb.realtek.com/cpdbv3/view/wafermap/oneWaferSbinMap.php?project=RL6963&amp;checksum=152ca0f278c1110e8e6e20661353df79&amp;bin_num=257&amp;bintype=sbin&amp;from=xls"/>
    <hyperlink ref="B135" r:id="rId1124"/>
    <hyperlink ref="BI135" r:id="rId1125" display="http://cpdb.realtek.com/cpdbv3/view/wafermap/oneWaferSbinMap.php?project=RL6963&amp;checksum=5adb7aa73170afae7fbac400b2857f7b&amp;bin_num=248&amp;bintype=sbin&amp;from=xls"/>
    <hyperlink ref="BJ135" r:id="rId1126" display="http://cpdb.realtek.com/cpdbv3/view/wafermap/oneWaferSbinMap.php?project=RL6963&amp;checksum=674605838c3d2463a9c3a2efda09cb01&amp;bin_num=248&amp;bintype=sbin&amp;from=xls"/>
    <hyperlink ref="CY135" r:id="rId1127" display="http://cpdb.realtek.com/cpdbv3/view/wafermap/oneWaferSbinMap.php?project=RL6963&amp;checksum=72ea230599c90b021cae699ece542a6a&amp;bin_num=248&amp;bintype=sbin&amp;from=xls"/>
    <hyperlink ref="B136" r:id="rId1128"/>
    <hyperlink ref="O136" r:id="rId1129" display="http://cpdb.realtek.com/cpdbv3/view/wafermap/oneWaferSbinMap.php?project=RL6963&amp;checksum=40cf5bb64fcc02b11460dc919a54f621&amp;bin_num=38&amp;bintype=sbin&amp;from=xls"/>
    <hyperlink ref="CD136" r:id="rId1130" display="http://cpdb.realtek.com/cpdbv3/view/wafermap/oneWaferSbinMap.php?project=RL6963&amp;checksum=95cbc05c849c3239d2357055fe4d0546&amp;bin_num=38&amp;bintype=sbin&amp;from=xls"/>
    <hyperlink ref="CO136" r:id="rId1131" display="http://cpdb.realtek.com/cpdbv3/view/wafermap/oneWaferSbinMap.php?project=RL6963&amp;checksum=59081ada351ada676f69c558763b3500&amp;bin_num=38&amp;bintype=sbin&amp;from=xls"/>
    <hyperlink ref="B137" r:id="rId1132"/>
    <hyperlink ref="AT137" r:id="rId1133" display="http://cpdb.realtek.com/cpdbv3/view/wafermap/oneWaferSbinMap.php?project=RL6963&amp;checksum=0c65dcea4affb5e3c3b7b5d93ab466ee&amp;bin_num=17&amp;bintype=sbin&amp;from=xls"/>
    <hyperlink ref="BJ137" r:id="rId1134" display="http://cpdb.realtek.com/cpdbv3/view/wafermap/oneWaferSbinMap.php?project=RL6963&amp;checksum=674605838c3d2463a9c3a2efda09cb01&amp;bin_num=17&amp;bintype=sbin&amp;from=xls"/>
    <hyperlink ref="DL137" r:id="rId1135" display="http://cpdb.realtek.com/cpdbv3/view/wafermap/oneWaferSbinMap.php?project=RL6963&amp;checksum=778f4aa01064ac2de1ca45e4cfb31f53&amp;bin_num=17&amp;bintype=sbin&amp;from=xls"/>
    <hyperlink ref="B138" r:id="rId1136"/>
    <hyperlink ref="AB138" r:id="rId1137" display="http://cpdb.realtek.com/cpdbv3/view/wafermap/oneWaferSbinMap.php?project=RL6963&amp;checksum=f77d8b3be1c7720a2cf55effc97da859&amp;bin_num=274&amp;bintype=sbin&amp;from=xls"/>
    <hyperlink ref="BS138" r:id="rId1138" display="http://cpdb.realtek.com/cpdbv3/view/wafermap/oneWaferSbinMap.php?project=RL6963&amp;checksum=0c024713ec6cebf6b539d59df6576329&amp;bin_num=274&amp;bintype=sbin&amp;from=xls"/>
    <hyperlink ref="B139" r:id="rId1139"/>
    <hyperlink ref="AM139" r:id="rId1140" display="http://cpdb.realtek.com/cpdbv3/view/wafermap/oneWaferSbinMap.php?project=RL6963&amp;checksum=c1e014343700d33ff2f38a9e70a98807&amp;bin_num=318&amp;bintype=sbin&amp;from=xls"/>
    <hyperlink ref="DZ139" r:id="rId1141" display="http://cpdb.realtek.com/cpdbv3/view/wafermap/oneWaferSbinMap.php?project=RL6963&amp;checksum=da1359516f140e70019ed9e15f2ef035&amp;bin_num=318&amp;bintype=sbin&amp;from=xls"/>
    <hyperlink ref="B140" r:id="rId1142"/>
    <hyperlink ref="BY140" r:id="rId1143" display="http://cpdb.realtek.com/cpdbv3/view/wafermap/oneWaferSbinMap.php?project=RL6963&amp;checksum=46bdb049532be77864c1fd982349b06f&amp;bin_num=234&amp;bintype=sbin&amp;from=xls"/>
    <hyperlink ref="B141" r:id="rId1144"/>
    <hyperlink ref="AN141" r:id="rId1145" display="http://cpdb.realtek.com/cpdbv3/view/wafermap/oneWaferSbinMap.php?project=RL6963&amp;checksum=b3be044750dda7b380e84f1960024499&amp;bin_num=222&amp;bintype=sbin&amp;from=xls"/>
    <hyperlink ref="BG141" r:id="rId1146" display="http://cpdb.realtek.com/cpdbv3/view/wafermap/oneWaferSbinMap.php?project=RL6963&amp;checksum=b6ee2357f18ffffcde86d361b638807c&amp;bin_num=222&amp;bintype=sbin&amp;from=xls"/>
    <hyperlink ref="B142" r:id="rId1147"/>
    <hyperlink ref="U142" r:id="rId1148" display="http://cpdb.realtek.com/cpdbv3/view/wafermap/oneWaferSbinMap.php?project=RL6963&amp;checksum=baabafdf46ab0c03249761334ccaf854&amp;bin_num=74&amp;bintype=sbin&amp;from=xls"/>
    <hyperlink ref="AA142" r:id="rId1149" display="http://cpdb.realtek.com/cpdbv3/view/wafermap/oneWaferSbinMap.php?project=RL6963&amp;checksum=4536cdb112067478cdbaabdac7b366cc&amp;bin_num=74&amp;bintype=sbin&amp;from=xls"/>
    <hyperlink ref="B143" r:id="rId1150"/>
    <hyperlink ref="AN143" r:id="rId1151" display="http://cpdb.realtek.com/cpdbv3/view/wafermap/oneWaferSbinMap.php?project=RL6963&amp;checksum=b3be044750dda7b380e84f1960024499&amp;bin_num=370&amp;bintype=sbin&amp;from=xls"/>
    <hyperlink ref="CW143" r:id="rId1152" display="http://cpdb.realtek.com/cpdbv3/view/wafermap/oneWaferSbinMap.php?project=RL6963&amp;checksum=d5c8cc0730e0cea67340f39800269340&amp;bin_num=370&amp;bintype=sbin&amp;from=xls"/>
    <hyperlink ref="B144" r:id="rId1153"/>
    <hyperlink ref="AA144" r:id="rId1154" display="http://cpdb.realtek.com/cpdbv3/view/wafermap/oneWaferSbinMap.php?project=RL6963&amp;checksum=4536cdb112067478cdbaabdac7b366cc&amp;bin_num=296&amp;bintype=sbin&amp;from=xls"/>
    <hyperlink ref="CE144" r:id="rId1155" display="http://cpdb.realtek.com/cpdbv3/view/wafermap/oneWaferSbinMap.php?project=RL6963&amp;checksum=0687d7c3971c46eefd10f78ac4972344&amp;bin_num=296&amp;bintype=sbin&amp;from=xls"/>
    <hyperlink ref="B145" r:id="rId1156"/>
    <hyperlink ref="CJ145" r:id="rId1157" display="http://cpdb.realtek.com/cpdbv3/view/wafermap/oneWaferSbinMap.php?project=RL6963&amp;checksum=67697d0d9b79467ca1a714f8ae5ed928&amp;bin_num=299&amp;bintype=sbin&amp;from=xls"/>
    <hyperlink ref="DL145" r:id="rId1158" display="http://cpdb.realtek.com/cpdbv3/view/wafermap/oneWaferSbinMap.php?project=RL6963&amp;checksum=778f4aa01064ac2de1ca45e4cfb31f53&amp;bin_num=299&amp;bintype=sbin&amp;from=xls"/>
    <hyperlink ref="B146" r:id="rId1159"/>
    <hyperlink ref="R146" r:id="rId1160" display="http://cpdb.realtek.com/cpdbv3/view/wafermap/oneWaferSbinMap.php?project=RL6963&amp;checksum=ac28ead9939df4ecd6b1bbf9b0a6698d&amp;bin_num=129&amp;bintype=sbin&amp;from=xls"/>
    <hyperlink ref="BD146" r:id="rId1161" display="http://cpdb.realtek.com/cpdbv3/view/wafermap/oneWaferSbinMap.php?project=RL6963&amp;checksum=06ae15a70103240d1159466221b21769&amp;bin_num=129&amp;bintype=sbin&amp;from=xls"/>
    <hyperlink ref="B147" r:id="rId1162"/>
    <hyperlink ref="V147" r:id="rId1163" display="http://cpdb.realtek.com/cpdbv3/view/wafermap/oneWaferSbinMap.php?project=RL6963&amp;checksum=60071a5a325e3c150b9472a810f76b01&amp;bin_num=286&amp;bintype=sbin&amp;from=xls"/>
    <hyperlink ref="CA147" r:id="rId1164" display="http://cpdb.realtek.com/cpdbv3/view/wafermap/oneWaferSbinMap.php?project=RL6963&amp;checksum=f064d317ee2d06559bf9134f0b29b05b&amp;bin_num=286&amp;bintype=sbin&amp;from=xls"/>
    <hyperlink ref="B148" r:id="rId1165"/>
    <hyperlink ref="AU148" r:id="rId1166" display="http://cpdb.realtek.com/cpdbv3/view/wafermap/oneWaferSbinMap.php?project=RL6963&amp;checksum=9a969ab57f7d9150d5fb6deae84b74df&amp;bin_num=259&amp;bintype=sbin&amp;from=xls"/>
    <hyperlink ref="CW148" r:id="rId1167" display="http://cpdb.realtek.com/cpdbv3/view/wafermap/oneWaferSbinMap.php?project=RL6963&amp;checksum=d5c8cc0730e0cea67340f39800269340&amp;bin_num=259&amp;bintype=sbin&amp;from=xls"/>
    <hyperlink ref="B149" r:id="rId1168"/>
    <hyperlink ref="Q149" r:id="rId1169" display="http://cpdb.realtek.com/cpdbv3/view/wafermap/oneWaferSbinMap.php?project=RL6963&amp;checksum=40d6202514c482d352bc8ddd64174b9c&amp;bin_num=114&amp;bintype=sbin&amp;from=xls"/>
    <hyperlink ref="BI149" r:id="rId1170" display="http://cpdb.realtek.com/cpdbv3/view/wafermap/oneWaferSbinMap.php?project=RL6963&amp;checksum=5adb7aa73170afae7fbac400b2857f7b&amp;bin_num=114&amp;bintype=sbin&amp;from=xls"/>
    <hyperlink ref="B150" r:id="rId1171"/>
    <hyperlink ref="X150" r:id="rId1172" display="http://cpdb.realtek.com/cpdbv3/view/wafermap/oneWaferSbinMap.php?project=RL6963&amp;checksum=e60071b11a45b8eed5f141cbea66e9dc&amp;bin_num=262&amp;bintype=sbin&amp;from=xls"/>
    <hyperlink ref="DB150" r:id="rId1173" display="http://cpdb.realtek.com/cpdbv3/view/wafermap/oneWaferSbinMap.php?project=RL6963&amp;checksum=2975e1dc1d2044a9ddf1e0bcd66254b5&amp;bin_num=262&amp;bintype=sbin&amp;from=xls"/>
    <hyperlink ref="B151" r:id="rId1174"/>
    <hyperlink ref="T151" r:id="rId1175" display="http://cpdb.realtek.com/cpdbv3/view/wafermap/oneWaferSbinMap.php?project=RL6963&amp;checksum=6a6081b02c783e29a83df38412e64206&amp;bin_num=219&amp;bintype=sbin&amp;from=xls"/>
    <hyperlink ref="CL151" r:id="rId1176" display="http://cpdb.realtek.com/cpdbv3/view/wafermap/oneWaferSbinMap.php?project=RL6963&amp;checksum=270704101b7071d47828d01432c4e5af&amp;bin_num=219&amp;bintype=sbin&amp;from=xls"/>
    <hyperlink ref="B152" r:id="rId1177"/>
    <hyperlink ref="BU152" r:id="rId1178" display="http://cpdb.realtek.com/cpdbv3/view/wafermap/oneWaferSbinMap.php?project=RL6963&amp;checksum=f79c1ccfa52fb37d4a5e06dcba04ee05&amp;bin_num=243&amp;bintype=sbin&amp;from=xls"/>
    <hyperlink ref="DW152" r:id="rId1179" display="http://cpdb.realtek.com/cpdbv3/view/wafermap/oneWaferSbinMap.php?project=RL6963&amp;checksum=93eccc02e37c76cdcec692bb3dce38dc&amp;bin_num=243&amp;bintype=sbin&amp;from=xls"/>
    <hyperlink ref="B153" r:id="rId1180"/>
    <hyperlink ref="BM153" r:id="rId1181" display="http://cpdb.realtek.com/cpdbv3/view/wafermap/oneWaferSbinMap.php?project=RL6963&amp;checksum=285668b826b83dc92cf40e0df42e1701&amp;bin_num=228&amp;bintype=sbin&amp;from=xls"/>
    <hyperlink ref="DO153" r:id="rId1182" display="http://cpdb.realtek.com/cpdbv3/view/wafermap/oneWaferSbinMap.php?project=RL6963&amp;checksum=4fa65496fd8aa660db81f2d1466d2e2b&amp;bin_num=228&amp;bintype=sbin&amp;from=xls"/>
    <hyperlink ref="B154" r:id="rId1183"/>
    <hyperlink ref="AC154" r:id="rId1184" display="http://cpdb.realtek.com/cpdbv3/view/wafermap/oneWaferSbinMap.php?project=RL6963&amp;checksum=09295f48020febce83d2e84717c02b27&amp;bin_num=223&amp;bintype=sbin&amp;from=xls"/>
    <hyperlink ref="CS154" r:id="rId1185" display="http://cpdb.realtek.com/cpdbv3/view/wafermap/oneWaferSbinMap.php?project=RL6963&amp;checksum=b6cd8b56a7e3cfc7f10f589f6097bd51&amp;bin_num=223&amp;bintype=sbin&amp;from=xls"/>
    <hyperlink ref="B155" r:id="rId1186"/>
    <hyperlink ref="BU155" r:id="rId1187" display="http://cpdb.realtek.com/cpdbv3/view/wafermap/oneWaferSbinMap.php?project=RL6963&amp;checksum=f79c1ccfa52fb37d4a5e06dcba04ee05&amp;bin_num=353&amp;bintype=sbin&amp;from=xls"/>
    <hyperlink ref="CN155" r:id="rId1188" display="http://cpdb.realtek.com/cpdbv3/view/wafermap/oneWaferSbinMap.php?project=RL6963&amp;checksum=aa320b5f8e1a41d1e934b330df4471fb&amp;bin_num=353&amp;bintype=sbin&amp;from=xls"/>
    <hyperlink ref="B156" r:id="rId1189"/>
    <hyperlink ref="CL156" r:id="rId1190" display="http://cpdb.realtek.com/cpdbv3/view/wafermap/oneWaferSbinMap.php?project=RL6963&amp;checksum=270704101b7071d47828d01432c4e5af&amp;bin_num=255&amp;bintype=sbin&amp;from=xls"/>
    <hyperlink ref="CM156" r:id="rId1191" display="http://cpdb.realtek.com/cpdbv3/view/wafermap/oneWaferSbinMap.php?project=RL6963&amp;checksum=90d976c11cd001075b1441454e2ea3cd&amp;bin_num=255&amp;bintype=sbin&amp;from=xls"/>
    <hyperlink ref="B157" r:id="rId1192"/>
    <hyperlink ref="BA157" r:id="rId1193" display="http://cpdb.realtek.com/cpdbv3/view/wafermap/oneWaferSbinMap.php?project=RL6963&amp;checksum=a9495498e05351236901c1996e13c33a&amp;bin_num=143&amp;bintype=sbin&amp;from=xls"/>
    <hyperlink ref="BO157" r:id="rId1194" display="http://cpdb.realtek.com/cpdbv3/view/wafermap/oneWaferSbinMap.php?project=RL6963&amp;checksum=2cd32359d265f7fb69f1e1da58afa7f6&amp;bin_num=143&amp;bintype=sbin&amp;from=xls"/>
    <hyperlink ref="B158" r:id="rId1195"/>
    <hyperlink ref="AL158" r:id="rId1196" display="http://cpdb.realtek.com/cpdbv3/view/wafermap/oneWaferSbinMap.php?project=RL6963&amp;checksum=895ad88c8735d6b0e5bf24c135f0a07c&amp;bin_num=136&amp;bintype=sbin&amp;from=xls"/>
    <hyperlink ref="B159" r:id="rId1197"/>
    <hyperlink ref="AG159" r:id="rId1198" display="http://cpdb.realtek.com/cpdbv3/view/wafermap/oneWaferSbinMap.php?project=RL6963&amp;checksum=ea14f24e1069d12096561637b67063c9&amp;bin_num=77&amp;bintype=sbin&amp;from=xls"/>
    <hyperlink ref="B160" r:id="rId1199"/>
    <hyperlink ref="BE160" r:id="rId1200" display="http://cpdb.realtek.com/cpdbv3/view/wafermap/oneWaferSbinMap.php?project=RL6963&amp;checksum=87d9ca0b417877400668d6c37e27a9ac&amp;bin_num=244&amp;bintype=sbin&amp;from=xls"/>
    <hyperlink ref="B161" r:id="rId1201"/>
    <hyperlink ref="CY161" r:id="rId1202" display="http://cpdb.realtek.com/cpdbv3/view/wafermap/oneWaferSbinMap.php?project=RL6963&amp;checksum=72ea230599c90b021cae699ece542a6a&amp;bin_num=148&amp;bintype=sbin&amp;from=xls"/>
    <hyperlink ref="B162" r:id="rId1203"/>
    <hyperlink ref="BO162" r:id="rId1204" display="http://cpdb.realtek.com/cpdbv3/view/wafermap/oneWaferSbinMap.php?project=RL6963&amp;checksum=2cd32359d265f7fb69f1e1da58afa7f6&amp;bin_num=159&amp;bintype=sbin&amp;from=xls"/>
    <hyperlink ref="B163" r:id="rId1205"/>
    <hyperlink ref="CF163" r:id="rId1206" display="http://cpdb.realtek.com/cpdbv3/view/wafermap/oneWaferSbinMap.php?project=RL6963&amp;checksum=1fc7c994306bbe7e6302f40bf52c6140&amp;bin_num=308&amp;bintype=sbin&amp;from=xls"/>
    <hyperlink ref="B164" r:id="rId1207"/>
    <hyperlink ref="CS164" r:id="rId1208" display="http://cpdb.realtek.com/cpdbv3/view/wafermap/oneWaferSbinMap.php?project=RL6963&amp;checksum=b6cd8b56a7e3cfc7f10f589f6097bd51&amp;bin_num=149&amp;bintype=sbin&amp;from=xls"/>
    <hyperlink ref="B165" r:id="rId1209"/>
    <hyperlink ref="Y165" r:id="rId1210" display="http://cpdb.realtek.com/cpdbv3/view/wafermap/oneWaferSbinMap.php?project=RL6963&amp;checksum=bbe73f4f5d170e7a71d58789a06cdc60&amp;bin_num=231&amp;bintype=sbin&amp;from=xls"/>
    <hyperlink ref="B166" r:id="rId1211"/>
    <hyperlink ref="DN166" r:id="rId1212" display="http://cpdb.realtek.com/cpdbv3/view/wafermap/oneWaferSbinMap.php?project=RL6963&amp;checksum=3ac6e055ac48479d3a7f772dafa780a7&amp;bin_num=355&amp;bintype=sbin&amp;from=xls"/>
    <hyperlink ref="B167" r:id="rId1213"/>
    <hyperlink ref="CC167" r:id="rId1214" display="http://cpdb.realtek.com/cpdbv3/view/wafermap/oneWaferSbinMap.php?project=RL6963&amp;checksum=197f588137a6adac9250ccf5aee39da1&amp;bin_num=52&amp;bintype=sbin&amp;from=xls"/>
    <hyperlink ref="B168" r:id="rId1215"/>
    <hyperlink ref="AB168" r:id="rId1216" display="http://cpdb.realtek.com/cpdbv3/view/wafermap/oneWaferSbinMap.php?project=RL6963&amp;checksum=f77d8b3be1c7720a2cf55effc97da859&amp;bin_num=325&amp;bintype=sbin&amp;from=xls"/>
    <hyperlink ref="B169" r:id="rId1217"/>
    <hyperlink ref="CU169" r:id="rId1218" display="http://cpdb.realtek.com/cpdbv3/view/wafermap/oneWaferSbinMap.php?project=RL6963&amp;checksum=35ed9f22525b38b5b41ab8ff0d5b403a&amp;bin_num=76&amp;bintype=sbin&amp;from=xls"/>
    <hyperlink ref="B170" r:id="rId1219"/>
    <hyperlink ref="CQ170" r:id="rId1220" display="http://cpdb.realtek.com/cpdbv3/view/wafermap/oneWaferSbinMap.php?project=RL6963&amp;checksum=0b28ffaa3b08ea090a7dfc2cf53b26c1&amp;bin_num=37&amp;bintype=sbin&amp;from=xls"/>
    <hyperlink ref="B171" r:id="rId1221"/>
    <hyperlink ref="AZ171" r:id="rId1222" display="http://cpdb.realtek.com/cpdbv3/view/wafermap/oneWaferSbinMap.php?project=RL6963&amp;checksum=a26998a26861751e0237e70540ad462e&amp;bin_num=321&amp;bintype=sbin&amp;from=xls"/>
    <hyperlink ref="B172" r:id="rId1223"/>
    <hyperlink ref="EA172" r:id="rId1224" display="http://cpdb.realtek.com/cpdbv3/view/wafermap/oneWaferSbinMap.php?project=RL6963&amp;checksum=152ca0f278c1110e8e6e20661353df79&amp;bin_num=249&amp;bintype=sbin&amp;from=xls"/>
    <hyperlink ref="B173" r:id="rId1225"/>
    <hyperlink ref="EC173" r:id="rId1226" display="http://cpdb.realtek.com/cpdbv3/view/wafermap/oneWaferSbinMap.php?project=RL6963&amp;checksum=2a83de8feb06517cd7c65b8f55067f6f&amp;bin_num=131&amp;bintype=sbin&amp;from=xls"/>
    <hyperlink ref="B174" r:id="rId1227"/>
    <hyperlink ref="DZ174" r:id="rId1228" display="http://cpdb.realtek.com/cpdbv3/view/wafermap/oneWaferSbinMap.php?project=RL6963&amp;checksum=da1359516f140e70019ed9e15f2ef035&amp;bin_num=292&amp;bintype=sbin&amp;from=xls"/>
    <hyperlink ref="B175" r:id="rId1229"/>
    <hyperlink ref="AM175" r:id="rId1230" display="http://cpdb.realtek.com/cpdbv3/view/wafermap/oneWaferSbinMap.php?project=RL6963&amp;checksum=c1e014343700d33ff2f38a9e70a98807&amp;bin_num=186&amp;bintype=sbin&amp;from=xls"/>
    <hyperlink ref="B176" r:id="rId1231"/>
    <hyperlink ref="BT176" r:id="rId1232" display="http://cpdb.realtek.com/cpdbv3/view/wafermap/oneWaferSbinMap.php?project=RL6963&amp;checksum=319fbc373bd919b3f12c9dc93c068ba5&amp;bin_num=364&amp;bintype=sbin&amp;from=xls"/>
    <hyperlink ref="B177" r:id="rId1233"/>
    <hyperlink ref="AP177" r:id="rId1234" display="http://cpdb.realtek.com/cpdbv3/view/wafermap/oneWaferSbinMap.php?project=RL6963&amp;checksum=608d1d40c0088036ce785ddeb6e981d8&amp;bin_num=79&amp;bintype=sbin&amp;from=xls"/>
    <hyperlink ref="B178" r:id="rId1235"/>
    <hyperlink ref="O178" r:id="rId1236" display="http://cpdb.realtek.com/cpdbv3/view/wafermap/oneWaferSbinMap.php?project=RL6963&amp;checksum=40cf5bb64fcc02b11460dc919a54f621&amp;bin_num=66&amp;bintype=sbin&amp;from=xls"/>
    <hyperlink ref="B179" r:id="rId1237"/>
    <hyperlink ref="AD179" r:id="rId1238" display="http://cpdb.realtek.com/cpdbv3/view/wafermap/oneWaferSbinMap.php?project=RL6963&amp;checksum=9129f872e3e2edfd97cdbde5cf4a0e14&amp;bin_num=161&amp;bintype=sbin&amp;from=xls"/>
    <hyperlink ref="B180" r:id="rId1239"/>
    <hyperlink ref="CL180" r:id="rId1240" display="http://cpdb.realtek.com/cpdbv3/view/wafermap/oneWaferSbinMap.php?project=RL6963&amp;checksum=270704101b7071d47828d01432c4e5af&amp;bin_num=247&amp;bintype=sbin&amp;from=xls"/>
    <hyperlink ref="B181" r:id="rId1241"/>
    <hyperlink ref="P181" r:id="rId1242" display="http://cpdb.realtek.com/cpdbv3/view/wafermap/oneWaferSbinMap.php?project=RL6963&amp;checksum=2d6649bc3528477fcbd0f4d9f25f910c&amp;bin_num=295&amp;bintype=sbin&amp;from=xls"/>
    <hyperlink ref="B182" r:id="rId1243"/>
    <hyperlink ref="P182" r:id="rId1244" display="http://cpdb.realtek.com/cpdbv3/view/wafermap/oneWaferSbinMap.php?project=RL6963&amp;checksum=2d6649bc3528477fcbd0f4d9f25f910c&amp;bin_num=380&amp;bintype=sbin&amp;from=xls"/>
    <hyperlink ref="B183" r:id="rId1245"/>
    <hyperlink ref="BU183" r:id="rId1246" display="http://cpdb.realtek.com/cpdbv3/view/wafermap/oneWaferSbinMap.php?project=RL6963&amp;checksum=f79c1ccfa52fb37d4a5e06dcba04ee05&amp;bin_num=309&amp;bintype=sbin&amp;from=xls"/>
    <hyperlink ref="B184" r:id="rId1247"/>
    <hyperlink ref="AW184" r:id="rId1248" display="http://cpdb.realtek.com/cpdbv3/view/wafermap/oneWaferSbinMap.php?project=RL6963&amp;checksum=7cb01068e90a39b1617fe66766ec2681&amp;bin_num=338&amp;bintype=sbin&amp;from=xls"/>
    <hyperlink ref="B185" r:id="rId1249"/>
    <hyperlink ref="DG185" r:id="rId1250" display="http://cpdb.realtek.com/cpdbv3/view/wafermap/oneWaferSbinMap.php?project=RL6963&amp;checksum=74eced07f616cd2285ab5eba7a3a30d7&amp;bin_num=33&amp;bintype=sbin&amp;from=xls"/>
    <hyperlink ref="B186" r:id="rId1251"/>
    <hyperlink ref="CL186" r:id="rId1252" display="http://cpdb.realtek.com/cpdbv3/view/wafermap/oneWaferSbinMap.php?project=RL6963&amp;checksum=270704101b7071d47828d01432c4e5af&amp;bin_num=28&amp;bintype=sbin&amp;from=xls"/>
    <hyperlink ref="B187" r:id="rId1253"/>
    <hyperlink ref="AK187" r:id="rId1254" display="http://cpdb.realtek.com/cpdbv3/view/wafermap/oneWaferSbinMap.php?project=RL6963&amp;checksum=8638d4f18ab91048d2a1f9384bf3bea6&amp;bin_num=314&amp;bintype=sbin&amp;from=xls"/>
    <hyperlink ref="B188" r:id="rId1255"/>
    <hyperlink ref="AU188" r:id="rId1256" display="http://cpdb.realtek.com/cpdbv3/view/wafermap/oneWaferSbinMap.php?project=RL6963&amp;checksum=9a969ab57f7d9150d5fb6deae84b74df&amp;bin_num=26&amp;bintype=sbin&amp;from=xls"/>
    <hyperlink ref="B189" r:id="rId1257"/>
    <hyperlink ref="AZ189" r:id="rId1258" display="http://cpdb.realtek.com/cpdbv3/view/wafermap/oneWaferSbinMap.php?project=RL6963&amp;checksum=a26998a26861751e0237e70540ad462e&amp;bin_num=311&amp;bintype=sbin&amp;from=xls"/>
    <hyperlink ref="B190" r:id="rId1259"/>
    <hyperlink ref="AZ190" r:id="rId1260" display="http://cpdb.realtek.com/cpdbv3/view/wafermap/oneWaferSbinMap.php?project=RL6963&amp;checksum=a26998a26861751e0237e70540ad462e&amp;bin_num=102&amp;bintype=sbin&amp;from=xls"/>
    <hyperlink ref="B191" r:id="rId1261"/>
    <hyperlink ref="CX191" r:id="rId1262" display="http://cpdb.realtek.com/cpdbv3/view/wafermap/oneWaferSbinMap.php?project=RL6963&amp;checksum=6e51c70abc25f44f6cac02f7a84f0d87&amp;bin_num=117&amp;bintype=sbin&amp;from=xls"/>
    <hyperlink ref="B192" r:id="rId1263"/>
    <hyperlink ref="CO192" r:id="rId1264" display="http://cpdb.realtek.com/cpdbv3/view/wafermap/oneWaferSbinMap.php?project=RL6963&amp;checksum=59081ada351ada676f69c558763b3500&amp;bin_num=123&amp;bintype=sbin&amp;from=xls"/>
    <hyperlink ref="B193" r:id="rId1265"/>
    <hyperlink ref="BW193" r:id="rId1266" display="http://cpdb.realtek.com/cpdbv3/view/wafermap/oneWaferSbinMap.php?project=RL6963&amp;checksum=f5a5b63ea59b383ff86d8f186a69ee3d&amp;bin_num=174&amp;bintype=sbin&amp;from=xls"/>
    <hyperlink ref="B194" r:id="rId1267"/>
    <hyperlink ref="CT194" r:id="rId1268" display="http://cpdb.realtek.com/cpdbv3/view/wafermap/oneWaferSbinMap.php?project=RL6963&amp;checksum=23f93115a24e9c9f6627a896445f8e3c&amp;bin_num=340&amp;bintype=sbin&amp;from=xls"/>
    <hyperlink ref="B195" r:id="rId1269"/>
    <hyperlink ref="AN195" r:id="rId1270" display="http://cpdb.realtek.com/cpdbv3/view/wafermap/oneWaferSbinMap.php?project=RL6963&amp;checksum=b3be044750dda7b380e84f1960024499&amp;bin_num=381&amp;bintype=sbin&amp;from=xls"/>
    <hyperlink ref="B196" r:id="rId1271"/>
    <hyperlink ref="AZ196" r:id="rId1272" display="http://cpdb.realtek.com/cpdbv3/view/wafermap/oneWaferSbinMap.php?project=RL6963&amp;checksum=a26998a26861751e0237e70540ad462e&amp;bin_num=160&amp;bintype=sbin&amp;from=xls"/>
    <hyperlink ref="B197" r:id="rId1273"/>
    <hyperlink ref="B198" r:id="rId1274"/>
    <hyperlink ref="B199" r:id="rId1275"/>
    <hyperlink ref="B200" r:id="rId1276"/>
    <hyperlink ref="B201" r:id="rId1277"/>
    <hyperlink ref="B202" r:id="rId1278"/>
    <hyperlink ref="B203" r:id="rId1279"/>
    <hyperlink ref="B204" r:id="rId1280"/>
    <hyperlink ref="B205" r:id="rId1281"/>
    <hyperlink ref="B206" r:id="rId1282"/>
    <hyperlink ref="B207" r:id="rId1283"/>
    <hyperlink ref="B208" r:id="rId1284"/>
    <hyperlink ref="B209" r:id="rId1285"/>
    <hyperlink ref="B210" r:id="rId1286"/>
    <hyperlink ref="B211" r:id="rId1287"/>
    <hyperlink ref="B212" r:id="rId1288"/>
    <hyperlink ref="B213" r:id="rId1289"/>
    <hyperlink ref="B214" r:id="rId1290"/>
    <hyperlink ref="B215" r:id="rId1291"/>
    <hyperlink ref="B216" r:id="rId1292"/>
    <hyperlink ref="B217" r:id="rId1293"/>
    <hyperlink ref="B218" r:id="rId1294"/>
    <hyperlink ref="B219" r:id="rId1295"/>
    <hyperlink ref="B220" r:id="rId1296"/>
    <hyperlink ref="B221" r:id="rId1297"/>
    <hyperlink ref="B222" r:id="rId1298"/>
    <hyperlink ref="B223" r:id="rId1299"/>
    <hyperlink ref="B224" r:id="rId1300"/>
    <hyperlink ref="B225" r:id="rId1301"/>
    <hyperlink ref="B226" r:id="rId1302"/>
    <hyperlink ref="B227" r:id="rId1303"/>
    <hyperlink ref="B228" r:id="rId1304"/>
    <hyperlink ref="B229" r:id="rId1305"/>
    <hyperlink ref="B230" r:id="rId1306"/>
    <hyperlink ref="B231" r:id="rId1307"/>
    <hyperlink ref="B232" r:id="rId1308"/>
    <hyperlink ref="B233" r:id="rId1309"/>
    <hyperlink ref="B234" r:id="rId1310"/>
    <hyperlink ref="B235" r:id="rId1311"/>
    <hyperlink ref="B236" r:id="rId1312"/>
    <hyperlink ref="B237" r:id="rId1313"/>
    <hyperlink ref="B238" r:id="rId1314"/>
    <hyperlink ref="B239" r:id="rId1315"/>
    <hyperlink ref="B240" r:id="rId1316"/>
    <hyperlink ref="B241" r:id="rId1317"/>
    <hyperlink ref="B242" r:id="rId1318"/>
    <hyperlink ref="B243" r:id="rId1319"/>
    <hyperlink ref="B244" r:id="rId1320"/>
    <hyperlink ref="B245" r:id="rId1321"/>
    <hyperlink ref="B246" r:id="rId1322"/>
    <hyperlink ref="B247" r:id="rId1323"/>
    <hyperlink ref="B248" r:id="rId1324"/>
    <hyperlink ref="B249" r:id="rId1325"/>
    <hyperlink ref="B250" r:id="rId1326"/>
    <hyperlink ref="B251" r:id="rId1327"/>
    <hyperlink ref="B252" r:id="rId1328"/>
    <hyperlink ref="B253" r:id="rId1329"/>
    <hyperlink ref="B254" r:id="rId1330"/>
    <hyperlink ref="B255" r:id="rId1331"/>
    <hyperlink ref="B256" r:id="rId1332"/>
    <hyperlink ref="B257" r:id="rId1333"/>
    <hyperlink ref="B258" r:id="rId1334"/>
    <hyperlink ref="B259" r:id="rId1335"/>
    <hyperlink ref="B260" r:id="rId1336"/>
    <hyperlink ref="B261" r:id="rId1337"/>
    <hyperlink ref="B262" r:id="rId1338"/>
    <hyperlink ref="B263" r:id="rId1339"/>
    <hyperlink ref="B264" r:id="rId1340"/>
    <hyperlink ref="B265" r:id="rId1341"/>
    <hyperlink ref="B266" r:id="rId1342"/>
    <hyperlink ref="B267" r:id="rId1343"/>
    <hyperlink ref="B268" r:id="rId1344"/>
    <hyperlink ref="B269" r:id="rId1345"/>
    <hyperlink ref="B270" r:id="rId1346"/>
    <hyperlink ref="B271" r:id="rId1347"/>
    <hyperlink ref="B272" r:id="rId1348"/>
    <hyperlink ref="B273" r:id="rId1349"/>
    <hyperlink ref="B274" r:id="rId1350"/>
    <hyperlink ref="B275" r:id="rId1351"/>
    <hyperlink ref="B276" r:id="rId1352"/>
    <hyperlink ref="B277" r:id="rId1353"/>
    <hyperlink ref="B278" r:id="rId1354"/>
    <hyperlink ref="B279" r:id="rId1355"/>
    <hyperlink ref="B280" r:id="rId1356"/>
    <hyperlink ref="B281" r:id="rId1357"/>
    <hyperlink ref="B282" r:id="rId1358"/>
    <hyperlink ref="B283" r:id="rId1359"/>
    <hyperlink ref="B284" r:id="rId1360"/>
    <hyperlink ref="B285" r:id="rId1361"/>
    <hyperlink ref="B286" r:id="rId1362"/>
    <hyperlink ref="B287" r:id="rId1363"/>
    <hyperlink ref="B288" r:id="rId1364"/>
    <hyperlink ref="B289" r:id="rId1365"/>
    <hyperlink ref="B290" r:id="rId1366"/>
    <hyperlink ref="B291" r:id="rId1367"/>
    <hyperlink ref="B292" r:id="rId1368"/>
    <hyperlink ref="B293" r:id="rId1369"/>
    <hyperlink ref="B294" r:id="rId1370"/>
    <hyperlink ref="B295" r:id="rId1371"/>
    <hyperlink ref="B296" r:id="rId1372"/>
    <hyperlink ref="B297" r:id="rId1373"/>
    <hyperlink ref="B298" r:id="rId1374"/>
    <hyperlink ref="B299" r:id="rId1375"/>
    <hyperlink ref="B300" r:id="rId1376"/>
    <hyperlink ref="B301" r:id="rId1377"/>
    <hyperlink ref="B302" r:id="rId1378"/>
    <hyperlink ref="B303" r:id="rId1379"/>
    <hyperlink ref="B304" r:id="rId1380"/>
    <hyperlink ref="B305" r:id="rId1381"/>
    <hyperlink ref="B306" r:id="rId1382"/>
    <hyperlink ref="B307" r:id="rId1383"/>
    <hyperlink ref="B308" r:id="rId1384"/>
    <hyperlink ref="B309" r:id="rId1385"/>
    <hyperlink ref="B310" r:id="rId1386"/>
    <hyperlink ref="B311" r:id="rId1387"/>
    <hyperlink ref="B312" r:id="rId1388"/>
    <hyperlink ref="B313" r:id="rId1389"/>
    <hyperlink ref="B314" r:id="rId1390"/>
    <hyperlink ref="B315" r:id="rId1391"/>
    <hyperlink ref="B316" r:id="rId1392"/>
    <hyperlink ref="B317" r:id="rId1393"/>
    <hyperlink ref="B318" r:id="rId1394"/>
    <hyperlink ref="B319" r:id="rId1395"/>
    <hyperlink ref="B320" r:id="rId1396"/>
    <hyperlink ref="B321" r:id="rId1397"/>
    <hyperlink ref="B322" r:id="rId1398"/>
    <hyperlink ref="B323" r:id="rId1399"/>
    <hyperlink ref="B324" r:id="rId1400"/>
    <hyperlink ref="B325" r:id="rId1401"/>
    <hyperlink ref="B326" r:id="rId1402"/>
    <hyperlink ref="B327" r:id="rId1403"/>
    <hyperlink ref="B328" r:id="rId1404"/>
    <hyperlink ref="B329" r:id="rId1405"/>
    <hyperlink ref="B330" r:id="rId1406"/>
    <hyperlink ref="B331" r:id="rId1407"/>
    <hyperlink ref="B332" r:id="rId1408"/>
    <hyperlink ref="B333" r:id="rId1409"/>
    <hyperlink ref="B334" r:id="rId1410"/>
    <hyperlink ref="B335" r:id="rId1411"/>
    <hyperlink ref="B336" r:id="rId1412"/>
    <hyperlink ref="B337" r:id="rId1413"/>
    <hyperlink ref="B338" r:id="rId1414"/>
    <hyperlink ref="B339" r:id="rId1415"/>
    <hyperlink ref="B340" r:id="rId1416"/>
    <hyperlink ref="B341" r:id="rId1417"/>
    <hyperlink ref="B342" r:id="rId1418"/>
    <hyperlink ref="B343" r:id="rId1419"/>
    <hyperlink ref="B344" r:id="rId1420"/>
    <hyperlink ref="B345" r:id="rId1421"/>
    <hyperlink ref="B346" r:id="rId1422"/>
    <hyperlink ref="B347" r:id="rId1423"/>
    <hyperlink ref="B348" r:id="rId1424"/>
    <hyperlink ref="B349" r:id="rId1425"/>
    <hyperlink ref="B350" r:id="rId1426"/>
    <hyperlink ref="B351" r:id="rId1427"/>
    <hyperlink ref="B352" r:id="rId1428"/>
    <hyperlink ref="B353" r:id="rId1429"/>
    <hyperlink ref="B354" r:id="rId1430"/>
    <hyperlink ref="B355" r:id="rId1431"/>
    <hyperlink ref="B356" r:id="rId1432"/>
    <hyperlink ref="B357" r:id="rId1433"/>
    <hyperlink ref="B358" r:id="rId1434"/>
    <hyperlink ref="B359" r:id="rId1435"/>
    <hyperlink ref="B360" r:id="rId1436"/>
    <hyperlink ref="B361" r:id="rId1437"/>
    <hyperlink ref="B362" r:id="rId143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12"/>
  <sheetViews>
    <sheetView workbookViewId="0">
      <selection activeCell="DK412" sqref="DK412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115" x14ac:dyDescent="0.35">
      <c r="A1" s="7">
        <v>1</v>
      </c>
      <c r="B1" s="24" t="s">
        <v>382</v>
      </c>
      <c r="C1" s="24">
        <v>96527</v>
      </c>
      <c r="D1" s="25">
        <v>0.84130000000000005</v>
      </c>
      <c r="N1" s="1" t="s">
        <v>53</v>
      </c>
      <c r="O1" s="1" t="s">
        <v>29</v>
      </c>
      <c r="P1" s="1" t="s">
        <v>29</v>
      </c>
      <c r="Q1" s="1" t="s">
        <v>29</v>
      </c>
      <c r="R1" s="1" t="s">
        <v>29</v>
      </c>
      <c r="S1" s="1" t="s">
        <v>29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  <c r="Z1" s="1" t="s">
        <v>29</v>
      </c>
      <c r="AA1" s="1" t="s">
        <v>29</v>
      </c>
      <c r="AB1" s="1" t="s">
        <v>29</v>
      </c>
      <c r="AC1" s="1" t="s">
        <v>29</v>
      </c>
      <c r="AD1" s="1" t="s">
        <v>29</v>
      </c>
      <c r="AE1" s="1" t="s">
        <v>29</v>
      </c>
      <c r="AF1" s="1" t="s">
        <v>29</v>
      </c>
      <c r="AG1" s="1" t="s">
        <v>29</v>
      </c>
      <c r="AH1" s="1" t="s">
        <v>29</v>
      </c>
      <c r="AI1" s="1" t="s">
        <v>29</v>
      </c>
      <c r="AJ1" s="1" t="s">
        <v>29</v>
      </c>
      <c r="AK1" s="1" t="s">
        <v>29</v>
      </c>
      <c r="AL1" s="1" t="s">
        <v>29</v>
      </c>
      <c r="AM1" s="1" t="s">
        <v>29</v>
      </c>
      <c r="AN1" s="1" t="s">
        <v>29</v>
      </c>
      <c r="AO1" s="1" t="s">
        <v>29</v>
      </c>
      <c r="AP1" s="1" t="s">
        <v>29</v>
      </c>
      <c r="AQ1" s="1" t="s">
        <v>29</v>
      </c>
      <c r="AR1" s="1" t="s">
        <v>29</v>
      </c>
      <c r="AS1" s="1" t="s">
        <v>29</v>
      </c>
      <c r="AT1" s="1" t="s">
        <v>29</v>
      </c>
      <c r="AU1" s="1" t="s">
        <v>29</v>
      </c>
      <c r="AV1" s="1" t="s">
        <v>29</v>
      </c>
      <c r="AW1" s="1" t="s">
        <v>29</v>
      </c>
      <c r="AX1" s="1" t="s">
        <v>29</v>
      </c>
      <c r="AY1" s="1" t="s">
        <v>29</v>
      </c>
      <c r="AZ1" s="1" t="s">
        <v>29</v>
      </c>
      <c r="BA1" s="1" t="s">
        <v>29</v>
      </c>
      <c r="BB1" s="1" t="s">
        <v>29</v>
      </c>
      <c r="BC1" s="1" t="s">
        <v>29</v>
      </c>
      <c r="BD1" s="1" t="s">
        <v>29</v>
      </c>
      <c r="BE1" s="1" t="s">
        <v>29</v>
      </c>
      <c r="BF1" s="1" t="s">
        <v>29</v>
      </c>
      <c r="BG1" s="1" t="s">
        <v>29</v>
      </c>
      <c r="BH1" s="1" t="s">
        <v>29</v>
      </c>
      <c r="BI1" s="1" t="s">
        <v>29</v>
      </c>
      <c r="BJ1" s="1" t="s">
        <v>29</v>
      </c>
      <c r="BK1" s="1" t="s">
        <v>29</v>
      </c>
      <c r="BL1" s="1" t="s">
        <v>29</v>
      </c>
      <c r="BM1" s="1" t="s">
        <v>29</v>
      </c>
      <c r="BN1" s="1" t="s">
        <v>29</v>
      </c>
      <c r="BO1" s="1" t="s">
        <v>29</v>
      </c>
      <c r="BP1" s="1" t="s">
        <v>29</v>
      </c>
      <c r="BQ1" s="1" t="s">
        <v>29</v>
      </c>
      <c r="BR1" s="1" t="s">
        <v>29</v>
      </c>
      <c r="BS1" s="1" t="s">
        <v>29</v>
      </c>
      <c r="BT1" s="1" t="s">
        <v>29</v>
      </c>
      <c r="BU1" s="1" t="s">
        <v>29</v>
      </c>
      <c r="BV1" s="1" t="s">
        <v>29</v>
      </c>
      <c r="BW1" s="1" t="s">
        <v>29</v>
      </c>
      <c r="BX1" s="1" t="s">
        <v>29</v>
      </c>
      <c r="BY1" s="1" t="s">
        <v>29</v>
      </c>
      <c r="BZ1" s="1" t="s">
        <v>29</v>
      </c>
      <c r="CA1" s="1" t="s">
        <v>29</v>
      </c>
      <c r="CB1" s="1" t="s">
        <v>29</v>
      </c>
      <c r="CC1" s="1" t="s">
        <v>29</v>
      </c>
      <c r="CD1" s="1" t="s">
        <v>29</v>
      </c>
      <c r="CE1" s="1" t="s">
        <v>29</v>
      </c>
      <c r="CF1" s="1" t="s">
        <v>29</v>
      </c>
      <c r="CG1" s="1" t="s">
        <v>29</v>
      </c>
      <c r="CH1" s="1" t="s">
        <v>29</v>
      </c>
      <c r="CI1" s="1" t="s">
        <v>29</v>
      </c>
      <c r="CJ1" s="1" t="s">
        <v>29</v>
      </c>
      <c r="CK1" s="1" t="s">
        <v>29</v>
      </c>
      <c r="CL1" s="1" t="s">
        <v>29</v>
      </c>
      <c r="CM1" s="1" t="s">
        <v>29</v>
      </c>
      <c r="CN1" s="1" t="s">
        <v>29</v>
      </c>
      <c r="CO1" s="1" t="s">
        <v>29</v>
      </c>
      <c r="CP1" s="1" t="s">
        <v>29</v>
      </c>
      <c r="CQ1" s="1" t="s">
        <v>29</v>
      </c>
      <c r="CR1" s="1" t="s">
        <v>29</v>
      </c>
      <c r="CS1" s="1" t="s">
        <v>29</v>
      </c>
      <c r="CT1" s="1" t="s">
        <v>29</v>
      </c>
      <c r="CU1" s="1" t="s">
        <v>29</v>
      </c>
      <c r="CV1" s="1" t="s">
        <v>29</v>
      </c>
      <c r="CW1" s="1" t="s">
        <v>29</v>
      </c>
      <c r="CX1" s="1" t="s">
        <v>29</v>
      </c>
      <c r="CY1" s="1" t="s">
        <v>29</v>
      </c>
      <c r="CZ1" s="1" t="s">
        <v>29</v>
      </c>
      <c r="DA1" s="1" t="s">
        <v>29</v>
      </c>
      <c r="DB1" s="1" t="s">
        <v>29</v>
      </c>
      <c r="DC1" s="1" t="s">
        <v>29</v>
      </c>
      <c r="DD1" s="1" t="s">
        <v>29</v>
      </c>
      <c r="DE1" s="1" t="s">
        <v>29</v>
      </c>
      <c r="DF1" s="1" t="s">
        <v>29</v>
      </c>
      <c r="DG1" s="1" t="s">
        <v>29</v>
      </c>
      <c r="DH1" s="1" t="s">
        <v>29</v>
      </c>
      <c r="DI1" s="1" t="s">
        <v>29</v>
      </c>
      <c r="DJ1" s="1" t="s">
        <v>29</v>
      </c>
      <c r="DK1" s="1" t="s">
        <v>29</v>
      </c>
    </row>
    <row r="2" spans="1:115" x14ac:dyDescent="0.35">
      <c r="A2" s="23" t="s">
        <v>383</v>
      </c>
      <c r="B2" s="26" t="s">
        <v>384</v>
      </c>
      <c r="C2" s="26">
        <v>96527</v>
      </c>
      <c r="D2" s="27">
        <v>0.84130000000000005</v>
      </c>
      <c r="N2" s="1" t="s">
        <v>385</v>
      </c>
      <c r="O2" s="1" t="s">
        <v>3270</v>
      </c>
      <c r="P2" s="1" t="s">
        <v>3270</v>
      </c>
      <c r="Q2" s="1" t="s">
        <v>3270</v>
      </c>
      <c r="R2" s="1" t="s">
        <v>3270</v>
      </c>
      <c r="S2" s="1" t="s">
        <v>3270</v>
      </c>
      <c r="T2" s="1" t="s">
        <v>3270</v>
      </c>
      <c r="U2" s="1" t="s">
        <v>3270</v>
      </c>
      <c r="V2" s="1" t="s">
        <v>3270</v>
      </c>
      <c r="W2" s="1" t="s">
        <v>3270</v>
      </c>
      <c r="X2" s="1" t="s">
        <v>3270</v>
      </c>
      <c r="Y2" s="1" t="s">
        <v>3270</v>
      </c>
      <c r="Z2" s="1" t="s">
        <v>3270</v>
      </c>
      <c r="AA2" s="1" t="s">
        <v>3270</v>
      </c>
      <c r="AB2" s="1" t="s">
        <v>3270</v>
      </c>
      <c r="AC2" s="1" t="s">
        <v>3270</v>
      </c>
      <c r="AD2" s="1" t="s">
        <v>3270</v>
      </c>
      <c r="AE2" s="1" t="s">
        <v>3270</v>
      </c>
      <c r="AF2" s="1" t="s">
        <v>3270</v>
      </c>
      <c r="AG2" s="1" t="s">
        <v>3270</v>
      </c>
      <c r="AH2" s="1" t="s">
        <v>3270</v>
      </c>
      <c r="AI2" s="1" t="s">
        <v>3270</v>
      </c>
      <c r="AJ2" s="1" t="s">
        <v>3270</v>
      </c>
      <c r="AK2" s="1" t="s">
        <v>3270</v>
      </c>
      <c r="AL2" s="1" t="s">
        <v>3270</v>
      </c>
      <c r="AM2" s="1" t="s">
        <v>3270</v>
      </c>
      <c r="AN2" s="1" t="s">
        <v>3270</v>
      </c>
      <c r="AO2" s="1" t="s">
        <v>3270</v>
      </c>
      <c r="AP2" s="1" t="s">
        <v>3270</v>
      </c>
      <c r="AQ2" s="1" t="s">
        <v>3270</v>
      </c>
      <c r="AR2" s="1" t="s">
        <v>3270</v>
      </c>
      <c r="AS2" s="1" t="s">
        <v>3270</v>
      </c>
      <c r="AT2" s="1" t="s">
        <v>3270</v>
      </c>
      <c r="AU2" s="1" t="s">
        <v>3270</v>
      </c>
      <c r="AV2" s="1" t="s">
        <v>3270</v>
      </c>
      <c r="AW2" s="1" t="s">
        <v>3270</v>
      </c>
      <c r="AX2" s="1" t="s">
        <v>3270</v>
      </c>
      <c r="AY2" s="1" t="s">
        <v>3270</v>
      </c>
      <c r="AZ2" s="1" t="s">
        <v>3270</v>
      </c>
      <c r="BA2" s="1" t="s">
        <v>3270</v>
      </c>
      <c r="BB2" s="1" t="s">
        <v>3270</v>
      </c>
      <c r="BC2" s="1" t="s">
        <v>3270</v>
      </c>
      <c r="BD2" s="1" t="s">
        <v>3270</v>
      </c>
      <c r="BE2" s="1" t="s">
        <v>3270</v>
      </c>
      <c r="BF2" s="1" t="s">
        <v>3270</v>
      </c>
      <c r="BG2" s="1" t="s">
        <v>3270</v>
      </c>
      <c r="BH2" s="1" t="s">
        <v>3270</v>
      </c>
      <c r="BI2" s="1" t="s">
        <v>3270</v>
      </c>
      <c r="BJ2" s="1" t="s">
        <v>3270</v>
      </c>
      <c r="BK2" s="1" t="s">
        <v>3270</v>
      </c>
      <c r="BL2" s="1" t="s">
        <v>3270</v>
      </c>
      <c r="BM2" s="1" t="s">
        <v>3270</v>
      </c>
      <c r="BN2" s="1" t="s">
        <v>3270</v>
      </c>
      <c r="BO2" s="1" t="s">
        <v>3270</v>
      </c>
      <c r="BP2" s="1" t="s">
        <v>3270</v>
      </c>
      <c r="BQ2" s="1" t="s">
        <v>3270</v>
      </c>
      <c r="BR2" s="1" t="s">
        <v>3270</v>
      </c>
      <c r="BS2" s="1" t="s">
        <v>3270</v>
      </c>
      <c r="BT2" s="1" t="s">
        <v>3270</v>
      </c>
      <c r="BU2" s="1" t="s">
        <v>3270</v>
      </c>
      <c r="BV2" s="1" t="s">
        <v>3270</v>
      </c>
      <c r="BW2" s="1" t="s">
        <v>3270</v>
      </c>
      <c r="BX2" s="1" t="s">
        <v>3270</v>
      </c>
      <c r="BY2" s="1" t="s">
        <v>3270</v>
      </c>
      <c r="BZ2" s="1" t="s">
        <v>3270</v>
      </c>
      <c r="CA2" s="1" t="s">
        <v>3270</v>
      </c>
      <c r="CB2" s="1" t="s">
        <v>3270</v>
      </c>
      <c r="CC2" s="1" t="s">
        <v>3270</v>
      </c>
      <c r="CD2" s="1" t="s">
        <v>3270</v>
      </c>
      <c r="CE2" s="1" t="s">
        <v>3270</v>
      </c>
      <c r="CF2" s="1" t="s">
        <v>3270</v>
      </c>
      <c r="CG2" s="1" t="s">
        <v>3270</v>
      </c>
      <c r="CH2" s="1" t="s">
        <v>3270</v>
      </c>
      <c r="CI2" s="1" t="s">
        <v>3270</v>
      </c>
      <c r="CJ2" s="1" t="s">
        <v>3270</v>
      </c>
      <c r="CK2" s="1" t="s">
        <v>3270</v>
      </c>
      <c r="CL2" s="1" t="s">
        <v>3270</v>
      </c>
      <c r="CM2" s="1" t="s">
        <v>3270</v>
      </c>
      <c r="CN2" s="1" t="s">
        <v>3270</v>
      </c>
      <c r="CO2" s="1" t="s">
        <v>3270</v>
      </c>
      <c r="CP2" s="1" t="s">
        <v>3270</v>
      </c>
      <c r="CQ2" s="1" t="s">
        <v>3270</v>
      </c>
      <c r="CR2" s="1" t="s">
        <v>3270</v>
      </c>
      <c r="CS2" s="1" t="s">
        <v>3270</v>
      </c>
      <c r="CT2" s="1" t="s">
        <v>3270</v>
      </c>
      <c r="CU2" s="1" t="s">
        <v>3270</v>
      </c>
      <c r="CV2" s="1" t="s">
        <v>3270</v>
      </c>
      <c r="CW2" s="1" t="s">
        <v>3270</v>
      </c>
      <c r="CX2" s="1" t="s">
        <v>3270</v>
      </c>
      <c r="CY2" s="1" t="s">
        <v>3270</v>
      </c>
      <c r="CZ2" s="1" t="s">
        <v>3270</v>
      </c>
      <c r="DA2" s="1" t="s">
        <v>3270</v>
      </c>
      <c r="DB2" s="1" t="s">
        <v>3270</v>
      </c>
      <c r="DC2" s="1" t="s">
        <v>3270</v>
      </c>
      <c r="DD2" s="1" t="s">
        <v>3270</v>
      </c>
      <c r="DE2" s="1" t="s">
        <v>3270</v>
      </c>
      <c r="DF2" s="1" t="s">
        <v>3270</v>
      </c>
      <c r="DG2" s="1" t="s">
        <v>3270</v>
      </c>
      <c r="DH2" s="1" t="s">
        <v>3270</v>
      </c>
      <c r="DI2" s="1" t="s">
        <v>3270</v>
      </c>
      <c r="DJ2" s="1" t="s">
        <v>3270</v>
      </c>
      <c r="DK2" s="1" t="s">
        <v>3270</v>
      </c>
    </row>
    <row r="3" spans="1:115" x14ac:dyDescent="0.35">
      <c r="B3" s="32" t="s">
        <v>415</v>
      </c>
      <c r="C3" s="32">
        <v>129</v>
      </c>
      <c r="D3" s="33">
        <v>1.1000000000000001E-3</v>
      </c>
      <c r="N3" s="1" t="s">
        <v>387</v>
      </c>
      <c r="O3" s="1" t="s">
        <v>3271</v>
      </c>
      <c r="P3" s="1" t="s">
        <v>3272</v>
      </c>
      <c r="Q3" s="1" t="s">
        <v>3272</v>
      </c>
      <c r="R3" s="1" t="s">
        <v>3271</v>
      </c>
      <c r="S3" s="1" t="s">
        <v>3271</v>
      </c>
      <c r="T3" s="1" t="s">
        <v>3273</v>
      </c>
      <c r="U3" s="1" t="s">
        <v>3274</v>
      </c>
      <c r="V3" s="1" t="s">
        <v>3271</v>
      </c>
      <c r="W3" s="1" t="s">
        <v>3271</v>
      </c>
      <c r="X3" s="1" t="s">
        <v>3273</v>
      </c>
      <c r="Y3" s="1" t="s">
        <v>3271</v>
      </c>
      <c r="Z3" s="1" t="s">
        <v>3271</v>
      </c>
      <c r="AA3" s="1" t="s">
        <v>3275</v>
      </c>
      <c r="AB3" s="1" t="s">
        <v>3271</v>
      </c>
      <c r="AC3" s="1" t="s">
        <v>3271</v>
      </c>
      <c r="AD3" s="1" t="s">
        <v>3276</v>
      </c>
      <c r="AE3" s="1" t="s">
        <v>3272</v>
      </c>
      <c r="AF3" s="1" t="s">
        <v>3273</v>
      </c>
      <c r="AG3" s="1" t="s">
        <v>3272</v>
      </c>
      <c r="AH3" s="1" t="s">
        <v>3274</v>
      </c>
      <c r="AI3" s="1" t="s">
        <v>3272</v>
      </c>
      <c r="AJ3" s="1" t="s">
        <v>3276</v>
      </c>
      <c r="AK3" s="1" t="s">
        <v>3274</v>
      </c>
      <c r="AL3" s="1" t="s">
        <v>3273</v>
      </c>
      <c r="AM3" s="1" t="s">
        <v>3271</v>
      </c>
      <c r="AN3" s="1" t="s">
        <v>3271</v>
      </c>
      <c r="AO3" s="1" t="s">
        <v>3272</v>
      </c>
      <c r="AP3" s="1" t="s">
        <v>3272</v>
      </c>
      <c r="AQ3" s="1" t="s">
        <v>3272</v>
      </c>
      <c r="AR3" s="1" t="s">
        <v>3271</v>
      </c>
      <c r="AS3" s="1" t="s">
        <v>3271</v>
      </c>
      <c r="AT3" s="1" t="s">
        <v>3271</v>
      </c>
      <c r="AU3" s="1" t="s">
        <v>3271</v>
      </c>
      <c r="AV3" s="1" t="s">
        <v>3274</v>
      </c>
      <c r="AW3" s="1" t="s">
        <v>3271</v>
      </c>
      <c r="AX3" s="1" t="s">
        <v>3274</v>
      </c>
      <c r="AY3" s="1" t="s">
        <v>3271</v>
      </c>
      <c r="AZ3" s="1" t="s">
        <v>3273</v>
      </c>
      <c r="BA3" s="1" t="s">
        <v>3274</v>
      </c>
      <c r="BB3" s="1" t="s">
        <v>3271</v>
      </c>
      <c r="BC3" s="1" t="s">
        <v>3273</v>
      </c>
      <c r="BD3" s="1" t="s">
        <v>3273</v>
      </c>
      <c r="BE3" s="1" t="s">
        <v>3274</v>
      </c>
      <c r="BF3" s="1" t="s">
        <v>3272</v>
      </c>
      <c r="BG3" s="1" t="s">
        <v>3274</v>
      </c>
      <c r="BH3" s="1" t="s">
        <v>3274</v>
      </c>
      <c r="BI3" s="1" t="s">
        <v>3274</v>
      </c>
      <c r="BJ3" s="1" t="s">
        <v>3272</v>
      </c>
      <c r="BK3" s="1" t="s">
        <v>3271</v>
      </c>
      <c r="BL3" s="1" t="s">
        <v>3272</v>
      </c>
      <c r="BM3" s="1" t="s">
        <v>3272</v>
      </c>
      <c r="BN3" s="1" t="s">
        <v>3273</v>
      </c>
      <c r="BO3" s="1" t="s">
        <v>3273</v>
      </c>
      <c r="BP3" s="1" t="s">
        <v>3274</v>
      </c>
      <c r="BQ3" s="1" t="s">
        <v>3274</v>
      </c>
      <c r="BR3" s="1" t="s">
        <v>3274</v>
      </c>
      <c r="BS3" s="1" t="s">
        <v>3274</v>
      </c>
      <c r="BT3" s="1" t="s">
        <v>3274</v>
      </c>
      <c r="BU3" s="1" t="s">
        <v>3276</v>
      </c>
      <c r="BV3" s="1" t="s">
        <v>3274</v>
      </c>
      <c r="BW3" s="1" t="s">
        <v>3274</v>
      </c>
      <c r="BX3" s="1" t="s">
        <v>3276</v>
      </c>
      <c r="BY3" s="1" t="s">
        <v>3276</v>
      </c>
      <c r="BZ3" s="1" t="s">
        <v>3274</v>
      </c>
      <c r="CA3" s="1" t="s">
        <v>3274</v>
      </c>
      <c r="CB3" s="1" t="s">
        <v>3274</v>
      </c>
      <c r="CC3" s="1" t="s">
        <v>3274</v>
      </c>
      <c r="CD3" s="1" t="s">
        <v>3276</v>
      </c>
      <c r="CE3" s="1" t="s">
        <v>3272</v>
      </c>
      <c r="CF3" s="1" t="s">
        <v>3272</v>
      </c>
      <c r="CG3" s="1" t="s">
        <v>3276</v>
      </c>
      <c r="CH3" s="1" t="s">
        <v>3272</v>
      </c>
      <c r="CI3" s="1" t="s">
        <v>3276</v>
      </c>
      <c r="CJ3" s="1" t="s">
        <v>3276</v>
      </c>
      <c r="CK3" s="1" t="s">
        <v>3274</v>
      </c>
      <c r="CL3" s="1" t="s">
        <v>3276</v>
      </c>
      <c r="CM3" s="1" t="s">
        <v>3272</v>
      </c>
      <c r="CN3" s="1" t="s">
        <v>3272</v>
      </c>
      <c r="CO3" s="1" t="s">
        <v>3271</v>
      </c>
      <c r="CP3" s="1" t="s">
        <v>3271</v>
      </c>
      <c r="CQ3" s="1" t="s">
        <v>3273</v>
      </c>
      <c r="CR3" s="1" t="s">
        <v>3272</v>
      </c>
      <c r="CS3" s="1" t="s">
        <v>3272</v>
      </c>
      <c r="CT3" s="1" t="s">
        <v>3271</v>
      </c>
      <c r="CU3" s="1" t="s">
        <v>3276</v>
      </c>
      <c r="CV3" s="1" t="s">
        <v>3276</v>
      </c>
      <c r="CW3" s="1" t="s">
        <v>3271</v>
      </c>
      <c r="CX3" s="1" t="s">
        <v>3274</v>
      </c>
      <c r="CY3" s="1" t="s">
        <v>3272</v>
      </c>
      <c r="CZ3" s="1" t="s">
        <v>3276</v>
      </c>
      <c r="DA3" s="1" t="s">
        <v>3276</v>
      </c>
      <c r="DB3" s="1" t="s">
        <v>3276</v>
      </c>
      <c r="DC3" s="1" t="s">
        <v>3272</v>
      </c>
      <c r="DD3" s="1" t="s">
        <v>3276</v>
      </c>
      <c r="DE3" s="1" t="s">
        <v>3271</v>
      </c>
      <c r="DF3" s="1" t="s">
        <v>3276</v>
      </c>
      <c r="DG3" s="1" t="s">
        <v>3271</v>
      </c>
      <c r="DH3" s="1" t="s">
        <v>3276</v>
      </c>
      <c r="DI3" s="1" t="s">
        <v>3272</v>
      </c>
      <c r="DJ3" s="1" t="s">
        <v>3276</v>
      </c>
      <c r="DK3" s="1" t="s">
        <v>3276</v>
      </c>
    </row>
    <row r="4" spans="1:115" x14ac:dyDescent="0.35">
      <c r="B4" s="38" t="s">
        <v>762</v>
      </c>
      <c r="C4" s="38">
        <v>4</v>
      </c>
      <c r="D4" s="39">
        <v>0</v>
      </c>
      <c r="N4" s="1" t="s">
        <v>414</v>
      </c>
      <c r="O4" s="1" t="s">
        <v>3271</v>
      </c>
      <c r="P4" s="1" t="s">
        <v>3272</v>
      </c>
      <c r="Q4" s="1" t="s">
        <v>3272</v>
      </c>
      <c r="R4" s="1" t="s">
        <v>3271</v>
      </c>
      <c r="S4" s="1" t="s">
        <v>3271</v>
      </c>
      <c r="T4" s="1" t="s">
        <v>3273</v>
      </c>
      <c r="U4" s="1" t="s">
        <v>3274</v>
      </c>
      <c r="V4" s="1" t="s">
        <v>3271</v>
      </c>
      <c r="W4" s="1" t="s">
        <v>3271</v>
      </c>
      <c r="X4" s="1" t="s">
        <v>3273</v>
      </c>
      <c r="Y4" s="1" t="s">
        <v>3271</v>
      </c>
      <c r="Z4" s="1" t="s">
        <v>3271</v>
      </c>
      <c r="AA4" s="1" t="s">
        <v>3275</v>
      </c>
      <c r="AB4" s="1" t="s">
        <v>3271</v>
      </c>
      <c r="AC4" s="1" t="s">
        <v>3271</v>
      </c>
      <c r="AD4" s="1" t="s">
        <v>3276</v>
      </c>
      <c r="AE4" s="1" t="s">
        <v>3272</v>
      </c>
      <c r="AF4" s="1" t="s">
        <v>3273</v>
      </c>
      <c r="AG4" s="1" t="s">
        <v>3272</v>
      </c>
      <c r="AH4" s="1" t="s">
        <v>3274</v>
      </c>
      <c r="AI4" s="1" t="s">
        <v>3272</v>
      </c>
      <c r="AJ4" s="1" t="s">
        <v>3276</v>
      </c>
      <c r="AK4" s="1" t="s">
        <v>3274</v>
      </c>
      <c r="AL4" s="1" t="s">
        <v>3273</v>
      </c>
      <c r="AM4" s="1" t="s">
        <v>3271</v>
      </c>
      <c r="AN4" s="1" t="s">
        <v>3271</v>
      </c>
      <c r="AO4" s="1" t="s">
        <v>3272</v>
      </c>
      <c r="AP4" s="1" t="s">
        <v>3272</v>
      </c>
      <c r="AQ4" s="1" t="s">
        <v>3272</v>
      </c>
      <c r="AR4" s="1" t="s">
        <v>3271</v>
      </c>
      <c r="AS4" s="1" t="s">
        <v>3271</v>
      </c>
      <c r="AT4" s="1" t="s">
        <v>3271</v>
      </c>
      <c r="AU4" s="1" t="s">
        <v>3271</v>
      </c>
      <c r="AV4" s="1" t="s">
        <v>3274</v>
      </c>
      <c r="AW4" s="1" t="s">
        <v>3271</v>
      </c>
      <c r="AX4" s="1" t="s">
        <v>3274</v>
      </c>
      <c r="AY4" s="1" t="s">
        <v>3271</v>
      </c>
      <c r="AZ4" s="1" t="s">
        <v>3273</v>
      </c>
      <c r="BA4" s="1" t="s">
        <v>3274</v>
      </c>
      <c r="BB4" s="1" t="s">
        <v>3271</v>
      </c>
      <c r="BC4" s="1" t="s">
        <v>3273</v>
      </c>
      <c r="BD4" s="1" t="s">
        <v>3273</v>
      </c>
      <c r="BE4" s="1" t="s">
        <v>3274</v>
      </c>
      <c r="BF4" s="1" t="s">
        <v>3272</v>
      </c>
      <c r="BG4" s="1" t="s">
        <v>3274</v>
      </c>
      <c r="BH4" s="1" t="s">
        <v>3274</v>
      </c>
      <c r="BI4" s="1" t="s">
        <v>3274</v>
      </c>
      <c r="BJ4" s="1" t="s">
        <v>3272</v>
      </c>
      <c r="BK4" s="1" t="s">
        <v>3271</v>
      </c>
      <c r="BL4" s="1" t="s">
        <v>3272</v>
      </c>
      <c r="BM4" s="1" t="s">
        <v>3272</v>
      </c>
      <c r="BN4" s="1" t="s">
        <v>3273</v>
      </c>
      <c r="BO4" s="1" t="s">
        <v>3273</v>
      </c>
      <c r="BP4" s="1" t="s">
        <v>3274</v>
      </c>
      <c r="BQ4" s="1" t="s">
        <v>3274</v>
      </c>
      <c r="BR4" s="1" t="s">
        <v>3274</v>
      </c>
      <c r="BS4" s="1" t="s">
        <v>3274</v>
      </c>
      <c r="BT4" s="1" t="s">
        <v>3274</v>
      </c>
      <c r="BU4" s="1" t="s">
        <v>3276</v>
      </c>
      <c r="BV4" s="1" t="s">
        <v>3274</v>
      </c>
      <c r="BW4" s="1" t="s">
        <v>3274</v>
      </c>
      <c r="BX4" s="1" t="s">
        <v>3276</v>
      </c>
      <c r="BY4" s="1" t="s">
        <v>3276</v>
      </c>
      <c r="BZ4" s="1" t="s">
        <v>3274</v>
      </c>
      <c r="CA4" s="1" t="s">
        <v>3274</v>
      </c>
      <c r="CB4" s="1" t="s">
        <v>3274</v>
      </c>
      <c r="CC4" s="1" t="s">
        <v>3274</v>
      </c>
      <c r="CD4" s="1" t="s">
        <v>3276</v>
      </c>
      <c r="CE4" s="1" t="s">
        <v>3272</v>
      </c>
      <c r="CF4" s="1" t="s">
        <v>3272</v>
      </c>
      <c r="CG4" s="1" t="s">
        <v>3276</v>
      </c>
      <c r="CH4" s="1" t="s">
        <v>3272</v>
      </c>
      <c r="CI4" s="1" t="s">
        <v>3276</v>
      </c>
      <c r="CJ4" s="1" t="s">
        <v>3276</v>
      </c>
      <c r="CK4" s="1" t="s">
        <v>3274</v>
      </c>
      <c r="CL4" s="1" t="s">
        <v>3276</v>
      </c>
      <c r="CM4" s="1" t="s">
        <v>3272</v>
      </c>
      <c r="CN4" s="1" t="s">
        <v>3272</v>
      </c>
      <c r="CO4" s="1" t="s">
        <v>3271</v>
      </c>
      <c r="CP4" s="1" t="s">
        <v>3271</v>
      </c>
      <c r="CQ4" s="1" t="s">
        <v>3273</v>
      </c>
      <c r="CR4" s="1" t="s">
        <v>3272</v>
      </c>
      <c r="CS4" s="1" t="s">
        <v>3272</v>
      </c>
      <c r="CT4" s="1" t="s">
        <v>3271</v>
      </c>
      <c r="CU4" s="1" t="s">
        <v>3276</v>
      </c>
      <c r="CV4" s="1" t="s">
        <v>3276</v>
      </c>
      <c r="CW4" s="1" t="s">
        <v>3271</v>
      </c>
      <c r="CX4" s="1" t="s">
        <v>3274</v>
      </c>
      <c r="CY4" s="1" t="s">
        <v>3272</v>
      </c>
      <c r="CZ4" s="1" t="s">
        <v>3276</v>
      </c>
      <c r="DA4" s="1" t="s">
        <v>3276</v>
      </c>
      <c r="DB4" s="1" t="s">
        <v>3276</v>
      </c>
      <c r="DC4" s="1" t="s">
        <v>3272</v>
      </c>
      <c r="DD4" s="1" t="s">
        <v>3276</v>
      </c>
      <c r="DE4" s="1" t="s">
        <v>3271</v>
      </c>
      <c r="DF4" s="1" t="s">
        <v>3276</v>
      </c>
      <c r="DG4" s="1" t="s">
        <v>3271</v>
      </c>
      <c r="DH4" s="1" t="s">
        <v>3276</v>
      </c>
      <c r="DI4" s="1" t="s">
        <v>3272</v>
      </c>
      <c r="DJ4" s="1" t="s">
        <v>3276</v>
      </c>
      <c r="DK4" s="1" t="s">
        <v>3276</v>
      </c>
    </row>
    <row r="5" spans="1:115" x14ac:dyDescent="0.35">
      <c r="B5" s="50" t="s">
        <v>3277</v>
      </c>
      <c r="C5" s="50">
        <v>0</v>
      </c>
      <c r="D5" s="51">
        <v>0</v>
      </c>
      <c r="N5" s="1" t="s">
        <v>416</v>
      </c>
      <c r="O5" s="1" t="s">
        <v>3278</v>
      </c>
      <c r="P5" s="1" t="s">
        <v>3279</v>
      </c>
      <c r="Q5" s="1" t="s">
        <v>3280</v>
      </c>
      <c r="R5" s="1" t="s">
        <v>3281</v>
      </c>
      <c r="S5" s="1" t="s">
        <v>3282</v>
      </c>
      <c r="T5" s="1" t="s">
        <v>3283</v>
      </c>
      <c r="U5" s="1" t="s">
        <v>3284</v>
      </c>
      <c r="V5" s="1" t="s">
        <v>3285</v>
      </c>
      <c r="W5" s="1" t="s">
        <v>3286</v>
      </c>
      <c r="X5" s="1" t="s">
        <v>3287</v>
      </c>
      <c r="Y5" s="1" t="s">
        <v>3288</v>
      </c>
      <c r="Z5" s="1" t="s">
        <v>3289</v>
      </c>
      <c r="AA5" s="1" t="s">
        <v>3290</v>
      </c>
      <c r="AB5" s="1" t="s">
        <v>3291</v>
      </c>
      <c r="AC5" s="1" t="s">
        <v>3292</v>
      </c>
      <c r="AD5" s="1" t="s">
        <v>3293</v>
      </c>
      <c r="AE5" s="1" t="s">
        <v>3294</v>
      </c>
      <c r="AF5" s="1" t="s">
        <v>3295</v>
      </c>
      <c r="AG5" s="1" t="s">
        <v>3296</v>
      </c>
      <c r="AH5" s="1" t="s">
        <v>3297</v>
      </c>
      <c r="AI5" s="1" t="s">
        <v>3298</v>
      </c>
      <c r="AJ5" s="1" t="s">
        <v>3299</v>
      </c>
      <c r="AK5" s="1" t="s">
        <v>3300</v>
      </c>
      <c r="AL5" s="1" t="s">
        <v>3301</v>
      </c>
      <c r="AM5" s="1" t="s">
        <v>3302</v>
      </c>
      <c r="AN5" s="1" t="s">
        <v>3303</v>
      </c>
      <c r="AO5" s="1" t="s">
        <v>3304</v>
      </c>
      <c r="AP5" s="1" t="s">
        <v>3305</v>
      </c>
      <c r="AQ5" s="1" t="s">
        <v>3306</v>
      </c>
      <c r="AR5" s="1" t="s">
        <v>3307</v>
      </c>
      <c r="AS5" s="1" t="s">
        <v>3308</v>
      </c>
      <c r="AT5" s="1" t="s">
        <v>3309</v>
      </c>
      <c r="AU5" s="1" t="s">
        <v>3310</v>
      </c>
      <c r="AV5" s="1" t="s">
        <v>3311</v>
      </c>
      <c r="AW5" s="1" t="s">
        <v>3312</v>
      </c>
      <c r="AX5" s="1" t="s">
        <v>3313</v>
      </c>
      <c r="AY5" s="1" t="s">
        <v>3314</v>
      </c>
      <c r="AZ5" s="1" t="s">
        <v>3315</v>
      </c>
      <c r="BA5" s="1" t="s">
        <v>3316</v>
      </c>
      <c r="BB5" s="1" t="s">
        <v>3317</v>
      </c>
      <c r="BC5" s="1" t="s">
        <v>3318</v>
      </c>
      <c r="BD5" s="1" t="s">
        <v>3319</v>
      </c>
      <c r="BE5" s="1" t="s">
        <v>3320</v>
      </c>
      <c r="BF5" s="1" t="s">
        <v>3321</v>
      </c>
      <c r="BG5" s="1" t="s">
        <v>3322</v>
      </c>
      <c r="BH5" s="1" t="s">
        <v>3323</v>
      </c>
      <c r="BI5" s="1" t="s">
        <v>3324</v>
      </c>
      <c r="BJ5" s="1" t="s">
        <v>3325</v>
      </c>
      <c r="BK5" s="1" t="s">
        <v>3326</v>
      </c>
      <c r="BL5" s="1" t="s">
        <v>3327</v>
      </c>
      <c r="BM5" s="1" t="s">
        <v>3328</v>
      </c>
      <c r="BN5" s="1" t="s">
        <v>3329</v>
      </c>
      <c r="BO5" s="1" t="s">
        <v>3330</v>
      </c>
      <c r="BP5" s="1" t="s">
        <v>3331</v>
      </c>
      <c r="BQ5" s="1" t="s">
        <v>3332</v>
      </c>
      <c r="BR5" s="1" t="s">
        <v>3333</v>
      </c>
      <c r="BS5" s="1" t="s">
        <v>3334</v>
      </c>
      <c r="BT5" s="1" t="s">
        <v>3335</v>
      </c>
      <c r="BU5" s="1" t="s">
        <v>3336</v>
      </c>
      <c r="BV5" s="1" t="s">
        <v>3337</v>
      </c>
      <c r="BW5" s="1" t="s">
        <v>3338</v>
      </c>
      <c r="BX5" s="1" t="s">
        <v>3339</v>
      </c>
      <c r="BY5" s="1" t="s">
        <v>3340</v>
      </c>
      <c r="BZ5" s="1" t="s">
        <v>3341</v>
      </c>
      <c r="CA5" s="1" t="s">
        <v>3342</v>
      </c>
      <c r="CB5" s="1" t="s">
        <v>3343</v>
      </c>
      <c r="CC5" s="1" t="s">
        <v>3344</v>
      </c>
      <c r="CD5" s="1" t="s">
        <v>3345</v>
      </c>
      <c r="CE5" s="1" t="s">
        <v>3346</v>
      </c>
      <c r="CF5" s="1" t="s">
        <v>3347</v>
      </c>
      <c r="CG5" s="1" t="s">
        <v>3348</v>
      </c>
      <c r="CH5" s="1" t="s">
        <v>3349</v>
      </c>
      <c r="CI5" s="1" t="s">
        <v>3350</v>
      </c>
      <c r="CJ5" s="1" t="s">
        <v>3351</v>
      </c>
      <c r="CK5" s="1" t="s">
        <v>3352</v>
      </c>
      <c r="CL5" s="1" t="s">
        <v>3353</v>
      </c>
      <c r="CM5" s="1" t="s">
        <v>3354</v>
      </c>
      <c r="CN5" s="1" t="s">
        <v>3355</v>
      </c>
      <c r="CO5" s="1" t="s">
        <v>3356</v>
      </c>
      <c r="CP5" s="1" t="s">
        <v>3357</v>
      </c>
      <c r="CQ5" s="1" t="s">
        <v>3358</v>
      </c>
      <c r="CR5" s="1" t="s">
        <v>3359</v>
      </c>
      <c r="CS5" s="1" t="s">
        <v>3360</v>
      </c>
      <c r="CT5" s="1" t="s">
        <v>3361</v>
      </c>
      <c r="CU5" s="1" t="s">
        <v>3362</v>
      </c>
      <c r="CV5" s="1" t="s">
        <v>3363</v>
      </c>
      <c r="CW5" s="1" t="s">
        <v>3364</v>
      </c>
      <c r="CX5" s="1" t="s">
        <v>3365</v>
      </c>
      <c r="CY5" s="1" t="s">
        <v>3366</v>
      </c>
      <c r="CZ5" s="1" t="s">
        <v>3367</v>
      </c>
      <c r="DA5" s="1" t="s">
        <v>3368</v>
      </c>
      <c r="DB5" s="1" t="s">
        <v>3369</v>
      </c>
      <c r="DC5" s="1" t="s">
        <v>3370</v>
      </c>
      <c r="DD5" s="1" t="s">
        <v>3371</v>
      </c>
      <c r="DE5" s="1" t="s">
        <v>3372</v>
      </c>
      <c r="DF5" s="1" t="s">
        <v>3373</v>
      </c>
      <c r="DG5" s="1" t="s">
        <v>3374</v>
      </c>
      <c r="DH5" s="1" t="s">
        <v>3375</v>
      </c>
      <c r="DI5" s="1" t="s">
        <v>3376</v>
      </c>
      <c r="DJ5" s="1" t="s">
        <v>3377</v>
      </c>
      <c r="DK5" s="1" t="s">
        <v>3378</v>
      </c>
    </row>
    <row r="6" spans="1:115" x14ac:dyDescent="0.35">
      <c r="B6" s="34" t="s">
        <v>3379</v>
      </c>
      <c r="C6" s="34">
        <v>0</v>
      </c>
      <c r="D6" s="35">
        <v>0</v>
      </c>
      <c r="N6" s="1" t="s">
        <v>760</v>
      </c>
      <c r="O6" s="1">
        <v>8</v>
      </c>
      <c r="P6" s="1">
        <v>23</v>
      </c>
      <c r="Q6" s="1">
        <v>17</v>
      </c>
      <c r="R6" s="1">
        <v>1</v>
      </c>
      <c r="S6" s="1">
        <v>3</v>
      </c>
      <c r="T6" s="1">
        <v>1</v>
      </c>
      <c r="U6" s="1">
        <v>7</v>
      </c>
      <c r="V6" s="1">
        <v>12</v>
      </c>
      <c r="W6" s="1">
        <v>7</v>
      </c>
      <c r="X6" s="1">
        <v>3</v>
      </c>
      <c r="Y6" s="1">
        <v>11</v>
      </c>
      <c r="Z6" s="1">
        <v>17</v>
      </c>
      <c r="AA6" s="47">
        <v>18</v>
      </c>
      <c r="AB6" s="1">
        <v>2</v>
      </c>
      <c r="AC6" s="1">
        <v>15</v>
      </c>
      <c r="AD6" s="1">
        <v>25</v>
      </c>
      <c r="AE6" s="1">
        <v>3</v>
      </c>
      <c r="AF6" s="1">
        <v>17</v>
      </c>
      <c r="AG6" s="1">
        <v>6</v>
      </c>
      <c r="AH6" s="1">
        <v>16</v>
      </c>
      <c r="AI6" s="1">
        <v>13</v>
      </c>
      <c r="AJ6" s="1">
        <v>8</v>
      </c>
      <c r="AK6" s="1">
        <v>8</v>
      </c>
      <c r="AL6" s="1">
        <v>14</v>
      </c>
      <c r="AM6" s="1">
        <v>5</v>
      </c>
      <c r="AN6" s="1">
        <v>9</v>
      </c>
      <c r="AO6" s="1">
        <v>11</v>
      </c>
      <c r="AP6" s="1">
        <v>18</v>
      </c>
      <c r="AQ6" s="1">
        <v>22</v>
      </c>
      <c r="AR6" s="1">
        <v>21</v>
      </c>
      <c r="AS6" s="1">
        <v>6</v>
      </c>
      <c r="AT6" s="1">
        <v>19</v>
      </c>
      <c r="AU6" s="1">
        <v>23</v>
      </c>
      <c r="AV6" s="1">
        <v>12</v>
      </c>
      <c r="AW6" s="1">
        <v>4</v>
      </c>
      <c r="AX6" s="1">
        <v>9</v>
      </c>
      <c r="AY6" s="1">
        <v>25</v>
      </c>
      <c r="AZ6" s="1">
        <v>20</v>
      </c>
      <c r="BA6" s="1">
        <v>17</v>
      </c>
      <c r="BB6" s="1">
        <v>13</v>
      </c>
      <c r="BC6" s="1">
        <v>2</v>
      </c>
      <c r="BD6" s="1">
        <v>21</v>
      </c>
      <c r="BE6" s="1">
        <v>18</v>
      </c>
      <c r="BF6" s="1">
        <v>10</v>
      </c>
      <c r="BG6" s="1">
        <v>22</v>
      </c>
      <c r="BH6" s="1">
        <v>21</v>
      </c>
      <c r="BI6" s="1">
        <v>5</v>
      </c>
      <c r="BJ6" s="1">
        <v>8</v>
      </c>
      <c r="BK6" s="1">
        <v>14</v>
      </c>
      <c r="BL6" s="1">
        <v>7</v>
      </c>
      <c r="BM6" s="1">
        <v>15</v>
      </c>
      <c r="BN6" s="1">
        <v>15</v>
      </c>
      <c r="BO6" s="1">
        <v>22</v>
      </c>
      <c r="BP6" s="1">
        <v>6</v>
      </c>
      <c r="BQ6" s="1">
        <v>2</v>
      </c>
      <c r="BR6" s="1">
        <v>13</v>
      </c>
      <c r="BS6" s="1">
        <v>3</v>
      </c>
      <c r="BT6" s="1">
        <v>19</v>
      </c>
      <c r="BU6" s="1">
        <v>16</v>
      </c>
      <c r="BV6" s="1">
        <v>1</v>
      </c>
      <c r="BW6" s="1">
        <v>23</v>
      </c>
      <c r="BX6" s="1">
        <v>12</v>
      </c>
      <c r="BY6" s="1">
        <v>24</v>
      </c>
      <c r="BZ6" s="1">
        <v>11</v>
      </c>
      <c r="CA6" s="1">
        <v>10</v>
      </c>
      <c r="CB6" s="1">
        <v>4</v>
      </c>
      <c r="CC6" s="1">
        <v>14</v>
      </c>
      <c r="CD6" s="1">
        <v>15</v>
      </c>
      <c r="CE6" s="1">
        <v>12</v>
      </c>
      <c r="CF6" s="1">
        <v>21</v>
      </c>
      <c r="CG6" s="1">
        <v>20</v>
      </c>
      <c r="CH6" s="1">
        <v>25</v>
      </c>
      <c r="CI6" s="1">
        <v>21</v>
      </c>
      <c r="CJ6" s="1">
        <v>6</v>
      </c>
      <c r="CK6" s="1">
        <v>15</v>
      </c>
      <c r="CL6" s="1">
        <v>10</v>
      </c>
      <c r="CM6" s="1">
        <v>24</v>
      </c>
      <c r="CN6" s="1">
        <v>4</v>
      </c>
      <c r="CO6" s="1">
        <v>24</v>
      </c>
      <c r="CP6" s="1">
        <v>10</v>
      </c>
      <c r="CQ6" s="1">
        <v>16</v>
      </c>
      <c r="CR6" s="1">
        <v>19</v>
      </c>
      <c r="CS6" s="1">
        <v>5</v>
      </c>
      <c r="CT6" s="1">
        <v>22</v>
      </c>
      <c r="CU6" s="1">
        <v>13</v>
      </c>
      <c r="CV6" s="1">
        <v>11</v>
      </c>
      <c r="CW6" s="1">
        <v>18</v>
      </c>
      <c r="CX6" s="1">
        <v>20</v>
      </c>
      <c r="CY6" s="1">
        <v>20</v>
      </c>
      <c r="CZ6" s="1">
        <v>14</v>
      </c>
      <c r="DA6" s="1">
        <v>19</v>
      </c>
      <c r="DB6" s="1">
        <v>17</v>
      </c>
      <c r="DC6" s="1">
        <v>9</v>
      </c>
      <c r="DD6" s="1">
        <v>7</v>
      </c>
      <c r="DE6" s="1">
        <v>16</v>
      </c>
      <c r="DF6" s="1">
        <v>18</v>
      </c>
      <c r="DG6" s="1">
        <v>20</v>
      </c>
      <c r="DH6" s="1">
        <v>23</v>
      </c>
      <c r="DI6" s="1">
        <v>16</v>
      </c>
      <c r="DJ6" s="1">
        <v>9</v>
      </c>
      <c r="DK6" s="1">
        <v>22</v>
      </c>
    </row>
    <row r="7" spans="1:115" x14ac:dyDescent="0.35">
      <c r="B7" s="32" t="s">
        <v>784</v>
      </c>
      <c r="C7" s="32">
        <v>23</v>
      </c>
      <c r="D7" s="33">
        <v>2.0000000000000001E-4</v>
      </c>
      <c r="N7" s="1" t="s">
        <v>761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47">
        <v>2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</row>
    <row r="8" spans="1:115" x14ac:dyDescent="0.35">
      <c r="B8" s="40" t="s">
        <v>781</v>
      </c>
      <c r="C8" s="40">
        <v>11232</v>
      </c>
      <c r="D8" s="41">
        <v>9.7900000000000001E-2</v>
      </c>
      <c r="N8" s="1" t="s">
        <v>763</v>
      </c>
      <c r="O8" s="1" t="s">
        <v>3380</v>
      </c>
      <c r="P8" s="1" t="s">
        <v>3381</v>
      </c>
      <c r="Q8" s="1" t="s">
        <v>3381</v>
      </c>
      <c r="R8" s="1" t="s">
        <v>3380</v>
      </c>
      <c r="S8" s="1" t="s">
        <v>3380</v>
      </c>
      <c r="T8" s="1" t="s">
        <v>3382</v>
      </c>
      <c r="U8" s="1" t="s">
        <v>3383</v>
      </c>
      <c r="V8" s="1" t="s">
        <v>3380</v>
      </c>
      <c r="W8" s="1" t="s">
        <v>3380</v>
      </c>
      <c r="X8" s="1" t="s">
        <v>3382</v>
      </c>
      <c r="Y8" s="1" t="s">
        <v>3380</v>
      </c>
      <c r="Z8" s="1" t="s">
        <v>3381</v>
      </c>
      <c r="AA8" s="1" t="s">
        <v>3382</v>
      </c>
      <c r="AB8" s="1" t="s">
        <v>3380</v>
      </c>
      <c r="AC8" s="1" t="s">
        <v>3381</v>
      </c>
      <c r="AD8" s="1" t="s">
        <v>3382</v>
      </c>
      <c r="AE8" s="1" t="s">
        <v>3380</v>
      </c>
      <c r="AF8" s="1" t="s">
        <v>3381</v>
      </c>
      <c r="AG8" s="1" t="s">
        <v>3380</v>
      </c>
      <c r="AH8" s="1" t="s">
        <v>3383</v>
      </c>
      <c r="AI8" s="1" t="s">
        <v>3380</v>
      </c>
      <c r="AJ8" s="1" t="s">
        <v>3382</v>
      </c>
      <c r="AK8" s="1" t="s">
        <v>3383</v>
      </c>
      <c r="AL8" s="1" t="s">
        <v>3381</v>
      </c>
      <c r="AM8" s="1" t="s">
        <v>3380</v>
      </c>
      <c r="AN8" s="1" t="s">
        <v>3380</v>
      </c>
      <c r="AO8" s="1" t="s">
        <v>3380</v>
      </c>
      <c r="AP8" s="1" t="s">
        <v>3381</v>
      </c>
      <c r="AQ8" s="1" t="s">
        <v>3381</v>
      </c>
      <c r="AR8" s="1" t="s">
        <v>3381</v>
      </c>
      <c r="AS8" s="1" t="s">
        <v>3380</v>
      </c>
      <c r="AT8" s="1" t="s">
        <v>3381</v>
      </c>
      <c r="AU8" s="1" t="s">
        <v>3381</v>
      </c>
      <c r="AV8" s="1" t="s">
        <v>3383</v>
      </c>
      <c r="AW8" s="1" t="s">
        <v>3380</v>
      </c>
      <c r="AX8" s="1" t="s">
        <v>3383</v>
      </c>
      <c r="AY8" s="1" t="s">
        <v>3381</v>
      </c>
      <c r="AZ8" s="1" t="s">
        <v>3380</v>
      </c>
      <c r="BA8" s="1" t="s">
        <v>3383</v>
      </c>
      <c r="BB8" s="1" t="s">
        <v>3380</v>
      </c>
      <c r="BC8" s="1" t="s">
        <v>3382</v>
      </c>
      <c r="BD8" s="1" t="s">
        <v>3380</v>
      </c>
      <c r="BE8" s="1" t="s">
        <v>3383</v>
      </c>
      <c r="BF8" s="1" t="s">
        <v>3380</v>
      </c>
      <c r="BG8" s="1" t="s">
        <v>3383</v>
      </c>
      <c r="BH8" s="1" t="s">
        <v>3383</v>
      </c>
      <c r="BI8" s="1" t="s">
        <v>3383</v>
      </c>
      <c r="BJ8" s="1" t="s">
        <v>3380</v>
      </c>
      <c r="BK8" s="1" t="s">
        <v>3381</v>
      </c>
      <c r="BL8" s="1" t="s">
        <v>3380</v>
      </c>
      <c r="BM8" s="1" t="s">
        <v>3381</v>
      </c>
      <c r="BN8" s="1" t="s">
        <v>3381</v>
      </c>
      <c r="BO8" s="1" t="s">
        <v>3380</v>
      </c>
      <c r="BP8" s="1" t="s">
        <v>3383</v>
      </c>
      <c r="BQ8" s="1" t="s">
        <v>3383</v>
      </c>
      <c r="BR8" s="1" t="s">
        <v>3383</v>
      </c>
      <c r="BS8" s="1" t="s">
        <v>3383</v>
      </c>
      <c r="BT8" s="1" t="s">
        <v>3383</v>
      </c>
      <c r="BU8" s="1" t="s">
        <v>3382</v>
      </c>
      <c r="BV8" s="1" t="s">
        <v>3383</v>
      </c>
      <c r="BW8" s="1" t="s">
        <v>3383</v>
      </c>
      <c r="BX8" s="1" t="s">
        <v>3382</v>
      </c>
      <c r="BY8" s="1" t="s">
        <v>3382</v>
      </c>
      <c r="BZ8" s="1" t="s">
        <v>3383</v>
      </c>
      <c r="CA8" s="1" t="s">
        <v>3383</v>
      </c>
      <c r="CB8" s="1" t="s">
        <v>3383</v>
      </c>
      <c r="CC8" s="1" t="s">
        <v>3383</v>
      </c>
      <c r="CD8" s="1" t="s">
        <v>3382</v>
      </c>
      <c r="CE8" s="1" t="s">
        <v>3380</v>
      </c>
      <c r="CF8" s="1" t="s">
        <v>3381</v>
      </c>
      <c r="CG8" s="1" t="s">
        <v>3382</v>
      </c>
      <c r="CH8" s="1" t="s">
        <v>3381</v>
      </c>
      <c r="CI8" s="1" t="s">
        <v>3382</v>
      </c>
      <c r="CJ8" s="1" t="s">
        <v>3382</v>
      </c>
      <c r="CK8" s="1" t="s">
        <v>3383</v>
      </c>
      <c r="CL8" s="1" t="s">
        <v>3382</v>
      </c>
      <c r="CM8" s="1" t="s">
        <v>3381</v>
      </c>
      <c r="CN8" s="1" t="s">
        <v>3380</v>
      </c>
      <c r="CO8" s="1" t="s">
        <v>3381</v>
      </c>
      <c r="CP8" s="1" t="s">
        <v>3380</v>
      </c>
      <c r="CQ8" s="1" t="s">
        <v>3381</v>
      </c>
      <c r="CR8" s="1" t="s">
        <v>3381</v>
      </c>
      <c r="CS8" s="1" t="s">
        <v>3380</v>
      </c>
      <c r="CT8" s="1" t="s">
        <v>3381</v>
      </c>
      <c r="CU8" s="1" t="s">
        <v>3382</v>
      </c>
      <c r="CV8" s="1" t="s">
        <v>3382</v>
      </c>
      <c r="CW8" s="1" t="s">
        <v>3381</v>
      </c>
      <c r="CX8" s="1" t="s">
        <v>3383</v>
      </c>
      <c r="CY8" s="1" t="s">
        <v>3381</v>
      </c>
      <c r="CZ8" s="1" t="s">
        <v>3382</v>
      </c>
      <c r="DA8" s="1" t="s">
        <v>3382</v>
      </c>
      <c r="DB8" s="1" t="s">
        <v>3382</v>
      </c>
      <c r="DC8" s="1" t="s">
        <v>3380</v>
      </c>
      <c r="DD8" s="1" t="s">
        <v>3382</v>
      </c>
      <c r="DE8" s="1" t="s">
        <v>3381</v>
      </c>
      <c r="DF8" s="1" t="s">
        <v>3382</v>
      </c>
      <c r="DG8" s="1" t="s">
        <v>3381</v>
      </c>
      <c r="DH8" s="1" t="s">
        <v>3382</v>
      </c>
      <c r="DI8" s="1" t="s">
        <v>3381</v>
      </c>
      <c r="DJ8" s="1" t="s">
        <v>3382</v>
      </c>
      <c r="DK8" s="1" t="s">
        <v>3382</v>
      </c>
    </row>
    <row r="9" spans="1:115" x14ac:dyDescent="0.35">
      <c r="B9" s="42" t="s">
        <v>782</v>
      </c>
      <c r="C9" s="42">
        <v>4565</v>
      </c>
      <c r="D9" s="43">
        <v>3.9800000000000002E-2</v>
      </c>
      <c r="N9" s="1" t="s">
        <v>4</v>
      </c>
      <c r="O9" s="7">
        <v>0.7077</v>
      </c>
      <c r="P9" s="7">
        <v>0.79749999999999999</v>
      </c>
      <c r="Q9" s="7">
        <v>0.7984</v>
      </c>
      <c r="R9" s="7">
        <v>0.80189999999999995</v>
      </c>
      <c r="S9" s="7">
        <v>0.80279999999999996</v>
      </c>
      <c r="T9" s="7">
        <v>0.80630000000000002</v>
      </c>
      <c r="U9" s="7">
        <v>0.81430000000000002</v>
      </c>
      <c r="V9" s="7">
        <v>0.81599999999999995</v>
      </c>
      <c r="W9" s="7">
        <v>0.81689999999999996</v>
      </c>
      <c r="X9" s="7">
        <v>0.81689999999999996</v>
      </c>
      <c r="Y9" s="7">
        <v>0.81779999999999997</v>
      </c>
      <c r="Z9" s="7">
        <v>0.82040000000000002</v>
      </c>
      <c r="AA9" s="7">
        <v>0.82220000000000004</v>
      </c>
      <c r="AB9" s="7">
        <v>0.82220000000000004</v>
      </c>
      <c r="AC9" s="7">
        <v>0.82310000000000005</v>
      </c>
      <c r="AD9" s="7">
        <v>0.82310000000000005</v>
      </c>
      <c r="AE9" s="7">
        <v>0.82310000000000005</v>
      </c>
      <c r="AF9" s="7">
        <v>0.82389999999999997</v>
      </c>
      <c r="AG9" s="7">
        <v>0.82389999999999997</v>
      </c>
      <c r="AH9" s="7">
        <v>0.82389999999999997</v>
      </c>
      <c r="AI9" s="7">
        <v>0.82569999999999999</v>
      </c>
      <c r="AJ9" s="7">
        <v>0.82569999999999999</v>
      </c>
      <c r="AK9" s="7">
        <v>0.8266</v>
      </c>
      <c r="AL9" s="7">
        <v>0.82830000000000004</v>
      </c>
      <c r="AM9" s="7">
        <v>0.82830000000000004</v>
      </c>
      <c r="AN9" s="7">
        <v>0.82830000000000004</v>
      </c>
      <c r="AO9" s="7">
        <v>0.82920000000000005</v>
      </c>
      <c r="AP9" s="7">
        <v>0.83099999999999996</v>
      </c>
      <c r="AQ9" s="7">
        <v>0.83189999999999997</v>
      </c>
      <c r="AR9" s="7">
        <v>0.8327</v>
      </c>
      <c r="AS9" s="7">
        <v>0.83360000000000001</v>
      </c>
      <c r="AT9" s="7">
        <v>0.83360000000000001</v>
      </c>
      <c r="AU9" s="7">
        <v>0.83450000000000002</v>
      </c>
      <c r="AV9" s="7">
        <v>0.83540000000000003</v>
      </c>
      <c r="AW9" s="7">
        <v>0.83709999999999996</v>
      </c>
      <c r="AX9" s="7">
        <v>0.83799999999999997</v>
      </c>
      <c r="AY9" s="7">
        <v>0.83799999999999997</v>
      </c>
      <c r="AZ9" s="7">
        <v>0.83889999999999998</v>
      </c>
      <c r="BA9" s="7">
        <v>0.83889999999999998</v>
      </c>
      <c r="BB9" s="7">
        <v>0.83889999999999998</v>
      </c>
      <c r="BC9" s="7">
        <v>0.83889999999999998</v>
      </c>
      <c r="BD9" s="7">
        <v>0.83979999999999999</v>
      </c>
      <c r="BE9" s="7">
        <v>0.83979999999999999</v>
      </c>
      <c r="BF9" s="7">
        <v>0.84150000000000003</v>
      </c>
      <c r="BG9" s="7">
        <v>0.84240000000000004</v>
      </c>
      <c r="BH9" s="7">
        <v>0.84240000000000004</v>
      </c>
      <c r="BI9" s="7">
        <v>0.84330000000000005</v>
      </c>
      <c r="BJ9" s="7">
        <v>0.84330000000000005</v>
      </c>
      <c r="BK9" s="7">
        <v>0.84330000000000005</v>
      </c>
      <c r="BL9" s="7">
        <v>0.84419999999999995</v>
      </c>
      <c r="BM9" s="7">
        <v>0.84419999999999995</v>
      </c>
      <c r="BN9" s="7">
        <v>0.84419999999999995</v>
      </c>
      <c r="BO9" s="7">
        <v>0.84419999999999995</v>
      </c>
      <c r="BP9" s="7">
        <v>0.84419999999999995</v>
      </c>
      <c r="BQ9" s="7">
        <v>0.84599999999999997</v>
      </c>
      <c r="BR9" s="7">
        <v>0.84599999999999997</v>
      </c>
      <c r="BS9" s="7">
        <v>0.84599999999999997</v>
      </c>
      <c r="BT9" s="7">
        <v>0.84599999999999997</v>
      </c>
      <c r="BU9" s="7">
        <v>0.84599999999999997</v>
      </c>
      <c r="BV9" s="7">
        <v>0.84860000000000002</v>
      </c>
      <c r="BW9" s="7">
        <v>0.84860000000000002</v>
      </c>
      <c r="BX9" s="7">
        <v>0.84860000000000002</v>
      </c>
      <c r="BY9" s="7">
        <v>0.84950000000000003</v>
      </c>
      <c r="BZ9" s="7">
        <v>0.85040000000000004</v>
      </c>
      <c r="CA9" s="7">
        <v>0.85040000000000004</v>
      </c>
      <c r="CB9" s="7">
        <v>0.85119999999999996</v>
      </c>
      <c r="CC9" s="7">
        <v>0.85119999999999996</v>
      </c>
      <c r="CD9" s="7">
        <v>0.85209999999999997</v>
      </c>
      <c r="CE9" s="7">
        <v>0.85209999999999997</v>
      </c>
      <c r="CF9" s="7">
        <v>0.85299999999999998</v>
      </c>
      <c r="CG9" s="7">
        <v>0.85389999999999999</v>
      </c>
      <c r="CH9" s="7">
        <v>0.8548</v>
      </c>
      <c r="CI9" s="7">
        <v>0.8548</v>
      </c>
      <c r="CJ9" s="7">
        <v>0.85560000000000003</v>
      </c>
      <c r="CK9" s="7">
        <v>0.85560000000000003</v>
      </c>
      <c r="CL9" s="7">
        <v>0.85650000000000004</v>
      </c>
      <c r="CM9" s="7">
        <v>0.85650000000000004</v>
      </c>
      <c r="CN9" s="7">
        <v>0.85650000000000004</v>
      </c>
      <c r="CO9" s="7">
        <v>0.85919999999999996</v>
      </c>
      <c r="CP9" s="7">
        <v>0.86</v>
      </c>
      <c r="CQ9" s="7">
        <v>0.86</v>
      </c>
      <c r="CR9" s="7">
        <v>0.86</v>
      </c>
      <c r="CS9" s="7">
        <v>0.86</v>
      </c>
      <c r="CT9" s="7">
        <v>0.8609</v>
      </c>
      <c r="CU9" s="7">
        <v>0.8609</v>
      </c>
      <c r="CV9" s="7">
        <v>0.86180000000000001</v>
      </c>
      <c r="CW9" s="7">
        <v>0.86180000000000001</v>
      </c>
      <c r="CX9" s="7">
        <v>0.86270000000000002</v>
      </c>
      <c r="CY9" s="7">
        <v>0.86270000000000002</v>
      </c>
      <c r="CZ9" s="7">
        <v>0.86270000000000002</v>
      </c>
      <c r="DA9" s="7">
        <v>0.86360000000000003</v>
      </c>
      <c r="DB9" s="7">
        <v>0.86439999999999995</v>
      </c>
      <c r="DC9" s="7">
        <v>0.86439999999999995</v>
      </c>
      <c r="DD9" s="7">
        <v>0.86619999999999997</v>
      </c>
      <c r="DE9" s="7">
        <v>0.86709999999999998</v>
      </c>
      <c r="DF9" s="7">
        <v>0.86709999999999998</v>
      </c>
      <c r="DG9" s="7">
        <v>0.86799999999999999</v>
      </c>
      <c r="DH9" s="7">
        <v>0.87060000000000004</v>
      </c>
      <c r="DI9" s="7">
        <v>0.87409999999999999</v>
      </c>
      <c r="DJ9" s="7">
        <v>0.87409999999999999</v>
      </c>
      <c r="DK9" s="7">
        <v>0.87590000000000001</v>
      </c>
    </row>
    <row r="10" spans="1:115" x14ac:dyDescent="0.35">
      <c r="B10" s="28" t="s">
        <v>386</v>
      </c>
      <c r="C10" s="28">
        <v>208</v>
      </c>
      <c r="D10" s="29">
        <v>1.8E-3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  <c r="Y10" s="1" t="s">
        <v>783</v>
      </c>
      <c r="Z10" s="1" t="s">
        <v>783</v>
      </c>
      <c r="AA10" s="1" t="s">
        <v>783</v>
      </c>
      <c r="AB10" s="1" t="s">
        <v>783</v>
      </c>
      <c r="AC10" s="1" t="s">
        <v>783</v>
      </c>
      <c r="AD10" s="1" t="s">
        <v>783</v>
      </c>
      <c r="AE10" s="1" t="s">
        <v>783</v>
      </c>
      <c r="AF10" s="1" t="s">
        <v>783</v>
      </c>
      <c r="AG10" s="1" t="s">
        <v>783</v>
      </c>
      <c r="AH10" s="1" t="s">
        <v>783</v>
      </c>
      <c r="AI10" s="1" t="s">
        <v>783</v>
      </c>
      <c r="AJ10" s="1" t="s">
        <v>783</v>
      </c>
      <c r="AK10" s="1" t="s">
        <v>783</v>
      </c>
      <c r="AL10" s="1" t="s">
        <v>783</v>
      </c>
      <c r="AM10" s="1" t="s">
        <v>783</v>
      </c>
      <c r="AN10" s="1" t="s">
        <v>783</v>
      </c>
      <c r="AO10" s="1" t="s">
        <v>783</v>
      </c>
      <c r="AP10" s="1" t="s">
        <v>783</v>
      </c>
      <c r="AQ10" s="1" t="s">
        <v>783</v>
      </c>
      <c r="AR10" s="1" t="s">
        <v>783</v>
      </c>
      <c r="AS10" s="1" t="s">
        <v>783</v>
      </c>
      <c r="AT10" s="1" t="s">
        <v>783</v>
      </c>
      <c r="AU10" s="1" t="s">
        <v>783</v>
      </c>
      <c r="AV10" s="1" t="s">
        <v>783</v>
      </c>
      <c r="AW10" s="1" t="s">
        <v>783</v>
      </c>
      <c r="AX10" s="1" t="s">
        <v>783</v>
      </c>
      <c r="AY10" s="1" t="s">
        <v>783</v>
      </c>
      <c r="AZ10" s="1" t="s">
        <v>783</v>
      </c>
      <c r="BA10" s="1" t="s">
        <v>783</v>
      </c>
      <c r="BB10" s="1" t="s">
        <v>783</v>
      </c>
      <c r="BC10" s="1" t="s">
        <v>783</v>
      </c>
      <c r="BD10" s="1" t="s">
        <v>783</v>
      </c>
      <c r="BE10" s="1" t="s">
        <v>783</v>
      </c>
      <c r="BF10" s="1" t="s">
        <v>783</v>
      </c>
      <c r="BG10" s="1" t="s">
        <v>783</v>
      </c>
      <c r="BH10" s="1" t="s">
        <v>783</v>
      </c>
      <c r="BI10" s="1" t="s">
        <v>783</v>
      </c>
      <c r="BJ10" s="1" t="s">
        <v>783</v>
      </c>
      <c r="BK10" s="1" t="s">
        <v>783</v>
      </c>
      <c r="BL10" s="1" t="s">
        <v>783</v>
      </c>
      <c r="BM10" s="1" t="s">
        <v>783</v>
      </c>
      <c r="BN10" s="1" t="s">
        <v>783</v>
      </c>
      <c r="BO10" s="1" t="s">
        <v>783</v>
      </c>
      <c r="BP10" s="1" t="s">
        <v>783</v>
      </c>
      <c r="BQ10" s="1" t="s">
        <v>783</v>
      </c>
      <c r="BR10" s="1" t="s">
        <v>783</v>
      </c>
      <c r="BS10" s="1" t="s">
        <v>783</v>
      </c>
      <c r="BT10" s="1" t="s">
        <v>783</v>
      </c>
      <c r="BU10" s="1" t="s">
        <v>783</v>
      </c>
      <c r="BV10" s="1" t="s">
        <v>783</v>
      </c>
      <c r="BW10" s="1" t="s">
        <v>783</v>
      </c>
      <c r="BX10" s="1" t="s">
        <v>783</v>
      </c>
      <c r="BY10" s="1" t="s">
        <v>783</v>
      </c>
      <c r="BZ10" s="1" t="s">
        <v>783</v>
      </c>
      <c r="CA10" s="1" t="s">
        <v>783</v>
      </c>
      <c r="CB10" s="1" t="s">
        <v>783</v>
      </c>
      <c r="CC10" s="1" t="s">
        <v>783</v>
      </c>
      <c r="CD10" s="1" t="s">
        <v>783</v>
      </c>
      <c r="CE10" s="1" t="s">
        <v>783</v>
      </c>
      <c r="CF10" s="1" t="s">
        <v>783</v>
      </c>
      <c r="CG10" s="1" t="s">
        <v>783</v>
      </c>
      <c r="CH10" s="1" t="s">
        <v>783</v>
      </c>
      <c r="CI10" s="1" t="s">
        <v>783</v>
      </c>
      <c r="CJ10" s="1" t="s">
        <v>783</v>
      </c>
      <c r="CK10" s="1" t="s">
        <v>783</v>
      </c>
      <c r="CL10" s="1" t="s">
        <v>783</v>
      </c>
      <c r="CM10" s="1" t="s">
        <v>783</v>
      </c>
      <c r="CN10" s="1" t="s">
        <v>783</v>
      </c>
      <c r="CO10" s="1" t="s">
        <v>783</v>
      </c>
      <c r="CP10" s="1" t="s">
        <v>783</v>
      </c>
      <c r="CQ10" s="1" t="s">
        <v>783</v>
      </c>
      <c r="CR10" s="1" t="s">
        <v>783</v>
      </c>
      <c r="CS10" s="1" t="s">
        <v>783</v>
      </c>
      <c r="CT10" s="1" t="s">
        <v>783</v>
      </c>
      <c r="CU10" s="1" t="s">
        <v>783</v>
      </c>
      <c r="CV10" s="1" t="s">
        <v>783</v>
      </c>
      <c r="CW10" s="1" t="s">
        <v>783</v>
      </c>
      <c r="CX10" s="1" t="s">
        <v>783</v>
      </c>
      <c r="CY10" s="1" t="s">
        <v>783</v>
      </c>
      <c r="CZ10" s="1" t="s">
        <v>783</v>
      </c>
      <c r="DA10" s="1" t="s">
        <v>783</v>
      </c>
      <c r="DB10" s="1" t="s">
        <v>783</v>
      </c>
      <c r="DC10" s="1" t="s">
        <v>783</v>
      </c>
      <c r="DD10" s="1" t="s">
        <v>783</v>
      </c>
      <c r="DE10" s="1" t="s">
        <v>783</v>
      </c>
      <c r="DF10" s="1" t="s">
        <v>783</v>
      </c>
      <c r="DG10" s="1" t="s">
        <v>783</v>
      </c>
      <c r="DH10" s="1" t="s">
        <v>783</v>
      </c>
      <c r="DI10" s="1" t="s">
        <v>783</v>
      </c>
      <c r="DJ10" s="1" t="s">
        <v>783</v>
      </c>
      <c r="DK10" s="1" t="s">
        <v>783</v>
      </c>
    </row>
    <row r="11" spans="1:115" x14ac:dyDescent="0.35">
      <c r="B11" s="36" t="s">
        <v>223</v>
      </c>
      <c r="C11" s="36">
        <v>1107</v>
      </c>
      <c r="D11" s="37">
        <v>9.5999999999999992E-3</v>
      </c>
      <c r="N11" s="1" t="s">
        <v>785</v>
      </c>
      <c r="O11" s="1" t="s">
        <v>3384</v>
      </c>
      <c r="P11" s="1" t="s">
        <v>3385</v>
      </c>
      <c r="Q11" s="1" t="s">
        <v>3386</v>
      </c>
      <c r="R11" s="1" t="s">
        <v>3387</v>
      </c>
      <c r="S11" s="1" t="s">
        <v>3388</v>
      </c>
      <c r="T11" s="1" t="s">
        <v>3389</v>
      </c>
      <c r="U11" s="1" t="s">
        <v>3390</v>
      </c>
      <c r="V11" s="1" t="s">
        <v>3391</v>
      </c>
      <c r="W11" s="1" t="s">
        <v>3392</v>
      </c>
      <c r="X11" s="1" t="s">
        <v>3393</v>
      </c>
      <c r="Y11" s="1" t="s">
        <v>3394</v>
      </c>
      <c r="Z11" s="1" t="s">
        <v>3395</v>
      </c>
      <c r="AA11" s="1" t="s">
        <v>3396</v>
      </c>
      <c r="AB11" s="1" t="s">
        <v>3397</v>
      </c>
      <c r="AC11" s="1" t="s">
        <v>3398</v>
      </c>
      <c r="AD11" s="1" t="s">
        <v>3399</v>
      </c>
      <c r="AE11" s="1" t="s">
        <v>3400</v>
      </c>
      <c r="AF11" s="1" t="s">
        <v>3401</v>
      </c>
      <c r="AG11" s="1" t="s">
        <v>3402</v>
      </c>
      <c r="AH11" s="1" t="s">
        <v>3403</v>
      </c>
      <c r="AI11" s="1" t="s">
        <v>3404</v>
      </c>
      <c r="AJ11" s="1" t="s">
        <v>3405</v>
      </c>
      <c r="AK11" s="1" t="s">
        <v>3406</v>
      </c>
      <c r="AL11" s="1" t="s">
        <v>3407</v>
      </c>
      <c r="AM11" s="1" t="s">
        <v>3408</v>
      </c>
      <c r="AN11" s="1" t="s">
        <v>3409</v>
      </c>
      <c r="AO11" s="1" t="s">
        <v>3410</v>
      </c>
      <c r="AP11" s="1" t="s">
        <v>3411</v>
      </c>
      <c r="AQ11" s="1" t="s">
        <v>3412</v>
      </c>
      <c r="AR11" s="1" t="s">
        <v>3413</v>
      </c>
      <c r="AS11" s="1" t="s">
        <v>3414</v>
      </c>
      <c r="AT11" s="1" t="s">
        <v>3415</v>
      </c>
      <c r="AU11" s="1" t="s">
        <v>3416</v>
      </c>
      <c r="AV11" s="1" t="s">
        <v>3417</v>
      </c>
      <c r="AW11" s="1" t="s">
        <v>3418</v>
      </c>
      <c r="AX11" s="1" t="s">
        <v>3419</v>
      </c>
      <c r="AY11" s="1" t="s">
        <v>3420</v>
      </c>
      <c r="AZ11" s="1" t="s">
        <v>3421</v>
      </c>
      <c r="BA11" s="1" t="s">
        <v>3422</v>
      </c>
      <c r="BB11" s="1" t="s">
        <v>3423</v>
      </c>
      <c r="BC11" s="1" t="s">
        <v>3424</v>
      </c>
      <c r="BD11" s="1" t="s">
        <v>3425</v>
      </c>
      <c r="BE11" s="1" t="s">
        <v>3426</v>
      </c>
      <c r="BF11" s="1" t="s">
        <v>3427</v>
      </c>
      <c r="BG11" s="1" t="s">
        <v>3428</v>
      </c>
      <c r="BH11" s="1" t="s">
        <v>3429</v>
      </c>
      <c r="BI11" s="1" t="s">
        <v>3430</v>
      </c>
      <c r="BJ11" s="1" t="s">
        <v>3431</v>
      </c>
      <c r="BK11" s="1" t="s">
        <v>3432</v>
      </c>
      <c r="BL11" s="1" t="s">
        <v>3433</v>
      </c>
      <c r="BM11" s="1" t="s">
        <v>3434</v>
      </c>
      <c r="BN11" s="1" t="s">
        <v>3435</v>
      </c>
      <c r="BO11" s="1" t="s">
        <v>3436</v>
      </c>
      <c r="BP11" s="1" t="s">
        <v>3437</v>
      </c>
      <c r="BQ11" s="1" t="s">
        <v>3438</v>
      </c>
      <c r="BR11" s="1" t="s">
        <v>3439</v>
      </c>
      <c r="BS11" s="1" t="s">
        <v>3440</v>
      </c>
      <c r="BT11" s="1" t="s">
        <v>3441</v>
      </c>
      <c r="BU11" s="1" t="s">
        <v>3442</v>
      </c>
      <c r="BV11" s="1" t="s">
        <v>3443</v>
      </c>
      <c r="BW11" s="1" t="s">
        <v>3444</v>
      </c>
      <c r="BX11" s="1" t="s">
        <v>3445</v>
      </c>
      <c r="BY11" s="1" t="s">
        <v>3446</v>
      </c>
      <c r="BZ11" s="1" t="s">
        <v>3447</v>
      </c>
      <c r="CA11" s="1" t="s">
        <v>3448</v>
      </c>
      <c r="CB11" s="1" t="s">
        <v>3449</v>
      </c>
      <c r="CC11" s="1" t="s">
        <v>3450</v>
      </c>
      <c r="CD11" s="1" t="s">
        <v>3451</v>
      </c>
      <c r="CE11" s="1" t="s">
        <v>3452</v>
      </c>
      <c r="CF11" s="1" t="s">
        <v>3453</v>
      </c>
      <c r="CG11" s="1" t="s">
        <v>3454</v>
      </c>
      <c r="CH11" s="1" t="s">
        <v>3455</v>
      </c>
      <c r="CI11" s="1" t="s">
        <v>3456</v>
      </c>
      <c r="CJ11" s="1" t="s">
        <v>3457</v>
      </c>
      <c r="CK11" s="1" t="s">
        <v>3458</v>
      </c>
      <c r="CL11" s="1" t="s">
        <v>3459</v>
      </c>
      <c r="CM11" s="1" t="s">
        <v>3460</v>
      </c>
      <c r="CN11" s="1" t="s">
        <v>3461</v>
      </c>
      <c r="CO11" s="1" t="s">
        <v>3462</v>
      </c>
      <c r="CP11" s="1" t="s">
        <v>3463</v>
      </c>
      <c r="CQ11" s="1" t="s">
        <v>3464</v>
      </c>
      <c r="CR11" s="1" t="s">
        <v>3465</v>
      </c>
      <c r="CS11" s="1" t="s">
        <v>3466</v>
      </c>
      <c r="CT11" s="1" t="s">
        <v>3467</v>
      </c>
      <c r="CU11" s="1" t="s">
        <v>3468</v>
      </c>
      <c r="CV11" s="1" t="s">
        <v>3469</v>
      </c>
      <c r="CW11" s="1" t="s">
        <v>3470</v>
      </c>
      <c r="CX11" s="1" t="s">
        <v>3471</v>
      </c>
      <c r="CY11" s="1" t="s">
        <v>3472</v>
      </c>
      <c r="CZ11" s="1" t="s">
        <v>3473</v>
      </c>
      <c r="DA11" s="1" t="s">
        <v>3474</v>
      </c>
      <c r="DB11" s="1" t="s">
        <v>3475</v>
      </c>
      <c r="DC11" s="1" t="s">
        <v>3476</v>
      </c>
      <c r="DD11" s="1" t="s">
        <v>3477</v>
      </c>
      <c r="DE11" s="1" t="s">
        <v>3478</v>
      </c>
      <c r="DF11" s="1" t="s">
        <v>3479</v>
      </c>
      <c r="DG11" s="1" t="s">
        <v>3480</v>
      </c>
      <c r="DH11" s="1" t="s">
        <v>3481</v>
      </c>
      <c r="DI11" s="1" t="s">
        <v>3482</v>
      </c>
      <c r="DJ11" s="1" t="s">
        <v>3483</v>
      </c>
      <c r="DK11" s="1" t="s">
        <v>3484</v>
      </c>
    </row>
    <row r="12" spans="1:115" x14ac:dyDescent="0.35">
      <c r="B12" s="34" t="s">
        <v>759</v>
      </c>
      <c r="C12" s="34">
        <v>18</v>
      </c>
      <c r="D12" s="35">
        <v>2.0000000000000001E-4</v>
      </c>
      <c r="N12" s="1" t="s">
        <v>1125</v>
      </c>
      <c r="O12" s="1" t="s">
        <v>3485</v>
      </c>
      <c r="P12" s="1" t="s">
        <v>3486</v>
      </c>
      <c r="Q12" s="1" t="s">
        <v>3487</v>
      </c>
      <c r="R12" s="1" t="s">
        <v>3488</v>
      </c>
      <c r="S12" s="1" t="s">
        <v>3489</v>
      </c>
      <c r="T12" s="1" t="s">
        <v>3490</v>
      </c>
      <c r="U12" s="1" t="s">
        <v>3491</v>
      </c>
      <c r="V12" s="1" t="s">
        <v>3492</v>
      </c>
      <c r="W12" s="1" t="s">
        <v>3493</v>
      </c>
      <c r="X12" s="1" t="s">
        <v>3494</v>
      </c>
      <c r="Y12" s="1" t="s">
        <v>3495</v>
      </c>
      <c r="Z12" s="1" t="s">
        <v>3496</v>
      </c>
      <c r="AA12" s="1" t="s">
        <v>3497</v>
      </c>
      <c r="AB12" s="1" t="s">
        <v>3498</v>
      </c>
      <c r="AC12" s="1" t="s">
        <v>3499</v>
      </c>
      <c r="AD12" s="1" t="s">
        <v>3500</v>
      </c>
      <c r="AE12" s="1" t="s">
        <v>3501</v>
      </c>
      <c r="AF12" s="1" t="s">
        <v>3502</v>
      </c>
      <c r="AG12" s="1" t="s">
        <v>3503</v>
      </c>
      <c r="AH12" s="1" t="s">
        <v>3504</v>
      </c>
      <c r="AI12" s="1" t="s">
        <v>3505</v>
      </c>
      <c r="AJ12" s="1" t="s">
        <v>3506</v>
      </c>
      <c r="AK12" s="1" t="s">
        <v>3507</v>
      </c>
      <c r="AL12" s="1" t="s">
        <v>3508</v>
      </c>
      <c r="AM12" s="1" t="s">
        <v>3509</v>
      </c>
      <c r="AN12" s="1" t="s">
        <v>3510</v>
      </c>
      <c r="AO12" s="1" t="s">
        <v>3511</v>
      </c>
      <c r="AP12" s="1" t="s">
        <v>3512</v>
      </c>
      <c r="AQ12" s="1" t="s">
        <v>3513</v>
      </c>
      <c r="AR12" s="1" t="s">
        <v>3514</v>
      </c>
      <c r="AS12" s="1" t="s">
        <v>3515</v>
      </c>
      <c r="AT12" s="1" t="s">
        <v>3516</v>
      </c>
      <c r="AU12" s="1" t="s">
        <v>3517</v>
      </c>
      <c r="AV12" s="1" t="s">
        <v>3518</v>
      </c>
      <c r="AW12" s="1" t="s">
        <v>3519</v>
      </c>
      <c r="AX12" s="1" t="s">
        <v>3520</v>
      </c>
      <c r="AY12" s="1" t="s">
        <v>3521</v>
      </c>
      <c r="AZ12" s="1" t="s">
        <v>3522</v>
      </c>
      <c r="BA12" s="1" t="s">
        <v>3523</v>
      </c>
      <c r="BB12" s="1" t="s">
        <v>3524</v>
      </c>
      <c r="BC12" s="1" t="s">
        <v>3525</v>
      </c>
      <c r="BD12" s="1" t="s">
        <v>3526</v>
      </c>
      <c r="BE12" s="1" t="s">
        <v>3527</v>
      </c>
      <c r="BF12" s="1" t="s">
        <v>3528</v>
      </c>
      <c r="BG12" s="1" t="s">
        <v>3529</v>
      </c>
      <c r="BH12" s="1" t="s">
        <v>3530</v>
      </c>
      <c r="BI12" s="1" t="s">
        <v>3531</v>
      </c>
      <c r="BJ12" s="1" t="s">
        <v>3532</v>
      </c>
      <c r="BK12" s="1" t="s">
        <v>3533</v>
      </c>
      <c r="BL12" s="1" t="s">
        <v>3534</v>
      </c>
      <c r="BM12" s="1" t="s">
        <v>3535</v>
      </c>
      <c r="BN12" s="1" t="s">
        <v>3536</v>
      </c>
      <c r="BO12" s="1" t="s">
        <v>3537</v>
      </c>
      <c r="BP12" s="1" t="s">
        <v>3538</v>
      </c>
      <c r="BQ12" s="1" t="s">
        <v>3539</v>
      </c>
      <c r="BR12" s="1" t="s">
        <v>3540</v>
      </c>
      <c r="BS12" s="1" t="s">
        <v>3541</v>
      </c>
      <c r="BT12" s="1" t="s">
        <v>3542</v>
      </c>
      <c r="BU12" s="1" t="s">
        <v>3543</v>
      </c>
      <c r="BV12" s="1" t="s">
        <v>3544</v>
      </c>
      <c r="BW12" s="1" t="s">
        <v>3545</v>
      </c>
      <c r="BX12" s="1" t="s">
        <v>3546</v>
      </c>
      <c r="BY12" s="1" t="s">
        <v>3547</v>
      </c>
      <c r="BZ12" s="1" t="s">
        <v>3548</v>
      </c>
      <c r="CA12" s="1" t="s">
        <v>3549</v>
      </c>
      <c r="CB12" s="1" t="s">
        <v>3550</v>
      </c>
      <c r="CC12" s="1" t="s">
        <v>3551</v>
      </c>
      <c r="CD12" s="1" t="s">
        <v>3552</v>
      </c>
      <c r="CE12" s="1" t="s">
        <v>3553</v>
      </c>
      <c r="CF12" s="1" t="s">
        <v>3554</v>
      </c>
      <c r="CG12" s="1" t="s">
        <v>3555</v>
      </c>
      <c r="CH12" s="1" t="s">
        <v>3556</v>
      </c>
      <c r="CI12" s="1" t="s">
        <v>3557</v>
      </c>
      <c r="CJ12" s="1" t="s">
        <v>3558</v>
      </c>
      <c r="CK12" s="1" t="s">
        <v>3559</v>
      </c>
      <c r="CL12" s="1" t="s">
        <v>3560</v>
      </c>
      <c r="CM12" s="1" t="s">
        <v>3561</v>
      </c>
      <c r="CN12" s="1" t="s">
        <v>3562</v>
      </c>
      <c r="CO12" s="1" t="s">
        <v>3563</v>
      </c>
      <c r="CP12" s="1" t="s">
        <v>3564</v>
      </c>
      <c r="CQ12" s="1" t="s">
        <v>3565</v>
      </c>
      <c r="CR12" s="1" t="s">
        <v>3566</v>
      </c>
      <c r="CS12" s="1" t="s">
        <v>3567</v>
      </c>
      <c r="CT12" s="1" t="s">
        <v>3568</v>
      </c>
      <c r="CU12" s="1" t="s">
        <v>3569</v>
      </c>
      <c r="CV12" s="1" t="s">
        <v>3570</v>
      </c>
      <c r="CW12" s="1" t="s">
        <v>3571</v>
      </c>
      <c r="CX12" s="1" t="s">
        <v>3572</v>
      </c>
      <c r="CY12" s="1" t="s">
        <v>3573</v>
      </c>
      <c r="CZ12" s="1" t="s">
        <v>3574</v>
      </c>
      <c r="DA12" s="1" t="s">
        <v>3575</v>
      </c>
      <c r="DB12" s="1" t="s">
        <v>3576</v>
      </c>
      <c r="DC12" s="1" t="s">
        <v>3577</v>
      </c>
      <c r="DD12" s="1" t="s">
        <v>3578</v>
      </c>
      <c r="DE12" s="1" t="s">
        <v>3579</v>
      </c>
      <c r="DF12" s="1" t="s">
        <v>3580</v>
      </c>
      <c r="DG12" s="1" t="s">
        <v>3581</v>
      </c>
      <c r="DH12" s="1" t="s">
        <v>3582</v>
      </c>
      <c r="DI12" s="1" t="s">
        <v>3583</v>
      </c>
      <c r="DJ12" s="1" t="s">
        <v>3584</v>
      </c>
      <c r="DK12" s="1" t="s">
        <v>3585</v>
      </c>
    </row>
    <row r="13" spans="1:115" x14ac:dyDescent="0.35">
      <c r="B13" s="30" t="s">
        <v>298</v>
      </c>
      <c r="C13" s="30">
        <v>923</v>
      </c>
      <c r="D13" s="31">
        <v>8.0000000000000002E-3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  <c r="Y13" s="1">
        <v>202529</v>
      </c>
      <c r="Z13" s="1">
        <v>202529</v>
      </c>
      <c r="AA13" s="1">
        <v>202529</v>
      </c>
      <c r="AB13" s="1">
        <v>202529</v>
      </c>
      <c r="AC13" s="1">
        <v>202529</v>
      </c>
      <c r="AD13" s="1">
        <v>202529</v>
      </c>
      <c r="AE13" s="1">
        <v>202529</v>
      </c>
      <c r="AF13" s="1">
        <v>202529</v>
      </c>
      <c r="AG13" s="1">
        <v>202529</v>
      </c>
      <c r="AH13" s="1">
        <v>202529</v>
      </c>
      <c r="AI13" s="1">
        <v>202529</v>
      </c>
      <c r="AJ13" s="1">
        <v>202529</v>
      </c>
      <c r="AK13" s="1">
        <v>202529</v>
      </c>
      <c r="AL13" s="1">
        <v>202529</v>
      </c>
      <c r="AM13" s="1">
        <v>202529</v>
      </c>
      <c r="AN13" s="1">
        <v>202529</v>
      </c>
      <c r="AO13" s="1">
        <v>202529</v>
      </c>
      <c r="AP13" s="1">
        <v>202529</v>
      </c>
      <c r="AQ13" s="1">
        <v>202529</v>
      </c>
      <c r="AR13" s="1">
        <v>202529</v>
      </c>
      <c r="AS13" s="1">
        <v>202529</v>
      </c>
      <c r="AT13" s="1">
        <v>202529</v>
      </c>
      <c r="AU13" s="1">
        <v>202529</v>
      </c>
      <c r="AV13" s="1">
        <v>202529</v>
      </c>
      <c r="AW13" s="1">
        <v>202529</v>
      </c>
      <c r="AX13" s="1">
        <v>202529</v>
      </c>
      <c r="AY13" s="1">
        <v>202529</v>
      </c>
      <c r="AZ13" s="1">
        <v>202529</v>
      </c>
      <c r="BA13" s="1">
        <v>202529</v>
      </c>
      <c r="BB13" s="1">
        <v>202529</v>
      </c>
      <c r="BC13" s="1">
        <v>202529</v>
      </c>
      <c r="BD13" s="1">
        <v>202529</v>
      </c>
      <c r="BE13" s="1">
        <v>202529</v>
      </c>
      <c r="BF13" s="1">
        <v>202529</v>
      </c>
      <c r="BG13" s="1">
        <v>202529</v>
      </c>
      <c r="BH13" s="1">
        <v>202529</v>
      </c>
      <c r="BI13" s="1">
        <v>202529</v>
      </c>
      <c r="BJ13" s="1">
        <v>202529</v>
      </c>
      <c r="BK13" s="1">
        <v>202529</v>
      </c>
      <c r="BL13" s="1">
        <v>202529</v>
      </c>
      <c r="BM13" s="1">
        <v>202529</v>
      </c>
      <c r="BN13" s="1">
        <v>202529</v>
      </c>
      <c r="BO13" s="1">
        <v>202529</v>
      </c>
      <c r="BP13" s="1">
        <v>202529</v>
      </c>
      <c r="BQ13" s="1">
        <v>202529</v>
      </c>
      <c r="BR13" s="1">
        <v>202529</v>
      </c>
      <c r="BS13" s="1">
        <v>202529</v>
      </c>
      <c r="BT13" s="1">
        <v>202529</v>
      </c>
      <c r="BU13" s="1">
        <v>202529</v>
      </c>
      <c r="BV13" s="1">
        <v>202529</v>
      </c>
      <c r="BW13" s="1">
        <v>202529</v>
      </c>
      <c r="BX13" s="1">
        <v>202529</v>
      </c>
      <c r="BY13" s="1">
        <v>202529</v>
      </c>
      <c r="BZ13" s="1">
        <v>202529</v>
      </c>
      <c r="CA13" s="1">
        <v>202529</v>
      </c>
      <c r="CB13" s="1">
        <v>202529</v>
      </c>
      <c r="CC13" s="1">
        <v>202529</v>
      </c>
      <c r="CD13" s="1">
        <v>202529</v>
      </c>
      <c r="CE13" s="1">
        <v>202529</v>
      </c>
      <c r="CF13" s="1">
        <v>202529</v>
      </c>
      <c r="CG13" s="1">
        <v>202529</v>
      </c>
      <c r="CH13" s="1">
        <v>202529</v>
      </c>
      <c r="CI13" s="1">
        <v>202529</v>
      </c>
      <c r="CJ13" s="1">
        <v>202529</v>
      </c>
      <c r="CK13" s="1">
        <v>202529</v>
      </c>
      <c r="CL13" s="1">
        <v>202529</v>
      </c>
      <c r="CM13" s="1">
        <v>202529</v>
      </c>
      <c r="CN13" s="1">
        <v>202529</v>
      </c>
      <c r="CO13" s="1">
        <v>202529</v>
      </c>
      <c r="CP13" s="1">
        <v>202529</v>
      </c>
      <c r="CQ13" s="1">
        <v>202529</v>
      </c>
      <c r="CR13" s="1">
        <v>202529</v>
      </c>
      <c r="CS13" s="1">
        <v>202529</v>
      </c>
      <c r="CT13" s="1">
        <v>202529</v>
      </c>
      <c r="CU13" s="1">
        <v>202529</v>
      </c>
      <c r="CV13" s="1">
        <v>202529</v>
      </c>
      <c r="CW13" s="1">
        <v>202529</v>
      </c>
      <c r="CX13" s="1">
        <v>202529</v>
      </c>
      <c r="CY13" s="1">
        <v>202529</v>
      </c>
      <c r="CZ13" s="1">
        <v>202529</v>
      </c>
      <c r="DA13" s="1">
        <v>202529</v>
      </c>
      <c r="DB13" s="1">
        <v>202529</v>
      </c>
      <c r="DC13" s="1">
        <v>202529</v>
      </c>
      <c r="DD13" s="1">
        <v>202529</v>
      </c>
      <c r="DE13" s="1">
        <v>202529</v>
      </c>
      <c r="DF13" s="1">
        <v>202529</v>
      </c>
      <c r="DG13" s="1">
        <v>202529</v>
      </c>
      <c r="DH13" s="1">
        <v>202529</v>
      </c>
      <c r="DI13" s="1">
        <v>202529</v>
      </c>
      <c r="DJ13" s="1">
        <v>202529</v>
      </c>
      <c r="DK13" s="1">
        <v>202529</v>
      </c>
    </row>
    <row r="14" spans="1:115" x14ac:dyDescent="0.35">
      <c r="B14" s="34" t="s">
        <v>1124</v>
      </c>
      <c r="C14" s="34">
        <v>0</v>
      </c>
      <c r="D14" s="35">
        <v>0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  <c r="Y14" s="1" t="s">
        <v>1469</v>
      </c>
      <c r="Z14" s="1" t="s">
        <v>1469</v>
      </c>
      <c r="AA14" s="1" t="s">
        <v>1469</v>
      </c>
      <c r="AB14" s="1" t="s">
        <v>1469</v>
      </c>
      <c r="AC14" s="1" t="s">
        <v>1469</v>
      </c>
      <c r="AD14" s="1" t="s">
        <v>1469</v>
      </c>
      <c r="AE14" s="1" t="s">
        <v>1469</v>
      </c>
      <c r="AF14" s="1" t="s">
        <v>1469</v>
      </c>
      <c r="AG14" s="1" t="s">
        <v>1469</v>
      </c>
      <c r="AH14" s="1" t="s">
        <v>1469</v>
      </c>
      <c r="AI14" s="1" t="s">
        <v>1469</v>
      </c>
      <c r="AJ14" s="1" t="s">
        <v>1469</v>
      </c>
      <c r="AK14" s="1" t="s">
        <v>1469</v>
      </c>
      <c r="AL14" s="1" t="s">
        <v>1469</v>
      </c>
      <c r="AM14" s="1" t="s">
        <v>1469</v>
      </c>
      <c r="AN14" s="1" t="s">
        <v>1469</v>
      </c>
      <c r="AO14" s="1" t="s">
        <v>1469</v>
      </c>
      <c r="AP14" s="1" t="s">
        <v>1469</v>
      </c>
      <c r="AQ14" s="1" t="s">
        <v>1469</v>
      </c>
      <c r="AR14" s="1" t="s">
        <v>1469</v>
      </c>
      <c r="AS14" s="1" t="s">
        <v>1469</v>
      </c>
      <c r="AT14" s="1" t="s">
        <v>1469</v>
      </c>
      <c r="AU14" s="1" t="s">
        <v>1469</v>
      </c>
      <c r="AV14" s="1" t="s">
        <v>1469</v>
      </c>
      <c r="AW14" s="1" t="s">
        <v>1469</v>
      </c>
      <c r="AX14" s="1" t="s">
        <v>1469</v>
      </c>
      <c r="AY14" s="1" t="s">
        <v>1469</v>
      </c>
      <c r="AZ14" s="1" t="s">
        <v>1469</v>
      </c>
      <c r="BA14" s="1" t="s">
        <v>1469</v>
      </c>
      <c r="BB14" s="1" t="s">
        <v>1469</v>
      </c>
      <c r="BC14" s="1" t="s">
        <v>1469</v>
      </c>
      <c r="BD14" s="1" t="s">
        <v>1469</v>
      </c>
      <c r="BE14" s="1" t="s">
        <v>1469</v>
      </c>
      <c r="BF14" s="1" t="s">
        <v>1469</v>
      </c>
      <c r="BG14" s="1" t="s">
        <v>1469</v>
      </c>
      <c r="BH14" s="1" t="s">
        <v>1469</v>
      </c>
      <c r="BI14" s="1" t="s">
        <v>1469</v>
      </c>
      <c r="BJ14" s="1" t="s">
        <v>1469</v>
      </c>
      <c r="BK14" s="1" t="s">
        <v>1469</v>
      </c>
      <c r="BL14" s="1" t="s">
        <v>1469</v>
      </c>
      <c r="BM14" s="1" t="s">
        <v>1469</v>
      </c>
      <c r="BN14" s="1" t="s">
        <v>1469</v>
      </c>
      <c r="BO14" s="1" t="s">
        <v>1469</v>
      </c>
      <c r="BP14" s="1" t="s">
        <v>1469</v>
      </c>
      <c r="BQ14" s="1" t="s">
        <v>1469</v>
      </c>
      <c r="BR14" s="1" t="s">
        <v>1469</v>
      </c>
      <c r="BS14" s="1" t="s">
        <v>1469</v>
      </c>
      <c r="BT14" s="1" t="s">
        <v>1469</v>
      </c>
      <c r="BU14" s="1" t="s">
        <v>1469</v>
      </c>
      <c r="BV14" s="1" t="s">
        <v>1469</v>
      </c>
      <c r="BW14" s="1" t="s">
        <v>1469</v>
      </c>
      <c r="BX14" s="1" t="s">
        <v>1469</v>
      </c>
      <c r="BY14" s="1" t="s">
        <v>1469</v>
      </c>
      <c r="BZ14" s="1" t="s">
        <v>1469</v>
      </c>
      <c r="CA14" s="1" t="s">
        <v>1469</v>
      </c>
      <c r="CB14" s="1" t="s">
        <v>1469</v>
      </c>
      <c r="CC14" s="1" t="s">
        <v>1469</v>
      </c>
      <c r="CD14" s="1" t="s">
        <v>1469</v>
      </c>
      <c r="CE14" s="1" t="s">
        <v>1469</v>
      </c>
      <c r="CF14" s="1" t="s">
        <v>1469</v>
      </c>
      <c r="CG14" s="1" t="s">
        <v>1469</v>
      </c>
      <c r="CH14" s="1" t="s">
        <v>1469</v>
      </c>
      <c r="CI14" s="1" t="s">
        <v>1469</v>
      </c>
      <c r="CJ14" s="1" t="s">
        <v>1469</v>
      </c>
      <c r="CK14" s="1" t="s">
        <v>1469</v>
      </c>
      <c r="CL14" s="1" t="s">
        <v>1469</v>
      </c>
      <c r="CM14" s="1" t="s">
        <v>1469</v>
      </c>
      <c r="CN14" s="1" t="s">
        <v>1469</v>
      </c>
      <c r="CO14" s="1" t="s">
        <v>1469</v>
      </c>
      <c r="CP14" s="1" t="s">
        <v>1469</v>
      </c>
      <c r="CQ14" s="1" t="s">
        <v>1469</v>
      </c>
      <c r="CR14" s="1" t="s">
        <v>1469</v>
      </c>
      <c r="CS14" s="1" t="s">
        <v>1469</v>
      </c>
      <c r="CT14" s="1" t="s">
        <v>1469</v>
      </c>
      <c r="CU14" s="1" t="s">
        <v>1469</v>
      </c>
      <c r="CV14" s="1" t="s">
        <v>1469</v>
      </c>
      <c r="CW14" s="1" t="s">
        <v>1469</v>
      </c>
      <c r="CX14" s="1" t="s">
        <v>1469</v>
      </c>
      <c r="CY14" s="1" t="s">
        <v>1469</v>
      </c>
      <c r="CZ14" s="1" t="s">
        <v>1469</v>
      </c>
      <c r="DA14" s="1" t="s">
        <v>1469</v>
      </c>
      <c r="DB14" s="1" t="s">
        <v>1469</v>
      </c>
      <c r="DC14" s="1" t="s">
        <v>1469</v>
      </c>
      <c r="DD14" s="1" t="s">
        <v>1469</v>
      </c>
      <c r="DE14" s="1" t="s">
        <v>1469</v>
      </c>
      <c r="DF14" s="1" t="s">
        <v>1469</v>
      </c>
      <c r="DG14" s="1" t="s">
        <v>1469</v>
      </c>
      <c r="DH14" s="1" t="s">
        <v>1469</v>
      </c>
      <c r="DI14" s="1" t="s">
        <v>1469</v>
      </c>
      <c r="DJ14" s="1" t="s">
        <v>1469</v>
      </c>
      <c r="DK14" s="1" t="s">
        <v>1469</v>
      </c>
    </row>
    <row r="15" spans="1:115" x14ac:dyDescent="0.35">
      <c r="A15" s="7">
        <v>1</v>
      </c>
      <c r="B15" s="44" t="s">
        <v>382</v>
      </c>
      <c r="C15" s="44">
        <v>96527</v>
      </c>
      <c r="D15" s="45">
        <v>0.84130000000000005</v>
      </c>
      <c r="E15" s="46" t="s">
        <v>382</v>
      </c>
      <c r="N15" s="1" t="s">
        <v>1470</v>
      </c>
      <c r="O15" s="1" t="s">
        <v>3586</v>
      </c>
      <c r="P15" s="1" t="s">
        <v>3586</v>
      </c>
      <c r="Q15" s="1" t="s">
        <v>3586</v>
      </c>
      <c r="R15" s="1" t="s">
        <v>3586</v>
      </c>
      <c r="S15" s="1" t="s">
        <v>3586</v>
      </c>
      <c r="T15" s="1" t="s">
        <v>3586</v>
      </c>
      <c r="U15" s="1" t="s">
        <v>3586</v>
      </c>
      <c r="V15" s="1" t="s">
        <v>3586</v>
      </c>
      <c r="W15" s="1" t="s">
        <v>3586</v>
      </c>
      <c r="X15" s="1" t="s">
        <v>3586</v>
      </c>
      <c r="Y15" s="1" t="s">
        <v>3586</v>
      </c>
      <c r="Z15" s="1" t="s">
        <v>3586</v>
      </c>
      <c r="AA15" s="1" t="s">
        <v>3586</v>
      </c>
      <c r="AB15" s="1" t="s">
        <v>3586</v>
      </c>
      <c r="AC15" s="1" t="s">
        <v>3586</v>
      </c>
      <c r="AD15" s="1" t="s">
        <v>3586</v>
      </c>
      <c r="AE15" s="1" t="s">
        <v>3586</v>
      </c>
      <c r="AF15" s="1" t="s">
        <v>3586</v>
      </c>
      <c r="AG15" s="1" t="s">
        <v>3586</v>
      </c>
      <c r="AH15" s="1" t="s">
        <v>3586</v>
      </c>
      <c r="AI15" s="1" t="s">
        <v>3586</v>
      </c>
      <c r="AJ15" s="1" t="s">
        <v>3586</v>
      </c>
      <c r="AK15" s="1" t="s">
        <v>3586</v>
      </c>
      <c r="AL15" s="1" t="s">
        <v>3586</v>
      </c>
      <c r="AM15" s="1" t="s">
        <v>3586</v>
      </c>
      <c r="AN15" s="1" t="s">
        <v>3586</v>
      </c>
      <c r="AO15" s="1" t="s">
        <v>3586</v>
      </c>
      <c r="AP15" s="1" t="s">
        <v>3586</v>
      </c>
      <c r="AQ15" s="1" t="s">
        <v>3586</v>
      </c>
      <c r="AR15" s="1" t="s">
        <v>3586</v>
      </c>
      <c r="AS15" s="1" t="s">
        <v>3586</v>
      </c>
      <c r="AT15" s="1" t="s">
        <v>3586</v>
      </c>
      <c r="AU15" s="1" t="s">
        <v>3586</v>
      </c>
      <c r="AV15" s="1" t="s">
        <v>3586</v>
      </c>
      <c r="AW15" s="1" t="s">
        <v>3586</v>
      </c>
      <c r="AX15" s="1" t="s">
        <v>3586</v>
      </c>
      <c r="AY15" s="1" t="s">
        <v>3586</v>
      </c>
      <c r="AZ15" s="1" t="s">
        <v>3586</v>
      </c>
      <c r="BA15" s="1" t="s">
        <v>3586</v>
      </c>
      <c r="BB15" s="1" t="s">
        <v>3586</v>
      </c>
      <c r="BC15" s="1" t="s">
        <v>3586</v>
      </c>
      <c r="BD15" s="1" t="s">
        <v>3586</v>
      </c>
      <c r="BE15" s="1" t="s">
        <v>3586</v>
      </c>
      <c r="BF15" s="1" t="s">
        <v>3586</v>
      </c>
      <c r="BG15" s="1" t="s">
        <v>3586</v>
      </c>
      <c r="BH15" s="1" t="s">
        <v>3586</v>
      </c>
      <c r="BI15" s="1" t="s">
        <v>3586</v>
      </c>
      <c r="BJ15" s="1" t="s">
        <v>3586</v>
      </c>
      <c r="BK15" s="1" t="s">
        <v>3586</v>
      </c>
      <c r="BL15" s="1" t="s">
        <v>3586</v>
      </c>
      <c r="BM15" s="1" t="s">
        <v>3586</v>
      </c>
      <c r="BN15" s="1" t="s">
        <v>3586</v>
      </c>
      <c r="BO15" s="1" t="s">
        <v>3586</v>
      </c>
      <c r="BP15" s="1" t="s">
        <v>3586</v>
      </c>
      <c r="BQ15" s="1" t="s">
        <v>3586</v>
      </c>
      <c r="BR15" s="1" t="s">
        <v>3586</v>
      </c>
      <c r="BS15" s="1" t="s">
        <v>3586</v>
      </c>
      <c r="BT15" s="1" t="s">
        <v>3586</v>
      </c>
      <c r="BU15" s="1" t="s">
        <v>3586</v>
      </c>
      <c r="BV15" s="1" t="s">
        <v>3586</v>
      </c>
      <c r="BW15" s="1" t="s">
        <v>3586</v>
      </c>
      <c r="BX15" s="1" t="s">
        <v>3586</v>
      </c>
      <c r="BY15" s="1" t="s">
        <v>3586</v>
      </c>
      <c r="BZ15" s="1" t="s">
        <v>3586</v>
      </c>
      <c r="CA15" s="1" t="s">
        <v>3586</v>
      </c>
      <c r="CB15" s="1" t="s">
        <v>3586</v>
      </c>
      <c r="CC15" s="1" t="s">
        <v>3586</v>
      </c>
      <c r="CD15" s="1" t="s">
        <v>3586</v>
      </c>
      <c r="CE15" s="1" t="s">
        <v>3586</v>
      </c>
      <c r="CF15" s="1" t="s">
        <v>3586</v>
      </c>
      <c r="CG15" s="1" t="s">
        <v>3586</v>
      </c>
      <c r="CH15" s="1" t="s">
        <v>3586</v>
      </c>
      <c r="CI15" s="1" t="s">
        <v>3586</v>
      </c>
      <c r="CJ15" s="1" t="s">
        <v>3586</v>
      </c>
      <c r="CK15" s="1" t="s">
        <v>3586</v>
      </c>
      <c r="CL15" s="1" t="s">
        <v>3586</v>
      </c>
      <c r="CM15" s="1" t="s">
        <v>3586</v>
      </c>
      <c r="CN15" s="1" t="s">
        <v>3586</v>
      </c>
      <c r="CO15" s="1" t="s">
        <v>3586</v>
      </c>
      <c r="CP15" s="1" t="s">
        <v>3586</v>
      </c>
      <c r="CQ15" s="1" t="s">
        <v>3586</v>
      </c>
      <c r="CR15" s="1" t="s">
        <v>3586</v>
      </c>
      <c r="CS15" s="1" t="s">
        <v>3586</v>
      </c>
      <c r="CT15" s="1" t="s">
        <v>3586</v>
      </c>
      <c r="CU15" s="1" t="s">
        <v>3586</v>
      </c>
      <c r="CV15" s="1" t="s">
        <v>3586</v>
      </c>
      <c r="CW15" s="1" t="s">
        <v>3586</v>
      </c>
      <c r="CX15" s="1" t="s">
        <v>3586</v>
      </c>
      <c r="CY15" s="1" t="s">
        <v>3586</v>
      </c>
      <c r="CZ15" s="1" t="s">
        <v>3586</v>
      </c>
      <c r="DA15" s="1" t="s">
        <v>3586</v>
      </c>
      <c r="DB15" s="1" t="s">
        <v>3586</v>
      </c>
      <c r="DC15" s="1" t="s">
        <v>3586</v>
      </c>
      <c r="DD15" s="1" t="s">
        <v>3586</v>
      </c>
      <c r="DE15" s="1" t="s">
        <v>3586</v>
      </c>
      <c r="DF15" s="1" t="s">
        <v>3586</v>
      </c>
      <c r="DG15" s="1" t="s">
        <v>3586</v>
      </c>
      <c r="DH15" s="1" t="s">
        <v>3586</v>
      </c>
      <c r="DI15" s="1" t="s">
        <v>3586</v>
      </c>
      <c r="DJ15" s="1" t="s">
        <v>3586</v>
      </c>
      <c r="DK15" s="1" t="s">
        <v>3586</v>
      </c>
    </row>
    <row r="16" spans="1:115" x14ac:dyDescent="0.35">
      <c r="B16" s="26" t="s">
        <v>384</v>
      </c>
      <c r="C16" s="26">
        <v>96527</v>
      </c>
      <c r="D16" s="27">
        <v>0.84130000000000005</v>
      </c>
      <c r="E16" s="1" t="s">
        <v>382</v>
      </c>
      <c r="N16" s="1" t="s">
        <v>1472</v>
      </c>
      <c r="O16" s="1" t="s">
        <v>3587</v>
      </c>
      <c r="P16" s="1" t="s">
        <v>3587</v>
      </c>
      <c r="Q16" s="1" t="s">
        <v>3587</v>
      </c>
      <c r="R16" s="1" t="s">
        <v>3587</v>
      </c>
      <c r="S16" s="1" t="s">
        <v>3587</v>
      </c>
      <c r="T16" s="1" t="s">
        <v>3587</v>
      </c>
      <c r="U16" s="1" t="s">
        <v>3587</v>
      </c>
      <c r="V16" s="1" t="s">
        <v>3587</v>
      </c>
      <c r="W16" s="1" t="s">
        <v>3587</v>
      </c>
      <c r="X16" s="1" t="s">
        <v>3587</v>
      </c>
      <c r="Y16" s="1" t="s">
        <v>3587</v>
      </c>
      <c r="Z16" s="1" t="s">
        <v>3587</v>
      </c>
      <c r="AA16" s="1" t="s">
        <v>3587</v>
      </c>
      <c r="AB16" s="1" t="s">
        <v>3587</v>
      </c>
      <c r="AC16" s="1" t="s">
        <v>3587</v>
      </c>
      <c r="AD16" s="1" t="s">
        <v>3587</v>
      </c>
      <c r="AE16" s="1" t="s">
        <v>3587</v>
      </c>
      <c r="AF16" s="1" t="s">
        <v>3587</v>
      </c>
      <c r="AG16" s="1" t="s">
        <v>3587</v>
      </c>
      <c r="AH16" s="1" t="s">
        <v>3587</v>
      </c>
      <c r="AI16" s="1" t="s">
        <v>3587</v>
      </c>
      <c r="AJ16" s="1" t="s">
        <v>3587</v>
      </c>
      <c r="AK16" s="1" t="s">
        <v>3587</v>
      </c>
      <c r="AL16" s="1" t="s">
        <v>3587</v>
      </c>
      <c r="AM16" s="1" t="s">
        <v>3587</v>
      </c>
      <c r="AN16" s="1" t="s">
        <v>3587</v>
      </c>
      <c r="AO16" s="1" t="s">
        <v>3587</v>
      </c>
      <c r="AP16" s="1" t="s">
        <v>3587</v>
      </c>
      <c r="AQ16" s="1" t="s">
        <v>3587</v>
      </c>
      <c r="AR16" s="1" t="s">
        <v>3587</v>
      </c>
      <c r="AS16" s="1" t="s">
        <v>3587</v>
      </c>
      <c r="AT16" s="1" t="s">
        <v>3587</v>
      </c>
      <c r="AU16" s="1" t="s">
        <v>3587</v>
      </c>
      <c r="AV16" s="1" t="s">
        <v>3587</v>
      </c>
      <c r="AW16" s="1" t="s">
        <v>3587</v>
      </c>
      <c r="AX16" s="1" t="s">
        <v>3587</v>
      </c>
      <c r="AY16" s="1" t="s">
        <v>3587</v>
      </c>
      <c r="AZ16" s="1" t="s">
        <v>3587</v>
      </c>
      <c r="BA16" s="1" t="s">
        <v>3587</v>
      </c>
      <c r="BB16" s="1" t="s">
        <v>3587</v>
      </c>
      <c r="BC16" s="1" t="s">
        <v>3587</v>
      </c>
      <c r="BD16" s="1" t="s">
        <v>3587</v>
      </c>
      <c r="BE16" s="1" t="s">
        <v>3587</v>
      </c>
      <c r="BF16" s="1" t="s">
        <v>3587</v>
      </c>
      <c r="BG16" s="1" t="s">
        <v>3587</v>
      </c>
      <c r="BH16" s="1" t="s">
        <v>3587</v>
      </c>
      <c r="BI16" s="1" t="s">
        <v>3587</v>
      </c>
      <c r="BJ16" s="1" t="s">
        <v>3587</v>
      </c>
      <c r="BK16" s="1" t="s">
        <v>3587</v>
      </c>
      <c r="BL16" s="1" t="s">
        <v>3587</v>
      </c>
      <c r="BM16" s="1" t="s">
        <v>3587</v>
      </c>
      <c r="BN16" s="1" t="s">
        <v>3587</v>
      </c>
      <c r="BO16" s="1" t="s">
        <v>3587</v>
      </c>
      <c r="BP16" s="1" t="s">
        <v>3587</v>
      </c>
      <c r="BQ16" s="1" t="s">
        <v>3587</v>
      </c>
      <c r="BR16" s="1" t="s">
        <v>3587</v>
      </c>
      <c r="BS16" s="1" t="s">
        <v>3587</v>
      </c>
      <c r="BT16" s="1" t="s">
        <v>3587</v>
      </c>
      <c r="BU16" s="1" t="s">
        <v>3587</v>
      </c>
      <c r="BV16" s="1" t="s">
        <v>3587</v>
      </c>
      <c r="BW16" s="1" t="s">
        <v>3587</v>
      </c>
      <c r="BX16" s="1" t="s">
        <v>3587</v>
      </c>
      <c r="BY16" s="1" t="s">
        <v>3587</v>
      </c>
      <c r="BZ16" s="1" t="s">
        <v>3587</v>
      </c>
      <c r="CA16" s="1" t="s">
        <v>3587</v>
      </c>
      <c r="CB16" s="1" t="s">
        <v>3587</v>
      </c>
      <c r="CC16" s="1" t="s">
        <v>3587</v>
      </c>
      <c r="CD16" s="1" t="s">
        <v>3587</v>
      </c>
      <c r="CE16" s="1" t="s">
        <v>3587</v>
      </c>
      <c r="CF16" s="1" t="s">
        <v>3587</v>
      </c>
      <c r="CG16" s="1" t="s">
        <v>3587</v>
      </c>
      <c r="CH16" s="1" t="s">
        <v>3587</v>
      </c>
      <c r="CI16" s="1" t="s">
        <v>3587</v>
      </c>
      <c r="CJ16" s="1" t="s">
        <v>3587</v>
      </c>
      <c r="CK16" s="1" t="s">
        <v>3587</v>
      </c>
      <c r="CL16" s="1" t="s">
        <v>3587</v>
      </c>
      <c r="CM16" s="1" t="s">
        <v>3587</v>
      </c>
      <c r="CN16" s="1" t="s">
        <v>3587</v>
      </c>
      <c r="CO16" s="1" t="s">
        <v>3587</v>
      </c>
      <c r="CP16" s="1" t="s">
        <v>3587</v>
      </c>
      <c r="CQ16" s="1" t="s">
        <v>3587</v>
      </c>
      <c r="CR16" s="1" t="s">
        <v>3587</v>
      </c>
      <c r="CS16" s="1" t="s">
        <v>3587</v>
      </c>
      <c r="CT16" s="1" t="s">
        <v>3587</v>
      </c>
      <c r="CU16" s="1" t="s">
        <v>3587</v>
      </c>
      <c r="CV16" s="1" t="s">
        <v>3587</v>
      </c>
      <c r="CW16" s="1" t="s">
        <v>3587</v>
      </c>
      <c r="CX16" s="1" t="s">
        <v>3587</v>
      </c>
      <c r="CY16" s="1" t="s">
        <v>3587</v>
      </c>
      <c r="CZ16" s="1" t="s">
        <v>3587</v>
      </c>
      <c r="DA16" s="1" t="s">
        <v>3587</v>
      </c>
      <c r="DB16" s="1" t="s">
        <v>3587</v>
      </c>
      <c r="DC16" s="1" t="s">
        <v>3587</v>
      </c>
      <c r="DD16" s="1" t="s">
        <v>3587</v>
      </c>
      <c r="DE16" s="1" t="s">
        <v>3587</v>
      </c>
      <c r="DF16" s="1" t="s">
        <v>3587</v>
      </c>
      <c r="DG16" s="1" t="s">
        <v>3587</v>
      </c>
      <c r="DH16" s="1" t="s">
        <v>3587</v>
      </c>
      <c r="DI16" s="1" t="s">
        <v>3587</v>
      </c>
      <c r="DJ16" s="1" t="s">
        <v>3587</v>
      </c>
      <c r="DK16" s="1" t="s">
        <v>3587</v>
      </c>
    </row>
    <row r="17" spans="2:115" x14ac:dyDescent="0.35">
      <c r="B17" s="32" t="s">
        <v>1476</v>
      </c>
      <c r="C17" s="32">
        <v>39</v>
      </c>
      <c r="D17" s="33">
        <v>2.9999999999999997E-4</v>
      </c>
      <c r="E17" s="1" t="s">
        <v>415</v>
      </c>
      <c r="N17" s="1" t="s">
        <v>1475</v>
      </c>
      <c r="O17" s="1">
        <v>804</v>
      </c>
      <c r="P17" s="1">
        <v>906</v>
      </c>
      <c r="Q17" s="1">
        <v>907</v>
      </c>
      <c r="R17" s="1">
        <v>911</v>
      </c>
      <c r="S17" s="1">
        <v>912</v>
      </c>
      <c r="T17" s="1">
        <v>916</v>
      </c>
      <c r="U17" s="1">
        <v>925</v>
      </c>
      <c r="V17" s="1">
        <v>927</v>
      </c>
      <c r="W17" s="1">
        <v>928</v>
      </c>
      <c r="X17" s="1">
        <v>928</v>
      </c>
      <c r="Y17" s="1">
        <v>929</v>
      </c>
      <c r="Z17" s="1">
        <v>932</v>
      </c>
      <c r="AA17" s="1">
        <v>934</v>
      </c>
      <c r="AB17" s="1">
        <v>934</v>
      </c>
      <c r="AC17" s="1">
        <v>935</v>
      </c>
      <c r="AD17" s="1">
        <v>935</v>
      </c>
      <c r="AE17" s="1">
        <v>935</v>
      </c>
      <c r="AF17" s="1">
        <v>936</v>
      </c>
      <c r="AG17" s="1">
        <v>936</v>
      </c>
      <c r="AH17" s="1">
        <v>936</v>
      </c>
      <c r="AI17" s="1">
        <v>938</v>
      </c>
      <c r="AJ17" s="1">
        <v>938</v>
      </c>
      <c r="AK17" s="1">
        <v>939</v>
      </c>
      <c r="AL17" s="1">
        <v>941</v>
      </c>
      <c r="AM17" s="1">
        <v>941</v>
      </c>
      <c r="AN17" s="1">
        <v>941</v>
      </c>
      <c r="AO17" s="1">
        <v>942</v>
      </c>
      <c r="AP17" s="1">
        <v>944</v>
      </c>
      <c r="AQ17" s="1">
        <v>945</v>
      </c>
      <c r="AR17" s="1">
        <v>946</v>
      </c>
      <c r="AS17" s="1">
        <v>947</v>
      </c>
      <c r="AT17" s="1">
        <v>947</v>
      </c>
      <c r="AU17" s="1">
        <v>948</v>
      </c>
      <c r="AV17" s="1">
        <v>949</v>
      </c>
      <c r="AW17" s="1">
        <v>951</v>
      </c>
      <c r="AX17" s="1">
        <v>952</v>
      </c>
      <c r="AY17" s="1">
        <v>952</v>
      </c>
      <c r="AZ17" s="1">
        <v>953</v>
      </c>
      <c r="BA17" s="1">
        <v>953</v>
      </c>
      <c r="BB17" s="1">
        <v>953</v>
      </c>
      <c r="BC17" s="1">
        <v>953</v>
      </c>
      <c r="BD17" s="1">
        <v>954</v>
      </c>
      <c r="BE17" s="1">
        <v>954</v>
      </c>
      <c r="BF17" s="1">
        <v>956</v>
      </c>
      <c r="BG17" s="1">
        <v>957</v>
      </c>
      <c r="BH17" s="1">
        <v>957</v>
      </c>
      <c r="BI17" s="1">
        <v>958</v>
      </c>
      <c r="BJ17" s="1">
        <v>958</v>
      </c>
      <c r="BK17" s="1">
        <v>958</v>
      </c>
      <c r="BL17" s="1">
        <v>959</v>
      </c>
      <c r="BM17" s="1">
        <v>959</v>
      </c>
      <c r="BN17" s="1">
        <v>959</v>
      </c>
      <c r="BO17" s="1">
        <v>959</v>
      </c>
      <c r="BP17" s="1">
        <v>959</v>
      </c>
      <c r="BQ17" s="1">
        <v>961</v>
      </c>
      <c r="BR17" s="1">
        <v>961</v>
      </c>
      <c r="BS17" s="1">
        <v>961</v>
      </c>
      <c r="BT17" s="1">
        <v>961</v>
      </c>
      <c r="BU17" s="1">
        <v>961</v>
      </c>
      <c r="BV17" s="1">
        <v>964</v>
      </c>
      <c r="BW17" s="1">
        <v>964</v>
      </c>
      <c r="BX17" s="1">
        <v>964</v>
      </c>
      <c r="BY17" s="1">
        <v>965</v>
      </c>
      <c r="BZ17" s="1">
        <v>966</v>
      </c>
      <c r="CA17" s="1">
        <v>966</v>
      </c>
      <c r="CB17" s="1">
        <v>967</v>
      </c>
      <c r="CC17" s="1">
        <v>967</v>
      </c>
      <c r="CD17" s="1">
        <v>968</v>
      </c>
      <c r="CE17" s="1">
        <v>968</v>
      </c>
      <c r="CF17" s="1">
        <v>969</v>
      </c>
      <c r="CG17" s="1">
        <v>970</v>
      </c>
      <c r="CH17" s="1">
        <v>971</v>
      </c>
      <c r="CI17" s="1">
        <v>971</v>
      </c>
      <c r="CJ17" s="1">
        <v>972</v>
      </c>
      <c r="CK17" s="1">
        <v>972</v>
      </c>
      <c r="CL17" s="1">
        <v>973</v>
      </c>
      <c r="CM17" s="1">
        <v>973</v>
      </c>
      <c r="CN17" s="1">
        <v>973</v>
      </c>
      <c r="CO17" s="1">
        <v>976</v>
      </c>
      <c r="CP17" s="1">
        <v>977</v>
      </c>
      <c r="CQ17" s="1">
        <v>977</v>
      </c>
      <c r="CR17" s="1">
        <v>977</v>
      </c>
      <c r="CS17" s="1">
        <v>977</v>
      </c>
      <c r="CT17" s="1">
        <v>978</v>
      </c>
      <c r="CU17" s="1">
        <v>978</v>
      </c>
      <c r="CV17" s="1">
        <v>979</v>
      </c>
      <c r="CW17" s="1">
        <v>979</v>
      </c>
      <c r="CX17" s="1">
        <v>980</v>
      </c>
      <c r="CY17" s="1">
        <v>980</v>
      </c>
      <c r="CZ17" s="1">
        <v>980</v>
      </c>
      <c r="DA17" s="1">
        <v>981</v>
      </c>
      <c r="DB17" s="1">
        <v>982</v>
      </c>
      <c r="DC17" s="1">
        <v>982</v>
      </c>
      <c r="DD17" s="1">
        <v>984</v>
      </c>
      <c r="DE17" s="1">
        <v>985</v>
      </c>
      <c r="DF17" s="1">
        <v>985</v>
      </c>
      <c r="DG17" s="1">
        <v>986</v>
      </c>
      <c r="DH17" s="1">
        <v>989</v>
      </c>
      <c r="DI17" s="1">
        <v>993</v>
      </c>
      <c r="DJ17" s="1">
        <v>993</v>
      </c>
      <c r="DK17" s="1">
        <v>995</v>
      </c>
    </row>
    <row r="18" spans="2:115" x14ac:dyDescent="0.35">
      <c r="B18" s="32" t="s">
        <v>1478</v>
      </c>
      <c r="C18" s="32">
        <v>16</v>
      </c>
      <c r="D18" s="33">
        <v>1E-4</v>
      </c>
      <c r="E18" s="1" t="s">
        <v>415</v>
      </c>
      <c r="N18" s="1" t="s">
        <v>1477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  <c r="AN18" s="1">
        <v>1136</v>
      </c>
      <c r="AO18" s="1">
        <v>1136</v>
      </c>
      <c r="AP18" s="1">
        <v>1136</v>
      </c>
      <c r="AQ18" s="1">
        <v>1136</v>
      </c>
      <c r="AR18" s="1">
        <v>1136</v>
      </c>
      <c r="AS18" s="1">
        <v>1136</v>
      </c>
      <c r="AT18" s="1">
        <v>1136</v>
      </c>
      <c r="AU18" s="1">
        <v>1136</v>
      </c>
      <c r="AV18" s="1">
        <v>1136</v>
      </c>
      <c r="AW18" s="1">
        <v>1136</v>
      </c>
      <c r="AX18" s="1">
        <v>1136</v>
      </c>
      <c r="AY18" s="1">
        <v>1136</v>
      </c>
      <c r="AZ18" s="1">
        <v>1136</v>
      </c>
      <c r="BA18" s="1">
        <v>1136</v>
      </c>
      <c r="BB18" s="1">
        <v>1136</v>
      </c>
      <c r="BC18" s="1">
        <v>1136</v>
      </c>
      <c r="BD18" s="1">
        <v>1136</v>
      </c>
      <c r="BE18" s="1">
        <v>1136</v>
      </c>
      <c r="BF18" s="1">
        <v>1136</v>
      </c>
      <c r="BG18" s="1">
        <v>1136</v>
      </c>
      <c r="BH18" s="1">
        <v>1136</v>
      </c>
      <c r="BI18" s="1">
        <v>1136</v>
      </c>
      <c r="BJ18" s="1">
        <v>1136</v>
      </c>
      <c r="BK18" s="1">
        <v>1136</v>
      </c>
      <c r="BL18" s="1">
        <v>1136</v>
      </c>
      <c r="BM18" s="1">
        <v>1136</v>
      </c>
      <c r="BN18" s="1">
        <v>1136</v>
      </c>
      <c r="BO18" s="1">
        <v>1136</v>
      </c>
      <c r="BP18" s="1">
        <v>1136</v>
      </c>
      <c r="BQ18" s="1">
        <v>1136</v>
      </c>
      <c r="BR18" s="1">
        <v>1136</v>
      </c>
      <c r="BS18" s="1">
        <v>1136</v>
      </c>
      <c r="BT18" s="1">
        <v>1136</v>
      </c>
      <c r="BU18" s="1">
        <v>1136</v>
      </c>
      <c r="BV18" s="1">
        <v>1136</v>
      </c>
      <c r="BW18" s="1">
        <v>1136</v>
      </c>
      <c r="BX18" s="1">
        <v>1136</v>
      </c>
      <c r="BY18" s="1">
        <v>1136</v>
      </c>
      <c r="BZ18" s="1">
        <v>1136</v>
      </c>
      <c r="CA18" s="1">
        <v>1136</v>
      </c>
      <c r="CB18" s="1">
        <v>1136</v>
      </c>
      <c r="CC18" s="1">
        <v>1136</v>
      </c>
      <c r="CD18" s="1">
        <v>1136</v>
      </c>
      <c r="CE18" s="1">
        <v>1136</v>
      </c>
      <c r="CF18" s="1">
        <v>1136</v>
      </c>
      <c r="CG18" s="1">
        <v>1136</v>
      </c>
      <c r="CH18" s="1">
        <v>1136</v>
      </c>
      <c r="CI18" s="1">
        <v>1136</v>
      </c>
      <c r="CJ18" s="1">
        <v>1136</v>
      </c>
      <c r="CK18" s="1">
        <v>1136</v>
      </c>
      <c r="CL18" s="1">
        <v>1136</v>
      </c>
      <c r="CM18" s="1">
        <v>1136</v>
      </c>
      <c r="CN18" s="1">
        <v>1136</v>
      </c>
      <c r="CO18" s="1">
        <v>1136</v>
      </c>
      <c r="CP18" s="1">
        <v>1136</v>
      </c>
      <c r="CQ18" s="1">
        <v>1136</v>
      </c>
      <c r="CR18" s="1">
        <v>1136</v>
      </c>
      <c r="CS18" s="1">
        <v>1136</v>
      </c>
      <c r="CT18" s="1">
        <v>1136</v>
      </c>
      <c r="CU18" s="1">
        <v>1136</v>
      </c>
      <c r="CV18" s="1">
        <v>1136</v>
      </c>
      <c r="CW18" s="1">
        <v>1136</v>
      </c>
      <c r="CX18" s="1">
        <v>1136</v>
      </c>
      <c r="CY18" s="1">
        <v>1136</v>
      </c>
      <c r="CZ18" s="1">
        <v>1136</v>
      </c>
      <c r="DA18" s="1">
        <v>1136</v>
      </c>
      <c r="DB18" s="1">
        <v>1136</v>
      </c>
      <c r="DC18" s="1">
        <v>1136</v>
      </c>
      <c r="DD18" s="1">
        <v>1136</v>
      </c>
      <c r="DE18" s="1">
        <v>1136</v>
      </c>
      <c r="DF18" s="1">
        <v>1136</v>
      </c>
      <c r="DG18" s="1">
        <v>1136</v>
      </c>
      <c r="DH18" s="1">
        <v>1136</v>
      </c>
      <c r="DI18" s="1">
        <v>1136</v>
      </c>
      <c r="DJ18" s="1">
        <v>1136</v>
      </c>
      <c r="DK18" s="1">
        <v>1136</v>
      </c>
    </row>
    <row r="19" spans="2:115" x14ac:dyDescent="0.35">
      <c r="B19" s="32" t="s">
        <v>1484</v>
      </c>
      <c r="C19" s="32">
        <v>3</v>
      </c>
      <c r="D19" s="33">
        <v>0</v>
      </c>
      <c r="E19" s="1" t="s">
        <v>415</v>
      </c>
      <c r="I19" s="24" t="s">
        <v>382</v>
      </c>
      <c r="J19" s="24"/>
      <c r="K19" s="24"/>
      <c r="L19" s="24"/>
      <c r="M19" s="25">
        <v>0.84816585</v>
      </c>
      <c r="N19" s="25">
        <v>1.6963317</v>
      </c>
      <c r="O19" s="7">
        <v>0.70774647999999996</v>
      </c>
      <c r="P19" s="7">
        <v>0.79753521000000005</v>
      </c>
      <c r="Q19" s="7">
        <v>0.79841549000000001</v>
      </c>
      <c r="R19" s="7">
        <v>0.80193661999999999</v>
      </c>
      <c r="S19" s="7">
        <v>0.80281690000000006</v>
      </c>
      <c r="T19" s="7">
        <v>0.80633803000000004</v>
      </c>
      <c r="U19" s="7">
        <v>0.81426056000000002</v>
      </c>
      <c r="V19" s="7">
        <v>0.81602112999999998</v>
      </c>
      <c r="W19" s="7">
        <v>0.81690141000000005</v>
      </c>
      <c r="X19" s="7">
        <v>0.81690141000000005</v>
      </c>
      <c r="Y19" s="7">
        <v>0.81778169000000001</v>
      </c>
      <c r="Z19" s="7">
        <v>0.82042254000000003</v>
      </c>
      <c r="AA19" s="7">
        <v>0.82218309999999994</v>
      </c>
      <c r="AB19" s="7">
        <v>0.82218309999999994</v>
      </c>
      <c r="AC19" s="7">
        <v>0.82306338000000001</v>
      </c>
      <c r="AD19" s="7">
        <v>0.82306338000000001</v>
      </c>
      <c r="AE19" s="7">
        <v>0.82306338000000001</v>
      </c>
      <c r="AF19" s="7">
        <v>0.82394365999999997</v>
      </c>
      <c r="AG19" s="7">
        <v>0.82394365999999997</v>
      </c>
      <c r="AH19" s="7">
        <v>0.82394365999999997</v>
      </c>
      <c r="AI19" s="7">
        <v>0.82570423000000004</v>
      </c>
      <c r="AJ19" s="7">
        <v>0.82570423000000004</v>
      </c>
      <c r="AK19" s="7">
        <v>0.82658450999999999</v>
      </c>
      <c r="AL19" s="7">
        <v>0.82834507000000002</v>
      </c>
      <c r="AM19" s="7">
        <v>0.82834507000000002</v>
      </c>
      <c r="AN19" s="7">
        <v>0.82834507000000002</v>
      </c>
      <c r="AO19" s="7">
        <v>0.82922534999999997</v>
      </c>
      <c r="AP19" s="7">
        <v>0.83098592000000004</v>
      </c>
      <c r="AQ19" s="7">
        <v>0.8318662</v>
      </c>
      <c r="AR19" s="7">
        <v>0.83274647999999996</v>
      </c>
      <c r="AS19" s="7">
        <v>0.83362676000000002</v>
      </c>
      <c r="AT19" s="7">
        <v>0.83362676000000002</v>
      </c>
      <c r="AU19" s="7">
        <v>0.83450703999999998</v>
      </c>
      <c r="AV19" s="7">
        <v>0.83538732000000004</v>
      </c>
      <c r="AW19" s="7">
        <v>0.83714789000000001</v>
      </c>
      <c r="AX19" s="7">
        <v>0.83802816999999996</v>
      </c>
      <c r="AY19" s="7">
        <v>0.83802816999999996</v>
      </c>
      <c r="AZ19" s="7">
        <v>0.83890845000000003</v>
      </c>
      <c r="BA19" s="7">
        <v>0.83890845000000003</v>
      </c>
      <c r="BB19" s="7">
        <v>0.83890845000000003</v>
      </c>
      <c r="BC19" s="7">
        <v>0.83890845000000003</v>
      </c>
      <c r="BD19" s="7">
        <v>0.83978872999999998</v>
      </c>
      <c r="BE19" s="7">
        <v>0.83978872999999998</v>
      </c>
      <c r="BF19" s="7">
        <v>0.84154929999999994</v>
      </c>
      <c r="BG19" s="7">
        <v>0.84242958000000001</v>
      </c>
      <c r="BH19" s="7">
        <v>0.84242958000000001</v>
      </c>
      <c r="BI19" s="7">
        <v>0.84330985999999997</v>
      </c>
      <c r="BJ19" s="7">
        <v>0.84330985999999997</v>
      </c>
      <c r="BK19" s="7">
        <v>0.84330985999999997</v>
      </c>
      <c r="BL19" s="7">
        <v>0.84419014000000003</v>
      </c>
      <c r="BM19" s="7">
        <v>0.84419014000000003</v>
      </c>
      <c r="BN19" s="7">
        <v>0.84419014000000003</v>
      </c>
      <c r="BO19" s="7">
        <v>0.84419014000000003</v>
      </c>
      <c r="BP19" s="7">
        <v>0.84419014000000003</v>
      </c>
      <c r="BQ19" s="7">
        <v>0.84595070000000006</v>
      </c>
      <c r="BR19" s="7">
        <v>0.84595070000000006</v>
      </c>
      <c r="BS19" s="7">
        <v>0.84595070000000006</v>
      </c>
      <c r="BT19" s="7">
        <v>0.84595070000000006</v>
      </c>
      <c r="BU19" s="7">
        <v>0.84595070000000006</v>
      </c>
      <c r="BV19" s="7">
        <v>0.84859154999999997</v>
      </c>
      <c r="BW19" s="7">
        <v>0.84859154999999997</v>
      </c>
      <c r="BX19" s="7">
        <v>0.84859154999999997</v>
      </c>
      <c r="BY19" s="7">
        <v>0.84947183000000004</v>
      </c>
      <c r="BZ19" s="7">
        <v>0.85035210999999999</v>
      </c>
      <c r="CA19" s="7">
        <v>0.85035210999999999</v>
      </c>
      <c r="CB19" s="7">
        <v>0.85123238999999995</v>
      </c>
      <c r="CC19" s="7">
        <v>0.85123238999999995</v>
      </c>
      <c r="CD19" s="7">
        <v>0.85211267999999996</v>
      </c>
      <c r="CE19" s="7">
        <v>0.85211267999999996</v>
      </c>
      <c r="CF19" s="7">
        <v>0.85299296000000002</v>
      </c>
      <c r="CG19" s="7">
        <v>0.85387323999999998</v>
      </c>
      <c r="CH19" s="7">
        <v>0.85475352000000004</v>
      </c>
      <c r="CI19" s="7">
        <v>0.85475352000000004</v>
      </c>
      <c r="CJ19" s="7">
        <v>0.8556338</v>
      </c>
      <c r="CK19" s="7">
        <v>0.8556338</v>
      </c>
      <c r="CL19" s="7">
        <v>0.85651407999999996</v>
      </c>
      <c r="CM19" s="7">
        <v>0.85651407999999996</v>
      </c>
      <c r="CN19" s="7">
        <v>0.85651407999999996</v>
      </c>
      <c r="CO19" s="7">
        <v>0.85915492999999998</v>
      </c>
      <c r="CP19" s="7">
        <v>0.86003521000000005</v>
      </c>
      <c r="CQ19" s="7">
        <v>0.86003521000000005</v>
      </c>
      <c r="CR19" s="7">
        <v>0.86003521000000005</v>
      </c>
      <c r="CS19" s="7">
        <v>0.86003521000000005</v>
      </c>
      <c r="CT19" s="7">
        <v>0.86091549000000001</v>
      </c>
      <c r="CU19" s="7">
        <v>0.86091549000000001</v>
      </c>
      <c r="CV19" s="7">
        <v>0.86179576999999996</v>
      </c>
      <c r="CW19" s="7">
        <v>0.86179576999999996</v>
      </c>
      <c r="CX19" s="7">
        <v>0.86267605999999997</v>
      </c>
      <c r="CY19" s="7">
        <v>0.86267605999999997</v>
      </c>
      <c r="CZ19" s="7">
        <v>0.86267605999999997</v>
      </c>
      <c r="DA19" s="7">
        <v>0.86355634000000003</v>
      </c>
      <c r="DB19" s="7">
        <v>0.86443661999999999</v>
      </c>
      <c r="DC19" s="7">
        <v>0.86443661999999999</v>
      </c>
      <c r="DD19" s="7">
        <v>0.86619718000000001</v>
      </c>
      <c r="DE19" s="7">
        <v>0.86707745999999997</v>
      </c>
      <c r="DF19" s="7">
        <v>0.86707745999999997</v>
      </c>
      <c r="DG19" s="7">
        <v>0.86795774999999997</v>
      </c>
      <c r="DH19" s="7">
        <v>0.87059858999999995</v>
      </c>
      <c r="DI19" s="7">
        <v>0.87411972000000004</v>
      </c>
      <c r="DJ19" s="7">
        <v>0.87411972000000004</v>
      </c>
      <c r="DK19" s="7">
        <v>0.87588027999999996</v>
      </c>
    </row>
    <row r="20" spans="2:115" x14ac:dyDescent="0.35">
      <c r="B20" s="32" t="s">
        <v>1479</v>
      </c>
      <c r="C20" s="32">
        <v>27</v>
      </c>
      <c r="D20" s="33">
        <v>2.0000000000000001E-4</v>
      </c>
      <c r="E20" s="1" t="s">
        <v>415</v>
      </c>
      <c r="I20" s="32" t="s">
        <v>1476</v>
      </c>
      <c r="J20" s="32"/>
      <c r="K20" s="32"/>
      <c r="L20" s="32"/>
      <c r="M20" s="33">
        <v>3.5120000000000003E-4</v>
      </c>
      <c r="N20" s="33">
        <v>7.0240000000000005E-4</v>
      </c>
      <c r="O20" s="7">
        <v>0</v>
      </c>
      <c r="P20" s="7">
        <v>0</v>
      </c>
      <c r="Q20" s="48">
        <v>8.8027999999999999E-4</v>
      </c>
      <c r="R20" s="7">
        <v>0</v>
      </c>
      <c r="S20" s="7">
        <v>0</v>
      </c>
      <c r="T20" s="48">
        <v>8.8027999999999999E-4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48">
        <v>8.8027999999999999E-4</v>
      </c>
      <c r="AG20" s="48">
        <v>8.8027999999999999E-4</v>
      </c>
      <c r="AH20" s="48">
        <v>8.8027999999999999E-4</v>
      </c>
      <c r="AI20" s="7">
        <v>0</v>
      </c>
      <c r="AJ20" s="7">
        <v>0</v>
      </c>
      <c r="AK20" s="48">
        <v>8.8027999999999999E-4</v>
      </c>
      <c r="AL20" s="7">
        <v>0</v>
      </c>
      <c r="AM20" s="48">
        <v>8.8027999999999999E-4</v>
      </c>
      <c r="AN20" s="48">
        <v>8.8027999999999999E-4</v>
      </c>
      <c r="AO20" s="48">
        <v>8.8027999999999999E-4</v>
      </c>
      <c r="AP20" s="7">
        <v>0</v>
      </c>
      <c r="AQ20" s="7">
        <v>0</v>
      </c>
      <c r="AR20" s="48">
        <v>8.8027999999999999E-4</v>
      </c>
      <c r="AS20" s="7">
        <v>0</v>
      </c>
      <c r="AT20" s="7">
        <v>0</v>
      </c>
      <c r="AU20" s="7">
        <v>0</v>
      </c>
      <c r="AV20" s="48">
        <v>8.8027999999999999E-4</v>
      </c>
      <c r="AW20" s="7">
        <v>0</v>
      </c>
      <c r="AX20" s="7">
        <v>0</v>
      </c>
      <c r="AY20" s="7">
        <v>0</v>
      </c>
      <c r="AZ20" s="48">
        <v>8.8027999999999999E-4</v>
      </c>
      <c r="BA20" s="48">
        <v>8.8027999999999999E-4</v>
      </c>
      <c r="BB20" s="7">
        <v>0</v>
      </c>
      <c r="BC20" s="7">
        <v>0</v>
      </c>
      <c r="BD20" s="7">
        <v>0</v>
      </c>
      <c r="BE20" s="48">
        <v>8.8027999999999999E-4</v>
      </c>
      <c r="BF20" s="7">
        <v>0</v>
      </c>
      <c r="BG20" s="7">
        <v>0</v>
      </c>
      <c r="BH20" s="48">
        <v>1.76056E-3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48">
        <v>8.8027999999999999E-4</v>
      </c>
      <c r="BO20" s="7">
        <v>0</v>
      </c>
      <c r="BP20" s="48">
        <v>8.8027999999999999E-4</v>
      </c>
      <c r="BQ20" s="7">
        <v>0</v>
      </c>
      <c r="BR20" s="48">
        <v>8.8027999999999999E-4</v>
      </c>
      <c r="BS20" s="48">
        <v>8.8027999999999999E-4</v>
      </c>
      <c r="BT20" s="48">
        <v>8.8027999999999999E-4</v>
      </c>
      <c r="BU20" s="48">
        <v>8.8027999999999999E-4</v>
      </c>
      <c r="BV20" s="7">
        <v>0</v>
      </c>
      <c r="BW20" s="48">
        <v>8.8027999999999999E-4</v>
      </c>
      <c r="BX20" s="7">
        <v>0</v>
      </c>
      <c r="BY20" s="48">
        <v>8.8027999999999999E-4</v>
      </c>
      <c r="BZ20" s="7">
        <v>0</v>
      </c>
      <c r="CA20" s="48">
        <v>8.8027999999999999E-4</v>
      </c>
      <c r="CB20" s="7">
        <v>0</v>
      </c>
      <c r="CC20" s="48">
        <v>8.8027999999999999E-4</v>
      </c>
      <c r="CD20" s="7">
        <v>0</v>
      </c>
      <c r="CE20" s="7">
        <v>0</v>
      </c>
      <c r="CF20" s="48">
        <v>8.8027999999999999E-4</v>
      </c>
      <c r="CG20" s="7">
        <v>0</v>
      </c>
      <c r="CH20" s="7">
        <v>0</v>
      </c>
      <c r="CI20" s="48">
        <v>8.8027999999999999E-4</v>
      </c>
      <c r="CJ20" s="48">
        <v>8.8027999999999999E-4</v>
      </c>
      <c r="CK20" s="7">
        <v>0</v>
      </c>
      <c r="CL20" s="7">
        <v>0</v>
      </c>
      <c r="CM20" s="48">
        <v>8.8027999999999999E-4</v>
      </c>
      <c r="CN20" s="7">
        <v>0</v>
      </c>
      <c r="CO20" s="7">
        <v>0</v>
      </c>
      <c r="CP20" s="48">
        <v>8.8027999999999999E-4</v>
      </c>
      <c r="CQ20" s="7">
        <v>0</v>
      </c>
      <c r="CR20" s="7">
        <v>0</v>
      </c>
      <c r="CS20" s="48">
        <v>8.8027999999999999E-4</v>
      </c>
      <c r="CT20" s="48">
        <v>1.76056E-3</v>
      </c>
      <c r="CU20" s="7">
        <v>0</v>
      </c>
      <c r="CV20" s="48">
        <v>1.76056E-3</v>
      </c>
      <c r="CW20" s="7">
        <v>0</v>
      </c>
      <c r="CX20" s="7">
        <v>0</v>
      </c>
      <c r="CY20" s="48">
        <v>8.8027999999999999E-4</v>
      </c>
      <c r="CZ20" s="7">
        <v>0</v>
      </c>
      <c r="DA20" s="7">
        <v>0</v>
      </c>
      <c r="DB20" s="48">
        <v>8.8027999999999999E-4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48">
        <v>8.8027999999999999E-4</v>
      </c>
    </row>
    <row r="21" spans="2:115" x14ac:dyDescent="0.35">
      <c r="B21" s="32" t="s">
        <v>1474</v>
      </c>
      <c r="C21" s="32">
        <v>14</v>
      </c>
      <c r="D21" s="33">
        <v>1E-4</v>
      </c>
      <c r="E21" s="1" t="s">
        <v>415</v>
      </c>
      <c r="I21" s="32" t="s">
        <v>1478</v>
      </c>
      <c r="J21" s="32"/>
      <c r="K21" s="32"/>
      <c r="L21" s="32"/>
      <c r="M21" s="33">
        <v>9.7299999999999993E-5</v>
      </c>
      <c r="N21" s="33">
        <v>1.9459999999999999E-4</v>
      </c>
      <c r="O21" s="7">
        <v>0</v>
      </c>
      <c r="P21" s="7">
        <v>0</v>
      </c>
      <c r="Q21" s="7">
        <v>0</v>
      </c>
      <c r="R21" s="48">
        <v>8.8027999999999999E-4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48">
        <v>1.76056E-3</v>
      </c>
      <c r="Z21" s="7">
        <v>0</v>
      </c>
      <c r="AA21" s="48">
        <v>2.6408500000000001E-3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48">
        <v>8.8027999999999999E-4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48">
        <v>8.8027999999999999E-4</v>
      </c>
      <c r="AT21" s="7">
        <v>0</v>
      </c>
      <c r="AU21" s="7">
        <v>0</v>
      </c>
      <c r="AV21" s="7">
        <v>0</v>
      </c>
      <c r="AW21" s="48">
        <v>1.76056E-3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48">
        <v>8.8027999999999999E-4</v>
      </c>
      <c r="BV21" s="7">
        <v>0</v>
      </c>
      <c r="BW21" s="7">
        <v>0</v>
      </c>
      <c r="BX21" s="48">
        <v>1.76056E-3</v>
      </c>
      <c r="BY21" s="7">
        <v>0</v>
      </c>
      <c r="BZ21" s="7">
        <v>0</v>
      </c>
      <c r="CA21" s="7">
        <v>0</v>
      </c>
      <c r="CB21" s="48">
        <v>8.8027999999999999E-4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48">
        <v>1.76056E-3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</row>
    <row r="22" spans="2:115" x14ac:dyDescent="0.35">
      <c r="B22" s="32" t="s">
        <v>1481</v>
      </c>
      <c r="C22" s="32">
        <v>0</v>
      </c>
      <c r="D22" s="33">
        <v>0</v>
      </c>
      <c r="E22" s="1" t="s">
        <v>415</v>
      </c>
      <c r="I22" s="32" t="s">
        <v>1484</v>
      </c>
      <c r="J22" s="32"/>
      <c r="K22" s="32"/>
      <c r="L22" s="32"/>
      <c r="M22" s="33">
        <v>1.8240000000000002E-5</v>
      </c>
      <c r="N22" s="33">
        <v>3.6480000000000003E-5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48">
        <v>8.8027999999999999E-4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48">
        <v>8.8027999999999999E-4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48">
        <v>8.8027999999999999E-4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</row>
    <row r="23" spans="2:115" x14ac:dyDescent="0.35">
      <c r="B23" s="32" t="s">
        <v>1483</v>
      </c>
      <c r="C23" s="32">
        <v>2</v>
      </c>
      <c r="D23" s="33">
        <v>0</v>
      </c>
      <c r="E23" s="1" t="s">
        <v>415</v>
      </c>
      <c r="I23" s="32" t="s">
        <v>1479</v>
      </c>
      <c r="J23" s="32"/>
      <c r="K23" s="32"/>
      <c r="L23" s="32"/>
      <c r="M23" s="33">
        <v>1.7636E-4</v>
      </c>
      <c r="N23" s="33">
        <v>3.5272E-4</v>
      </c>
      <c r="O23" s="7">
        <v>0</v>
      </c>
      <c r="P23" s="48">
        <v>8.8027999999999999E-4</v>
      </c>
      <c r="Q23" s="7">
        <v>0</v>
      </c>
      <c r="R23" s="7">
        <v>0</v>
      </c>
      <c r="S23" s="7">
        <v>0</v>
      </c>
      <c r="T23" s="48">
        <v>8.8027999999999999E-4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48">
        <v>8.8027999999999999E-4</v>
      </c>
      <c r="AJ23" s="48">
        <v>8.8027999999999999E-4</v>
      </c>
      <c r="AK23" s="7">
        <v>0</v>
      </c>
      <c r="AL23" s="7">
        <v>0</v>
      </c>
      <c r="AM23" s="7">
        <v>0</v>
      </c>
      <c r="AN23" s="48">
        <v>8.8027999999999999E-4</v>
      </c>
      <c r="AO23" s="48">
        <v>8.8027999999999999E-4</v>
      </c>
      <c r="AP23" s="7">
        <v>0</v>
      </c>
      <c r="AQ23" s="7">
        <v>0</v>
      </c>
      <c r="AR23" s="48">
        <v>8.8027999999999999E-4</v>
      </c>
      <c r="AS23" s="48">
        <v>8.8027999999999999E-4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48">
        <v>8.8027999999999999E-4</v>
      </c>
      <c r="BD23" s="48">
        <v>8.8027999999999999E-4</v>
      </c>
      <c r="BE23" s="7">
        <v>0</v>
      </c>
      <c r="BF23" s="7">
        <v>0</v>
      </c>
      <c r="BG23" s="48">
        <v>1.76056E-3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48">
        <v>8.8027999999999999E-4</v>
      </c>
      <c r="BS23" s="7">
        <v>0</v>
      </c>
      <c r="BT23" s="7">
        <v>0</v>
      </c>
      <c r="BU23" s="7">
        <v>0</v>
      </c>
      <c r="BV23" s="48">
        <v>1.76056E-3</v>
      </c>
      <c r="BW23" s="7">
        <v>0</v>
      </c>
      <c r="BX23" s="7">
        <v>0</v>
      </c>
      <c r="BY23" s="48">
        <v>1.76056E-3</v>
      </c>
      <c r="BZ23" s="7">
        <v>0</v>
      </c>
      <c r="CA23" s="48">
        <v>2.6408500000000001E-3</v>
      </c>
      <c r="CB23" s="7">
        <v>0</v>
      </c>
      <c r="CC23" s="48">
        <v>8.8027999999999999E-4</v>
      </c>
      <c r="CD23" s="7">
        <v>0</v>
      </c>
      <c r="CE23" s="7">
        <v>0</v>
      </c>
      <c r="CF23" s="7">
        <v>0</v>
      </c>
      <c r="CG23" s="48">
        <v>8.8027999999999999E-4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48">
        <v>8.8027999999999999E-4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48">
        <v>8.8027999999999999E-4</v>
      </c>
      <c r="CW23" s="7">
        <v>0</v>
      </c>
      <c r="CX23" s="7">
        <v>0</v>
      </c>
      <c r="CY23" s="48">
        <v>8.8027999999999999E-4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48">
        <v>8.8027999999999999E-4</v>
      </c>
      <c r="DG23" s="7">
        <v>0</v>
      </c>
      <c r="DH23" s="7">
        <v>0</v>
      </c>
      <c r="DI23" s="48">
        <v>8.8027999999999999E-4</v>
      </c>
      <c r="DJ23" s="7">
        <v>0</v>
      </c>
      <c r="DK23" s="7">
        <v>0</v>
      </c>
    </row>
    <row r="24" spans="2:115" x14ac:dyDescent="0.35">
      <c r="B24" s="32" t="s">
        <v>1482</v>
      </c>
      <c r="C24" s="32">
        <v>23</v>
      </c>
      <c r="D24" s="33">
        <v>2.0000000000000001E-4</v>
      </c>
      <c r="E24" s="1" t="s">
        <v>415</v>
      </c>
      <c r="I24" s="32" t="s">
        <v>1474</v>
      </c>
      <c r="J24" s="32"/>
      <c r="K24" s="32"/>
      <c r="L24" s="32"/>
      <c r="M24" s="33">
        <v>6.9939999999999998E-5</v>
      </c>
      <c r="N24" s="33">
        <v>1.3988E-4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48">
        <v>8.8027999999999999E-4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48">
        <v>8.8027999999999999E-4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48">
        <v>8.8027999999999999E-4</v>
      </c>
      <c r="AV24" s="48">
        <v>8.8027999999999999E-4</v>
      </c>
      <c r="AW24" s="7">
        <v>0</v>
      </c>
      <c r="AX24" s="48">
        <v>8.8027999999999999E-4</v>
      </c>
      <c r="AY24" s="7">
        <v>0</v>
      </c>
      <c r="AZ24" s="7">
        <v>0</v>
      </c>
      <c r="BA24" s="7">
        <v>0</v>
      </c>
      <c r="BB24" s="48">
        <v>8.8027999999999999E-4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48">
        <v>8.8027999999999999E-4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48">
        <v>8.8027999999999999E-4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48">
        <v>8.8027999999999999E-4</v>
      </c>
      <c r="CK24" s="7">
        <v>0</v>
      </c>
      <c r="CL24" s="7">
        <v>0</v>
      </c>
      <c r="CM24" s="48">
        <v>8.8027999999999999E-4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48">
        <v>8.8027999999999999E-4</v>
      </c>
      <c r="CU24" s="7">
        <v>0</v>
      </c>
      <c r="CV24" s="7">
        <v>0</v>
      </c>
      <c r="CW24" s="48">
        <v>8.8027999999999999E-4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48">
        <v>8.8027999999999999E-4</v>
      </c>
      <c r="DF24" s="7">
        <v>0</v>
      </c>
      <c r="DG24" s="7">
        <v>0</v>
      </c>
      <c r="DH24" s="48">
        <v>8.8027999999999999E-4</v>
      </c>
      <c r="DI24" s="7">
        <v>0</v>
      </c>
      <c r="DJ24" s="7">
        <v>0</v>
      </c>
      <c r="DK24" s="7">
        <v>0</v>
      </c>
    </row>
    <row r="25" spans="2:115" x14ac:dyDescent="0.35">
      <c r="B25" s="32" t="s">
        <v>1480</v>
      </c>
      <c r="C25" s="32">
        <v>5</v>
      </c>
      <c r="D25" s="33">
        <v>0</v>
      </c>
      <c r="E25" s="1" t="s">
        <v>415</v>
      </c>
      <c r="I25" s="32" t="s">
        <v>1481</v>
      </c>
      <c r="J25" s="32"/>
      <c r="K25" s="32"/>
      <c r="L25" s="32"/>
      <c r="M25" s="33">
        <v>1.5200000000000001E-6</v>
      </c>
      <c r="N25" s="33">
        <v>3.0400000000000001E-6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</row>
    <row r="26" spans="2:115" x14ac:dyDescent="0.35">
      <c r="B26" s="32" t="s">
        <v>2633</v>
      </c>
      <c r="C26" s="32">
        <v>0</v>
      </c>
      <c r="D26" s="33">
        <v>0</v>
      </c>
      <c r="E26" s="1" t="s">
        <v>415</v>
      </c>
      <c r="I26" s="32" t="s">
        <v>1483</v>
      </c>
      <c r="J26" s="32"/>
      <c r="K26" s="32"/>
      <c r="L26" s="32"/>
      <c r="M26" s="33">
        <v>4.5609999999999999E-5</v>
      </c>
      <c r="N26" s="33">
        <v>9.1219999999999997E-5</v>
      </c>
      <c r="O26" s="7">
        <v>0</v>
      </c>
      <c r="P26" s="7">
        <v>0</v>
      </c>
      <c r="Q26" s="7">
        <v>0</v>
      </c>
      <c r="R26" s="7">
        <v>0</v>
      </c>
      <c r="S26" s="48">
        <v>8.8027999999999999E-4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48">
        <v>8.8027999999999999E-4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</row>
    <row r="27" spans="2:115" x14ac:dyDescent="0.35">
      <c r="B27" s="38" t="s">
        <v>762</v>
      </c>
      <c r="C27" s="38">
        <v>4</v>
      </c>
      <c r="D27" s="39">
        <v>0</v>
      </c>
      <c r="E27" s="1" t="s">
        <v>762</v>
      </c>
      <c r="I27" s="32" t="s">
        <v>1482</v>
      </c>
      <c r="J27" s="32"/>
      <c r="K27" s="32"/>
      <c r="L27" s="32"/>
      <c r="M27" s="33">
        <v>2.4782E-4</v>
      </c>
      <c r="N27" s="33">
        <v>4.9563999999999999E-4</v>
      </c>
      <c r="O27" s="7">
        <v>0</v>
      </c>
      <c r="P27" s="7">
        <v>0</v>
      </c>
      <c r="Q27" s="7">
        <v>0</v>
      </c>
      <c r="R27" s="7">
        <v>0</v>
      </c>
      <c r="S27" s="48">
        <v>8.8027999999999999E-4</v>
      </c>
      <c r="T27" s="7">
        <v>0</v>
      </c>
      <c r="U27" s="48">
        <v>8.8027999999999999E-4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48">
        <v>8.8027999999999999E-4</v>
      </c>
      <c r="AH27" s="7">
        <v>0</v>
      </c>
      <c r="AI27" s="7">
        <v>0</v>
      </c>
      <c r="AJ27" s="48">
        <v>8.8027999999999999E-4</v>
      </c>
      <c r="AK27" s="48">
        <v>8.8027999999999999E-4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48">
        <v>8.8027999999999999E-4</v>
      </c>
      <c r="AV27" s="7">
        <v>0</v>
      </c>
      <c r="AW27" s="7">
        <v>0</v>
      </c>
      <c r="AX27" s="48">
        <v>8.8027999999999999E-4</v>
      </c>
      <c r="AY27" s="7">
        <v>0</v>
      </c>
      <c r="AZ27" s="48">
        <v>8.8027999999999999E-4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48">
        <v>1.76056E-3</v>
      </c>
      <c r="BI27" s="7">
        <v>0</v>
      </c>
      <c r="BJ27" s="7">
        <v>0</v>
      </c>
      <c r="BK27" s="7">
        <v>0</v>
      </c>
      <c r="BL27" s="48">
        <v>8.8027999999999999E-4</v>
      </c>
      <c r="BM27" s="7">
        <v>0</v>
      </c>
      <c r="BN27" s="7">
        <v>0</v>
      </c>
      <c r="BO27" s="7">
        <v>0</v>
      </c>
      <c r="BP27" s="48">
        <v>8.8027999999999999E-4</v>
      </c>
      <c r="BQ27" s="48">
        <v>8.8027999999999999E-4</v>
      </c>
      <c r="BR27" s="48">
        <v>8.8027999999999999E-4</v>
      </c>
      <c r="BS27" s="7">
        <v>0</v>
      </c>
      <c r="BT27" s="48">
        <v>8.8027999999999999E-4</v>
      </c>
      <c r="BU27" s="7">
        <v>0</v>
      </c>
      <c r="BV27" s="7">
        <v>0</v>
      </c>
      <c r="BW27" s="48">
        <v>8.8027999999999999E-4</v>
      </c>
      <c r="BX27" s="7">
        <v>0</v>
      </c>
      <c r="BY27" s="7">
        <v>0</v>
      </c>
      <c r="BZ27" s="7">
        <v>0</v>
      </c>
      <c r="CA27" s="7">
        <v>0</v>
      </c>
      <c r="CB27" s="48">
        <v>8.8027999999999999E-4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48">
        <v>8.8027999999999999E-4</v>
      </c>
      <c r="CM27" s="7">
        <v>0</v>
      </c>
      <c r="CN27" s="48">
        <v>1.76056E-3</v>
      </c>
      <c r="CO27" s="7">
        <v>0</v>
      </c>
      <c r="CP27" s="7">
        <v>0</v>
      </c>
      <c r="CQ27" s="48">
        <v>8.8027999999999999E-4</v>
      </c>
      <c r="CR27" s="7">
        <v>0</v>
      </c>
      <c r="CS27" s="7">
        <v>0</v>
      </c>
      <c r="CT27" s="48">
        <v>8.8027999999999999E-4</v>
      </c>
      <c r="CU27" s="7">
        <v>0</v>
      </c>
      <c r="CV27" s="7">
        <v>0</v>
      </c>
      <c r="CW27" s="7">
        <v>0</v>
      </c>
      <c r="CX27" s="7">
        <v>0</v>
      </c>
      <c r="CY27" s="48">
        <v>8.8027999999999999E-4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</row>
    <row r="28" spans="2:115" x14ac:dyDescent="0.35">
      <c r="B28" s="50" t="s">
        <v>3277</v>
      </c>
      <c r="C28" s="50">
        <v>0</v>
      </c>
      <c r="D28" s="51">
        <v>0</v>
      </c>
      <c r="E28" s="1" t="s">
        <v>3277</v>
      </c>
      <c r="I28" s="32" t="s">
        <v>1480</v>
      </c>
      <c r="J28" s="32"/>
      <c r="K28" s="32"/>
      <c r="L28" s="32"/>
      <c r="M28" s="33">
        <v>1.4443E-4</v>
      </c>
      <c r="N28" s="33">
        <v>2.8886E-4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48">
        <v>1.76056E-3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48">
        <v>8.8027999999999999E-4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48">
        <v>8.8027999999999999E-4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48">
        <v>8.8027999999999999E-4</v>
      </c>
    </row>
    <row r="29" spans="2:115" x14ac:dyDescent="0.35">
      <c r="B29" s="34" t="s">
        <v>3379</v>
      </c>
      <c r="C29" s="34">
        <v>0</v>
      </c>
      <c r="D29" s="35">
        <v>0</v>
      </c>
      <c r="E29" s="1" t="s">
        <v>3379</v>
      </c>
      <c r="I29" s="32" t="s">
        <v>2633</v>
      </c>
      <c r="J29" s="32"/>
      <c r="K29" s="32"/>
      <c r="L29" s="32"/>
      <c r="M29" s="33">
        <v>6.0800000000000002E-6</v>
      </c>
      <c r="N29" s="33">
        <v>1.216E-5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</row>
    <row r="30" spans="2:115" x14ac:dyDescent="0.35">
      <c r="B30" s="32" t="s">
        <v>784</v>
      </c>
      <c r="C30" s="32">
        <v>23</v>
      </c>
      <c r="D30" s="33">
        <v>2.0000000000000001E-4</v>
      </c>
      <c r="E30" s="1" t="s">
        <v>784</v>
      </c>
      <c r="I30" s="38" t="s">
        <v>762</v>
      </c>
      <c r="J30" s="38"/>
      <c r="K30" s="38"/>
      <c r="L30" s="38"/>
      <c r="M30" s="39">
        <v>3.4969999999999999E-5</v>
      </c>
      <c r="N30" s="39">
        <v>6.9939999999999998E-5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48">
        <v>8.8027999999999999E-4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48">
        <v>8.8027999999999999E-4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48">
        <v>8.8027999999999999E-4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48">
        <v>8.8027999999999999E-4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</row>
    <row r="31" spans="2:115" x14ac:dyDescent="0.35">
      <c r="B31" s="40" t="s">
        <v>1489</v>
      </c>
      <c r="C31" s="40">
        <v>452</v>
      </c>
      <c r="D31" s="41">
        <v>3.8999999999999998E-3</v>
      </c>
      <c r="E31" s="1" t="s">
        <v>781</v>
      </c>
      <c r="I31" s="50" t="s">
        <v>3277</v>
      </c>
      <c r="J31" s="50"/>
      <c r="K31" s="50"/>
      <c r="L31" s="50"/>
      <c r="M31" s="51">
        <v>4.5600000000000004E-6</v>
      </c>
      <c r="N31" s="51">
        <v>9.1200000000000008E-6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</row>
    <row r="32" spans="2:115" x14ac:dyDescent="0.35">
      <c r="B32" s="40" t="s">
        <v>1487</v>
      </c>
      <c r="C32" s="40">
        <v>1595</v>
      </c>
      <c r="D32" s="41">
        <v>1.3899999999999999E-2</v>
      </c>
      <c r="E32" s="1" t="s">
        <v>781</v>
      </c>
      <c r="I32" s="34" t="s">
        <v>3379</v>
      </c>
      <c r="J32" s="34"/>
      <c r="K32" s="34"/>
      <c r="L32" s="34"/>
      <c r="M32" s="35">
        <v>0</v>
      </c>
      <c r="N32" s="35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</row>
    <row r="33" spans="1:115" x14ac:dyDescent="0.35">
      <c r="B33" s="40" t="s">
        <v>1485</v>
      </c>
      <c r="C33" s="40">
        <v>8963</v>
      </c>
      <c r="D33" s="41">
        <v>7.8100000000000003E-2</v>
      </c>
      <c r="E33" s="1" t="s">
        <v>781</v>
      </c>
      <c r="I33" s="32" t="s">
        <v>784</v>
      </c>
      <c r="J33" s="32"/>
      <c r="K33" s="32"/>
      <c r="L33" s="32"/>
      <c r="M33" s="33">
        <v>1.8092E-4</v>
      </c>
      <c r="N33" s="33">
        <v>3.6183999999999999E-4</v>
      </c>
      <c r="O33" s="7">
        <v>0</v>
      </c>
      <c r="P33" s="7">
        <v>0</v>
      </c>
      <c r="Q33" s="48">
        <v>8.8027999999999999E-4</v>
      </c>
      <c r="R33" s="7">
        <v>0</v>
      </c>
      <c r="S33" s="7">
        <v>0</v>
      </c>
      <c r="T33" s="7">
        <v>0</v>
      </c>
      <c r="U33" s="48">
        <v>8.8027999999999999E-4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48">
        <v>8.8027999999999999E-4</v>
      </c>
      <c r="AD33" s="48">
        <v>8.8027999999999999E-4</v>
      </c>
      <c r="AE33" s="7">
        <v>0</v>
      </c>
      <c r="AF33" s="7">
        <v>0</v>
      </c>
      <c r="AG33" s="7">
        <v>0</v>
      </c>
      <c r="AH33" s="48">
        <v>8.8027999999999999E-4</v>
      </c>
      <c r="AI33" s="7">
        <v>0</v>
      </c>
      <c r="AJ33" s="48">
        <v>8.8027999999999999E-4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48">
        <v>8.8027999999999999E-4</v>
      </c>
      <c r="AU33" s="7">
        <v>0</v>
      </c>
      <c r="AV33" s="48">
        <v>8.8027999999999999E-4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48">
        <v>8.8027999999999999E-4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48">
        <v>8.8027999999999999E-4</v>
      </c>
      <c r="BK33" s="7">
        <v>0</v>
      </c>
      <c r="BL33" s="7">
        <v>0</v>
      </c>
      <c r="BM33" s="7">
        <v>0</v>
      </c>
      <c r="BN33" s="7">
        <v>0</v>
      </c>
      <c r="BO33" s="48">
        <v>8.8027999999999999E-4</v>
      </c>
      <c r="BP33" s="7">
        <v>0</v>
      </c>
      <c r="BQ33" s="7">
        <v>0</v>
      </c>
      <c r="BR33" s="48">
        <v>8.8027999999999999E-4</v>
      </c>
      <c r="BS33" s="7">
        <v>0</v>
      </c>
      <c r="BT33" s="48">
        <v>1.76056E-3</v>
      </c>
      <c r="BU33" s="48">
        <v>8.8027999999999999E-4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48">
        <v>8.8027999999999999E-4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48">
        <v>8.8027999999999999E-4</v>
      </c>
      <c r="CW33" s="7">
        <v>0</v>
      </c>
      <c r="CX33" s="48">
        <v>8.8027999999999999E-4</v>
      </c>
      <c r="CY33" s="48">
        <v>8.8027999999999999E-4</v>
      </c>
      <c r="CZ33" s="48">
        <v>1.76056E-3</v>
      </c>
      <c r="DA33" s="7">
        <v>0</v>
      </c>
      <c r="DB33" s="7">
        <v>0</v>
      </c>
      <c r="DC33" s="7">
        <v>0</v>
      </c>
      <c r="DD33" s="48">
        <v>8.8027999999999999E-4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48">
        <v>8.8027999999999999E-4</v>
      </c>
    </row>
    <row r="34" spans="1:115" x14ac:dyDescent="0.35">
      <c r="B34" s="40" t="s">
        <v>1486</v>
      </c>
      <c r="C34" s="40">
        <v>212</v>
      </c>
      <c r="D34" s="41">
        <v>1.8E-3</v>
      </c>
      <c r="E34" s="1" t="s">
        <v>781</v>
      </c>
      <c r="I34" s="40" t="s">
        <v>1489</v>
      </c>
      <c r="J34" s="40"/>
      <c r="K34" s="40"/>
      <c r="L34" s="40"/>
      <c r="M34" s="41">
        <v>4.1916000000000002E-3</v>
      </c>
      <c r="N34" s="41">
        <v>8.3832000000000004E-3</v>
      </c>
      <c r="O34" s="7">
        <v>3.5211299999999999E-3</v>
      </c>
      <c r="P34" s="7">
        <v>8.8027999999999999E-4</v>
      </c>
      <c r="Q34" s="7">
        <v>5.2816900000000003E-3</v>
      </c>
      <c r="R34" s="7">
        <v>2.6408500000000001E-3</v>
      </c>
      <c r="S34" s="7">
        <v>8.8027999999999999E-4</v>
      </c>
      <c r="T34" s="7">
        <v>1.76056E-3</v>
      </c>
      <c r="U34" s="7">
        <v>6.1619700000000001E-3</v>
      </c>
      <c r="V34" s="7">
        <v>5.2816900000000003E-3</v>
      </c>
      <c r="W34" s="7">
        <v>2.6408500000000001E-3</v>
      </c>
      <c r="X34" s="7">
        <v>1.76056E-3</v>
      </c>
      <c r="Y34" s="7">
        <v>4.4014099999999997E-3</v>
      </c>
      <c r="Z34" s="7">
        <v>1.76056E-3</v>
      </c>
      <c r="AA34" s="7">
        <v>8.8027999999999999E-4</v>
      </c>
      <c r="AB34" s="7">
        <v>3.5211299999999999E-3</v>
      </c>
      <c r="AC34" s="7">
        <v>8.8027999999999999E-4</v>
      </c>
      <c r="AD34" s="48">
        <v>1.7605630000000001E-2</v>
      </c>
      <c r="AE34" s="7">
        <v>6.1619700000000001E-3</v>
      </c>
      <c r="AF34" s="7">
        <v>7.0422499999999999E-3</v>
      </c>
      <c r="AG34" s="7">
        <v>7.0422499999999999E-3</v>
      </c>
      <c r="AH34" s="7">
        <v>1.76056E-3</v>
      </c>
      <c r="AI34" s="7">
        <v>6.1619700000000001E-3</v>
      </c>
      <c r="AJ34" s="7">
        <v>7.0422499999999999E-3</v>
      </c>
      <c r="AK34" s="7">
        <v>1.76056E-3</v>
      </c>
      <c r="AL34" s="7">
        <v>6.1619700000000001E-3</v>
      </c>
      <c r="AM34" s="7">
        <v>2.6408500000000001E-3</v>
      </c>
      <c r="AN34" s="7">
        <v>8.8027999999999999E-4</v>
      </c>
      <c r="AO34" s="7">
        <v>2.6408500000000001E-3</v>
      </c>
      <c r="AP34" s="7">
        <v>1.76056E-3</v>
      </c>
      <c r="AQ34" s="7">
        <v>1.76056E-3</v>
      </c>
      <c r="AR34" s="7">
        <v>2.6408500000000001E-3</v>
      </c>
      <c r="AS34" s="7">
        <v>7.0422499999999999E-3</v>
      </c>
      <c r="AT34" s="7">
        <v>3.5211299999999999E-3</v>
      </c>
      <c r="AU34" s="7">
        <v>2.6408500000000001E-3</v>
      </c>
      <c r="AV34" s="7">
        <v>4.4014099999999997E-3</v>
      </c>
      <c r="AW34" s="7">
        <v>3.5211299999999999E-3</v>
      </c>
      <c r="AX34" s="7">
        <v>6.1619700000000001E-3</v>
      </c>
      <c r="AY34" s="7">
        <v>2.6408500000000001E-3</v>
      </c>
      <c r="AZ34" s="7">
        <v>0</v>
      </c>
      <c r="BA34" s="7">
        <v>7.9225400000000005E-3</v>
      </c>
      <c r="BB34" s="7">
        <v>2.6408500000000001E-3</v>
      </c>
      <c r="BC34" s="7">
        <v>1.76056E-3</v>
      </c>
      <c r="BD34" s="7">
        <v>3.5211299999999999E-3</v>
      </c>
      <c r="BE34" s="7">
        <v>4.4014099999999997E-3</v>
      </c>
      <c r="BF34" s="7">
        <v>2.6408500000000001E-3</v>
      </c>
      <c r="BG34" s="7">
        <v>5.2816900000000003E-3</v>
      </c>
      <c r="BH34" s="48">
        <v>1.3204230000000001E-2</v>
      </c>
      <c r="BI34" s="7">
        <v>5.2816900000000003E-3</v>
      </c>
      <c r="BJ34" s="7">
        <v>8.8027999999999999E-4</v>
      </c>
      <c r="BK34" s="7">
        <v>4.4014099999999997E-3</v>
      </c>
      <c r="BL34" s="7">
        <v>4.4014099999999997E-3</v>
      </c>
      <c r="BM34" s="7">
        <v>2.6408500000000001E-3</v>
      </c>
      <c r="BN34" s="7">
        <v>2.6408500000000001E-3</v>
      </c>
      <c r="BO34" s="7">
        <v>3.5211299999999999E-3</v>
      </c>
      <c r="BP34" s="7">
        <v>7.9225400000000005E-3</v>
      </c>
      <c r="BQ34" s="7">
        <v>2.6408500000000001E-3</v>
      </c>
      <c r="BR34" s="7">
        <v>8.8027999999999999E-4</v>
      </c>
      <c r="BS34" s="7">
        <v>4.4014099999999997E-3</v>
      </c>
      <c r="BT34" s="7">
        <v>7.0422499999999999E-3</v>
      </c>
      <c r="BU34" s="48">
        <v>1.0563380000000001E-2</v>
      </c>
      <c r="BV34" s="7">
        <v>8.8027999999999999E-4</v>
      </c>
      <c r="BW34" s="7">
        <v>3.5211299999999999E-3</v>
      </c>
      <c r="BX34" s="7">
        <v>4.4014099999999997E-3</v>
      </c>
      <c r="BY34" s="7">
        <v>6.1619700000000001E-3</v>
      </c>
      <c r="BZ34" s="7">
        <v>1.76056E-3</v>
      </c>
      <c r="CA34" s="7">
        <v>3.5211299999999999E-3</v>
      </c>
      <c r="CB34" s="7">
        <v>1.76056E-3</v>
      </c>
      <c r="CC34" s="7">
        <v>8.8027999999999999E-4</v>
      </c>
      <c r="CD34" s="7">
        <v>7.0422499999999999E-3</v>
      </c>
      <c r="CE34" s="48">
        <v>8.8028199999999994E-3</v>
      </c>
      <c r="CF34" s="7">
        <v>5.2816900000000003E-3</v>
      </c>
      <c r="CG34" s="7">
        <v>4.4014099999999997E-3</v>
      </c>
      <c r="CH34" s="7">
        <v>1.76056E-3</v>
      </c>
      <c r="CI34" s="48">
        <v>9.6831E-3</v>
      </c>
      <c r="CJ34" s="7">
        <v>1.76056E-3</v>
      </c>
      <c r="CK34" s="7">
        <v>3.5211299999999999E-3</v>
      </c>
      <c r="CL34" s="7">
        <v>4.4014099999999997E-3</v>
      </c>
      <c r="CM34" s="7">
        <v>2.6408500000000001E-3</v>
      </c>
      <c r="CN34" s="7">
        <v>1.76056E-3</v>
      </c>
      <c r="CO34" s="7">
        <v>1.76056E-3</v>
      </c>
      <c r="CP34" s="7">
        <v>3.5211299999999999E-3</v>
      </c>
      <c r="CQ34" s="7">
        <v>8.8027999999999999E-4</v>
      </c>
      <c r="CR34" s="7">
        <v>3.5211299999999999E-3</v>
      </c>
      <c r="CS34" s="7">
        <v>8.8027999999999999E-4</v>
      </c>
      <c r="CT34" s="7">
        <v>1.76056E-3</v>
      </c>
      <c r="CU34" s="48">
        <v>8.8028199999999994E-3</v>
      </c>
      <c r="CV34" s="7">
        <v>4.4014099999999997E-3</v>
      </c>
      <c r="CW34" s="7">
        <v>2.6408500000000001E-3</v>
      </c>
      <c r="CX34" s="7">
        <v>1.76056E-3</v>
      </c>
      <c r="CY34" s="7">
        <v>1.76056E-3</v>
      </c>
      <c r="CZ34" s="7">
        <v>7.9225400000000005E-3</v>
      </c>
      <c r="DA34" s="7">
        <v>4.4014099999999997E-3</v>
      </c>
      <c r="DB34" s="48">
        <v>9.6831E-3</v>
      </c>
      <c r="DC34" s="7">
        <v>1.76056E-3</v>
      </c>
      <c r="DD34" s="7">
        <v>3.5211299999999999E-3</v>
      </c>
      <c r="DE34" s="7">
        <v>1.76056E-3</v>
      </c>
      <c r="DF34" s="7">
        <v>1.76056E-3</v>
      </c>
      <c r="DG34" s="7">
        <v>8.8027999999999999E-4</v>
      </c>
      <c r="DH34" s="7">
        <v>5.2816900000000003E-3</v>
      </c>
      <c r="DI34" s="7">
        <v>3.5211299999999999E-3</v>
      </c>
      <c r="DJ34" s="7">
        <v>2.6408500000000001E-3</v>
      </c>
      <c r="DK34" s="7">
        <v>5.2816900000000003E-3</v>
      </c>
    </row>
    <row r="35" spans="1:115" x14ac:dyDescent="0.35">
      <c r="B35" s="40" t="s">
        <v>3588</v>
      </c>
      <c r="C35" s="40">
        <v>3</v>
      </c>
      <c r="D35" s="41">
        <v>0</v>
      </c>
      <c r="E35" s="1" t="s">
        <v>781</v>
      </c>
      <c r="I35" s="40" t="s">
        <v>1487</v>
      </c>
      <c r="J35" s="40"/>
      <c r="K35" s="40"/>
      <c r="L35" s="40"/>
      <c r="M35" s="41">
        <v>1.104837E-2</v>
      </c>
      <c r="N35" s="41">
        <v>2.209674E-2</v>
      </c>
      <c r="O35" s="48">
        <v>2.3767610000000002E-2</v>
      </c>
      <c r="P35" s="7">
        <v>2.0246480000000001E-2</v>
      </c>
      <c r="Q35" s="7">
        <v>7.0422499999999999E-3</v>
      </c>
      <c r="R35" s="48">
        <v>3.2570420000000003E-2</v>
      </c>
      <c r="S35" s="48">
        <v>3.7852110000000001E-2</v>
      </c>
      <c r="T35" s="7">
        <v>1.496479E-2</v>
      </c>
      <c r="U35" s="7">
        <v>1.93662E-2</v>
      </c>
      <c r="V35" s="7">
        <v>1.8485919999999999E-2</v>
      </c>
      <c r="W35" s="48">
        <v>4.6654929999999997E-2</v>
      </c>
      <c r="X35" s="7">
        <v>1.496479E-2</v>
      </c>
      <c r="Y35" s="7">
        <v>1.5845069999999999E-2</v>
      </c>
      <c r="Z35" s="7">
        <v>1.5845069999999999E-2</v>
      </c>
      <c r="AA35" s="7">
        <v>7.9225400000000005E-3</v>
      </c>
      <c r="AB35" s="48">
        <v>2.4647889999999999E-2</v>
      </c>
      <c r="AC35" s="7">
        <v>9.6831E-3</v>
      </c>
      <c r="AD35" s="7">
        <v>1.144366E-2</v>
      </c>
      <c r="AE35" s="7">
        <v>1.408451E-2</v>
      </c>
      <c r="AF35" s="7">
        <v>1.144366E-2</v>
      </c>
      <c r="AG35" s="7">
        <v>1.0563380000000001E-2</v>
      </c>
      <c r="AH35" s="7">
        <v>1.7605630000000001E-2</v>
      </c>
      <c r="AI35" s="7">
        <v>1.496479E-2</v>
      </c>
      <c r="AJ35" s="7">
        <v>1.144366E-2</v>
      </c>
      <c r="AK35" s="7">
        <v>1.144366E-2</v>
      </c>
      <c r="AL35" s="48">
        <v>3.34507E-2</v>
      </c>
      <c r="AM35" s="48">
        <v>2.9929580000000001E-2</v>
      </c>
      <c r="AN35" s="48">
        <v>2.3767610000000002E-2</v>
      </c>
      <c r="AO35" s="7">
        <v>1.3204230000000001E-2</v>
      </c>
      <c r="AP35" s="7">
        <v>4.4014099999999997E-3</v>
      </c>
      <c r="AQ35" s="7">
        <v>5.2816900000000003E-3</v>
      </c>
      <c r="AR35" s="7">
        <v>1.496479E-2</v>
      </c>
      <c r="AS35" s="7">
        <v>1.496479E-2</v>
      </c>
      <c r="AT35" s="7">
        <v>7.9225400000000005E-3</v>
      </c>
      <c r="AU35" s="7">
        <v>8.8028199999999994E-3</v>
      </c>
      <c r="AV35" s="7">
        <v>1.496479E-2</v>
      </c>
      <c r="AW35" s="7">
        <v>2.1126760000000001E-2</v>
      </c>
      <c r="AX35" s="7">
        <v>1.93662E-2</v>
      </c>
      <c r="AY35" s="7">
        <v>1.0563380000000001E-2</v>
      </c>
      <c r="AZ35" s="48">
        <v>3.34507E-2</v>
      </c>
      <c r="BA35" s="48">
        <v>2.640845E-2</v>
      </c>
      <c r="BB35" s="7">
        <v>1.496479E-2</v>
      </c>
      <c r="BC35" s="7">
        <v>9.6831E-3</v>
      </c>
      <c r="BD35" s="7">
        <v>7.0422499999999999E-3</v>
      </c>
      <c r="BE35" s="7">
        <v>8.8028199999999994E-3</v>
      </c>
      <c r="BF35" s="7">
        <v>7.9225400000000005E-3</v>
      </c>
      <c r="BG35" s="7">
        <v>6.1619700000000001E-3</v>
      </c>
      <c r="BH35" s="7">
        <v>1.232394E-2</v>
      </c>
      <c r="BI35" s="7">
        <v>2.1126760000000001E-2</v>
      </c>
      <c r="BJ35" s="7">
        <v>1.0563380000000001E-2</v>
      </c>
      <c r="BK35" s="7">
        <v>1.3204230000000001E-2</v>
      </c>
      <c r="BL35" s="7">
        <v>1.0563380000000001E-2</v>
      </c>
      <c r="BM35" s="7">
        <v>4.4014099999999997E-3</v>
      </c>
      <c r="BN35" s="7">
        <v>9.6831E-3</v>
      </c>
      <c r="BO35" s="7">
        <v>1.0563380000000001E-2</v>
      </c>
      <c r="BP35" s="7">
        <v>6.1619700000000001E-3</v>
      </c>
      <c r="BQ35" s="7">
        <v>1.3204230000000001E-2</v>
      </c>
      <c r="BR35" s="7">
        <v>8.8028199999999994E-3</v>
      </c>
      <c r="BS35" s="7">
        <v>1.8485919999999999E-2</v>
      </c>
      <c r="BT35" s="7">
        <v>1.496479E-2</v>
      </c>
      <c r="BU35" s="7">
        <v>8.8028199999999994E-3</v>
      </c>
      <c r="BV35" s="7">
        <v>1.144366E-2</v>
      </c>
      <c r="BW35" s="7">
        <v>2.0246480000000001E-2</v>
      </c>
      <c r="BX35" s="7">
        <v>1.408451E-2</v>
      </c>
      <c r="BY35" s="7">
        <v>1.0563380000000001E-2</v>
      </c>
      <c r="BZ35" s="7">
        <v>1.0563380000000001E-2</v>
      </c>
      <c r="CA35" s="7">
        <v>1.8485919999999999E-2</v>
      </c>
      <c r="CB35" s="7">
        <v>1.0563380000000001E-2</v>
      </c>
      <c r="CC35" s="7">
        <v>7.9225400000000005E-3</v>
      </c>
      <c r="CD35" s="7">
        <v>1.496479E-2</v>
      </c>
      <c r="CE35" s="7">
        <v>1.3204230000000001E-2</v>
      </c>
      <c r="CF35" s="7">
        <v>1.496479E-2</v>
      </c>
      <c r="CG35" s="7">
        <v>5.2816900000000003E-3</v>
      </c>
      <c r="CH35" s="7">
        <v>1.144366E-2</v>
      </c>
      <c r="CI35" s="7">
        <v>5.2816900000000003E-3</v>
      </c>
      <c r="CJ35" s="7">
        <v>1.3204230000000001E-2</v>
      </c>
      <c r="CK35" s="7">
        <v>1.232394E-2</v>
      </c>
      <c r="CL35" s="7">
        <v>1.144366E-2</v>
      </c>
      <c r="CM35" s="7">
        <v>1.232394E-2</v>
      </c>
      <c r="CN35" s="7">
        <v>1.408451E-2</v>
      </c>
      <c r="CO35" s="7">
        <v>1.3204230000000001E-2</v>
      </c>
      <c r="CP35" s="7">
        <v>1.672535E-2</v>
      </c>
      <c r="CQ35" s="7">
        <v>1.232394E-2</v>
      </c>
      <c r="CR35" s="7">
        <v>9.6831E-3</v>
      </c>
      <c r="CS35" s="7">
        <v>9.6831E-3</v>
      </c>
      <c r="CT35" s="7">
        <v>1.5845069999999999E-2</v>
      </c>
      <c r="CU35" s="7">
        <v>1.0563380000000001E-2</v>
      </c>
      <c r="CV35" s="7">
        <v>4.4014099999999997E-3</v>
      </c>
      <c r="CW35" s="7">
        <v>1.5845069999999999E-2</v>
      </c>
      <c r="CX35" s="7">
        <v>1.5845069999999999E-2</v>
      </c>
      <c r="CY35" s="7">
        <v>8.8028199999999994E-3</v>
      </c>
      <c r="CZ35" s="7">
        <v>7.9225400000000005E-3</v>
      </c>
      <c r="DA35" s="7">
        <v>7.0422499999999999E-3</v>
      </c>
      <c r="DB35" s="7">
        <v>1.3204230000000001E-2</v>
      </c>
      <c r="DC35" s="7">
        <v>1.3204230000000001E-2</v>
      </c>
      <c r="DD35" s="7">
        <v>1.8485919999999999E-2</v>
      </c>
      <c r="DE35" s="7">
        <v>8.8028199999999994E-3</v>
      </c>
      <c r="DF35" s="7">
        <v>7.0422499999999999E-3</v>
      </c>
      <c r="DG35" s="7">
        <v>1.408451E-2</v>
      </c>
      <c r="DH35" s="7">
        <v>6.1619700000000001E-3</v>
      </c>
      <c r="DI35" s="7">
        <v>6.1619700000000001E-3</v>
      </c>
      <c r="DJ35" s="7">
        <v>1.5845069999999999E-2</v>
      </c>
      <c r="DK35" s="7">
        <v>7.9225400000000005E-3</v>
      </c>
    </row>
    <row r="36" spans="1:115" x14ac:dyDescent="0.35">
      <c r="B36" s="40" t="s">
        <v>1488</v>
      </c>
      <c r="C36" s="40">
        <v>7</v>
      </c>
      <c r="D36" s="41">
        <v>1E-4</v>
      </c>
      <c r="E36" s="1" t="s">
        <v>781</v>
      </c>
      <c r="I36" s="40" t="s">
        <v>1485</v>
      </c>
      <c r="J36" s="40"/>
      <c r="K36" s="40"/>
      <c r="L36" s="40"/>
      <c r="M36" s="41">
        <v>7.4097220000000005E-2</v>
      </c>
      <c r="N36" s="41">
        <v>0.14819444000000001</v>
      </c>
      <c r="O36" s="48">
        <v>0.19806338000000001</v>
      </c>
      <c r="P36" s="7">
        <v>0.10299295999999999</v>
      </c>
      <c r="Q36" s="7">
        <v>0.10915493</v>
      </c>
      <c r="R36" s="7">
        <v>8.0985920000000003E-2</v>
      </c>
      <c r="S36" s="7">
        <v>7.922535E-2</v>
      </c>
      <c r="T36" s="7">
        <v>9.59507E-2</v>
      </c>
      <c r="U36" s="7">
        <v>9.5070420000000003E-2</v>
      </c>
      <c r="V36" s="7">
        <v>0.10827465</v>
      </c>
      <c r="W36" s="7">
        <v>7.4823940000000005E-2</v>
      </c>
      <c r="X36" s="7">
        <v>8.8028170000000003E-2</v>
      </c>
      <c r="Y36" s="7">
        <v>8.6267609999999995E-2</v>
      </c>
      <c r="Z36" s="7">
        <v>9.15493E-2</v>
      </c>
      <c r="AA36" s="7">
        <v>9.2429579999999997E-2</v>
      </c>
      <c r="AB36" s="7">
        <v>9.4190140000000006E-2</v>
      </c>
      <c r="AC36" s="7">
        <v>0.11355634000000001</v>
      </c>
      <c r="AD36" s="7">
        <v>7.922535E-2</v>
      </c>
      <c r="AE36" s="7">
        <v>8.0985920000000003E-2</v>
      </c>
      <c r="AF36" s="7">
        <v>8.6267609999999995E-2</v>
      </c>
      <c r="AG36" s="7">
        <v>7.6584509999999995E-2</v>
      </c>
      <c r="AH36" s="7">
        <v>9.6830990000000006E-2</v>
      </c>
      <c r="AI36" s="7">
        <v>8.5387320000000003E-2</v>
      </c>
      <c r="AJ36" s="7">
        <v>8.18662E-2</v>
      </c>
      <c r="AK36" s="7">
        <v>8.8028170000000003E-2</v>
      </c>
      <c r="AL36" s="7">
        <v>7.3943659999999994E-2</v>
      </c>
      <c r="AM36" s="7">
        <v>7.7464790000000006E-2</v>
      </c>
      <c r="AN36" s="7">
        <v>8.5387320000000003E-2</v>
      </c>
      <c r="AO36" s="7">
        <v>6.8661970000000003E-2</v>
      </c>
      <c r="AP36" s="7">
        <v>7.5704229999999997E-2</v>
      </c>
      <c r="AQ36" s="7">
        <v>7.3063379999999997E-2</v>
      </c>
      <c r="AR36" s="7">
        <v>7.4823940000000005E-2</v>
      </c>
      <c r="AS36" s="7">
        <v>7.922535E-2</v>
      </c>
      <c r="AT36" s="7">
        <v>8.0985920000000003E-2</v>
      </c>
      <c r="AU36" s="7">
        <v>6.954225E-2</v>
      </c>
      <c r="AV36" s="7">
        <v>8.3626759999999994E-2</v>
      </c>
      <c r="AW36" s="7">
        <v>8.0985920000000003E-2</v>
      </c>
      <c r="AX36" s="7">
        <v>8.7147890000000006E-2</v>
      </c>
      <c r="AY36" s="7">
        <v>7.922535E-2</v>
      </c>
      <c r="AZ36" s="7">
        <v>8.6267609999999995E-2</v>
      </c>
      <c r="BA36" s="7">
        <v>7.922535E-2</v>
      </c>
      <c r="BB36" s="7">
        <v>9.0669009999999994E-2</v>
      </c>
      <c r="BC36" s="7">
        <v>8.6267609999999995E-2</v>
      </c>
      <c r="BD36" s="7">
        <v>7.6584509999999995E-2</v>
      </c>
      <c r="BE36" s="7">
        <v>8.890845E-2</v>
      </c>
      <c r="BF36" s="7">
        <v>5.0176060000000001E-2</v>
      </c>
      <c r="BG36" s="7">
        <v>8.0985920000000003E-2</v>
      </c>
      <c r="BH36" s="7">
        <v>6.3380279999999997E-2</v>
      </c>
      <c r="BI36" s="7">
        <v>8.18662E-2</v>
      </c>
      <c r="BJ36" s="7">
        <v>7.3063379999999997E-2</v>
      </c>
      <c r="BK36" s="7">
        <v>8.4507040000000005E-2</v>
      </c>
      <c r="BL36" s="7">
        <v>6.3380279999999997E-2</v>
      </c>
      <c r="BM36" s="7">
        <v>7.6584509999999995E-2</v>
      </c>
      <c r="BN36" s="7">
        <v>7.4823940000000005E-2</v>
      </c>
      <c r="BO36" s="7">
        <v>8.3626759999999994E-2</v>
      </c>
      <c r="BP36" s="7">
        <v>9.5070420000000003E-2</v>
      </c>
      <c r="BQ36" s="7">
        <v>7.21831E-2</v>
      </c>
      <c r="BR36" s="7">
        <v>8.3626759999999994E-2</v>
      </c>
      <c r="BS36" s="7">
        <v>8.7147890000000006E-2</v>
      </c>
      <c r="BT36" s="7">
        <v>7.21831E-2</v>
      </c>
      <c r="BU36" s="7">
        <v>7.6584509999999995E-2</v>
      </c>
      <c r="BV36" s="7">
        <v>6.25E-2</v>
      </c>
      <c r="BW36" s="7">
        <v>7.8345070000000003E-2</v>
      </c>
      <c r="BX36" s="7">
        <v>8.3626759999999994E-2</v>
      </c>
      <c r="BY36" s="7">
        <v>8.0985920000000003E-2</v>
      </c>
      <c r="BZ36" s="7">
        <v>8.5387320000000003E-2</v>
      </c>
      <c r="CA36" s="7">
        <v>6.514085E-2</v>
      </c>
      <c r="CB36" s="7">
        <v>7.3943659999999994E-2</v>
      </c>
      <c r="CC36" s="7">
        <v>8.0985920000000003E-2</v>
      </c>
      <c r="CD36" s="7">
        <v>7.3063379999999997E-2</v>
      </c>
      <c r="CE36" s="7">
        <v>5.6338029999999997E-2</v>
      </c>
      <c r="CF36" s="7">
        <v>5.6338029999999997E-2</v>
      </c>
      <c r="CG36" s="7">
        <v>6.954225E-2</v>
      </c>
      <c r="CH36" s="7">
        <v>6.3380279999999997E-2</v>
      </c>
      <c r="CI36" s="7">
        <v>7.8345070000000003E-2</v>
      </c>
      <c r="CJ36" s="7">
        <v>7.3943659999999994E-2</v>
      </c>
      <c r="CK36" s="7">
        <v>8.4507040000000005E-2</v>
      </c>
      <c r="CL36" s="7">
        <v>6.7781690000000006E-2</v>
      </c>
      <c r="CM36" s="7">
        <v>6.1619720000000003E-2</v>
      </c>
      <c r="CN36" s="7">
        <v>5.8978870000000003E-2</v>
      </c>
      <c r="CO36" s="7">
        <v>7.3943659999999994E-2</v>
      </c>
      <c r="CP36" s="7">
        <v>6.954225E-2</v>
      </c>
      <c r="CQ36" s="7">
        <v>7.4823940000000005E-2</v>
      </c>
      <c r="CR36" s="7">
        <v>5.985915E-2</v>
      </c>
      <c r="CS36" s="7">
        <v>6.1619720000000003E-2</v>
      </c>
      <c r="CT36" s="7">
        <v>6.6901409999999994E-2</v>
      </c>
      <c r="CU36" s="7">
        <v>7.6584509999999995E-2</v>
      </c>
      <c r="CV36" s="7">
        <v>5.6338029999999997E-2</v>
      </c>
      <c r="CW36" s="7">
        <v>7.0422540000000006E-2</v>
      </c>
      <c r="CX36" s="7">
        <v>6.954225E-2</v>
      </c>
      <c r="CY36" s="7">
        <v>5.7218310000000001E-2</v>
      </c>
      <c r="CZ36" s="7">
        <v>6.514085E-2</v>
      </c>
      <c r="DA36" s="7">
        <v>8.0105629999999997E-2</v>
      </c>
      <c r="DB36" s="7">
        <v>5.6338029999999997E-2</v>
      </c>
      <c r="DC36" s="7">
        <v>7.0422540000000006E-2</v>
      </c>
      <c r="DD36" s="7">
        <v>6.514085E-2</v>
      </c>
      <c r="DE36" s="7">
        <v>7.4823940000000005E-2</v>
      </c>
      <c r="DF36" s="7">
        <v>7.0422540000000006E-2</v>
      </c>
      <c r="DG36" s="7">
        <v>7.21831E-2</v>
      </c>
      <c r="DH36" s="7">
        <v>6.0739439999999999E-2</v>
      </c>
      <c r="DI36" s="7">
        <v>4.8415489999999999E-2</v>
      </c>
      <c r="DJ36" s="7">
        <v>6.3380279999999997E-2</v>
      </c>
      <c r="DK36" s="7">
        <v>6.8661970000000003E-2</v>
      </c>
    </row>
    <row r="37" spans="1:115" x14ac:dyDescent="0.35">
      <c r="B37" s="42" t="s">
        <v>1491</v>
      </c>
      <c r="C37" s="42">
        <v>1246</v>
      </c>
      <c r="D37" s="43">
        <v>1.09E-2</v>
      </c>
      <c r="E37" s="1" t="s">
        <v>782</v>
      </c>
      <c r="I37" s="40" t="s">
        <v>1486</v>
      </c>
      <c r="J37" s="40"/>
      <c r="K37" s="40"/>
      <c r="L37" s="40"/>
      <c r="M37" s="41">
        <v>1.79553E-3</v>
      </c>
      <c r="N37" s="41">
        <v>3.5910600000000001E-3</v>
      </c>
      <c r="O37" s="48">
        <v>5.2816900000000003E-3</v>
      </c>
      <c r="P37" s="7">
        <v>3.5211299999999999E-3</v>
      </c>
      <c r="Q37" s="7">
        <v>3.5211299999999999E-3</v>
      </c>
      <c r="R37" s="7">
        <v>8.8027999999999999E-4</v>
      </c>
      <c r="S37" s="7">
        <v>8.8027999999999999E-4</v>
      </c>
      <c r="T37" s="7">
        <v>8.8027999999999999E-4</v>
      </c>
      <c r="U37" s="7">
        <v>2.6408500000000001E-3</v>
      </c>
      <c r="V37" s="7">
        <v>3.5211299999999999E-3</v>
      </c>
      <c r="W37" s="7">
        <v>3.5211299999999999E-3</v>
      </c>
      <c r="X37" s="7">
        <v>8.8027999999999999E-4</v>
      </c>
      <c r="Y37" s="7">
        <v>2.6408500000000001E-3</v>
      </c>
      <c r="Z37" s="7">
        <v>3.5211299999999999E-3</v>
      </c>
      <c r="AA37" s="7">
        <v>8.8027999999999999E-4</v>
      </c>
      <c r="AB37" s="7">
        <v>8.8027999999999999E-4</v>
      </c>
      <c r="AC37" s="7">
        <v>1.76056E-3</v>
      </c>
      <c r="AD37" s="7">
        <v>8.8027999999999999E-4</v>
      </c>
      <c r="AE37" s="7">
        <v>3.5211299999999999E-3</v>
      </c>
      <c r="AF37" s="48">
        <v>4.4014099999999997E-3</v>
      </c>
      <c r="AG37" s="7">
        <v>1.76056E-3</v>
      </c>
      <c r="AH37" s="7">
        <v>1.76056E-3</v>
      </c>
      <c r="AI37" s="7">
        <v>2.6408500000000001E-3</v>
      </c>
      <c r="AJ37" s="7">
        <v>2.6408500000000001E-3</v>
      </c>
      <c r="AK37" s="7">
        <v>8.8027999999999999E-4</v>
      </c>
      <c r="AL37" s="7">
        <v>1.76056E-3</v>
      </c>
      <c r="AM37" s="7">
        <v>3.5211299999999999E-3</v>
      </c>
      <c r="AN37" s="7">
        <v>8.8027999999999999E-4</v>
      </c>
      <c r="AO37" s="7">
        <v>2.6408500000000001E-3</v>
      </c>
      <c r="AP37" s="7">
        <v>8.8027999999999999E-4</v>
      </c>
      <c r="AQ37" s="7">
        <v>8.8027999999999999E-4</v>
      </c>
      <c r="AR37" s="7">
        <v>1.76056E-3</v>
      </c>
      <c r="AS37" s="7">
        <v>8.8027999999999999E-4</v>
      </c>
      <c r="AT37" s="7">
        <v>2.6408500000000001E-3</v>
      </c>
      <c r="AU37" s="48">
        <v>5.2816900000000003E-3</v>
      </c>
      <c r="AV37" s="7">
        <v>2.6408500000000001E-3</v>
      </c>
      <c r="AW37" s="7">
        <v>8.8027999999999999E-4</v>
      </c>
      <c r="AX37" s="48">
        <v>4.4014099999999997E-3</v>
      </c>
      <c r="AY37" s="7">
        <v>1.76056E-3</v>
      </c>
      <c r="AZ37" s="7">
        <v>1.76056E-3</v>
      </c>
      <c r="BA37" s="7">
        <v>0</v>
      </c>
      <c r="BB37" s="7">
        <v>1.76056E-3</v>
      </c>
      <c r="BC37" s="7">
        <v>8.8027999999999999E-4</v>
      </c>
      <c r="BD37" s="7">
        <v>0</v>
      </c>
      <c r="BE37" s="7">
        <v>2.6408500000000001E-3</v>
      </c>
      <c r="BF37" s="7">
        <v>3.5211299999999999E-3</v>
      </c>
      <c r="BG37" s="48">
        <v>7.0422499999999999E-3</v>
      </c>
      <c r="BH37" s="7">
        <v>2.6408500000000001E-3</v>
      </c>
      <c r="BI37" s="7">
        <v>2.6408500000000001E-3</v>
      </c>
      <c r="BJ37" s="7">
        <v>8.8027999999999999E-4</v>
      </c>
      <c r="BK37" s="7">
        <v>3.5211299999999999E-3</v>
      </c>
      <c r="BL37" s="7">
        <v>3.5211299999999999E-3</v>
      </c>
      <c r="BM37" s="7">
        <v>3.5211299999999999E-3</v>
      </c>
      <c r="BN37" s="7">
        <v>0</v>
      </c>
      <c r="BO37" s="7">
        <v>3.5211299999999999E-3</v>
      </c>
      <c r="BP37" s="7">
        <v>0</v>
      </c>
      <c r="BQ37" s="7">
        <v>1.76056E-3</v>
      </c>
      <c r="BR37" s="7">
        <v>8.8027999999999999E-4</v>
      </c>
      <c r="BS37" s="7">
        <v>0</v>
      </c>
      <c r="BT37" s="48">
        <v>6.1619700000000001E-3</v>
      </c>
      <c r="BU37" s="7">
        <v>0</v>
      </c>
      <c r="BV37" s="7">
        <v>0</v>
      </c>
      <c r="BW37" s="7">
        <v>2.6408500000000001E-3</v>
      </c>
      <c r="BX37" s="7">
        <v>8.8027999999999999E-4</v>
      </c>
      <c r="BY37" s="7">
        <v>1.76056E-3</v>
      </c>
      <c r="BZ37" s="7">
        <v>8.8027999999999999E-4</v>
      </c>
      <c r="CA37" s="7">
        <v>0</v>
      </c>
      <c r="CB37" s="7">
        <v>8.8027999999999999E-4</v>
      </c>
      <c r="CC37" s="7">
        <v>0</v>
      </c>
      <c r="CD37" s="7">
        <v>8.8027999999999999E-4</v>
      </c>
      <c r="CE37" s="7">
        <v>8.8027999999999999E-4</v>
      </c>
      <c r="CF37" s="7">
        <v>3.5211299999999999E-3</v>
      </c>
      <c r="CG37" s="7">
        <v>8.8027999999999999E-4</v>
      </c>
      <c r="CH37" s="7">
        <v>8.8027999999999999E-4</v>
      </c>
      <c r="CI37" s="7">
        <v>8.8027999999999999E-4</v>
      </c>
      <c r="CJ37" s="7">
        <v>8.8027999999999999E-4</v>
      </c>
      <c r="CK37" s="7">
        <v>8.8027999999999999E-4</v>
      </c>
      <c r="CL37" s="7">
        <v>0</v>
      </c>
      <c r="CM37" s="7">
        <v>8.8027999999999999E-4</v>
      </c>
      <c r="CN37" s="7">
        <v>8.8027999999999999E-4</v>
      </c>
      <c r="CO37" s="7">
        <v>3.5211299999999999E-3</v>
      </c>
      <c r="CP37" s="7">
        <v>8.8027999999999999E-4</v>
      </c>
      <c r="CQ37" s="7">
        <v>8.8027999999999999E-4</v>
      </c>
      <c r="CR37" s="7">
        <v>3.5211299999999999E-3</v>
      </c>
      <c r="CS37" s="48">
        <v>6.1619700000000001E-3</v>
      </c>
      <c r="CT37" s="7">
        <v>8.8027999999999999E-4</v>
      </c>
      <c r="CU37" s="7">
        <v>0</v>
      </c>
      <c r="CV37" s="7">
        <v>8.8027999999999999E-4</v>
      </c>
      <c r="CW37" s="7">
        <v>2.6408500000000001E-3</v>
      </c>
      <c r="CX37" s="7">
        <v>8.8027999999999999E-4</v>
      </c>
      <c r="CY37" s="7">
        <v>0</v>
      </c>
      <c r="CZ37" s="7">
        <v>8.8027999999999999E-4</v>
      </c>
      <c r="DA37" s="7">
        <v>8.8027999999999999E-4</v>
      </c>
      <c r="DB37" s="7">
        <v>2.6408500000000001E-3</v>
      </c>
      <c r="DC37" s="7">
        <v>1.76056E-3</v>
      </c>
      <c r="DD37" s="7">
        <v>2.6408500000000001E-3</v>
      </c>
      <c r="DE37" s="7">
        <v>8.8027999999999999E-4</v>
      </c>
      <c r="DF37" s="7">
        <v>8.8027999999999999E-4</v>
      </c>
      <c r="DG37" s="7">
        <v>1.76056E-3</v>
      </c>
      <c r="DH37" s="7">
        <v>8.8027999999999999E-4</v>
      </c>
      <c r="DI37" s="7">
        <v>1.76056E-3</v>
      </c>
      <c r="DJ37" s="7">
        <v>8.8027999999999999E-4</v>
      </c>
      <c r="DK37" s="7">
        <v>8.8027999999999999E-4</v>
      </c>
    </row>
    <row r="38" spans="1:115" x14ac:dyDescent="0.35">
      <c r="B38" s="42" t="s">
        <v>1490</v>
      </c>
      <c r="C38" s="42">
        <v>3319</v>
      </c>
      <c r="D38" s="43">
        <v>2.8899999999999999E-2</v>
      </c>
      <c r="E38" s="1" t="s">
        <v>782</v>
      </c>
      <c r="I38" s="40" t="s">
        <v>3588</v>
      </c>
      <c r="J38" s="40"/>
      <c r="K38" s="40"/>
      <c r="L38" s="40"/>
      <c r="M38" s="41">
        <v>1.064E-5</v>
      </c>
      <c r="N38" s="41">
        <v>2.128E-5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48">
        <v>8.8027999999999999E-4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48">
        <v>8.8027999999999999E-4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48">
        <v>8.8027999999999999E-4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</row>
    <row r="39" spans="1:115" x14ac:dyDescent="0.35">
      <c r="B39" s="28" t="s">
        <v>386</v>
      </c>
      <c r="C39" s="28">
        <v>208</v>
      </c>
      <c r="D39" s="29">
        <v>1.8E-3</v>
      </c>
      <c r="E39" s="1" t="s">
        <v>386</v>
      </c>
      <c r="I39" s="40" t="s">
        <v>1488</v>
      </c>
      <c r="J39" s="40"/>
      <c r="K39" s="40"/>
      <c r="L39" s="40"/>
      <c r="M39" s="41">
        <v>4.2570000000000001E-5</v>
      </c>
      <c r="N39" s="41">
        <v>8.5140000000000001E-5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48">
        <v>8.8027999999999999E-4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48">
        <v>8.8027999999999999E-4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48">
        <v>8.8027999999999999E-4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48">
        <v>8.8027999999999999E-4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48">
        <v>8.8027999999999999E-4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48">
        <v>8.8027999999999999E-4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48">
        <v>8.8027999999999999E-4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</row>
    <row r="40" spans="1:115" x14ac:dyDescent="0.35">
      <c r="B40" s="36" t="s">
        <v>223</v>
      </c>
      <c r="C40" s="36">
        <v>1107</v>
      </c>
      <c r="D40" s="37">
        <v>9.5999999999999992E-3</v>
      </c>
      <c r="E40" s="1" t="s">
        <v>223</v>
      </c>
      <c r="I40" s="42" t="s">
        <v>1491</v>
      </c>
      <c r="J40" s="42"/>
      <c r="K40" s="42"/>
      <c r="L40" s="42"/>
      <c r="M40" s="43">
        <v>1.0488880000000001E-2</v>
      </c>
      <c r="N40" s="43">
        <v>2.0977760000000002E-2</v>
      </c>
      <c r="O40" s="7">
        <v>3.5211299999999999E-3</v>
      </c>
      <c r="P40" s="7">
        <v>1.3204230000000001E-2</v>
      </c>
      <c r="Q40" s="7">
        <v>7.9225400000000005E-3</v>
      </c>
      <c r="R40" s="7">
        <v>1.3204230000000001E-2</v>
      </c>
      <c r="S40" s="7">
        <v>9.6831E-3</v>
      </c>
      <c r="T40" s="7">
        <v>7.9225400000000005E-3</v>
      </c>
      <c r="U40" s="7">
        <v>1.3204230000000001E-2</v>
      </c>
      <c r="V40" s="7">
        <v>1.5845069999999999E-2</v>
      </c>
      <c r="W40" s="7">
        <v>7.9225400000000005E-3</v>
      </c>
      <c r="X40" s="7">
        <v>1.144366E-2</v>
      </c>
      <c r="Y40" s="7">
        <v>1.408451E-2</v>
      </c>
      <c r="Z40" s="7">
        <v>7.9225400000000005E-3</v>
      </c>
      <c r="AA40" s="7">
        <v>1.7605630000000001E-2</v>
      </c>
      <c r="AB40" s="7">
        <v>7.0422499999999999E-3</v>
      </c>
      <c r="AC40" s="7">
        <v>6.1619700000000001E-3</v>
      </c>
      <c r="AD40" s="7">
        <v>1.496479E-2</v>
      </c>
      <c r="AE40" s="7">
        <v>1.144366E-2</v>
      </c>
      <c r="AF40" s="7">
        <v>7.9225400000000005E-3</v>
      </c>
      <c r="AG40" s="48">
        <v>2.5528169999999999E-2</v>
      </c>
      <c r="AH40" s="7">
        <v>1.144366E-2</v>
      </c>
      <c r="AI40" s="7">
        <v>1.496479E-2</v>
      </c>
      <c r="AJ40" s="7">
        <v>1.5845069999999999E-2</v>
      </c>
      <c r="AK40" s="7">
        <v>7.9225400000000005E-3</v>
      </c>
      <c r="AL40" s="7">
        <v>5.2816900000000003E-3</v>
      </c>
      <c r="AM40" s="7">
        <v>3.5211299999999999E-3</v>
      </c>
      <c r="AN40" s="7">
        <v>1.76056E-3</v>
      </c>
      <c r="AO40" s="7">
        <v>1.93662E-2</v>
      </c>
      <c r="AP40" s="48">
        <v>2.1126760000000001E-2</v>
      </c>
      <c r="AQ40" s="7">
        <v>2.0246480000000001E-2</v>
      </c>
      <c r="AR40" s="7">
        <v>1.144366E-2</v>
      </c>
      <c r="AS40" s="7">
        <v>7.0422499999999999E-3</v>
      </c>
      <c r="AT40" s="7">
        <v>1.5845069999999999E-2</v>
      </c>
      <c r="AU40" s="7">
        <v>7.9225400000000005E-3</v>
      </c>
      <c r="AV40" s="7">
        <v>1.496479E-2</v>
      </c>
      <c r="AW40" s="7">
        <v>7.9225400000000005E-3</v>
      </c>
      <c r="AX40" s="7">
        <v>7.0422499999999999E-3</v>
      </c>
      <c r="AY40" s="7">
        <v>8.8028199999999994E-3</v>
      </c>
      <c r="AZ40" s="7">
        <v>2.6408500000000001E-3</v>
      </c>
      <c r="BA40" s="7">
        <v>7.0422499999999999E-3</v>
      </c>
      <c r="BB40" s="7">
        <v>8.8028199999999994E-3</v>
      </c>
      <c r="BC40" s="7">
        <v>7.0422499999999999E-3</v>
      </c>
      <c r="BD40" s="7">
        <v>1.496479E-2</v>
      </c>
      <c r="BE40" s="7">
        <v>9.6831E-3</v>
      </c>
      <c r="BF40" s="7">
        <v>1.408451E-2</v>
      </c>
      <c r="BG40" s="7">
        <v>1.144366E-2</v>
      </c>
      <c r="BH40" s="7">
        <v>1.496479E-2</v>
      </c>
      <c r="BI40" s="7">
        <v>7.0422499999999999E-3</v>
      </c>
      <c r="BJ40" s="7">
        <v>1.7605630000000001E-2</v>
      </c>
      <c r="BK40" s="7">
        <v>9.6831E-3</v>
      </c>
      <c r="BL40" s="7">
        <v>9.6831E-3</v>
      </c>
      <c r="BM40" s="7">
        <v>1.496479E-2</v>
      </c>
      <c r="BN40" s="7">
        <v>9.6831E-3</v>
      </c>
      <c r="BO40" s="7">
        <v>4.4014099999999997E-3</v>
      </c>
      <c r="BP40" s="7">
        <v>3.5211299999999999E-3</v>
      </c>
      <c r="BQ40" s="7">
        <v>1.672535E-2</v>
      </c>
      <c r="BR40" s="7">
        <v>6.1619700000000001E-3</v>
      </c>
      <c r="BS40" s="7">
        <v>2.6408500000000001E-3</v>
      </c>
      <c r="BT40" s="7">
        <v>8.8028199999999994E-3</v>
      </c>
      <c r="BU40" s="48">
        <v>2.2007039999999999E-2</v>
      </c>
      <c r="BV40" s="7">
        <v>1.3204230000000001E-2</v>
      </c>
      <c r="BW40" s="7">
        <v>7.9225400000000005E-3</v>
      </c>
      <c r="BX40" s="7">
        <v>8.8028199999999994E-3</v>
      </c>
      <c r="BY40" s="7">
        <v>8.8028199999999994E-3</v>
      </c>
      <c r="BZ40" s="7">
        <v>1.408451E-2</v>
      </c>
      <c r="CA40" s="7">
        <v>1.144366E-2</v>
      </c>
      <c r="CB40" s="7">
        <v>1.232394E-2</v>
      </c>
      <c r="CC40" s="7">
        <v>1.408451E-2</v>
      </c>
      <c r="CD40" s="7">
        <v>1.5845069999999999E-2</v>
      </c>
      <c r="CE40" s="48">
        <v>2.2007039999999999E-2</v>
      </c>
      <c r="CF40" s="7">
        <v>1.5845069999999999E-2</v>
      </c>
      <c r="CG40" s="7">
        <v>1.8485919999999999E-2</v>
      </c>
      <c r="CH40" s="7">
        <v>1.144366E-2</v>
      </c>
      <c r="CI40" s="7">
        <v>1.408451E-2</v>
      </c>
      <c r="CJ40" s="7">
        <v>1.144366E-2</v>
      </c>
      <c r="CK40" s="7">
        <v>7.9225400000000005E-3</v>
      </c>
      <c r="CL40" s="7">
        <v>1.672535E-2</v>
      </c>
      <c r="CM40" s="7">
        <v>9.6831E-3</v>
      </c>
      <c r="CN40" s="7">
        <v>1.496479E-2</v>
      </c>
      <c r="CO40" s="7">
        <v>4.4014099999999997E-3</v>
      </c>
      <c r="CP40" s="7">
        <v>8.8028199999999994E-3</v>
      </c>
      <c r="CQ40" s="7">
        <v>5.2816900000000003E-3</v>
      </c>
      <c r="CR40" s="7">
        <v>1.3204230000000001E-2</v>
      </c>
      <c r="CS40" s="7">
        <v>1.496479E-2</v>
      </c>
      <c r="CT40" s="7">
        <v>1.76056E-3</v>
      </c>
      <c r="CU40" s="7">
        <v>7.0422499999999999E-3</v>
      </c>
      <c r="CV40" s="7">
        <v>9.6831E-3</v>
      </c>
      <c r="CW40" s="7">
        <v>6.1619700000000001E-3</v>
      </c>
      <c r="CX40" s="7">
        <v>1.0563380000000001E-2</v>
      </c>
      <c r="CY40" s="7">
        <v>1.408451E-2</v>
      </c>
      <c r="CZ40" s="7">
        <v>1.93662E-2</v>
      </c>
      <c r="DA40" s="7">
        <v>8.8028199999999994E-3</v>
      </c>
      <c r="DB40" s="7">
        <v>1.408451E-2</v>
      </c>
      <c r="DC40" s="7">
        <v>7.9225400000000005E-3</v>
      </c>
      <c r="DD40" s="7">
        <v>7.0422499999999999E-3</v>
      </c>
      <c r="DE40" s="7">
        <v>8.8027999999999999E-4</v>
      </c>
      <c r="DF40" s="7">
        <v>8.8028199999999994E-3</v>
      </c>
      <c r="DG40" s="7">
        <v>5.2816900000000003E-3</v>
      </c>
      <c r="DH40" s="7">
        <v>9.6831E-3</v>
      </c>
      <c r="DI40" s="7">
        <v>1.496479E-2</v>
      </c>
      <c r="DJ40" s="7">
        <v>7.0422499999999999E-3</v>
      </c>
      <c r="DK40" s="7">
        <v>5.2816900000000003E-3</v>
      </c>
    </row>
    <row r="41" spans="1:115" x14ac:dyDescent="0.35">
      <c r="B41" s="34" t="s">
        <v>759</v>
      </c>
      <c r="C41" s="34">
        <v>18</v>
      </c>
      <c r="D41" s="35">
        <v>2.0000000000000001E-4</v>
      </c>
      <c r="E41" s="1" t="s">
        <v>759</v>
      </c>
      <c r="I41" s="42" t="s">
        <v>1490</v>
      </c>
      <c r="J41" s="42"/>
      <c r="K41" s="42"/>
      <c r="L41" s="42"/>
      <c r="M41" s="43">
        <v>2.79136E-2</v>
      </c>
      <c r="N41" s="43">
        <v>5.58272E-2</v>
      </c>
      <c r="O41" s="7">
        <v>4.0492960000000001E-2</v>
      </c>
      <c r="P41" s="7">
        <v>3.8732389999999998E-2</v>
      </c>
      <c r="Q41" s="7">
        <v>3.9612679999999997E-2</v>
      </c>
      <c r="R41" s="7">
        <v>2.5528169999999999E-2</v>
      </c>
      <c r="S41" s="7">
        <v>3.7852110000000001E-2</v>
      </c>
      <c r="T41" s="7">
        <v>3.1690139999999999E-2</v>
      </c>
      <c r="U41" s="7">
        <v>2.90493E-2</v>
      </c>
      <c r="V41" s="7">
        <v>1.8485919999999999E-2</v>
      </c>
      <c r="W41" s="7">
        <v>2.3767610000000002E-2</v>
      </c>
      <c r="X41" s="7">
        <v>4.4014079999999997E-2</v>
      </c>
      <c r="Y41" s="7">
        <v>4.0492960000000001E-2</v>
      </c>
      <c r="Z41" s="7">
        <v>3.2570420000000003E-2</v>
      </c>
      <c r="AA41" s="7">
        <v>3.5211270000000003E-2</v>
      </c>
      <c r="AB41" s="7">
        <v>2.5528169999999999E-2</v>
      </c>
      <c r="AC41" s="7">
        <v>2.4647889999999999E-2</v>
      </c>
      <c r="AD41" s="7">
        <v>3.0809860000000001E-2</v>
      </c>
      <c r="AE41" s="7">
        <v>3.1690139999999999E-2</v>
      </c>
      <c r="AF41" s="7">
        <v>4.4894370000000003E-2</v>
      </c>
      <c r="AG41" s="7">
        <v>2.640845E-2</v>
      </c>
      <c r="AH41" s="7">
        <v>2.9929580000000001E-2</v>
      </c>
      <c r="AI41" s="7">
        <v>3.2570420000000003E-2</v>
      </c>
      <c r="AJ41" s="7">
        <v>2.90493E-2</v>
      </c>
      <c r="AK41" s="7">
        <v>2.640845E-2</v>
      </c>
      <c r="AL41" s="7">
        <v>2.9929580000000001E-2</v>
      </c>
      <c r="AM41" s="7">
        <v>3.5211270000000003E-2</v>
      </c>
      <c r="AN41" s="7">
        <v>2.7288730000000001E-2</v>
      </c>
      <c r="AO41" s="7">
        <v>2.9929580000000001E-2</v>
      </c>
      <c r="AP41" s="7">
        <v>4.1373239999999999E-2</v>
      </c>
      <c r="AQ41" s="7">
        <v>4.577465E-2</v>
      </c>
      <c r="AR41" s="7">
        <v>3.5211270000000003E-2</v>
      </c>
      <c r="AS41" s="7">
        <v>3.7852110000000001E-2</v>
      </c>
      <c r="AT41" s="7">
        <v>2.8169010000000001E-2</v>
      </c>
      <c r="AU41" s="7">
        <v>4.4894370000000003E-2</v>
      </c>
      <c r="AV41" s="7">
        <v>2.3767610000000002E-2</v>
      </c>
      <c r="AW41" s="7">
        <v>2.4647889999999999E-2</v>
      </c>
      <c r="AX41" s="7">
        <v>1.672535E-2</v>
      </c>
      <c r="AY41" s="7">
        <v>4.0492960000000001E-2</v>
      </c>
      <c r="AZ41" s="7">
        <v>2.2007039999999999E-2</v>
      </c>
      <c r="BA41" s="7">
        <v>2.2007039999999999E-2</v>
      </c>
      <c r="BB41" s="7">
        <v>2.3767610000000002E-2</v>
      </c>
      <c r="BC41" s="7">
        <v>2.2007039999999999E-2</v>
      </c>
      <c r="BD41" s="7">
        <v>4.4894370000000003E-2</v>
      </c>
      <c r="BE41" s="7">
        <v>2.3767610000000002E-2</v>
      </c>
      <c r="BF41" s="7">
        <v>4.6654929999999997E-2</v>
      </c>
      <c r="BG41" s="7">
        <v>2.8169010000000001E-2</v>
      </c>
      <c r="BH41" s="7">
        <v>2.8169010000000001E-2</v>
      </c>
      <c r="BI41" s="7">
        <v>2.1126760000000001E-2</v>
      </c>
      <c r="BJ41" s="7">
        <v>2.8169010000000001E-2</v>
      </c>
      <c r="BK41" s="7">
        <v>2.90493E-2</v>
      </c>
      <c r="BL41" s="7">
        <v>3.8732389999999998E-2</v>
      </c>
      <c r="BM41" s="7">
        <v>3.1690139999999999E-2</v>
      </c>
      <c r="BN41" s="7">
        <v>3.5211270000000003E-2</v>
      </c>
      <c r="BO41" s="7">
        <v>2.9929580000000001E-2</v>
      </c>
      <c r="BP41" s="7">
        <v>1.672535E-2</v>
      </c>
      <c r="BQ41" s="7">
        <v>2.7288730000000001E-2</v>
      </c>
      <c r="BR41" s="7">
        <v>3.1690139999999999E-2</v>
      </c>
      <c r="BS41" s="7">
        <v>2.8169010000000001E-2</v>
      </c>
      <c r="BT41" s="7">
        <v>2.3767610000000002E-2</v>
      </c>
      <c r="BU41" s="7">
        <v>2.4647889999999999E-2</v>
      </c>
      <c r="BV41" s="7">
        <v>2.5528169999999999E-2</v>
      </c>
      <c r="BW41" s="7">
        <v>1.93662E-2</v>
      </c>
      <c r="BX41" s="7">
        <v>1.93662E-2</v>
      </c>
      <c r="BY41" s="7">
        <v>1.93662E-2</v>
      </c>
      <c r="BZ41" s="7">
        <v>2.3767610000000002E-2</v>
      </c>
      <c r="CA41" s="7">
        <v>1.672535E-2</v>
      </c>
      <c r="CB41" s="7">
        <v>2.640845E-2</v>
      </c>
      <c r="CC41" s="7">
        <v>2.3767610000000002E-2</v>
      </c>
      <c r="CD41" s="7">
        <v>2.0246480000000001E-2</v>
      </c>
      <c r="CE41" s="7">
        <v>2.7288730000000001E-2</v>
      </c>
      <c r="CF41" s="7">
        <v>3.4330989999999999E-2</v>
      </c>
      <c r="CG41" s="7">
        <v>2.90493E-2</v>
      </c>
      <c r="CH41" s="7">
        <v>3.34507E-2</v>
      </c>
      <c r="CI41" s="7">
        <v>2.1126760000000001E-2</v>
      </c>
      <c r="CJ41" s="7">
        <v>2.2887319999999999E-2</v>
      </c>
      <c r="CK41" s="7">
        <v>2.4647889999999999E-2</v>
      </c>
      <c r="CL41" s="7">
        <v>2.5528169999999999E-2</v>
      </c>
      <c r="CM41" s="7">
        <v>3.5211270000000003E-2</v>
      </c>
      <c r="CN41" s="7">
        <v>3.2570420000000003E-2</v>
      </c>
      <c r="CO41" s="7">
        <v>3.0809860000000001E-2</v>
      </c>
      <c r="CP41" s="7">
        <v>2.5528169999999999E-2</v>
      </c>
      <c r="CQ41" s="7">
        <v>2.1126760000000001E-2</v>
      </c>
      <c r="CR41" s="7">
        <v>3.1690139999999999E-2</v>
      </c>
      <c r="CS41" s="7">
        <v>2.2007039999999999E-2</v>
      </c>
      <c r="CT41" s="7">
        <v>3.34507E-2</v>
      </c>
      <c r="CU41" s="7">
        <v>2.2887319999999999E-2</v>
      </c>
      <c r="CV41" s="7">
        <v>3.8732389999999998E-2</v>
      </c>
      <c r="CW41" s="7">
        <v>2.7288730000000001E-2</v>
      </c>
      <c r="CX41" s="7">
        <v>2.5528169999999999E-2</v>
      </c>
      <c r="CY41" s="7">
        <v>3.4330989999999999E-2</v>
      </c>
      <c r="CZ41" s="7">
        <v>2.0246480000000001E-2</v>
      </c>
      <c r="DA41" s="7">
        <v>2.2887319999999999E-2</v>
      </c>
      <c r="DB41" s="7">
        <v>2.2007039999999999E-2</v>
      </c>
      <c r="DC41" s="7">
        <v>2.1126760000000001E-2</v>
      </c>
      <c r="DD41" s="7">
        <v>2.4647889999999999E-2</v>
      </c>
      <c r="DE41" s="7">
        <v>3.4330989999999999E-2</v>
      </c>
      <c r="DF41" s="7">
        <v>2.5528169999999999E-2</v>
      </c>
      <c r="DG41" s="7">
        <v>2.640845E-2</v>
      </c>
      <c r="DH41" s="7">
        <v>3.0809860000000001E-2</v>
      </c>
      <c r="DI41" s="7">
        <v>3.1690139999999999E-2</v>
      </c>
      <c r="DJ41" s="7">
        <v>1.93662E-2</v>
      </c>
      <c r="DK41" s="7">
        <v>2.0246480000000001E-2</v>
      </c>
    </row>
    <row r="42" spans="1:115" x14ac:dyDescent="0.35">
      <c r="B42" s="30" t="s">
        <v>298</v>
      </c>
      <c r="C42" s="30">
        <v>923</v>
      </c>
      <c r="D42" s="31">
        <v>8.0000000000000002E-3</v>
      </c>
      <c r="E42" s="1" t="s">
        <v>298</v>
      </c>
      <c r="I42" s="28" t="s">
        <v>386</v>
      </c>
      <c r="J42" s="28"/>
      <c r="K42" s="28"/>
      <c r="L42" s="28"/>
      <c r="M42" s="29">
        <v>1.6967099999999999E-3</v>
      </c>
      <c r="N42" s="29">
        <v>3.3934199999999999E-3</v>
      </c>
      <c r="O42" s="7">
        <v>2.6408500000000001E-3</v>
      </c>
      <c r="P42" s="7">
        <v>1.76056E-3</v>
      </c>
      <c r="Q42" s="7">
        <v>1.76056E-3</v>
      </c>
      <c r="R42" s="7">
        <v>2.6408500000000001E-3</v>
      </c>
      <c r="S42" s="7">
        <v>8.8027999999999999E-4</v>
      </c>
      <c r="T42" s="7">
        <v>0</v>
      </c>
      <c r="U42" s="7">
        <v>2.6408500000000001E-3</v>
      </c>
      <c r="V42" s="7">
        <v>8.8027999999999999E-4</v>
      </c>
      <c r="W42" s="7">
        <v>8.8027999999999999E-4</v>
      </c>
      <c r="X42" s="7">
        <v>8.8027999999999999E-4</v>
      </c>
      <c r="Y42" s="7">
        <v>8.8027999999999999E-4</v>
      </c>
      <c r="Z42" s="7">
        <v>8.8027999999999999E-4</v>
      </c>
      <c r="AA42" s="7">
        <v>1.76056E-3</v>
      </c>
      <c r="AB42" s="7">
        <v>2.6408500000000001E-3</v>
      </c>
      <c r="AC42" s="7">
        <v>8.8027999999999999E-4</v>
      </c>
      <c r="AD42" s="7">
        <v>8.8027999999999999E-4</v>
      </c>
      <c r="AE42" s="7">
        <v>0</v>
      </c>
      <c r="AF42" s="7">
        <v>0</v>
      </c>
      <c r="AG42" s="7">
        <v>0</v>
      </c>
      <c r="AH42" s="7">
        <v>2.6408500000000001E-3</v>
      </c>
      <c r="AI42" s="7">
        <v>8.8027999999999999E-4</v>
      </c>
      <c r="AJ42" s="7">
        <v>8.8027999999999999E-4</v>
      </c>
      <c r="AK42" s="7">
        <v>1.76056E-3</v>
      </c>
      <c r="AL42" s="7">
        <v>1.76056E-3</v>
      </c>
      <c r="AM42" s="7">
        <v>1.76056E-3</v>
      </c>
      <c r="AN42" s="7">
        <v>1.76056E-3</v>
      </c>
      <c r="AO42" s="7">
        <v>2.6408500000000001E-3</v>
      </c>
      <c r="AP42" s="7">
        <v>0</v>
      </c>
      <c r="AQ42" s="7">
        <v>0</v>
      </c>
      <c r="AR42" s="48">
        <v>4.4014099999999997E-3</v>
      </c>
      <c r="AS42" s="7">
        <v>8.8027999999999999E-4</v>
      </c>
      <c r="AT42" s="7">
        <v>0</v>
      </c>
      <c r="AU42" s="7">
        <v>1.76056E-3</v>
      </c>
      <c r="AV42" s="7">
        <v>1.76056E-3</v>
      </c>
      <c r="AW42" s="48">
        <v>3.5211299999999999E-3</v>
      </c>
      <c r="AX42" s="7">
        <v>2.6408500000000001E-3</v>
      </c>
      <c r="AY42" s="7">
        <v>8.8027999999999999E-4</v>
      </c>
      <c r="AZ42" s="48">
        <v>3.5211299999999999E-3</v>
      </c>
      <c r="BA42" s="48">
        <v>5.2816900000000003E-3</v>
      </c>
      <c r="BB42" s="7">
        <v>1.76056E-3</v>
      </c>
      <c r="BC42" s="7">
        <v>8.8027999999999999E-4</v>
      </c>
      <c r="BD42" s="7">
        <v>1.76056E-3</v>
      </c>
      <c r="BE42" s="48">
        <v>3.5211299999999999E-3</v>
      </c>
      <c r="BF42" s="7">
        <v>2.6408500000000001E-3</v>
      </c>
      <c r="BG42" s="7">
        <v>2.6408500000000001E-3</v>
      </c>
      <c r="BH42" s="48">
        <v>3.5211299999999999E-3</v>
      </c>
      <c r="BI42" s="7">
        <v>8.8027999999999999E-4</v>
      </c>
      <c r="BJ42" s="7">
        <v>1.76056E-3</v>
      </c>
      <c r="BK42" s="7">
        <v>8.8027999999999999E-4</v>
      </c>
      <c r="BL42" s="7">
        <v>8.8027999999999999E-4</v>
      </c>
      <c r="BM42" s="7">
        <v>8.8027999999999999E-4</v>
      </c>
      <c r="BN42" s="7">
        <v>1.76056E-3</v>
      </c>
      <c r="BO42" s="7">
        <v>8.8027999999999999E-4</v>
      </c>
      <c r="BP42" s="48">
        <v>5.2816900000000003E-3</v>
      </c>
      <c r="BQ42" s="7">
        <v>1.76056E-3</v>
      </c>
      <c r="BR42" s="48">
        <v>3.5211299999999999E-3</v>
      </c>
      <c r="BS42" s="7">
        <v>1.76056E-3</v>
      </c>
      <c r="BT42" s="7">
        <v>1.76056E-3</v>
      </c>
      <c r="BU42" s="48">
        <v>3.5211299999999999E-3</v>
      </c>
      <c r="BV42" s="48">
        <v>7.0422499999999999E-3</v>
      </c>
      <c r="BW42" s="48">
        <v>4.4014099999999997E-3</v>
      </c>
      <c r="BX42" s="7">
        <v>2.6408500000000001E-3</v>
      </c>
      <c r="BY42" s="7">
        <v>1.76056E-3</v>
      </c>
      <c r="BZ42" s="7">
        <v>8.8027999999999999E-4</v>
      </c>
      <c r="CA42" s="48">
        <v>7.9225400000000005E-3</v>
      </c>
      <c r="CB42" s="7">
        <v>1.76056E-3</v>
      </c>
      <c r="CC42" s="48">
        <v>5.2816900000000003E-3</v>
      </c>
      <c r="CD42" s="7">
        <v>8.8027999999999999E-4</v>
      </c>
      <c r="CE42" s="7">
        <v>1.76056E-3</v>
      </c>
      <c r="CF42" s="7">
        <v>2.6408500000000001E-3</v>
      </c>
      <c r="CG42" s="7">
        <v>0</v>
      </c>
      <c r="CH42" s="48">
        <v>3.5211299999999999E-3</v>
      </c>
      <c r="CI42" s="48">
        <v>3.5211299999999999E-3</v>
      </c>
      <c r="CJ42" s="7">
        <v>0</v>
      </c>
      <c r="CK42" s="7">
        <v>8.8027999999999999E-4</v>
      </c>
      <c r="CL42" s="7">
        <v>0</v>
      </c>
      <c r="CM42" s="7">
        <v>8.8027999999999999E-4</v>
      </c>
      <c r="CN42" s="7">
        <v>0</v>
      </c>
      <c r="CO42" s="7">
        <v>0</v>
      </c>
      <c r="CP42" s="7">
        <v>0</v>
      </c>
      <c r="CQ42" s="7">
        <v>0</v>
      </c>
      <c r="CR42" s="7">
        <v>1.76056E-3</v>
      </c>
      <c r="CS42" s="7">
        <v>0</v>
      </c>
      <c r="CT42" s="7">
        <v>2.6408500000000001E-3</v>
      </c>
      <c r="CU42" s="7">
        <v>0</v>
      </c>
      <c r="CV42" s="7">
        <v>8.8027999999999999E-4</v>
      </c>
      <c r="CW42" s="7">
        <v>2.6408500000000001E-3</v>
      </c>
      <c r="CX42" s="7">
        <v>1.76056E-3</v>
      </c>
      <c r="CY42" s="7">
        <v>1.76056E-3</v>
      </c>
      <c r="CZ42" s="7">
        <v>2.6408500000000001E-3</v>
      </c>
      <c r="DA42" s="7">
        <v>1.76056E-3</v>
      </c>
      <c r="DB42" s="7">
        <v>8.8027999999999999E-4</v>
      </c>
      <c r="DC42" s="48">
        <v>4.4014099999999997E-3</v>
      </c>
      <c r="DD42" s="7">
        <v>8.8027999999999999E-4</v>
      </c>
      <c r="DE42" s="7">
        <v>1.76056E-3</v>
      </c>
      <c r="DF42" s="7">
        <v>2.6408500000000001E-3</v>
      </c>
      <c r="DG42" s="7">
        <v>0</v>
      </c>
      <c r="DH42" s="7">
        <v>2.6408500000000001E-3</v>
      </c>
      <c r="DI42" s="7">
        <v>1.76056E-3</v>
      </c>
      <c r="DJ42" s="7">
        <v>8.8027999999999999E-4</v>
      </c>
      <c r="DK42" s="7">
        <v>1.76056E-3</v>
      </c>
    </row>
    <row r="43" spans="1:115" x14ac:dyDescent="0.35">
      <c r="B43" s="34" t="s">
        <v>1124</v>
      </c>
      <c r="C43" s="34">
        <v>0</v>
      </c>
      <c r="D43" s="35">
        <v>0</v>
      </c>
      <c r="E43" s="1" t="s">
        <v>1124</v>
      </c>
      <c r="I43" s="36" t="s">
        <v>223</v>
      </c>
      <c r="J43" s="36"/>
      <c r="K43" s="36"/>
      <c r="L43" s="36"/>
      <c r="M43" s="37">
        <v>1.047064E-2</v>
      </c>
      <c r="N43" s="37">
        <v>2.094128E-2</v>
      </c>
      <c r="O43" s="7">
        <v>6.1619700000000001E-3</v>
      </c>
      <c r="P43" s="7">
        <v>8.8028199999999994E-3</v>
      </c>
      <c r="Q43" s="7">
        <v>6.1619700000000001E-3</v>
      </c>
      <c r="R43" s="48">
        <v>2.7288730000000001E-2</v>
      </c>
      <c r="S43" s="7">
        <v>1.8485919999999999E-2</v>
      </c>
      <c r="T43" s="48">
        <v>3.0809860000000001E-2</v>
      </c>
      <c r="U43" s="7">
        <v>8.8028199999999994E-3</v>
      </c>
      <c r="V43" s="7">
        <v>4.4014099999999997E-3</v>
      </c>
      <c r="W43" s="7">
        <v>1.408451E-2</v>
      </c>
      <c r="X43" s="7">
        <v>1.496479E-2</v>
      </c>
      <c r="Y43" s="7">
        <v>7.9225400000000005E-3</v>
      </c>
      <c r="Z43" s="48">
        <v>2.1126760000000001E-2</v>
      </c>
      <c r="AA43" s="7">
        <v>1.144366E-2</v>
      </c>
      <c r="AB43" s="7">
        <v>7.0422499999999999E-3</v>
      </c>
      <c r="AC43" s="7">
        <v>1.232394E-2</v>
      </c>
      <c r="AD43" s="7">
        <v>1.232394E-2</v>
      </c>
      <c r="AE43" s="7">
        <v>1.93662E-2</v>
      </c>
      <c r="AF43" s="7">
        <v>7.9225400000000005E-3</v>
      </c>
      <c r="AG43" s="7">
        <v>1.672535E-2</v>
      </c>
      <c r="AH43" s="7">
        <v>5.2816900000000003E-3</v>
      </c>
      <c r="AI43" s="7">
        <v>3.5211299999999999E-3</v>
      </c>
      <c r="AJ43" s="7">
        <v>1.3204230000000001E-2</v>
      </c>
      <c r="AK43" s="48">
        <v>2.4647889999999999E-2</v>
      </c>
      <c r="AL43" s="7">
        <v>9.6831E-3</v>
      </c>
      <c r="AM43" s="7">
        <v>1.408451E-2</v>
      </c>
      <c r="AN43" s="48">
        <v>2.2887319999999999E-2</v>
      </c>
      <c r="AO43" s="7">
        <v>1.93662E-2</v>
      </c>
      <c r="AP43" s="7">
        <v>9.6831E-3</v>
      </c>
      <c r="AQ43" s="7">
        <v>8.8028199999999994E-3</v>
      </c>
      <c r="AR43" s="7">
        <v>1.3204230000000001E-2</v>
      </c>
      <c r="AS43" s="7">
        <v>4.4014099999999997E-3</v>
      </c>
      <c r="AT43" s="7">
        <v>1.672535E-2</v>
      </c>
      <c r="AU43" s="7">
        <v>1.408451E-2</v>
      </c>
      <c r="AV43" s="7">
        <v>7.0422499999999999E-3</v>
      </c>
      <c r="AW43" s="7">
        <v>7.0422499999999999E-3</v>
      </c>
      <c r="AX43" s="7">
        <v>6.1619700000000001E-3</v>
      </c>
      <c r="AY43" s="7">
        <v>9.6831E-3</v>
      </c>
      <c r="AZ43" s="7">
        <v>7.0422499999999999E-3</v>
      </c>
      <c r="BA43" s="7">
        <v>2.6408500000000001E-3</v>
      </c>
      <c r="BB43" s="7">
        <v>9.6831E-3</v>
      </c>
      <c r="BC43" s="48">
        <v>2.2007039999999999E-2</v>
      </c>
      <c r="BD43" s="7">
        <v>6.1619700000000001E-3</v>
      </c>
      <c r="BE43" s="7">
        <v>7.0422499999999999E-3</v>
      </c>
      <c r="BF43" s="48">
        <v>2.1126760000000001E-2</v>
      </c>
      <c r="BG43" s="7">
        <v>5.2816900000000003E-3</v>
      </c>
      <c r="BH43" s="7">
        <v>4.4014099999999997E-3</v>
      </c>
      <c r="BI43" s="7">
        <v>7.0422499999999999E-3</v>
      </c>
      <c r="BJ43" s="7">
        <v>1.232394E-2</v>
      </c>
      <c r="BK43" s="7">
        <v>4.4014099999999997E-3</v>
      </c>
      <c r="BL43" s="7">
        <v>9.6831E-3</v>
      </c>
      <c r="BM43" s="7">
        <v>9.6831E-3</v>
      </c>
      <c r="BN43" s="7">
        <v>1.496479E-2</v>
      </c>
      <c r="BO43" s="7">
        <v>1.232394E-2</v>
      </c>
      <c r="BP43" s="7">
        <v>6.1619700000000001E-3</v>
      </c>
      <c r="BQ43" s="7">
        <v>1.0563380000000001E-2</v>
      </c>
      <c r="BR43" s="7">
        <v>7.0422499999999999E-3</v>
      </c>
      <c r="BS43" s="7">
        <v>4.4014099999999997E-3</v>
      </c>
      <c r="BT43" s="7">
        <v>7.0422499999999999E-3</v>
      </c>
      <c r="BU43" s="7">
        <v>3.5211299999999999E-3</v>
      </c>
      <c r="BV43" s="7">
        <v>1.496479E-2</v>
      </c>
      <c r="BW43" s="7">
        <v>6.1619700000000001E-3</v>
      </c>
      <c r="BX43" s="7">
        <v>1.0563380000000001E-2</v>
      </c>
      <c r="BY43" s="7">
        <v>1.3204230000000001E-2</v>
      </c>
      <c r="BZ43" s="7">
        <v>6.1619700000000001E-3</v>
      </c>
      <c r="CA43" s="7">
        <v>1.496479E-2</v>
      </c>
      <c r="CB43" s="7">
        <v>7.0422499999999999E-3</v>
      </c>
      <c r="CC43" s="7">
        <v>4.4014099999999997E-3</v>
      </c>
      <c r="CD43" s="7">
        <v>7.9225400000000005E-3</v>
      </c>
      <c r="CE43" s="7">
        <v>7.9225400000000005E-3</v>
      </c>
      <c r="CF43" s="7">
        <v>5.2816900000000003E-3</v>
      </c>
      <c r="CG43" s="7">
        <v>1.0563380000000001E-2</v>
      </c>
      <c r="CH43" s="7">
        <v>7.0422499999999999E-3</v>
      </c>
      <c r="CI43" s="7">
        <v>6.1619700000000001E-3</v>
      </c>
      <c r="CJ43" s="7">
        <v>1.232394E-2</v>
      </c>
      <c r="CK43" s="7">
        <v>1.76056E-3</v>
      </c>
      <c r="CL43" s="7">
        <v>9.6831E-3</v>
      </c>
      <c r="CM43" s="7">
        <v>4.4014099999999997E-3</v>
      </c>
      <c r="CN43" s="7">
        <v>7.0422499999999999E-3</v>
      </c>
      <c r="CO43" s="7">
        <v>7.0422499999999999E-3</v>
      </c>
      <c r="CP43" s="7">
        <v>7.9225400000000005E-3</v>
      </c>
      <c r="CQ43" s="7">
        <v>1.144366E-2</v>
      </c>
      <c r="CR43" s="7">
        <v>7.9225400000000005E-3</v>
      </c>
      <c r="CS43" s="7">
        <v>1.0563380000000001E-2</v>
      </c>
      <c r="CT43" s="7">
        <v>2.6408500000000001E-3</v>
      </c>
      <c r="CU43" s="7">
        <v>9.6831E-3</v>
      </c>
      <c r="CV43" s="7">
        <v>8.8028199999999994E-3</v>
      </c>
      <c r="CW43" s="7">
        <v>3.5211299999999999E-3</v>
      </c>
      <c r="CX43" s="7">
        <v>4.4014099999999997E-3</v>
      </c>
      <c r="CY43" s="7">
        <v>3.5211299999999999E-3</v>
      </c>
      <c r="CZ43" s="7">
        <v>5.2816900000000003E-3</v>
      </c>
      <c r="DA43" s="7">
        <v>3.5211299999999999E-3</v>
      </c>
      <c r="DB43" s="7">
        <v>9.6831E-3</v>
      </c>
      <c r="DC43" s="7">
        <v>7.0422499999999999E-3</v>
      </c>
      <c r="DD43" s="7">
        <v>5.2816900000000003E-3</v>
      </c>
      <c r="DE43" s="7">
        <v>4.4014099999999997E-3</v>
      </c>
      <c r="DF43" s="7">
        <v>8.8028199999999994E-3</v>
      </c>
      <c r="DG43" s="7">
        <v>7.9225400000000005E-3</v>
      </c>
      <c r="DH43" s="7">
        <v>6.1619700000000001E-3</v>
      </c>
      <c r="DI43" s="7">
        <v>5.2816900000000003E-3</v>
      </c>
      <c r="DJ43" s="7">
        <v>9.6831E-3</v>
      </c>
      <c r="DK43" s="7">
        <v>6.1619700000000001E-3</v>
      </c>
    </row>
    <row r="44" spans="1:115" x14ac:dyDescent="0.35">
      <c r="I44" s="34" t="s">
        <v>759</v>
      </c>
      <c r="J44" s="34"/>
      <c r="K44" s="34"/>
      <c r="L44" s="34"/>
      <c r="M44" s="35">
        <v>2.0525E-4</v>
      </c>
      <c r="N44" s="35">
        <v>4.105E-4</v>
      </c>
      <c r="O44" s="7">
        <v>0</v>
      </c>
      <c r="P44" s="48">
        <v>8.8027999999999999E-4</v>
      </c>
      <c r="Q44" s="7">
        <v>0</v>
      </c>
      <c r="R44" s="48">
        <v>8.8027999999999999E-4</v>
      </c>
      <c r="S44" s="7">
        <v>0</v>
      </c>
      <c r="T44" s="7">
        <v>0</v>
      </c>
      <c r="U44" s="48">
        <v>8.8027999999999999E-4</v>
      </c>
      <c r="V44" s="7">
        <v>0</v>
      </c>
      <c r="W44" s="7">
        <v>0</v>
      </c>
      <c r="X44" s="7">
        <v>0</v>
      </c>
      <c r="Y44" s="48">
        <v>8.8027999999999999E-4</v>
      </c>
      <c r="Z44" s="7">
        <v>0</v>
      </c>
      <c r="AA44" s="7">
        <v>0</v>
      </c>
      <c r="AB44" s="48">
        <v>8.8027999999999999E-4</v>
      </c>
      <c r="AC44" s="7">
        <v>0</v>
      </c>
      <c r="AD44" s="7">
        <v>0</v>
      </c>
      <c r="AE44" s="7">
        <v>0</v>
      </c>
      <c r="AF44" s="7">
        <v>0</v>
      </c>
      <c r="AG44" s="48">
        <v>8.8027999999999999E-4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48">
        <v>8.8027999999999999E-4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48">
        <v>8.8027999999999999E-4</v>
      </c>
      <c r="BN44" s="7">
        <v>0</v>
      </c>
      <c r="BO44" s="7">
        <v>0</v>
      </c>
      <c r="BP44" s="48">
        <v>8.8027999999999999E-4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48">
        <v>3.5211299999999999E-3</v>
      </c>
      <c r="BW44" s="7">
        <v>0</v>
      </c>
      <c r="BX44" s="7">
        <v>0</v>
      </c>
      <c r="BY44" s="7">
        <v>0</v>
      </c>
      <c r="BZ44" s="7">
        <v>0</v>
      </c>
      <c r="CA44" s="48">
        <v>8.8027999999999999E-4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48">
        <v>8.8027999999999999E-4</v>
      </c>
      <c r="CR44" s="7">
        <v>0</v>
      </c>
      <c r="CS44" s="48">
        <v>8.8027999999999999E-4</v>
      </c>
      <c r="CT44" s="48">
        <v>8.8027999999999999E-4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48">
        <v>8.8027999999999999E-4</v>
      </c>
      <c r="DJ44" s="7">
        <v>0</v>
      </c>
      <c r="DK44" s="7">
        <v>0</v>
      </c>
    </row>
    <row r="45" spans="1:115" x14ac:dyDescent="0.35">
      <c r="I45" s="30" t="s">
        <v>298</v>
      </c>
      <c r="J45" s="30"/>
      <c r="K45" s="30"/>
      <c r="L45" s="30"/>
      <c r="M45" s="31">
        <v>8.4926700000000008E-3</v>
      </c>
      <c r="N45" s="31">
        <v>1.6985340000000002E-2</v>
      </c>
      <c r="O45" s="7">
        <v>8.8028199999999994E-3</v>
      </c>
      <c r="P45" s="7">
        <v>1.0563380000000001E-2</v>
      </c>
      <c r="Q45" s="48">
        <v>1.93662E-2</v>
      </c>
      <c r="R45" s="7">
        <v>1.0563380000000001E-2</v>
      </c>
      <c r="S45" s="7">
        <v>9.6831E-3</v>
      </c>
      <c r="T45" s="7">
        <v>7.9225400000000005E-3</v>
      </c>
      <c r="U45" s="7">
        <v>6.1619700000000001E-3</v>
      </c>
      <c r="V45" s="7">
        <v>8.8028199999999994E-3</v>
      </c>
      <c r="W45" s="7">
        <v>7.9225400000000005E-3</v>
      </c>
      <c r="X45" s="7">
        <v>6.1619700000000001E-3</v>
      </c>
      <c r="Y45" s="7">
        <v>6.1619700000000001E-3</v>
      </c>
      <c r="Z45" s="7">
        <v>3.5211299999999999E-3</v>
      </c>
      <c r="AA45" s="7">
        <v>7.0422499999999999E-3</v>
      </c>
      <c r="AB45" s="7">
        <v>1.144366E-2</v>
      </c>
      <c r="AC45" s="7">
        <v>6.1619700000000001E-3</v>
      </c>
      <c r="AD45" s="7">
        <v>7.9225400000000005E-3</v>
      </c>
      <c r="AE45" s="7">
        <v>9.6831E-3</v>
      </c>
      <c r="AF45" s="7">
        <v>4.4014099999999997E-3</v>
      </c>
      <c r="AG45" s="7">
        <v>7.0422499999999999E-3</v>
      </c>
      <c r="AH45" s="7">
        <v>6.1619700000000001E-3</v>
      </c>
      <c r="AI45" s="7">
        <v>1.232394E-2</v>
      </c>
      <c r="AJ45" s="7">
        <v>7.9225400000000005E-3</v>
      </c>
      <c r="AK45" s="7">
        <v>7.0422499999999999E-3</v>
      </c>
      <c r="AL45" s="7">
        <v>9.6831E-3</v>
      </c>
      <c r="AM45" s="7">
        <v>2.6408500000000001E-3</v>
      </c>
      <c r="AN45" s="7">
        <v>5.2816900000000003E-3</v>
      </c>
      <c r="AO45" s="7">
        <v>1.0563380000000001E-2</v>
      </c>
      <c r="AP45" s="7">
        <v>1.408451E-2</v>
      </c>
      <c r="AQ45" s="7">
        <v>1.232394E-2</v>
      </c>
      <c r="AR45" s="7">
        <v>7.0422499999999999E-3</v>
      </c>
      <c r="AS45" s="7">
        <v>1.232394E-2</v>
      </c>
      <c r="AT45" s="7">
        <v>9.6831E-3</v>
      </c>
      <c r="AU45" s="7">
        <v>8.8028199999999994E-3</v>
      </c>
      <c r="AV45" s="7">
        <v>8.8028199999999994E-3</v>
      </c>
      <c r="AW45" s="7">
        <v>1.0563380000000001E-2</v>
      </c>
      <c r="AX45" s="7">
        <v>1.0563380000000001E-2</v>
      </c>
      <c r="AY45" s="7">
        <v>7.9225400000000005E-3</v>
      </c>
      <c r="AZ45" s="7">
        <v>2.6408500000000001E-3</v>
      </c>
      <c r="BA45" s="7">
        <v>7.9225400000000005E-3</v>
      </c>
      <c r="BB45" s="7">
        <v>6.1619700000000001E-3</v>
      </c>
      <c r="BC45" s="7">
        <v>8.8028199999999994E-3</v>
      </c>
      <c r="BD45" s="7">
        <v>4.4014099999999997E-3</v>
      </c>
      <c r="BE45" s="7">
        <v>9.6831E-3</v>
      </c>
      <c r="BF45" s="7">
        <v>9.6831E-3</v>
      </c>
      <c r="BG45" s="7">
        <v>7.9225400000000005E-3</v>
      </c>
      <c r="BH45" s="7">
        <v>1.144366E-2</v>
      </c>
      <c r="BI45" s="7">
        <v>9.6831E-3</v>
      </c>
      <c r="BJ45" s="7">
        <v>1.0563380000000001E-2</v>
      </c>
      <c r="BK45" s="7">
        <v>6.1619700000000001E-3</v>
      </c>
      <c r="BL45" s="7">
        <v>1.408451E-2</v>
      </c>
      <c r="BM45" s="7">
        <v>1.0563380000000001E-2</v>
      </c>
      <c r="BN45" s="7">
        <v>6.1619700000000001E-3</v>
      </c>
      <c r="BO45" s="7">
        <v>5.2816900000000003E-3</v>
      </c>
      <c r="BP45" s="7">
        <v>1.232394E-2</v>
      </c>
      <c r="BQ45" s="7">
        <v>7.0422499999999999E-3</v>
      </c>
      <c r="BR45" s="7">
        <v>7.9225400000000005E-3</v>
      </c>
      <c r="BS45" s="7">
        <v>6.1619700000000001E-3</v>
      </c>
      <c r="BT45" s="7">
        <v>8.8028199999999994E-3</v>
      </c>
      <c r="BU45" s="7">
        <v>1.76056E-3</v>
      </c>
      <c r="BV45" s="7">
        <v>9.6831E-3</v>
      </c>
      <c r="BW45" s="7">
        <v>6.1619700000000001E-3</v>
      </c>
      <c r="BX45" s="7">
        <v>5.2816900000000003E-3</v>
      </c>
      <c r="BY45" s="7">
        <v>5.2816900000000003E-3</v>
      </c>
      <c r="BZ45" s="7">
        <v>6.1619700000000001E-3</v>
      </c>
      <c r="CA45" s="7">
        <v>7.0422499999999999E-3</v>
      </c>
      <c r="CB45" s="7">
        <v>1.0563380000000001E-2</v>
      </c>
      <c r="CC45" s="7">
        <v>8.8028199999999994E-3</v>
      </c>
      <c r="CD45" s="7">
        <v>6.1619700000000001E-3</v>
      </c>
      <c r="CE45" s="7">
        <v>9.6831E-3</v>
      </c>
      <c r="CF45" s="7">
        <v>7.9225400000000005E-3</v>
      </c>
      <c r="CG45" s="7">
        <v>7.0422499999999999E-3</v>
      </c>
      <c r="CH45" s="7">
        <v>1.232394E-2</v>
      </c>
      <c r="CI45" s="7">
        <v>5.2816900000000003E-3</v>
      </c>
      <c r="CJ45" s="7">
        <v>6.1619700000000001E-3</v>
      </c>
      <c r="CK45" s="7">
        <v>7.9225400000000005E-3</v>
      </c>
      <c r="CL45" s="7">
        <v>7.0422499999999999E-3</v>
      </c>
      <c r="CM45" s="7">
        <v>1.144366E-2</v>
      </c>
      <c r="CN45" s="7">
        <v>1.144366E-2</v>
      </c>
      <c r="CO45" s="7">
        <v>5.2816900000000003E-3</v>
      </c>
      <c r="CP45" s="7">
        <v>6.1619700000000001E-3</v>
      </c>
      <c r="CQ45" s="7">
        <v>9.6831E-3</v>
      </c>
      <c r="CR45" s="7">
        <v>8.8028199999999994E-3</v>
      </c>
      <c r="CS45" s="7">
        <v>1.144366E-2</v>
      </c>
      <c r="CT45" s="7">
        <v>8.8028199999999994E-3</v>
      </c>
      <c r="CU45" s="7">
        <v>3.5211299999999999E-3</v>
      </c>
      <c r="CV45" s="7">
        <v>1.0563380000000001E-2</v>
      </c>
      <c r="CW45" s="7">
        <v>6.1619700000000001E-3</v>
      </c>
      <c r="CX45" s="7">
        <v>6.1619700000000001E-3</v>
      </c>
      <c r="CY45" s="7">
        <v>1.232394E-2</v>
      </c>
      <c r="CZ45" s="7">
        <v>5.2816900000000003E-3</v>
      </c>
      <c r="DA45" s="7">
        <v>7.0422499999999999E-3</v>
      </c>
      <c r="DB45" s="7">
        <v>6.1619700000000001E-3</v>
      </c>
      <c r="DC45" s="7">
        <v>7.9225400000000005E-3</v>
      </c>
      <c r="DD45" s="7">
        <v>5.2816900000000003E-3</v>
      </c>
      <c r="DE45" s="7">
        <v>4.4014099999999997E-3</v>
      </c>
      <c r="DF45" s="7">
        <v>6.1619700000000001E-3</v>
      </c>
      <c r="DG45" s="7">
        <v>3.5211299999999999E-3</v>
      </c>
      <c r="DH45" s="7">
        <v>6.1619700000000001E-3</v>
      </c>
      <c r="DI45" s="7">
        <v>1.0563380000000001E-2</v>
      </c>
      <c r="DJ45" s="7">
        <v>6.1619700000000001E-3</v>
      </c>
      <c r="DK45" s="7">
        <v>5.2816900000000003E-3</v>
      </c>
    </row>
    <row r="46" spans="1:115" x14ac:dyDescent="0.35">
      <c r="I46" s="34" t="s">
        <v>1124</v>
      </c>
      <c r="J46" s="34"/>
      <c r="K46" s="34"/>
      <c r="L46" s="34"/>
      <c r="M46" s="35">
        <v>0</v>
      </c>
      <c r="N46" s="35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</row>
    <row r="47" spans="1:115" x14ac:dyDescent="0.35">
      <c r="A47" s="95" t="s">
        <v>1492</v>
      </c>
      <c r="B47" s="100"/>
      <c r="C47" s="101"/>
      <c r="J47" s="95">
        <v>101</v>
      </c>
      <c r="K47" s="101"/>
    </row>
    <row r="48" spans="1:115" x14ac:dyDescent="0.35">
      <c r="A48" s="1" t="s">
        <v>1493</v>
      </c>
      <c r="B48" s="1" t="s">
        <v>1494</v>
      </c>
      <c r="C48" s="1" t="s">
        <v>1495</v>
      </c>
      <c r="D48" s="1" t="s">
        <v>1496</v>
      </c>
      <c r="E48" s="1" t="s">
        <v>1497</v>
      </c>
      <c r="F48" s="1" t="s">
        <v>1498</v>
      </c>
      <c r="G48" s="1" t="s">
        <v>1498</v>
      </c>
      <c r="H48" s="1" t="s">
        <v>89</v>
      </c>
      <c r="I48" s="1" t="s">
        <v>101</v>
      </c>
      <c r="J48" s="1" t="s">
        <v>1499</v>
      </c>
      <c r="K48" s="1" t="s">
        <v>1500</v>
      </c>
      <c r="L48" s="1" t="s">
        <v>1501</v>
      </c>
      <c r="M48" s="1" t="s">
        <v>1502</v>
      </c>
      <c r="N48" s="1" t="s">
        <v>1503</v>
      </c>
    </row>
    <row r="49" spans="1:115" x14ac:dyDescent="0.35">
      <c r="A49" s="24" t="s">
        <v>1504</v>
      </c>
      <c r="B49" s="24" t="s">
        <v>382</v>
      </c>
      <c r="C49" s="24"/>
      <c r="D49" s="24" t="s">
        <v>382</v>
      </c>
      <c r="E49" s="24"/>
      <c r="F49" s="24" t="s">
        <v>382</v>
      </c>
      <c r="G49" s="24" t="s">
        <v>382</v>
      </c>
      <c r="H49" s="24">
        <v>96527</v>
      </c>
      <c r="I49" s="25">
        <v>0.84130000000000005</v>
      </c>
      <c r="J49" s="24"/>
      <c r="K49" s="24"/>
      <c r="L49" s="25"/>
      <c r="M49" s="7">
        <v>0.84816585</v>
      </c>
      <c r="N49" s="1" t="s">
        <v>3589</v>
      </c>
      <c r="O49" s="7">
        <v>0.70774647999999996</v>
      </c>
      <c r="P49" s="7">
        <v>0.79753521000000005</v>
      </c>
      <c r="Q49" s="7">
        <v>0.79841549000000001</v>
      </c>
      <c r="R49" s="7">
        <v>0.80193661999999999</v>
      </c>
      <c r="S49" s="7">
        <v>0.80281690000000006</v>
      </c>
      <c r="T49" s="7">
        <v>0.80633803000000004</v>
      </c>
      <c r="U49" s="7">
        <v>0.81426056000000002</v>
      </c>
      <c r="V49" s="7">
        <v>0.81602112999999998</v>
      </c>
      <c r="W49" s="7">
        <v>0.81690141000000005</v>
      </c>
      <c r="X49" s="7">
        <v>0.81690141000000005</v>
      </c>
      <c r="Y49" s="7">
        <v>0.81778169000000001</v>
      </c>
      <c r="Z49" s="7">
        <v>0.82042254000000003</v>
      </c>
      <c r="AA49" s="7">
        <v>0.82218309999999994</v>
      </c>
      <c r="AB49" s="7">
        <v>0.82218309999999994</v>
      </c>
      <c r="AC49" s="7">
        <v>0.82306338000000001</v>
      </c>
      <c r="AD49" s="7">
        <v>0.82306338000000001</v>
      </c>
      <c r="AE49" s="7">
        <v>0.82306338000000001</v>
      </c>
      <c r="AF49" s="7">
        <v>0.82394365999999997</v>
      </c>
      <c r="AG49" s="7">
        <v>0.82394365999999997</v>
      </c>
      <c r="AH49" s="7">
        <v>0.82394365999999997</v>
      </c>
      <c r="AI49" s="7">
        <v>0.82570423000000004</v>
      </c>
      <c r="AJ49" s="7">
        <v>0.82570423000000004</v>
      </c>
      <c r="AK49" s="7">
        <v>0.82658450999999999</v>
      </c>
      <c r="AL49" s="7">
        <v>0.82834507000000002</v>
      </c>
      <c r="AM49" s="7">
        <v>0.82834507000000002</v>
      </c>
      <c r="AN49" s="7">
        <v>0.82834507000000002</v>
      </c>
      <c r="AO49" s="7">
        <v>0.82922534999999997</v>
      </c>
      <c r="AP49" s="7">
        <v>0.83098592000000004</v>
      </c>
      <c r="AQ49" s="7">
        <v>0.8318662</v>
      </c>
      <c r="AR49" s="7">
        <v>0.83274647999999996</v>
      </c>
      <c r="AS49" s="7">
        <v>0.83362676000000002</v>
      </c>
      <c r="AT49" s="7">
        <v>0.83362676000000002</v>
      </c>
      <c r="AU49" s="7">
        <v>0.83450703999999998</v>
      </c>
      <c r="AV49" s="7">
        <v>0.83538732000000004</v>
      </c>
      <c r="AW49" s="7">
        <v>0.83714789000000001</v>
      </c>
      <c r="AX49" s="7">
        <v>0.83802816999999996</v>
      </c>
      <c r="AY49" s="7">
        <v>0.83802816999999996</v>
      </c>
      <c r="AZ49" s="7">
        <v>0.83890845000000003</v>
      </c>
      <c r="BA49" s="7">
        <v>0.83890845000000003</v>
      </c>
      <c r="BB49" s="7">
        <v>0.83890845000000003</v>
      </c>
      <c r="BC49" s="7">
        <v>0.83890845000000003</v>
      </c>
      <c r="BD49" s="7">
        <v>0.83978872999999998</v>
      </c>
      <c r="BE49" s="7">
        <v>0.83978872999999998</v>
      </c>
      <c r="BF49" s="7">
        <v>0.84154929999999994</v>
      </c>
      <c r="BG49" s="7">
        <v>0.84242958000000001</v>
      </c>
      <c r="BH49" s="7">
        <v>0.84242958000000001</v>
      </c>
      <c r="BI49" s="7">
        <v>0.84330985999999997</v>
      </c>
      <c r="BJ49" s="7">
        <v>0.84330985999999997</v>
      </c>
      <c r="BK49" s="7">
        <v>0.84330985999999997</v>
      </c>
      <c r="BL49" s="7">
        <v>0.84419014000000003</v>
      </c>
      <c r="BM49" s="7">
        <v>0.84419014000000003</v>
      </c>
      <c r="BN49" s="7">
        <v>0.84419014000000003</v>
      </c>
      <c r="BO49" s="7">
        <v>0.84419014000000003</v>
      </c>
      <c r="BP49" s="7">
        <v>0.84419014000000003</v>
      </c>
      <c r="BQ49" s="7">
        <v>0.84595070000000006</v>
      </c>
      <c r="BR49" s="7">
        <v>0.84595070000000006</v>
      </c>
      <c r="BS49" s="7">
        <v>0.84595070000000006</v>
      </c>
      <c r="BT49" s="7">
        <v>0.84595070000000006</v>
      </c>
      <c r="BU49" s="7">
        <v>0.84595070000000006</v>
      </c>
      <c r="BV49" s="7">
        <v>0.84859154999999997</v>
      </c>
      <c r="BW49" s="7">
        <v>0.84859154999999997</v>
      </c>
      <c r="BX49" s="7">
        <v>0.84859154999999997</v>
      </c>
      <c r="BY49" s="7">
        <v>0.84947183000000004</v>
      </c>
      <c r="BZ49" s="7">
        <v>0.85035210999999999</v>
      </c>
      <c r="CA49" s="7">
        <v>0.85035210999999999</v>
      </c>
      <c r="CB49" s="7">
        <v>0.85123238999999995</v>
      </c>
      <c r="CC49" s="7">
        <v>0.85123238999999995</v>
      </c>
      <c r="CD49" s="7">
        <v>0.85211267999999996</v>
      </c>
      <c r="CE49" s="7">
        <v>0.85211267999999996</v>
      </c>
      <c r="CF49" s="7">
        <v>0.85299296000000002</v>
      </c>
      <c r="CG49" s="7">
        <v>0.85387323999999998</v>
      </c>
      <c r="CH49" s="7">
        <v>0.85475352000000004</v>
      </c>
      <c r="CI49" s="7">
        <v>0.85475352000000004</v>
      </c>
      <c r="CJ49" s="7">
        <v>0.8556338</v>
      </c>
      <c r="CK49" s="7">
        <v>0.8556338</v>
      </c>
      <c r="CL49" s="7">
        <v>0.85651407999999996</v>
      </c>
      <c r="CM49" s="7">
        <v>0.85651407999999996</v>
      </c>
      <c r="CN49" s="7">
        <v>0.85651407999999996</v>
      </c>
      <c r="CO49" s="7">
        <v>0.85915492999999998</v>
      </c>
      <c r="CP49" s="7">
        <v>0.86003521000000005</v>
      </c>
      <c r="CQ49" s="7">
        <v>0.86003521000000005</v>
      </c>
      <c r="CR49" s="7">
        <v>0.86003521000000005</v>
      </c>
      <c r="CS49" s="7">
        <v>0.86003521000000005</v>
      </c>
      <c r="CT49" s="7">
        <v>0.86091549000000001</v>
      </c>
      <c r="CU49" s="7">
        <v>0.86091549000000001</v>
      </c>
      <c r="CV49" s="7">
        <v>0.86179576999999996</v>
      </c>
      <c r="CW49" s="7">
        <v>0.86179576999999996</v>
      </c>
      <c r="CX49" s="7">
        <v>0.86267605999999997</v>
      </c>
      <c r="CY49" s="7">
        <v>0.86267605999999997</v>
      </c>
      <c r="CZ49" s="7">
        <v>0.86267605999999997</v>
      </c>
      <c r="DA49" s="7">
        <v>0.86355634000000003</v>
      </c>
      <c r="DB49" s="7">
        <v>0.86443661999999999</v>
      </c>
      <c r="DC49" s="7">
        <v>0.86443661999999999</v>
      </c>
      <c r="DD49" s="7">
        <v>0.86619718000000001</v>
      </c>
      <c r="DE49" s="7">
        <v>0.86707745999999997</v>
      </c>
      <c r="DF49" s="7">
        <v>0.86707745999999997</v>
      </c>
      <c r="DG49" s="7">
        <v>0.86795774999999997</v>
      </c>
      <c r="DH49" s="7">
        <v>0.87059858999999995</v>
      </c>
      <c r="DI49" s="7">
        <v>0.87411972000000004</v>
      </c>
      <c r="DJ49" s="7">
        <v>0.87411972000000004</v>
      </c>
      <c r="DK49" s="7">
        <v>0.87588027999999996</v>
      </c>
    </row>
    <row r="50" spans="1:115" x14ac:dyDescent="0.35">
      <c r="A50" s="26" t="s">
        <v>1504</v>
      </c>
      <c r="B50" s="26" t="s">
        <v>382</v>
      </c>
      <c r="C50" s="26">
        <v>1</v>
      </c>
      <c r="D50" s="26" t="s">
        <v>382</v>
      </c>
      <c r="E50" s="26"/>
      <c r="F50" s="26" t="s">
        <v>382</v>
      </c>
      <c r="G50" s="26" t="s">
        <v>382</v>
      </c>
      <c r="H50" s="26">
        <v>96527</v>
      </c>
      <c r="I50" s="27">
        <v>0.84129653999999998</v>
      </c>
      <c r="J50" s="26">
        <v>101</v>
      </c>
      <c r="K50" s="26">
        <v>0</v>
      </c>
      <c r="L50" s="27">
        <v>0.87588028169014087</v>
      </c>
      <c r="M50" s="7">
        <v>0.84816585</v>
      </c>
      <c r="N50" s="7">
        <v>1.6963317</v>
      </c>
      <c r="O50" s="7">
        <v>0.70774647999999996</v>
      </c>
      <c r="P50" s="7">
        <v>0.79753521000000005</v>
      </c>
      <c r="Q50" s="7">
        <v>0.79841549000000001</v>
      </c>
      <c r="R50" s="7">
        <v>0.80193661999999999</v>
      </c>
      <c r="S50" s="7">
        <v>0.80281690000000006</v>
      </c>
      <c r="T50" s="7">
        <v>0.80633803000000004</v>
      </c>
      <c r="U50" s="7">
        <v>0.81426056000000002</v>
      </c>
      <c r="V50" s="7">
        <v>0.81602112999999998</v>
      </c>
      <c r="W50" s="7">
        <v>0.81690141000000005</v>
      </c>
      <c r="X50" s="7">
        <v>0.81690141000000005</v>
      </c>
      <c r="Y50" s="7">
        <v>0.81778169000000001</v>
      </c>
      <c r="Z50" s="7">
        <v>0.82042254000000003</v>
      </c>
      <c r="AA50" s="7">
        <v>0.82218309999999994</v>
      </c>
      <c r="AB50" s="7">
        <v>0.82218309999999994</v>
      </c>
      <c r="AC50" s="7">
        <v>0.82306338000000001</v>
      </c>
      <c r="AD50" s="7">
        <v>0.82306338000000001</v>
      </c>
      <c r="AE50" s="7">
        <v>0.82306338000000001</v>
      </c>
      <c r="AF50" s="7">
        <v>0.82394365999999997</v>
      </c>
      <c r="AG50" s="7">
        <v>0.82394365999999997</v>
      </c>
      <c r="AH50" s="7">
        <v>0.82394365999999997</v>
      </c>
      <c r="AI50" s="7">
        <v>0.82570423000000004</v>
      </c>
      <c r="AJ50" s="7">
        <v>0.82570423000000004</v>
      </c>
      <c r="AK50" s="7">
        <v>0.82658450999999999</v>
      </c>
      <c r="AL50" s="7">
        <v>0.82834507000000002</v>
      </c>
      <c r="AM50" s="7">
        <v>0.82834507000000002</v>
      </c>
      <c r="AN50" s="7">
        <v>0.82834507000000002</v>
      </c>
      <c r="AO50" s="7">
        <v>0.82922534999999997</v>
      </c>
      <c r="AP50" s="7">
        <v>0.83098592000000004</v>
      </c>
      <c r="AQ50" s="7">
        <v>0.8318662</v>
      </c>
      <c r="AR50" s="7">
        <v>0.83274647999999996</v>
      </c>
      <c r="AS50" s="7">
        <v>0.83362676000000002</v>
      </c>
      <c r="AT50" s="7">
        <v>0.83362676000000002</v>
      </c>
      <c r="AU50" s="7">
        <v>0.83450703999999998</v>
      </c>
      <c r="AV50" s="7">
        <v>0.83538732000000004</v>
      </c>
      <c r="AW50" s="7">
        <v>0.83714789000000001</v>
      </c>
      <c r="AX50" s="7">
        <v>0.83802816999999996</v>
      </c>
      <c r="AY50" s="7">
        <v>0.83802816999999996</v>
      </c>
      <c r="AZ50" s="7">
        <v>0.83890845000000003</v>
      </c>
      <c r="BA50" s="7">
        <v>0.83890845000000003</v>
      </c>
      <c r="BB50" s="7">
        <v>0.83890845000000003</v>
      </c>
      <c r="BC50" s="7">
        <v>0.83890845000000003</v>
      </c>
      <c r="BD50" s="7">
        <v>0.83978872999999998</v>
      </c>
      <c r="BE50" s="7">
        <v>0.83978872999999998</v>
      </c>
      <c r="BF50" s="7">
        <v>0.84154929999999994</v>
      </c>
      <c r="BG50" s="7">
        <v>0.84242958000000001</v>
      </c>
      <c r="BH50" s="7">
        <v>0.84242958000000001</v>
      </c>
      <c r="BI50" s="7">
        <v>0.84330985999999997</v>
      </c>
      <c r="BJ50" s="7">
        <v>0.84330985999999997</v>
      </c>
      <c r="BK50" s="7">
        <v>0.84330985999999997</v>
      </c>
      <c r="BL50" s="7">
        <v>0.84419014000000003</v>
      </c>
      <c r="BM50" s="7">
        <v>0.84419014000000003</v>
      </c>
      <c r="BN50" s="7">
        <v>0.84419014000000003</v>
      </c>
      <c r="BO50" s="7">
        <v>0.84419014000000003</v>
      </c>
      <c r="BP50" s="7">
        <v>0.84419014000000003</v>
      </c>
      <c r="BQ50" s="7">
        <v>0.84595070000000006</v>
      </c>
      <c r="BR50" s="7">
        <v>0.84595070000000006</v>
      </c>
      <c r="BS50" s="7">
        <v>0.84595070000000006</v>
      </c>
      <c r="BT50" s="7">
        <v>0.84595070000000006</v>
      </c>
      <c r="BU50" s="7">
        <v>0.84595070000000006</v>
      </c>
      <c r="BV50" s="7">
        <v>0.84859154999999997</v>
      </c>
      <c r="BW50" s="7">
        <v>0.84859154999999997</v>
      </c>
      <c r="BX50" s="7">
        <v>0.84859154999999997</v>
      </c>
      <c r="BY50" s="7">
        <v>0.84947183000000004</v>
      </c>
      <c r="BZ50" s="7">
        <v>0.85035210999999999</v>
      </c>
      <c r="CA50" s="7">
        <v>0.85035210999999999</v>
      </c>
      <c r="CB50" s="7">
        <v>0.85123238999999995</v>
      </c>
      <c r="CC50" s="7">
        <v>0.85123238999999995</v>
      </c>
      <c r="CD50" s="7">
        <v>0.85211267999999996</v>
      </c>
      <c r="CE50" s="7">
        <v>0.85211267999999996</v>
      </c>
      <c r="CF50" s="7">
        <v>0.85299296000000002</v>
      </c>
      <c r="CG50" s="7">
        <v>0.85387323999999998</v>
      </c>
      <c r="CH50" s="7">
        <v>0.85475352000000004</v>
      </c>
      <c r="CI50" s="7">
        <v>0.85475352000000004</v>
      </c>
      <c r="CJ50" s="7">
        <v>0.8556338</v>
      </c>
      <c r="CK50" s="7">
        <v>0.8556338</v>
      </c>
      <c r="CL50" s="7">
        <v>0.85651407999999996</v>
      </c>
      <c r="CM50" s="7">
        <v>0.85651407999999996</v>
      </c>
      <c r="CN50" s="7">
        <v>0.85651407999999996</v>
      </c>
      <c r="CO50" s="7">
        <v>0.85915492999999998</v>
      </c>
      <c r="CP50" s="7">
        <v>0.86003521000000005</v>
      </c>
      <c r="CQ50" s="7">
        <v>0.86003521000000005</v>
      </c>
      <c r="CR50" s="7">
        <v>0.86003521000000005</v>
      </c>
      <c r="CS50" s="7">
        <v>0.86003521000000005</v>
      </c>
      <c r="CT50" s="7">
        <v>0.86091549000000001</v>
      </c>
      <c r="CU50" s="7">
        <v>0.86091549000000001</v>
      </c>
      <c r="CV50" s="7">
        <v>0.86179576999999996</v>
      </c>
      <c r="CW50" s="7">
        <v>0.86179576999999996</v>
      </c>
      <c r="CX50" s="7">
        <v>0.86267605999999997</v>
      </c>
      <c r="CY50" s="7">
        <v>0.86267605999999997</v>
      </c>
      <c r="CZ50" s="7">
        <v>0.86267605999999997</v>
      </c>
      <c r="DA50" s="7">
        <v>0.86355634000000003</v>
      </c>
      <c r="DB50" s="7">
        <v>0.86443661999999999</v>
      </c>
      <c r="DC50" s="7">
        <v>0.86443661999999999</v>
      </c>
      <c r="DD50" s="7">
        <v>0.86619718000000001</v>
      </c>
      <c r="DE50" s="7">
        <v>0.86707745999999997</v>
      </c>
      <c r="DF50" s="7">
        <v>0.86707745999999997</v>
      </c>
      <c r="DG50" s="7">
        <v>0.86795774999999997</v>
      </c>
      <c r="DH50" s="7">
        <v>0.87059858999999995</v>
      </c>
      <c r="DI50" s="7">
        <v>0.87411972000000004</v>
      </c>
      <c r="DJ50" s="7">
        <v>0.87411972000000004</v>
      </c>
      <c r="DK50" s="7">
        <v>0.87588027999999996</v>
      </c>
    </row>
    <row r="51" spans="1:115" x14ac:dyDescent="0.35">
      <c r="A51" s="40" t="s">
        <v>1506</v>
      </c>
      <c r="B51" s="40" t="s">
        <v>3590</v>
      </c>
      <c r="C51" s="40">
        <v>24</v>
      </c>
      <c r="D51" s="40" t="s">
        <v>320</v>
      </c>
      <c r="E51" s="40" t="s">
        <v>2636</v>
      </c>
      <c r="F51" s="40" t="s">
        <v>1485</v>
      </c>
      <c r="G51" s="40" t="s">
        <v>781</v>
      </c>
      <c r="H51" s="40">
        <v>3504</v>
      </c>
      <c r="I51" s="41">
        <v>3.0539670000000001E-2</v>
      </c>
      <c r="J51" s="40">
        <v>0</v>
      </c>
      <c r="K51" s="40">
        <v>1</v>
      </c>
      <c r="L51" s="41">
        <v>8.4507042253521125E-2</v>
      </c>
      <c r="M51" s="7">
        <v>2.8941350000000001E-2</v>
      </c>
      <c r="N51" s="7">
        <v>5.7882700000000002E-2</v>
      </c>
      <c r="O51" s="49">
        <v>8.4507040000000005E-2</v>
      </c>
      <c r="P51" s="7">
        <v>4.1373239999999999E-2</v>
      </c>
      <c r="Q51" s="7">
        <v>4.1373239999999999E-2</v>
      </c>
      <c r="R51" s="7">
        <v>2.9929580000000001E-2</v>
      </c>
      <c r="S51" s="7">
        <v>2.5528169999999999E-2</v>
      </c>
      <c r="T51" s="7">
        <v>4.4014079999999997E-2</v>
      </c>
      <c r="U51" s="7">
        <v>4.1373239999999999E-2</v>
      </c>
      <c r="V51" s="7">
        <v>4.2253520000000003E-2</v>
      </c>
      <c r="W51" s="7">
        <v>2.8169010000000001E-2</v>
      </c>
      <c r="X51" s="7">
        <v>3.6971829999999997E-2</v>
      </c>
      <c r="Y51" s="7">
        <v>3.1690139999999999E-2</v>
      </c>
      <c r="Z51" s="7">
        <v>3.7852110000000001E-2</v>
      </c>
      <c r="AA51" s="7">
        <v>3.8732389999999998E-2</v>
      </c>
      <c r="AB51" s="7">
        <v>3.34507E-2</v>
      </c>
      <c r="AC51" s="7">
        <v>5.1056339999999999E-2</v>
      </c>
      <c r="AD51" s="7">
        <v>3.609155E-2</v>
      </c>
      <c r="AE51" s="7">
        <v>2.640845E-2</v>
      </c>
      <c r="AF51" s="7">
        <v>2.90493E-2</v>
      </c>
      <c r="AG51" s="7">
        <v>2.90493E-2</v>
      </c>
      <c r="AH51" s="7">
        <v>3.609155E-2</v>
      </c>
      <c r="AI51" s="7">
        <v>4.0492960000000001E-2</v>
      </c>
      <c r="AJ51" s="7">
        <v>3.609155E-2</v>
      </c>
      <c r="AK51" s="7">
        <v>3.609155E-2</v>
      </c>
      <c r="AL51" s="7">
        <v>2.9929580000000001E-2</v>
      </c>
      <c r="AM51" s="7">
        <v>2.3767610000000002E-2</v>
      </c>
      <c r="AN51" s="7">
        <v>3.9612679999999997E-2</v>
      </c>
      <c r="AO51" s="7">
        <v>2.90493E-2</v>
      </c>
      <c r="AP51" s="7">
        <v>2.8169010000000001E-2</v>
      </c>
      <c r="AQ51" s="7">
        <v>2.3767610000000002E-2</v>
      </c>
      <c r="AR51" s="7">
        <v>3.4330989999999999E-2</v>
      </c>
      <c r="AS51" s="7">
        <v>3.34507E-2</v>
      </c>
      <c r="AT51" s="7">
        <v>3.34507E-2</v>
      </c>
      <c r="AU51" s="7">
        <v>2.2887319999999999E-2</v>
      </c>
      <c r="AV51" s="7">
        <v>3.1690139999999999E-2</v>
      </c>
      <c r="AW51" s="7">
        <v>2.8169010000000001E-2</v>
      </c>
      <c r="AX51" s="7">
        <v>2.9929580000000001E-2</v>
      </c>
      <c r="AY51" s="7">
        <v>2.7288730000000001E-2</v>
      </c>
      <c r="AZ51" s="7">
        <v>3.5211270000000003E-2</v>
      </c>
      <c r="BA51" s="7">
        <v>2.5528169999999999E-2</v>
      </c>
      <c r="BB51" s="7">
        <v>4.1373239999999999E-2</v>
      </c>
      <c r="BC51" s="7">
        <v>3.5211270000000003E-2</v>
      </c>
      <c r="BD51" s="7">
        <v>2.5528169999999999E-2</v>
      </c>
      <c r="BE51" s="7">
        <v>3.9612679999999997E-2</v>
      </c>
      <c r="BF51" s="7">
        <v>2.4647889999999999E-2</v>
      </c>
      <c r="BG51" s="7">
        <v>3.8732389999999998E-2</v>
      </c>
      <c r="BH51" s="7">
        <v>2.4647889999999999E-2</v>
      </c>
      <c r="BI51" s="7">
        <v>3.4330989999999999E-2</v>
      </c>
      <c r="BJ51" s="7">
        <v>2.90493E-2</v>
      </c>
      <c r="BK51" s="7">
        <v>4.4014079999999997E-2</v>
      </c>
      <c r="BL51" s="7">
        <v>2.2007039999999999E-2</v>
      </c>
      <c r="BM51" s="7">
        <v>3.2570420000000003E-2</v>
      </c>
      <c r="BN51" s="7">
        <v>2.8169010000000001E-2</v>
      </c>
      <c r="BO51" s="7">
        <v>3.4330989999999999E-2</v>
      </c>
      <c r="BP51" s="7">
        <v>3.8732389999999998E-2</v>
      </c>
      <c r="BQ51" s="7">
        <v>2.640845E-2</v>
      </c>
      <c r="BR51" s="7">
        <v>2.8169010000000001E-2</v>
      </c>
      <c r="BS51" s="7">
        <v>3.34507E-2</v>
      </c>
      <c r="BT51" s="7">
        <v>2.1126760000000001E-2</v>
      </c>
      <c r="BU51" s="7">
        <v>2.9929580000000001E-2</v>
      </c>
      <c r="BV51" s="7">
        <v>2.1126760000000001E-2</v>
      </c>
      <c r="BW51" s="7">
        <v>3.9612679999999997E-2</v>
      </c>
      <c r="BX51" s="7">
        <v>2.4647889999999999E-2</v>
      </c>
      <c r="BY51" s="7">
        <v>3.5211270000000003E-2</v>
      </c>
      <c r="BZ51" s="7">
        <v>3.4330989999999999E-2</v>
      </c>
      <c r="CA51" s="7">
        <v>2.7288730000000001E-2</v>
      </c>
      <c r="CB51" s="7">
        <v>3.1690139999999999E-2</v>
      </c>
      <c r="CC51" s="7">
        <v>3.1690139999999999E-2</v>
      </c>
      <c r="CD51" s="7">
        <v>1.93662E-2</v>
      </c>
      <c r="CE51" s="7">
        <v>2.2887319999999999E-2</v>
      </c>
      <c r="CF51" s="7">
        <v>1.3204230000000001E-2</v>
      </c>
      <c r="CG51" s="7">
        <v>2.2887319999999999E-2</v>
      </c>
      <c r="CH51" s="7">
        <v>2.0246480000000001E-2</v>
      </c>
      <c r="CI51" s="7">
        <v>2.640845E-2</v>
      </c>
      <c r="CJ51" s="7">
        <v>3.34507E-2</v>
      </c>
      <c r="CK51" s="7">
        <v>3.0809860000000001E-2</v>
      </c>
      <c r="CL51" s="7">
        <v>3.34507E-2</v>
      </c>
      <c r="CM51" s="7">
        <v>2.1126760000000001E-2</v>
      </c>
      <c r="CN51" s="7">
        <v>2.2007039999999999E-2</v>
      </c>
      <c r="CO51" s="7">
        <v>1.7605630000000001E-2</v>
      </c>
      <c r="CP51" s="7">
        <v>2.5528169999999999E-2</v>
      </c>
      <c r="CQ51" s="7">
        <v>2.90493E-2</v>
      </c>
      <c r="CR51" s="7">
        <v>1.8485919999999999E-2</v>
      </c>
      <c r="CS51" s="7">
        <v>2.7288730000000001E-2</v>
      </c>
      <c r="CT51" s="7">
        <v>2.1126760000000001E-2</v>
      </c>
      <c r="CU51" s="7">
        <v>3.2570420000000003E-2</v>
      </c>
      <c r="CV51" s="7">
        <v>2.2887319999999999E-2</v>
      </c>
      <c r="CW51" s="7">
        <v>2.2007039999999999E-2</v>
      </c>
      <c r="CX51" s="7">
        <v>2.640845E-2</v>
      </c>
      <c r="CY51" s="7">
        <v>2.3767610000000002E-2</v>
      </c>
      <c r="CZ51" s="7">
        <v>2.9929580000000001E-2</v>
      </c>
      <c r="DA51" s="7">
        <v>2.9929580000000001E-2</v>
      </c>
      <c r="DB51" s="7">
        <v>3.0809860000000001E-2</v>
      </c>
      <c r="DC51" s="7">
        <v>2.640845E-2</v>
      </c>
      <c r="DD51" s="7">
        <v>2.90493E-2</v>
      </c>
      <c r="DE51" s="7">
        <v>2.3767610000000002E-2</v>
      </c>
      <c r="DF51" s="7">
        <v>2.640845E-2</v>
      </c>
      <c r="DG51" s="7">
        <v>3.34507E-2</v>
      </c>
      <c r="DH51" s="7">
        <v>3.0809860000000001E-2</v>
      </c>
      <c r="DI51" s="7">
        <v>1.8485919999999999E-2</v>
      </c>
      <c r="DJ51" s="7">
        <v>1.672535E-2</v>
      </c>
      <c r="DK51" s="7">
        <v>2.4647889999999999E-2</v>
      </c>
    </row>
    <row r="52" spans="1:115" x14ac:dyDescent="0.35">
      <c r="A52" s="42" t="s">
        <v>1508</v>
      </c>
      <c r="B52" s="42" t="s">
        <v>3591</v>
      </c>
      <c r="C52" s="42">
        <v>105</v>
      </c>
      <c r="D52" s="42" t="s">
        <v>321</v>
      </c>
      <c r="E52" s="42" t="s">
        <v>2636</v>
      </c>
      <c r="F52" s="42" t="s">
        <v>1490</v>
      </c>
      <c r="G52" s="42" t="s">
        <v>782</v>
      </c>
      <c r="H52" s="42">
        <v>2739</v>
      </c>
      <c r="I52" s="43">
        <v>2.3872190000000001E-2</v>
      </c>
      <c r="J52" s="42">
        <v>0</v>
      </c>
      <c r="K52" s="42">
        <v>0</v>
      </c>
      <c r="L52" s="43">
        <v>4.2253521126760563E-2</v>
      </c>
      <c r="M52" s="7">
        <v>2.332975E-2</v>
      </c>
      <c r="N52" s="7">
        <v>4.66595E-2</v>
      </c>
      <c r="O52" s="7">
        <v>3.0809860000000001E-2</v>
      </c>
      <c r="P52" s="7">
        <v>3.1690139999999999E-2</v>
      </c>
      <c r="Q52" s="7">
        <v>3.5211270000000003E-2</v>
      </c>
      <c r="R52" s="7">
        <v>2.1126760000000001E-2</v>
      </c>
      <c r="S52" s="7">
        <v>3.5211270000000003E-2</v>
      </c>
      <c r="T52" s="7">
        <v>2.7288730000000001E-2</v>
      </c>
      <c r="U52" s="7">
        <v>2.5528169999999999E-2</v>
      </c>
      <c r="V52" s="7">
        <v>1.496479E-2</v>
      </c>
      <c r="W52" s="7">
        <v>2.1126760000000001E-2</v>
      </c>
      <c r="X52" s="7">
        <v>4.0492960000000001E-2</v>
      </c>
      <c r="Y52" s="7">
        <v>3.6971829999999997E-2</v>
      </c>
      <c r="Z52" s="7">
        <v>2.8169010000000001E-2</v>
      </c>
      <c r="AA52" s="7">
        <v>2.3767610000000002E-2</v>
      </c>
      <c r="AB52" s="7">
        <v>2.3767610000000002E-2</v>
      </c>
      <c r="AC52" s="7">
        <v>1.8485919999999999E-2</v>
      </c>
      <c r="AD52" s="7">
        <v>2.2887319999999999E-2</v>
      </c>
      <c r="AE52" s="7">
        <v>1.93662E-2</v>
      </c>
      <c r="AF52" s="7">
        <v>3.7852110000000001E-2</v>
      </c>
      <c r="AG52" s="7">
        <v>2.2007039999999999E-2</v>
      </c>
      <c r="AH52" s="7">
        <v>2.2887319999999999E-2</v>
      </c>
      <c r="AI52" s="7">
        <v>2.640845E-2</v>
      </c>
      <c r="AJ52" s="7">
        <v>2.3767610000000002E-2</v>
      </c>
      <c r="AK52" s="7">
        <v>2.0246480000000001E-2</v>
      </c>
      <c r="AL52" s="7">
        <v>2.5528169999999999E-2</v>
      </c>
      <c r="AM52" s="7">
        <v>2.7288730000000001E-2</v>
      </c>
      <c r="AN52" s="7">
        <v>2.0246480000000001E-2</v>
      </c>
      <c r="AO52" s="7">
        <v>1.93662E-2</v>
      </c>
      <c r="AP52" s="7">
        <v>3.5211270000000003E-2</v>
      </c>
      <c r="AQ52" s="7">
        <v>4.2253520000000003E-2</v>
      </c>
      <c r="AR52" s="7">
        <v>2.9929580000000001E-2</v>
      </c>
      <c r="AS52" s="7">
        <v>2.640845E-2</v>
      </c>
      <c r="AT52" s="7">
        <v>2.4647889999999999E-2</v>
      </c>
      <c r="AU52" s="7">
        <v>3.6971829999999997E-2</v>
      </c>
      <c r="AV52" s="7">
        <v>1.8485919999999999E-2</v>
      </c>
      <c r="AW52" s="7">
        <v>2.2007039999999999E-2</v>
      </c>
      <c r="AX52" s="7">
        <v>1.408451E-2</v>
      </c>
      <c r="AY52" s="7">
        <v>3.34507E-2</v>
      </c>
      <c r="AZ52" s="7">
        <v>1.7605630000000001E-2</v>
      </c>
      <c r="BA52" s="7">
        <v>1.8485919999999999E-2</v>
      </c>
      <c r="BB52" s="7">
        <v>2.2007039999999999E-2</v>
      </c>
      <c r="BC52" s="7">
        <v>2.0246480000000001E-2</v>
      </c>
      <c r="BD52" s="7">
        <v>3.6971829999999997E-2</v>
      </c>
      <c r="BE52" s="7">
        <v>1.8485919999999999E-2</v>
      </c>
      <c r="BF52" s="7">
        <v>4.2253520000000003E-2</v>
      </c>
      <c r="BG52" s="7">
        <v>2.3767610000000002E-2</v>
      </c>
      <c r="BH52" s="7">
        <v>2.1126760000000001E-2</v>
      </c>
      <c r="BI52" s="7">
        <v>1.7605630000000001E-2</v>
      </c>
      <c r="BJ52" s="7">
        <v>2.2887319999999999E-2</v>
      </c>
      <c r="BK52" s="7">
        <v>2.3767610000000002E-2</v>
      </c>
      <c r="BL52" s="7">
        <v>2.8169010000000001E-2</v>
      </c>
      <c r="BM52" s="7">
        <v>2.4647889999999999E-2</v>
      </c>
      <c r="BN52" s="7">
        <v>2.8169010000000001E-2</v>
      </c>
      <c r="BO52" s="7">
        <v>2.4647889999999999E-2</v>
      </c>
      <c r="BP52" s="7">
        <v>1.3204230000000001E-2</v>
      </c>
      <c r="BQ52" s="7">
        <v>2.2887319999999999E-2</v>
      </c>
      <c r="BR52" s="7">
        <v>2.640845E-2</v>
      </c>
      <c r="BS52" s="7">
        <v>2.1126760000000001E-2</v>
      </c>
      <c r="BT52" s="7">
        <v>2.2887319999999999E-2</v>
      </c>
      <c r="BU52" s="7">
        <v>2.2887319999999999E-2</v>
      </c>
      <c r="BV52" s="7">
        <v>2.0246480000000001E-2</v>
      </c>
      <c r="BW52" s="7">
        <v>1.496479E-2</v>
      </c>
      <c r="BX52" s="7">
        <v>1.408451E-2</v>
      </c>
      <c r="BY52" s="7">
        <v>1.8485919999999999E-2</v>
      </c>
      <c r="BZ52" s="7">
        <v>2.0246480000000001E-2</v>
      </c>
      <c r="CA52" s="7">
        <v>1.496479E-2</v>
      </c>
      <c r="CB52" s="7">
        <v>2.1126760000000001E-2</v>
      </c>
      <c r="CC52" s="7">
        <v>2.1126760000000001E-2</v>
      </c>
      <c r="CD52" s="7">
        <v>1.672535E-2</v>
      </c>
      <c r="CE52" s="7">
        <v>2.7288730000000001E-2</v>
      </c>
      <c r="CF52" s="7">
        <v>2.7288730000000001E-2</v>
      </c>
      <c r="CG52" s="7">
        <v>2.1126760000000001E-2</v>
      </c>
      <c r="CH52" s="7">
        <v>3.34507E-2</v>
      </c>
      <c r="CI52" s="7">
        <v>1.7605630000000001E-2</v>
      </c>
      <c r="CJ52" s="7">
        <v>1.7605630000000001E-2</v>
      </c>
      <c r="CK52" s="7">
        <v>2.2007039999999999E-2</v>
      </c>
      <c r="CL52" s="7">
        <v>1.93662E-2</v>
      </c>
      <c r="CM52" s="7">
        <v>3.1690139999999999E-2</v>
      </c>
      <c r="CN52" s="7">
        <v>2.640845E-2</v>
      </c>
      <c r="CO52" s="7">
        <v>2.640845E-2</v>
      </c>
      <c r="CP52" s="7">
        <v>2.2887319999999999E-2</v>
      </c>
      <c r="CQ52" s="7">
        <v>1.496479E-2</v>
      </c>
      <c r="CR52" s="7">
        <v>2.5528169999999999E-2</v>
      </c>
      <c r="CS52" s="7">
        <v>1.8485919999999999E-2</v>
      </c>
      <c r="CT52" s="7">
        <v>2.90493E-2</v>
      </c>
      <c r="CU52" s="7">
        <v>1.8485919999999999E-2</v>
      </c>
      <c r="CV52" s="7">
        <v>2.5528169999999999E-2</v>
      </c>
      <c r="CW52" s="7">
        <v>2.1126760000000001E-2</v>
      </c>
      <c r="CX52" s="7">
        <v>2.3767610000000002E-2</v>
      </c>
      <c r="CY52" s="7">
        <v>2.9929580000000001E-2</v>
      </c>
      <c r="CZ52" s="7">
        <v>1.5845069999999999E-2</v>
      </c>
      <c r="DA52" s="7">
        <v>2.0246480000000001E-2</v>
      </c>
      <c r="DB52" s="7">
        <v>1.672535E-2</v>
      </c>
      <c r="DC52" s="7">
        <v>1.5845069999999999E-2</v>
      </c>
      <c r="DD52" s="7">
        <v>2.1126760000000001E-2</v>
      </c>
      <c r="DE52" s="7">
        <v>2.7288730000000001E-2</v>
      </c>
      <c r="DF52" s="7">
        <v>2.0246480000000001E-2</v>
      </c>
      <c r="DG52" s="7">
        <v>2.2007039999999999E-2</v>
      </c>
      <c r="DH52" s="7">
        <v>2.5528169999999999E-2</v>
      </c>
      <c r="DI52" s="7">
        <v>2.4647889999999999E-2</v>
      </c>
      <c r="DJ52" s="7">
        <v>1.496479E-2</v>
      </c>
      <c r="DK52" s="7">
        <v>1.8485919999999999E-2</v>
      </c>
    </row>
    <row r="53" spans="1:115" x14ac:dyDescent="0.35">
      <c r="A53" s="40" t="s">
        <v>1510</v>
      </c>
      <c r="B53" s="40" t="s">
        <v>3592</v>
      </c>
      <c r="C53" s="40">
        <v>26</v>
      </c>
      <c r="D53" s="40" t="s">
        <v>322</v>
      </c>
      <c r="E53" s="40" t="s">
        <v>2636</v>
      </c>
      <c r="F53" s="40" t="s">
        <v>1485</v>
      </c>
      <c r="G53" s="40" t="s">
        <v>781</v>
      </c>
      <c r="H53" s="40">
        <v>2707</v>
      </c>
      <c r="I53" s="41">
        <v>2.3593289999999999E-2</v>
      </c>
      <c r="J53" s="40">
        <v>0</v>
      </c>
      <c r="K53" s="40">
        <v>1</v>
      </c>
      <c r="L53" s="41">
        <v>6.6901408450704219E-2</v>
      </c>
      <c r="M53" s="7">
        <v>2.2134750000000002E-2</v>
      </c>
      <c r="N53" s="7">
        <v>4.4269500000000003E-2</v>
      </c>
      <c r="O53" s="49">
        <v>6.6901409999999994E-2</v>
      </c>
      <c r="P53" s="7">
        <v>2.90493E-2</v>
      </c>
      <c r="Q53" s="7">
        <v>3.2570420000000003E-2</v>
      </c>
      <c r="R53" s="7">
        <v>2.0246480000000001E-2</v>
      </c>
      <c r="S53" s="7">
        <v>2.1126760000000001E-2</v>
      </c>
      <c r="T53" s="7">
        <v>1.93662E-2</v>
      </c>
      <c r="U53" s="7">
        <v>2.3767610000000002E-2</v>
      </c>
      <c r="V53" s="7">
        <v>3.1690139999999999E-2</v>
      </c>
      <c r="W53" s="7">
        <v>2.7288730000000001E-2</v>
      </c>
      <c r="X53" s="7">
        <v>2.2887319999999999E-2</v>
      </c>
      <c r="Y53" s="7">
        <v>3.2570420000000003E-2</v>
      </c>
      <c r="Z53" s="7">
        <v>2.5528169999999999E-2</v>
      </c>
      <c r="AA53" s="7">
        <v>2.5528169999999999E-2</v>
      </c>
      <c r="AB53" s="7">
        <v>3.1690139999999999E-2</v>
      </c>
      <c r="AC53" s="7">
        <v>3.34507E-2</v>
      </c>
      <c r="AD53" s="7">
        <v>2.2007039999999999E-2</v>
      </c>
      <c r="AE53" s="7">
        <v>2.90493E-2</v>
      </c>
      <c r="AF53" s="7">
        <v>2.9929580000000001E-2</v>
      </c>
      <c r="AG53" s="7">
        <v>2.8169010000000001E-2</v>
      </c>
      <c r="AH53" s="7">
        <v>2.9929580000000001E-2</v>
      </c>
      <c r="AI53" s="7">
        <v>1.8485919999999999E-2</v>
      </c>
      <c r="AJ53" s="7">
        <v>2.7288730000000001E-2</v>
      </c>
      <c r="AK53" s="7">
        <v>2.3767610000000002E-2</v>
      </c>
      <c r="AL53" s="7">
        <v>1.672535E-2</v>
      </c>
      <c r="AM53" s="7">
        <v>2.5528169999999999E-2</v>
      </c>
      <c r="AN53" s="7">
        <v>2.3767610000000002E-2</v>
      </c>
      <c r="AO53" s="7">
        <v>2.0246480000000001E-2</v>
      </c>
      <c r="AP53" s="7">
        <v>2.640845E-2</v>
      </c>
      <c r="AQ53" s="7">
        <v>2.5528169999999999E-2</v>
      </c>
      <c r="AR53" s="7">
        <v>2.3767610000000002E-2</v>
      </c>
      <c r="AS53" s="7">
        <v>2.2887319999999999E-2</v>
      </c>
      <c r="AT53" s="7">
        <v>2.5528169999999999E-2</v>
      </c>
      <c r="AU53" s="7">
        <v>2.0246480000000001E-2</v>
      </c>
      <c r="AV53" s="7">
        <v>1.7605630000000001E-2</v>
      </c>
      <c r="AW53" s="7">
        <v>3.2570420000000003E-2</v>
      </c>
      <c r="AX53" s="7">
        <v>2.4647889999999999E-2</v>
      </c>
      <c r="AY53" s="7">
        <v>2.2887319999999999E-2</v>
      </c>
      <c r="AZ53" s="7">
        <v>2.5528169999999999E-2</v>
      </c>
      <c r="BA53" s="7">
        <v>2.90493E-2</v>
      </c>
      <c r="BB53" s="7">
        <v>2.90493E-2</v>
      </c>
      <c r="BC53" s="7">
        <v>2.8169010000000001E-2</v>
      </c>
      <c r="BD53" s="7">
        <v>2.3767610000000002E-2</v>
      </c>
      <c r="BE53" s="7">
        <v>2.3767610000000002E-2</v>
      </c>
      <c r="BF53" s="7">
        <v>1.3204230000000001E-2</v>
      </c>
      <c r="BG53" s="7">
        <v>2.0246480000000001E-2</v>
      </c>
      <c r="BH53" s="7">
        <v>1.3204230000000001E-2</v>
      </c>
      <c r="BI53" s="7">
        <v>2.5528169999999999E-2</v>
      </c>
      <c r="BJ53" s="7">
        <v>2.2887319999999999E-2</v>
      </c>
      <c r="BK53" s="7">
        <v>1.8485919999999999E-2</v>
      </c>
      <c r="BL53" s="7">
        <v>1.93662E-2</v>
      </c>
      <c r="BM53" s="7">
        <v>2.2887319999999999E-2</v>
      </c>
      <c r="BN53" s="7">
        <v>2.5528169999999999E-2</v>
      </c>
      <c r="BO53" s="7">
        <v>2.640845E-2</v>
      </c>
      <c r="BP53" s="7">
        <v>2.2887319999999999E-2</v>
      </c>
      <c r="BQ53" s="7">
        <v>2.2887319999999999E-2</v>
      </c>
      <c r="BR53" s="7">
        <v>2.8169010000000001E-2</v>
      </c>
      <c r="BS53" s="7">
        <v>3.0809860000000001E-2</v>
      </c>
      <c r="BT53" s="7">
        <v>2.2887319999999999E-2</v>
      </c>
      <c r="BU53" s="7">
        <v>2.2887319999999999E-2</v>
      </c>
      <c r="BV53" s="7">
        <v>2.2007039999999999E-2</v>
      </c>
      <c r="BW53" s="7">
        <v>1.496479E-2</v>
      </c>
      <c r="BX53" s="7">
        <v>2.3767610000000002E-2</v>
      </c>
      <c r="BY53" s="7">
        <v>2.5528169999999999E-2</v>
      </c>
      <c r="BZ53" s="7">
        <v>2.4647889999999999E-2</v>
      </c>
      <c r="CA53" s="7">
        <v>1.5845069999999999E-2</v>
      </c>
      <c r="CB53" s="7">
        <v>2.4647889999999999E-2</v>
      </c>
      <c r="CC53" s="7">
        <v>1.7605630000000001E-2</v>
      </c>
      <c r="CD53" s="7">
        <v>2.7288730000000001E-2</v>
      </c>
      <c r="CE53" s="7">
        <v>1.408451E-2</v>
      </c>
      <c r="CF53" s="7">
        <v>2.8169010000000001E-2</v>
      </c>
      <c r="CG53" s="7">
        <v>2.3767610000000002E-2</v>
      </c>
      <c r="CH53" s="7">
        <v>2.1126760000000001E-2</v>
      </c>
      <c r="CI53" s="7">
        <v>2.3767610000000002E-2</v>
      </c>
      <c r="CJ53" s="7">
        <v>2.2007039999999999E-2</v>
      </c>
      <c r="CK53" s="7">
        <v>2.0246480000000001E-2</v>
      </c>
      <c r="CL53" s="7">
        <v>1.408451E-2</v>
      </c>
      <c r="CM53" s="7">
        <v>1.7605630000000001E-2</v>
      </c>
      <c r="CN53" s="7">
        <v>2.2007039999999999E-2</v>
      </c>
      <c r="CO53" s="7">
        <v>2.5528169999999999E-2</v>
      </c>
      <c r="CP53" s="7">
        <v>2.2887319999999999E-2</v>
      </c>
      <c r="CQ53" s="7">
        <v>2.7288730000000001E-2</v>
      </c>
      <c r="CR53" s="7">
        <v>2.3767610000000002E-2</v>
      </c>
      <c r="CS53" s="7">
        <v>1.672535E-2</v>
      </c>
      <c r="CT53" s="7">
        <v>2.0246480000000001E-2</v>
      </c>
      <c r="CU53" s="7">
        <v>2.8169010000000001E-2</v>
      </c>
      <c r="CV53" s="7">
        <v>1.5845069999999999E-2</v>
      </c>
      <c r="CW53" s="7">
        <v>2.640845E-2</v>
      </c>
      <c r="CX53" s="7">
        <v>2.2887319999999999E-2</v>
      </c>
      <c r="CY53" s="7">
        <v>1.672535E-2</v>
      </c>
      <c r="CZ53" s="7">
        <v>2.2887319999999999E-2</v>
      </c>
      <c r="DA53" s="7">
        <v>2.640845E-2</v>
      </c>
      <c r="DB53" s="7">
        <v>1.144366E-2</v>
      </c>
      <c r="DC53" s="7">
        <v>2.3767610000000002E-2</v>
      </c>
      <c r="DD53" s="7">
        <v>1.3204230000000001E-2</v>
      </c>
      <c r="DE53" s="7">
        <v>2.640845E-2</v>
      </c>
      <c r="DF53" s="7">
        <v>2.3767610000000002E-2</v>
      </c>
      <c r="DG53" s="7">
        <v>2.2007039999999999E-2</v>
      </c>
      <c r="DH53" s="7">
        <v>1.5845069999999999E-2</v>
      </c>
      <c r="DI53" s="7">
        <v>1.496479E-2</v>
      </c>
      <c r="DJ53" s="7">
        <v>2.1126760000000001E-2</v>
      </c>
      <c r="DK53" s="7">
        <v>1.3204230000000001E-2</v>
      </c>
    </row>
    <row r="54" spans="1:115" x14ac:dyDescent="0.35">
      <c r="A54" s="40" t="s">
        <v>1512</v>
      </c>
      <c r="B54" s="40" t="s">
        <v>3593</v>
      </c>
      <c r="C54" s="40">
        <v>22</v>
      </c>
      <c r="D54" s="40" t="s">
        <v>72</v>
      </c>
      <c r="E54" s="40" t="s">
        <v>2636</v>
      </c>
      <c r="F54" s="40" t="s">
        <v>1485</v>
      </c>
      <c r="G54" s="40" t="s">
        <v>781</v>
      </c>
      <c r="H54" s="40">
        <v>1430</v>
      </c>
      <c r="I54" s="41">
        <v>1.246339E-2</v>
      </c>
      <c r="J54" s="40">
        <v>0</v>
      </c>
      <c r="K54" s="40">
        <v>2</v>
      </c>
      <c r="L54" s="41">
        <v>2.464788732394366E-2</v>
      </c>
      <c r="M54" s="7">
        <v>1.180703E-2</v>
      </c>
      <c r="N54" s="7">
        <v>2.3614059999999999E-2</v>
      </c>
      <c r="O54" s="7">
        <v>2.0246480000000001E-2</v>
      </c>
      <c r="P54" s="7">
        <v>1.496479E-2</v>
      </c>
      <c r="Q54" s="7">
        <v>1.7605630000000001E-2</v>
      </c>
      <c r="R54" s="7">
        <v>1.672535E-2</v>
      </c>
      <c r="S54" s="49">
        <v>2.4647889999999999E-2</v>
      </c>
      <c r="T54" s="7">
        <v>2.1126760000000001E-2</v>
      </c>
      <c r="U54" s="7">
        <v>1.7605630000000001E-2</v>
      </c>
      <c r="V54" s="7">
        <v>1.672535E-2</v>
      </c>
      <c r="W54" s="7">
        <v>1.144366E-2</v>
      </c>
      <c r="X54" s="7">
        <v>1.144366E-2</v>
      </c>
      <c r="Y54" s="7">
        <v>1.5845069999999999E-2</v>
      </c>
      <c r="Z54" s="7">
        <v>1.7605630000000001E-2</v>
      </c>
      <c r="AA54" s="7">
        <v>1.0563380000000001E-2</v>
      </c>
      <c r="AB54" s="7">
        <v>1.3204230000000001E-2</v>
      </c>
      <c r="AC54" s="7">
        <v>1.672535E-2</v>
      </c>
      <c r="AD54" s="7">
        <v>1.144366E-2</v>
      </c>
      <c r="AE54" s="7">
        <v>1.144366E-2</v>
      </c>
      <c r="AF54" s="7">
        <v>1.408451E-2</v>
      </c>
      <c r="AG54" s="7">
        <v>1.0563380000000001E-2</v>
      </c>
      <c r="AH54" s="7">
        <v>1.93662E-2</v>
      </c>
      <c r="AI54" s="7">
        <v>1.144366E-2</v>
      </c>
      <c r="AJ54" s="7">
        <v>1.0563380000000001E-2</v>
      </c>
      <c r="AK54" s="7">
        <v>1.496479E-2</v>
      </c>
      <c r="AL54" s="7">
        <v>1.5845069999999999E-2</v>
      </c>
      <c r="AM54" s="7">
        <v>1.93662E-2</v>
      </c>
      <c r="AN54" s="7">
        <v>1.144366E-2</v>
      </c>
      <c r="AO54" s="7">
        <v>7.9225400000000005E-3</v>
      </c>
      <c r="AP54" s="7">
        <v>7.0422499999999999E-3</v>
      </c>
      <c r="AQ54" s="7">
        <v>1.3204230000000001E-2</v>
      </c>
      <c r="AR54" s="7">
        <v>7.9225400000000005E-3</v>
      </c>
      <c r="AS54" s="7">
        <v>1.408451E-2</v>
      </c>
      <c r="AT54" s="7">
        <v>7.0422499999999999E-3</v>
      </c>
      <c r="AU54" s="7">
        <v>1.5845069999999999E-2</v>
      </c>
      <c r="AV54" s="49">
        <v>2.3767610000000002E-2</v>
      </c>
      <c r="AW54" s="7">
        <v>1.0563380000000001E-2</v>
      </c>
      <c r="AX54" s="7">
        <v>1.3204230000000001E-2</v>
      </c>
      <c r="AY54" s="7">
        <v>1.672535E-2</v>
      </c>
      <c r="AZ54" s="7">
        <v>1.144366E-2</v>
      </c>
      <c r="BA54" s="7">
        <v>1.232394E-2</v>
      </c>
      <c r="BB54" s="7">
        <v>6.1619700000000001E-3</v>
      </c>
      <c r="BC54" s="7">
        <v>9.6831E-3</v>
      </c>
      <c r="BD54" s="7">
        <v>1.496479E-2</v>
      </c>
      <c r="BE54" s="7">
        <v>1.232394E-2</v>
      </c>
      <c r="BF54" s="7">
        <v>7.0422499999999999E-3</v>
      </c>
      <c r="BG54" s="7">
        <v>9.6831E-3</v>
      </c>
      <c r="BH54" s="7">
        <v>1.3204230000000001E-2</v>
      </c>
      <c r="BI54" s="7">
        <v>9.6831E-3</v>
      </c>
      <c r="BJ54" s="7">
        <v>1.3204230000000001E-2</v>
      </c>
      <c r="BK54" s="7">
        <v>1.0563380000000001E-2</v>
      </c>
      <c r="BL54" s="7">
        <v>1.0563380000000001E-2</v>
      </c>
      <c r="BM54" s="7">
        <v>8.8028199999999994E-3</v>
      </c>
      <c r="BN54" s="7">
        <v>1.232394E-2</v>
      </c>
      <c r="BO54" s="7">
        <v>1.0563380000000001E-2</v>
      </c>
      <c r="BP54" s="7">
        <v>1.3204230000000001E-2</v>
      </c>
      <c r="BQ54" s="7">
        <v>1.496479E-2</v>
      </c>
      <c r="BR54" s="7">
        <v>1.408451E-2</v>
      </c>
      <c r="BS54" s="7">
        <v>1.408451E-2</v>
      </c>
      <c r="BT54" s="7">
        <v>1.672535E-2</v>
      </c>
      <c r="BU54" s="7">
        <v>1.232394E-2</v>
      </c>
      <c r="BV54" s="7">
        <v>1.144366E-2</v>
      </c>
      <c r="BW54" s="7">
        <v>1.232394E-2</v>
      </c>
      <c r="BX54" s="7">
        <v>1.5845069999999999E-2</v>
      </c>
      <c r="BY54" s="7">
        <v>1.232394E-2</v>
      </c>
      <c r="BZ54" s="7">
        <v>1.408451E-2</v>
      </c>
      <c r="CA54" s="7">
        <v>9.6831E-3</v>
      </c>
      <c r="CB54" s="7">
        <v>8.8028199999999994E-3</v>
      </c>
      <c r="CC54" s="7">
        <v>9.6831E-3</v>
      </c>
      <c r="CD54" s="7">
        <v>1.672535E-2</v>
      </c>
      <c r="CE54" s="7">
        <v>8.8028199999999994E-3</v>
      </c>
      <c r="CF54" s="7">
        <v>8.8028199999999994E-3</v>
      </c>
      <c r="CG54" s="7">
        <v>1.144366E-2</v>
      </c>
      <c r="CH54" s="7">
        <v>1.232394E-2</v>
      </c>
      <c r="CI54" s="7">
        <v>1.0563380000000001E-2</v>
      </c>
      <c r="CJ54" s="7">
        <v>7.9225400000000005E-3</v>
      </c>
      <c r="CK54" s="7">
        <v>1.408451E-2</v>
      </c>
      <c r="CL54" s="7">
        <v>7.0422499999999999E-3</v>
      </c>
      <c r="CM54" s="7">
        <v>1.232394E-2</v>
      </c>
      <c r="CN54" s="7">
        <v>6.1619700000000001E-3</v>
      </c>
      <c r="CO54" s="7">
        <v>1.496479E-2</v>
      </c>
      <c r="CP54" s="7">
        <v>1.3204230000000001E-2</v>
      </c>
      <c r="CQ54" s="7">
        <v>1.0563380000000001E-2</v>
      </c>
      <c r="CR54" s="7">
        <v>1.0563380000000001E-2</v>
      </c>
      <c r="CS54" s="7">
        <v>8.8028199999999994E-3</v>
      </c>
      <c r="CT54" s="7">
        <v>1.408451E-2</v>
      </c>
      <c r="CU54" s="7">
        <v>7.9225400000000005E-3</v>
      </c>
      <c r="CV54" s="7">
        <v>1.3204230000000001E-2</v>
      </c>
      <c r="CW54" s="7">
        <v>1.5845069999999999E-2</v>
      </c>
      <c r="CX54" s="7">
        <v>1.3204230000000001E-2</v>
      </c>
      <c r="CY54" s="7">
        <v>8.8028199999999994E-3</v>
      </c>
      <c r="CZ54" s="7">
        <v>7.9225400000000005E-3</v>
      </c>
      <c r="DA54" s="7">
        <v>1.408451E-2</v>
      </c>
      <c r="DB54" s="7">
        <v>7.0422499999999999E-3</v>
      </c>
      <c r="DC54" s="7">
        <v>1.0563380000000001E-2</v>
      </c>
      <c r="DD54" s="7">
        <v>1.0563380000000001E-2</v>
      </c>
      <c r="DE54" s="7">
        <v>1.144366E-2</v>
      </c>
      <c r="DF54" s="7">
        <v>1.3204230000000001E-2</v>
      </c>
      <c r="DG54" s="7">
        <v>6.1619700000000001E-3</v>
      </c>
      <c r="DH54" s="7">
        <v>7.9225400000000005E-3</v>
      </c>
      <c r="DI54" s="7">
        <v>8.8028199999999994E-3</v>
      </c>
      <c r="DJ54" s="7">
        <v>1.232394E-2</v>
      </c>
      <c r="DK54" s="7">
        <v>1.496479E-2</v>
      </c>
    </row>
    <row r="55" spans="1:115" x14ac:dyDescent="0.35">
      <c r="A55" s="40" t="s">
        <v>1514</v>
      </c>
      <c r="B55" s="40" t="s">
        <v>3594</v>
      </c>
      <c r="C55" s="40">
        <v>20</v>
      </c>
      <c r="D55" s="40" t="s">
        <v>73</v>
      </c>
      <c r="E55" s="40" t="s">
        <v>2636</v>
      </c>
      <c r="F55" s="40" t="s">
        <v>1485</v>
      </c>
      <c r="G55" s="40" t="s">
        <v>781</v>
      </c>
      <c r="H55" s="40">
        <v>1170</v>
      </c>
      <c r="I55" s="41">
        <v>1.0197319999999999E-2</v>
      </c>
      <c r="J55" s="40">
        <v>0</v>
      </c>
      <c r="K55" s="40">
        <v>1</v>
      </c>
      <c r="L55" s="41">
        <v>2.5528169014084511E-2</v>
      </c>
      <c r="M55" s="7">
        <v>9.6861399999999993E-3</v>
      </c>
      <c r="N55" s="7">
        <v>1.9372279999999999E-2</v>
      </c>
      <c r="O55" s="49">
        <v>2.5528169999999999E-2</v>
      </c>
      <c r="P55" s="7">
        <v>1.5845069999999999E-2</v>
      </c>
      <c r="Q55" s="7">
        <v>1.496479E-2</v>
      </c>
      <c r="R55" s="7">
        <v>1.144366E-2</v>
      </c>
      <c r="S55" s="7">
        <v>7.0422499999999999E-3</v>
      </c>
      <c r="T55" s="7">
        <v>9.6831E-3</v>
      </c>
      <c r="U55" s="7">
        <v>7.9225400000000005E-3</v>
      </c>
      <c r="V55" s="7">
        <v>1.5845069999999999E-2</v>
      </c>
      <c r="W55" s="7">
        <v>6.1619700000000001E-3</v>
      </c>
      <c r="X55" s="7">
        <v>1.5845069999999999E-2</v>
      </c>
      <c r="Y55" s="7">
        <v>6.1619700000000001E-3</v>
      </c>
      <c r="Z55" s="7">
        <v>8.8028199999999994E-3</v>
      </c>
      <c r="AA55" s="7">
        <v>1.3204230000000001E-2</v>
      </c>
      <c r="AB55" s="7">
        <v>1.496479E-2</v>
      </c>
      <c r="AC55" s="7">
        <v>1.0563380000000001E-2</v>
      </c>
      <c r="AD55" s="7">
        <v>8.8028199999999994E-3</v>
      </c>
      <c r="AE55" s="7">
        <v>1.3204230000000001E-2</v>
      </c>
      <c r="AF55" s="7">
        <v>1.3204230000000001E-2</v>
      </c>
      <c r="AG55" s="7">
        <v>8.8028199999999994E-3</v>
      </c>
      <c r="AH55" s="7">
        <v>9.6831E-3</v>
      </c>
      <c r="AI55" s="7">
        <v>1.232394E-2</v>
      </c>
      <c r="AJ55" s="7">
        <v>6.1619700000000001E-3</v>
      </c>
      <c r="AK55" s="7">
        <v>1.3204230000000001E-2</v>
      </c>
      <c r="AL55" s="7">
        <v>1.0563380000000001E-2</v>
      </c>
      <c r="AM55" s="7">
        <v>7.9225400000000005E-3</v>
      </c>
      <c r="AN55" s="7">
        <v>9.6831E-3</v>
      </c>
      <c r="AO55" s="7">
        <v>7.9225400000000005E-3</v>
      </c>
      <c r="AP55" s="7">
        <v>1.0563380000000001E-2</v>
      </c>
      <c r="AQ55" s="7">
        <v>8.8028199999999994E-3</v>
      </c>
      <c r="AR55" s="7">
        <v>7.9225400000000005E-3</v>
      </c>
      <c r="AS55" s="7">
        <v>8.8028199999999994E-3</v>
      </c>
      <c r="AT55" s="7">
        <v>1.3204230000000001E-2</v>
      </c>
      <c r="AU55" s="7">
        <v>9.6831E-3</v>
      </c>
      <c r="AV55" s="7">
        <v>8.8028199999999994E-3</v>
      </c>
      <c r="AW55" s="7">
        <v>9.6831E-3</v>
      </c>
      <c r="AX55" s="7">
        <v>1.7605630000000001E-2</v>
      </c>
      <c r="AY55" s="7">
        <v>1.0563380000000001E-2</v>
      </c>
      <c r="AZ55" s="7">
        <v>1.144366E-2</v>
      </c>
      <c r="BA55" s="7">
        <v>1.0563380000000001E-2</v>
      </c>
      <c r="BB55" s="7">
        <v>1.3204230000000001E-2</v>
      </c>
      <c r="BC55" s="7">
        <v>1.3204230000000001E-2</v>
      </c>
      <c r="BD55" s="7">
        <v>1.144366E-2</v>
      </c>
      <c r="BE55" s="7">
        <v>1.144366E-2</v>
      </c>
      <c r="BF55" s="7">
        <v>5.2816900000000003E-3</v>
      </c>
      <c r="BG55" s="7">
        <v>1.0563380000000001E-2</v>
      </c>
      <c r="BH55" s="7">
        <v>1.232394E-2</v>
      </c>
      <c r="BI55" s="7">
        <v>1.232394E-2</v>
      </c>
      <c r="BJ55" s="7">
        <v>7.0422499999999999E-3</v>
      </c>
      <c r="BK55" s="7">
        <v>9.6831E-3</v>
      </c>
      <c r="BL55" s="7">
        <v>8.8028199999999994E-3</v>
      </c>
      <c r="BM55" s="7">
        <v>1.232394E-2</v>
      </c>
      <c r="BN55" s="7">
        <v>8.8028199999999994E-3</v>
      </c>
      <c r="BO55" s="7">
        <v>1.144366E-2</v>
      </c>
      <c r="BP55" s="7">
        <v>1.7605630000000001E-2</v>
      </c>
      <c r="BQ55" s="7">
        <v>7.0422499999999999E-3</v>
      </c>
      <c r="BR55" s="7">
        <v>1.3204230000000001E-2</v>
      </c>
      <c r="BS55" s="7">
        <v>7.0422499999999999E-3</v>
      </c>
      <c r="BT55" s="7">
        <v>9.6831E-3</v>
      </c>
      <c r="BU55" s="7">
        <v>8.8028199999999994E-3</v>
      </c>
      <c r="BV55" s="7">
        <v>7.9225400000000005E-3</v>
      </c>
      <c r="BW55" s="7">
        <v>1.144366E-2</v>
      </c>
      <c r="BX55" s="7">
        <v>1.7605630000000001E-2</v>
      </c>
      <c r="BY55" s="7">
        <v>7.0422499999999999E-3</v>
      </c>
      <c r="BZ55" s="7">
        <v>9.6831E-3</v>
      </c>
      <c r="CA55" s="7">
        <v>1.144366E-2</v>
      </c>
      <c r="CB55" s="7">
        <v>7.0422499999999999E-3</v>
      </c>
      <c r="CC55" s="7">
        <v>1.8485919999999999E-2</v>
      </c>
      <c r="CD55" s="7">
        <v>8.8028199999999994E-3</v>
      </c>
      <c r="CE55" s="7">
        <v>9.6831E-3</v>
      </c>
      <c r="CF55" s="7">
        <v>4.4014099999999997E-3</v>
      </c>
      <c r="CG55" s="7">
        <v>1.0563380000000001E-2</v>
      </c>
      <c r="CH55" s="7">
        <v>8.8028199999999994E-3</v>
      </c>
      <c r="CI55" s="7">
        <v>1.672535E-2</v>
      </c>
      <c r="CJ55" s="7">
        <v>8.8028199999999994E-3</v>
      </c>
      <c r="CK55" s="7">
        <v>1.7605630000000001E-2</v>
      </c>
      <c r="CL55" s="7">
        <v>1.232394E-2</v>
      </c>
      <c r="CM55" s="7">
        <v>7.9225400000000005E-3</v>
      </c>
      <c r="CN55" s="7">
        <v>7.9225400000000005E-3</v>
      </c>
      <c r="CO55" s="7">
        <v>1.408451E-2</v>
      </c>
      <c r="CP55" s="7">
        <v>7.0422499999999999E-3</v>
      </c>
      <c r="CQ55" s="7">
        <v>7.9225400000000005E-3</v>
      </c>
      <c r="CR55" s="7">
        <v>3.5211299999999999E-3</v>
      </c>
      <c r="CS55" s="7">
        <v>7.9225400000000005E-3</v>
      </c>
      <c r="CT55" s="7">
        <v>1.0563380000000001E-2</v>
      </c>
      <c r="CU55" s="7">
        <v>7.0422499999999999E-3</v>
      </c>
      <c r="CV55" s="7">
        <v>4.4014099999999997E-3</v>
      </c>
      <c r="CW55" s="7">
        <v>5.2816900000000003E-3</v>
      </c>
      <c r="CX55" s="7">
        <v>7.0422499999999999E-3</v>
      </c>
      <c r="CY55" s="7">
        <v>7.9225400000000005E-3</v>
      </c>
      <c r="CZ55" s="7">
        <v>4.4014099999999997E-3</v>
      </c>
      <c r="DA55" s="7">
        <v>7.0422499999999999E-3</v>
      </c>
      <c r="DB55" s="7">
        <v>6.1619700000000001E-3</v>
      </c>
      <c r="DC55" s="7">
        <v>6.1619700000000001E-3</v>
      </c>
      <c r="DD55" s="7">
        <v>1.144366E-2</v>
      </c>
      <c r="DE55" s="7">
        <v>1.232394E-2</v>
      </c>
      <c r="DF55" s="7">
        <v>4.4014099999999997E-3</v>
      </c>
      <c r="DG55" s="7">
        <v>9.6831E-3</v>
      </c>
      <c r="DH55" s="7">
        <v>5.2816900000000003E-3</v>
      </c>
      <c r="DI55" s="7">
        <v>3.5211299999999999E-3</v>
      </c>
      <c r="DJ55" s="7">
        <v>1.3204230000000001E-2</v>
      </c>
      <c r="DK55" s="7">
        <v>1.496479E-2</v>
      </c>
    </row>
    <row r="56" spans="1:115" x14ac:dyDescent="0.35">
      <c r="A56" s="42" t="s">
        <v>1516</v>
      </c>
      <c r="B56" s="42" t="s">
        <v>3595</v>
      </c>
      <c r="C56" s="42">
        <v>113</v>
      </c>
      <c r="D56" s="42" t="s">
        <v>323</v>
      </c>
      <c r="E56" s="42" t="s">
        <v>2663</v>
      </c>
      <c r="F56" s="42" t="s">
        <v>1491</v>
      </c>
      <c r="G56" s="42" t="s">
        <v>782</v>
      </c>
      <c r="H56" s="42">
        <v>1091</v>
      </c>
      <c r="I56" s="43">
        <v>9.5087899999999996E-3</v>
      </c>
      <c r="J56" s="42">
        <v>0</v>
      </c>
      <c r="K56" s="42">
        <v>4</v>
      </c>
      <c r="L56" s="43">
        <v>2.464788732394366E-2</v>
      </c>
      <c r="M56" s="7">
        <v>9.2741200000000003E-3</v>
      </c>
      <c r="N56" s="7">
        <v>1.8548240000000001E-2</v>
      </c>
      <c r="O56" s="7">
        <v>3.5211299999999999E-3</v>
      </c>
      <c r="P56" s="7">
        <v>1.3204230000000001E-2</v>
      </c>
      <c r="Q56" s="7">
        <v>6.1619700000000001E-3</v>
      </c>
      <c r="R56" s="7">
        <v>1.3204230000000001E-2</v>
      </c>
      <c r="S56" s="7">
        <v>5.2816900000000003E-3</v>
      </c>
      <c r="T56" s="7">
        <v>7.9225400000000005E-3</v>
      </c>
      <c r="U56" s="7">
        <v>1.3204230000000001E-2</v>
      </c>
      <c r="V56" s="7">
        <v>1.5845069999999999E-2</v>
      </c>
      <c r="W56" s="7">
        <v>7.9225400000000005E-3</v>
      </c>
      <c r="X56" s="7">
        <v>7.0422499999999999E-3</v>
      </c>
      <c r="Y56" s="7">
        <v>1.3204230000000001E-2</v>
      </c>
      <c r="Z56" s="7">
        <v>7.0422499999999999E-3</v>
      </c>
      <c r="AA56" s="7">
        <v>3.5211299999999999E-3</v>
      </c>
      <c r="AB56" s="7">
        <v>5.2816900000000003E-3</v>
      </c>
      <c r="AC56" s="7">
        <v>5.2816900000000003E-3</v>
      </c>
      <c r="AD56" s="7">
        <v>1.408451E-2</v>
      </c>
      <c r="AE56" s="7">
        <v>9.6831E-3</v>
      </c>
      <c r="AF56" s="7">
        <v>7.0422499999999999E-3</v>
      </c>
      <c r="AG56" s="49">
        <v>2.4647889999999999E-2</v>
      </c>
      <c r="AH56" s="7">
        <v>1.0563380000000001E-2</v>
      </c>
      <c r="AI56" s="7">
        <v>1.3204230000000001E-2</v>
      </c>
      <c r="AJ56" s="7">
        <v>1.408451E-2</v>
      </c>
      <c r="AK56" s="7">
        <v>6.1619700000000001E-3</v>
      </c>
      <c r="AL56" s="7">
        <v>5.2816900000000003E-3</v>
      </c>
      <c r="AM56" s="7">
        <v>3.5211299999999999E-3</v>
      </c>
      <c r="AN56" s="7">
        <v>1.76056E-3</v>
      </c>
      <c r="AO56" s="7">
        <v>1.7605630000000001E-2</v>
      </c>
      <c r="AP56" s="49">
        <v>2.1126760000000001E-2</v>
      </c>
      <c r="AQ56" s="7">
        <v>1.7605630000000001E-2</v>
      </c>
      <c r="AR56" s="7">
        <v>7.0422499999999999E-3</v>
      </c>
      <c r="AS56" s="7">
        <v>7.0422499999999999E-3</v>
      </c>
      <c r="AT56" s="7">
        <v>1.3204230000000001E-2</v>
      </c>
      <c r="AU56" s="7">
        <v>6.1619700000000001E-3</v>
      </c>
      <c r="AV56" s="7">
        <v>1.3204230000000001E-2</v>
      </c>
      <c r="AW56" s="7">
        <v>6.1619700000000001E-3</v>
      </c>
      <c r="AX56" s="7">
        <v>6.1619700000000001E-3</v>
      </c>
      <c r="AY56" s="7">
        <v>7.0422499999999999E-3</v>
      </c>
      <c r="AZ56" s="7">
        <v>8.8027999999999999E-4</v>
      </c>
      <c r="BA56" s="7">
        <v>5.2816900000000003E-3</v>
      </c>
      <c r="BB56" s="7">
        <v>7.9225400000000005E-3</v>
      </c>
      <c r="BC56" s="7">
        <v>5.2816900000000003E-3</v>
      </c>
      <c r="BD56" s="7">
        <v>1.232394E-2</v>
      </c>
      <c r="BE56" s="7">
        <v>7.0422499999999999E-3</v>
      </c>
      <c r="BF56" s="7">
        <v>1.408451E-2</v>
      </c>
      <c r="BG56" s="7">
        <v>1.144366E-2</v>
      </c>
      <c r="BH56" s="7">
        <v>1.144366E-2</v>
      </c>
      <c r="BI56" s="7">
        <v>7.0422499999999999E-3</v>
      </c>
      <c r="BJ56" s="7">
        <v>1.7605630000000001E-2</v>
      </c>
      <c r="BK56" s="7">
        <v>9.6831E-3</v>
      </c>
      <c r="BL56" s="7">
        <v>8.8028199999999994E-3</v>
      </c>
      <c r="BM56" s="7">
        <v>1.408451E-2</v>
      </c>
      <c r="BN56" s="7">
        <v>9.6831E-3</v>
      </c>
      <c r="BO56" s="7">
        <v>3.5211299999999999E-3</v>
      </c>
      <c r="BP56" s="7">
        <v>2.6408500000000001E-3</v>
      </c>
      <c r="BQ56" s="7">
        <v>1.5845069999999999E-2</v>
      </c>
      <c r="BR56" s="7">
        <v>5.2816900000000003E-3</v>
      </c>
      <c r="BS56" s="7">
        <v>2.6408500000000001E-3</v>
      </c>
      <c r="BT56" s="7">
        <v>7.9225400000000005E-3</v>
      </c>
      <c r="BU56" s="49">
        <v>2.1126760000000001E-2</v>
      </c>
      <c r="BV56" s="7">
        <v>1.0563380000000001E-2</v>
      </c>
      <c r="BW56" s="7">
        <v>6.1619700000000001E-3</v>
      </c>
      <c r="BX56" s="7">
        <v>4.4014099999999997E-3</v>
      </c>
      <c r="BY56" s="7">
        <v>7.9225400000000005E-3</v>
      </c>
      <c r="BZ56" s="7">
        <v>1.3204230000000001E-2</v>
      </c>
      <c r="CA56" s="7">
        <v>8.8028199999999994E-3</v>
      </c>
      <c r="CB56" s="7">
        <v>1.144366E-2</v>
      </c>
      <c r="CC56" s="7">
        <v>1.232394E-2</v>
      </c>
      <c r="CD56" s="7">
        <v>1.3204230000000001E-2</v>
      </c>
      <c r="CE56" s="49">
        <v>2.1126760000000001E-2</v>
      </c>
      <c r="CF56" s="7">
        <v>1.5845069999999999E-2</v>
      </c>
      <c r="CG56" s="7">
        <v>1.8485919999999999E-2</v>
      </c>
      <c r="CH56" s="7">
        <v>1.0563380000000001E-2</v>
      </c>
      <c r="CI56" s="7">
        <v>1.232394E-2</v>
      </c>
      <c r="CJ56" s="7">
        <v>1.0563380000000001E-2</v>
      </c>
      <c r="CK56" s="7">
        <v>7.9225400000000005E-3</v>
      </c>
      <c r="CL56" s="7">
        <v>1.496479E-2</v>
      </c>
      <c r="CM56" s="7">
        <v>7.9225400000000005E-3</v>
      </c>
      <c r="CN56" s="7">
        <v>1.232394E-2</v>
      </c>
      <c r="CO56" s="7">
        <v>1.76056E-3</v>
      </c>
      <c r="CP56" s="7">
        <v>7.0422499999999999E-3</v>
      </c>
      <c r="CQ56" s="7">
        <v>5.2816900000000003E-3</v>
      </c>
      <c r="CR56" s="7">
        <v>1.3204230000000001E-2</v>
      </c>
      <c r="CS56" s="7">
        <v>1.3204230000000001E-2</v>
      </c>
      <c r="CT56" s="7">
        <v>8.8027999999999999E-4</v>
      </c>
      <c r="CU56" s="7">
        <v>7.0422499999999999E-3</v>
      </c>
      <c r="CV56" s="7">
        <v>7.0422499999999999E-3</v>
      </c>
      <c r="CW56" s="7">
        <v>4.4014099999999997E-3</v>
      </c>
      <c r="CX56" s="7">
        <v>8.8028199999999994E-3</v>
      </c>
      <c r="CY56" s="7">
        <v>1.3204230000000001E-2</v>
      </c>
      <c r="CZ56" s="7">
        <v>1.8485919999999999E-2</v>
      </c>
      <c r="DA56" s="7">
        <v>7.9225400000000005E-3</v>
      </c>
      <c r="DB56" s="7">
        <v>1.232394E-2</v>
      </c>
      <c r="DC56" s="7">
        <v>7.0422499999999999E-3</v>
      </c>
      <c r="DD56" s="7">
        <v>5.2816900000000003E-3</v>
      </c>
      <c r="DE56" s="7">
        <v>0</v>
      </c>
      <c r="DF56" s="7">
        <v>7.9225400000000005E-3</v>
      </c>
      <c r="DG56" s="7">
        <v>5.2816900000000003E-3</v>
      </c>
      <c r="DH56" s="7">
        <v>7.9225400000000005E-3</v>
      </c>
      <c r="DI56" s="7">
        <v>1.3204230000000001E-2</v>
      </c>
      <c r="DJ56" s="7">
        <v>7.0422499999999999E-3</v>
      </c>
      <c r="DK56" s="7">
        <v>4.4014099999999997E-3</v>
      </c>
    </row>
    <row r="57" spans="1:115" x14ac:dyDescent="0.35">
      <c r="A57" s="36" t="s">
        <v>1518</v>
      </c>
      <c r="B57" s="36" t="s">
        <v>2637</v>
      </c>
      <c r="C57" s="36">
        <v>5</v>
      </c>
      <c r="D57" s="36" t="s">
        <v>223</v>
      </c>
      <c r="E57" s="36" t="s">
        <v>2638</v>
      </c>
      <c r="F57" s="36" t="s">
        <v>223</v>
      </c>
      <c r="G57" s="36" t="s">
        <v>223</v>
      </c>
      <c r="H57" s="36">
        <v>680</v>
      </c>
      <c r="I57" s="37">
        <v>5.9266500000000003E-3</v>
      </c>
      <c r="J57" s="36">
        <v>0</v>
      </c>
      <c r="K57" s="36">
        <v>1</v>
      </c>
      <c r="L57" s="37">
        <v>1.4964788732394371E-2</v>
      </c>
      <c r="M57" s="7">
        <v>6.6606499999999997E-3</v>
      </c>
      <c r="N57" s="7">
        <v>1.3321299999999999E-2</v>
      </c>
      <c r="O57" s="7">
        <v>6.1619700000000001E-3</v>
      </c>
      <c r="P57" s="7">
        <v>6.1619700000000001E-3</v>
      </c>
      <c r="Q57" s="7">
        <v>6.1619700000000001E-3</v>
      </c>
      <c r="R57" s="7">
        <v>3.5211299999999999E-3</v>
      </c>
      <c r="S57" s="7">
        <v>3.5211299999999999E-3</v>
      </c>
      <c r="T57" s="7">
        <v>1.144366E-2</v>
      </c>
      <c r="U57" s="7">
        <v>8.8028199999999994E-3</v>
      </c>
      <c r="V57" s="7">
        <v>4.4014099999999997E-3</v>
      </c>
      <c r="W57" s="7">
        <v>5.2816900000000003E-3</v>
      </c>
      <c r="X57" s="7">
        <v>4.4014099999999997E-3</v>
      </c>
      <c r="Y57" s="7">
        <v>7.0422499999999999E-3</v>
      </c>
      <c r="Z57" s="7">
        <v>2.6408500000000001E-3</v>
      </c>
      <c r="AA57" s="7">
        <v>9.6831E-3</v>
      </c>
      <c r="AB57" s="7">
        <v>2.6408500000000001E-3</v>
      </c>
      <c r="AC57" s="7">
        <v>4.4014099999999997E-3</v>
      </c>
      <c r="AD57" s="7">
        <v>1.232394E-2</v>
      </c>
      <c r="AE57" s="7">
        <v>4.4014099999999997E-3</v>
      </c>
      <c r="AF57" s="7">
        <v>6.1619700000000001E-3</v>
      </c>
      <c r="AG57" s="7">
        <v>7.0422499999999999E-3</v>
      </c>
      <c r="AH57" s="7">
        <v>5.2816900000000003E-3</v>
      </c>
      <c r="AI57" s="7">
        <v>2.6408500000000001E-3</v>
      </c>
      <c r="AJ57" s="7">
        <v>8.8028199999999994E-3</v>
      </c>
      <c r="AK57" s="7">
        <v>1.144366E-2</v>
      </c>
      <c r="AL57" s="7">
        <v>4.4014099999999997E-3</v>
      </c>
      <c r="AM57" s="7">
        <v>6.1619700000000001E-3</v>
      </c>
      <c r="AN57" s="7">
        <v>4.4014099999999997E-3</v>
      </c>
      <c r="AO57" s="7">
        <v>7.9225400000000005E-3</v>
      </c>
      <c r="AP57" s="7">
        <v>6.1619700000000001E-3</v>
      </c>
      <c r="AQ57" s="7">
        <v>5.2816900000000003E-3</v>
      </c>
      <c r="AR57" s="7">
        <v>5.2816900000000003E-3</v>
      </c>
      <c r="AS57" s="7">
        <v>4.4014099999999997E-3</v>
      </c>
      <c r="AT57" s="7">
        <v>3.5211299999999999E-3</v>
      </c>
      <c r="AU57" s="7">
        <v>4.4014099999999997E-3</v>
      </c>
      <c r="AV57" s="7">
        <v>7.0422499999999999E-3</v>
      </c>
      <c r="AW57" s="7">
        <v>4.4014099999999997E-3</v>
      </c>
      <c r="AX57" s="7">
        <v>6.1619700000000001E-3</v>
      </c>
      <c r="AY57" s="7">
        <v>7.0422499999999999E-3</v>
      </c>
      <c r="AZ57" s="7">
        <v>5.2816900000000003E-3</v>
      </c>
      <c r="BA57" s="7">
        <v>2.6408500000000001E-3</v>
      </c>
      <c r="BB57" s="7">
        <v>4.4014099999999997E-3</v>
      </c>
      <c r="BC57" s="7">
        <v>1.232394E-2</v>
      </c>
      <c r="BD57" s="7">
        <v>5.2816900000000003E-3</v>
      </c>
      <c r="BE57" s="7">
        <v>7.0422499999999999E-3</v>
      </c>
      <c r="BF57" s="7">
        <v>3.5211299999999999E-3</v>
      </c>
      <c r="BG57" s="7">
        <v>5.2816900000000003E-3</v>
      </c>
      <c r="BH57" s="7">
        <v>4.4014099999999997E-3</v>
      </c>
      <c r="BI57" s="7">
        <v>7.0422499999999999E-3</v>
      </c>
      <c r="BJ57" s="7">
        <v>7.0422499999999999E-3</v>
      </c>
      <c r="BK57" s="7">
        <v>1.76056E-3</v>
      </c>
      <c r="BL57" s="7">
        <v>4.4014099999999997E-3</v>
      </c>
      <c r="BM57" s="7">
        <v>7.0422499999999999E-3</v>
      </c>
      <c r="BN57" s="7">
        <v>8.8028199999999994E-3</v>
      </c>
      <c r="BO57" s="7">
        <v>7.9225400000000005E-3</v>
      </c>
      <c r="BP57" s="7">
        <v>4.4014099999999997E-3</v>
      </c>
      <c r="BQ57" s="7">
        <v>7.0422499999999999E-3</v>
      </c>
      <c r="BR57" s="7">
        <v>6.1619700000000001E-3</v>
      </c>
      <c r="BS57" s="7">
        <v>4.4014099999999997E-3</v>
      </c>
      <c r="BT57" s="7">
        <v>7.0422499999999999E-3</v>
      </c>
      <c r="BU57" s="7">
        <v>3.5211299999999999E-3</v>
      </c>
      <c r="BV57" s="49">
        <v>1.496479E-2</v>
      </c>
      <c r="BW57" s="7">
        <v>6.1619700000000001E-3</v>
      </c>
      <c r="BX57" s="7">
        <v>7.9225400000000005E-3</v>
      </c>
      <c r="BY57" s="7">
        <v>6.1619700000000001E-3</v>
      </c>
      <c r="BZ57" s="7">
        <v>4.4014099999999997E-3</v>
      </c>
      <c r="CA57" s="7">
        <v>1.3204230000000001E-2</v>
      </c>
      <c r="CB57" s="7">
        <v>6.1619700000000001E-3</v>
      </c>
      <c r="CC57" s="7">
        <v>4.4014099999999997E-3</v>
      </c>
      <c r="CD57" s="7">
        <v>4.4014099999999997E-3</v>
      </c>
      <c r="CE57" s="7">
        <v>3.5211299999999999E-3</v>
      </c>
      <c r="CF57" s="7">
        <v>5.2816900000000003E-3</v>
      </c>
      <c r="CG57" s="7">
        <v>7.0422499999999999E-3</v>
      </c>
      <c r="CH57" s="7">
        <v>6.1619700000000001E-3</v>
      </c>
      <c r="CI57" s="7">
        <v>6.1619700000000001E-3</v>
      </c>
      <c r="CJ57" s="7">
        <v>9.6831E-3</v>
      </c>
      <c r="CK57" s="7">
        <v>8.8027999999999999E-4</v>
      </c>
      <c r="CL57" s="7">
        <v>7.0422499999999999E-3</v>
      </c>
      <c r="CM57" s="7">
        <v>2.6408500000000001E-3</v>
      </c>
      <c r="CN57" s="7">
        <v>5.2816900000000003E-3</v>
      </c>
      <c r="CO57" s="7">
        <v>6.1619700000000001E-3</v>
      </c>
      <c r="CP57" s="7">
        <v>8.8027999999999999E-4</v>
      </c>
      <c r="CQ57" s="7">
        <v>4.4014099999999997E-3</v>
      </c>
      <c r="CR57" s="7">
        <v>6.1619700000000001E-3</v>
      </c>
      <c r="CS57" s="7">
        <v>9.6831E-3</v>
      </c>
      <c r="CT57" s="7">
        <v>1.76056E-3</v>
      </c>
      <c r="CU57" s="7">
        <v>9.6831E-3</v>
      </c>
      <c r="CV57" s="7">
        <v>6.1619700000000001E-3</v>
      </c>
      <c r="CW57" s="7">
        <v>3.5211299999999999E-3</v>
      </c>
      <c r="CX57" s="7">
        <v>4.4014099999999997E-3</v>
      </c>
      <c r="CY57" s="7">
        <v>2.6408500000000001E-3</v>
      </c>
      <c r="CZ57" s="7">
        <v>5.2816900000000003E-3</v>
      </c>
      <c r="DA57" s="7">
        <v>3.5211299999999999E-3</v>
      </c>
      <c r="DB57" s="7">
        <v>7.9225400000000005E-3</v>
      </c>
      <c r="DC57" s="7">
        <v>7.0422499999999999E-3</v>
      </c>
      <c r="DD57" s="7">
        <v>5.2816900000000003E-3</v>
      </c>
      <c r="DE57" s="7">
        <v>3.5211299999999999E-3</v>
      </c>
      <c r="DF57" s="7">
        <v>8.8028199999999994E-3</v>
      </c>
      <c r="DG57" s="7">
        <v>7.9225400000000005E-3</v>
      </c>
      <c r="DH57" s="7">
        <v>6.1619700000000001E-3</v>
      </c>
      <c r="DI57" s="7">
        <v>4.4014099999999997E-3</v>
      </c>
      <c r="DJ57" s="7">
        <v>8.8028199999999994E-3</v>
      </c>
      <c r="DK57" s="7">
        <v>5.2816900000000003E-3</v>
      </c>
    </row>
    <row r="58" spans="1:115" x14ac:dyDescent="0.35">
      <c r="A58" s="30" t="s">
        <v>1520</v>
      </c>
      <c r="B58" s="30" t="s">
        <v>3596</v>
      </c>
      <c r="C58" s="30">
        <v>3</v>
      </c>
      <c r="D58" s="30" t="s">
        <v>276</v>
      </c>
      <c r="E58" s="30" t="s">
        <v>2644</v>
      </c>
      <c r="F58" s="30" t="s">
        <v>298</v>
      </c>
      <c r="G58" s="30" t="s">
        <v>298</v>
      </c>
      <c r="H58" s="30">
        <v>487</v>
      </c>
      <c r="I58" s="31">
        <v>4.2445299999999998E-3</v>
      </c>
      <c r="J58" s="30">
        <v>0</v>
      </c>
      <c r="K58" s="30">
        <v>2</v>
      </c>
      <c r="L58" s="31">
        <v>1.0563380281690141E-2</v>
      </c>
      <c r="M58" s="7">
        <v>4.5716899999999998E-3</v>
      </c>
      <c r="N58" s="7">
        <v>9.1433799999999996E-3</v>
      </c>
      <c r="O58" s="7">
        <v>4.4014099999999997E-3</v>
      </c>
      <c r="P58" s="7">
        <v>1.76056E-3</v>
      </c>
      <c r="Q58" s="49">
        <v>1.0563380000000001E-2</v>
      </c>
      <c r="R58" s="7">
        <v>7.0422499999999999E-3</v>
      </c>
      <c r="S58" s="7">
        <v>7.0422499999999999E-3</v>
      </c>
      <c r="T58" s="7">
        <v>3.5211299999999999E-3</v>
      </c>
      <c r="U58" s="7">
        <v>5.2816900000000003E-3</v>
      </c>
      <c r="V58" s="7">
        <v>5.2816900000000003E-3</v>
      </c>
      <c r="W58" s="7">
        <v>3.5211299999999999E-3</v>
      </c>
      <c r="X58" s="7">
        <v>3.5211299999999999E-3</v>
      </c>
      <c r="Y58" s="7">
        <v>3.5211299999999999E-3</v>
      </c>
      <c r="Z58" s="7">
        <v>1.76056E-3</v>
      </c>
      <c r="AA58" s="7">
        <v>1.76056E-3</v>
      </c>
      <c r="AB58" s="7">
        <v>6.1619700000000001E-3</v>
      </c>
      <c r="AC58" s="7">
        <v>2.6408500000000001E-3</v>
      </c>
      <c r="AD58" s="7">
        <v>5.2816900000000003E-3</v>
      </c>
      <c r="AE58" s="7">
        <v>2.6408500000000001E-3</v>
      </c>
      <c r="AF58" s="7">
        <v>2.6408500000000001E-3</v>
      </c>
      <c r="AG58" s="7">
        <v>2.6408500000000001E-3</v>
      </c>
      <c r="AH58" s="7">
        <v>4.4014099999999997E-3</v>
      </c>
      <c r="AI58" s="7">
        <v>6.1619700000000001E-3</v>
      </c>
      <c r="AJ58" s="7">
        <v>6.1619700000000001E-3</v>
      </c>
      <c r="AK58" s="7">
        <v>5.2816900000000003E-3</v>
      </c>
      <c r="AL58" s="7">
        <v>5.2816900000000003E-3</v>
      </c>
      <c r="AM58" s="7">
        <v>0</v>
      </c>
      <c r="AN58" s="7">
        <v>3.5211299999999999E-3</v>
      </c>
      <c r="AO58" s="7">
        <v>2.6408500000000001E-3</v>
      </c>
      <c r="AP58" s="7">
        <v>7.9225400000000005E-3</v>
      </c>
      <c r="AQ58" s="7">
        <v>2.6408500000000001E-3</v>
      </c>
      <c r="AR58" s="7">
        <v>5.2816900000000003E-3</v>
      </c>
      <c r="AS58" s="7">
        <v>6.1619700000000001E-3</v>
      </c>
      <c r="AT58" s="7">
        <v>5.2816900000000003E-3</v>
      </c>
      <c r="AU58" s="7">
        <v>5.2816900000000003E-3</v>
      </c>
      <c r="AV58" s="7">
        <v>7.9225400000000005E-3</v>
      </c>
      <c r="AW58" s="7">
        <v>3.5211299999999999E-3</v>
      </c>
      <c r="AX58" s="49">
        <v>9.6831E-3</v>
      </c>
      <c r="AY58" s="7">
        <v>3.5211299999999999E-3</v>
      </c>
      <c r="AZ58" s="7">
        <v>1.76056E-3</v>
      </c>
      <c r="BA58" s="7">
        <v>4.4014099999999997E-3</v>
      </c>
      <c r="BB58" s="7">
        <v>3.5211299999999999E-3</v>
      </c>
      <c r="BC58" s="7">
        <v>6.1619700000000001E-3</v>
      </c>
      <c r="BD58" s="7">
        <v>0</v>
      </c>
      <c r="BE58" s="7">
        <v>4.4014099999999997E-3</v>
      </c>
      <c r="BF58" s="7">
        <v>2.6408500000000001E-3</v>
      </c>
      <c r="BG58" s="7">
        <v>4.4014099999999997E-3</v>
      </c>
      <c r="BH58" s="7">
        <v>7.9225400000000005E-3</v>
      </c>
      <c r="BI58" s="7">
        <v>8.8028199999999994E-3</v>
      </c>
      <c r="BJ58" s="7">
        <v>3.5211299999999999E-3</v>
      </c>
      <c r="BK58" s="7">
        <v>4.4014099999999997E-3</v>
      </c>
      <c r="BL58" s="7">
        <v>7.0422499999999999E-3</v>
      </c>
      <c r="BM58" s="7">
        <v>3.5211299999999999E-3</v>
      </c>
      <c r="BN58" s="7">
        <v>2.6408500000000001E-3</v>
      </c>
      <c r="BO58" s="7">
        <v>3.5211299999999999E-3</v>
      </c>
      <c r="BP58" s="7">
        <v>7.9225400000000005E-3</v>
      </c>
      <c r="BQ58" s="7">
        <v>5.2816900000000003E-3</v>
      </c>
      <c r="BR58" s="7">
        <v>6.1619700000000001E-3</v>
      </c>
      <c r="BS58" s="7">
        <v>3.5211299999999999E-3</v>
      </c>
      <c r="BT58" s="7">
        <v>5.2816900000000003E-3</v>
      </c>
      <c r="BU58" s="7">
        <v>1.76056E-3</v>
      </c>
      <c r="BV58" s="7">
        <v>7.9225400000000005E-3</v>
      </c>
      <c r="BW58" s="7">
        <v>2.6408500000000001E-3</v>
      </c>
      <c r="BX58" s="7">
        <v>3.5211299999999999E-3</v>
      </c>
      <c r="BY58" s="7">
        <v>1.76056E-3</v>
      </c>
      <c r="BZ58" s="7">
        <v>3.5211299999999999E-3</v>
      </c>
      <c r="CA58" s="7">
        <v>5.2816900000000003E-3</v>
      </c>
      <c r="CB58" s="7">
        <v>7.9225400000000005E-3</v>
      </c>
      <c r="CC58" s="7">
        <v>3.5211299999999999E-3</v>
      </c>
      <c r="CD58" s="7">
        <v>4.4014099999999997E-3</v>
      </c>
      <c r="CE58" s="7">
        <v>2.6408500000000001E-3</v>
      </c>
      <c r="CF58" s="7">
        <v>2.6408500000000001E-3</v>
      </c>
      <c r="CG58" s="7">
        <v>4.4014099999999997E-3</v>
      </c>
      <c r="CH58" s="7">
        <v>4.4014099999999997E-3</v>
      </c>
      <c r="CI58" s="7">
        <v>2.6408500000000001E-3</v>
      </c>
      <c r="CJ58" s="7">
        <v>3.5211299999999999E-3</v>
      </c>
      <c r="CK58" s="7">
        <v>4.4014099999999997E-3</v>
      </c>
      <c r="CL58" s="7">
        <v>4.4014099999999997E-3</v>
      </c>
      <c r="CM58" s="7">
        <v>5.2816900000000003E-3</v>
      </c>
      <c r="CN58" s="7">
        <v>5.2816900000000003E-3</v>
      </c>
      <c r="CO58" s="7">
        <v>3.5211299999999999E-3</v>
      </c>
      <c r="CP58" s="7">
        <v>4.4014099999999997E-3</v>
      </c>
      <c r="CQ58" s="7">
        <v>5.2816900000000003E-3</v>
      </c>
      <c r="CR58" s="7">
        <v>1.76056E-3</v>
      </c>
      <c r="CS58" s="7">
        <v>2.6408500000000001E-3</v>
      </c>
      <c r="CT58" s="7">
        <v>4.4014099999999997E-3</v>
      </c>
      <c r="CU58" s="7">
        <v>8.8027999999999999E-4</v>
      </c>
      <c r="CV58" s="7">
        <v>7.0422499999999999E-3</v>
      </c>
      <c r="CW58" s="7">
        <v>4.4014099999999997E-3</v>
      </c>
      <c r="CX58" s="7">
        <v>2.6408500000000001E-3</v>
      </c>
      <c r="CY58" s="7">
        <v>4.4014099999999997E-3</v>
      </c>
      <c r="CZ58" s="7">
        <v>1.76056E-3</v>
      </c>
      <c r="DA58" s="7">
        <v>4.4014099999999997E-3</v>
      </c>
      <c r="DB58" s="7">
        <v>3.5211299999999999E-3</v>
      </c>
      <c r="DC58" s="7">
        <v>1.76056E-3</v>
      </c>
      <c r="DD58" s="7">
        <v>2.6408500000000001E-3</v>
      </c>
      <c r="DE58" s="7">
        <v>2.6408500000000001E-3</v>
      </c>
      <c r="DF58" s="7">
        <v>3.5211299999999999E-3</v>
      </c>
      <c r="DG58" s="7">
        <v>1.76056E-3</v>
      </c>
      <c r="DH58" s="7">
        <v>4.4014099999999997E-3</v>
      </c>
      <c r="DI58" s="7">
        <v>2.6408500000000001E-3</v>
      </c>
      <c r="DJ58" s="7">
        <v>4.4014099999999997E-3</v>
      </c>
      <c r="DK58" s="7">
        <v>3.5211299999999999E-3</v>
      </c>
    </row>
    <row r="59" spans="1:115" x14ac:dyDescent="0.35">
      <c r="A59" s="30" t="s">
        <v>1522</v>
      </c>
      <c r="B59" s="30" t="s">
        <v>2645</v>
      </c>
      <c r="C59" s="30">
        <v>2</v>
      </c>
      <c r="D59" s="30" t="s">
        <v>228</v>
      </c>
      <c r="E59" s="30" t="s">
        <v>3597</v>
      </c>
      <c r="F59" s="30" t="s">
        <v>298</v>
      </c>
      <c r="G59" s="30" t="s">
        <v>298</v>
      </c>
      <c r="H59" s="30">
        <v>436</v>
      </c>
      <c r="I59" s="31">
        <v>3.8000299999999998E-3</v>
      </c>
      <c r="J59" s="30">
        <v>0</v>
      </c>
      <c r="K59" s="30">
        <v>8</v>
      </c>
      <c r="L59" s="31">
        <v>9.683098591549295E-3</v>
      </c>
      <c r="M59" s="7">
        <v>3.91794E-3</v>
      </c>
      <c r="N59" s="7">
        <v>7.8358799999999999E-3</v>
      </c>
      <c r="O59" s="7">
        <v>4.4014099999999997E-3</v>
      </c>
      <c r="P59" s="49">
        <v>8.8028199999999994E-3</v>
      </c>
      <c r="Q59" s="49">
        <v>8.8028199999999994E-3</v>
      </c>
      <c r="R59" s="7">
        <v>3.5211299999999999E-3</v>
      </c>
      <c r="S59" s="7">
        <v>2.6408500000000001E-3</v>
      </c>
      <c r="T59" s="7">
        <v>4.4014099999999997E-3</v>
      </c>
      <c r="U59" s="7">
        <v>8.8027999999999999E-4</v>
      </c>
      <c r="V59" s="7">
        <v>3.5211299999999999E-3</v>
      </c>
      <c r="W59" s="7">
        <v>4.4014099999999997E-3</v>
      </c>
      <c r="X59" s="7">
        <v>2.6408500000000001E-3</v>
      </c>
      <c r="Y59" s="7">
        <v>2.6408500000000001E-3</v>
      </c>
      <c r="Z59" s="7">
        <v>1.76056E-3</v>
      </c>
      <c r="AA59" s="7">
        <v>5.2816900000000003E-3</v>
      </c>
      <c r="AB59" s="7">
        <v>5.2816900000000003E-3</v>
      </c>
      <c r="AC59" s="7">
        <v>3.5211299999999999E-3</v>
      </c>
      <c r="AD59" s="7">
        <v>2.6408500000000001E-3</v>
      </c>
      <c r="AE59" s="7">
        <v>7.0422499999999999E-3</v>
      </c>
      <c r="AF59" s="7">
        <v>1.76056E-3</v>
      </c>
      <c r="AG59" s="7">
        <v>4.4014099999999997E-3</v>
      </c>
      <c r="AH59" s="7">
        <v>1.76056E-3</v>
      </c>
      <c r="AI59" s="7">
        <v>6.1619700000000001E-3</v>
      </c>
      <c r="AJ59" s="7">
        <v>1.76056E-3</v>
      </c>
      <c r="AK59" s="7">
        <v>1.76056E-3</v>
      </c>
      <c r="AL59" s="7">
        <v>4.4014099999999997E-3</v>
      </c>
      <c r="AM59" s="7">
        <v>2.6408500000000001E-3</v>
      </c>
      <c r="AN59" s="7">
        <v>1.76056E-3</v>
      </c>
      <c r="AO59" s="49">
        <v>7.9225400000000005E-3</v>
      </c>
      <c r="AP59" s="7">
        <v>6.1619700000000001E-3</v>
      </c>
      <c r="AQ59" s="49">
        <v>9.6831E-3</v>
      </c>
      <c r="AR59" s="7">
        <v>1.76056E-3</v>
      </c>
      <c r="AS59" s="7">
        <v>6.1619700000000001E-3</v>
      </c>
      <c r="AT59" s="7">
        <v>4.4014099999999997E-3</v>
      </c>
      <c r="AU59" s="7">
        <v>3.5211299999999999E-3</v>
      </c>
      <c r="AV59" s="7">
        <v>8.8027999999999999E-4</v>
      </c>
      <c r="AW59" s="7">
        <v>7.0422499999999999E-3</v>
      </c>
      <c r="AX59" s="7">
        <v>8.8027999999999999E-4</v>
      </c>
      <c r="AY59" s="7">
        <v>4.4014099999999997E-3</v>
      </c>
      <c r="AZ59" s="7">
        <v>8.8027999999999999E-4</v>
      </c>
      <c r="BA59" s="7">
        <v>3.5211299999999999E-3</v>
      </c>
      <c r="BB59" s="7">
        <v>2.6408500000000001E-3</v>
      </c>
      <c r="BC59" s="7">
        <v>2.6408500000000001E-3</v>
      </c>
      <c r="BD59" s="7">
        <v>4.4014099999999997E-3</v>
      </c>
      <c r="BE59" s="7">
        <v>5.2816900000000003E-3</v>
      </c>
      <c r="BF59" s="7">
        <v>7.0422499999999999E-3</v>
      </c>
      <c r="BG59" s="7">
        <v>3.5211299999999999E-3</v>
      </c>
      <c r="BH59" s="7">
        <v>3.5211299999999999E-3</v>
      </c>
      <c r="BI59" s="7">
        <v>8.8027999999999999E-4</v>
      </c>
      <c r="BJ59" s="7">
        <v>7.0422499999999999E-3</v>
      </c>
      <c r="BK59" s="7">
        <v>1.76056E-3</v>
      </c>
      <c r="BL59" s="7">
        <v>7.0422499999999999E-3</v>
      </c>
      <c r="BM59" s="7">
        <v>7.0422499999999999E-3</v>
      </c>
      <c r="BN59" s="7">
        <v>3.5211299999999999E-3</v>
      </c>
      <c r="BO59" s="7">
        <v>1.76056E-3</v>
      </c>
      <c r="BP59" s="7">
        <v>4.4014099999999997E-3</v>
      </c>
      <c r="BQ59" s="7">
        <v>1.76056E-3</v>
      </c>
      <c r="BR59" s="7">
        <v>1.76056E-3</v>
      </c>
      <c r="BS59" s="7">
        <v>2.6408500000000001E-3</v>
      </c>
      <c r="BT59" s="7">
        <v>3.5211299999999999E-3</v>
      </c>
      <c r="BU59" s="7">
        <v>0</v>
      </c>
      <c r="BV59" s="7">
        <v>1.76056E-3</v>
      </c>
      <c r="BW59" s="7">
        <v>3.5211299999999999E-3</v>
      </c>
      <c r="BX59" s="7">
        <v>1.76056E-3</v>
      </c>
      <c r="BY59" s="7">
        <v>3.5211299999999999E-3</v>
      </c>
      <c r="BZ59" s="7">
        <v>2.6408500000000001E-3</v>
      </c>
      <c r="CA59" s="7">
        <v>1.76056E-3</v>
      </c>
      <c r="CB59" s="7">
        <v>2.6408500000000001E-3</v>
      </c>
      <c r="CC59" s="7">
        <v>5.2816900000000003E-3</v>
      </c>
      <c r="CD59" s="7">
        <v>1.76056E-3</v>
      </c>
      <c r="CE59" s="7">
        <v>7.0422499999999999E-3</v>
      </c>
      <c r="CF59" s="7">
        <v>5.2816900000000003E-3</v>
      </c>
      <c r="CG59" s="7">
        <v>2.6408500000000001E-3</v>
      </c>
      <c r="CH59" s="49">
        <v>7.9225400000000005E-3</v>
      </c>
      <c r="CI59" s="7">
        <v>2.6408500000000001E-3</v>
      </c>
      <c r="CJ59" s="7">
        <v>2.6408500000000001E-3</v>
      </c>
      <c r="CK59" s="7">
        <v>3.5211299999999999E-3</v>
      </c>
      <c r="CL59" s="7">
        <v>2.6408500000000001E-3</v>
      </c>
      <c r="CM59" s="7">
        <v>6.1619700000000001E-3</v>
      </c>
      <c r="CN59" s="7">
        <v>6.1619700000000001E-3</v>
      </c>
      <c r="CO59" s="7">
        <v>1.76056E-3</v>
      </c>
      <c r="CP59" s="7">
        <v>1.76056E-3</v>
      </c>
      <c r="CQ59" s="7">
        <v>4.4014099999999997E-3</v>
      </c>
      <c r="CR59" s="7">
        <v>7.0422499999999999E-3</v>
      </c>
      <c r="CS59" s="49">
        <v>8.8028199999999994E-3</v>
      </c>
      <c r="CT59" s="7">
        <v>4.4014099999999997E-3</v>
      </c>
      <c r="CU59" s="7">
        <v>2.6408500000000001E-3</v>
      </c>
      <c r="CV59" s="7">
        <v>3.5211299999999999E-3</v>
      </c>
      <c r="CW59" s="7">
        <v>1.76056E-3</v>
      </c>
      <c r="CX59" s="7">
        <v>3.5211299999999999E-3</v>
      </c>
      <c r="CY59" s="49">
        <v>7.9225400000000005E-3</v>
      </c>
      <c r="CZ59" s="7">
        <v>3.5211299999999999E-3</v>
      </c>
      <c r="DA59" s="7">
        <v>2.6408500000000001E-3</v>
      </c>
      <c r="DB59" s="7">
        <v>2.6408500000000001E-3</v>
      </c>
      <c r="DC59" s="7">
        <v>6.1619700000000001E-3</v>
      </c>
      <c r="DD59" s="7">
        <v>2.6408500000000001E-3</v>
      </c>
      <c r="DE59" s="7">
        <v>1.76056E-3</v>
      </c>
      <c r="DF59" s="7">
        <v>2.6408500000000001E-3</v>
      </c>
      <c r="DG59" s="7">
        <v>1.76056E-3</v>
      </c>
      <c r="DH59" s="7">
        <v>1.76056E-3</v>
      </c>
      <c r="DI59" s="49">
        <v>7.9225400000000005E-3</v>
      </c>
      <c r="DJ59" s="7">
        <v>1.76056E-3</v>
      </c>
      <c r="DK59" s="7">
        <v>1.76056E-3</v>
      </c>
    </row>
    <row r="60" spans="1:115" x14ac:dyDescent="0.35">
      <c r="A60" s="36" t="s">
        <v>1524</v>
      </c>
      <c r="B60" s="36" t="s">
        <v>3598</v>
      </c>
      <c r="C60" s="36">
        <v>369</v>
      </c>
      <c r="D60" s="36" t="s">
        <v>324</v>
      </c>
      <c r="E60" s="36">
        <v>0</v>
      </c>
      <c r="F60" s="36" t="s">
        <v>223</v>
      </c>
      <c r="G60" s="36" t="s">
        <v>223</v>
      </c>
      <c r="H60" s="36">
        <v>427</v>
      </c>
      <c r="I60" s="37">
        <v>3.7215899999999999E-3</v>
      </c>
      <c r="J60" s="36">
        <v>0</v>
      </c>
      <c r="K60" s="36">
        <v>18</v>
      </c>
      <c r="L60" s="37">
        <v>2.376760563380282E-2</v>
      </c>
      <c r="M60" s="7">
        <v>3.8099900000000001E-3</v>
      </c>
      <c r="N60" s="7">
        <v>7.6199800000000002E-3</v>
      </c>
      <c r="O60" s="7">
        <v>0</v>
      </c>
      <c r="P60" s="7">
        <v>2.6408500000000001E-3</v>
      </c>
      <c r="Q60" s="7">
        <v>0</v>
      </c>
      <c r="R60" s="49">
        <v>2.3767610000000002E-2</v>
      </c>
      <c r="S60" s="49">
        <v>1.496479E-2</v>
      </c>
      <c r="T60" s="49">
        <v>1.93662E-2</v>
      </c>
      <c r="U60" s="7">
        <v>0</v>
      </c>
      <c r="V60" s="7">
        <v>0</v>
      </c>
      <c r="W60" s="49">
        <v>8.8028199999999994E-3</v>
      </c>
      <c r="X60" s="49">
        <v>1.0563380000000001E-2</v>
      </c>
      <c r="Y60" s="7">
        <v>8.8027999999999999E-4</v>
      </c>
      <c r="Z60" s="49">
        <v>1.8485919999999999E-2</v>
      </c>
      <c r="AA60" s="7">
        <v>1.76056E-3</v>
      </c>
      <c r="AB60" s="7">
        <v>4.4014099999999997E-3</v>
      </c>
      <c r="AC60" s="49">
        <v>7.9225400000000005E-3</v>
      </c>
      <c r="AD60" s="7">
        <v>0</v>
      </c>
      <c r="AE60" s="49">
        <v>1.496479E-2</v>
      </c>
      <c r="AF60" s="7">
        <v>1.76056E-3</v>
      </c>
      <c r="AG60" s="49">
        <v>9.6831E-3</v>
      </c>
      <c r="AH60" s="7">
        <v>0</v>
      </c>
      <c r="AI60" s="7">
        <v>8.8027999999999999E-4</v>
      </c>
      <c r="AJ60" s="7">
        <v>4.4014099999999997E-3</v>
      </c>
      <c r="AK60" s="49">
        <v>1.3204230000000001E-2</v>
      </c>
      <c r="AL60" s="7">
        <v>5.2816900000000003E-3</v>
      </c>
      <c r="AM60" s="49">
        <v>7.9225400000000005E-3</v>
      </c>
      <c r="AN60" s="49">
        <v>1.8485919999999999E-2</v>
      </c>
      <c r="AO60" s="49">
        <v>1.144366E-2</v>
      </c>
      <c r="AP60" s="7">
        <v>3.5211299999999999E-3</v>
      </c>
      <c r="AQ60" s="7">
        <v>3.5211299999999999E-3</v>
      </c>
      <c r="AR60" s="49">
        <v>7.9225400000000005E-3</v>
      </c>
      <c r="AS60" s="7">
        <v>0</v>
      </c>
      <c r="AT60" s="49">
        <v>1.3204230000000001E-2</v>
      </c>
      <c r="AU60" s="49">
        <v>9.6831E-3</v>
      </c>
      <c r="AV60" s="7">
        <v>0</v>
      </c>
      <c r="AW60" s="7">
        <v>2.6408500000000001E-3</v>
      </c>
      <c r="AX60" s="7">
        <v>0</v>
      </c>
      <c r="AY60" s="7">
        <v>2.6408500000000001E-3</v>
      </c>
      <c r="AZ60" s="7">
        <v>1.76056E-3</v>
      </c>
      <c r="BA60" s="7">
        <v>0</v>
      </c>
      <c r="BB60" s="7">
        <v>5.2816900000000003E-3</v>
      </c>
      <c r="BC60" s="49">
        <v>9.6831E-3</v>
      </c>
      <c r="BD60" s="7">
        <v>8.8027999999999999E-4</v>
      </c>
      <c r="BE60" s="7">
        <v>0</v>
      </c>
      <c r="BF60" s="49">
        <v>1.7605630000000001E-2</v>
      </c>
      <c r="BG60" s="7">
        <v>0</v>
      </c>
      <c r="BH60" s="7">
        <v>0</v>
      </c>
      <c r="BI60" s="7">
        <v>0</v>
      </c>
      <c r="BJ60" s="7">
        <v>5.2816900000000003E-3</v>
      </c>
      <c r="BK60" s="7">
        <v>2.6408500000000001E-3</v>
      </c>
      <c r="BL60" s="7">
        <v>5.2816900000000003E-3</v>
      </c>
      <c r="BM60" s="7">
        <v>2.6408500000000001E-3</v>
      </c>
      <c r="BN60" s="7">
        <v>6.1619700000000001E-3</v>
      </c>
      <c r="BO60" s="7">
        <v>4.4014099999999997E-3</v>
      </c>
      <c r="BP60" s="7">
        <v>1.76056E-3</v>
      </c>
      <c r="BQ60" s="7">
        <v>3.5211299999999999E-3</v>
      </c>
      <c r="BR60" s="7">
        <v>8.8027999999999999E-4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2.6408500000000001E-3</v>
      </c>
      <c r="BY60" s="7">
        <v>7.0422499999999999E-3</v>
      </c>
      <c r="BZ60" s="7">
        <v>1.76056E-3</v>
      </c>
      <c r="CA60" s="7">
        <v>1.76056E-3</v>
      </c>
      <c r="CB60" s="7">
        <v>8.8027999999999999E-4</v>
      </c>
      <c r="CC60" s="7">
        <v>0</v>
      </c>
      <c r="CD60" s="7">
        <v>3.5211299999999999E-3</v>
      </c>
      <c r="CE60" s="7">
        <v>4.4014099999999997E-3</v>
      </c>
      <c r="CF60" s="7">
        <v>0</v>
      </c>
      <c r="CG60" s="7">
        <v>3.5211299999999999E-3</v>
      </c>
      <c r="CH60" s="7">
        <v>8.8027999999999999E-4</v>
      </c>
      <c r="CI60" s="7">
        <v>0</v>
      </c>
      <c r="CJ60" s="7">
        <v>2.6408500000000001E-3</v>
      </c>
      <c r="CK60" s="7">
        <v>8.8027999999999999E-4</v>
      </c>
      <c r="CL60" s="7">
        <v>2.6408500000000001E-3</v>
      </c>
      <c r="CM60" s="7">
        <v>1.76056E-3</v>
      </c>
      <c r="CN60" s="7">
        <v>1.76056E-3</v>
      </c>
      <c r="CO60" s="7">
        <v>8.8027999999999999E-4</v>
      </c>
      <c r="CP60" s="7">
        <v>7.0422499999999999E-3</v>
      </c>
      <c r="CQ60" s="7">
        <v>7.0422499999999999E-3</v>
      </c>
      <c r="CR60" s="7">
        <v>1.76056E-3</v>
      </c>
      <c r="CS60" s="7">
        <v>8.8027999999999999E-4</v>
      </c>
      <c r="CT60" s="7">
        <v>8.8027999999999999E-4</v>
      </c>
      <c r="CU60" s="7">
        <v>0</v>
      </c>
      <c r="CV60" s="7">
        <v>2.6408500000000001E-3</v>
      </c>
      <c r="CW60" s="7">
        <v>0</v>
      </c>
      <c r="CX60" s="7">
        <v>0</v>
      </c>
      <c r="CY60" s="7">
        <v>8.8027999999999999E-4</v>
      </c>
      <c r="CZ60" s="7">
        <v>0</v>
      </c>
      <c r="DA60" s="7">
        <v>0</v>
      </c>
      <c r="DB60" s="7">
        <v>1.76056E-3</v>
      </c>
      <c r="DC60" s="7">
        <v>0</v>
      </c>
      <c r="DD60" s="7">
        <v>0</v>
      </c>
      <c r="DE60" s="7">
        <v>8.8027999999999999E-4</v>
      </c>
      <c r="DF60" s="7">
        <v>0</v>
      </c>
      <c r="DG60" s="7">
        <v>0</v>
      </c>
      <c r="DH60" s="7">
        <v>0</v>
      </c>
      <c r="DI60" s="7">
        <v>8.8027999999999999E-4</v>
      </c>
      <c r="DJ60" s="7">
        <v>8.8027999999999999E-4</v>
      </c>
      <c r="DK60" s="7">
        <v>8.8027999999999999E-4</v>
      </c>
    </row>
    <row r="61" spans="1:115" x14ac:dyDescent="0.35">
      <c r="A61" s="40" t="s">
        <v>1526</v>
      </c>
      <c r="B61" s="40" t="s">
        <v>3599</v>
      </c>
      <c r="C61" s="40">
        <v>54</v>
      </c>
      <c r="D61" s="40" t="s">
        <v>3600</v>
      </c>
      <c r="E61" s="40" t="s">
        <v>2636</v>
      </c>
      <c r="F61" s="40" t="s">
        <v>1487</v>
      </c>
      <c r="G61" s="40" t="s">
        <v>781</v>
      </c>
      <c r="H61" s="40">
        <v>413</v>
      </c>
      <c r="I61" s="41">
        <v>3.5995699999999999E-3</v>
      </c>
      <c r="J61" s="40">
        <v>0</v>
      </c>
      <c r="K61" s="40">
        <v>23</v>
      </c>
      <c r="L61" s="41">
        <v>1.4964788732394371E-2</v>
      </c>
      <c r="M61" s="7">
        <v>2.5891500000000001E-3</v>
      </c>
      <c r="N61" s="7">
        <v>5.1783000000000003E-3</v>
      </c>
      <c r="O61" s="49">
        <v>5.2816900000000003E-3</v>
      </c>
      <c r="P61" s="7">
        <v>4.4014099999999997E-3</v>
      </c>
      <c r="Q61" s="7">
        <v>1.76056E-3</v>
      </c>
      <c r="R61" s="49">
        <v>8.8028199999999994E-3</v>
      </c>
      <c r="S61" s="49">
        <v>1.496479E-2</v>
      </c>
      <c r="T61" s="7">
        <v>4.4014099999999997E-3</v>
      </c>
      <c r="U61" s="7">
        <v>4.4014099999999997E-3</v>
      </c>
      <c r="V61" s="49">
        <v>8.8028199999999994E-3</v>
      </c>
      <c r="W61" s="49">
        <v>1.496479E-2</v>
      </c>
      <c r="X61" s="49">
        <v>7.0422499999999999E-3</v>
      </c>
      <c r="Y61" s="49">
        <v>5.2816900000000003E-3</v>
      </c>
      <c r="Z61" s="7">
        <v>4.4014099999999997E-3</v>
      </c>
      <c r="AA61" s="7">
        <v>8.8027999999999999E-4</v>
      </c>
      <c r="AB61" s="49">
        <v>6.1619700000000001E-3</v>
      </c>
      <c r="AC61" s="7">
        <v>4.4014099999999997E-3</v>
      </c>
      <c r="AD61" s="7">
        <v>2.6408500000000001E-3</v>
      </c>
      <c r="AE61" s="7">
        <v>2.6408500000000001E-3</v>
      </c>
      <c r="AF61" s="7">
        <v>2.6408500000000001E-3</v>
      </c>
      <c r="AG61" s="7">
        <v>0</v>
      </c>
      <c r="AH61" s="7">
        <v>2.6408500000000001E-3</v>
      </c>
      <c r="AI61" s="7">
        <v>3.5211299999999999E-3</v>
      </c>
      <c r="AJ61" s="7">
        <v>3.5211299999999999E-3</v>
      </c>
      <c r="AK61" s="49">
        <v>5.2816900000000003E-3</v>
      </c>
      <c r="AL61" s="49">
        <v>5.2816900000000003E-3</v>
      </c>
      <c r="AM61" s="49">
        <v>1.496479E-2</v>
      </c>
      <c r="AN61" s="49">
        <v>6.1619700000000001E-3</v>
      </c>
      <c r="AO61" s="49">
        <v>5.2816900000000003E-3</v>
      </c>
      <c r="AP61" s="7">
        <v>1.76056E-3</v>
      </c>
      <c r="AQ61" s="7">
        <v>8.8027999999999999E-4</v>
      </c>
      <c r="AR61" s="7">
        <v>2.6408500000000001E-3</v>
      </c>
      <c r="AS61" s="7">
        <v>1.76056E-3</v>
      </c>
      <c r="AT61" s="7">
        <v>1.76056E-3</v>
      </c>
      <c r="AU61" s="7">
        <v>3.5211299999999999E-3</v>
      </c>
      <c r="AV61" s="49">
        <v>6.1619700000000001E-3</v>
      </c>
      <c r="AW61" s="7">
        <v>4.4014099999999997E-3</v>
      </c>
      <c r="AX61" s="49">
        <v>7.9225400000000005E-3</v>
      </c>
      <c r="AY61" s="7">
        <v>8.8027999999999999E-4</v>
      </c>
      <c r="AZ61" s="7">
        <v>3.5211299999999999E-3</v>
      </c>
      <c r="BA61" s="7">
        <v>4.4014099999999997E-3</v>
      </c>
      <c r="BB61" s="7">
        <v>1.76056E-3</v>
      </c>
      <c r="BC61" s="7">
        <v>1.76056E-3</v>
      </c>
      <c r="BD61" s="7">
        <v>1.76056E-3</v>
      </c>
      <c r="BE61" s="7">
        <v>1.76056E-3</v>
      </c>
      <c r="BF61" s="7">
        <v>1.76056E-3</v>
      </c>
      <c r="BG61" s="7">
        <v>1.76056E-3</v>
      </c>
      <c r="BH61" s="7">
        <v>1.76056E-3</v>
      </c>
      <c r="BI61" s="49">
        <v>6.1619700000000001E-3</v>
      </c>
      <c r="BJ61" s="7">
        <v>3.5211299999999999E-3</v>
      </c>
      <c r="BK61" s="7">
        <v>3.5211299999999999E-3</v>
      </c>
      <c r="BL61" s="49">
        <v>5.2816900000000003E-3</v>
      </c>
      <c r="BM61" s="7">
        <v>2.6408500000000001E-3</v>
      </c>
      <c r="BN61" s="7">
        <v>2.6408500000000001E-3</v>
      </c>
      <c r="BO61" s="7">
        <v>0</v>
      </c>
      <c r="BP61" s="7">
        <v>0</v>
      </c>
      <c r="BQ61" s="7">
        <v>2.6408500000000001E-3</v>
      </c>
      <c r="BR61" s="7">
        <v>1.76056E-3</v>
      </c>
      <c r="BS61" s="49">
        <v>1.144366E-2</v>
      </c>
      <c r="BT61" s="7">
        <v>1.76056E-3</v>
      </c>
      <c r="BU61" s="7">
        <v>1.76056E-3</v>
      </c>
      <c r="BV61" s="7">
        <v>2.6408500000000001E-3</v>
      </c>
      <c r="BW61" s="7">
        <v>2.6408500000000001E-3</v>
      </c>
      <c r="BX61" s="7">
        <v>4.4014099999999997E-3</v>
      </c>
      <c r="BY61" s="7">
        <v>1.76056E-3</v>
      </c>
      <c r="BZ61" s="7">
        <v>8.8027999999999999E-4</v>
      </c>
      <c r="CA61" s="49">
        <v>5.2816900000000003E-3</v>
      </c>
      <c r="CB61" s="7">
        <v>4.4014099999999997E-3</v>
      </c>
      <c r="CC61" s="7">
        <v>2.6408500000000001E-3</v>
      </c>
      <c r="CD61" s="7">
        <v>3.5211299999999999E-3</v>
      </c>
      <c r="CE61" s="7">
        <v>8.8027999999999999E-4</v>
      </c>
      <c r="CF61" s="7">
        <v>3.5211299999999999E-3</v>
      </c>
      <c r="CG61" s="7">
        <v>1.76056E-3</v>
      </c>
      <c r="CH61" s="7">
        <v>1.76056E-3</v>
      </c>
      <c r="CI61" s="7">
        <v>8.8027999999999999E-4</v>
      </c>
      <c r="CJ61" s="7">
        <v>2.6408500000000001E-3</v>
      </c>
      <c r="CK61" s="7">
        <v>1.76056E-3</v>
      </c>
      <c r="CL61" s="49">
        <v>7.0422499999999999E-3</v>
      </c>
      <c r="CM61" s="49">
        <v>5.2816900000000003E-3</v>
      </c>
      <c r="CN61" s="7">
        <v>3.5211299999999999E-3</v>
      </c>
      <c r="CO61" s="7">
        <v>3.5211299999999999E-3</v>
      </c>
      <c r="CP61" s="49">
        <v>6.1619700000000001E-3</v>
      </c>
      <c r="CQ61" s="7">
        <v>2.6408500000000001E-3</v>
      </c>
      <c r="CR61" s="7">
        <v>8.8027999999999999E-4</v>
      </c>
      <c r="CS61" s="7">
        <v>3.5211299999999999E-3</v>
      </c>
      <c r="CT61" s="7">
        <v>4.4014099999999997E-3</v>
      </c>
      <c r="CU61" s="7">
        <v>1.76056E-3</v>
      </c>
      <c r="CV61" s="7">
        <v>1.76056E-3</v>
      </c>
      <c r="CW61" s="7">
        <v>4.4014099999999997E-3</v>
      </c>
      <c r="CX61" s="7">
        <v>3.5211299999999999E-3</v>
      </c>
      <c r="CY61" s="7">
        <v>2.6408500000000001E-3</v>
      </c>
      <c r="CZ61" s="7">
        <v>2.6408500000000001E-3</v>
      </c>
      <c r="DA61" s="7">
        <v>0</v>
      </c>
      <c r="DB61" s="7">
        <v>1.76056E-3</v>
      </c>
      <c r="DC61" s="7">
        <v>2.6408500000000001E-3</v>
      </c>
      <c r="DD61" s="49">
        <v>5.2816900000000003E-3</v>
      </c>
      <c r="DE61" s="7">
        <v>3.5211299999999999E-3</v>
      </c>
      <c r="DF61" s="7">
        <v>8.8027999999999999E-4</v>
      </c>
      <c r="DG61" s="7">
        <v>2.6408500000000001E-3</v>
      </c>
      <c r="DH61" s="7">
        <v>8.8027999999999999E-4</v>
      </c>
      <c r="DI61" s="7">
        <v>1.76056E-3</v>
      </c>
      <c r="DJ61" s="7">
        <v>2.6408500000000001E-3</v>
      </c>
      <c r="DK61" s="7">
        <v>8.8027999999999999E-4</v>
      </c>
    </row>
    <row r="62" spans="1:115" x14ac:dyDescent="0.35">
      <c r="A62" s="40" t="s">
        <v>1529</v>
      </c>
      <c r="B62" s="40" t="s">
        <v>3601</v>
      </c>
      <c r="C62" s="40">
        <v>70</v>
      </c>
      <c r="D62" s="40" t="s">
        <v>3602</v>
      </c>
      <c r="E62" s="40" t="s">
        <v>2636</v>
      </c>
      <c r="F62" s="40" t="s">
        <v>1487</v>
      </c>
      <c r="G62" s="40" t="s">
        <v>781</v>
      </c>
      <c r="H62" s="40">
        <v>396</v>
      </c>
      <c r="I62" s="41">
        <v>3.4513999999999999E-3</v>
      </c>
      <c r="J62" s="40">
        <v>0</v>
      </c>
      <c r="K62" s="40">
        <v>23</v>
      </c>
      <c r="L62" s="41">
        <v>1.408450704225352E-2</v>
      </c>
      <c r="M62" s="7">
        <v>2.5876300000000001E-3</v>
      </c>
      <c r="N62" s="7">
        <v>5.1752600000000001E-3</v>
      </c>
      <c r="O62" s="7">
        <v>3.5211299999999999E-3</v>
      </c>
      <c r="P62" s="7">
        <v>3.5211299999999999E-3</v>
      </c>
      <c r="Q62" s="7">
        <v>8.8027999999999999E-4</v>
      </c>
      <c r="R62" s="49">
        <v>7.9225400000000005E-3</v>
      </c>
      <c r="S62" s="49">
        <v>7.9225400000000005E-3</v>
      </c>
      <c r="T62" s="49">
        <v>5.2816900000000003E-3</v>
      </c>
      <c r="U62" s="49">
        <v>6.1619700000000001E-3</v>
      </c>
      <c r="V62" s="49">
        <v>5.2816900000000003E-3</v>
      </c>
      <c r="W62" s="49">
        <v>9.6831E-3</v>
      </c>
      <c r="X62" s="7">
        <v>1.76056E-3</v>
      </c>
      <c r="Y62" s="49">
        <v>6.1619700000000001E-3</v>
      </c>
      <c r="Z62" s="49">
        <v>5.2816900000000003E-3</v>
      </c>
      <c r="AA62" s="7">
        <v>3.5211299999999999E-3</v>
      </c>
      <c r="AB62" s="49">
        <v>7.9225400000000005E-3</v>
      </c>
      <c r="AC62" s="7">
        <v>1.76056E-3</v>
      </c>
      <c r="AD62" s="7">
        <v>3.5211299999999999E-3</v>
      </c>
      <c r="AE62" s="7">
        <v>4.4014099999999997E-3</v>
      </c>
      <c r="AF62" s="7">
        <v>8.8027999999999999E-4</v>
      </c>
      <c r="AG62" s="7">
        <v>3.5211299999999999E-3</v>
      </c>
      <c r="AH62" s="7">
        <v>4.4014099999999997E-3</v>
      </c>
      <c r="AI62" s="7">
        <v>1.76056E-3</v>
      </c>
      <c r="AJ62" s="7">
        <v>3.5211299999999999E-3</v>
      </c>
      <c r="AK62" s="7">
        <v>8.8027999999999999E-4</v>
      </c>
      <c r="AL62" s="49">
        <v>9.6831E-3</v>
      </c>
      <c r="AM62" s="7">
        <v>4.4014099999999997E-3</v>
      </c>
      <c r="AN62" s="49">
        <v>5.2816900000000003E-3</v>
      </c>
      <c r="AO62" s="7">
        <v>2.6408500000000001E-3</v>
      </c>
      <c r="AP62" s="7">
        <v>1.76056E-3</v>
      </c>
      <c r="AQ62" s="7">
        <v>1.76056E-3</v>
      </c>
      <c r="AR62" s="7">
        <v>4.4014099999999997E-3</v>
      </c>
      <c r="AS62" s="49">
        <v>6.1619700000000001E-3</v>
      </c>
      <c r="AT62" s="7">
        <v>8.8027999999999999E-4</v>
      </c>
      <c r="AU62" s="7">
        <v>2.6408500000000001E-3</v>
      </c>
      <c r="AV62" s="7">
        <v>4.4014099999999997E-3</v>
      </c>
      <c r="AW62" s="49">
        <v>8.8028199999999994E-3</v>
      </c>
      <c r="AX62" s="49">
        <v>5.2816900000000003E-3</v>
      </c>
      <c r="AY62" s="7">
        <v>4.4014099999999997E-3</v>
      </c>
      <c r="AZ62" s="49">
        <v>1.408451E-2</v>
      </c>
      <c r="BA62" s="49">
        <v>9.6831E-3</v>
      </c>
      <c r="BB62" s="7">
        <v>3.5211299999999999E-3</v>
      </c>
      <c r="BC62" s="7">
        <v>1.76056E-3</v>
      </c>
      <c r="BD62" s="7">
        <v>8.8027999999999999E-4</v>
      </c>
      <c r="BE62" s="7">
        <v>8.8027999999999999E-4</v>
      </c>
      <c r="BF62" s="7">
        <v>0</v>
      </c>
      <c r="BG62" s="7">
        <v>1.76056E-3</v>
      </c>
      <c r="BH62" s="49">
        <v>6.1619700000000001E-3</v>
      </c>
      <c r="BI62" s="7">
        <v>4.4014099999999997E-3</v>
      </c>
      <c r="BJ62" s="7">
        <v>2.6408500000000001E-3</v>
      </c>
      <c r="BK62" s="7">
        <v>2.6408500000000001E-3</v>
      </c>
      <c r="BL62" s="7">
        <v>2.6408500000000001E-3</v>
      </c>
      <c r="BM62" s="7">
        <v>0</v>
      </c>
      <c r="BN62" s="7">
        <v>2.6408500000000001E-3</v>
      </c>
      <c r="BO62" s="7">
        <v>2.6408500000000001E-3</v>
      </c>
      <c r="BP62" s="7">
        <v>8.8027999999999999E-4</v>
      </c>
      <c r="BQ62" s="7">
        <v>1.76056E-3</v>
      </c>
      <c r="BR62" s="7">
        <v>3.5211299999999999E-3</v>
      </c>
      <c r="BS62" s="7">
        <v>0</v>
      </c>
      <c r="BT62" s="7">
        <v>3.5211299999999999E-3</v>
      </c>
      <c r="BU62" s="7">
        <v>2.6408500000000001E-3</v>
      </c>
      <c r="BV62" s="7">
        <v>8.8027999999999999E-4</v>
      </c>
      <c r="BW62" s="49">
        <v>6.1619700000000001E-3</v>
      </c>
      <c r="BX62" s="7">
        <v>2.6408500000000001E-3</v>
      </c>
      <c r="BY62" s="7">
        <v>2.6408500000000001E-3</v>
      </c>
      <c r="BZ62" s="7">
        <v>3.5211299999999999E-3</v>
      </c>
      <c r="CA62" s="49">
        <v>5.2816900000000003E-3</v>
      </c>
      <c r="CB62" s="7">
        <v>0</v>
      </c>
      <c r="CC62" s="7">
        <v>8.8027999999999999E-4</v>
      </c>
      <c r="CD62" s="7">
        <v>2.6408500000000001E-3</v>
      </c>
      <c r="CE62" s="7">
        <v>3.5211299999999999E-3</v>
      </c>
      <c r="CF62" s="7">
        <v>1.76056E-3</v>
      </c>
      <c r="CG62" s="7">
        <v>2.6408500000000001E-3</v>
      </c>
      <c r="CH62" s="7">
        <v>2.6408500000000001E-3</v>
      </c>
      <c r="CI62" s="7">
        <v>0</v>
      </c>
      <c r="CJ62" s="7">
        <v>4.4014099999999997E-3</v>
      </c>
      <c r="CK62" s="7">
        <v>2.6408500000000001E-3</v>
      </c>
      <c r="CL62" s="7">
        <v>0</v>
      </c>
      <c r="CM62" s="7">
        <v>2.6408500000000001E-3</v>
      </c>
      <c r="CN62" s="7">
        <v>2.6408500000000001E-3</v>
      </c>
      <c r="CO62" s="7">
        <v>2.6408500000000001E-3</v>
      </c>
      <c r="CP62" s="7">
        <v>4.4014099999999997E-3</v>
      </c>
      <c r="CQ62" s="7">
        <v>4.4014099999999997E-3</v>
      </c>
      <c r="CR62" s="49">
        <v>6.1619700000000001E-3</v>
      </c>
      <c r="CS62" s="7">
        <v>2.6408500000000001E-3</v>
      </c>
      <c r="CT62" s="7">
        <v>1.76056E-3</v>
      </c>
      <c r="CU62" s="7">
        <v>1.76056E-3</v>
      </c>
      <c r="CV62" s="7">
        <v>0</v>
      </c>
      <c r="CW62" s="7">
        <v>2.6408500000000001E-3</v>
      </c>
      <c r="CX62" s="49">
        <v>6.1619700000000001E-3</v>
      </c>
      <c r="CY62" s="7">
        <v>1.76056E-3</v>
      </c>
      <c r="CZ62" s="7">
        <v>1.76056E-3</v>
      </c>
      <c r="DA62" s="7">
        <v>8.8027999999999999E-4</v>
      </c>
      <c r="DB62" s="7">
        <v>3.5211299999999999E-3</v>
      </c>
      <c r="DC62" s="7">
        <v>3.5211299999999999E-3</v>
      </c>
      <c r="DD62" s="49">
        <v>6.1619700000000001E-3</v>
      </c>
      <c r="DE62" s="7">
        <v>1.76056E-3</v>
      </c>
      <c r="DF62" s="7">
        <v>2.6408500000000001E-3</v>
      </c>
      <c r="DG62" s="7">
        <v>4.4014099999999997E-3</v>
      </c>
      <c r="DH62" s="7">
        <v>0</v>
      </c>
      <c r="DI62" s="7">
        <v>1.76056E-3</v>
      </c>
      <c r="DJ62" s="49">
        <v>6.1619700000000001E-3</v>
      </c>
      <c r="DK62" s="7">
        <v>3.5211299999999999E-3</v>
      </c>
    </row>
    <row r="63" spans="1:115" x14ac:dyDescent="0.35">
      <c r="A63" s="40" t="s">
        <v>1531</v>
      </c>
      <c r="B63" s="40" t="s">
        <v>3603</v>
      </c>
      <c r="C63" s="40">
        <v>455</v>
      </c>
      <c r="D63" s="40" t="s">
        <v>3604</v>
      </c>
      <c r="E63" s="40" t="s">
        <v>2636</v>
      </c>
      <c r="F63" s="40" t="s">
        <v>1487</v>
      </c>
      <c r="G63" s="40" t="s">
        <v>781</v>
      </c>
      <c r="H63" s="40">
        <v>303</v>
      </c>
      <c r="I63" s="41">
        <v>2.6408500000000001E-3</v>
      </c>
      <c r="J63" s="40">
        <v>0</v>
      </c>
      <c r="K63" s="40">
        <v>19</v>
      </c>
      <c r="L63" s="41">
        <v>1.0563380281690141E-2</v>
      </c>
      <c r="M63" s="7">
        <v>2.0631099999999999E-3</v>
      </c>
      <c r="N63" s="7">
        <v>4.1262199999999999E-3</v>
      </c>
      <c r="O63" s="49">
        <v>4.4014099999999997E-3</v>
      </c>
      <c r="P63" s="49">
        <v>6.1619700000000001E-3</v>
      </c>
      <c r="Q63" s="7">
        <v>1.76056E-3</v>
      </c>
      <c r="R63" s="49">
        <v>5.2816900000000003E-3</v>
      </c>
      <c r="S63" s="49">
        <v>7.9225400000000005E-3</v>
      </c>
      <c r="T63" s="7">
        <v>1.76056E-3</v>
      </c>
      <c r="U63" s="49">
        <v>5.2816900000000003E-3</v>
      </c>
      <c r="V63" s="7">
        <v>3.5211299999999999E-3</v>
      </c>
      <c r="W63" s="49">
        <v>1.0563380000000001E-2</v>
      </c>
      <c r="X63" s="7">
        <v>2.6408500000000001E-3</v>
      </c>
      <c r="Y63" s="7">
        <v>2.6408500000000001E-3</v>
      </c>
      <c r="Z63" s="7">
        <v>2.6408500000000001E-3</v>
      </c>
      <c r="AA63" s="7">
        <v>1.76056E-3</v>
      </c>
      <c r="AB63" s="7">
        <v>2.6408500000000001E-3</v>
      </c>
      <c r="AC63" s="7">
        <v>1.76056E-3</v>
      </c>
      <c r="AD63" s="7">
        <v>1.76056E-3</v>
      </c>
      <c r="AE63" s="7">
        <v>3.5211299999999999E-3</v>
      </c>
      <c r="AF63" s="7">
        <v>1.76056E-3</v>
      </c>
      <c r="AG63" s="7">
        <v>2.6408500000000001E-3</v>
      </c>
      <c r="AH63" s="49">
        <v>4.4014099999999997E-3</v>
      </c>
      <c r="AI63" s="49">
        <v>4.4014099999999997E-3</v>
      </c>
      <c r="AJ63" s="7">
        <v>8.8027999999999999E-4</v>
      </c>
      <c r="AK63" s="7">
        <v>8.8027999999999999E-4</v>
      </c>
      <c r="AL63" s="49">
        <v>7.0422499999999999E-3</v>
      </c>
      <c r="AM63" s="49">
        <v>7.0422499999999999E-3</v>
      </c>
      <c r="AN63" s="7">
        <v>2.6408500000000001E-3</v>
      </c>
      <c r="AO63" s="7">
        <v>2.6408500000000001E-3</v>
      </c>
      <c r="AP63" s="7">
        <v>8.8027999999999999E-4</v>
      </c>
      <c r="AQ63" s="7">
        <v>8.8027999999999999E-4</v>
      </c>
      <c r="AR63" s="7">
        <v>2.6408500000000001E-3</v>
      </c>
      <c r="AS63" s="7">
        <v>2.6408500000000001E-3</v>
      </c>
      <c r="AT63" s="7">
        <v>0</v>
      </c>
      <c r="AU63" s="7">
        <v>8.8027999999999999E-4</v>
      </c>
      <c r="AV63" s="7">
        <v>2.6408500000000001E-3</v>
      </c>
      <c r="AW63" s="49">
        <v>4.4014099999999997E-3</v>
      </c>
      <c r="AX63" s="7">
        <v>1.76056E-3</v>
      </c>
      <c r="AY63" s="7">
        <v>3.5211299999999999E-3</v>
      </c>
      <c r="AZ63" s="49">
        <v>6.1619700000000001E-3</v>
      </c>
      <c r="BA63" s="7">
        <v>3.5211299999999999E-3</v>
      </c>
      <c r="BB63" s="7">
        <v>3.5211299999999999E-3</v>
      </c>
      <c r="BC63" s="7">
        <v>0</v>
      </c>
      <c r="BD63" s="7">
        <v>1.76056E-3</v>
      </c>
      <c r="BE63" s="7">
        <v>0</v>
      </c>
      <c r="BF63" s="7">
        <v>2.6408500000000001E-3</v>
      </c>
      <c r="BG63" s="7">
        <v>0</v>
      </c>
      <c r="BH63" s="7">
        <v>1.76056E-3</v>
      </c>
      <c r="BI63" s="49">
        <v>4.4014099999999997E-3</v>
      </c>
      <c r="BJ63" s="7">
        <v>1.76056E-3</v>
      </c>
      <c r="BK63" s="49">
        <v>4.4014099999999997E-3</v>
      </c>
      <c r="BL63" s="7">
        <v>8.8027999999999999E-4</v>
      </c>
      <c r="BM63" s="7">
        <v>8.8027999999999999E-4</v>
      </c>
      <c r="BN63" s="7">
        <v>2.6408500000000001E-3</v>
      </c>
      <c r="BO63" s="7">
        <v>3.5211299999999999E-3</v>
      </c>
      <c r="BP63" s="7">
        <v>1.76056E-3</v>
      </c>
      <c r="BQ63" s="7">
        <v>1.76056E-3</v>
      </c>
      <c r="BR63" s="7">
        <v>8.8027999999999999E-4</v>
      </c>
      <c r="BS63" s="7">
        <v>1.76056E-3</v>
      </c>
      <c r="BT63" s="49">
        <v>4.4014099999999997E-3</v>
      </c>
      <c r="BU63" s="7">
        <v>2.6408500000000001E-3</v>
      </c>
      <c r="BV63" s="7">
        <v>3.5211299999999999E-3</v>
      </c>
      <c r="BW63" s="49">
        <v>6.1619700000000001E-3</v>
      </c>
      <c r="BX63" s="7">
        <v>2.6408500000000001E-3</v>
      </c>
      <c r="BY63" s="7">
        <v>2.6408500000000001E-3</v>
      </c>
      <c r="BZ63" s="7">
        <v>8.8027999999999999E-4</v>
      </c>
      <c r="CA63" s="7">
        <v>2.6408500000000001E-3</v>
      </c>
      <c r="CB63" s="7">
        <v>8.8027999999999999E-4</v>
      </c>
      <c r="CC63" s="7">
        <v>8.8027999999999999E-4</v>
      </c>
      <c r="CD63" s="7">
        <v>2.6408500000000001E-3</v>
      </c>
      <c r="CE63" s="7">
        <v>1.76056E-3</v>
      </c>
      <c r="CF63" s="7">
        <v>3.5211299999999999E-3</v>
      </c>
      <c r="CG63" s="7">
        <v>8.8027999999999999E-4</v>
      </c>
      <c r="CH63" s="49">
        <v>4.4014099999999997E-3</v>
      </c>
      <c r="CI63" s="7">
        <v>1.76056E-3</v>
      </c>
      <c r="CJ63" s="7">
        <v>1.76056E-3</v>
      </c>
      <c r="CK63" s="7">
        <v>1.76056E-3</v>
      </c>
      <c r="CL63" s="7">
        <v>8.8027999999999999E-4</v>
      </c>
      <c r="CM63" s="7">
        <v>1.76056E-3</v>
      </c>
      <c r="CN63" s="49">
        <v>5.2816900000000003E-3</v>
      </c>
      <c r="CO63" s="7">
        <v>1.76056E-3</v>
      </c>
      <c r="CP63" s="7">
        <v>2.6408500000000001E-3</v>
      </c>
      <c r="CQ63" s="7">
        <v>8.8027999999999999E-4</v>
      </c>
      <c r="CR63" s="7">
        <v>1.76056E-3</v>
      </c>
      <c r="CS63" s="7">
        <v>2.6408500000000001E-3</v>
      </c>
      <c r="CT63" s="7">
        <v>3.5211299999999999E-3</v>
      </c>
      <c r="CU63" s="7">
        <v>1.76056E-3</v>
      </c>
      <c r="CV63" s="7">
        <v>8.8027999999999999E-4</v>
      </c>
      <c r="CW63" s="7">
        <v>1.76056E-3</v>
      </c>
      <c r="CX63" s="7">
        <v>8.8027999999999999E-4</v>
      </c>
      <c r="CY63" s="7">
        <v>2.6408500000000001E-3</v>
      </c>
      <c r="CZ63" s="7">
        <v>1.76056E-3</v>
      </c>
      <c r="DA63" s="7">
        <v>2.6408500000000001E-3</v>
      </c>
      <c r="DB63" s="7">
        <v>2.6408500000000001E-3</v>
      </c>
      <c r="DC63" s="7">
        <v>2.6408500000000001E-3</v>
      </c>
      <c r="DD63" s="7">
        <v>2.6408500000000001E-3</v>
      </c>
      <c r="DE63" s="7">
        <v>2.6408500000000001E-3</v>
      </c>
      <c r="DF63" s="7">
        <v>1.76056E-3</v>
      </c>
      <c r="DG63" s="7">
        <v>2.6408500000000001E-3</v>
      </c>
      <c r="DH63" s="7">
        <v>8.8027999999999999E-4</v>
      </c>
      <c r="DI63" s="7">
        <v>1.76056E-3</v>
      </c>
      <c r="DJ63" s="49">
        <v>4.4014099999999997E-3</v>
      </c>
      <c r="DK63" s="7">
        <v>8.8027999999999999E-4</v>
      </c>
    </row>
    <row r="64" spans="1:115" x14ac:dyDescent="0.35">
      <c r="A64" s="40" t="s">
        <v>1534</v>
      </c>
      <c r="B64" s="40" t="s">
        <v>3605</v>
      </c>
      <c r="C64" s="40">
        <v>465</v>
      </c>
      <c r="D64" s="40" t="s">
        <v>3606</v>
      </c>
      <c r="E64" s="40" t="s">
        <v>2663</v>
      </c>
      <c r="F64" s="40" t="s">
        <v>1489</v>
      </c>
      <c r="G64" s="40" t="s">
        <v>781</v>
      </c>
      <c r="H64" s="40">
        <v>255</v>
      </c>
      <c r="I64" s="41">
        <v>2.2224900000000001E-3</v>
      </c>
      <c r="J64" s="40">
        <v>0</v>
      </c>
      <c r="K64" s="40">
        <v>10</v>
      </c>
      <c r="L64" s="41">
        <v>9.683098591549295E-3</v>
      </c>
      <c r="M64" s="7">
        <v>2.24099E-3</v>
      </c>
      <c r="N64" s="7">
        <v>4.48198E-3</v>
      </c>
      <c r="O64" s="7">
        <v>1.76056E-3</v>
      </c>
      <c r="P64" s="7">
        <v>0</v>
      </c>
      <c r="Q64" s="7">
        <v>8.8027999999999999E-4</v>
      </c>
      <c r="R64" s="7">
        <v>8.8027999999999999E-4</v>
      </c>
      <c r="S64" s="7">
        <v>8.8027999999999999E-4</v>
      </c>
      <c r="T64" s="7">
        <v>8.8027999999999999E-4</v>
      </c>
      <c r="U64" s="7">
        <v>3.5211299999999999E-3</v>
      </c>
      <c r="V64" s="7">
        <v>3.5211299999999999E-3</v>
      </c>
      <c r="W64" s="7">
        <v>1.76056E-3</v>
      </c>
      <c r="X64" s="7">
        <v>8.8027999999999999E-4</v>
      </c>
      <c r="Y64" s="7">
        <v>1.76056E-3</v>
      </c>
      <c r="Z64" s="7">
        <v>0</v>
      </c>
      <c r="AA64" s="7">
        <v>0</v>
      </c>
      <c r="AB64" s="7">
        <v>1.76056E-3</v>
      </c>
      <c r="AC64" s="7">
        <v>8.8027999999999999E-4</v>
      </c>
      <c r="AD64" s="49">
        <v>9.6831E-3</v>
      </c>
      <c r="AE64" s="7">
        <v>2.6408500000000001E-3</v>
      </c>
      <c r="AF64" s="49">
        <v>6.1619700000000001E-3</v>
      </c>
      <c r="AG64" s="49">
        <v>5.2816900000000003E-3</v>
      </c>
      <c r="AH64" s="7">
        <v>1.76056E-3</v>
      </c>
      <c r="AI64" s="7">
        <v>3.5211299999999999E-3</v>
      </c>
      <c r="AJ64" s="7">
        <v>2.6408500000000001E-3</v>
      </c>
      <c r="AK64" s="7">
        <v>0</v>
      </c>
      <c r="AL64" s="7">
        <v>4.4014099999999997E-3</v>
      </c>
      <c r="AM64" s="7">
        <v>1.76056E-3</v>
      </c>
      <c r="AN64" s="7">
        <v>8.8027999999999999E-4</v>
      </c>
      <c r="AO64" s="7">
        <v>1.76056E-3</v>
      </c>
      <c r="AP64" s="7">
        <v>1.76056E-3</v>
      </c>
      <c r="AQ64" s="7">
        <v>1.76056E-3</v>
      </c>
      <c r="AR64" s="7">
        <v>8.8027999999999999E-4</v>
      </c>
      <c r="AS64" s="49">
        <v>6.1619700000000001E-3</v>
      </c>
      <c r="AT64" s="7">
        <v>8.8027999999999999E-4</v>
      </c>
      <c r="AU64" s="7">
        <v>8.8027999999999999E-4</v>
      </c>
      <c r="AV64" s="7">
        <v>3.5211299999999999E-3</v>
      </c>
      <c r="AW64" s="7">
        <v>2.6408500000000001E-3</v>
      </c>
      <c r="AX64" s="7">
        <v>3.5211299999999999E-3</v>
      </c>
      <c r="AY64" s="7">
        <v>8.8027999999999999E-4</v>
      </c>
      <c r="AZ64" s="7">
        <v>0</v>
      </c>
      <c r="BA64" s="7">
        <v>8.8027999999999999E-4</v>
      </c>
      <c r="BB64" s="7">
        <v>8.8027999999999999E-4</v>
      </c>
      <c r="BC64" s="7">
        <v>8.8027999999999999E-4</v>
      </c>
      <c r="BD64" s="7">
        <v>1.76056E-3</v>
      </c>
      <c r="BE64" s="7">
        <v>8.8027999999999999E-4</v>
      </c>
      <c r="BF64" s="7">
        <v>8.8027999999999999E-4</v>
      </c>
      <c r="BG64" s="7">
        <v>8.8027999999999999E-4</v>
      </c>
      <c r="BH64" s="7">
        <v>4.4014099999999997E-3</v>
      </c>
      <c r="BI64" s="7">
        <v>2.6408500000000001E-3</v>
      </c>
      <c r="BJ64" s="7">
        <v>0</v>
      </c>
      <c r="BK64" s="7">
        <v>2.6408500000000001E-3</v>
      </c>
      <c r="BL64" s="7">
        <v>1.76056E-3</v>
      </c>
      <c r="BM64" s="7">
        <v>8.8027999999999999E-4</v>
      </c>
      <c r="BN64" s="7">
        <v>1.76056E-3</v>
      </c>
      <c r="BO64" s="7">
        <v>3.5211299999999999E-3</v>
      </c>
      <c r="BP64" s="49">
        <v>5.2816900000000003E-3</v>
      </c>
      <c r="BQ64" s="7">
        <v>1.76056E-3</v>
      </c>
      <c r="BR64" s="7">
        <v>0</v>
      </c>
      <c r="BS64" s="7">
        <v>4.4014099999999997E-3</v>
      </c>
      <c r="BT64" s="7">
        <v>1.76056E-3</v>
      </c>
      <c r="BU64" s="49">
        <v>6.1619700000000001E-3</v>
      </c>
      <c r="BV64" s="7">
        <v>0</v>
      </c>
      <c r="BW64" s="7">
        <v>2.6408500000000001E-3</v>
      </c>
      <c r="BX64" s="7">
        <v>3.5211299999999999E-3</v>
      </c>
      <c r="BY64" s="7">
        <v>3.5211299999999999E-3</v>
      </c>
      <c r="BZ64" s="7">
        <v>1.76056E-3</v>
      </c>
      <c r="CA64" s="7">
        <v>8.8027999999999999E-4</v>
      </c>
      <c r="CB64" s="7">
        <v>1.76056E-3</v>
      </c>
      <c r="CC64" s="7">
        <v>8.8027999999999999E-4</v>
      </c>
      <c r="CD64" s="7">
        <v>1.76056E-3</v>
      </c>
      <c r="CE64" s="49">
        <v>6.1619700000000001E-3</v>
      </c>
      <c r="CF64" s="7">
        <v>1.76056E-3</v>
      </c>
      <c r="CG64" s="7">
        <v>2.6408500000000001E-3</v>
      </c>
      <c r="CH64" s="7">
        <v>1.76056E-3</v>
      </c>
      <c r="CI64" s="49">
        <v>7.9225400000000005E-3</v>
      </c>
      <c r="CJ64" s="7">
        <v>8.8027999999999999E-4</v>
      </c>
      <c r="CK64" s="7">
        <v>2.6408500000000001E-3</v>
      </c>
      <c r="CL64" s="7">
        <v>1.76056E-3</v>
      </c>
      <c r="CM64" s="7">
        <v>8.8027999999999999E-4</v>
      </c>
      <c r="CN64" s="7">
        <v>0</v>
      </c>
      <c r="CO64" s="7">
        <v>1.76056E-3</v>
      </c>
      <c r="CP64" s="7">
        <v>1.76056E-3</v>
      </c>
      <c r="CQ64" s="7">
        <v>0</v>
      </c>
      <c r="CR64" s="7">
        <v>2.6408500000000001E-3</v>
      </c>
      <c r="CS64" s="7">
        <v>0</v>
      </c>
      <c r="CT64" s="7">
        <v>8.8027999999999999E-4</v>
      </c>
      <c r="CU64" s="49">
        <v>7.9225400000000005E-3</v>
      </c>
      <c r="CV64" s="7">
        <v>3.5211299999999999E-3</v>
      </c>
      <c r="CW64" s="7">
        <v>1.76056E-3</v>
      </c>
      <c r="CX64" s="7">
        <v>8.8027999999999999E-4</v>
      </c>
      <c r="CY64" s="7">
        <v>0</v>
      </c>
      <c r="CZ64" s="7">
        <v>4.4014099999999997E-3</v>
      </c>
      <c r="DA64" s="7">
        <v>3.5211299999999999E-3</v>
      </c>
      <c r="DB64" s="49">
        <v>5.2816900000000003E-3</v>
      </c>
      <c r="DC64" s="7">
        <v>8.8027999999999999E-4</v>
      </c>
      <c r="DD64" s="7">
        <v>3.5211299999999999E-3</v>
      </c>
      <c r="DE64" s="7">
        <v>1.76056E-3</v>
      </c>
      <c r="DF64" s="7">
        <v>8.8027999999999999E-4</v>
      </c>
      <c r="DG64" s="7">
        <v>0</v>
      </c>
      <c r="DH64" s="7">
        <v>4.4014099999999997E-3</v>
      </c>
      <c r="DI64" s="7">
        <v>1.76056E-3</v>
      </c>
      <c r="DJ64" s="7">
        <v>2.6408500000000001E-3</v>
      </c>
      <c r="DK64" s="7">
        <v>4.4014099999999997E-3</v>
      </c>
    </row>
    <row r="65" spans="1:115" x14ac:dyDescent="0.35">
      <c r="A65" s="28" t="s">
        <v>1537</v>
      </c>
      <c r="B65" s="28" t="s">
        <v>3607</v>
      </c>
      <c r="C65" s="28">
        <v>6</v>
      </c>
      <c r="D65" s="28" t="s">
        <v>3608</v>
      </c>
      <c r="E65" s="28" t="s">
        <v>2638</v>
      </c>
      <c r="F65" s="28" t="s">
        <v>386</v>
      </c>
      <c r="G65" s="28" t="s">
        <v>386</v>
      </c>
      <c r="H65" s="28">
        <v>194</v>
      </c>
      <c r="I65" s="29">
        <v>1.6908400000000001E-3</v>
      </c>
      <c r="J65" s="28">
        <v>0</v>
      </c>
      <c r="K65" s="28">
        <v>15</v>
      </c>
      <c r="L65" s="29">
        <v>7.9225352112676055E-3</v>
      </c>
      <c r="M65" s="7">
        <v>1.5613999999999999E-3</v>
      </c>
      <c r="N65" s="7">
        <v>3.1227999999999998E-3</v>
      </c>
      <c r="O65" s="7">
        <v>1.76056E-3</v>
      </c>
      <c r="P65" s="7">
        <v>8.8027999999999999E-4</v>
      </c>
      <c r="Q65" s="7">
        <v>1.76056E-3</v>
      </c>
      <c r="R65" s="7">
        <v>2.6408500000000001E-3</v>
      </c>
      <c r="S65" s="7">
        <v>8.8027999999999999E-4</v>
      </c>
      <c r="T65" s="7">
        <v>0</v>
      </c>
      <c r="U65" s="7">
        <v>2.6408500000000001E-3</v>
      </c>
      <c r="V65" s="7">
        <v>8.8027999999999999E-4</v>
      </c>
      <c r="W65" s="7">
        <v>0</v>
      </c>
      <c r="X65" s="7">
        <v>8.8027999999999999E-4</v>
      </c>
      <c r="Y65" s="7">
        <v>8.8027999999999999E-4</v>
      </c>
      <c r="Z65" s="7">
        <v>8.8027999999999999E-4</v>
      </c>
      <c r="AA65" s="7">
        <v>1.76056E-3</v>
      </c>
      <c r="AB65" s="7">
        <v>2.6408500000000001E-3</v>
      </c>
      <c r="AC65" s="7">
        <v>8.8027999999999999E-4</v>
      </c>
      <c r="AD65" s="7">
        <v>8.8027999999999999E-4</v>
      </c>
      <c r="AE65" s="7">
        <v>0</v>
      </c>
      <c r="AF65" s="7">
        <v>0</v>
      </c>
      <c r="AG65" s="7">
        <v>0</v>
      </c>
      <c r="AH65" s="7">
        <v>1.76056E-3</v>
      </c>
      <c r="AI65" s="7">
        <v>8.8027999999999999E-4</v>
      </c>
      <c r="AJ65" s="7">
        <v>8.8027999999999999E-4</v>
      </c>
      <c r="AK65" s="7">
        <v>1.76056E-3</v>
      </c>
      <c r="AL65" s="7">
        <v>1.76056E-3</v>
      </c>
      <c r="AM65" s="7">
        <v>1.76056E-3</v>
      </c>
      <c r="AN65" s="7">
        <v>1.76056E-3</v>
      </c>
      <c r="AO65" s="7">
        <v>2.6408500000000001E-3</v>
      </c>
      <c r="AP65" s="7">
        <v>0</v>
      </c>
      <c r="AQ65" s="7">
        <v>0</v>
      </c>
      <c r="AR65" s="49">
        <v>4.4014099999999997E-3</v>
      </c>
      <c r="AS65" s="7">
        <v>8.8027999999999999E-4</v>
      </c>
      <c r="AT65" s="7">
        <v>0</v>
      </c>
      <c r="AU65" s="7">
        <v>1.76056E-3</v>
      </c>
      <c r="AV65" s="7">
        <v>1.76056E-3</v>
      </c>
      <c r="AW65" s="49">
        <v>3.5211299999999999E-3</v>
      </c>
      <c r="AX65" s="7">
        <v>2.6408500000000001E-3</v>
      </c>
      <c r="AY65" s="7">
        <v>8.8027999999999999E-4</v>
      </c>
      <c r="AZ65" s="49">
        <v>3.5211299999999999E-3</v>
      </c>
      <c r="BA65" s="49">
        <v>5.2816900000000003E-3</v>
      </c>
      <c r="BB65" s="7">
        <v>1.76056E-3</v>
      </c>
      <c r="BC65" s="7">
        <v>8.8027999999999999E-4</v>
      </c>
      <c r="BD65" s="7">
        <v>1.76056E-3</v>
      </c>
      <c r="BE65" s="49">
        <v>3.5211299999999999E-3</v>
      </c>
      <c r="BF65" s="7">
        <v>2.6408500000000001E-3</v>
      </c>
      <c r="BG65" s="7">
        <v>1.76056E-3</v>
      </c>
      <c r="BH65" s="49">
        <v>3.5211299999999999E-3</v>
      </c>
      <c r="BI65" s="7">
        <v>8.8027999999999999E-4</v>
      </c>
      <c r="BJ65" s="7">
        <v>1.76056E-3</v>
      </c>
      <c r="BK65" s="7">
        <v>8.8027999999999999E-4</v>
      </c>
      <c r="BL65" s="7">
        <v>8.8027999999999999E-4</v>
      </c>
      <c r="BM65" s="7">
        <v>8.8027999999999999E-4</v>
      </c>
      <c r="BN65" s="7">
        <v>1.76056E-3</v>
      </c>
      <c r="BO65" s="7">
        <v>8.8027999999999999E-4</v>
      </c>
      <c r="BP65" s="49">
        <v>5.2816900000000003E-3</v>
      </c>
      <c r="BQ65" s="7">
        <v>1.76056E-3</v>
      </c>
      <c r="BR65" s="49">
        <v>3.5211299999999999E-3</v>
      </c>
      <c r="BS65" s="7">
        <v>8.8027999999999999E-4</v>
      </c>
      <c r="BT65" s="7">
        <v>1.76056E-3</v>
      </c>
      <c r="BU65" s="49">
        <v>3.5211299999999999E-3</v>
      </c>
      <c r="BV65" s="49">
        <v>7.0422499999999999E-3</v>
      </c>
      <c r="BW65" s="49">
        <v>3.5211299999999999E-3</v>
      </c>
      <c r="BX65" s="7">
        <v>1.76056E-3</v>
      </c>
      <c r="BY65" s="7">
        <v>1.76056E-3</v>
      </c>
      <c r="BZ65" s="7">
        <v>8.8027999999999999E-4</v>
      </c>
      <c r="CA65" s="49">
        <v>7.9225400000000005E-3</v>
      </c>
      <c r="CB65" s="7">
        <v>1.76056E-3</v>
      </c>
      <c r="CC65" s="49">
        <v>5.2816900000000003E-3</v>
      </c>
      <c r="CD65" s="7">
        <v>8.8027999999999999E-4</v>
      </c>
      <c r="CE65" s="7">
        <v>1.76056E-3</v>
      </c>
      <c r="CF65" s="7">
        <v>2.6408500000000001E-3</v>
      </c>
      <c r="CG65" s="7">
        <v>0</v>
      </c>
      <c r="CH65" s="7">
        <v>2.6408500000000001E-3</v>
      </c>
      <c r="CI65" s="49">
        <v>3.5211299999999999E-3</v>
      </c>
      <c r="CJ65" s="7">
        <v>0</v>
      </c>
      <c r="CK65" s="7">
        <v>8.8027999999999999E-4</v>
      </c>
      <c r="CL65" s="7">
        <v>0</v>
      </c>
      <c r="CM65" s="7">
        <v>8.8027999999999999E-4</v>
      </c>
      <c r="CN65" s="7">
        <v>0</v>
      </c>
      <c r="CO65" s="7">
        <v>0</v>
      </c>
      <c r="CP65" s="7">
        <v>0</v>
      </c>
      <c r="CQ65" s="7">
        <v>0</v>
      </c>
      <c r="CR65" s="7">
        <v>8.8027999999999999E-4</v>
      </c>
      <c r="CS65" s="7">
        <v>0</v>
      </c>
      <c r="CT65" s="7">
        <v>1.76056E-3</v>
      </c>
      <c r="CU65" s="7">
        <v>0</v>
      </c>
      <c r="CV65" s="7">
        <v>0</v>
      </c>
      <c r="CW65" s="7">
        <v>2.6408500000000001E-3</v>
      </c>
      <c r="CX65" s="7">
        <v>1.76056E-3</v>
      </c>
      <c r="CY65" s="7">
        <v>1.76056E-3</v>
      </c>
      <c r="CZ65" s="7">
        <v>2.6408500000000001E-3</v>
      </c>
      <c r="DA65" s="7">
        <v>1.76056E-3</v>
      </c>
      <c r="DB65" s="7">
        <v>0</v>
      </c>
      <c r="DC65" s="49">
        <v>4.4014099999999997E-3</v>
      </c>
      <c r="DD65" s="7">
        <v>8.8027999999999999E-4</v>
      </c>
      <c r="DE65" s="7">
        <v>1.76056E-3</v>
      </c>
      <c r="DF65" s="7">
        <v>2.6408500000000001E-3</v>
      </c>
      <c r="DG65" s="7">
        <v>0</v>
      </c>
      <c r="DH65" s="7">
        <v>1.76056E-3</v>
      </c>
      <c r="DI65" s="7">
        <v>1.76056E-3</v>
      </c>
      <c r="DJ65" s="7">
        <v>8.8027999999999999E-4</v>
      </c>
      <c r="DK65" s="7">
        <v>1.76056E-3</v>
      </c>
    </row>
    <row r="66" spans="1:115" x14ac:dyDescent="0.35">
      <c r="A66" s="40" t="s">
        <v>1540</v>
      </c>
      <c r="B66" s="40" t="s">
        <v>3609</v>
      </c>
      <c r="C66" s="40">
        <v>75</v>
      </c>
      <c r="D66" s="40" t="s">
        <v>3610</v>
      </c>
      <c r="E66" s="40" t="s">
        <v>2636</v>
      </c>
      <c r="F66" s="40" t="s">
        <v>1487</v>
      </c>
      <c r="G66" s="40" t="s">
        <v>781</v>
      </c>
      <c r="H66" s="40">
        <v>177</v>
      </c>
      <c r="I66" s="41">
        <v>1.5426699999999999E-3</v>
      </c>
      <c r="J66" s="40">
        <v>0</v>
      </c>
      <c r="K66" s="40">
        <v>13</v>
      </c>
      <c r="L66" s="41">
        <v>5.2816901408450703E-3</v>
      </c>
      <c r="M66" s="7">
        <v>1.48234E-3</v>
      </c>
      <c r="N66" s="7">
        <v>2.9646799999999999E-3</v>
      </c>
      <c r="O66" s="7">
        <v>1.76056E-3</v>
      </c>
      <c r="P66" s="49">
        <v>3.5211299999999999E-3</v>
      </c>
      <c r="Q66" s="7">
        <v>8.8027999999999999E-4</v>
      </c>
      <c r="R66" s="7">
        <v>1.76056E-3</v>
      </c>
      <c r="S66" s="7">
        <v>8.8027999999999999E-4</v>
      </c>
      <c r="T66" s="7">
        <v>8.8027999999999999E-4</v>
      </c>
      <c r="U66" s="7">
        <v>0</v>
      </c>
      <c r="V66" s="7">
        <v>8.8027999999999999E-4</v>
      </c>
      <c r="W66" s="7">
        <v>1.76056E-3</v>
      </c>
      <c r="X66" s="7">
        <v>8.8027999999999999E-4</v>
      </c>
      <c r="Y66" s="7">
        <v>1.76056E-3</v>
      </c>
      <c r="Z66" s="7">
        <v>0</v>
      </c>
      <c r="AA66" s="7">
        <v>8.8027999999999999E-4</v>
      </c>
      <c r="AB66" s="49">
        <v>3.5211299999999999E-3</v>
      </c>
      <c r="AC66" s="7">
        <v>0</v>
      </c>
      <c r="AD66" s="7">
        <v>1.76056E-3</v>
      </c>
      <c r="AE66" s="7">
        <v>1.76056E-3</v>
      </c>
      <c r="AF66" s="7">
        <v>8.8027999999999999E-4</v>
      </c>
      <c r="AG66" s="7">
        <v>8.8027999999999999E-4</v>
      </c>
      <c r="AH66" s="7">
        <v>8.8027999999999999E-4</v>
      </c>
      <c r="AI66" s="49">
        <v>3.5211299999999999E-3</v>
      </c>
      <c r="AJ66" s="7">
        <v>0</v>
      </c>
      <c r="AK66" s="7">
        <v>8.8027999999999999E-4</v>
      </c>
      <c r="AL66" s="7">
        <v>1.76056E-3</v>
      </c>
      <c r="AM66" s="7">
        <v>8.8027999999999999E-4</v>
      </c>
      <c r="AN66" s="7">
        <v>2.6408500000000001E-3</v>
      </c>
      <c r="AO66" s="7">
        <v>8.8027999999999999E-4</v>
      </c>
      <c r="AP66" s="7">
        <v>0</v>
      </c>
      <c r="AQ66" s="7">
        <v>8.8027999999999999E-4</v>
      </c>
      <c r="AR66" s="7">
        <v>1.76056E-3</v>
      </c>
      <c r="AS66" s="7">
        <v>1.76056E-3</v>
      </c>
      <c r="AT66" s="7">
        <v>2.6408500000000001E-3</v>
      </c>
      <c r="AU66" s="7">
        <v>8.8027999999999999E-4</v>
      </c>
      <c r="AV66" s="7">
        <v>8.8027999999999999E-4</v>
      </c>
      <c r="AW66" s="7">
        <v>2.6408500000000001E-3</v>
      </c>
      <c r="AX66" s="7">
        <v>8.8027999999999999E-4</v>
      </c>
      <c r="AY66" s="7">
        <v>0</v>
      </c>
      <c r="AZ66" s="7">
        <v>1.76056E-3</v>
      </c>
      <c r="BA66" s="49">
        <v>4.4014099999999997E-3</v>
      </c>
      <c r="BB66" s="49">
        <v>4.4014099999999997E-3</v>
      </c>
      <c r="BC66" s="7">
        <v>2.6408500000000001E-3</v>
      </c>
      <c r="BD66" s="7">
        <v>8.8027999999999999E-4</v>
      </c>
      <c r="BE66" s="49">
        <v>4.4014099999999997E-3</v>
      </c>
      <c r="BF66" s="7">
        <v>8.8027999999999999E-4</v>
      </c>
      <c r="BG66" s="7">
        <v>2.6408500000000001E-3</v>
      </c>
      <c r="BH66" s="7">
        <v>8.8027999999999999E-4</v>
      </c>
      <c r="BI66" s="7">
        <v>1.76056E-3</v>
      </c>
      <c r="BJ66" s="7">
        <v>1.76056E-3</v>
      </c>
      <c r="BK66" s="7">
        <v>8.8027999999999999E-4</v>
      </c>
      <c r="BL66" s="7">
        <v>8.8027999999999999E-4</v>
      </c>
      <c r="BM66" s="7">
        <v>0</v>
      </c>
      <c r="BN66" s="7">
        <v>8.8027999999999999E-4</v>
      </c>
      <c r="BO66" s="7">
        <v>8.8027999999999999E-4</v>
      </c>
      <c r="BP66" s="7">
        <v>8.8027999999999999E-4</v>
      </c>
      <c r="BQ66" s="49">
        <v>5.2816900000000003E-3</v>
      </c>
      <c r="BR66" s="7">
        <v>1.76056E-3</v>
      </c>
      <c r="BS66" s="49">
        <v>3.5211299999999999E-3</v>
      </c>
      <c r="BT66" s="7">
        <v>2.6408500000000001E-3</v>
      </c>
      <c r="BU66" s="7">
        <v>8.8027999999999999E-4</v>
      </c>
      <c r="BV66" s="7">
        <v>2.6408500000000001E-3</v>
      </c>
      <c r="BW66" s="7">
        <v>1.76056E-3</v>
      </c>
      <c r="BX66" s="7">
        <v>1.76056E-3</v>
      </c>
      <c r="BY66" s="7">
        <v>8.8027999999999999E-4</v>
      </c>
      <c r="BZ66" s="7">
        <v>1.76056E-3</v>
      </c>
      <c r="CA66" s="7">
        <v>0</v>
      </c>
      <c r="CB66" s="49">
        <v>3.5211299999999999E-3</v>
      </c>
      <c r="CC66" s="7">
        <v>0</v>
      </c>
      <c r="CD66" s="7">
        <v>1.76056E-3</v>
      </c>
      <c r="CE66" s="7">
        <v>1.76056E-3</v>
      </c>
      <c r="CF66" s="7">
        <v>2.6408500000000001E-3</v>
      </c>
      <c r="CG66" s="7">
        <v>0</v>
      </c>
      <c r="CH66" s="7">
        <v>8.8027999999999999E-4</v>
      </c>
      <c r="CI66" s="7">
        <v>1.76056E-3</v>
      </c>
      <c r="CJ66" s="7">
        <v>8.8027999999999999E-4</v>
      </c>
      <c r="CK66" s="7">
        <v>1.76056E-3</v>
      </c>
      <c r="CL66" s="7">
        <v>8.8027999999999999E-4</v>
      </c>
      <c r="CM66" s="7">
        <v>8.8027999999999999E-4</v>
      </c>
      <c r="CN66" s="7">
        <v>1.76056E-3</v>
      </c>
      <c r="CO66" s="7">
        <v>2.6408500000000001E-3</v>
      </c>
      <c r="CP66" s="7">
        <v>8.8027999999999999E-4</v>
      </c>
      <c r="CQ66" s="49">
        <v>3.5211299999999999E-3</v>
      </c>
      <c r="CR66" s="7">
        <v>0</v>
      </c>
      <c r="CS66" s="7">
        <v>0</v>
      </c>
      <c r="CT66" s="49">
        <v>3.5211299999999999E-3</v>
      </c>
      <c r="CU66" s="7">
        <v>1.76056E-3</v>
      </c>
      <c r="CV66" s="7">
        <v>8.8027999999999999E-4</v>
      </c>
      <c r="CW66" s="7">
        <v>1.76056E-3</v>
      </c>
      <c r="CX66" s="49">
        <v>3.5211299999999999E-3</v>
      </c>
      <c r="CY66" s="7">
        <v>8.8027999999999999E-4</v>
      </c>
      <c r="CZ66" s="7">
        <v>1.76056E-3</v>
      </c>
      <c r="DA66" s="7">
        <v>0</v>
      </c>
      <c r="DB66" s="49">
        <v>3.5211299999999999E-3</v>
      </c>
      <c r="DC66" s="7">
        <v>1.76056E-3</v>
      </c>
      <c r="DD66" s="7">
        <v>8.8027999999999999E-4</v>
      </c>
      <c r="DE66" s="7">
        <v>8.8027999999999999E-4</v>
      </c>
      <c r="DF66" s="7">
        <v>8.8027999999999999E-4</v>
      </c>
      <c r="DG66" s="7">
        <v>8.8027999999999999E-4</v>
      </c>
      <c r="DH66" s="7">
        <v>1.76056E-3</v>
      </c>
      <c r="DI66" s="7">
        <v>8.8027999999999999E-4</v>
      </c>
      <c r="DJ66" s="7">
        <v>8.8027999999999999E-4</v>
      </c>
      <c r="DK66" s="7">
        <v>1.76056E-3</v>
      </c>
    </row>
    <row r="67" spans="1:115" x14ac:dyDescent="0.35">
      <c r="A67" s="42" t="s">
        <v>1543</v>
      </c>
      <c r="B67" s="42" t="s">
        <v>3611</v>
      </c>
      <c r="C67" s="42">
        <v>106</v>
      </c>
      <c r="D67" s="42" t="s">
        <v>3612</v>
      </c>
      <c r="E67" s="42" t="s">
        <v>2636</v>
      </c>
      <c r="F67" s="42" t="s">
        <v>1490</v>
      </c>
      <c r="G67" s="42" t="s">
        <v>782</v>
      </c>
      <c r="H67" s="42">
        <v>164</v>
      </c>
      <c r="I67" s="43">
        <v>1.4293699999999999E-3</v>
      </c>
      <c r="J67" s="42">
        <v>0</v>
      </c>
      <c r="K67" s="42">
        <v>20</v>
      </c>
      <c r="L67" s="43">
        <v>6.1619718309859151E-3</v>
      </c>
      <c r="M67" s="7">
        <v>1.2542899999999999E-3</v>
      </c>
      <c r="N67" s="7">
        <v>2.5085799999999998E-3</v>
      </c>
      <c r="O67" s="49">
        <v>2.6408500000000001E-3</v>
      </c>
      <c r="P67" s="7">
        <v>8.8027999999999999E-4</v>
      </c>
      <c r="Q67" s="49">
        <v>2.6408500000000001E-3</v>
      </c>
      <c r="R67" s="7">
        <v>0</v>
      </c>
      <c r="S67" s="7">
        <v>8.8027999999999999E-4</v>
      </c>
      <c r="T67" s="7">
        <v>1.76056E-3</v>
      </c>
      <c r="U67" s="49">
        <v>2.6408500000000001E-3</v>
      </c>
      <c r="V67" s="7">
        <v>8.8027999999999999E-4</v>
      </c>
      <c r="W67" s="7">
        <v>0</v>
      </c>
      <c r="X67" s="7">
        <v>1.76056E-3</v>
      </c>
      <c r="Y67" s="7">
        <v>0</v>
      </c>
      <c r="Z67" s="7">
        <v>8.8027999999999999E-4</v>
      </c>
      <c r="AA67" s="7">
        <v>8.8027999999999999E-4</v>
      </c>
      <c r="AB67" s="7">
        <v>8.8027999999999999E-4</v>
      </c>
      <c r="AC67" s="7">
        <v>8.8027999999999999E-4</v>
      </c>
      <c r="AD67" s="7">
        <v>8.8027999999999999E-4</v>
      </c>
      <c r="AE67" s="49">
        <v>4.4014099999999997E-3</v>
      </c>
      <c r="AF67" s="49">
        <v>3.5211299999999999E-3</v>
      </c>
      <c r="AG67" s="7">
        <v>1.76056E-3</v>
      </c>
      <c r="AH67" s="7">
        <v>1.76056E-3</v>
      </c>
      <c r="AI67" s="7">
        <v>1.76056E-3</v>
      </c>
      <c r="AJ67" s="49">
        <v>3.5211299999999999E-3</v>
      </c>
      <c r="AK67" s="7">
        <v>8.8027999999999999E-4</v>
      </c>
      <c r="AL67" s="7">
        <v>1.76056E-3</v>
      </c>
      <c r="AM67" s="49">
        <v>5.2816900000000003E-3</v>
      </c>
      <c r="AN67" s="7">
        <v>1.76056E-3</v>
      </c>
      <c r="AO67" s="49">
        <v>6.1619700000000001E-3</v>
      </c>
      <c r="AP67" s="49">
        <v>3.5211299999999999E-3</v>
      </c>
      <c r="AQ67" s="7">
        <v>8.8027999999999999E-4</v>
      </c>
      <c r="AR67" s="7">
        <v>8.8027999999999999E-4</v>
      </c>
      <c r="AS67" s="49">
        <v>2.6408500000000001E-3</v>
      </c>
      <c r="AT67" s="7">
        <v>8.8027999999999999E-4</v>
      </c>
      <c r="AU67" s="7">
        <v>0</v>
      </c>
      <c r="AV67" s="7">
        <v>1.76056E-3</v>
      </c>
      <c r="AW67" s="7">
        <v>0</v>
      </c>
      <c r="AX67" s="7">
        <v>0</v>
      </c>
      <c r="AY67" s="7">
        <v>8.8027999999999999E-4</v>
      </c>
      <c r="AZ67" s="7">
        <v>8.8027999999999999E-4</v>
      </c>
      <c r="BA67" s="7">
        <v>0</v>
      </c>
      <c r="BB67" s="7">
        <v>8.8027999999999999E-4</v>
      </c>
      <c r="BC67" s="7">
        <v>0</v>
      </c>
      <c r="BD67" s="49">
        <v>3.5211299999999999E-3</v>
      </c>
      <c r="BE67" s="49">
        <v>3.5211299999999999E-3</v>
      </c>
      <c r="BF67" s="7">
        <v>8.8027999999999999E-4</v>
      </c>
      <c r="BG67" s="7">
        <v>8.8027999999999999E-4</v>
      </c>
      <c r="BH67" s="7">
        <v>8.8027999999999999E-4</v>
      </c>
      <c r="BI67" s="7">
        <v>8.8027999999999999E-4</v>
      </c>
      <c r="BJ67" s="7">
        <v>8.8027999999999999E-4</v>
      </c>
      <c r="BK67" s="7">
        <v>8.8027999999999999E-4</v>
      </c>
      <c r="BL67" s="7">
        <v>1.76056E-3</v>
      </c>
      <c r="BM67" s="49">
        <v>2.6408500000000001E-3</v>
      </c>
      <c r="BN67" s="49">
        <v>4.4014099999999997E-3</v>
      </c>
      <c r="BO67" s="7">
        <v>8.8027999999999999E-4</v>
      </c>
      <c r="BP67" s="7">
        <v>8.8027999999999999E-4</v>
      </c>
      <c r="BQ67" s="7">
        <v>0</v>
      </c>
      <c r="BR67" s="49">
        <v>2.6408500000000001E-3</v>
      </c>
      <c r="BS67" s="7">
        <v>1.76056E-3</v>
      </c>
      <c r="BT67" s="7">
        <v>8.8027999999999999E-4</v>
      </c>
      <c r="BU67" s="7">
        <v>0</v>
      </c>
      <c r="BV67" s="7">
        <v>8.8027999999999999E-4</v>
      </c>
      <c r="BW67" s="7">
        <v>1.76056E-3</v>
      </c>
      <c r="BX67" s="7">
        <v>8.8027999999999999E-4</v>
      </c>
      <c r="BY67" s="7">
        <v>0</v>
      </c>
      <c r="BZ67" s="7">
        <v>1.76056E-3</v>
      </c>
      <c r="CA67" s="7">
        <v>1.76056E-3</v>
      </c>
      <c r="CB67" s="7">
        <v>0</v>
      </c>
      <c r="CC67" s="7">
        <v>8.8027999999999999E-4</v>
      </c>
      <c r="CD67" s="7">
        <v>0</v>
      </c>
      <c r="CE67" s="7">
        <v>0</v>
      </c>
      <c r="CF67" s="7">
        <v>1.76056E-3</v>
      </c>
      <c r="CG67" s="7">
        <v>0</v>
      </c>
      <c r="CH67" s="7">
        <v>0</v>
      </c>
      <c r="CI67" s="7">
        <v>8.8027999999999999E-4</v>
      </c>
      <c r="CJ67" s="7">
        <v>1.76056E-3</v>
      </c>
      <c r="CK67" s="7">
        <v>0</v>
      </c>
      <c r="CL67" s="49">
        <v>2.6408500000000001E-3</v>
      </c>
      <c r="CM67" s="7">
        <v>1.76056E-3</v>
      </c>
      <c r="CN67" s="7">
        <v>1.76056E-3</v>
      </c>
      <c r="CO67" s="7">
        <v>8.8027999999999999E-4</v>
      </c>
      <c r="CP67" s="7">
        <v>0</v>
      </c>
      <c r="CQ67" s="7">
        <v>1.76056E-3</v>
      </c>
      <c r="CR67" s="7">
        <v>8.8027999999999999E-4</v>
      </c>
      <c r="CS67" s="7">
        <v>1.76056E-3</v>
      </c>
      <c r="CT67" s="49">
        <v>2.6408500000000001E-3</v>
      </c>
      <c r="CU67" s="7">
        <v>8.8027999999999999E-4</v>
      </c>
      <c r="CV67" s="49">
        <v>6.1619700000000001E-3</v>
      </c>
      <c r="CW67" s="7">
        <v>1.76056E-3</v>
      </c>
      <c r="CX67" s="7">
        <v>0</v>
      </c>
      <c r="CY67" s="7">
        <v>1.76056E-3</v>
      </c>
      <c r="CZ67" s="7">
        <v>0</v>
      </c>
      <c r="DA67" s="7">
        <v>8.8027999999999999E-4</v>
      </c>
      <c r="DB67" s="7">
        <v>0</v>
      </c>
      <c r="DC67" s="7">
        <v>8.8027999999999999E-4</v>
      </c>
      <c r="DD67" s="49">
        <v>2.6408500000000001E-3</v>
      </c>
      <c r="DE67" s="49">
        <v>2.6408500000000001E-3</v>
      </c>
      <c r="DF67" s="7">
        <v>0</v>
      </c>
      <c r="DG67" s="7">
        <v>1.76056E-3</v>
      </c>
      <c r="DH67" s="7">
        <v>1.76056E-3</v>
      </c>
      <c r="DI67" s="7">
        <v>8.8027999999999999E-4</v>
      </c>
      <c r="DJ67" s="7">
        <v>1.76056E-3</v>
      </c>
      <c r="DK67" s="7">
        <v>1.76056E-3</v>
      </c>
    </row>
    <row r="68" spans="1:115" x14ac:dyDescent="0.35">
      <c r="A68" s="42" t="s">
        <v>1546</v>
      </c>
      <c r="B68" s="42" t="s">
        <v>3613</v>
      </c>
      <c r="C68" s="42">
        <v>601</v>
      </c>
      <c r="D68" s="42" t="s">
        <v>3614</v>
      </c>
      <c r="E68" s="42" t="s">
        <v>2636</v>
      </c>
      <c r="F68" s="42" t="s">
        <v>1490</v>
      </c>
      <c r="G68" s="42" t="s">
        <v>782</v>
      </c>
      <c r="H68" s="42">
        <v>133</v>
      </c>
      <c r="I68" s="43">
        <v>1.1591800000000001E-3</v>
      </c>
      <c r="J68" s="42">
        <v>0</v>
      </c>
      <c r="K68" s="42">
        <v>18</v>
      </c>
      <c r="L68" s="43">
        <v>5.2816901408450703E-3</v>
      </c>
      <c r="M68" s="7">
        <v>1.1128900000000001E-3</v>
      </c>
      <c r="N68" s="7">
        <v>2.2257800000000001E-3</v>
      </c>
      <c r="O68" s="49">
        <v>5.2816900000000003E-3</v>
      </c>
      <c r="P68" s="7">
        <v>0</v>
      </c>
      <c r="Q68" s="7">
        <v>1.76056E-3</v>
      </c>
      <c r="R68" s="7">
        <v>1.76056E-3</v>
      </c>
      <c r="S68" s="7">
        <v>0</v>
      </c>
      <c r="T68" s="7">
        <v>0</v>
      </c>
      <c r="U68" s="7">
        <v>0</v>
      </c>
      <c r="V68" s="7">
        <v>8.8027999999999999E-4</v>
      </c>
      <c r="W68" s="7">
        <v>0</v>
      </c>
      <c r="X68" s="7">
        <v>8.8027999999999999E-4</v>
      </c>
      <c r="Y68" s="49">
        <v>3.5211299999999999E-3</v>
      </c>
      <c r="Z68" s="7">
        <v>8.8027999999999999E-4</v>
      </c>
      <c r="AA68" s="49">
        <v>4.4014099999999997E-3</v>
      </c>
      <c r="AB68" s="7">
        <v>0</v>
      </c>
      <c r="AC68" s="7">
        <v>8.8027999999999999E-4</v>
      </c>
      <c r="AD68" s="49">
        <v>2.6408500000000001E-3</v>
      </c>
      <c r="AE68" s="49">
        <v>2.6408500000000001E-3</v>
      </c>
      <c r="AF68" s="7">
        <v>0</v>
      </c>
      <c r="AG68" s="7">
        <v>8.8027999999999999E-4</v>
      </c>
      <c r="AH68" s="7">
        <v>1.76056E-3</v>
      </c>
      <c r="AI68" s="7">
        <v>0</v>
      </c>
      <c r="AJ68" s="7">
        <v>8.8027999999999999E-4</v>
      </c>
      <c r="AK68" s="7">
        <v>0</v>
      </c>
      <c r="AL68" s="7">
        <v>8.8027999999999999E-4</v>
      </c>
      <c r="AM68" s="7">
        <v>8.8027999999999999E-4</v>
      </c>
      <c r="AN68" s="7">
        <v>1.76056E-3</v>
      </c>
      <c r="AO68" s="49">
        <v>2.6408500000000001E-3</v>
      </c>
      <c r="AP68" s="7">
        <v>8.8027999999999999E-4</v>
      </c>
      <c r="AQ68" s="7">
        <v>8.8027999999999999E-4</v>
      </c>
      <c r="AR68" s="49">
        <v>2.6408500000000001E-3</v>
      </c>
      <c r="AS68" s="7">
        <v>1.76056E-3</v>
      </c>
      <c r="AT68" s="7">
        <v>0</v>
      </c>
      <c r="AU68" s="49">
        <v>4.4014099999999997E-3</v>
      </c>
      <c r="AV68" s="7">
        <v>8.8027999999999999E-4</v>
      </c>
      <c r="AW68" s="7">
        <v>8.8027999999999999E-4</v>
      </c>
      <c r="AX68" s="7">
        <v>8.8027999999999999E-4</v>
      </c>
      <c r="AY68" s="49">
        <v>2.6408500000000001E-3</v>
      </c>
      <c r="AZ68" s="7">
        <v>1.76056E-3</v>
      </c>
      <c r="BA68" s="7">
        <v>8.8027999999999999E-4</v>
      </c>
      <c r="BB68" s="7">
        <v>0</v>
      </c>
      <c r="BC68" s="7">
        <v>8.8027999999999999E-4</v>
      </c>
      <c r="BD68" s="49">
        <v>2.6408500000000001E-3</v>
      </c>
      <c r="BE68" s="7">
        <v>0</v>
      </c>
      <c r="BF68" s="7">
        <v>1.76056E-3</v>
      </c>
      <c r="BG68" s="7">
        <v>0</v>
      </c>
      <c r="BH68" s="7">
        <v>8.8027999999999999E-4</v>
      </c>
      <c r="BI68" s="7">
        <v>0</v>
      </c>
      <c r="BJ68" s="49">
        <v>2.6408500000000001E-3</v>
      </c>
      <c r="BK68" s="7">
        <v>1.76056E-3</v>
      </c>
      <c r="BL68" s="49">
        <v>3.5211299999999999E-3</v>
      </c>
      <c r="BM68" s="7">
        <v>0</v>
      </c>
      <c r="BN68" s="7">
        <v>1.76056E-3</v>
      </c>
      <c r="BO68" s="7">
        <v>1.76056E-3</v>
      </c>
      <c r="BP68" s="7">
        <v>1.76056E-3</v>
      </c>
      <c r="BQ68" s="7">
        <v>0</v>
      </c>
      <c r="BR68" s="7">
        <v>1.76056E-3</v>
      </c>
      <c r="BS68" s="7">
        <v>0</v>
      </c>
      <c r="BT68" s="7">
        <v>0</v>
      </c>
      <c r="BU68" s="7">
        <v>8.8027999999999999E-4</v>
      </c>
      <c r="BV68" s="7">
        <v>8.8027999999999999E-4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8.8027999999999999E-4</v>
      </c>
      <c r="CE68" s="7">
        <v>0</v>
      </c>
      <c r="CF68" s="7">
        <v>8.8027999999999999E-4</v>
      </c>
      <c r="CG68" s="7">
        <v>1.76056E-3</v>
      </c>
      <c r="CH68" s="7">
        <v>0</v>
      </c>
      <c r="CI68" s="7">
        <v>0</v>
      </c>
      <c r="CJ68" s="7">
        <v>8.8027999999999999E-4</v>
      </c>
      <c r="CK68" s="7">
        <v>0</v>
      </c>
      <c r="CL68" s="49">
        <v>2.6408500000000001E-3</v>
      </c>
      <c r="CM68" s="7">
        <v>0</v>
      </c>
      <c r="CN68" s="49">
        <v>2.6408500000000001E-3</v>
      </c>
      <c r="CO68" s="7">
        <v>1.76056E-3</v>
      </c>
      <c r="CP68" s="7">
        <v>8.8027999999999999E-4</v>
      </c>
      <c r="CQ68" s="49">
        <v>2.6408500000000001E-3</v>
      </c>
      <c r="CR68" s="7">
        <v>8.8027999999999999E-4</v>
      </c>
      <c r="CS68" s="7">
        <v>8.8027999999999999E-4</v>
      </c>
      <c r="CT68" s="7">
        <v>8.8027999999999999E-4</v>
      </c>
      <c r="CU68" s="7">
        <v>8.8027999999999999E-4</v>
      </c>
      <c r="CV68" s="7">
        <v>1.76056E-3</v>
      </c>
      <c r="CW68" s="7">
        <v>0</v>
      </c>
      <c r="CX68" s="7">
        <v>0</v>
      </c>
      <c r="CY68" s="7">
        <v>1.76056E-3</v>
      </c>
      <c r="CZ68" s="49">
        <v>3.5211299999999999E-3</v>
      </c>
      <c r="DA68" s="7">
        <v>1.76056E-3</v>
      </c>
      <c r="DB68" s="7">
        <v>1.76056E-3</v>
      </c>
      <c r="DC68" s="7">
        <v>8.8027999999999999E-4</v>
      </c>
      <c r="DD68" s="7">
        <v>8.8027999999999999E-4</v>
      </c>
      <c r="DE68" s="49">
        <v>4.4014099999999997E-3</v>
      </c>
      <c r="DF68" s="7">
        <v>8.8027999999999999E-4</v>
      </c>
      <c r="DG68" s="7">
        <v>0</v>
      </c>
      <c r="DH68" s="7">
        <v>1.76056E-3</v>
      </c>
      <c r="DI68" s="49">
        <v>2.6408500000000001E-3</v>
      </c>
      <c r="DJ68" s="7">
        <v>0</v>
      </c>
      <c r="DK68" s="7">
        <v>0</v>
      </c>
    </row>
    <row r="69" spans="1:115" x14ac:dyDescent="0.35">
      <c r="A69" s="42" t="s">
        <v>1549</v>
      </c>
      <c r="B69" s="42" t="s">
        <v>3615</v>
      </c>
      <c r="C69" s="42">
        <v>503</v>
      </c>
      <c r="D69" s="42" t="s">
        <v>3616</v>
      </c>
      <c r="E69" s="42" t="s">
        <v>2636</v>
      </c>
      <c r="F69" s="42" t="s">
        <v>1490</v>
      </c>
      <c r="G69" s="42" t="s">
        <v>782</v>
      </c>
      <c r="H69" s="42">
        <v>133</v>
      </c>
      <c r="I69" s="43">
        <v>1.1591800000000001E-3</v>
      </c>
      <c r="J69" s="42">
        <v>0</v>
      </c>
      <c r="K69" s="42">
        <v>15</v>
      </c>
      <c r="L69" s="43">
        <v>5.2816901408450703E-3</v>
      </c>
      <c r="M69" s="7">
        <v>1.0688E-3</v>
      </c>
      <c r="N69" s="7">
        <v>2.1375999999999999E-3</v>
      </c>
      <c r="O69" s="7">
        <v>8.8027999999999999E-4</v>
      </c>
      <c r="P69" s="49">
        <v>3.5211299999999999E-3</v>
      </c>
      <c r="Q69" s="7">
        <v>0</v>
      </c>
      <c r="R69" s="7">
        <v>1.76056E-3</v>
      </c>
      <c r="S69" s="7">
        <v>8.8027999999999999E-4</v>
      </c>
      <c r="T69" s="7">
        <v>0</v>
      </c>
      <c r="U69" s="7">
        <v>8.8027999999999999E-4</v>
      </c>
      <c r="V69" s="7">
        <v>0</v>
      </c>
      <c r="W69" s="7">
        <v>8.8027999999999999E-4</v>
      </c>
      <c r="X69" s="7">
        <v>0</v>
      </c>
      <c r="Y69" s="7">
        <v>0</v>
      </c>
      <c r="Z69" s="7">
        <v>8.8027999999999999E-4</v>
      </c>
      <c r="AA69" s="49">
        <v>3.5211299999999999E-3</v>
      </c>
      <c r="AB69" s="7">
        <v>0</v>
      </c>
      <c r="AC69" s="49">
        <v>3.5211299999999999E-3</v>
      </c>
      <c r="AD69" s="7">
        <v>1.76056E-3</v>
      </c>
      <c r="AE69" s="7">
        <v>1.76056E-3</v>
      </c>
      <c r="AF69" s="7">
        <v>1.76056E-3</v>
      </c>
      <c r="AG69" s="7">
        <v>8.8027999999999999E-4</v>
      </c>
      <c r="AH69" s="7">
        <v>1.76056E-3</v>
      </c>
      <c r="AI69" s="7">
        <v>8.8027999999999999E-4</v>
      </c>
      <c r="AJ69" s="7">
        <v>0</v>
      </c>
      <c r="AK69" s="7">
        <v>1.76056E-3</v>
      </c>
      <c r="AL69" s="7">
        <v>8.8027999999999999E-4</v>
      </c>
      <c r="AM69" s="7">
        <v>8.8027999999999999E-4</v>
      </c>
      <c r="AN69" s="7">
        <v>8.8027999999999999E-4</v>
      </c>
      <c r="AO69" s="7">
        <v>1.76056E-3</v>
      </c>
      <c r="AP69" s="7">
        <v>0</v>
      </c>
      <c r="AQ69" s="7">
        <v>8.8027999999999999E-4</v>
      </c>
      <c r="AR69" s="7">
        <v>0</v>
      </c>
      <c r="AS69" s="49">
        <v>5.2816900000000003E-3</v>
      </c>
      <c r="AT69" s="49">
        <v>2.6408500000000001E-3</v>
      </c>
      <c r="AU69" s="49">
        <v>2.6408500000000001E-3</v>
      </c>
      <c r="AV69" s="7">
        <v>1.76056E-3</v>
      </c>
      <c r="AW69" s="7">
        <v>0</v>
      </c>
      <c r="AX69" s="7">
        <v>8.8027999999999999E-4</v>
      </c>
      <c r="AY69" s="7">
        <v>1.76056E-3</v>
      </c>
      <c r="AZ69" s="7">
        <v>1.76056E-3</v>
      </c>
      <c r="BA69" s="7">
        <v>1.76056E-3</v>
      </c>
      <c r="BB69" s="7">
        <v>0</v>
      </c>
      <c r="BC69" s="7">
        <v>0</v>
      </c>
      <c r="BD69" s="7">
        <v>8.8027999999999999E-4</v>
      </c>
      <c r="BE69" s="7">
        <v>0</v>
      </c>
      <c r="BF69" s="7">
        <v>8.8027999999999999E-4</v>
      </c>
      <c r="BG69" s="49">
        <v>3.5211299999999999E-3</v>
      </c>
      <c r="BH69" s="49">
        <v>3.5211299999999999E-3</v>
      </c>
      <c r="BI69" s="7">
        <v>0</v>
      </c>
      <c r="BJ69" s="7">
        <v>8.8027999999999999E-4</v>
      </c>
      <c r="BK69" s="7">
        <v>1.76056E-3</v>
      </c>
      <c r="BL69" s="7">
        <v>0</v>
      </c>
      <c r="BM69" s="49">
        <v>2.6408500000000001E-3</v>
      </c>
      <c r="BN69" s="7">
        <v>0</v>
      </c>
      <c r="BO69" s="7">
        <v>1.76056E-3</v>
      </c>
      <c r="BP69" s="7">
        <v>0</v>
      </c>
      <c r="BQ69" s="49">
        <v>4.4014099999999997E-3</v>
      </c>
      <c r="BR69" s="7">
        <v>0</v>
      </c>
      <c r="BS69" s="49">
        <v>2.6408500000000001E-3</v>
      </c>
      <c r="BT69" s="7">
        <v>0</v>
      </c>
      <c r="BU69" s="7">
        <v>8.8027999999999999E-4</v>
      </c>
      <c r="BV69" s="7">
        <v>1.76056E-3</v>
      </c>
      <c r="BW69" s="7">
        <v>8.8027999999999999E-4</v>
      </c>
      <c r="BX69" s="49">
        <v>3.5211299999999999E-3</v>
      </c>
      <c r="BY69" s="7">
        <v>8.8027999999999999E-4</v>
      </c>
      <c r="BZ69" s="7">
        <v>0</v>
      </c>
      <c r="CA69" s="7">
        <v>0</v>
      </c>
      <c r="CB69" s="49">
        <v>3.5211299999999999E-3</v>
      </c>
      <c r="CC69" s="7">
        <v>8.8027999999999999E-4</v>
      </c>
      <c r="CD69" s="7">
        <v>1.76056E-3</v>
      </c>
      <c r="CE69" s="7">
        <v>0</v>
      </c>
      <c r="CF69" s="7">
        <v>8.8027999999999999E-4</v>
      </c>
      <c r="CG69" s="7">
        <v>1.76056E-3</v>
      </c>
      <c r="CH69" s="7">
        <v>0</v>
      </c>
      <c r="CI69" s="7">
        <v>8.8027999999999999E-4</v>
      </c>
      <c r="CJ69" s="7">
        <v>8.8027999999999999E-4</v>
      </c>
      <c r="CK69" s="7">
        <v>8.8027999999999999E-4</v>
      </c>
      <c r="CL69" s="7">
        <v>8.8027999999999999E-4</v>
      </c>
      <c r="CM69" s="7">
        <v>0</v>
      </c>
      <c r="CN69" s="7">
        <v>0</v>
      </c>
      <c r="CO69" s="7">
        <v>1.76056E-3</v>
      </c>
      <c r="CP69" s="7">
        <v>8.8027999999999999E-4</v>
      </c>
      <c r="CQ69" s="7">
        <v>8.8027999999999999E-4</v>
      </c>
      <c r="CR69" s="7">
        <v>1.76056E-3</v>
      </c>
      <c r="CS69" s="7">
        <v>0</v>
      </c>
      <c r="CT69" s="7">
        <v>8.8027999999999999E-4</v>
      </c>
      <c r="CU69" s="7">
        <v>1.76056E-3</v>
      </c>
      <c r="CV69" s="7">
        <v>1.76056E-3</v>
      </c>
      <c r="CW69" s="49">
        <v>3.5211299999999999E-3</v>
      </c>
      <c r="CX69" s="7">
        <v>0</v>
      </c>
      <c r="CY69" s="7">
        <v>0</v>
      </c>
      <c r="CZ69" s="7">
        <v>0</v>
      </c>
      <c r="DA69" s="7">
        <v>0</v>
      </c>
      <c r="DB69" s="7">
        <v>8.8027999999999999E-4</v>
      </c>
      <c r="DC69" s="7">
        <v>1.76056E-3</v>
      </c>
      <c r="DD69" s="7">
        <v>0</v>
      </c>
      <c r="DE69" s="7">
        <v>0</v>
      </c>
      <c r="DF69" s="49">
        <v>2.6408500000000001E-3</v>
      </c>
      <c r="DG69" s="7">
        <v>8.8027999999999999E-4</v>
      </c>
      <c r="DH69" s="7">
        <v>8.8027999999999999E-4</v>
      </c>
      <c r="DI69" s="7">
        <v>8.8027999999999999E-4</v>
      </c>
      <c r="DJ69" s="7">
        <v>1.76056E-3</v>
      </c>
      <c r="DK69" s="7">
        <v>0</v>
      </c>
    </row>
    <row r="70" spans="1:115" x14ac:dyDescent="0.35">
      <c r="A70" s="40" t="s">
        <v>1551</v>
      </c>
      <c r="B70" s="40" t="s">
        <v>3617</v>
      </c>
      <c r="C70" s="40">
        <v>706</v>
      </c>
      <c r="D70" s="40" t="s">
        <v>3618</v>
      </c>
      <c r="E70" s="40" t="s">
        <v>2636</v>
      </c>
      <c r="F70" s="40" t="s">
        <v>1487</v>
      </c>
      <c r="G70" s="40" t="s">
        <v>781</v>
      </c>
      <c r="H70" s="40">
        <v>129</v>
      </c>
      <c r="I70" s="41">
        <v>1.1243200000000001E-3</v>
      </c>
      <c r="J70" s="40">
        <v>0</v>
      </c>
      <c r="K70" s="40">
        <v>12</v>
      </c>
      <c r="L70" s="41">
        <v>6.1619718309859151E-3</v>
      </c>
      <c r="M70" s="7">
        <v>9.9887000000000001E-4</v>
      </c>
      <c r="N70" s="7">
        <v>1.99774E-3</v>
      </c>
      <c r="O70" s="7">
        <v>1.76056E-3</v>
      </c>
      <c r="P70" s="7">
        <v>0</v>
      </c>
      <c r="Q70" s="7">
        <v>8.8027999999999999E-4</v>
      </c>
      <c r="R70" s="49">
        <v>3.5211299999999999E-3</v>
      </c>
      <c r="S70" s="49">
        <v>3.5211299999999999E-3</v>
      </c>
      <c r="T70" s="7">
        <v>1.76056E-3</v>
      </c>
      <c r="U70" s="7">
        <v>1.76056E-3</v>
      </c>
      <c r="V70" s="7">
        <v>0</v>
      </c>
      <c r="W70" s="49">
        <v>5.2816900000000003E-3</v>
      </c>
      <c r="X70" s="7">
        <v>8.8027999999999999E-4</v>
      </c>
      <c r="Y70" s="7">
        <v>0</v>
      </c>
      <c r="Z70" s="49">
        <v>2.6408500000000001E-3</v>
      </c>
      <c r="AA70" s="7">
        <v>8.8027999999999999E-4</v>
      </c>
      <c r="AB70" s="49">
        <v>2.6408500000000001E-3</v>
      </c>
      <c r="AC70" s="7">
        <v>0</v>
      </c>
      <c r="AD70" s="7">
        <v>8.8027999999999999E-4</v>
      </c>
      <c r="AE70" s="7">
        <v>8.8027999999999999E-4</v>
      </c>
      <c r="AF70" s="49">
        <v>2.6408500000000001E-3</v>
      </c>
      <c r="AG70" s="7">
        <v>1.76056E-3</v>
      </c>
      <c r="AH70" s="7">
        <v>8.8027999999999999E-4</v>
      </c>
      <c r="AI70" s="7">
        <v>0</v>
      </c>
      <c r="AJ70" s="7">
        <v>1.76056E-3</v>
      </c>
      <c r="AK70" s="7">
        <v>8.8027999999999999E-4</v>
      </c>
      <c r="AL70" s="49">
        <v>6.1619700000000001E-3</v>
      </c>
      <c r="AM70" s="7">
        <v>0</v>
      </c>
      <c r="AN70" s="7">
        <v>8.8027999999999999E-4</v>
      </c>
      <c r="AO70" s="7">
        <v>8.8027999999999999E-4</v>
      </c>
      <c r="AP70" s="7">
        <v>0</v>
      </c>
      <c r="AQ70" s="7">
        <v>0</v>
      </c>
      <c r="AR70" s="7">
        <v>1.76056E-3</v>
      </c>
      <c r="AS70" s="7">
        <v>8.8027999999999999E-4</v>
      </c>
      <c r="AT70" s="7">
        <v>8.8027999999999999E-4</v>
      </c>
      <c r="AU70" s="7">
        <v>0</v>
      </c>
      <c r="AV70" s="7">
        <v>8.8027999999999999E-4</v>
      </c>
      <c r="AW70" s="7">
        <v>0</v>
      </c>
      <c r="AX70" s="7">
        <v>0</v>
      </c>
      <c r="AY70" s="7">
        <v>1.76056E-3</v>
      </c>
      <c r="AZ70" s="49">
        <v>5.2816900000000003E-3</v>
      </c>
      <c r="BA70" s="7">
        <v>1.76056E-3</v>
      </c>
      <c r="BB70" s="7">
        <v>8.8027999999999999E-4</v>
      </c>
      <c r="BC70" s="49">
        <v>2.6408500000000001E-3</v>
      </c>
      <c r="BD70" s="7">
        <v>0</v>
      </c>
      <c r="BE70" s="7">
        <v>0</v>
      </c>
      <c r="BF70" s="7">
        <v>1.76056E-3</v>
      </c>
      <c r="BG70" s="7">
        <v>0</v>
      </c>
      <c r="BH70" s="7">
        <v>8.8027999999999999E-4</v>
      </c>
      <c r="BI70" s="7">
        <v>1.76056E-3</v>
      </c>
      <c r="BJ70" s="7">
        <v>0</v>
      </c>
      <c r="BK70" s="7">
        <v>1.76056E-3</v>
      </c>
      <c r="BL70" s="7">
        <v>8.8027999999999999E-4</v>
      </c>
      <c r="BM70" s="7">
        <v>0</v>
      </c>
      <c r="BN70" s="7">
        <v>8.8027999999999999E-4</v>
      </c>
      <c r="BO70" s="7">
        <v>1.76056E-3</v>
      </c>
      <c r="BP70" s="7">
        <v>1.76056E-3</v>
      </c>
      <c r="BQ70" s="7">
        <v>8.8027999999999999E-4</v>
      </c>
      <c r="BR70" s="7">
        <v>8.8027999999999999E-4</v>
      </c>
      <c r="BS70" s="7">
        <v>8.8027999999999999E-4</v>
      </c>
      <c r="BT70" s="7">
        <v>8.8027999999999999E-4</v>
      </c>
      <c r="BU70" s="7">
        <v>0</v>
      </c>
      <c r="BV70" s="7">
        <v>0</v>
      </c>
      <c r="BW70" s="7">
        <v>1.76056E-3</v>
      </c>
      <c r="BX70" s="7">
        <v>0</v>
      </c>
      <c r="BY70" s="7">
        <v>0</v>
      </c>
      <c r="BZ70" s="7">
        <v>1.76056E-3</v>
      </c>
      <c r="CA70" s="49">
        <v>2.6408500000000001E-3</v>
      </c>
      <c r="CB70" s="7">
        <v>8.8027999999999999E-4</v>
      </c>
      <c r="CC70" s="7">
        <v>1.76056E-3</v>
      </c>
      <c r="CD70" s="49">
        <v>3.5211299999999999E-3</v>
      </c>
      <c r="CE70" s="7">
        <v>1.76056E-3</v>
      </c>
      <c r="CF70" s="7">
        <v>1.76056E-3</v>
      </c>
      <c r="CG70" s="7">
        <v>0</v>
      </c>
      <c r="CH70" s="7">
        <v>0</v>
      </c>
      <c r="CI70" s="7">
        <v>0</v>
      </c>
      <c r="CJ70" s="7">
        <v>1.76056E-3</v>
      </c>
      <c r="CK70" s="7">
        <v>1.76056E-3</v>
      </c>
      <c r="CL70" s="7">
        <v>8.8027999999999999E-4</v>
      </c>
      <c r="CM70" s="7">
        <v>0</v>
      </c>
      <c r="CN70" s="7">
        <v>0</v>
      </c>
      <c r="CO70" s="7">
        <v>0</v>
      </c>
      <c r="CP70" s="7">
        <v>1.76056E-3</v>
      </c>
      <c r="CQ70" s="7">
        <v>8.8027999999999999E-4</v>
      </c>
      <c r="CR70" s="7">
        <v>0</v>
      </c>
      <c r="CS70" s="7">
        <v>8.8027999999999999E-4</v>
      </c>
      <c r="CT70" s="7">
        <v>0</v>
      </c>
      <c r="CU70" s="7">
        <v>1.76056E-3</v>
      </c>
      <c r="CV70" s="7">
        <v>0</v>
      </c>
      <c r="CW70" s="49">
        <v>2.6408500000000001E-3</v>
      </c>
      <c r="CX70" s="7">
        <v>1.76056E-3</v>
      </c>
      <c r="CY70" s="7">
        <v>0</v>
      </c>
      <c r="CZ70" s="7">
        <v>0</v>
      </c>
      <c r="DA70" s="7">
        <v>1.76056E-3</v>
      </c>
      <c r="DB70" s="7">
        <v>8.8027999999999999E-4</v>
      </c>
      <c r="DC70" s="7">
        <v>8.8027999999999999E-4</v>
      </c>
      <c r="DD70" s="7">
        <v>1.76056E-3</v>
      </c>
      <c r="DE70" s="7">
        <v>0</v>
      </c>
      <c r="DF70" s="7">
        <v>0</v>
      </c>
      <c r="DG70" s="7">
        <v>1.76056E-3</v>
      </c>
      <c r="DH70" s="7">
        <v>1.76056E-3</v>
      </c>
      <c r="DI70" s="7">
        <v>0</v>
      </c>
      <c r="DJ70" s="7">
        <v>0</v>
      </c>
      <c r="DK70" s="7">
        <v>0</v>
      </c>
    </row>
    <row r="71" spans="1:115" x14ac:dyDescent="0.35">
      <c r="A71" s="40" t="s">
        <v>1554</v>
      </c>
      <c r="B71" s="40" t="s">
        <v>3619</v>
      </c>
      <c r="C71" s="40">
        <v>47</v>
      </c>
      <c r="D71" s="40" t="s">
        <v>3620</v>
      </c>
      <c r="E71" s="40" t="s">
        <v>2636</v>
      </c>
      <c r="F71" s="40" t="s">
        <v>1487</v>
      </c>
      <c r="G71" s="40" t="s">
        <v>781</v>
      </c>
      <c r="H71" s="40">
        <v>122</v>
      </c>
      <c r="I71" s="41">
        <v>1.06331E-3</v>
      </c>
      <c r="J71" s="40">
        <v>0</v>
      </c>
      <c r="K71" s="40">
        <v>10</v>
      </c>
      <c r="L71" s="41">
        <v>4.4014084507042264E-3</v>
      </c>
      <c r="M71" s="7">
        <v>8.9243999999999999E-4</v>
      </c>
      <c r="N71" s="7">
        <v>1.78488E-3</v>
      </c>
      <c r="O71" s="49">
        <v>3.5211299999999999E-3</v>
      </c>
      <c r="P71" s="7">
        <v>8.8027999999999999E-4</v>
      </c>
      <c r="Q71" s="7">
        <v>8.8027999999999999E-4</v>
      </c>
      <c r="R71" s="49">
        <v>3.5211299999999999E-3</v>
      </c>
      <c r="S71" s="7">
        <v>1.76056E-3</v>
      </c>
      <c r="T71" s="7">
        <v>8.8027999999999999E-4</v>
      </c>
      <c r="U71" s="7">
        <v>8.8027999999999999E-4</v>
      </c>
      <c r="V71" s="7">
        <v>0</v>
      </c>
      <c r="W71" s="49">
        <v>3.5211299999999999E-3</v>
      </c>
      <c r="X71" s="7">
        <v>8.8027999999999999E-4</v>
      </c>
      <c r="Y71" s="7">
        <v>0</v>
      </c>
      <c r="Z71" s="7">
        <v>8.8027999999999999E-4</v>
      </c>
      <c r="AA71" s="7">
        <v>0</v>
      </c>
      <c r="AB71" s="7">
        <v>1.76056E-3</v>
      </c>
      <c r="AC71" s="7">
        <v>1.76056E-3</v>
      </c>
      <c r="AD71" s="7">
        <v>0</v>
      </c>
      <c r="AE71" s="7">
        <v>8.8027999999999999E-4</v>
      </c>
      <c r="AF71" s="7">
        <v>8.8027999999999999E-4</v>
      </c>
      <c r="AG71" s="7">
        <v>1.76056E-3</v>
      </c>
      <c r="AH71" s="49">
        <v>2.6408500000000001E-3</v>
      </c>
      <c r="AI71" s="7">
        <v>8.8027999999999999E-4</v>
      </c>
      <c r="AJ71" s="7">
        <v>8.8027999999999999E-4</v>
      </c>
      <c r="AK71" s="49">
        <v>2.6408500000000001E-3</v>
      </c>
      <c r="AL71" s="7">
        <v>1.76056E-3</v>
      </c>
      <c r="AM71" s="7">
        <v>8.8027999999999999E-4</v>
      </c>
      <c r="AN71" s="49">
        <v>4.4014099999999997E-3</v>
      </c>
      <c r="AO71" s="7">
        <v>8.8027999999999999E-4</v>
      </c>
      <c r="AP71" s="7">
        <v>0</v>
      </c>
      <c r="AQ71" s="7">
        <v>0</v>
      </c>
      <c r="AR71" s="7">
        <v>1.76056E-3</v>
      </c>
      <c r="AS71" s="7">
        <v>1.76056E-3</v>
      </c>
      <c r="AT71" s="7">
        <v>8.8027999999999999E-4</v>
      </c>
      <c r="AU71" s="7">
        <v>8.8027999999999999E-4</v>
      </c>
      <c r="AV71" s="7">
        <v>0</v>
      </c>
      <c r="AW71" s="7">
        <v>8.8027999999999999E-4</v>
      </c>
      <c r="AX71" s="49">
        <v>2.6408500000000001E-3</v>
      </c>
      <c r="AY71" s="7">
        <v>0</v>
      </c>
      <c r="AZ71" s="7">
        <v>1.76056E-3</v>
      </c>
      <c r="BA71" s="49">
        <v>2.6408500000000001E-3</v>
      </c>
      <c r="BB71" s="7">
        <v>8.8027999999999999E-4</v>
      </c>
      <c r="BC71" s="7">
        <v>8.8027999999999999E-4</v>
      </c>
      <c r="BD71" s="7">
        <v>8.8027999999999999E-4</v>
      </c>
      <c r="BE71" s="7">
        <v>1.76056E-3</v>
      </c>
      <c r="BF71" s="7">
        <v>8.8027999999999999E-4</v>
      </c>
      <c r="BG71" s="7">
        <v>0</v>
      </c>
      <c r="BH71" s="7">
        <v>0</v>
      </c>
      <c r="BI71" s="7">
        <v>1.76056E-3</v>
      </c>
      <c r="BJ71" s="7">
        <v>0</v>
      </c>
      <c r="BK71" s="7">
        <v>0</v>
      </c>
      <c r="BL71" s="7">
        <v>0</v>
      </c>
      <c r="BM71" s="7">
        <v>8.8027999999999999E-4</v>
      </c>
      <c r="BN71" s="7">
        <v>0</v>
      </c>
      <c r="BO71" s="7">
        <v>8.8027999999999999E-4</v>
      </c>
      <c r="BP71" s="7">
        <v>8.8027999999999999E-4</v>
      </c>
      <c r="BQ71" s="7">
        <v>8.8027999999999999E-4</v>
      </c>
      <c r="BR71" s="7">
        <v>0</v>
      </c>
      <c r="BS71" s="7">
        <v>8.8027999999999999E-4</v>
      </c>
      <c r="BT71" s="7">
        <v>8.8027999999999999E-4</v>
      </c>
      <c r="BU71" s="7">
        <v>0</v>
      </c>
      <c r="BV71" s="7">
        <v>8.8027999999999999E-4</v>
      </c>
      <c r="BW71" s="7">
        <v>1.76056E-3</v>
      </c>
      <c r="BX71" s="7">
        <v>8.8027999999999999E-4</v>
      </c>
      <c r="BY71" s="7">
        <v>1.76056E-3</v>
      </c>
      <c r="BZ71" s="7">
        <v>1.76056E-3</v>
      </c>
      <c r="CA71" s="49">
        <v>2.6408500000000001E-3</v>
      </c>
      <c r="CB71" s="7">
        <v>8.8027999999999999E-4</v>
      </c>
      <c r="CC71" s="7">
        <v>8.8027999999999999E-4</v>
      </c>
      <c r="CD71" s="7">
        <v>8.8027999999999999E-4</v>
      </c>
      <c r="CE71" s="7">
        <v>1.76056E-3</v>
      </c>
      <c r="CF71" s="7">
        <v>1.76056E-3</v>
      </c>
      <c r="CG71" s="7">
        <v>0</v>
      </c>
      <c r="CH71" s="7">
        <v>8.8027999999999999E-4</v>
      </c>
      <c r="CI71" s="7">
        <v>0</v>
      </c>
      <c r="CJ71" s="7">
        <v>1.76056E-3</v>
      </c>
      <c r="CK71" s="7">
        <v>1.76056E-3</v>
      </c>
      <c r="CL71" s="7">
        <v>8.8027999999999999E-4</v>
      </c>
      <c r="CM71" s="7">
        <v>8.8027999999999999E-4</v>
      </c>
      <c r="CN71" s="7">
        <v>8.8027999999999999E-4</v>
      </c>
      <c r="CO71" s="49">
        <v>2.6408500000000001E-3</v>
      </c>
      <c r="CP71" s="7">
        <v>8.8027999999999999E-4</v>
      </c>
      <c r="CQ71" s="7">
        <v>0</v>
      </c>
      <c r="CR71" s="7">
        <v>0</v>
      </c>
      <c r="CS71" s="7">
        <v>0</v>
      </c>
      <c r="CT71" s="7">
        <v>1.76056E-3</v>
      </c>
      <c r="CU71" s="7">
        <v>1.76056E-3</v>
      </c>
      <c r="CV71" s="7">
        <v>0</v>
      </c>
      <c r="CW71" s="7">
        <v>8.8027999999999999E-4</v>
      </c>
      <c r="CX71" s="7">
        <v>0</v>
      </c>
      <c r="CY71" s="7">
        <v>8.8027999999999999E-4</v>
      </c>
      <c r="CZ71" s="7">
        <v>0</v>
      </c>
      <c r="DA71" s="7">
        <v>1.76056E-3</v>
      </c>
      <c r="DB71" s="7">
        <v>8.8027999999999999E-4</v>
      </c>
      <c r="DC71" s="7">
        <v>8.8027999999999999E-4</v>
      </c>
      <c r="DD71" s="7">
        <v>1.76056E-3</v>
      </c>
      <c r="DE71" s="7">
        <v>0</v>
      </c>
      <c r="DF71" s="7">
        <v>8.8027999999999999E-4</v>
      </c>
      <c r="DG71" s="7">
        <v>1.76056E-3</v>
      </c>
      <c r="DH71" s="7">
        <v>8.8027999999999999E-4</v>
      </c>
      <c r="DI71" s="7">
        <v>0</v>
      </c>
      <c r="DJ71" s="7">
        <v>1.76056E-3</v>
      </c>
      <c r="DK71" s="7">
        <v>0</v>
      </c>
    </row>
    <row r="72" spans="1:115" x14ac:dyDescent="0.35">
      <c r="A72" s="40" t="s">
        <v>1557</v>
      </c>
      <c r="B72" s="40" t="s">
        <v>3621</v>
      </c>
      <c r="C72" s="40">
        <v>28</v>
      </c>
      <c r="D72" s="40" t="s">
        <v>3622</v>
      </c>
      <c r="E72" s="40" t="s">
        <v>2636</v>
      </c>
      <c r="F72" s="40" t="s">
        <v>1485</v>
      </c>
      <c r="G72" s="40" t="s">
        <v>781</v>
      </c>
      <c r="H72" s="40">
        <v>116</v>
      </c>
      <c r="I72" s="41">
        <v>1.0110200000000001E-3</v>
      </c>
      <c r="J72" s="40">
        <v>0</v>
      </c>
      <c r="K72" s="40">
        <v>11</v>
      </c>
      <c r="L72" s="41">
        <v>4.4014084507042264E-3</v>
      </c>
      <c r="M72" s="7">
        <v>1.04448E-3</v>
      </c>
      <c r="N72" s="7">
        <v>2.0889599999999999E-3</v>
      </c>
      <c r="O72" s="7">
        <v>8.8027999999999999E-4</v>
      </c>
      <c r="P72" s="7">
        <v>1.76056E-3</v>
      </c>
      <c r="Q72" s="7">
        <v>0</v>
      </c>
      <c r="R72" s="7">
        <v>1.76056E-3</v>
      </c>
      <c r="S72" s="7">
        <v>0</v>
      </c>
      <c r="T72" s="7">
        <v>1.76056E-3</v>
      </c>
      <c r="U72" s="49">
        <v>4.4014099999999997E-3</v>
      </c>
      <c r="V72" s="7">
        <v>1.76056E-3</v>
      </c>
      <c r="W72" s="7">
        <v>1.76056E-3</v>
      </c>
      <c r="X72" s="7">
        <v>8.8027999999999999E-4</v>
      </c>
      <c r="Y72" s="7">
        <v>0</v>
      </c>
      <c r="Z72" s="7">
        <v>1.76056E-3</v>
      </c>
      <c r="AA72" s="49">
        <v>4.4014099999999997E-3</v>
      </c>
      <c r="AB72" s="7">
        <v>8.8027999999999999E-4</v>
      </c>
      <c r="AC72" s="7">
        <v>8.8027999999999999E-4</v>
      </c>
      <c r="AD72" s="7">
        <v>8.8027999999999999E-4</v>
      </c>
      <c r="AE72" s="7">
        <v>8.8027999999999999E-4</v>
      </c>
      <c r="AF72" s="7">
        <v>0</v>
      </c>
      <c r="AG72" s="7">
        <v>0</v>
      </c>
      <c r="AH72" s="7">
        <v>1.76056E-3</v>
      </c>
      <c r="AI72" s="7">
        <v>1.76056E-3</v>
      </c>
      <c r="AJ72" s="7">
        <v>8.8027999999999999E-4</v>
      </c>
      <c r="AK72" s="7">
        <v>0</v>
      </c>
      <c r="AL72" s="7">
        <v>0</v>
      </c>
      <c r="AM72" s="7">
        <v>8.8027999999999999E-4</v>
      </c>
      <c r="AN72" s="7">
        <v>8.8027999999999999E-4</v>
      </c>
      <c r="AO72" s="49">
        <v>2.6408500000000001E-3</v>
      </c>
      <c r="AP72" s="49">
        <v>3.5211299999999999E-3</v>
      </c>
      <c r="AQ72" s="7">
        <v>0</v>
      </c>
      <c r="AR72" s="7">
        <v>8.8027999999999999E-4</v>
      </c>
      <c r="AS72" s="7">
        <v>0</v>
      </c>
      <c r="AT72" s="7">
        <v>0</v>
      </c>
      <c r="AU72" s="7">
        <v>0</v>
      </c>
      <c r="AV72" s="7">
        <v>1.76056E-3</v>
      </c>
      <c r="AW72" s="7">
        <v>0</v>
      </c>
      <c r="AX72" s="7">
        <v>1.76056E-3</v>
      </c>
      <c r="AY72" s="7">
        <v>0</v>
      </c>
      <c r="AZ72" s="49">
        <v>2.6408500000000001E-3</v>
      </c>
      <c r="BA72" s="7">
        <v>8.8027999999999999E-4</v>
      </c>
      <c r="BB72" s="7">
        <v>8.8027999999999999E-4</v>
      </c>
      <c r="BC72" s="7">
        <v>0</v>
      </c>
      <c r="BD72" s="7">
        <v>8.8027999999999999E-4</v>
      </c>
      <c r="BE72" s="7">
        <v>1.76056E-3</v>
      </c>
      <c r="BF72" s="7">
        <v>0</v>
      </c>
      <c r="BG72" s="7">
        <v>1.76056E-3</v>
      </c>
      <c r="BH72" s="7">
        <v>0</v>
      </c>
      <c r="BI72" s="7">
        <v>0</v>
      </c>
      <c r="BJ72" s="7">
        <v>8.8027999999999999E-4</v>
      </c>
      <c r="BK72" s="7">
        <v>1.76056E-3</v>
      </c>
      <c r="BL72" s="49">
        <v>2.6408500000000001E-3</v>
      </c>
      <c r="BM72" s="7">
        <v>0</v>
      </c>
      <c r="BN72" s="7">
        <v>0</v>
      </c>
      <c r="BO72" s="7">
        <v>8.8027999999999999E-4</v>
      </c>
      <c r="BP72" s="49">
        <v>2.6408500000000001E-3</v>
      </c>
      <c r="BQ72" s="7">
        <v>8.8027999999999999E-4</v>
      </c>
      <c r="BR72" s="7">
        <v>0</v>
      </c>
      <c r="BS72" s="7">
        <v>1.76056E-3</v>
      </c>
      <c r="BT72" s="7">
        <v>1.76056E-3</v>
      </c>
      <c r="BU72" s="7">
        <v>1.76056E-3</v>
      </c>
      <c r="BV72" s="7">
        <v>0</v>
      </c>
      <c r="BW72" s="7">
        <v>0</v>
      </c>
      <c r="BX72" s="7">
        <v>1.76056E-3</v>
      </c>
      <c r="BY72" s="7">
        <v>8.8027999999999999E-4</v>
      </c>
      <c r="BZ72" s="7">
        <v>1.76056E-3</v>
      </c>
      <c r="CA72" s="7">
        <v>8.8027999999999999E-4</v>
      </c>
      <c r="CB72" s="7">
        <v>1.76056E-3</v>
      </c>
      <c r="CC72" s="49">
        <v>3.5211299999999999E-3</v>
      </c>
      <c r="CD72" s="7">
        <v>8.8027999999999999E-4</v>
      </c>
      <c r="CE72" s="7">
        <v>0</v>
      </c>
      <c r="CF72" s="7">
        <v>1.76056E-3</v>
      </c>
      <c r="CG72" s="7">
        <v>0</v>
      </c>
      <c r="CH72" s="7">
        <v>8.8027999999999999E-4</v>
      </c>
      <c r="CI72" s="7">
        <v>8.8027999999999999E-4</v>
      </c>
      <c r="CJ72" s="7">
        <v>0</v>
      </c>
      <c r="CK72" s="7">
        <v>1.76056E-3</v>
      </c>
      <c r="CL72" s="7">
        <v>8.8027999999999999E-4</v>
      </c>
      <c r="CM72" s="49">
        <v>2.6408500000000001E-3</v>
      </c>
      <c r="CN72" s="7">
        <v>0</v>
      </c>
      <c r="CO72" s="7">
        <v>1.76056E-3</v>
      </c>
      <c r="CP72" s="7">
        <v>8.8027999999999999E-4</v>
      </c>
      <c r="CQ72" s="7">
        <v>0</v>
      </c>
      <c r="CR72" s="49">
        <v>2.6408500000000001E-3</v>
      </c>
      <c r="CS72" s="7">
        <v>8.8027999999999999E-4</v>
      </c>
      <c r="CT72" s="7">
        <v>0</v>
      </c>
      <c r="CU72" s="7">
        <v>8.8027999999999999E-4</v>
      </c>
      <c r="CV72" s="7">
        <v>0</v>
      </c>
      <c r="CW72" s="7">
        <v>8.8027999999999999E-4</v>
      </c>
      <c r="CX72" s="7">
        <v>0</v>
      </c>
      <c r="CY72" s="7">
        <v>0</v>
      </c>
      <c r="CZ72" s="7">
        <v>0</v>
      </c>
      <c r="DA72" s="7">
        <v>8.8027999999999999E-4</v>
      </c>
      <c r="DB72" s="7">
        <v>8.8027999999999999E-4</v>
      </c>
      <c r="DC72" s="7">
        <v>1.76056E-3</v>
      </c>
      <c r="DD72" s="7">
        <v>8.8027999999999999E-4</v>
      </c>
      <c r="DE72" s="7">
        <v>0</v>
      </c>
      <c r="DF72" s="7">
        <v>8.8027999999999999E-4</v>
      </c>
      <c r="DG72" s="7">
        <v>0</v>
      </c>
      <c r="DH72" s="7">
        <v>8.8027999999999999E-4</v>
      </c>
      <c r="DI72" s="49">
        <v>2.6408500000000001E-3</v>
      </c>
      <c r="DJ72" s="7">
        <v>0</v>
      </c>
      <c r="DK72" s="7">
        <v>0</v>
      </c>
    </row>
    <row r="73" spans="1:115" x14ac:dyDescent="0.35">
      <c r="A73" s="40" t="s">
        <v>1560</v>
      </c>
      <c r="B73" s="40" t="s">
        <v>3623</v>
      </c>
      <c r="C73" s="40">
        <v>43</v>
      </c>
      <c r="D73" s="40" t="s">
        <v>3624</v>
      </c>
      <c r="E73" s="40" t="s">
        <v>2636</v>
      </c>
      <c r="F73" s="40" t="s">
        <v>1486</v>
      </c>
      <c r="G73" s="40" t="s">
        <v>781</v>
      </c>
      <c r="H73" s="40">
        <v>94</v>
      </c>
      <c r="I73" s="41">
        <v>8.1926999999999998E-4</v>
      </c>
      <c r="J73" s="40">
        <v>0</v>
      </c>
      <c r="K73" s="40">
        <v>24</v>
      </c>
      <c r="L73" s="41">
        <v>6.1619718309859151E-3</v>
      </c>
      <c r="M73" s="7">
        <v>7.5257000000000004E-4</v>
      </c>
      <c r="N73" s="7">
        <v>1.5051400000000001E-3</v>
      </c>
      <c r="O73" s="49">
        <v>2.6408500000000001E-3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8.8027999999999999E-4</v>
      </c>
      <c r="W73" s="7">
        <v>8.8027999999999999E-4</v>
      </c>
      <c r="X73" s="7">
        <v>8.8027999999999999E-4</v>
      </c>
      <c r="Y73" s="7">
        <v>8.8027999999999999E-4</v>
      </c>
      <c r="Z73" s="7">
        <v>0</v>
      </c>
      <c r="AA73" s="7">
        <v>0</v>
      </c>
      <c r="AB73" s="7">
        <v>0</v>
      </c>
      <c r="AC73" s="7">
        <v>0</v>
      </c>
      <c r="AD73" s="7">
        <v>8.8027999999999999E-4</v>
      </c>
      <c r="AE73" s="49">
        <v>2.6408500000000001E-3</v>
      </c>
      <c r="AF73" s="7">
        <v>8.8027999999999999E-4</v>
      </c>
      <c r="AG73" s="49">
        <v>1.76056E-3</v>
      </c>
      <c r="AH73" s="49">
        <v>1.76056E-3</v>
      </c>
      <c r="AI73" s="49">
        <v>1.76056E-3</v>
      </c>
      <c r="AJ73" s="7">
        <v>0</v>
      </c>
      <c r="AK73" s="7">
        <v>8.8027999999999999E-4</v>
      </c>
      <c r="AL73" s="7">
        <v>8.8027999999999999E-4</v>
      </c>
      <c r="AM73" s="7">
        <v>0</v>
      </c>
      <c r="AN73" s="7">
        <v>0</v>
      </c>
      <c r="AO73" s="49">
        <v>1.76056E-3</v>
      </c>
      <c r="AP73" s="7">
        <v>8.8027999999999999E-4</v>
      </c>
      <c r="AQ73" s="7">
        <v>8.8027999999999999E-4</v>
      </c>
      <c r="AR73" s="7">
        <v>0</v>
      </c>
      <c r="AS73" s="7">
        <v>0</v>
      </c>
      <c r="AT73" s="7">
        <v>8.8027999999999999E-4</v>
      </c>
      <c r="AU73" s="49">
        <v>2.6408500000000001E-3</v>
      </c>
      <c r="AV73" s="49">
        <v>1.76056E-3</v>
      </c>
      <c r="AW73" s="7">
        <v>0</v>
      </c>
      <c r="AX73" s="49">
        <v>3.5211299999999999E-3</v>
      </c>
      <c r="AY73" s="7">
        <v>0</v>
      </c>
      <c r="AZ73" s="7">
        <v>0</v>
      </c>
      <c r="BA73" s="7">
        <v>0</v>
      </c>
      <c r="BB73" s="49">
        <v>1.76056E-3</v>
      </c>
      <c r="BC73" s="7">
        <v>8.8027999999999999E-4</v>
      </c>
      <c r="BD73" s="7">
        <v>0</v>
      </c>
      <c r="BE73" s="49">
        <v>1.76056E-3</v>
      </c>
      <c r="BF73" s="49">
        <v>3.5211299999999999E-3</v>
      </c>
      <c r="BG73" s="49">
        <v>5.2816900000000003E-3</v>
      </c>
      <c r="BH73" s="49">
        <v>1.76056E-3</v>
      </c>
      <c r="BI73" s="49">
        <v>1.76056E-3</v>
      </c>
      <c r="BJ73" s="7">
        <v>8.8027999999999999E-4</v>
      </c>
      <c r="BK73" s="49">
        <v>1.76056E-3</v>
      </c>
      <c r="BL73" s="49">
        <v>1.76056E-3</v>
      </c>
      <c r="BM73" s="7">
        <v>8.8027999999999999E-4</v>
      </c>
      <c r="BN73" s="7">
        <v>0</v>
      </c>
      <c r="BO73" s="49">
        <v>2.6408500000000001E-3</v>
      </c>
      <c r="BP73" s="7">
        <v>0</v>
      </c>
      <c r="BQ73" s="7">
        <v>8.8027999999999999E-4</v>
      </c>
      <c r="BR73" s="7">
        <v>8.8027999999999999E-4</v>
      </c>
      <c r="BS73" s="7">
        <v>0</v>
      </c>
      <c r="BT73" s="49">
        <v>4.4014099999999997E-3</v>
      </c>
      <c r="BU73" s="7">
        <v>0</v>
      </c>
      <c r="BV73" s="7">
        <v>0</v>
      </c>
      <c r="BW73" s="7">
        <v>8.8027999999999999E-4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8.8027999999999999E-4</v>
      </c>
      <c r="CE73" s="7">
        <v>0</v>
      </c>
      <c r="CF73" s="49">
        <v>1.76056E-3</v>
      </c>
      <c r="CG73" s="7">
        <v>0</v>
      </c>
      <c r="CH73" s="7">
        <v>0</v>
      </c>
      <c r="CI73" s="7">
        <v>0</v>
      </c>
      <c r="CJ73" s="7">
        <v>0</v>
      </c>
      <c r="CK73" s="7">
        <v>8.8027999999999999E-4</v>
      </c>
      <c r="CL73" s="7">
        <v>0</v>
      </c>
      <c r="CM73" s="7">
        <v>8.8027999999999999E-4</v>
      </c>
      <c r="CN73" s="7">
        <v>8.8027999999999999E-4</v>
      </c>
      <c r="CO73" s="7">
        <v>8.8027999999999999E-4</v>
      </c>
      <c r="CP73" s="7">
        <v>0</v>
      </c>
      <c r="CQ73" s="7">
        <v>8.8027999999999999E-4</v>
      </c>
      <c r="CR73" s="49">
        <v>1.76056E-3</v>
      </c>
      <c r="CS73" s="49">
        <v>6.1619700000000001E-3</v>
      </c>
      <c r="CT73" s="7">
        <v>0</v>
      </c>
      <c r="CU73" s="7">
        <v>0</v>
      </c>
      <c r="CV73" s="7">
        <v>0</v>
      </c>
      <c r="CW73" s="7">
        <v>0</v>
      </c>
      <c r="CX73" s="7">
        <v>8.8027999999999999E-4</v>
      </c>
      <c r="CY73" s="7">
        <v>0</v>
      </c>
      <c r="CZ73" s="7">
        <v>0</v>
      </c>
      <c r="DA73" s="7">
        <v>0</v>
      </c>
      <c r="DB73" s="7">
        <v>0</v>
      </c>
      <c r="DC73" s="49">
        <v>1.76056E-3</v>
      </c>
      <c r="DD73" s="49">
        <v>1.76056E-3</v>
      </c>
      <c r="DE73" s="7">
        <v>0</v>
      </c>
      <c r="DF73" s="7">
        <v>8.8027999999999999E-4</v>
      </c>
      <c r="DG73" s="7">
        <v>0</v>
      </c>
      <c r="DH73" s="7">
        <v>0</v>
      </c>
      <c r="DI73" s="7">
        <v>8.8027999999999999E-4</v>
      </c>
      <c r="DJ73" s="7">
        <v>0</v>
      </c>
      <c r="DK73" s="7">
        <v>0</v>
      </c>
    </row>
    <row r="74" spans="1:115" x14ac:dyDescent="0.35">
      <c r="A74" s="40" t="s">
        <v>1563</v>
      </c>
      <c r="B74" s="40" t="s">
        <v>3625</v>
      </c>
      <c r="C74" s="40">
        <v>42</v>
      </c>
      <c r="D74" s="40" t="s">
        <v>3626</v>
      </c>
      <c r="E74" s="40" t="s">
        <v>2636</v>
      </c>
      <c r="F74" s="40" t="s">
        <v>1486</v>
      </c>
      <c r="G74" s="40" t="s">
        <v>781</v>
      </c>
      <c r="H74" s="40">
        <v>93</v>
      </c>
      <c r="I74" s="41">
        <v>8.1055999999999999E-4</v>
      </c>
      <c r="J74" s="40">
        <v>0</v>
      </c>
      <c r="K74" s="40">
        <v>26</v>
      </c>
      <c r="L74" s="41">
        <v>3.5211267605633799E-3</v>
      </c>
      <c r="M74" s="7">
        <v>8.4986999999999997E-4</v>
      </c>
      <c r="N74" s="7">
        <v>1.6997399999999999E-3</v>
      </c>
      <c r="O74" s="49">
        <v>1.76056E-3</v>
      </c>
      <c r="P74" s="49">
        <v>3.5211299999999999E-3</v>
      </c>
      <c r="Q74" s="49">
        <v>3.5211299999999999E-3</v>
      </c>
      <c r="R74" s="7">
        <v>8.8027999999999999E-4</v>
      </c>
      <c r="S74" s="7">
        <v>0</v>
      </c>
      <c r="T74" s="7">
        <v>0</v>
      </c>
      <c r="U74" s="49">
        <v>1.76056E-3</v>
      </c>
      <c r="V74" s="49">
        <v>2.6408500000000001E-3</v>
      </c>
      <c r="W74" s="49">
        <v>1.76056E-3</v>
      </c>
      <c r="X74" s="7">
        <v>0</v>
      </c>
      <c r="Y74" s="49">
        <v>1.76056E-3</v>
      </c>
      <c r="Z74" s="49">
        <v>3.5211299999999999E-3</v>
      </c>
      <c r="AA74" s="7">
        <v>8.8027999999999999E-4</v>
      </c>
      <c r="AB74" s="7">
        <v>8.8027999999999999E-4</v>
      </c>
      <c r="AC74" s="49">
        <v>1.76056E-3</v>
      </c>
      <c r="AD74" s="7">
        <v>0</v>
      </c>
      <c r="AE74" s="7">
        <v>0</v>
      </c>
      <c r="AF74" s="49">
        <v>3.5211299999999999E-3</v>
      </c>
      <c r="AG74" s="7">
        <v>0</v>
      </c>
      <c r="AH74" s="7">
        <v>0</v>
      </c>
      <c r="AI74" s="7">
        <v>8.8027999999999999E-4</v>
      </c>
      <c r="AJ74" s="49">
        <v>1.76056E-3</v>
      </c>
      <c r="AK74" s="7">
        <v>0</v>
      </c>
      <c r="AL74" s="7">
        <v>8.8027999999999999E-4</v>
      </c>
      <c r="AM74" s="49">
        <v>2.6408500000000001E-3</v>
      </c>
      <c r="AN74" s="7">
        <v>8.8027999999999999E-4</v>
      </c>
      <c r="AO74" s="7">
        <v>0</v>
      </c>
      <c r="AP74" s="7">
        <v>0</v>
      </c>
      <c r="AQ74" s="7">
        <v>0</v>
      </c>
      <c r="AR74" s="7">
        <v>8.8027999999999999E-4</v>
      </c>
      <c r="AS74" s="7">
        <v>8.8027999999999999E-4</v>
      </c>
      <c r="AT74" s="7">
        <v>8.8027999999999999E-4</v>
      </c>
      <c r="AU74" s="49">
        <v>2.6408500000000001E-3</v>
      </c>
      <c r="AV74" s="7">
        <v>0</v>
      </c>
      <c r="AW74" s="7">
        <v>8.8027999999999999E-4</v>
      </c>
      <c r="AX74" s="7">
        <v>8.8027999999999999E-4</v>
      </c>
      <c r="AY74" s="49">
        <v>1.76056E-3</v>
      </c>
      <c r="AZ74" s="49">
        <v>1.76056E-3</v>
      </c>
      <c r="BA74" s="7">
        <v>0</v>
      </c>
      <c r="BB74" s="7">
        <v>0</v>
      </c>
      <c r="BC74" s="7">
        <v>0</v>
      </c>
      <c r="BD74" s="7">
        <v>0</v>
      </c>
      <c r="BE74" s="7">
        <v>8.8027999999999999E-4</v>
      </c>
      <c r="BF74" s="7">
        <v>0</v>
      </c>
      <c r="BG74" s="49">
        <v>1.76056E-3</v>
      </c>
      <c r="BH74" s="7">
        <v>8.8027999999999999E-4</v>
      </c>
      <c r="BI74" s="7">
        <v>8.8027999999999999E-4</v>
      </c>
      <c r="BJ74" s="7">
        <v>0</v>
      </c>
      <c r="BK74" s="49">
        <v>1.76056E-3</v>
      </c>
      <c r="BL74" s="49">
        <v>1.76056E-3</v>
      </c>
      <c r="BM74" s="49">
        <v>1.76056E-3</v>
      </c>
      <c r="BN74" s="7">
        <v>0</v>
      </c>
      <c r="BO74" s="7">
        <v>8.8027999999999999E-4</v>
      </c>
      <c r="BP74" s="7">
        <v>0</v>
      </c>
      <c r="BQ74" s="7">
        <v>8.8027999999999999E-4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49">
        <v>1.76056E-3</v>
      </c>
      <c r="BX74" s="7">
        <v>8.8027999999999999E-4</v>
      </c>
      <c r="BY74" s="49">
        <v>1.76056E-3</v>
      </c>
      <c r="BZ74" s="7">
        <v>0</v>
      </c>
      <c r="CA74" s="7">
        <v>0</v>
      </c>
      <c r="CB74" s="7">
        <v>8.8027999999999999E-4</v>
      </c>
      <c r="CC74" s="7">
        <v>0</v>
      </c>
      <c r="CD74" s="7">
        <v>0</v>
      </c>
      <c r="CE74" s="7">
        <v>8.8027999999999999E-4</v>
      </c>
      <c r="CF74" s="49">
        <v>1.76056E-3</v>
      </c>
      <c r="CG74" s="7">
        <v>0</v>
      </c>
      <c r="CH74" s="7">
        <v>8.8027999999999999E-4</v>
      </c>
      <c r="CI74" s="7">
        <v>0</v>
      </c>
      <c r="CJ74" s="7">
        <v>8.8027999999999999E-4</v>
      </c>
      <c r="CK74" s="7">
        <v>0</v>
      </c>
      <c r="CL74" s="7">
        <v>0</v>
      </c>
      <c r="CM74" s="7">
        <v>0</v>
      </c>
      <c r="CN74" s="7">
        <v>0</v>
      </c>
      <c r="CO74" s="49">
        <v>2.6408500000000001E-3</v>
      </c>
      <c r="CP74" s="7">
        <v>8.8027999999999999E-4</v>
      </c>
      <c r="CQ74" s="7">
        <v>0</v>
      </c>
      <c r="CR74" s="49">
        <v>1.76056E-3</v>
      </c>
      <c r="CS74" s="7">
        <v>0</v>
      </c>
      <c r="CT74" s="7">
        <v>8.8027999999999999E-4</v>
      </c>
      <c r="CU74" s="7">
        <v>0</v>
      </c>
      <c r="CV74" s="7">
        <v>0</v>
      </c>
      <c r="CW74" s="49">
        <v>2.6408500000000001E-3</v>
      </c>
      <c r="CX74" s="7">
        <v>0</v>
      </c>
      <c r="CY74" s="7">
        <v>0</v>
      </c>
      <c r="CZ74" s="7">
        <v>0</v>
      </c>
      <c r="DA74" s="7">
        <v>8.8027999999999999E-4</v>
      </c>
      <c r="DB74" s="7">
        <v>0</v>
      </c>
      <c r="DC74" s="7">
        <v>0</v>
      </c>
      <c r="DD74" s="7">
        <v>8.8027999999999999E-4</v>
      </c>
      <c r="DE74" s="7">
        <v>0</v>
      </c>
      <c r="DF74" s="7">
        <v>0</v>
      </c>
      <c r="DG74" s="49">
        <v>1.76056E-3</v>
      </c>
      <c r="DH74" s="7">
        <v>0</v>
      </c>
      <c r="DI74" s="7">
        <v>8.8027999999999999E-4</v>
      </c>
      <c r="DJ74" s="7">
        <v>8.8027999999999999E-4</v>
      </c>
      <c r="DK74" s="7">
        <v>8.8027999999999999E-4</v>
      </c>
    </row>
    <row r="75" spans="1:115" x14ac:dyDescent="0.35">
      <c r="A75" s="42" t="s">
        <v>1566</v>
      </c>
      <c r="B75" s="42" t="s">
        <v>3627</v>
      </c>
      <c r="C75" s="42">
        <v>110</v>
      </c>
      <c r="D75" s="42" t="s">
        <v>3628</v>
      </c>
      <c r="E75" s="42" t="s">
        <v>2636</v>
      </c>
      <c r="F75" s="42" t="s">
        <v>1490</v>
      </c>
      <c r="G75" s="42" t="s">
        <v>782</v>
      </c>
      <c r="H75" s="42">
        <v>84</v>
      </c>
      <c r="I75" s="43">
        <v>7.3211999999999995E-4</v>
      </c>
      <c r="J75" s="42">
        <v>0</v>
      </c>
      <c r="K75" s="42">
        <v>20</v>
      </c>
      <c r="L75" s="43">
        <v>3.5211267605633799E-3</v>
      </c>
      <c r="M75" s="7">
        <v>6.5983000000000003E-4</v>
      </c>
      <c r="N75" s="7">
        <v>1.3196600000000001E-3</v>
      </c>
      <c r="O75" s="7">
        <v>0</v>
      </c>
      <c r="P75" s="49">
        <v>2.6408500000000001E-3</v>
      </c>
      <c r="Q75" s="7">
        <v>0</v>
      </c>
      <c r="R75" s="7">
        <v>8.8027999999999999E-4</v>
      </c>
      <c r="S75" s="7">
        <v>0</v>
      </c>
      <c r="T75" s="49">
        <v>1.76056E-3</v>
      </c>
      <c r="U75" s="7">
        <v>0</v>
      </c>
      <c r="V75" s="7">
        <v>0</v>
      </c>
      <c r="W75" s="49">
        <v>1.76056E-3</v>
      </c>
      <c r="X75" s="7">
        <v>8.8027999999999999E-4</v>
      </c>
      <c r="Y75" s="7">
        <v>0</v>
      </c>
      <c r="Z75" s="7">
        <v>8.8027999999999999E-4</v>
      </c>
      <c r="AA75" s="7">
        <v>8.8027999999999999E-4</v>
      </c>
      <c r="AB75" s="7">
        <v>0</v>
      </c>
      <c r="AC75" s="7">
        <v>8.8027999999999999E-4</v>
      </c>
      <c r="AD75" s="49">
        <v>1.76056E-3</v>
      </c>
      <c r="AE75" s="49">
        <v>2.6408500000000001E-3</v>
      </c>
      <c r="AF75" s="49">
        <v>1.76056E-3</v>
      </c>
      <c r="AG75" s="7">
        <v>0</v>
      </c>
      <c r="AH75" s="7">
        <v>8.8027999999999999E-4</v>
      </c>
      <c r="AI75" s="7">
        <v>8.8027999999999999E-4</v>
      </c>
      <c r="AJ75" s="7">
        <v>8.8027999999999999E-4</v>
      </c>
      <c r="AK75" s="7">
        <v>8.8027999999999999E-4</v>
      </c>
      <c r="AL75" s="7">
        <v>0</v>
      </c>
      <c r="AM75" s="7">
        <v>8.8027999999999999E-4</v>
      </c>
      <c r="AN75" s="7">
        <v>8.8027999999999999E-4</v>
      </c>
      <c r="AO75" s="7">
        <v>0</v>
      </c>
      <c r="AP75" s="7">
        <v>0</v>
      </c>
      <c r="AQ75" s="7">
        <v>8.8027999999999999E-4</v>
      </c>
      <c r="AR75" s="7">
        <v>8.8027999999999999E-4</v>
      </c>
      <c r="AS75" s="49">
        <v>1.76056E-3</v>
      </c>
      <c r="AT75" s="7">
        <v>0</v>
      </c>
      <c r="AU75" s="7">
        <v>0</v>
      </c>
      <c r="AV75" s="7">
        <v>8.8027999999999999E-4</v>
      </c>
      <c r="AW75" s="49">
        <v>1.76056E-3</v>
      </c>
      <c r="AX75" s="7">
        <v>8.8027999999999999E-4</v>
      </c>
      <c r="AY75" s="49">
        <v>1.76056E-3</v>
      </c>
      <c r="AZ75" s="7">
        <v>0</v>
      </c>
      <c r="BA75" s="7">
        <v>8.8027999999999999E-4</v>
      </c>
      <c r="BB75" s="7">
        <v>8.8027999999999999E-4</v>
      </c>
      <c r="BC75" s="7">
        <v>0</v>
      </c>
      <c r="BD75" s="7">
        <v>8.8027999999999999E-4</v>
      </c>
      <c r="BE75" s="7">
        <v>8.8027999999999999E-4</v>
      </c>
      <c r="BF75" s="7">
        <v>8.8027999999999999E-4</v>
      </c>
      <c r="BG75" s="7">
        <v>0</v>
      </c>
      <c r="BH75" s="49">
        <v>1.76056E-3</v>
      </c>
      <c r="BI75" s="7">
        <v>8.8027999999999999E-4</v>
      </c>
      <c r="BJ75" s="7">
        <v>8.8027999999999999E-4</v>
      </c>
      <c r="BK75" s="7">
        <v>8.8027999999999999E-4</v>
      </c>
      <c r="BL75" s="7">
        <v>8.8027999999999999E-4</v>
      </c>
      <c r="BM75" s="7">
        <v>8.8027999999999999E-4</v>
      </c>
      <c r="BN75" s="7">
        <v>8.8027999999999999E-4</v>
      </c>
      <c r="BO75" s="7">
        <v>8.8027999999999999E-4</v>
      </c>
      <c r="BP75" s="7">
        <v>0</v>
      </c>
      <c r="BQ75" s="7">
        <v>0</v>
      </c>
      <c r="BR75" s="7">
        <v>8.8027999999999999E-4</v>
      </c>
      <c r="BS75" s="7">
        <v>8.8027999999999999E-4</v>
      </c>
      <c r="BT75" s="7">
        <v>0</v>
      </c>
      <c r="BU75" s="7">
        <v>0</v>
      </c>
      <c r="BV75" s="7">
        <v>0</v>
      </c>
      <c r="BW75" s="7">
        <v>0</v>
      </c>
      <c r="BX75" s="7">
        <v>8.8027999999999999E-4</v>
      </c>
      <c r="BY75" s="7">
        <v>0</v>
      </c>
      <c r="BZ75" s="7">
        <v>8.8027999999999999E-4</v>
      </c>
      <c r="CA75" s="7">
        <v>0</v>
      </c>
      <c r="CB75" s="7">
        <v>0</v>
      </c>
      <c r="CC75" s="7">
        <v>8.8027999999999999E-4</v>
      </c>
      <c r="CD75" s="7">
        <v>8.8027999999999999E-4</v>
      </c>
      <c r="CE75" s="7">
        <v>0</v>
      </c>
      <c r="CF75" s="49">
        <v>1.76056E-3</v>
      </c>
      <c r="CG75" s="49">
        <v>2.6408500000000001E-3</v>
      </c>
      <c r="CH75" s="7">
        <v>0</v>
      </c>
      <c r="CI75" s="49">
        <v>1.76056E-3</v>
      </c>
      <c r="CJ75" s="49">
        <v>1.76056E-3</v>
      </c>
      <c r="CK75" s="7">
        <v>8.8027999999999999E-4</v>
      </c>
      <c r="CL75" s="7">
        <v>0</v>
      </c>
      <c r="CM75" s="7">
        <v>8.8027999999999999E-4</v>
      </c>
      <c r="CN75" s="49">
        <v>1.76056E-3</v>
      </c>
      <c r="CO75" s="7">
        <v>0</v>
      </c>
      <c r="CP75" s="7">
        <v>0</v>
      </c>
      <c r="CQ75" s="7">
        <v>0</v>
      </c>
      <c r="CR75" s="7">
        <v>8.8027999999999999E-4</v>
      </c>
      <c r="CS75" s="7">
        <v>0</v>
      </c>
      <c r="CT75" s="7">
        <v>0</v>
      </c>
      <c r="CU75" s="7">
        <v>0</v>
      </c>
      <c r="CV75" s="49">
        <v>3.5211299999999999E-3</v>
      </c>
      <c r="CW75" s="7">
        <v>8.8027999999999999E-4</v>
      </c>
      <c r="CX75" s="7">
        <v>0</v>
      </c>
      <c r="CY75" s="7">
        <v>0</v>
      </c>
      <c r="CZ75" s="7">
        <v>0</v>
      </c>
      <c r="DA75" s="7">
        <v>0</v>
      </c>
      <c r="DB75" s="7">
        <v>8.8027999999999999E-4</v>
      </c>
      <c r="DC75" s="49">
        <v>1.76056E-3</v>
      </c>
      <c r="DD75" s="7">
        <v>0</v>
      </c>
      <c r="DE75" s="7">
        <v>0</v>
      </c>
      <c r="DF75" s="49">
        <v>1.76056E-3</v>
      </c>
      <c r="DG75" s="49">
        <v>1.76056E-3</v>
      </c>
      <c r="DH75" s="7">
        <v>0</v>
      </c>
      <c r="DI75" s="49">
        <v>1.76056E-3</v>
      </c>
      <c r="DJ75" s="7">
        <v>8.8027999999999999E-4</v>
      </c>
      <c r="DK75" s="7">
        <v>0</v>
      </c>
    </row>
    <row r="76" spans="1:115" x14ac:dyDescent="0.35">
      <c r="A76" s="42" t="s">
        <v>1569</v>
      </c>
      <c r="B76" s="42" t="s">
        <v>3629</v>
      </c>
      <c r="C76" s="42">
        <v>504</v>
      </c>
      <c r="D76" s="42" t="s">
        <v>3630</v>
      </c>
      <c r="E76" s="42" t="s">
        <v>2663</v>
      </c>
      <c r="F76" s="42" t="s">
        <v>1491</v>
      </c>
      <c r="G76" s="42" t="s">
        <v>782</v>
      </c>
      <c r="H76" s="42">
        <v>82</v>
      </c>
      <c r="I76" s="43">
        <v>7.1467999999999998E-4</v>
      </c>
      <c r="J76" s="42">
        <v>0</v>
      </c>
      <c r="K76" s="42">
        <v>19</v>
      </c>
      <c r="L76" s="43">
        <v>3.5211267605633799E-3</v>
      </c>
      <c r="M76" s="7">
        <v>6.0813999999999996E-4</v>
      </c>
      <c r="N76" s="7">
        <v>1.2162799999999999E-3</v>
      </c>
      <c r="O76" s="7">
        <v>0</v>
      </c>
      <c r="P76" s="7">
        <v>0</v>
      </c>
      <c r="Q76" s="7">
        <v>0</v>
      </c>
      <c r="R76" s="7">
        <v>0</v>
      </c>
      <c r="S76" s="7">
        <v>8.8027999999999999E-4</v>
      </c>
      <c r="T76" s="7">
        <v>0</v>
      </c>
      <c r="U76" s="7">
        <v>0</v>
      </c>
      <c r="V76" s="7">
        <v>0</v>
      </c>
      <c r="W76" s="7">
        <v>0</v>
      </c>
      <c r="X76" s="7">
        <v>8.8027999999999999E-4</v>
      </c>
      <c r="Y76" s="7">
        <v>0</v>
      </c>
      <c r="Z76" s="7">
        <v>0</v>
      </c>
      <c r="AA76" s="49">
        <v>1.76056E-3</v>
      </c>
      <c r="AB76" s="7">
        <v>0</v>
      </c>
      <c r="AC76" s="7">
        <v>8.8027999999999999E-4</v>
      </c>
      <c r="AD76" s="7">
        <v>8.8027999999999999E-4</v>
      </c>
      <c r="AE76" s="7">
        <v>8.8027999999999999E-4</v>
      </c>
      <c r="AF76" s="7">
        <v>0</v>
      </c>
      <c r="AG76" s="7">
        <v>8.8027999999999999E-4</v>
      </c>
      <c r="AH76" s="7">
        <v>8.8027999999999999E-4</v>
      </c>
      <c r="AI76" s="49">
        <v>1.76056E-3</v>
      </c>
      <c r="AJ76" s="49">
        <v>1.76056E-3</v>
      </c>
      <c r="AK76" s="7">
        <v>8.8027999999999999E-4</v>
      </c>
      <c r="AL76" s="7">
        <v>0</v>
      </c>
      <c r="AM76" s="7">
        <v>0</v>
      </c>
      <c r="AN76" s="7">
        <v>0</v>
      </c>
      <c r="AO76" s="7">
        <v>8.8027999999999999E-4</v>
      </c>
      <c r="AP76" s="7">
        <v>0</v>
      </c>
      <c r="AQ76" s="49">
        <v>1.76056E-3</v>
      </c>
      <c r="AR76" s="49">
        <v>3.5211299999999999E-3</v>
      </c>
      <c r="AS76" s="7">
        <v>0</v>
      </c>
      <c r="AT76" s="7">
        <v>8.8027999999999999E-4</v>
      </c>
      <c r="AU76" s="7">
        <v>8.8027999999999999E-4</v>
      </c>
      <c r="AV76" s="7">
        <v>8.8027999999999999E-4</v>
      </c>
      <c r="AW76" s="7">
        <v>8.8027999999999999E-4</v>
      </c>
      <c r="AX76" s="7">
        <v>8.8027999999999999E-4</v>
      </c>
      <c r="AY76" s="49">
        <v>1.76056E-3</v>
      </c>
      <c r="AZ76" s="49">
        <v>1.76056E-3</v>
      </c>
      <c r="BA76" s="49">
        <v>1.76056E-3</v>
      </c>
      <c r="BB76" s="7">
        <v>0</v>
      </c>
      <c r="BC76" s="7">
        <v>0</v>
      </c>
      <c r="BD76" s="7">
        <v>8.8027999999999999E-4</v>
      </c>
      <c r="BE76" s="49">
        <v>2.6408500000000001E-3</v>
      </c>
      <c r="BF76" s="7">
        <v>0</v>
      </c>
      <c r="BG76" s="7">
        <v>0</v>
      </c>
      <c r="BH76" s="7">
        <v>8.8027999999999999E-4</v>
      </c>
      <c r="BI76" s="7">
        <v>0</v>
      </c>
      <c r="BJ76" s="7">
        <v>0</v>
      </c>
      <c r="BK76" s="7">
        <v>0</v>
      </c>
      <c r="BL76" s="7">
        <v>8.8027999999999999E-4</v>
      </c>
      <c r="BM76" s="7">
        <v>8.8027999999999999E-4</v>
      </c>
      <c r="BN76" s="7">
        <v>0</v>
      </c>
      <c r="BO76" s="7">
        <v>0</v>
      </c>
      <c r="BP76" s="7">
        <v>8.8027999999999999E-4</v>
      </c>
      <c r="BQ76" s="7">
        <v>8.8027999999999999E-4</v>
      </c>
      <c r="BR76" s="7">
        <v>0</v>
      </c>
      <c r="BS76" s="7">
        <v>0</v>
      </c>
      <c r="BT76" s="7">
        <v>0</v>
      </c>
      <c r="BU76" s="7">
        <v>8.8027999999999999E-4</v>
      </c>
      <c r="BV76" s="7">
        <v>8.8027999999999999E-4</v>
      </c>
      <c r="BW76" s="7">
        <v>8.8027999999999999E-4</v>
      </c>
      <c r="BX76" s="49">
        <v>2.6408500000000001E-3</v>
      </c>
      <c r="BY76" s="7">
        <v>8.8027999999999999E-4</v>
      </c>
      <c r="BZ76" s="7">
        <v>8.8027999999999999E-4</v>
      </c>
      <c r="CA76" s="7">
        <v>8.8027999999999999E-4</v>
      </c>
      <c r="CB76" s="7">
        <v>0</v>
      </c>
      <c r="CC76" s="7">
        <v>8.8027999999999999E-4</v>
      </c>
      <c r="CD76" s="49">
        <v>2.6408500000000001E-3</v>
      </c>
      <c r="CE76" s="7">
        <v>8.8027999999999999E-4</v>
      </c>
      <c r="CF76" s="7">
        <v>0</v>
      </c>
      <c r="CG76" s="7">
        <v>0</v>
      </c>
      <c r="CH76" s="7">
        <v>0</v>
      </c>
      <c r="CI76" s="49">
        <v>1.76056E-3</v>
      </c>
      <c r="CJ76" s="7">
        <v>8.8027999999999999E-4</v>
      </c>
      <c r="CK76" s="7">
        <v>0</v>
      </c>
      <c r="CL76" s="49">
        <v>1.76056E-3</v>
      </c>
      <c r="CM76" s="7">
        <v>8.8027999999999999E-4</v>
      </c>
      <c r="CN76" s="7">
        <v>8.8027999999999999E-4</v>
      </c>
      <c r="CO76" s="49">
        <v>2.6408500000000001E-3</v>
      </c>
      <c r="CP76" s="7">
        <v>8.8027999999999999E-4</v>
      </c>
      <c r="CQ76" s="7">
        <v>0</v>
      </c>
      <c r="CR76" s="7">
        <v>0</v>
      </c>
      <c r="CS76" s="7">
        <v>0</v>
      </c>
      <c r="CT76" s="7">
        <v>8.8027999999999999E-4</v>
      </c>
      <c r="CU76" s="7">
        <v>0</v>
      </c>
      <c r="CV76" s="49">
        <v>1.76056E-3</v>
      </c>
      <c r="CW76" s="49">
        <v>1.76056E-3</v>
      </c>
      <c r="CX76" s="49">
        <v>1.76056E-3</v>
      </c>
      <c r="CY76" s="7">
        <v>8.8027999999999999E-4</v>
      </c>
      <c r="CZ76" s="7">
        <v>8.8027999999999999E-4</v>
      </c>
      <c r="DA76" s="7">
        <v>0</v>
      </c>
      <c r="DB76" s="49">
        <v>1.76056E-3</v>
      </c>
      <c r="DC76" s="7">
        <v>8.8027999999999999E-4</v>
      </c>
      <c r="DD76" s="49">
        <v>1.76056E-3</v>
      </c>
      <c r="DE76" s="7">
        <v>8.8027999999999999E-4</v>
      </c>
      <c r="DF76" s="7">
        <v>0</v>
      </c>
      <c r="DG76" s="7">
        <v>0</v>
      </c>
      <c r="DH76" s="7">
        <v>8.8027999999999999E-4</v>
      </c>
      <c r="DI76" s="7">
        <v>0</v>
      </c>
      <c r="DJ76" s="7">
        <v>0</v>
      </c>
      <c r="DK76" s="7">
        <v>0</v>
      </c>
    </row>
    <row r="77" spans="1:115" x14ac:dyDescent="0.35">
      <c r="A77" s="40" t="s">
        <v>1572</v>
      </c>
      <c r="B77" s="40" t="s">
        <v>3631</v>
      </c>
      <c r="C77" s="40">
        <v>95</v>
      </c>
      <c r="D77" s="40" t="s">
        <v>3632</v>
      </c>
      <c r="E77" s="40" t="s">
        <v>2663</v>
      </c>
      <c r="F77" s="40" t="s">
        <v>1489</v>
      </c>
      <c r="G77" s="40" t="s">
        <v>781</v>
      </c>
      <c r="H77" s="40">
        <v>76</v>
      </c>
      <c r="I77" s="41">
        <v>6.6239000000000001E-4</v>
      </c>
      <c r="J77" s="40">
        <v>0</v>
      </c>
      <c r="K77" s="40">
        <v>15</v>
      </c>
      <c r="L77" s="41">
        <v>4.4014084507042264E-3</v>
      </c>
      <c r="M77" s="7">
        <v>7.0087999999999997E-4</v>
      </c>
      <c r="N77" s="7">
        <v>1.4017599999999999E-3</v>
      </c>
      <c r="O77" s="49">
        <v>1.76056E-3</v>
      </c>
      <c r="P77" s="7">
        <v>8.8027999999999999E-4</v>
      </c>
      <c r="Q77" s="7">
        <v>8.8027999999999999E-4</v>
      </c>
      <c r="R77" s="7">
        <v>0</v>
      </c>
      <c r="S77" s="7">
        <v>0</v>
      </c>
      <c r="T77" s="7">
        <v>0</v>
      </c>
      <c r="U77" s="7">
        <v>8.8027999999999999E-4</v>
      </c>
      <c r="V77" s="7">
        <v>8.8027999999999999E-4</v>
      </c>
      <c r="W77" s="7">
        <v>0</v>
      </c>
      <c r="X77" s="7">
        <v>0</v>
      </c>
      <c r="Y77" s="7">
        <v>8.8027999999999999E-4</v>
      </c>
      <c r="Z77" s="7">
        <v>8.8027999999999999E-4</v>
      </c>
      <c r="AA77" s="7">
        <v>0</v>
      </c>
      <c r="AB77" s="7">
        <v>0</v>
      </c>
      <c r="AC77" s="7">
        <v>0</v>
      </c>
      <c r="AD77" s="49">
        <v>3.5211299999999999E-3</v>
      </c>
      <c r="AE77" s="49">
        <v>1.76056E-3</v>
      </c>
      <c r="AF77" s="7">
        <v>8.8027999999999999E-4</v>
      </c>
      <c r="AG77" s="7">
        <v>8.8027999999999999E-4</v>
      </c>
      <c r="AH77" s="7">
        <v>0</v>
      </c>
      <c r="AI77" s="7">
        <v>8.8027999999999999E-4</v>
      </c>
      <c r="AJ77" s="7">
        <v>8.8027999999999999E-4</v>
      </c>
      <c r="AK77" s="7">
        <v>0</v>
      </c>
      <c r="AL77" s="7">
        <v>8.8027999999999999E-4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8.8027999999999999E-4</v>
      </c>
      <c r="AS77" s="7">
        <v>0</v>
      </c>
      <c r="AT77" s="7">
        <v>8.8027999999999999E-4</v>
      </c>
      <c r="AU77" s="49">
        <v>1.76056E-3</v>
      </c>
      <c r="AV77" s="7">
        <v>8.8027999999999999E-4</v>
      </c>
      <c r="AW77" s="7">
        <v>0</v>
      </c>
      <c r="AX77" s="49">
        <v>1.76056E-3</v>
      </c>
      <c r="AY77" s="7">
        <v>0</v>
      </c>
      <c r="AZ77" s="7">
        <v>0</v>
      </c>
      <c r="BA77" s="49">
        <v>3.5211299999999999E-3</v>
      </c>
      <c r="BB77" s="7">
        <v>8.8027999999999999E-4</v>
      </c>
      <c r="BC77" s="7">
        <v>8.8027999999999999E-4</v>
      </c>
      <c r="BD77" s="7">
        <v>0</v>
      </c>
      <c r="BE77" s="49">
        <v>3.5211299999999999E-3</v>
      </c>
      <c r="BF77" s="7">
        <v>8.8027999999999999E-4</v>
      </c>
      <c r="BG77" s="49">
        <v>4.4014099999999997E-3</v>
      </c>
      <c r="BH77" s="49">
        <v>4.4014099999999997E-3</v>
      </c>
      <c r="BI77" s="7">
        <v>0</v>
      </c>
      <c r="BJ77" s="7">
        <v>0</v>
      </c>
      <c r="BK77" s="49">
        <v>1.76056E-3</v>
      </c>
      <c r="BL77" s="7">
        <v>0</v>
      </c>
      <c r="BM77" s="49">
        <v>1.76056E-3</v>
      </c>
      <c r="BN77" s="7">
        <v>0</v>
      </c>
      <c r="BO77" s="7">
        <v>0</v>
      </c>
      <c r="BP77" s="7">
        <v>8.8027999999999999E-4</v>
      </c>
      <c r="BQ77" s="7">
        <v>0</v>
      </c>
      <c r="BR77" s="7">
        <v>0</v>
      </c>
      <c r="BS77" s="7">
        <v>0</v>
      </c>
      <c r="BT77" s="49">
        <v>2.6408500000000001E-3</v>
      </c>
      <c r="BU77" s="7">
        <v>0</v>
      </c>
      <c r="BV77" s="7">
        <v>8.8027999999999999E-4</v>
      </c>
      <c r="BW77" s="7">
        <v>8.8027999999999999E-4</v>
      </c>
      <c r="BX77" s="7">
        <v>0</v>
      </c>
      <c r="BY77" s="49">
        <v>1.76056E-3</v>
      </c>
      <c r="BZ77" s="7">
        <v>0</v>
      </c>
      <c r="CA77" s="7">
        <v>8.8027999999999999E-4</v>
      </c>
      <c r="CB77" s="7">
        <v>0</v>
      </c>
      <c r="CC77" s="7">
        <v>0</v>
      </c>
      <c r="CD77" s="49">
        <v>1.76056E-3</v>
      </c>
      <c r="CE77" s="7">
        <v>8.8027999999999999E-4</v>
      </c>
      <c r="CF77" s="7">
        <v>0</v>
      </c>
      <c r="CG77" s="7">
        <v>0</v>
      </c>
      <c r="CH77" s="7">
        <v>0</v>
      </c>
      <c r="CI77" s="7">
        <v>0</v>
      </c>
      <c r="CJ77" s="7">
        <v>8.8027999999999999E-4</v>
      </c>
      <c r="CK77" s="7">
        <v>0</v>
      </c>
      <c r="CL77" s="7">
        <v>0</v>
      </c>
      <c r="CM77" s="7">
        <v>0</v>
      </c>
      <c r="CN77" s="49">
        <v>1.76056E-3</v>
      </c>
      <c r="CO77" s="7">
        <v>0</v>
      </c>
      <c r="CP77" s="7">
        <v>8.8027999999999999E-4</v>
      </c>
      <c r="CQ77" s="7">
        <v>8.8027999999999999E-4</v>
      </c>
      <c r="CR77" s="7">
        <v>0</v>
      </c>
      <c r="CS77" s="7">
        <v>0</v>
      </c>
      <c r="CT77" s="7">
        <v>8.8027999999999999E-4</v>
      </c>
      <c r="CU77" s="7">
        <v>8.8027999999999999E-4</v>
      </c>
      <c r="CV77" s="7">
        <v>0</v>
      </c>
      <c r="CW77" s="7">
        <v>0</v>
      </c>
      <c r="CX77" s="7">
        <v>8.8027999999999999E-4</v>
      </c>
      <c r="CY77" s="7">
        <v>8.8027999999999999E-4</v>
      </c>
      <c r="CZ77" s="7">
        <v>8.8027999999999999E-4</v>
      </c>
      <c r="DA77" s="7">
        <v>8.8027999999999999E-4</v>
      </c>
      <c r="DB77" s="7">
        <v>0</v>
      </c>
      <c r="DC77" s="7">
        <v>8.8027999999999999E-4</v>
      </c>
      <c r="DD77" s="7">
        <v>0</v>
      </c>
      <c r="DE77" s="7">
        <v>0</v>
      </c>
      <c r="DF77" s="7">
        <v>0</v>
      </c>
      <c r="DG77" s="7">
        <v>8.8027999999999999E-4</v>
      </c>
      <c r="DH77" s="7">
        <v>0</v>
      </c>
      <c r="DI77" s="7">
        <v>0</v>
      </c>
      <c r="DJ77" s="7">
        <v>0</v>
      </c>
      <c r="DK77" s="7">
        <v>0</v>
      </c>
    </row>
    <row r="78" spans="1:115" x14ac:dyDescent="0.35">
      <c r="A78" s="42" t="s">
        <v>1575</v>
      </c>
      <c r="B78" s="42" t="s">
        <v>3633</v>
      </c>
      <c r="C78" s="42">
        <v>506</v>
      </c>
      <c r="D78" s="42" t="s">
        <v>3634</v>
      </c>
      <c r="E78" s="42" t="s">
        <v>2636</v>
      </c>
      <c r="F78" s="42" t="s">
        <v>1490</v>
      </c>
      <c r="G78" s="42" t="s">
        <v>782</v>
      </c>
      <c r="H78" s="42">
        <v>43</v>
      </c>
      <c r="I78" s="43">
        <v>3.7477000000000002E-4</v>
      </c>
      <c r="J78" s="42">
        <v>0</v>
      </c>
      <c r="K78" s="42">
        <v>35</v>
      </c>
      <c r="L78" s="43">
        <v>1.76056338028169E-3</v>
      </c>
      <c r="M78" s="7">
        <v>3.5424000000000002E-4</v>
      </c>
      <c r="N78" s="7">
        <v>7.0848000000000005E-4</v>
      </c>
      <c r="O78" s="7">
        <v>0</v>
      </c>
      <c r="P78" s="7">
        <v>0</v>
      </c>
      <c r="Q78" s="7">
        <v>0</v>
      </c>
      <c r="R78" s="7">
        <v>0</v>
      </c>
      <c r="S78" s="49">
        <v>8.8027999999999999E-4</v>
      </c>
      <c r="T78" s="49">
        <v>8.8027999999999999E-4</v>
      </c>
      <c r="U78" s="7">
        <v>0</v>
      </c>
      <c r="V78" s="49">
        <v>1.76056E-3</v>
      </c>
      <c r="W78" s="7">
        <v>0</v>
      </c>
      <c r="X78" s="7">
        <v>0</v>
      </c>
      <c r="Y78" s="7">
        <v>0</v>
      </c>
      <c r="Z78" s="49">
        <v>8.8027999999999999E-4</v>
      </c>
      <c r="AA78" s="49">
        <v>8.8027999999999999E-4</v>
      </c>
      <c r="AB78" s="49">
        <v>8.8027999999999999E-4</v>
      </c>
      <c r="AC78" s="7">
        <v>0</v>
      </c>
      <c r="AD78" s="49">
        <v>8.8027999999999999E-4</v>
      </c>
      <c r="AE78" s="7">
        <v>0</v>
      </c>
      <c r="AF78" s="7">
        <v>0</v>
      </c>
      <c r="AG78" s="49">
        <v>8.8027999999999999E-4</v>
      </c>
      <c r="AH78" s="7">
        <v>0</v>
      </c>
      <c r="AI78" s="49">
        <v>8.8027999999999999E-4</v>
      </c>
      <c r="AJ78" s="7">
        <v>0</v>
      </c>
      <c r="AK78" s="49">
        <v>1.76056E-3</v>
      </c>
      <c r="AL78" s="7">
        <v>0</v>
      </c>
      <c r="AM78" s="7">
        <v>0</v>
      </c>
      <c r="AN78" s="49">
        <v>1.76056E-3</v>
      </c>
      <c r="AO78" s="7">
        <v>0</v>
      </c>
      <c r="AP78" s="49">
        <v>8.8027999999999999E-4</v>
      </c>
      <c r="AQ78" s="7">
        <v>0</v>
      </c>
      <c r="AR78" s="49">
        <v>8.8027999999999999E-4</v>
      </c>
      <c r="AS78" s="7">
        <v>0</v>
      </c>
      <c r="AT78" s="7">
        <v>0</v>
      </c>
      <c r="AU78" s="49">
        <v>8.8027999999999999E-4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49">
        <v>8.8027999999999999E-4</v>
      </c>
      <c r="BD78" s="7">
        <v>0</v>
      </c>
      <c r="BE78" s="49">
        <v>8.8027999999999999E-4</v>
      </c>
      <c r="BF78" s="7">
        <v>0</v>
      </c>
      <c r="BG78" s="7">
        <v>0</v>
      </c>
      <c r="BH78" s="7">
        <v>0</v>
      </c>
      <c r="BI78" s="49">
        <v>8.8027999999999999E-4</v>
      </c>
      <c r="BJ78" s="7">
        <v>0</v>
      </c>
      <c r="BK78" s="7">
        <v>0</v>
      </c>
      <c r="BL78" s="49">
        <v>8.8027999999999999E-4</v>
      </c>
      <c r="BM78" s="7">
        <v>0</v>
      </c>
      <c r="BN78" s="7">
        <v>0</v>
      </c>
      <c r="BO78" s="7">
        <v>0</v>
      </c>
      <c r="BP78" s="49">
        <v>8.8027999999999999E-4</v>
      </c>
      <c r="BQ78" s="7">
        <v>0</v>
      </c>
      <c r="BR78" s="7">
        <v>0</v>
      </c>
      <c r="BS78" s="49">
        <v>8.8027999999999999E-4</v>
      </c>
      <c r="BT78" s="7">
        <v>0</v>
      </c>
      <c r="BU78" s="7">
        <v>0</v>
      </c>
      <c r="BV78" s="49">
        <v>1.76056E-3</v>
      </c>
      <c r="BW78" s="49">
        <v>8.8027999999999999E-4</v>
      </c>
      <c r="BX78" s="7">
        <v>0</v>
      </c>
      <c r="BY78" s="7">
        <v>0</v>
      </c>
      <c r="BZ78" s="7">
        <v>0</v>
      </c>
      <c r="CA78" s="7">
        <v>0</v>
      </c>
      <c r="CB78" s="49">
        <v>1.76056E-3</v>
      </c>
      <c r="CC78" s="7">
        <v>0</v>
      </c>
      <c r="CD78" s="7">
        <v>0</v>
      </c>
      <c r="CE78" s="7">
        <v>0</v>
      </c>
      <c r="CF78" s="49">
        <v>1.76056E-3</v>
      </c>
      <c r="CG78" s="49">
        <v>1.76056E-3</v>
      </c>
      <c r="CH78" s="7">
        <v>0</v>
      </c>
      <c r="CI78" s="7">
        <v>0</v>
      </c>
      <c r="CJ78" s="7">
        <v>0</v>
      </c>
      <c r="CK78" s="49">
        <v>8.8027999999999999E-4</v>
      </c>
      <c r="CL78" s="7">
        <v>0</v>
      </c>
      <c r="CM78" s="7">
        <v>0</v>
      </c>
      <c r="CN78" s="7">
        <v>0</v>
      </c>
      <c r="CO78" s="7">
        <v>0</v>
      </c>
      <c r="CP78" s="49">
        <v>8.8027999999999999E-4</v>
      </c>
      <c r="CQ78" s="49">
        <v>8.8027999999999999E-4</v>
      </c>
      <c r="CR78" s="49">
        <v>8.8027999999999999E-4</v>
      </c>
      <c r="CS78" s="49">
        <v>8.8027999999999999E-4</v>
      </c>
      <c r="CT78" s="7">
        <v>0</v>
      </c>
      <c r="CU78" s="49">
        <v>8.8027999999999999E-4</v>
      </c>
      <c r="CV78" s="7">
        <v>0</v>
      </c>
      <c r="CW78" s="7">
        <v>0</v>
      </c>
      <c r="CX78" s="49">
        <v>1.76056E-3</v>
      </c>
      <c r="CY78" s="49">
        <v>8.8027999999999999E-4</v>
      </c>
      <c r="CZ78" s="49">
        <v>8.8027999999999999E-4</v>
      </c>
      <c r="DA78" s="7">
        <v>0</v>
      </c>
      <c r="DB78" s="49">
        <v>8.8027999999999999E-4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</row>
    <row r="79" spans="1:115" x14ac:dyDescent="0.35">
      <c r="A79" s="40" t="s">
        <v>1578</v>
      </c>
      <c r="B79" s="40" t="s">
        <v>3635</v>
      </c>
      <c r="C79" s="40">
        <v>716</v>
      </c>
      <c r="D79" s="40" t="s">
        <v>3636</v>
      </c>
      <c r="E79" s="40" t="s">
        <v>2663</v>
      </c>
      <c r="F79" s="40" t="s">
        <v>1489</v>
      </c>
      <c r="G79" s="40" t="s">
        <v>781</v>
      </c>
      <c r="H79" s="40">
        <v>40</v>
      </c>
      <c r="I79" s="41">
        <v>3.4863E-4</v>
      </c>
      <c r="J79" s="40">
        <v>0</v>
      </c>
      <c r="K79" s="40">
        <v>31</v>
      </c>
      <c r="L79" s="41">
        <v>1.76056338028169E-3</v>
      </c>
      <c r="M79" s="7">
        <v>4.2569999999999999E-4</v>
      </c>
      <c r="N79" s="7">
        <v>8.5139999999999999E-4</v>
      </c>
      <c r="O79" s="7">
        <v>0</v>
      </c>
      <c r="P79" s="7">
        <v>0</v>
      </c>
      <c r="Q79" s="49">
        <v>1.76056E-3</v>
      </c>
      <c r="R79" s="49">
        <v>8.8027999999999999E-4</v>
      </c>
      <c r="S79" s="7">
        <v>0</v>
      </c>
      <c r="T79" s="49">
        <v>8.8027999999999999E-4</v>
      </c>
      <c r="U79" s="7">
        <v>0</v>
      </c>
      <c r="V79" s="49">
        <v>8.8027999999999999E-4</v>
      </c>
      <c r="W79" s="7">
        <v>0</v>
      </c>
      <c r="X79" s="49">
        <v>8.8027999999999999E-4</v>
      </c>
      <c r="Y79" s="49">
        <v>1.76056E-3</v>
      </c>
      <c r="Z79" s="49">
        <v>8.8027999999999999E-4</v>
      </c>
      <c r="AA79" s="7">
        <v>0</v>
      </c>
      <c r="AB79" s="7">
        <v>0</v>
      </c>
      <c r="AC79" s="7">
        <v>0</v>
      </c>
      <c r="AD79" s="49">
        <v>1.76056E-3</v>
      </c>
      <c r="AE79" s="49">
        <v>8.8027999999999999E-4</v>
      </c>
      <c r="AF79" s="7">
        <v>0</v>
      </c>
      <c r="AG79" s="49">
        <v>8.8027999999999999E-4</v>
      </c>
      <c r="AH79" s="7">
        <v>0</v>
      </c>
      <c r="AI79" s="49">
        <v>8.8027999999999999E-4</v>
      </c>
      <c r="AJ79" s="49">
        <v>8.8027999999999999E-4</v>
      </c>
      <c r="AK79" s="49">
        <v>8.8027999999999999E-4</v>
      </c>
      <c r="AL79" s="7">
        <v>0</v>
      </c>
      <c r="AM79" s="7">
        <v>0</v>
      </c>
      <c r="AN79" s="7">
        <v>0</v>
      </c>
      <c r="AO79" s="49">
        <v>8.8027999999999999E-4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49">
        <v>8.8027999999999999E-4</v>
      </c>
      <c r="AY79" s="49">
        <v>8.8027999999999999E-4</v>
      </c>
      <c r="AZ79" s="7">
        <v>0</v>
      </c>
      <c r="BA79" s="49">
        <v>8.8027999999999999E-4</v>
      </c>
      <c r="BB79" s="7">
        <v>0</v>
      </c>
      <c r="BC79" s="7">
        <v>0</v>
      </c>
      <c r="BD79" s="49">
        <v>1.76056E-3</v>
      </c>
      <c r="BE79" s="7">
        <v>0</v>
      </c>
      <c r="BF79" s="7">
        <v>0</v>
      </c>
      <c r="BG79" s="7">
        <v>0</v>
      </c>
      <c r="BH79" s="49">
        <v>8.8027999999999999E-4</v>
      </c>
      <c r="BI79" s="49">
        <v>8.8027999999999999E-4</v>
      </c>
      <c r="BJ79" s="49">
        <v>8.8027999999999999E-4</v>
      </c>
      <c r="BK79" s="7">
        <v>0</v>
      </c>
      <c r="BL79" s="49">
        <v>1.76056E-3</v>
      </c>
      <c r="BM79" s="7">
        <v>0</v>
      </c>
      <c r="BN79" s="7">
        <v>0</v>
      </c>
      <c r="BO79" s="7">
        <v>0</v>
      </c>
      <c r="BP79" s="7">
        <v>0</v>
      </c>
      <c r="BQ79" s="49">
        <v>8.8027999999999999E-4</v>
      </c>
      <c r="BR79" s="49">
        <v>8.8027999999999999E-4</v>
      </c>
      <c r="BS79" s="7">
        <v>0</v>
      </c>
      <c r="BT79" s="49">
        <v>8.8027999999999999E-4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49">
        <v>1.76056E-3</v>
      </c>
      <c r="CE79" s="7">
        <v>0</v>
      </c>
      <c r="CF79" s="49">
        <v>1.76056E-3</v>
      </c>
      <c r="CG79" s="7">
        <v>0</v>
      </c>
      <c r="CH79" s="7">
        <v>0</v>
      </c>
      <c r="CI79" s="49">
        <v>8.8027999999999999E-4</v>
      </c>
      <c r="CJ79" s="7">
        <v>0</v>
      </c>
      <c r="CK79" s="7">
        <v>0</v>
      </c>
      <c r="CL79" s="49">
        <v>1.76056E-3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49">
        <v>8.8027999999999999E-4</v>
      </c>
      <c r="CZ79" s="7">
        <v>0</v>
      </c>
      <c r="DA79" s="7">
        <v>0</v>
      </c>
      <c r="DB79" s="49">
        <v>1.76056E-3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</row>
    <row r="80" spans="1:115" x14ac:dyDescent="0.35">
      <c r="A80" s="40" t="s">
        <v>1581</v>
      </c>
      <c r="B80" s="40" t="s">
        <v>3637</v>
      </c>
      <c r="C80" s="40">
        <v>540</v>
      </c>
      <c r="D80" s="40" t="s">
        <v>3638</v>
      </c>
      <c r="E80" s="40" t="s">
        <v>2638</v>
      </c>
      <c r="F80" s="40" t="s">
        <v>1487</v>
      </c>
      <c r="G80" s="40" t="s">
        <v>781</v>
      </c>
      <c r="H80" s="40">
        <v>28</v>
      </c>
      <c r="I80" s="41">
        <v>2.4404E-4</v>
      </c>
      <c r="J80" s="40">
        <v>0</v>
      </c>
      <c r="K80" s="40">
        <v>23</v>
      </c>
      <c r="L80" s="41">
        <v>1.76056338028169E-3</v>
      </c>
      <c r="M80" s="7">
        <v>2.5389999999999999E-4</v>
      </c>
      <c r="N80" s="7">
        <v>5.0779999999999998E-4</v>
      </c>
      <c r="O80" s="49">
        <v>8.8027999999999999E-4</v>
      </c>
      <c r="P80" s="49">
        <v>1.76056E-3</v>
      </c>
      <c r="Q80" s="7">
        <v>0</v>
      </c>
      <c r="R80" s="49">
        <v>1.76056E-3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49">
        <v>8.8027999999999999E-4</v>
      </c>
      <c r="AG80" s="7">
        <v>0</v>
      </c>
      <c r="AH80" s="49">
        <v>8.8027999999999999E-4</v>
      </c>
      <c r="AI80" s="7">
        <v>0</v>
      </c>
      <c r="AJ80" s="49">
        <v>8.8027999999999999E-4</v>
      </c>
      <c r="AK80" s="7">
        <v>0</v>
      </c>
      <c r="AL80" s="7">
        <v>0</v>
      </c>
      <c r="AM80" s="49">
        <v>1.76056E-3</v>
      </c>
      <c r="AN80" s="49">
        <v>1.76056E-3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49">
        <v>8.8027999999999999E-4</v>
      </c>
      <c r="AU80" s="7">
        <v>0</v>
      </c>
      <c r="AV80" s="7">
        <v>0</v>
      </c>
      <c r="AW80" s="7">
        <v>0</v>
      </c>
      <c r="AX80" s="49">
        <v>8.8027999999999999E-4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49">
        <v>8.8027999999999999E-4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49">
        <v>8.8027999999999999E-4</v>
      </c>
      <c r="BU80" s="49">
        <v>8.8027999999999999E-4</v>
      </c>
      <c r="BV80" s="49">
        <v>8.8027999999999999E-4</v>
      </c>
      <c r="BW80" s="7">
        <v>0</v>
      </c>
      <c r="BX80" s="49">
        <v>8.8027999999999999E-4</v>
      </c>
      <c r="BY80" s="49">
        <v>8.8027999999999999E-4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49">
        <v>1.76056E-3</v>
      </c>
      <c r="CF80" s="7">
        <v>0</v>
      </c>
      <c r="CG80" s="7">
        <v>0</v>
      </c>
      <c r="CH80" s="49">
        <v>8.8027999999999999E-4</v>
      </c>
      <c r="CI80" s="7">
        <v>0</v>
      </c>
      <c r="CJ80" s="7">
        <v>0</v>
      </c>
      <c r="CK80" s="7">
        <v>0</v>
      </c>
      <c r="CL80" s="49">
        <v>8.8027999999999999E-4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49">
        <v>8.8027999999999999E-4</v>
      </c>
      <c r="CS80" s="7">
        <v>0</v>
      </c>
      <c r="CT80" s="49">
        <v>8.8027999999999999E-4</v>
      </c>
      <c r="CU80" s="7">
        <v>0</v>
      </c>
      <c r="CV80" s="49">
        <v>8.8027999999999999E-4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49">
        <v>8.8027999999999999E-4</v>
      </c>
    </row>
    <row r="81" spans="1:115" x14ac:dyDescent="0.35">
      <c r="A81" s="40" t="s">
        <v>1584</v>
      </c>
      <c r="B81" s="40" t="s">
        <v>3639</v>
      </c>
      <c r="C81" s="40">
        <v>76</v>
      </c>
      <c r="D81" s="40" t="s">
        <v>3640</v>
      </c>
      <c r="E81" s="40" t="s">
        <v>2663</v>
      </c>
      <c r="F81" s="40" t="s">
        <v>1489</v>
      </c>
      <c r="G81" s="40" t="s">
        <v>781</v>
      </c>
      <c r="H81" s="40">
        <v>21</v>
      </c>
      <c r="I81" s="41">
        <v>1.8302999999999999E-4</v>
      </c>
      <c r="J81" s="40">
        <v>0</v>
      </c>
      <c r="K81" s="40">
        <v>20</v>
      </c>
      <c r="L81" s="41">
        <v>1.76056338028169E-3</v>
      </c>
      <c r="M81" s="7">
        <v>2.0677E-4</v>
      </c>
      <c r="N81" s="7">
        <v>4.1354E-4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49">
        <v>8.8027999999999999E-4</v>
      </c>
      <c r="AB81" s="7">
        <v>0</v>
      </c>
      <c r="AC81" s="7">
        <v>0</v>
      </c>
      <c r="AD81" s="49">
        <v>8.8027999999999999E-4</v>
      </c>
      <c r="AE81" s="49">
        <v>8.8027999999999999E-4</v>
      </c>
      <c r="AF81" s="7">
        <v>0</v>
      </c>
      <c r="AG81" s="7">
        <v>0</v>
      </c>
      <c r="AH81" s="7">
        <v>0</v>
      </c>
      <c r="AI81" s="49">
        <v>8.8027999999999999E-4</v>
      </c>
      <c r="AJ81" s="7">
        <v>0</v>
      </c>
      <c r="AK81" s="49">
        <v>8.8027999999999999E-4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49">
        <v>8.8027999999999999E-4</v>
      </c>
      <c r="AU81" s="7">
        <v>0</v>
      </c>
      <c r="AV81" s="7">
        <v>0</v>
      </c>
      <c r="AW81" s="7">
        <v>0</v>
      </c>
      <c r="AX81" s="7">
        <v>0</v>
      </c>
      <c r="AY81" s="49">
        <v>8.8027999999999999E-4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49">
        <v>8.8027999999999999E-4</v>
      </c>
      <c r="BI81" s="7">
        <v>0</v>
      </c>
      <c r="BJ81" s="7">
        <v>0</v>
      </c>
      <c r="BK81" s="7">
        <v>0</v>
      </c>
      <c r="BL81" s="49">
        <v>8.8027999999999999E-4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49">
        <v>1.76056E-3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49">
        <v>8.8027999999999999E-4</v>
      </c>
      <c r="CB81" s="7">
        <v>0</v>
      </c>
      <c r="CC81" s="7">
        <v>0</v>
      </c>
      <c r="CD81" s="49">
        <v>8.8027999999999999E-4</v>
      </c>
      <c r="CE81" s="49">
        <v>8.8027999999999999E-4</v>
      </c>
      <c r="CF81" s="49">
        <v>8.8027999999999999E-4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49">
        <v>8.8027999999999999E-4</v>
      </c>
      <c r="CN81" s="7">
        <v>0</v>
      </c>
      <c r="CO81" s="7">
        <v>0</v>
      </c>
      <c r="CP81" s="7">
        <v>0</v>
      </c>
      <c r="CQ81" s="7">
        <v>0</v>
      </c>
      <c r="CR81" s="49">
        <v>8.8027999999999999E-4</v>
      </c>
      <c r="CS81" s="7">
        <v>0</v>
      </c>
      <c r="CT81" s="7">
        <v>0</v>
      </c>
      <c r="CU81" s="7">
        <v>0</v>
      </c>
      <c r="CV81" s="49">
        <v>8.8027999999999999E-4</v>
      </c>
      <c r="CW81" s="49">
        <v>8.8027999999999999E-4</v>
      </c>
      <c r="CX81" s="7">
        <v>0</v>
      </c>
      <c r="CY81" s="7">
        <v>0</v>
      </c>
      <c r="CZ81" s="49">
        <v>8.8027999999999999E-4</v>
      </c>
      <c r="DA81" s="7">
        <v>0</v>
      </c>
      <c r="DB81" s="49">
        <v>8.8027999999999999E-4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</row>
    <row r="82" spans="1:115" x14ac:dyDescent="0.35">
      <c r="A82" s="42" t="s">
        <v>1587</v>
      </c>
      <c r="B82" s="42" t="s">
        <v>3641</v>
      </c>
      <c r="C82" s="42">
        <v>509</v>
      </c>
      <c r="D82" s="42" t="s">
        <v>3642</v>
      </c>
      <c r="E82" s="42" t="s">
        <v>2663</v>
      </c>
      <c r="F82" s="42" t="s">
        <v>1491</v>
      </c>
      <c r="G82" s="42" t="s">
        <v>782</v>
      </c>
      <c r="H82" s="42">
        <v>21</v>
      </c>
      <c r="I82" s="43">
        <v>1.8302999999999999E-4</v>
      </c>
      <c r="J82" s="42">
        <v>0</v>
      </c>
      <c r="K82" s="42">
        <v>6</v>
      </c>
      <c r="L82" s="43">
        <v>1.232394366197183E-2</v>
      </c>
      <c r="M82" s="7">
        <v>2.1740999999999999E-4</v>
      </c>
      <c r="N82" s="7">
        <v>4.3481999999999999E-4</v>
      </c>
      <c r="O82" s="7">
        <v>0</v>
      </c>
      <c r="P82" s="7">
        <v>0</v>
      </c>
      <c r="Q82" s="7">
        <v>0</v>
      </c>
      <c r="R82" s="7">
        <v>0</v>
      </c>
      <c r="S82" s="49">
        <v>1.76056E-3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49">
        <v>1.232394E-2</v>
      </c>
      <c r="AB82" s="49">
        <v>1.76056E-3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49">
        <v>8.8027999999999999E-4</v>
      </c>
      <c r="AP82" s="7">
        <v>0</v>
      </c>
      <c r="AQ82" s="7">
        <v>0</v>
      </c>
      <c r="AR82" s="7">
        <v>0</v>
      </c>
      <c r="AS82" s="7">
        <v>0</v>
      </c>
      <c r="AT82" s="49">
        <v>8.8027999999999999E-4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49">
        <v>8.8027999999999999E-4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</row>
    <row r="83" spans="1:115" x14ac:dyDescent="0.35">
      <c r="A83" s="40" t="s">
        <v>1590</v>
      </c>
      <c r="B83" s="40" t="s">
        <v>3643</v>
      </c>
      <c r="C83" s="40">
        <v>23</v>
      </c>
      <c r="D83" s="40" t="s">
        <v>1690</v>
      </c>
      <c r="E83" s="40" t="s">
        <v>2636</v>
      </c>
      <c r="F83" s="40" t="s">
        <v>1485</v>
      </c>
      <c r="G83" s="40" t="s">
        <v>781</v>
      </c>
      <c r="H83" s="40">
        <v>20</v>
      </c>
      <c r="I83" s="41">
        <v>1.7431E-4</v>
      </c>
      <c r="J83" s="40">
        <v>0</v>
      </c>
      <c r="K83" s="40">
        <v>15</v>
      </c>
      <c r="L83" s="41">
        <v>2.6408450704225352E-3</v>
      </c>
      <c r="M83" s="7">
        <v>6.8419999999999999E-5</v>
      </c>
      <c r="N83" s="7">
        <v>1.3684E-4</v>
      </c>
      <c r="O83" s="7">
        <v>0</v>
      </c>
      <c r="P83" s="7">
        <v>0</v>
      </c>
      <c r="Q83" s="49">
        <v>2.6408500000000001E-3</v>
      </c>
      <c r="R83" s="49">
        <v>8.8027999999999999E-4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49">
        <v>8.8027999999999999E-4</v>
      </c>
      <c r="AK83" s="7">
        <v>0</v>
      </c>
      <c r="AL83" s="7">
        <v>0</v>
      </c>
      <c r="AM83" s="7">
        <v>0</v>
      </c>
      <c r="AN83" s="7">
        <v>0</v>
      </c>
      <c r="AO83" s="49">
        <v>8.8027999999999999E-4</v>
      </c>
      <c r="AP83" s="7">
        <v>0</v>
      </c>
      <c r="AQ83" s="49">
        <v>1.76056E-3</v>
      </c>
      <c r="AR83" s="7">
        <v>0</v>
      </c>
      <c r="AS83" s="7">
        <v>0</v>
      </c>
      <c r="AT83" s="49">
        <v>1.76056E-3</v>
      </c>
      <c r="AU83" s="49">
        <v>8.8027999999999999E-4</v>
      </c>
      <c r="AV83" s="7">
        <v>0</v>
      </c>
      <c r="AW83" s="7">
        <v>0</v>
      </c>
      <c r="AX83" s="7">
        <v>0</v>
      </c>
      <c r="AY83" s="49">
        <v>8.8027999999999999E-4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49">
        <v>8.8027999999999999E-4</v>
      </c>
      <c r="CA83" s="7">
        <v>0</v>
      </c>
      <c r="CB83" s="7">
        <v>0</v>
      </c>
      <c r="CC83" s="7">
        <v>0</v>
      </c>
      <c r="CD83" s="7">
        <v>0</v>
      </c>
      <c r="CE83" s="49">
        <v>8.8027999999999999E-4</v>
      </c>
      <c r="CF83" s="7">
        <v>0</v>
      </c>
      <c r="CG83" s="7">
        <v>0</v>
      </c>
      <c r="CH83" s="7">
        <v>0</v>
      </c>
      <c r="CI83" s="7">
        <v>0</v>
      </c>
      <c r="CJ83" s="49">
        <v>1.76056E-3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49">
        <v>8.8027999999999999E-4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49">
        <v>8.8027999999999999E-4</v>
      </c>
      <c r="DF83" s="49">
        <v>8.8027999999999999E-4</v>
      </c>
      <c r="DG83" s="7">
        <v>0</v>
      </c>
      <c r="DH83" s="7">
        <v>0</v>
      </c>
      <c r="DI83" s="7">
        <v>0</v>
      </c>
      <c r="DJ83" s="7">
        <v>0</v>
      </c>
      <c r="DK83" s="49">
        <v>8.8027999999999999E-4</v>
      </c>
    </row>
    <row r="84" spans="1:115" x14ac:dyDescent="0.35">
      <c r="A84" s="32" t="s">
        <v>1593</v>
      </c>
      <c r="B84" s="32" t="s">
        <v>3644</v>
      </c>
      <c r="C84" s="32">
        <v>9</v>
      </c>
      <c r="D84" s="32" t="s">
        <v>1601</v>
      </c>
      <c r="E84" s="32" t="s">
        <v>2638</v>
      </c>
      <c r="F84" s="32" t="s">
        <v>1476</v>
      </c>
      <c r="G84" s="32" t="s">
        <v>415</v>
      </c>
      <c r="H84" s="32">
        <v>18</v>
      </c>
      <c r="I84" s="33">
        <v>1.5688E-4</v>
      </c>
      <c r="J84" s="32">
        <v>0</v>
      </c>
      <c r="K84" s="32">
        <v>17</v>
      </c>
      <c r="L84" s="33">
        <v>1.76056338028169E-3</v>
      </c>
      <c r="M84" s="7">
        <v>1.4595E-4</v>
      </c>
      <c r="N84" s="7">
        <v>2.9189999999999999E-4</v>
      </c>
      <c r="O84" s="7">
        <v>0</v>
      </c>
      <c r="P84" s="7">
        <v>0</v>
      </c>
      <c r="Q84" s="49">
        <v>8.8027999999999999E-4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49">
        <v>8.8027999999999999E-4</v>
      </c>
      <c r="AG84" s="7">
        <v>0</v>
      </c>
      <c r="AH84" s="7">
        <v>0</v>
      </c>
      <c r="AI84" s="7">
        <v>0</v>
      </c>
      <c r="AJ84" s="7">
        <v>0</v>
      </c>
      <c r="AK84" s="49">
        <v>8.8027999999999999E-4</v>
      </c>
      <c r="AL84" s="7">
        <v>0</v>
      </c>
      <c r="AM84" s="7">
        <v>0</v>
      </c>
      <c r="AN84" s="7">
        <v>0</v>
      </c>
      <c r="AO84" s="49">
        <v>8.8027999999999999E-4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49">
        <v>8.8027999999999999E-4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49">
        <v>1.76056E-3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49">
        <v>8.8027999999999999E-4</v>
      </c>
      <c r="BQ84" s="7">
        <v>0</v>
      </c>
      <c r="BR84" s="49">
        <v>8.8027999999999999E-4</v>
      </c>
      <c r="BS84" s="49">
        <v>8.8027999999999999E-4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49">
        <v>8.8027999999999999E-4</v>
      </c>
      <c r="BZ84" s="7">
        <v>0</v>
      </c>
      <c r="CA84" s="49">
        <v>8.8027999999999999E-4</v>
      </c>
      <c r="CB84" s="7">
        <v>0</v>
      </c>
      <c r="CC84" s="49">
        <v>8.8027999999999999E-4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49">
        <v>8.8027999999999999E-4</v>
      </c>
      <c r="CJ84" s="49">
        <v>8.8027999999999999E-4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49">
        <v>8.8027999999999999E-4</v>
      </c>
      <c r="CW84" s="7">
        <v>0</v>
      </c>
      <c r="CX84" s="7">
        <v>0</v>
      </c>
      <c r="CY84" s="49">
        <v>8.8027999999999999E-4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49">
        <v>8.8027999999999999E-4</v>
      </c>
    </row>
    <row r="85" spans="1:115" x14ac:dyDescent="0.35">
      <c r="A85" s="32" t="s">
        <v>1596</v>
      </c>
      <c r="B85" s="32" t="s">
        <v>3645</v>
      </c>
      <c r="C85" s="32">
        <v>15</v>
      </c>
      <c r="D85" s="32" t="s">
        <v>2048</v>
      </c>
      <c r="E85" s="32" t="s">
        <v>2638</v>
      </c>
      <c r="F85" s="32" t="s">
        <v>1479</v>
      </c>
      <c r="G85" s="32" t="s">
        <v>415</v>
      </c>
      <c r="H85" s="32">
        <v>18</v>
      </c>
      <c r="I85" s="33">
        <v>1.5688E-4</v>
      </c>
      <c r="J85" s="32">
        <v>0</v>
      </c>
      <c r="K85" s="32">
        <v>14</v>
      </c>
      <c r="L85" s="33">
        <v>2.6408450704225352E-3</v>
      </c>
      <c r="M85" s="7">
        <v>1.0794E-4</v>
      </c>
      <c r="N85" s="7">
        <v>2.1588E-4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49">
        <v>8.8027999999999999E-4</v>
      </c>
      <c r="AJ85" s="49">
        <v>8.8027999999999999E-4</v>
      </c>
      <c r="AK85" s="7">
        <v>0</v>
      </c>
      <c r="AL85" s="7">
        <v>0</v>
      </c>
      <c r="AM85" s="7">
        <v>0</v>
      </c>
      <c r="AN85" s="7">
        <v>0</v>
      </c>
      <c r="AO85" s="49">
        <v>8.8027999999999999E-4</v>
      </c>
      <c r="AP85" s="7">
        <v>0</v>
      </c>
      <c r="AQ85" s="7">
        <v>0</v>
      </c>
      <c r="AR85" s="49">
        <v>8.8027999999999999E-4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49">
        <v>8.8027999999999999E-4</v>
      </c>
      <c r="BD85" s="49">
        <v>8.8027999999999999E-4</v>
      </c>
      <c r="BE85" s="7">
        <v>0</v>
      </c>
      <c r="BF85" s="7">
        <v>0</v>
      </c>
      <c r="BG85" s="49">
        <v>1.76056E-3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49">
        <v>1.76056E-3</v>
      </c>
      <c r="BW85" s="7">
        <v>0</v>
      </c>
      <c r="BX85" s="7">
        <v>0</v>
      </c>
      <c r="BY85" s="49">
        <v>8.8027999999999999E-4</v>
      </c>
      <c r="BZ85" s="7">
        <v>0</v>
      </c>
      <c r="CA85" s="49">
        <v>2.6408500000000001E-3</v>
      </c>
      <c r="CB85" s="7">
        <v>0</v>
      </c>
      <c r="CC85" s="49">
        <v>8.8027999999999999E-4</v>
      </c>
      <c r="CD85" s="7">
        <v>0</v>
      </c>
      <c r="CE85" s="7">
        <v>0</v>
      </c>
      <c r="CF85" s="7">
        <v>0</v>
      </c>
      <c r="CG85" s="49">
        <v>8.8027999999999999E-4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49">
        <v>8.8027999999999999E-4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49">
        <v>8.8027999999999999E-4</v>
      </c>
      <c r="DJ85" s="7">
        <v>0</v>
      </c>
      <c r="DK85" s="7">
        <v>0</v>
      </c>
    </row>
    <row r="86" spans="1:115" x14ac:dyDescent="0.35">
      <c r="A86" s="34" t="s">
        <v>1599</v>
      </c>
      <c r="B86" s="34" t="s">
        <v>2681</v>
      </c>
      <c r="C86" s="34">
        <v>4</v>
      </c>
      <c r="D86" s="34" t="s">
        <v>317</v>
      </c>
      <c r="E86" s="34" t="s">
        <v>3597</v>
      </c>
      <c r="F86" s="34" t="s">
        <v>759</v>
      </c>
      <c r="G86" s="34" t="s">
        <v>759</v>
      </c>
      <c r="H86" s="34">
        <v>18</v>
      </c>
      <c r="I86" s="35">
        <v>1.5688E-4</v>
      </c>
      <c r="J86" s="34">
        <v>0</v>
      </c>
      <c r="K86" s="34">
        <v>15</v>
      </c>
      <c r="L86" s="35">
        <v>3.5211267605633799E-3</v>
      </c>
      <c r="M86" s="7">
        <v>2.0525E-4</v>
      </c>
      <c r="N86" s="7">
        <v>4.105E-4</v>
      </c>
      <c r="O86" s="7">
        <v>0</v>
      </c>
      <c r="P86" s="49">
        <v>8.8027999999999999E-4</v>
      </c>
      <c r="Q86" s="7">
        <v>0</v>
      </c>
      <c r="R86" s="49">
        <v>8.8027999999999999E-4</v>
      </c>
      <c r="S86" s="7">
        <v>0</v>
      </c>
      <c r="T86" s="7">
        <v>0</v>
      </c>
      <c r="U86" s="49">
        <v>8.8027999999999999E-4</v>
      </c>
      <c r="V86" s="7">
        <v>0</v>
      </c>
      <c r="W86" s="7">
        <v>0</v>
      </c>
      <c r="X86" s="7">
        <v>0</v>
      </c>
      <c r="Y86" s="49">
        <v>8.8027999999999999E-4</v>
      </c>
      <c r="Z86" s="7">
        <v>0</v>
      </c>
      <c r="AA86" s="7">
        <v>0</v>
      </c>
      <c r="AB86" s="49">
        <v>8.8027999999999999E-4</v>
      </c>
      <c r="AC86" s="7">
        <v>0</v>
      </c>
      <c r="AD86" s="7">
        <v>0</v>
      </c>
      <c r="AE86" s="7">
        <v>0</v>
      </c>
      <c r="AF86" s="7">
        <v>0</v>
      </c>
      <c r="AG86" s="49">
        <v>8.8027999999999999E-4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49">
        <v>8.8027999999999999E-4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49">
        <v>8.8027999999999999E-4</v>
      </c>
      <c r="BN86" s="7">
        <v>0</v>
      </c>
      <c r="BO86" s="7">
        <v>0</v>
      </c>
      <c r="BP86" s="49">
        <v>8.8027999999999999E-4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49">
        <v>3.5211299999999999E-3</v>
      </c>
      <c r="BW86" s="7">
        <v>0</v>
      </c>
      <c r="BX86" s="7">
        <v>0</v>
      </c>
      <c r="BY86" s="7">
        <v>0</v>
      </c>
      <c r="BZ86" s="7">
        <v>0</v>
      </c>
      <c r="CA86" s="49">
        <v>8.8027999999999999E-4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49">
        <v>8.8027999999999999E-4</v>
      </c>
      <c r="CR86" s="7">
        <v>0</v>
      </c>
      <c r="CS86" s="49">
        <v>8.8027999999999999E-4</v>
      </c>
      <c r="CT86" s="49">
        <v>8.8027999999999999E-4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49">
        <v>8.8027999999999999E-4</v>
      </c>
      <c r="DJ86" s="7">
        <v>0</v>
      </c>
      <c r="DK86" s="7">
        <v>0</v>
      </c>
    </row>
    <row r="87" spans="1:115" x14ac:dyDescent="0.35">
      <c r="A87" s="40" t="s">
        <v>1602</v>
      </c>
      <c r="B87" s="40" t="s">
        <v>3646</v>
      </c>
      <c r="C87" s="40">
        <v>83</v>
      </c>
      <c r="D87" s="40" t="s">
        <v>3647</v>
      </c>
      <c r="E87" s="40" t="s">
        <v>2663</v>
      </c>
      <c r="F87" s="40" t="s">
        <v>1489</v>
      </c>
      <c r="G87" s="40" t="s">
        <v>781</v>
      </c>
      <c r="H87" s="40">
        <v>17</v>
      </c>
      <c r="I87" s="41">
        <v>1.4817000000000001E-4</v>
      </c>
      <c r="J87" s="40">
        <v>0</v>
      </c>
      <c r="K87" s="40">
        <v>13</v>
      </c>
      <c r="L87" s="41">
        <v>2.6408450704225352E-3</v>
      </c>
      <c r="M87" s="7">
        <v>1.6420000000000001E-4</v>
      </c>
      <c r="N87" s="7">
        <v>3.2840000000000001E-4</v>
      </c>
      <c r="O87" s="7">
        <v>0</v>
      </c>
      <c r="P87" s="7">
        <v>0</v>
      </c>
      <c r="Q87" s="49">
        <v>8.8027999999999999E-4</v>
      </c>
      <c r="R87" s="7">
        <v>0</v>
      </c>
      <c r="S87" s="7">
        <v>0</v>
      </c>
      <c r="T87" s="7">
        <v>0</v>
      </c>
      <c r="U87" s="49">
        <v>8.8027999999999999E-4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49">
        <v>2.6408500000000001E-3</v>
      </c>
      <c r="AK87" s="7">
        <v>0</v>
      </c>
      <c r="AL87" s="49">
        <v>8.8027999999999999E-4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49">
        <v>8.8027999999999999E-4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49">
        <v>8.8027999999999999E-4</v>
      </c>
      <c r="BI87" s="49">
        <v>8.8027999999999999E-4</v>
      </c>
      <c r="BJ87" s="7">
        <v>0</v>
      </c>
      <c r="BK87" s="7">
        <v>0</v>
      </c>
      <c r="BL87" s="7">
        <v>0</v>
      </c>
      <c r="BM87" s="7">
        <v>0</v>
      </c>
      <c r="BN87" s="49">
        <v>8.8027999999999999E-4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49">
        <v>1.76056E-3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49">
        <v>8.8027999999999999E-4</v>
      </c>
      <c r="CF87" s="7">
        <v>0</v>
      </c>
      <c r="CG87" s="49">
        <v>8.8027999999999999E-4</v>
      </c>
      <c r="CH87" s="7">
        <v>0</v>
      </c>
      <c r="CI87" s="7">
        <v>0</v>
      </c>
      <c r="CJ87" s="7">
        <v>0</v>
      </c>
      <c r="CK87" s="7">
        <v>0</v>
      </c>
      <c r="CL87" s="49">
        <v>8.8027999999999999E-4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49">
        <v>1.76056E-3</v>
      </c>
      <c r="DJ87" s="7">
        <v>0</v>
      </c>
      <c r="DK87" s="7">
        <v>0</v>
      </c>
    </row>
    <row r="88" spans="1:115" x14ac:dyDescent="0.35">
      <c r="A88" s="42" t="s">
        <v>1604</v>
      </c>
      <c r="B88" s="42" t="s">
        <v>3648</v>
      </c>
      <c r="C88" s="42">
        <v>565</v>
      </c>
      <c r="D88" s="42" t="s">
        <v>3649</v>
      </c>
      <c r="E88" s="42" t="s">
        <v>2636</v>
      </c>
      <c r="F88" s="42" t="s">
        <v>1490</v>
      </c>
      <c r="G88" s="42" t="s">
        <v>782</v>
      </c>
      <c r="H88" s="42">
        <v>17</v>
      </c>
      <c r="I88" s="43">
        <v>1.4817000000000001E-4</v>
      </c>
      <c r="J88" s="42">
        <v>0</v>
      </c>
      <c r="K88" s="42">
        <v>13</v>
      </c>
      <c r="L88" s="43">
        <v>3.5211267605633799E-3</v>
      </c>
      <c r="M88" s="7">
        <v>1.0946999999999999E-4</v>
      </c>
      <c r="N88" s="7">
        <v>2.1893999999999999E-4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49">
        <v>8.8027999999999999E-4</v>
      </c>
      <c r="AF88" s="7">
        <v>0</v>
      </c>
      <c r="AG88" s="7">
        <v>0</v>
      </c>
      <c r="AH88" s="49">
        <v>8.8027999999999999E-4</v>
      </c>
      <c r="AI88" s="49">
        <v>1.76056E-3</v>
      </c>
      <c r="AJ88" s="7">
        <v>0</v>
      </c>
      <c r="AK88" s="49">
        <v>8.8027999999999999E-4</v>
      </c>
      <c r="AL88" s="7">
        <v>0</v>
      </c>
      <c r="AM88" s="7">
        <v>0</v>
      </c>
      <c r="AN88" s="7">
        <v>0</v>
      </c>
      <c r="AO88" s="7">
        <v>0</v>
      </c>
      <c r="AP88" s="49">
        <v>8.8027999999999999E-4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49">
        <v>8.8027999999999999E-4</v>
      </c>
      <c r="BJ88" s="7">
        <v>0</v>
      </c>
      <c r="BK88" s="7">
        <v>0</v>
      </c>
      <c r="BL88" s="49">
        <v>3.5211299999999999E-3</v>
      </c>
      <c r="BM88" s="49">
        <v>8.8027999999999999E-4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49">
        <v>8.8027999999999999E-4</v>
      </c>
      <c r="BT88" s="7">
        <v>0</v>
      </c>
      <c r="BU88" s="7">
        <v>0</v>
      </c>
      <c r="BV88" s="7">
        <v>0</v>
      </c>
      <c r="BW88" s="49">
        <v>8.8027999999999999E-4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49">
        <v>8.8027999999999999E-4</v>
      </c>
      <c r="CN88" s="7">
        <v>0</v>
      </c>
      <c r="CO88" s="7">
        <v>0</v>
      </c>
      <c r="CP88" s="7">
        <v>0</v>
      </c>
      <c r="CQ88" s="7">
        <v>0</v>
      </c>
      <c r="CR88" s="49">
        <v>8.8027999999999999E-4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49">
        <v>8.8027999999999999E-4</v>
      </c>
      <c r="DJ88" s="7">
        <v>0</v>
      </c>
      <c r="DK88" s="7">
        <v>0</v>
      </c>
    </row>
    <row r="89" spans="1:115" x14ac:dyDescent="0.35">
      <c r="A89" s="32" t="s">
        <v>1607</v>
      </c>
      <c r="B89" s="32" t="s">
        <v>3650</v>
      </c>
      <c r="C89" s="32">
        <v>151</v>
      </c>
      <c r="D89" s="32" t="s">
        <v>3651</v>
      </c>
      <c r="E89" s="32" t="s">
        <v>2638</v>
      </c>
      <c r="F89" s="32" t="s">
        <v>784</v>
      </c>
      <c r="G89" s="32" t="s">
        <v>784</v>
      </c>
      <c r="H89" s="32">
        <v>16</v>
      </c>
      <c r="I89" s="33">
        <v>1.3945E-4</v>
      </c>
      <c r="J89" s="32">
        <v>0</v>
      </c>
      <c r="K89" s="32">
        <v>16</v>
      </c>
      <c r="L89" s="33">
        <v>8.8028169014084509E-4</v>
      </c>
      <c r="M89" s="7">
        <v>1.2011E-4</v>
      </c>
      <c r="N89" s="7">
        <v>2.4022E-4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49">
        <v>8.8027999999999999E-4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49">
        <v>8.8027999999999999E-4</v>
      </c>
      <c r="AD89" s="49">
        <v>8.8027999999999999E-4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49">
        <v>8.8027999999999999E-4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49">
        <v>8.8027999999999999E-4</v>
      </c>
      <c r="AU89" s="7">
        <v>0</v>
      </c>
      <c r="AV89" s="49">
        <v>8.8027999999999999E-4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49">
        <v>8.8027999999999999E-4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49">
        <v>8.8027999999999999E-4</v>
      </c>
      <c r="BK89" s="7">
        <v>0</v>
      </c>
      <c r="BL89" s="7">
        <v>0</v>
      </c>
      <c r="BM89" s="7">
        <v>0</v>
      </c>
      <c r="BN89" s="7">
        <v>0</v>
      </c>
      <c r="BO89" s="49">
        <v>8.8027999999999999E-4</v>
      </c>
      <c r="BP89" s="7">
        <v>0</v>
      </c>
      <c r="BQ89" s="7">
        <v>0</v>
      </c>
      <c r="BR89" s="49">
        <v>8.8027999999999999E-4</v>
      </c>
      <c r="BS89" s="7">
        <v>0</v>
      </c>
      <c r="BT89" s="7">
        <v>0</v>
      </c>
      <c r="BU89" s="49">
        <v>8.8027999999999999E-4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49">
        <v>8.8027999999999999E-4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49">
        <v>8.8027999999999999E-4</v>
      </c>
      <c r="CZ89" s="49">
        <v>8.8027999999999999E-4</v>
      </c>
      <c r="DA89" s="7">
        <v>0</v>
      </c>
      <c r="DB89" s="7">
        <v>0</v>
      </c>
      <c r="DC89" s="7">
        <v>0</v>
      </c>
      <c r="DD89" s="49">
        <v>8.8027999999999999E-4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49">
        <v>8.8027999999999999E-4</v>
      </c>
    </row>
    <row r="90" spans="1:115" x14ac:dyDescent="0.35">
      <c r="A90" s="32" t="s">
        <v>1610</v>
      </c>
      <c r="B90" s="32" t="s">
        <v>2708</v>
      </c>
      <c r="C90" s="32">
        <v>7</v>
      </c>
      <c r="D90" s="32" t="s">
        <v>1577</v>
      </c>
      <c r="E90" s="32" t="s">
        <v>2638</v>
      </c>
      <c r="F90" s="32" t="s">
        <v>1476</v>
      </c>
      <c r="G90" s="32" t="s">
        <v>415</v>
      </c>
      <c r="H90" s="32">
        <v>15</v>
      </c>
      <c r="I90" s="33">
        <v>1.3072999999999999E-4</v>
      </c>
      <c r="J90" s="32">
        <v>0</v>
      </c>
      <c r="K90" s="32">
        <v>15</v>
      </c>
      <c r="L90" s="33">
        <v>8.8028169014084509E-4</v>
      </c>
      <c r="M90" s="7">
        <v>1.4291E-4</v>
      </c>
      <c r="N90" s="7">
        <v>2.8582E-4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49">
        <v>8.8027999999999999E-4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49">
        <v>8.8027999999999999E-4</v>
      </c>
      <c r="AN90" s="49">
        <v>8.8027999999999999E-4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49">
        <v>8.8027999999999999E-4</v>
      </c>
      <c r="BA90" s="49">
        <v>8.8027999999999999E-4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49">
        <v>8.8027999999999999E-4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49">
        <v>8.8027999999999999E-4</v>
      </c>
      <c r="BU90" s="49">
        <v>8.8027999999999999E-4</v>
      </c>
      <c r="BV90" s="7">
        <v>0</v>
      </c>
      <c r="BW90" s="49">
        <v>8.8027999999999999E-4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49">
        <v>8.8027999999999999E-4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49">
        <v>8.8027999999999999E-4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49">
        <v>8.8027999999999999E-4</v>
      </c>
      <c r="CT90" s="49">
        <v>8.8027999999999999E-4</v>
      </c>
      <c r="CU90" s="7">
        <v>0</v>
      </c>
      <c r="CV90" s="49">
        <v>8.8027999999999999E-4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49">
        <v>8.8027999999999999E-4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</row>
    <row r="91" spans="1:115" x14ac:dyDescent="0.35">
      <c r="A91" s="42" t="s">
        <v>1613</v>
      </c>
      <c r="B91" s="42" t="s">
        <v>3652</v>
      </c>
      <c r="C91" s="42">
        <v>507</v>
      </c>
      <c r="D91" s="42" t="s">
        <v>3653</v>
      </c>
      <c r="E91" s="42" t="s">
        <v>2663</v>
      </c>
      <c r="F91" s="42" t="s">
        <v>1491</v>
      </c>
      <c r="G91" s="42" t="s">
        <v>782</v>
      </c>
      <c r="H91" s="42">
        <v>14</v>
      </c>
      <c r="I91" s="43">
        <v>1.2202E-4</v>
      </c>
      <c r="J91" s="42">
        <v>0</v>
      </c>
      <c r="K91" s="42">
        <v>12</v>
      </c>
      <c r="L91" s="43">
        <v>1.76056338028169E-3</v>
      </c>
      <c r="M91" s="7">
        <v>8.9699999999999998E-5</v>
      </c>
      <c r="N91" s="7">
        <v>1.794E-4</v>
      </c>
      <c r="O91" s="7">
        <v>0</v>
      </c>
      <c r="P91" s="7">
        <v>0</v>
      </c>
      <c r="Q91" s="7">
        <v>0</v>
      </c>
      <c r="R91" s="7">
        <v>0</v>
      </c>
      <c r="S91" s="49">
        <v>1.76056E-3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49">
        <v>8.8027999999999999E-4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49">
        <v>8.8027999999999999E-4</v>
      </c>
      <c r="BD91" s="49">
        <v>8.8027999999999999E-4</v>
      </c>
      <c r="BE91" s="7">
        <v>0</v>
      </c>
      <c r="BF91" s="7">
        <v>0</v>
      </c>
      <c r="BG91" s="7">
        <v>0</v>
      </c>
      <c r="BH91" s="49">
        <v>8.8027999999999999E-4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49">
        <v>8.8027999999999999E-4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49">
        <v>1.76056E-3</v>
      </c>
      <c r="BW91" s="7">
        <v>0</v>
      </c>
      <c r="BX91" s="7">
        <v>0</v>
      </c>
      <c r="BY91" s="7">
        <v>0</v>
      </c>
      <c r="BZ91" s="7">
        <v>0</v>
      </c>
      <c r="CA91" s="49">
        <v>8.8027999999999999E-4</v>
      </c>
      <c r="CB91" s="49">
        <v>8.8027999999999999E-4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49">
        <v>8.8027999999999999E-4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49">
        <v>8.8027999999999999E-4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49">
        <v>8.8027999999999999E-4</v>
      </c>
    </row>
    <row r="92" spans="1:115" x14ac:dyDescent="0.35">
      <c r="A92" s="28" t="s">
        <v>1616</v>
      </c>
      <c r="B92" s="28" t="s">
        <v>1683</v>
      </c>
      <c r="C92" s="28">
        <v>388</v>
      </c>
      <c r="D92" s="28" t="s">
        <v>1684</v>
      </c>
      <c r="E92" s="28" t="s">
        <v>2638</v>
      </c>
      <c r="F92" s="28" t="s">
        <v>386</v>
      </c>
      <c r="G92" s="28" t="s">
        <v>386</v>
      </c>
      <c r="H92" s="28">
        <v>14</v>
      </c>
      <c r="I92" s="29">
        <v>1.2202E-4</v>
      </c>
      <c r="J92" s="28">
        <v>0</v>
      </c>
      <c r="K92" s="28">
        <v>14</v>
      </c>
      <c r="L92" s="29">
        <v>8.8028169014084509E-4</v>
      </c>
      <c r="M92" s="7">
        <v>1.3531E-4</v>
      </c>
      <c r="N92" s="7">
        <v>2.7062000000000001E-4</v>
      </c>
      <c r="O92" s="49">
        <v>8.8027999999999999E-4</v>
      </c>
      <c r="P92" s="49">
        <v>8.8027999999999999E-4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49">
        <v>8.8027999999999999E-4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49">
        <v>8.8027999999999999E-4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49">
        <v>8.8027999999999999E-4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49">
        <v>8.8027999999999999E-4</v>
      </c>
      <c r="BT92" s="7">
        <v>0</v>
      </c>
      <c r="BU92" s="7">
        <v>0</v>
      </c>
      <c r="BV92" s="7">
        <v>0</v>
      </c>
      <c r="BW92" s="49">
        <v>8.8027999999999999E-4</v>
      </c>
      <c r="BX92" s="49">
        <v>8.8027999999999999E-4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49">
        <v>8.8027999999999999E-4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49">
        <v>8.8027999999999999E-4</v>
      </c>
      <c r="CS92" s="7">
        <v>0</v>
      </c>
      <c r="CT92" s="49">
        <v>8.8027999999999999E-4</v>
      </c>
      <c r="CU92" s="7">
        <v>0</v>
      </c>
      <c r="CV92" s="49">
        <v>8.8027999999999999E-4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49">
        <v>8.8027999999999999E-4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49">
        <v>8.8027999999999999E-4</v>
      </c>
      <c r="DI92" s="7">
        <v>0</v>
      </c>
      <c r="DJ92" s="7">
        <v>0</v>
      </c>
      <c r="DK92" s="7">
        <v>0</v>
      </c>
    </row>
    <row r="93" spans="1:115" x14ac:dyDescent="0.35">
      <c r="A93" s="42" t="s">
        <v>1619</v>
      </c>
      <c r="B93" s="42" t="s">
        <v>3654</v>
      </c>
      <c r="C93" s="42">
        <v>124</v>
      </c>
      <c r="D93" s="42" t="s">
        <v>3655</v>
      </c>
      <c r="E93" s="42" t="s">
        <v>2663</v>
      </c>
      <c r="F93" s="42" t="s">
        <v>1491</v>
      </c>
      <c r="G93" s="42" t="s">
        <v>782</v>
      </c>
      <c r="H93" s="42">
        <v>13</v>
      </c>
      <c r="I93" s="43">
        <v>1.133E-4</v>
      </c>
      <c r="J93" s="42">
        <v>0</v>
      </c>
      <c r="K93" s="42">
        <v>13</v>
      </c>
      <c r="L93" s="43">
        <v>8.8028169014084509E-4</v>
      </c>
      <c r="M93" s="7">
        <v>1.1859E-4</v>
      </c>
      <c r="N93" s="7">
        <v>2.3718E-4</v>
      </c>
      <c r="O93" s="7">
        <v>0</v>
      </c>
      <c r="P93" s="7">
        <v>0</v>
      </c>
      <c r="Q93" s="49">
        <v>8.8027999999999999E-4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49">
        <v>8.8027999999999999E-4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49">
        <v>8.8027999999999999E-4</v>
      </c>
      <c r="AW93" s="49">
        <v>8.8027999999999999E-4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49">
        <v>8.8027999999999999E-4</v>
      </c>
      <c r="BD93" s="7">
        <v>0</v>
      </c>
      <c r="BE93" s="7">
        <v>0</v>
      </c>
      <c r="BF93" s="7">
        <v>0</v>
      </c>
      <c r="BG93" s="7">
        <v>0</v>
      </c>
      <c r="BH93" s="49">
        <v>8.8027999999999999E-4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49">
        <v>8.8027999999999999E-4</v>
      </c>
      <c r="BS93" s="7">
        <v>0</v>
      </c>
      <c r="BT93" s="49">
        <v>8.8027999999999999E-4</v>
      </c>
      <c r="BU93" s="7">
        <v>0</v>
      </c>
      <c r="BV93" s="7">
        <v>0</v>
      </c>
      <c r="BW93" s="7">
        <v>0</v>
      </c>
      <c r="BX93" s="49">
        <v>8.8027999999999999E-4</v>
      </c>
      <c r="BY93" s="7">
        <v>0</v>
      </c>
      <c r="BZ93" s="7">
        <v>0</v>
      </c>
      <c r="CA93" s="49">
        <v>8.8027999999999999E-4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49">
        <v>8.8027999999999999E-4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49">
        <v>8.8027999999999999E-4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49">
        <v>8.8027999999999999E-4</v>
      </c>
      <c r="DJ93" s="7">
        <v>0</v>
      </c>
      <c r="DK93" s="7">
        <v>0</v>
      </c>
    </row>
    <row r="94" spans="1:115" x14ac:dyDescent="0.35">
      <c r="A94" s="42" t="s">
        <v>1622</v>
      </c>
      <c r="B94" s="42" t="s">
        <v>3656</v>
      </c>
      <c r="C94" s="42">
        <v>602</v>
      </c>
      <c r="D94" s="42" t="s">
        <v>3657</v>
      </c>
      <c r="E94" s="42" t="s">
        <v>2663</v>
      </c>
      <c r="F94" s="42" t="s">
        <v>1491</v>
      </c>
      <c r="G94" s="42" t="s">
        <v>782</v>
      </c>
      <c r="H94" s="42">
        <v>12</v>
      </c>
      <c r="I94" s="43">
        <v>1.0459E-4</v>
      </c>
      <c r="J94" s="42">
        <v>0</v>
      </c>
      <c r="K94" s="42">
        <v>10</v>
      </c>
      <c r="L94" s="43">
        <v>2.6408450704225352E-3</v>
      </c>
      <c r="M94" s="7">
        <v>4.8649999999999997E-5</v>
      </c>
      <c r="N94" s="7">
        <v>9.7299999999999993E-5</v>
      </c>
      <c r="O94" s="7">
        <v>0</v>
      </c>
      <c r="P94" s="7">
        <v>0</v>
      </c>
      <c r="Q94" s="49">
        <v>8.8027999999999999E-4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49">
        <v>2.6408500000000001E-3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49">
        <v>8.8027999999999999E-4</v>
      </c>
      <c r="AR94" s="49">
        <v>8.8027999999999999E-4</v>
      </c>
      <c r="AS94" s="7">
        <v>0</v>
      </c>
      <c r="AT94" s="7">
        <v>0</v>
      </c>
      <c r="AU94" s="49">
        <v>8.8027999999999999E-4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49">
        <v>8.8027999999999999E-4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49">
        <v>8.8027999999999999E-4</v>
      </c>
      <c r="CO94" s="7">
        <v>0</v>
      </c>
      <c r="CP94" s="7">
        <v>0</v>
      </c>
      <c r="CQ94" s="7">
        <v>0</v>
      </c>
      <c r="CR94" s="7">
        <v>0</v>
      </c>
      <c r="CS94" s="49">
        <v>8.8027999999999999E-4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49">
        <v>8.8027999999999999E-4</v>
      </c>
      <c r="DG94" s="7">
        <v>0</v>
      </c>
      <c r="DH94" s="7">
        <v>0</v>
      </c>
      <c r="DI94" s="49">
        <v>8.8027999999999999E-4</v>
      </c>
      <c r="DJ94" s="7">
        <v>0</v>
      </c>
      <c r="DK94" s="7">
        <v>0</v>
      </c>
    </row>
    <row r="95" spans="1:115" x14ac:dyDescent="0.35">
      <c r="A95" s="40" t="s">
        <v>1625</v>
      </c>
      <c r="B95" s="40" t="s">
        <v>3658</v>
      </c>
      <c r="C95" s="40">
        <v>72</v>
      </c>
      <c r="D95" s="40" t="s">
        <v>3659</v>
      </c>
      <c r="E95" s="40" t="s">
        <v>2636</v>
      </c>
      <c r="F95" s="40" t="s">
        <v>1487</v>
      </c>
      <c r="G95" s="40" t="s">
        <v>781</v>
      </c>
      <c r="H95" s="40">
        <v>12</v>
      </c>
      <c r="I95" s="41">
        <v>1.0459E-4</v>
      </c>
      <c r="J95" s="40">
        <v>0</v>
      </c>
      <c r="K95" s="40">
        <v>11</v>
      </c>
      <c r="L95" s="41">
        <v>1.76056338028169E-3</v>
      </c>
      <c r="M95" s="7">
        <v>7.4499999999999995E-5</v>
      </c>
      <c r="N95" s="7">
        <v>1.4899999999999999E-4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49">
        <v>8.8027999999999999E-4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49">
        <v>8.8027999999999999E-4</v>
      </c>
      <c r="AE95" s="7">
        <v>0</v>
      </c>
      <c r="AF95" s="49">
        <v>8.8027999999999999E-4</v>
      </c>
      <c r="AG95" s="7">
        <v>0</v>
      </c>
      <c r="AH95" s="49">
        <v>8.8027999999999999E-4</v>
      </c>
      <c r="AI95" s="49">
        <v>8.8027999999999999E-4</v>
      </c>
      <c r="AJ95" s="7">
        <v>0</v>
      </c>
      <c r="AK95" s="7">
        <v>0</v>
      </c>
      <c r="AL95" s="49">
        <v>1.76056E-3</v>
      </c>
      <c r="AM95" s="7">
        <v>0</v>
      </c>
      <c r="AN95" s="7">
        <v>0</v>
      </c>
      <c r="AO95" s="7">
        <v>0</v>
      </c>
      <c r="AP95" s="7">
        <v>0</v>
      </c>
      <c r="AQ95" s="49">
        <v>8.8027999999999999E-4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49">
        <v>8.8027999999999999E-4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49">
        <v>8.8027999999999999E-4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49">
        <v>8.8027999999999999E-4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49">
        <v>8.8027999999999999E-4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</row>
    <row r="96" spans="1:115" x14ac:dyDescent="0.35">
      <c r="A96" s="40" t="s">
        <v>1628</v>
      </c>
      <c r="B96" s="40" t="s">
        <v>3660</v>
      </c>
      <c r="C96" s="40">
        <v>477</v>
      </c>
      <c r="D96" s="40" t="s">
        <v>3661</v>
      </c>
      <c r="E96" s="40" t="s">
        <v>2663</v>
      </c>
      <c r="F96" s="40" t="s">
        <v>1489</v>
      </c>
      <c r="G96" s="40" t="s">
        <v>781</v>
      </c>
      <c r="H96" s="40">
        <v>11</v>
      </c>
      <c r="I96" s="41">
        <v>9.5870000000000002E-5</v>
      </c>
      <c r="J96" s="40">
        <v>0</v>
      </c>
      <c r="K96" s="40">
        <v>11</v>
      </c>
      <c r="L96" s="41">
        <v>8.8028169014084509E-4</v>
      </c>
      <c r="M96" s="7">
        <v>7.2979999999999996E-5</v>
      </c>
      <c r="N96" s="7">
        <v>1.4595999999999999E-4</v>
      </c>
      <c r="O96" s="7">
        <v>0</v>
      </c>
      <c r="P96" s="7">
        <v>0</v>
      </c>
      <c r="Q96" s="49">
        <v>8.8027999999999999E-4</v>
      </c>
      <c r="R96" s="49">
        <v>8.8027999999999999E-4</v>
      </c>
      <c r="S96" s="7">
        <v>0</v>
      </c>
      <c r="T96" s="7">
        <v>0</v>
      </c>
      <c r="U96" s="7">
        <v>0</v>
      </c>
      <c r="V96" s="7">
        <v>0</v>
      </c>
      <c r="W96" s="49">
        <v>8.8027999999999999E-4</v>
      </c>
      <c r="X96" s="7">
        <v>0</v>
      </c>
      <c r="Y96" s="7">
        <v>0</v>
      </c>
      <c r="Z96" s="7">
        <v>0</v>
      </c>
      <c r="AA96" s="7">
        <v>0</v>
      </c>
      <c r="AB96" s="49">
        <v>8.8027999999999999E-4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49">
        <v>8.8027999999999999E-4</v>
      </c>
      <c r="AS96" s="7">
        <v>0</v>
      </c>
      <c r="AT96" s="49">
        <v>8.8027999999999999E-4</v>
      </c>
      <c r="AU96" s="7">
        <v>0</v>
      </c>
      <c r="AV96" s="7">
        <v>0</v>
      </c>
      <c r="AW96" s="49">
        <v>8.8027999999999999E-4</v>
      </c>
      <c r="AX96" s="7">
        <v>0</v>
      </c>
      <c r="AY96" s="7">
        <v>0</v>
      </c>
      <c r="AZ96" s="7">
        <v>0</v>
      </c>
      <c r="BA96" s="7">
        <v>0</v>
      </c>
      <c r="BB96" s="49">
        <v>8.8027999999999999E-4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49">
        <v>8.8027999999999999E-4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49">
        <v>8.8027999999999999E-4</v>
      </c>
      <c r="CQ96" s="7">
        <v>0</v>
      </c>
      <c r="CR96" s="7">
        <v>0</v>
      </c>
      <c r="CS96" s="49">
        <v>8.8027999999999999E-4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</row>
    <row r="97" spans="1:115" x14ac:dyDescent="0.35">
      <c r="A97" s="40" t="s">
        <v>1631</v>
      </c>
      <c r="B97" s="40" t="s">
        <v>3662</v>
      </c>
      <c r="C97" s="40">
        <v>40</v>
      </c>
      <c r="D97" s="40" t="s">
        <v>1660</v>
      </c>
      <c r="E97" s="40" t="s">
        <v>2636</v>
      </c>
      <c r="F97" s="40" t="s">
        <v>1486</v>
      </c>
      <c r="G97" s="40" t="s">
        <v>781</v>
      </c>
      <c r="H97" s="40">
        <v>10</v>
      </c>
      <c r="I97" s="41">
        <v>8.7159999999999999E-5</v>
      </c>
      <c r="J97" s="40">
        <v>0</v>
      </c>
      <c r="K97" s="40">
        <v>10</v>
      </c>
      <c r="L97" s="41">
        <v>8.8028169014084509E-4</v>
      </c>
      <c r="M97" s="7">
        <v>6.8419999999999999E-5</v>
      </c>
      <c r="N97" s="7">
        <v>1.3684E-4</v>
      </c>
      <c r="O97" s="49">
        <v>8.8027999999999999E-4</v>
      </c>
      <c r="P97" s="7">
        <v>0</v>
      </c>
      <c r="Q97" s="7">
        <v>0</v>
      </c>
      <c r="R97" s="7">
        <v>0</v>
      </c>
      <c r="S97" s="7">
        <v>0</v>
      </c>
      <c r="T97" s="49">
        <v>8.8027999999999999E-4</v>
      </c>
      <c r="U97" s="49">
        <v>8.8027999999999999E-4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49">
        <v>8.8027999999999999E-4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49">
        <v>8.8027999999999999E-4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49">
        <v>8.8027999999999999E-4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49">
        <v>8.8027999999999999E-4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49">
        <v>8.8027999999999999E-4</v>
      </c>
      <c r="CW97" s="7">
        <v>0</v>
      </c>
      <c r="CX97" s="7">
        <v>0</v>
      </c>
      <c r="CY97" s="7">
        <v>0</v>
      </c>
      <c r="CZ97" s="49">
        <v>8.8027999999999999E-4</v>
      </c>
      <c r="DA97" s="7">
        <v>0</v>
      </c>
      <c r="DB97" s="7">
        <v>0</v>
      </c>
      <c r="DC97" s="7">
        <v>0</v>
      </c>
      <c r="DD97" s="7">
        <v>0</v>
      </c>
      <c r="DE97" s="49">
        <v>8.8027999999999999E-4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</row>
    <row r="98" spans="1:115" x14ac:dyDescent="0.35">
      <c r="A98" s="40" t="s">
        <v>1634</v>
      </c>
      <c r="B98" s="40" t="s">
        <v>3663</v>
      </c>
      <c r="C98" s="40">
        <v>41</v>
      </c>
      <c r="D98" s="40" t="s">
        <v>1672</v>
      </c>
      <c r="E98" s="40" t="s">
        <v>2636</v>
      </c>
      <c r="F98" s="40" t="s">
        <v>1486</v>
      </c>
      <c r="G98" s="40" t="s">
        <v>781</v>
      </c>
      <c r="H98" s="40">
        <v>10</v>
      </c>
      <c r="I98" s="41">
        <v>8.7159999999999999E-5</v>
      </c>
      <c r="J98" s="40">
        <v>0</v>
      </c>
      <c r="K98" s="40">
        <v>10</v>
      </c>
      <c r="L98" s="41">
        <v>8.8028169014084509E-4</v>
      </c>
      <c r="M98" s="7">
        <v>8.5140000000000001E-5</v>
      </c>
      <c r="N98" s="7">
        <v>1.7028E-4</v>
      </c>
      <c r="O98" s="7">
        <v>0</v>
      </c>
      <c r="P98" s="7">
        <v>0</v>
      </c>
      <c r="Q98" s="7">
        <v>0</v>
      </c>
      <c r="R98" s="7">
        <v>0</v>
      </c>
      <c r="S98" s="49">
        <v>8.8027999999999999E-4</v>
      </c>
      <c r="T98" s="7">
        <v>0</v>
      </c>
      <c r="U98" s="7">
        <v>0</v>
      </c>
      <c r="V98" s="7">
        <v>0</v>
      </c>
      <c r="W98" s="49">
        <v>8.8027999999999999E-4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49">
        <v>8.8027999999999999E-4</v>
      </c>
      <c r="AK98" s="7">
        <v>0</v>
      </c>
      <c r="AL98" s="7">
        <v>0</v>
      </c>
      <c r="AM98" s="49">
        <v>8.8027999999999999E-4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49">
        <v>8.8027999999999999E-4</v>
      </c>
      <c r="AU98" s="7">
        <v>0</v>
      </c>
      <c r="AV98" s="49">
        <v>8.8027999999999999E-4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49">
        <v>8.8027999999999999E-4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49">
        <v>8.8027999999999999E-4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49">
        <v>8.8027999999999999E-4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49">
        <v>8.8027999999999999E-4</v>
      </c>
      <c r="DI98" s="7">
        <v>0</v>
      </c>
      <c r="DJ98" s="7">
        <v>0</v>
      </c>
      <c r="DK98" s="7">
        <v>0</v>
      </c>
    </row>
    <row r="99" spans="1:115" x14ac:dyDescent="0.35">
      <c r="A99" s="40" t="s">
        <v>1637</v>
      </c>
      <c r="B99" s="40" t="s">
        <v>3664</v>
      </c>
      <c r="C99" s="40">
        <v>69</v>
      </c>
      <c r="D99" s="40" t="s">
        <v>3665</v>
      </c>
      <c r="E99" s="40" t="s">
        <v>2636</v>
      </c>
      <c r="F99" s="40" t="s">
        <v>1487</v>
      </c>
      <c r="G99" s="40" t="s">
        <v>781</v>
      </c>
      <c r="H99" s="40">
        <v>9</v>
      </c>
      <c r="I99" s="41">
        <v>7.8440000000000001E-5</v>
      </c>
      <c r="J99" s="40">
        <v>0</v>
      </c>
      <c r="K99" s="40">
        <v>7</v>
      </c>
      <c r="L99" s="41">
        <v>2.6408450704225352E-3</v>
      </c>
      <c r="M99" s="7">
        <v>5.0170000000000002E-5</v>
      </c>
      <c r="N99" s="7">
        <v>1.0034E-4</v>
      </c>
      <c r="O99" s="49">
        <v>2.6408500000000001E-3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49">
        <v>8.8027999999999999E-4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49">
        <v>8.8027999999999999E-4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49">
        <v>8.8027999999999999E-4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49">
        <v>8.8027999999999999E-4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49">
        <v>8.8027999999999999E-4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49">
        <v>8.8027999999999999E-4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</row>
    <row r="100" spans="1:115" x14ac:dyDescent="0.35">
      <c r="A100" s="32" t="s">
        <v>1640</v>
      </c>
      <c r="B100" s="32" t="s">
        <v>3666</v>
      </c>
      <c r="C100" s="32">
        <v>348</v>
      </c>
      <c r="D100" s="32" t="s">
        <v>1639</v>
      </c>
      <c r="E100" s="32" t="s">
        <v>2638</v>
      </c>
      <c r="F100" s="32" t="s">
        <v>1482</v>
      </c>
      <c r="G100" s="32" t="s">
        <v>415</v>
      </c>
      <c r="H100" s="32">
        <v>8</v>
      </c>
      <c r="I100" s="33">
        <v>6.9729999999999998E-5</v>
      </c>
      <c r="J100" s="32">
        <v>0</v>
      </c>
      <c r="K100" s="32">
        <v>7</v>
      </c>
      <c r="L100" s="33">
        <v>1.76056338028169E-3</v>
      </c>
      <c r="M100" s="7">
        <v>3.8009999999999997E-5</v>
      </c>
      <c r="N100" s="7">
        <v>7.6019999999999994E-5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49">
        <v>8.8027999999999999E-4</v>
      </c>
      <c r="BI100" s="7">
        <v>0</v>
      </c>
      <c r="BJ100" s="7">
        <v>0</v>
      </c>
      <c r="BK100" s="7">
        <v>0</v>
      </c>
      <c r="BL100" s="49">
        <v>8.8027999999999999E-4</v>
      </c>
      <c r="BM100" s="7">
        <v>0</v>
      </c>
      <c r="BN100" s="7">
        <v>0</v>
      </c>
      <c r="BO100" s="7">
        <v>0</v>
      </c>
      <c r="BP100" s="49">
        <v>8.8027999999999999E-4</v>
      </c>
      <c r="BQ100" s="49">
        <v>8.8027999999999999E-4</v>
      </c>
      <c r="BR100" s="49">
        <v>8.8027999999999999E-4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49">
        <v>1.76056E-3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49">
        <v>8.8027999999999999E-4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</row>
    <row r="101" spans="1:115" x14ac:dyDescent="0.35">
      <c r="A101" s="42" t="s">
        <v>1643</v>
      </c>
      <c r="B101" s="42" t="s">
        <v>3667</v>
      </c>
      <c r="C101" s="42">
        <v>114</v>
      </c>
      <c r="D101" s="42" t="s">
        <v>3668</v>
      </c>
      <c r="E101" s="42" t="s">
        <v>2663</v>
      </c>
      <c r="F101" s="42" t="s">
        <v>1491</v>
      </c>
      <c r="G101" s="42" t="s">
        <v>782</v>
      </c>
      <c r="H101" s="42">
        <v>7</v>
      </c>
      <c r="I101" s="43">
        <v>6.101E-5</v>
      </c>
      <c r="J101" s="42">
        <v>0</v>
      </c>
      <c r="K101" s="42">
        <v>7</v>
      </c>
      <c r="L101" s="43">
        <v>8.8028169014084509E-4</v>
      </c>
      <c r="M101" s="7">
        <v>6.5370000000000006E-5</v>
      </c>
      <c r="N101" s="7">
        <v>1.3074000000000001E-4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49">
        <v>8.8027999999999999E-4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49">
        <v>8.8027999999999999E-4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49">
        <v>8.8027999999999999E-4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49">
        <v>8.8027999999999999E-4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49">
        <v>8.8027999999999999E-4</v>
      </c>
      <c r="BX101" s="49">
        <v>8.8027999999999999E-4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49">
        <v>8.8027999999999999E-4</v>
      </c>
      <c r="DI101" s="7">
        <v>0</v>
      </c>
      <c r="DJ101" s="7">
        <v>0</v>
      </c>
      <c r="DK101" s="7">
        <v>0</v>
      </c>
    </row>
    <row r="102" spans="1:115" x14ac:dyDescent="0.35">
      <c r="A102" s="40" t="s">
        <v>1646</v>
      </c>
      <c r="B102" s="40" t="s">
        <v>3669</v>
      </c>
      <c r="C102" s="40">
        <v>464</v>
      </c>
      <c r="D102" s="40" t="s">
        <v>3670</v>
      </c>
      <c r="E102" s="40" t="s">
        <v>2663</v>
      </c>
      <c r="F102" s="40" t="s">
        <v>1488</v>
      </c>
      <c r="G102" s="40" t="s">
        <v>781</v>
      </c>
      <c r="H102" s="40">
        <v>7</v>
      </c>
      <c r="I102" s="41">
        <v>6.101E-5</v>
      </c>
      <c r="J102" s="40">
        <v>0</v>
      </c>
      <c r="K102" s="40">
        <v>7</v>
      </c>
      <c r="L102" s="41">
        <v>8.8028169014084509E-4</v>
      </c>
      <c r="M102" s="7">
        <v>4.2570000000000001E-5</v>
      </c>
      <c r="N102" s="7">
        <v>8.5140000000000001E-5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49">
        <v>8.8027999999999999E-4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49">
        <v>8.8027999999999999E-4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49">
        <v>8.8027999999999999E-4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49">
        <v>8.8027999999999999E-4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49">
        <v>8.8027999999999999E-4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49">
        <v>8.8027999999999999E-4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49">
        <v>8.8027999999999999E-4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</row>
    <row r="103" spans="1:115" x14ac:dyDescent="0.35">
      <c r="A103" s="32" t="s">
        <v>1649</v>
      </c>
      <c r="B103" s="32" t="s">
        <v>3671</v>
      </c>
      <c r="C103" s="32">
        <v>392</v>
      </c>
      <c r="D103" s="32" t="s">
        <v>3672</v>
      </c>
      <c r="E103" s="32" t="s">
        <v>2638</v>
      </c>
      <c r="F103" s="32" t="s">
        <v>1478</v>
      </c>
      <c r="G103" s="32" t="s">
        <v>415</v>
      </c>
      <c r="H103" s="32">
        <v>6</v>
      </c>
      <c r="I103" s="33">
        <v>5.2290000000000002E-5</v>
      </c>
      <c r="J103" s="32">
        <v>0</v>
      </c>
      <c r="K103" s="32">
        <v>5</v>
      </c>
      <c r="L103" s="33">
        <v>1.76056338028169E-3</v>
      </c>
      <c r="M103" s="7">
        <v>3.0409999999999999E-5</v>
      </c>
      <c r="N103" s="7">
        <v>6.0819999999999997E-5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49">
        <v>8.8027999999999999E-4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49">
        <v>8.8027999999999999E-4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49">
        <v>8.8027999999999999E-4</v>
      </c>
      <c r="BV103" s="7">
        <v>0</v>
      </c>
      <c r="BW103" s="7">
        <v>0</v>
      </c>
      <c r="BX103" s="49">
        <v>8.8027999999999999E-4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49">
        <v>1.76056E-3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</row>
    <row r="104" spans="1:115" x14ac:dyDescent="0.35">
      <c r="A104" s="40" t="s">
        <v>1652</v>
      </c>
      <c r="B104" s="40" t="s">
        <v>3673</v>
      </c>
      <c r="C104" s="40">
        <v>463</v>
      </c>
      <c r="D104" s="40" t="s">
        <v>3674</v>
      </c>
      <c r="E104" s="40" t="s">
        <v>2663</v>
      </c>
      <c r="F104" s="40" t="s">
        <v>1489</v>
      </c>
      <c r="G104" s="40" t="s">
        <v>781</v>
      </c>
      <c r="H104" s="40">
        <v>6</v>
      </c>
      <c r="I104" s="41">
        <v>5.2290000000000002E-5</v>
      </c>
      <c r="J104" s="40">
        <v>0</v>
      </c>
      <c r="K104" s="40">
        <v>6</v>
      </c>
      <c r="L104" s="41">
        <v>8.8028169014084509E-4</v>
      </c>
      <c r="M104" s="7">
        <v>2.4329999999999999E-5</v>
      </c>
      <c r="N104" s="7">
        <v>4.8659999999999998E-5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49">
        <v>8.8027999999999999E-4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49">
        <v>8.8027999999999999E-4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49">
        <v>8.8027999999999999E-4</v>
      </c>
      <c r="BI104" s="49">
        <v>8.8027999999999999E-4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49">
        <v>8.8027999999999999E-4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49">
        <v>8.8027999999999999E-4</v>
      </c>
    </row>
    <row r="105" spans="1:115" x14ac:dyDescent="0.35">
      <c r="A105" s="32" t="s">
        <v>1655</v>
      </c>
      <c r="B105" s="32" t="s">
        <v>3675</v>
      </c>
      <c r="C105" s="32">
        <v>216</v>
      </c>
      <c r="D105" s="32" t="s">
        <v>2099</v>
      </c>
      <c r="E105" s="32" t="s">
        <v>2638</v>
      </c>
      <c r="F105" s="32" t="s">
        <v>1478</v>
      </c>
      <c r="G105" s="32" t="s">
        <v>415</v>
      </c>
      <c r="H105" s="32">
        <v>6</v>
      </c>
      <c r="I105" s="33">
        <v>5.2290000000000002E-5</v>
      </c>
      <c r="J105" s="32">
        <v>0</v>
      </c>
      <c r="K105" s="32">
        <v>4</v>
      </c>
      <c r="L105" s="33">
        <v>2.6408450704225352E-3</v>
      </c>
      <c r="M105" s="7">
        <v>2.7370000000000001E-5</v>
      </c>
      <c r="N105" s="7">
        <v>5.4740000000000001E-5</v>
      </c>
      <c r="O105" s="7">
        <v>0</v>
      </c>
      <c r="P105" s="7">
        <v>0</v>
      </c>
      <c r="Q105" s="7">
        <v>0</v>
      </c>
      <c r="R105" s="49">
        <v>8.8027999999999999E-4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49">
        <v>8.8027999999999999E-4</v>
      </c>
      <c r="Z105" s="7">
        <v>0</v>
      </c>
      <c r="AA105" s="49">
        <v>2.6408500000000001E-3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49">
        <v>8.8027999999999999E-4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</row>
    <row r="106" spans="1:115" x14ac:dyDescent="0.35">
      <c r="A106" s="40" t="s">
        <v>1658</v>
      </c>
      <c r="B106" s="40" t="s">
        <v>3676</v>
      </c>
      <c r="C106" s="40">
        <v>103</v>
      </c>
      <c r="D106" s="40" t="s">
        <v>3677</v>
      </c>
      <c r="E106" s="40" t="s">
        <v>2638</v>
      </c>
      <c r="F106" s="40" t="s">
        <v>1489</v>
      </c>
      <c r="G106" s="40" t="s">
        <v>781</v>
      </c>
      <c r="H106" s="40">
        <v>5</v>
      </c>
      <c r="I106" s="41">
        <v>4.3579999999999999E-5</v>
      </c>
      <c r="J106" s="40">
        <v>0</v>
      </c>
      <c r="K106" s="40">
        <v>5</v>
      </c>
      <c r="L106" s="41">
        <v>8.8028169014084509E-4</v>
      </c>
      <c r="M106" s="7">
        <v>3.9530000000000003E-5</v>
      </c>
      <c r="N106" s="7">
        <v>7.9060000000000005E-5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49">
        <v>8.8027999999999999E-4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49">
        <v>8.8027999999999999E-4</v>
      </c>
      <c r="BQ106" s="7">
        <v>0</v>
      </c>
      <c r="BR106" s="7">
        <v>0</v>
      </c>
      <c r="BS106" s="7">
        <v>0</v>
      </c>
      <c r="BT106" s="7">
        <v>0</v>
      </c>
      <c r="BU106" s="49">
        <v>8.8027999999999999E-4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49">
        <v>8.8027999999999999E-4</v>
      </c>
      <c r="DC106" s="7">
        <v>0</v>
      </c>
      <c r="DD106" s="7">
        <v>0</v>
      </c>
      <c r="DE106" s="7">
        <v>0</v>
      </c>
      <c r="DF106" s="49">
        <v>8.8027999999999999E-4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</row>
    <row r="107" spans="1:115" x14ac:dyDescent="0.35">
      <c r="A107" s="40" t="s">
        <v>1661</v>
      </c>
      <c r="B107" s="40" t="s">
        <v>3678</v>
      </c>
      <c r="C107" s="40">
        <v>102</v>
      </c>
      <c r="D107" s="40" t="s">
        <v>3679</v>
      </c>
      <c r="E107" s="40" t="s">
        <v>2638</v>
      </c>
      <c r="F107" s="40" t="s">
        <v>1489</v>
      </c>
      <c r="G107" s="40" t="s">
        <v>781</v>
      </c>
      <c r="H107" s="40">
        <v>5</v>
      </c>
      <c r="I107" s="41">
        <v>4.3579999999999999E-5</v>
      </c>
      <c r="J107" s="40">
        <v>0</v>
      </c>
      <c r="K107" s="40">
        <v>5</v>
      </c>
      <c r="L107" s="41">
        <v>8.8028169014084509E-4</v>
      </c>
      <c r="M107" s="7">
        <v>1.8240000000000002E-5</v>
      </c>
      <c r="N107" s="7">
        <v>3.6480000000000003E-5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49">
        <v>8.8027999999999999E-4</v>
      </c>
      <c r="BV107" s="7">
        <v>0</v>
      </c>
      <c r="BW107" s="7">
        <v>0</v>
      </c>
      <c r="BX107" s="49">
        <v>8.8027999999999999E-4</v>
      </c>
      <c r="BY107" s="49">
        <v>8.8027999999999999E-4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49">
        <v>8.8027999999999999E-4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49">
        <v>8.8027999999999999E-4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</row>
    <row r="108" spans="1:115" x14ac:dyDescent="0.35">
      <c r="A108" s="42" t="s">
        <v>1664</v>
      </c>
      <c r="B108" s="42" t="s">
        <v>3680</v>
      </c>
      <c r="C108" s="42">
        <v>108</v>
      </c>
      <c r="D108" s="42" t="s">
        <v>3681</v>
      </c>
      <c r="E108" s="42" t="s">
        <v>2636</v>
      </c>
      <c r="F108" s="42" t="s">
        <v>1490</v>
      </c>
      <c r="G108" s="42" t="s">
        <v>782</v>
      </c>
      <c r="H108" s="42">
        <v>5</v>
      </c>
      <c r="I108" s="43">
        <v>4.3579999999999999E-5</v>
      </c>
      <c r="J108" s="42">
        <v>0</v>
      </c>
      <c r="K108" s="42">
        <v>5</v>
      </c>
      <c r="L108" s="43">
        <v>8.8028169014084509E-4</v>
      </c>
      <c r="M108" s="7">
        <v>2.128E-5</v>
      </c>
      <c r="N108" s="7">
        <v>4.2559999999999999E-5</v>
      </c>
      <c r="O108" s="49">
        <v>8.8027999999999999E-4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49">
        <v>8.8027999999999999E-4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49">
        <v>8.8027999999999999E-4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49">
        <v>8.8027999999999999E-4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49">
        <v>8.8027999999999999E-4</v>
      </c>
      <c r="DI108" s="7">
        <v>0</v>
      </c>
      <c r="DJ108" s="7">
        <v>0</v>
      </c>
      <c r="DK108" s="7">
        <v>0</v>
      </c>
    </row>
    <row r="109" spans="1:115" x14ac:dyDescent="0.35">
      <c r="A109" s="40" t="s">
        <v>1667</v>
      </c>
      <c r="B109" s="40" t="s">
        <v>3682</v>
      </c>
      <c r="C109" s="40">
        <v>44</v>
      </c>
      <c r="D109" s="40" t="s">
        <v>3683</v>
      </c>
      <c r="E109" s="40" t="s">
        <v>2638</v>
      </c>
      <c r="F109" s="40" t="s">
        <v>1486</v>
      </c>
      <c r="G109" s="40" t="s">
        <v>781</v>
      </c>
      <c r="H109" s="40">
        <v>5</v>
      </c>
      <c r="I109" s="41">
        <v>4.3579999999999999E-5</v>
      </c>
      <c r="J109" s="40">
        <v>0</v>
      </c>
      <c r="K109" s="40">
        <v>4</v>
      </c>
      <c r="L109" s="41">
        <v>1.76056338028169E-3</v>
      </c>
      <c r="M109" s="7">
        <v>3.9530000000000003E-5</v>
      </c>
      <c r="N109" s="7">
        <v>7.9060000000000005E-5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49">
        <v>8.8027999999999999E-4</v>
      </c>
      <c r="AP109" s="7">
        <v>0</v>
      </c>
      <c r="AQ109" s="7">
        <v>0</v>
      </c>
      <c r="AR109" s="49">
        <v>8.8027999999999999E-4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49">
        <v>8.8027999999999999E-4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49">
        <v>1.76056E-3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</row>
    <row r="110" spans="1:115" x14ac:dyDescent="0.35">
      <c r="A110" s="40" t="s">
        <v>1670</v>
      </c>
      <c r="B110" s="40" t="s">
        <v>3684</v>
      </c>
      <c r="C110" s="40">
        <v>32</v>
      </c>
      <c r="D110" s="40" t="s">
        <v>1595</v>
      </c>
      <c r="E110" s="40" t="s">
        <v>2636</v>
      </c>
      <c r="F110" s="40" t="s">
        <v>1485</v>
      </c>
      <c r="G110" s="40" t="s">
        <v>781</v>
      </c>
      <c r="H110" s="40">
        <v>5</v>
      </c>
      <c r="I110" s="41">
        <v>4.3579999999999999E-5</v>
      </c>
      <c r="J110" s="40">
        <v>0</v>
      </c>
      <c r="K110" s="40">
        <v>5</v>
      </c>
      <c r="L110" s="41">
        <v>8.8028169014084509E-4</v>
      </c>
      <c r="M110" s="7">
        <v>5.7769999999999997E-5</v>
      </c>
      <c r="N110" s="7">
        <v>1.1553999999999999E-4</v>
      </c>
      <c r="O110" s="7">
        <v>0</v>
      </c>
      <c r="P110" s="7">
        <v>0</v>
      </c>
      <c r="Q110" s="7">
        <v>0</v>
      </c>
      <c r="R110" s="7">
        <v>0</v>
      </c>
      <c r="S110" s="49">
        <v>8.8027999999999999E-4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49">
        <v>8.8027999999999999E-4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49">
        <v>8.8027999999999999E-4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49">
        <v>8.8027999999999999E-4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49">
        <v>8.8027999999999999E-4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</row>
    <row r="111" spans="1:115" x14ac:dyDescent="0.35">
      <c r="A111" s="32" t="s">
        <v>1673</v>
      </c>
      <c r="B111" s="32" t="s">
        <v>3685</v>
      </c>
      <c r="C111" s="32">
        <v>413</v>
      </c>
      <c r="D111" s="32" t="s">
        <v>3686</v>
      </c>
      <c r="E111" s="32" t="s">
        <v>2638</v>
      </c>
      <c r="F111" s="32" t="s">
        <v>1474</v>
      </c>
      <c r="G111" s="32" t="s">
        <v>415</v>
      </c>
      <c r="H111" s="32">
        <v>4</v>
      </c>
      <c r="I111" s="33">
        <v>3.4860000000000002E-5</v>
      </c>
      <c r="J111" s="32">
        <v>0</v>
      </c>
      <c r="K111" s="32">
        <v>4</v>
      </c>
      <c r="L111" s="33">
        <v>8.8028169014084509E-4</v>
      </c>
      <c r="M111" s="7">
        <v>1.52E-5</v>
      </c>
      <c r="N111" s="7">
        <v>3.04E-5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49">
        <v>8.8027999999999999E-4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49">
        <v>8.8027999999999999E-4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49">
        <v>8.8027999999999999E-4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49">
        <v>8.8027999999999999E-4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</row>
    <row r="112" spans="1:115" x14ac:dyDescent="0.35">
      <c r="A112" s="40" t="s">
        <v>1676</v>
      </c>
      <c r="B112" s="40" t="s">
        <v>3687</v>
      </c>
      <c r="C112" s="40">
        <v>97</v>
      </c>
      <c r="D112" s="40" t="s">
        <v>3688</v>
      </c>
      <c r="E112" s="40" t="s">
        <v>2663</v>
      </c>
      <c r="F112" s="40" t="s">
        <v>1489</v>
      </c>
      <c r="G112" s="40" t="s">
        <v>781</v>
      </c>
      <c r="H112" s="40">
        <v>4</v>
      </c>
      <c r="I112" s="41">
        <v>3.4860000000000002E-5</v>
      </c>
      <c r="J112" s="40">
        <v>0</v>
      </c>
      <c r="K112" s="40">
        <v>4</v>
      </c>
      <c r="L112" s="41">
        <v>8.8028169014084509E-4</v>
      </c>
      <c r="M112" s="7">
        <v>7.1459999999999997E-5</v>
      </c>
      <c r="N112" s="7">
        <v>1.4291999999999999E-4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49">
        <v>8.8027999999999999E-4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49">
        <v>8.8027999999999999E-4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49">
        <v>8.8027999999999999E-4</v>
      </c>
      <c r="CE112" s="7">
        <v>0</v>
      </c>
      <c r="CF112" s="7">
        <v>0</v>
      </c>
      <c r="CG112" s="7">
        <v>0</v>
      </c>
      <c r="CH112" s="7">
        <v>0</v>
      </c>
      <c r="CI112" s="49">
        <v>8.8027999999999999E-4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</row>
    <row r="113" spans="1:115" x14ac:dyDescent="0.35">
      <c r="A113" s="32" t="s">
        <v>1679</v>
      </c>
      <c r="B113" s="32" t="s">
        <v>3689</v>
      </c>
      <c r="C113" s="32">
        <v>342</v>
      </c>
      <c r="D113" s="32" t="s">
        <v>2804</v>
      </c>
      <c r="E113" s="32" t="s">
        <v>2638</v>
      </c>
      <c r="F113" s="32" t="s">
        <v>1474</v>
      </c>
      <c r="G113" s="32" t="s">
        <v>415</v>
      </c>
      <c r="H113" s="32">
        <v>4</v>
      </c>
      <c r="I113" s="33">
        <v>3.4860000000000002E-5</v>
      </c>
      <c r="J113" s="32">
        <v>0</v>
      </c>
      <c r="K113" s="32">
        <v>4</v>
      </c>
      <c r="L113" s="33">
        <v>8.8028169014084509E-4</v>
      </c>
      <c r="M113" s="7">
        <v>1.52E-5</v>
      </c>
      <c r="N113" s="7">
        <v>3.04E-5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49">
        <v>8.8027999999999999E-4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49">
        <v>8.8027999999999999E-4</v>
      </c>
      <c r="AV113" s="49">
        <v>8.8027999999999999E-4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49">
        <v>8.8027999999999999E-4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</row>
    <row r="114" spans="1:115" x14ac:dyDescent="0.35">
      <c r="A114" s="40" t="s">
        <v>1682</v>
      </c>
      <c r="B114" s="40" t="s">
        <v>3690</v>
      </c>
      <c r="C114" s="40">
        <v>21</v>
      </c>
      <c r="D114" s="40" t="s">
        <v>1808</v>
      </c>
      <c r="E114" s="40" t="s">
        <v>2636</v>
      </c>
      <c r="F114" s="40" t="s">
        <v>1485</v>
      </c>
      <c r="G114" s="40" t="s">
        <v>781</v>
      </c>
      <c r="H114" s="40">
        <v>4</v>
      </c>
      <c r="I114" s="41">
        <v>3.4860000000000002E-5</v>
      </c>
      <c r="J114" s="40">
        <v>0</v>
      </c>
      <c r="K114" s="40">
        <v>4</v>
      </c>
      <c r="L114" s="41">
        <v>8.8028169014084509E-4</v>
      </c>
      <c r="M114" s="7">
        <v>4.1050000000000002E-5</v>
      </c>
      <c r="N114" s="7">
        <v>8.2100000000000003E-5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49">
        <v>8.8027999999999999E-4</v>
      </c>
      <c r="AJ114" s="7">
        <v>0</v>
      </c>
      <c r="AK114" s="7">
        <v>0</v>
      </c>
      <c r="AL114" s="49">
        <v>8.8027999999999999E-4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49">
        <v>8.8027999999999999E-4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49">
        <v>8.8027999999999999E-4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</row>
    <row r="115" spans="1:115" x14ac:dyDescent="0.35">
      <c r="A115" s="32" t="s">
        <v>1685</v>
      </c>
      <c r="B115" s="32" t="s">
        <v>3691</v>
      </c>
      <c r="C115" s="32">
        <v>16</v>
      </c>
      <c r="D115" s="32" t="s">
        <v>3007</v>
      </c>
      <c r="E115" s="32" t="s">
        <v>2638</v>
      </c>
      <c r="F115" s="32" t="s">
        <v>1479</v>
      </c>
      <c r="G115" s="32" t="s">
        <v>415</v>
      </c>
      <c r="H115" s="32">
        <v>4</v>
      </c>
      <c r="I115" s="33">
        <v>3.4860000000000002E-5</v>
      </c>
      <c r="J115" s="32">
        <v>0</v>
      </c>
      <c r="K115" s="32">
        <v>4</v>
      </c>
      <c r="L115" s="33">
        <v>8.8028169014084509E-4</v>
      </c>
      <c r="M115" s="7">
        <v>1.9760000000000001E-5</v>
      </c>
      <c r="N115" s="7">
        <v>3.9520000000000001E-5</v>
      </c>
      <c r="O115" s="7">
        <v>0</v>
      </c>
      <c r="P115" s="49">
        <v>8.8027999999999999E-4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49">
        <v>8.8027999999999999E-4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49">
        <v>8.8027999999999999E-4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49">
        <v>8.8027999999999999E-4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</row>
    <row r="116" spans="1:115" x14ac:dyDescent="0.35">
      <c r="A116" s="40" t="s">
        <v>1688</v>
      </c>
      <c r="B116" s="40" t="s">
        <v>3692</v>
      </c>
      <c r="C116" s="40">
        <v>68</v>
      </c>
      <c r="D116" s="40" t="s">
        <v>3693</v>
      </c>
      <c r="E116" s="40" t="s">
        <v>2636</v>
      </c>
      <c r="F116" s="40" t="s">
        <v>1487</v>
      </c>
      <c r="G116" s="40" t="s">
        <v>781</v>
      </c>
      <c r="H116" s="40">
        <v>4</v>
      </c>
      <c r="I116" s="41">
        <v>3.4860000000000002E-5</v>
      </c>
      <c r="J116" s="40">
        <v>0</v>
      </c>
      <c r="K116" s="40">
        <v>4</v>
      </c>
      <c r="L116" s="41">
        <v>8.8028169014084509E-4</v>
      </c>
      <c r="M116" s="7">
        <v>3.4969999999999999E-5</v>
      </c>
      <c r="N116" s="7">
        <v>6.9939999999999998E-5</v>
      </c>
      <c r="O116" s="7">
        <v>0</v>
      </c>
      <c r="P116" s="7">
        <v>0</v>
      </c>
      <c r="Q116" s="7">
        <v>0</v>
      </c>
      <c r="R116" s="7">
        <v>0</v>
      </c>
      <c r="S116" s="49">
        <v>8.8027999999999999E-4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49">
        <v>8.8027999999999999E-4</v>
      </c>
      <c r="BE116" s="7">
        <v>0</v>
      </c>
      <c r="BF116" s="7">
        <v>0</v>
      </c>
      <c r="BG116" s="7">
        <v>0</v>
      </c>
      <c r="BH116" s="49">
        <v>8.8027999999999999E-4</v>
      </c>
      <c r="BI116" s="49">
        <v>8.8027999999999999E-4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</row>
    <row r="117" spans="1:115" x14ac:dyDescent="0.35">
      <c r="A117" s="40" t="s">
        <v>1691</v>
      </c>
      <c r="B117" s="40" t="s">
        <v>3694</v>
      </c>
      <c r="C117" s="40">
        <v>27</v>
      </c>
      <c r="D117" s="40" t="s">
        <v>3695</v>
      </c>
      <c r="E117" s="40" t="s">
        <v>2636</v>
      </c>
      <c r="F117" s="40" t="s">
        <v>1485</v>
      </c>
      <c r="G117" s="40" t="s">
        <v>781</v>
      </c>
      <c r="H117" s="40">
        <v>4</v>
      </c>
      <c r="I117" s="41">
        <v>3.4860000000000002E-5</v>
      </c>
      <c r="J117" s="40">
        <v>0</v>
      </c>
      <c r="K117" s="40">
        <v>4</v>
      </c>
      <c r="L117" s="41">
        <v>8.8028169014084509E-4</v>
      </c>
      <c r="M117" s="7">
        <v>5.1690000000000001E-5</v>
      </c>
      <c r="N117" s="7">
        <v>1.0338E-4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49">
        <v>8.8027999999999999E-4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49">
        <v>8.8027999999999999E-4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49">
        <v>8.8027999999999999E-4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49">
        <v>8.8027999999999999E-4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</row>
    <row r="118" spans="1:115" x14ac:dyDescent="0.35">
      <c r="A118" s="40" t="s">
        <v>1694</v>
      </c>
      <c r="B118" s="40" t="s">
        <v>3696</v>
      </c>
      <c r="C118" s="40">
        <v>88</v>
      </c>
      <c r="D118" s="40" t="s">
        <v>3697</v>
      </c>
      <c r="E118" s="40" t="s">
        <v>2663</v>
      </c>
      <c r="F118" s="40" t="s">
        <v>1489</v>
      </c>
      <c r="G118" s="40" t="s">
        <v>781</v>
      </c>
      <c r="H118" s="40">
        <v>3</v>
      </c>
      <c r="I118" s="41">
        <v>2.6149999999999999E-5</v>
      </c>
      <c r="J118" s="40">
        <v>0</v>
      </c>
      <c r="K118" s="40">
        <v>3</v>
      </c>
      <c r="L118" s="41">
        <v>8.8028169014084509E-4</v>
      </c>
      <c r="M118" s="7">
        <v>1.3679999999999999E-5</v>
      </c>
      <c r="N118" s="7">
        <v>2.7359999999999999E-5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49">
        <v>8.8027999999999999E-4</v>
      </c>
      <c r="BB118" s="7">
        <v>0</v>
      </c>
      <c r="BC118" s="7">
        <v>0</v>
      </c>
      <c r="BD118" s="7">
        <v>0</v>
      </c>
      <c r="BE118" s="7">
        <v>0</v>
      </c>
      <c r="BF118" s="49">
        <v>8.8027999999999999E-4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49">
        <v>8.8027999999999999E-4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</row>
    <row r="119" spans="1:115" x14ac:dyDescent="0.35">
      <c r="A119" s="32" t="s">
        <v>1697</v>
      </c>
      <c r="B119" s="32" t="s">
        <v>3698</v>
      </c>
      <c r="C119" s="32">
        <v>425</v>
      </c>
      <c r="D119" s="32" t="s">
        <v>3699</v>
      </c>
      <c r="E119" s="32" t="s">
        <v>2638</v>
      </c>
      <c r="F119" s="32" t="s">
        <v>1480</v>
      </c>
      <c r="G119" s="32" t="s">
        <v>415</v>
      </c>
      <c r="H119" s="32">
        <v>3</v>
      </c>
      <c r="I119" s="33">
        <v>2.6149999999999999E-5</v>
      </c>
      <c r="J119" s="32">
        <v>0</v>
      </c>
      <c r="K119" s="32">
        <v>3</v>
      </c>
      <c r="L119" s="33">
        <v>8.8028169014084509E-4</v>
      </c>
      <c r="M119" s="7">
        <v>1.8240000000000002E-5</v>
      </c>
      <c r="N119" s="7">
        <v>3.6480000000000003E-5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49">
        <v>8.8027999999999999E-4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49">
        <v>8.8027999999999999E-4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49">
        <v>8.8027999999999999E-4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</row>
    <row r="120" spans="1:115" x14ac:dyDescent="0.35">
      <c r="A120" s="38" t="s">
        <v>1700</v>
      </c>
      <c r="B120" s="38" t="s">
        <v>3700</v>
      </c>
      <c r="C120" s="38">
        <v>552</v>
      </c>
      <c r="D120" s="38" t="s">
        <v>3701</v>
      </c>
      <c r="E120" s="38" t="s">
        <v>2638</v>
      </c>
      <c r="F120" s="38" t="s">
        <v>762</v>
      </c>
      <c r="G120" s="38" t="s">
        <v>762</v>
      </c>
      <c r="H120" s="38">
        <v>3</v>
      </c>
      <c r="I120" s="39">
        <v>2.6149999999999999E-5</v>
      </c>
      <c r="J120" s="38">
        <v>0</v>
      </c>
      <c r="K120" s="38">
        <v>3</v>
      </c>
      <c r="L120" s="39">
        <v>8.8028169014084509E-4</v>
      </c>
      <c r="M120" s="7">
        <v>1.9760000000000001E-5</v>
      </c>
      <c r="N120" s="7">
        <v>3.9520000000000001E-5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49">
        <v>8.8027999999999999E-4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49">
        <v>8.8027999999999999E-4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49">
        <v>8.8027999999999999E-4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</row>
    <row r="121" spans="1:115" x14ac:dyDescent="0.35">
      <c r="A121" s="40" t="s">
        <v>1703</v>
      </c>
      <c r="B121" s="40" t="s">
        <v>3702</v>
      </c>
      <c r="C121" s="40">
        <v>100</v>
      </c>
      <c r="D121" s="40" t="s">
        <v>3703</v>
      </c>
      <c r="E121" s="40" t="s">
        <v>2663</v>
      </c>
      <c r="F121" s="40" t="s">
        <v>1489</v>
      </c>
      <c r="G121" s="40" t="s">
        <v>781</v>
      </c>
      <c r="H121" s="40">
        <v>3</v>
      </c>
      <c r="I121" s="41">
        <v>2.6149999999999999E-5</v>
      </c>
      <c r="J121" s="40">
        <v>0</v>
      </c>
      <c r="K121" s="40">
        <v>2</v>
      </c>
      <c r="L121" s="41">
        <v>1.76056338028169E-3</v>
      </c>
      <c r="M121" s="7">
        <v>1.2163E-4</v>
      </c>
      <c r="N121" s="7">
        <v>2.4326E-4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49">
        <v>1.76056E-3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49">
        <v>8.8027999999999999E-4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</row>
    <row r="122" spans="1:115" x14ac:dyDescent="0.35">
      <c r="A122" s="32" t="s">
        <v>1706</v>
      </c>
      <c r="B122" s="32" t="s">
        <v>3704</v>
      </c>
      <c r="C122" s="32">
        <v>435</v>
      </c>
      <c r="D122" s="32" t="s">
        <v>1609</v>
      </c>
      <c r="E122" s="32" t="s">
        <v>2638</v>
      </c>
      <c r="F122" s="32" t="s">
        <v>1482</v>
      </c>
      <c r="G122" s="32" t="s">
        <v>415</v>
      </c>
      <c r="H122" s="32">
        <v>3</v>
      </c>
      <c r="I122" s="33">
        <v>2.6149999999999999E-5</v>
      </c>
      <c r="J122" s="32">
        <v>0</v>
      </c>
      <c r="K122" s="32">
        <v>3</v>
      </c>
      <c r="L122" s="33">
        <v>8.8028169014084509E-4</v>
      </c>
      <c r="M122" s="7">
        <v>1.9760000000000001E-5</v>
      </c>
      <c r="N122" s="7">
        <v>3.9520000000000001E-5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49">
        <v>8.8027999999999999E-4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49">
        <v>8.8027999999999999E-4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49">
        <v>8.8027999999999999E-4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</row>
    <row r="123" spans="1:115" x14ac:dyDescent="0.35">
      <c r="A123" s="32" t="s">
        <v>1709</v>
      </c>
      <c r="B123" s="32" t="s">
        <v>3705</v>
      </c>
      <c r="C123" s="32">
        <v>366</v>
      </c>
      <c r="D123" s="32" t="s">
        <v>1796</v>
      </c>
      <c r="E123" s="32" t="s">
        <v>2638</v>
      </c>
      <c r="F123" s="32" t="s">
        <v>1476</v>
      </c>
      <c r="G123" s="32" t="s">
        <v>415</v>
      </c>
      <c r="H123" s="32">
        <v>3</v>
      </c>
      <c r="I123" s="33">
        <v>2.6149999999999999E-5</v>
      </c>
      <c r="J123" s="32">
        <v>0</v>
      </c>
      <c r="K123" s="32">
        <v>3</v>
      </c>
      <c r="L123" s="33">
        <v>8.8028169014084509E-4</v>
      </c>
      <c r="M123" s="7">
        <v>1.9760000000000001E-5</v>
      </c>
      <c r="N123" s="7">
        <v>3.9520000000000001E-5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49">
        <v>8.8027999999999999E-4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49">
        <v>8.8027999999999999E-4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49">
        <v>8.8027999999999999E-4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</row>
    <row r="124" spans="1:115" x14ac:dyDescent="0.35">
      <c r="A124" s="40" t="s">
        <v>1712</v>
      </c>
      <c r="B124" s="40" t="s">
        <v>3706</v>
      </c>
      <c r="C124" s="40">
        <v>711</v>
      </c>
      <c r="D124" s="40" t="s">
        <v>3707</v>
      </c>
      <c r="E124" s="40" t="s">
        <v>2663</v>
      </c>
      <c r="F124" s="40" t="s">
        <v>3588</v>
      </c>
      <c r="G124" s="40" t="s">
        <v>781</v>
      </c>
      <c r="H124" s="40">
        <v>3</v>
      </c>
      <c r="I124" s="41">
        <v>2.6149999999999999E-5</v>
      </c>
      <c r="J124" s="40">
        <v>0</v>
      </c>
      <c r="K124" s="40">
        <v>3</v>
      </c>
      <c r="L124" s="41">
        <v>8.8028169014084509E-4</v>
      </c>
      <c r="M124" s="7">
        <v>1.064E-5</v>
      </c>
      <c r="N124" s="7">
        <v>2.128E-5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49">
        <v>8.8027999999999999E-4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49">
        <v>8.8027999999999999E-4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49">
        <v>8.8027999999999999E-4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</row>
    <row r="125" spans="1:115" x14ac:dyDescent="0.35">
      <c r="A125" s="32" t="s">
        <v>1715</v>
      </c>
      <c r="B125" s="32" t="s">
        <v>3708</v>
      </c>
      <c r="C125" s="32">
        <v>346</v>
      </c>
      <c r="D125" s="32" t="s">
        <v>1630</v>
      </c>
      <c r="E125" s="32" t="s">
        <v>2638</v>
      </c>
      <c r="F125" s="32" t="s">
        <v>1482</v>
      </c>
      <c r="G125" s="32" t="s">
        <v>415</v>
      </c>
      <c r="H125" s="32">
        <v>3</v>
      </c>
      <c r="I125" s="33">
        <v>2.6149999999999999E-5</v>
      </c>
      <c r="J125" s="32">
        <v>0</v>
      </c>
      <c r="K125" s="32">
        <v>3</v>
      </c>
      <c r="L125" s="33">
        <v>8.8028169014084509E-4</v>
      </c>
      <c r="M125" s="7">
        <v>1.2011E-4</v>
      </c>
      <c r="N125" s="7">
        <v>2.4022E-4</v>
      </c>
      <c r="O125" s="7">
        <v>0</v>
      </c>
      <c r="P125" s="7">
        <v>0</v>
      </c>
      <c r="Q125" s="7">
        <v>0</v>
      </c>
      <c r="R125" s="7">
        <v>0</v>
      </c>
      <c r="S125" s="49">
        <v>8.8027999999999999E-4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49">
        <v>8.8027999999999999E-4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49">
        <v>8.8027999999999999E-4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</row>
    <row r="126" spans="1:115" x14ac:dyDescent="0.35">
      <c r="A126" s="42" t="s">
        <v>1718</v>
      </c>
      <c r="B126" s="42" t="s">
        <v>3709</v>
      </c>
      <c r="C126" s="42">
        <v>515</v>
      </c>
      <c r="D126" s="42" t="s">
        <v>3710</v>
      </c>
      <c r="E126" s="42" t="s">
        <v>3711</v>
      </c>
      <c r="F126" s="42" t="s">
        <v>1491</v>
      </c>
      <c r="G126" s="42" t="s">
        <v>782</v>
      </c>
      <c r="H126" s="42">
        <v>3</v>
      </c>
      <c r="I126" s="43">
        <v>2.6149999999999999E-5</v>
      </c>
      <c r="J126" s="42">
        <v>0</v>
      </c>
      <c r="K126" s="42">
        <v>3</v>
      </c>
      <c r="L126" s="43">
        <v>8.8028169014084509E-4</v>
      </c>
      <c r="M126" s="7">
        <v>1.8240000000000002E-5</v>
      </c>
      <c r="N126" s="7">
        <v>3.6480000000000003E-5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49">
        <v>8.8027999999999999E-4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49">
        <v>8.8027999999999999E-4</v>
      </c>
      <c r="CI126" s="7">
        <v>0</v>
      </c>
      <c r="CJ126" s="7">
        <v>0</v>
      </c>
      <c r="CK126" s="7">
        <v>0</v>
      </c>
      <c r="CL126" s="7">
        <v>0</v>
      </c>
      <c r="CM126" s="49">
        <v>8.8027999999999999E-4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</row>
    <row r="127" spans="1:115" x14ac:dyDescent="0.35">
      <c r="A127" s="32" t="s">
        <v>1721</v>
      </c>
      <c r="B127" s="32" t="s">
        <v>3712</v>
      </c>
      <c r="C127" s="32">
        <v>411</v>
      </c>
      <c r="D127" s="32" t="s">
        <v>3713</v>
      </c>
      <c r="E127" s="32" t="s">
        <v>2638</v>
      </c>
      <c r="F127" s="32" t="s">
        <v>1474</v>
      </c>
      <c r="G127" s="32" t="s">
        <v>415</v>
      </c>
      <c r="H127" s="32">
        <v>2</v>
      </c>
      <c r="I127" s="33">
        <v>1.7430000000000001E-5</v>
      </c>
      <c r="J127" s="32">
        <v>0</v>
      </c>
      <c r="K127" s="32">
        <v>2</v>
      </c>
      <c r="L127" s="33">
        <v>8.8028169014084509E-4</v>
      </c>
      <c r="M127" s="7">
        <v>1.064E-5</v>
      </c>
      <c r="N127" s="7">
        <v>2.128E-5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49">
        <v>8.8027999999999999E-4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49">
        <v>8.8027999999999999E-4</v>
      </c>
      <c r="DI127" s="7">
        <v>0</v>
      </c>
      <c r="DJ127" s="7">
        <v>0</v>
      </c>
      <c r="DK127" s="7">
        <v>0</v>
      </c>
    </row>
    <row r="128" spans="1:115" x14ac:dyDescent="0.35">
      <c r="A128" s="40" t="s">
        <v>1724</v>
      </c>
      <c r="B128" s="40" t="s">
        <v>3714</v>
      </c>
      <c r="C128" s="40">
        <v>67</v>
      </c>
      <c r="D128" s="40" t="s">
        <v>3715</v>
      </c>
      <c r="E128" s="40" t="s">
        <v>2636</v>
      </c>
      <c r="F128" s="40" t="s">
        <v>1487</v>
      </c>
      <c r="G128" s="40" t="s">
        <v>781</v>
      </c>
      <c r="H128" s="40">
        <v>2</v>
      </c>
      <c r="I128" s="41">
        <v>1.7430000000000001E-5</v>
      </c>
      <c r="J128" s="40">
        <v>0</v>
      </c>
      <c r="K128" s="40">
        <v>2</v>
      </c>
      <c r="L128" s="41">
        <v>8.8028169014084509E-4</v>
      </c>
      <c r="M128" s="7">
        <v>6.0800000000000002E-6</v>
      </c>
      <c r="N128" s="7">
        <v>1.216E-5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49">
        <v>8.8027999999999999E-4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49">
        <v>8.8027999999999999E-4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</row>
    <row r="129" spans="1:115" x14ac:dyDescent="0.35">
      <c r="A129" s="32" t="s">
        <v>1727</v>
      </c>
      <c r="B129" s="32" t="s">
        <v>3716</v>
      </c>
      <c r="C129" s="32">
        <v>443</v>
      </c>
      <c r="D129" s="32" t="s">
        <v>3122</v>
      </c>
      <c r="E129" s="32" t="s">
        <v>2638</v>
      </c>
      <c r="F129" s="32" t="s">
        <v>1482</v>
      </c>
      <c r="G129" s="32" t="s">
        <v>415</v>
      </c>
      <c r="H129" s="32">
        <v>2</v>
      </c>
      <c r="I129" s="33">
        <v>1.7430000000000001E-5</v>
      </c>
      <c r="J129" s="32">
        <v>0</v>
      </c>
      <c r="K129" s="32">
        <v>2</v>
      </c>
      <c r="L129" s="33">
        <v>8.8028169014084509E-4</v>
      </c>
      <c r="M129" s="7">
        <v>4.5600000000000004E-6</v>
      </c>
      <c r="N129" s="7">
        <v>9.1200000000000008E-6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49">
        <v>8.8027999999999999E-4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49">
        <v>8.8027999999999999E-4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</row>
    <row r="130" spans="1:115" x14ac:dyDescent="0.35">
      <c r="A130" s="32" t="s">
        <v>1730</v>
      </c>
      <c r="B130" s="32" t="s">
        <v>3717</v>
      </c>
      <c r="C130" s="32">
        <v>417</v>
      </c>
      <c r="D130" s="32" t="s">
        <v>3718</v>
      </c>
      <c r="E130" s="32" t="s">
        <v>2638</v>
      </c>
      <c r="F130" s="32" t="s">
        <v>1474</v>
      </c>
      <c r="G130" s="32" t="s">
        <v>415</v>
      </c>
      <c r="H130" s="32">
        <v>2</v>
      </c>
      <c r="I130" s="33">
        <v>1.7430000000000001E-5</v>
      </c>
      <c r="J130" s="32">
        <v>0</v>
      </c>
      <c r="K130" s="32">
        <v>2</v>
      </c>
      <c r="L130" s="33">
        <v>8.8028169014084509E-4</v>
      </c>
      <c r="M130" s="7">
        <v>1.3679999999999999E-5</v>
      </c>
      <c r="N130" s="7">
        <v>2.7359999999999999E-5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49">
        <v>8.8027999999999999E-4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49">
        <v>8.8027999999999999E-4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</row>
    <row r="131" spans="1:115" x14ac:dyDescent="0.35">
      <c r="A131" s="32" t="s">
        <v>1733</v>
      </c>
      <c r="B131" s="32" t="s">
        <v>3719</v>
      </c>
      <c r="C131" s="32">
        <v>437</v>
      </c>
      <c r="D131" s="32" t="s">
        <v>3720</v>
      </c>
      <c r="E131" s="32" t="s">
        <v>2638</v>
      </c>
      <c r="F131" s="32" t="s">
        <v>1482</v>
      </c>
      <c r="G131" s="32" t="s">
        <v>415</v>
      </c>
      <c r="H131" s="32">
        <v>2</v>
      </c>
      <c r="I131" s="33">
        <v>1.7430000000000001E-5</v>
      </c>
      <c r="J131" s="32">
        <v>0</v>
      </c>
      <c r="K131" s="32">
        <v>2</v>
      </c>
      <c r="L131" s="33">
        <v>8.8028169014084509E-4</v>
      </c>
      <c r="M131" s="7">
        <v>3.0409999999999999E-5</v>
      </c>
      <c r="N131" s="7">
        <v>6.0819999999999997E-5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49">
        <v>8.8027999999999999E-4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49">
        <v>8.8027999999999999E-4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</row>
    <row r="132" spans="1:115" x14ac:dyDescent="0.35">
      <c r="A132" s="40" t="s">
        <v>1736</v>
      </c>
      <c r="B132" s="40" t="s">
        <v>3721</v>
      </c>
      <c r="C132" s="40">
        <v>104</v>
      </c>
      <c r="D132" s="40" t="s">
        <v>3722</v>
      </c>
      <c r="E132" s="40" t="s">
        <v>2663</v>
      </c>
      <c r="F132" s="40" t="s">
        <v>1489</v>
      </c>
      <c r="G132" s="40" t="s">
        <v>781</v>
      </c>
      <c r="H132" s="40">
        <v>2</v>
      </c>
      <c r="I132" s="41">
        <v>1.7430000000000001E-5</v>
      </c>
      <c r="J132" s="40">
        <v>0</v>
      </c>
      <c r="K132" s="40">
        <v>2</v>
      </c>
      <c r="L132" s="41">
        <v>8.8028169014084509E-4</v>
      </c>
      <c r="M132" s="7">
        <v>2.281E-5</v>
      </c>
      <c r="N132" s="7">
        <v>4.562E-5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49">
        <v>8.8027999999999999E-4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49">
        <v>8.8027999999999999E-4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</row>
    <row r="133" spans="1:115" x14ac:dyDescent="0.35">
      <c r="A133" s="40" t="s">
        <v>1739</v>
      </c>
      <c r="B133" s="40" t="s">
        <v>3723</v>
      </c>
      <c r="C133" s="40">
        <v>96</v>
      </c>
      <c r="D133" s="40" t="s">
        <v>3724</v>
      </c>
      <c r="E133" s="40" t="s">
        <v>2663</v>
      </c>
      <c r="F133" s="40" t="s">
        <v>1489</v>
      </c>
      <c r="G133" s="40" t="s">
        <v>781</v>
      </c>
      <c r="H133" s="40">
        <v>2</v>
      </c>
      <c r="I133" s="41">
        <v>1.7430000000000001E-5</v>
      </c>
      <c r="J133" s="40">
        <v>0</v>
      </c>
      <c r="K133" s="40">
        <v>2</v>
      </c>
      <c r="L133" s="41">
        <v>8.8028169014084509E-4</v>
      </c>
      <c r="M133" s="7">
        <v>1.216E-5</v>
      </c>
      <c r="N133" s="7">
        <v>2.4320000000000001E-5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49">
        <v>8.8027999999999999E-4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49">
        <v>8.8027999999999999E-4</v>
      </c>
      <c r="DI133" s="7">
        <v>0</v>
      </c>
      <c r="DJ133" s="7">
        <v>0</v>
      </c>
      <c r="DK133" s="7">
        <v>0</v>
      </c>
    </row>
    <row r="134" spans="1:115" x14ac:dyDescent="0.35">
      <c r="A134" s="42" t="s">
        <v>1742</v>
      </c>
      <c r="B134" s="42" t="s">
        <v>3725</v>
      </c>
      <c r="C134" s="42">
        <v>513</v>
      </c>
      <c r="D134" s="42" t="s">
        <v>3726</v>
      </c>
      <c r="E134" s="42" t="s">
        <v>3711</v>
      </c>
      <c r="F134" s="42" t="s">
        <v>1491</v>
      </c>
      <c r="G134" s="42" t="s">
        <v>782</v>
      </c>
      <c r="H134" s="42">
        <v>2</v>
      </c>
      <c r="I134" s="43">
        <v>1.7430000000000001E-5</v>
      </c>
      <c r="J134" s="42">
        <v>0</v>
      </c>
      <c r="K134" s="42">
        <v>2</v>
      </c>
      <c r="L134" s="43">
        <v>8.8028169014084509E-4</v>
      </c>
      <c r="M134" s="7">
        <v>1.3679999999999999E-5</v>
      </c>
      <c r="N134" s="7">
        <v>2.7359999999999999E-5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49">
        <v>8.8027999999999999E-4</v>
      </c>
      <c r="Z134" s="49">
        <v>8.8027999999999999E-4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</row>
    <row r="135" spans="1:115" x14ac:dyDescent="0.35">
      <c r="A135" s="32" t="s">
        <v>1745</v>
      </c>
      <c r="B135" s="32" t="s">
        <v>3727</v>
      </c>
      <c r="C135" s="32">
        <v>13</v>
      </c>
      <c r="D135" s="32" t="s">
        <v>2909</v>
      </c>
      <c r="E135" s="32" t="s">
        <v>2638</v>
      </c>
      <c r="F135" s="32" t="s">
        <v>1479</v>
      </c>
      <c r="G135" s="32" t="s">
        <v>415</v>
      </c>
      <c r="H135" s="32">
        <v>2</v>
      </c>
      <c r="I135" s="33">
        <v>1.7430000000000001E-5</v>
      </c>
      <c r="J135" s="32">
        <v>0</v>
      </c>
      <c r="K135" s="32">
        <v>2</v>
      </c>
      <c r="L135" s="33">
        <v>8.8028169014084509E-4</v>
      </c>
      <c r="M135" s="7">
        <v>1.8240000000000002E-5</v>
      </c>
      <c r="N135" s="7">
        <v>3.6480000000000003E-5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49">
        <v>8.8027999999999999E-4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49">
        <v>8.8027999999999999E-4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</row>
    <row r="136" spans="1:115" x14ac:dyDescent="0.35">
      <c r="A136" s="32" t="s">
        <v>1748</v>
      </c>
      <c r="B136" s="32" t="s">
        <v>3728</v>
      </c>
      <c r="C136" s="32">
        <v>439</v>
      </c>
      <c r="D136" s="32" t="s">
        <v>3729</v>
      </c>
      <c r="E136" s="32" t="s">
        <v>2638</v>
      </c>
      <c r="F136" s="32" t="s">
        <v>1482</v>
      </c>
      <c r="G136" s="32" t="s">
        <v>415</v>
      </c>
      <c r="H136" s="32">
        <v>2</v>
      </c>
      <c r="I136" s="33">
        <v>1.7430000000000001E-5</v>
      </c>
      <c r="J136" s="32">
        <v>0</v>
      </c>
      <c r="K136" s="32">
        <v>2</v>
      </c>
      <c r="L136" s="33">
        <v>8.8028169014084509E-4</v>
      </c>
      <c r="M136" s="7">
        <v>1.064E-5</v>
      </c>
      <c r="N136" s="7">
        <v>2.128E-5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49">
        <v>8.8027999999999999E-4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49">
        <v>8.8027999999999999E-4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</row>
    <row r="137" spans="1:115" x14ac:dyDescent="0.35">
      <c r="A137" s="32" t="s">
        <v>1751</v>
      </c>
      <c r="B137" s="32" t="s">
        <v>3730</v>
      </c>
      <c r="C137" s="32">
        <v>423</v>
      </c>
      <c r="D137" s="32" t="s">
        <v>3731</v>
      </c>
      <c r="E137" s="32" t="s">
        <v>2638</v>
      </c>
      <c r="F137" s="32" t="s">
        <v>1480</v>
      </c>
      <c r="G137" s="32" t="s">
        <v>415</v>
      </c>
      <c r="H137" s="32">
        <v>2</v>
      </c>
      <c r="I137" s="33">
        <v>1.7430000000000001E-5</v>
      </c>
      <c r="J137" s="32">
        <v>0</v>
      </c>
      <c r="K137" s="32">
        <v>2</v>
      </c>
      <c r="L137" s="33">
        <v>8.8028169014084509E-4</v>
      </c>
      <c r="M137" s="7">
        <v>1.9760000000000001E-5</v>
      </c>
      <c r="N137" s="7">
        <v>3.9520000000000001E-5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49">
        <v>8.8027999999999999E-4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49">
        <v>8.8027999999999999E-4</v>
      </c>
    </row>
    <row r="138" spans="1:115" x14ac:dyDescent="0.35">
      <c r="A138" s="32" t="s">
        <v>1754</v>
      </c>
      <c r="B138" s="32" t="s">
        <v>3732</v>
      </c>
      <c r="C138" s="32">
        <v>282</v>
      </c>
      <c r="D138" s="32" t="s">
        <v>3733</v>
      </c>
      <c r="E138" s="32" t="s">
        <v>2638</v>
      </c>
      <c r="F138" s="32" t="s">
        <v>1484</v>
      </c>
      <c r="G138" s="32" t="s">
        <v>415</v>
      </c>
      <c r="H138" s="32">
        <v>2</v>
      </c>
      <c r="I138" s="33">
        <v>1.7430000000000001E-5</v>
      </c>
      <c r="J138" s="32">
        <v>0</v>
      </c>
      <c r="K138" s="32">
        <v>2</v>
      </c>
      <c r="L138" s="33">
        <v>8.8028169014084509E-4</v>
      </c>
      <c r="M138" s="7">
        <v>1.064E-5</v>
      </c>
      <c r="N138" s="7">
        <v>2.128E-5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49">
        <v>8.8027999999999999E-4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49">
        <v>8.8027999999999999E-4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</row>
    <row r="139" spans="1:115" x14ac:dyDescent="0.35">
      <c r="A139" s="32" t="s">
        <v>1757</v>
      </c>
      <c r="B139" s="32" t="s">
        <v>3734</v>
      </c>
      <c r="C139" s="32">
        <v>169</v>
      </c>
      <c r="D139" s="32" t="s">
        <v>1865</v>
      </c>
      <c r="E139" s="32" t="s">
        <v>2638</v>
      </c>
      <c r="F139" s="32" t="s">
        <v>784</v>
      </c>
      <c r="G139" s="32" t="s">
        <v>784</v>
      </c>
      <c r="H139" s="32">
        <v>2</v>
      </c>
      <c r="I139" s="33">
        <v>1.7430000000000001E-5</v>
      </c>
      <c r="J139" s="32">
        <v>0</v>
      </c>
      <c r="K139" s="32">
        <v>2</v>
      </c>
      <c r="L139" s="33">
        <v>8.8028169014084509E-4</v>
      </c>
      <c r="M139" s="7">
        <v>1.216E-5</v>
      </c>
      <c r="N139" s="7">
        <v>2.4320000000000001E-5</v>
      </c>
      <c r="O139" s="7">
        <v>0</v>
      </c>
      <c r="P139" s="7">
        <v>0</v>
      </c>
      <c r="Q139" s="49">
        <v>8.8027999999999999E-4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49">
        <v>8.8027999999999999E-4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</row>
    <row r="140" spans="1:115" x14ac:dyDescent="0.35">
      <c r="A140" s="32" t="s">
        <v>1760</v>
      </c>
      <c r="B140" s="32" t="s">
        <v>3735</v>
      </c>
      <c r="C140" s="32">
        <v>415</v>
      </c>
      <c r="D140" s="32" t="s">
        <v>3736</v>
      </c>
      <c r="E140" s="32" t="s">
        <v>2638</v>
      </c>
      <c r="F140" s="32" t="s">
        <v>1474</v>
      </c>
      <c r="G140" s="32" t="s">
        <v>415</v>
      </c>
      <c r="H140" s="32">
        <v>2</v>
      </c>
      <c r="I140" s="33">
        <v>1.7430000000000001E-5</v>
      </c>
      <c r="J140" s="32">
        <v>0</v>
      </c>
      <c r="K140" s="32">
        <v>2</v>
      </c>
      <c r="L140" s="33">
        <v>8.8028169014084509E-4</v>
      </c>
      <c r="M140" s="7">
        <v>1.52E-5</v>
      </c>
      <c r="N140" s="7">
        <v>3.04E-5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49">
        <v>8.8027999999999999E-4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49">
        <v>8.8027999999999999E-4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</row>
    <row r="141" spans="1:115" x14ac:dyDescent="0.35">
      <c r="A141" s="32" t="s">
        <v>1763</v>
      </c>
      <c r="B141" s="32" t="s">
        <v>3737</v>
      </c>
      <c r="C141" s="32">
        <v>445</v>
      </c>
      <c r="D141" s="32" t="s">
        <v>3738</v>
      </c>
      <c r="E141" s="32" t="s">
        <v>2638</v>
      </c>
      <c r="F141" s="32" t="s">
        <v>1482</v>
      </c>
      <c r="G141" s="32" t="s">
        <v>415</v>
      </c>
      <c r="H141" s="32">
        <v>2</v>
      </c>
      <c r="I141" s="33">
        <v>1.7430000000000001E-5</v>
      </c>
      <c r="J141" s="32">
        <v>0</v>
      </c>
      <c r="K141" s="32">
        <v>2</v>
      </c>
      <c r="L141" s="33">
        <v>8.8028169014084509E-4</v>
      </c>
      <c r="M141" s="7">
        <v>6.0800000000000002E-6</v>
      </c>
      <c r="N141" s="7">
        <v>1.216E-5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49">
        <v>8.8027999999999999E-4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49">
        <v>8.8027999999999999E-4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</row>
    <row r="142" spans="1:115" x14ac:dyDescent="0.35">
      <c r="A142" s="32" t="s">
        <v>1766</v>
      </c>
      <c r="B142" s="32" t="s">
        <v>3739</v>
      </c>
      <c r="C142" s="32">
        <v>14</v>
      </c>
      <c r="D142" s="32" t="s">
        <v>1651</v>
      </c>
      <c r="E142" s="32" t="s">
        <v>2638</v>
      </c>
      <c r="F142" s="32" t="s">
        <v>1479</v>
      </c>
      <c r="G142" s="32" t="s">
        <v>415</v>
      </c>
      <c r="H142" s="32">
        <v>2</v>
      </c>
      <c r="I142" s="33">
        <v>1.7430000000000001E-5</v>
      </c>
      <c r="J142" s="32">
        <v>0</v>
      </c>
      <c r="K142" s="32">
        <v>2</v>
      </c>
      <c r="L142" s="33">
        <v>8.8028169014084509E-4</v>
      </c>
      <c r="M142" s="7">
        <v>1.3679999999999999E-5</v>
      </c>
      <c r="N142" s="7">
        <v>2.7359999999999999E-5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49">
        <v>8.8027999999999999E-4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49">
        <v>8.8027999999999999E-4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</row>
    <row r="143" spans="1:115" x14ac:dyDescent="0.35">
      <c r="A143" s="32" t="s">
        <v>1769</v>
      </c>
      <c r="B143" s="32" t="s">
        <v>3740</v>
      </c>
      <c r="C143" s="32">
        <v>18</v>
      </c>
      <c r="D143" s="32" t="s">
        <v>1832</v>
      </c>
      <c r="E143" s="32" t="s">
        <v>2638</v>
      </c>
      <c r="F143" s="32" t="s">
        <v>1479</v>
      </c>
      <c r="G143" s="32" t="s">
        <v>415</v>
      </c>
      <c r="H143" s="32">
        <v>1</v>
      </c>
      <c r="I143" s="33">
        <v>8.7199999999999995E-6</v>
      </c>
      <c r="J143" s="32">
        <v>0</v>
      </c>
      <c r="K143" s="32">
        <v>1</v>
      </c>
      <c r="L143" s="33">
        <v>8.8028169014084509E-4</v>
      </c>
      <c r="M143" s="7">
        <v>1.3679999999999999E-5</v>
      </c>
      <c r="N143" s="7">
        <v>2.7359999999999999E-5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49">
        <v>8.8027999999999999E-4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</row>
    <row r="144" spans="1:115" x14ac:dyDescent="0.35">
      <c r="A144" s="32" t="s">
        <v>1772</v>
      </c>
      <c r="B144" s="32" t="s">
        <v>3741</v>
      </c>
      <c r="C144" s="32">
        <v>161</v>
      </c>
      <c r="D144" s="32" t="s">
        <v>3742</v>
      </c>
      <c r="E144" s="32" t="s">
        <v>2638</v>
      </c>
      <c r="F144" s="32" t="s">
        <v>784</v>
      </c>
      <c r="G144" s="32" t="s">
        <v>784</v>
      </c>
      <c r="H144" s="32">
        <v>1</v>
      </c>
      <c r="I144" s="33">
        <v>8.7199999999999995E-6</v>
      </c>
      <c r="J144" s="32">
        <v>0</v>
      </c>
      <c r="K144" s="32">
        <v>1</v>
      </c>
      <c r="L144" s="33">
        <v>8.8028169014084509E-4</v>
      </c>
      <c r="M144" s="7">
        <v>4.5600000000000004E-6</v>
      </c>
      <c r="N144" s="7">
        <v>9.1200000000000008E-6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49">
        <v>8.8027999999999999E-4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</row>
    <row r="145" spans="1:115" x14ac:dyDescent="0.35">
      <c r="A145" s="40" t="s">
        <v>1775</v>
      </c>
      <c r="B145" s="40" t="s">
        <v>3743</v>
      </c>
      <c r="C145" s="40">
        <v>25</v>
      </c>
      <c r="D145" s="40" t="s">
        <v>3744</v>
      </c>
      <c r="E145" s="40" t="s">
        <v>2636</v>
      </c>
      <c r="F145" s="40" t="s">
        <v>1485</v>
      </c>
      <c r="G145" s="40" t="s">
        <v>781</v>
      </c>
      <c r="H145" s="40">
        <v>1</v>
      </c>
      <c r="I145" s="41">
        <v>8.7199999999999995E-6</v>
      </c>
      <c r="J145" s="40">
        <v>0</v>
      </c>
      <c r="K145" s="40">
        <v>1</v>
      </c>
      <c r="L145" s="41">
        <v>8.8028169014084509E-4</v>
      </c>
      <c r="M145" s="7">
        <v>2.3717000000000001E-4</v>
      </c>
      <c r="N145" s="7">
        <v>4.7434000000000002E-4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49">
        <v>8.8027999999999999E-4</v>
      </c>
      <c r="DH145" s="7">
        <v>0</v>
      </c>
      <c r="DI145" s="7">
        <v>0</v>
      </c>
      <c r="DJ145" s="7">
        <v>0</v>
      </c>
      <c r="DK145" s="7">
        <v>0</v>
      </c>
    </row>
    <row r="146" spans="1:115" x14ac:dyDescent="0.35">
      <c r="A146" s="32" t="s">
        <v>1778</v>
      </c>
      <c r="B146" s="32" t="s">
        <v>3745</v>
      </c>
      <c r="C146" s="32">
        <v>441</v>
      </c>
      <c r="D146" s="32" t="s">
        <v>3746</v>
      </c>
      <c r="E146" s="32" t="s">
        <v>2638</v>
      </c>
      <c r="F146" s="32" t="s">
        <v>1482</v>
      </c>
      <c r="G146" s="32" t="s">
        <v>415</v>
      </c>
      <c r="H146" s="32">
        <v>1</v>
      </c>
      <c r="I146" s="33">
        <v>8.7199999999999995E-6</v>
      </c>
      <c r="J146" s="32">
        <v>0</v>
      </c>
      <c r="K146" s="32">
        <v>1</v>
      </c>
      <c r="L146" s="33">
        <v>8.8028169014084509E-4</v>
      </c>
      <c r="M146" s="7">
        <v>1.8240000000000002E-5</v>
      </c>
      <c r="N146" s="7">
        <v>3.6480000000000003E-5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49">
        <v>8.8027999999999999E-4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</row>
    <row r="147" spans="1:115" x14ac:dyDescent="0.35">
      <c r="A147" s="32" t="s">
        <v>1781</v>
      </c>
      <c r="B147" s="32" t="s">
        <v>3747</v>
      </c>
      <c r="C147" s="32">
        <v>316</v>
      </c>
      <c r="D147" s="32" t="s">
        <v>3748</v>
      </c>
      <c r="E147" s="32" t="s">
        <v>2638</v>
      </c>
      <c r="F147" s="32" t="s">
        <v>1476</v>
      </c>
      <c r="G147" s="32" t="s">
        <v>415</v>
      </c>
      <c r="H147" s="32">
        <v>1</v>
      </c>
      <c r="I147" s="33">
        <v>8.7199999999999995E-6</v>
      </c>
      <c r="J147" s="32">
        <v>0</v>
      </c>
      <c r="K147" s="32">
        <v>1</v>
      </c>
      <c r="L147" s="33">
        <v>8.8028169014084509E-4</v>
      </c>
      <c r="M147" s="7">
        <v>4.5600000000000004E-6</v>
      </c>
      <c r="N147" s="7">
        <v>9.1200000000000008E-6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49">
        <v>8.8027999999999999E-4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</row>
    <row r="148" spans="1:115" x14ac:dyDescent="0.35">
      <c r="A148" s="42" t="s">
        <v>1784</v>
      </c>
      <c r="B148" s="42" t="s">
        <v>3749</v>
      </c>
      <c r="C148" s="42">
        <v>116</v>
      </c>
      <c r="D148" s="42" t="s">
        <v>3750</v>
      </c>
      <c r="E148" s="42" t="s">
        <v>2663</v>
      </c>
      <c r="F148" s="42" t="s">
        <v>1491</v>
      </c>
      <c r="G148" s="42" t="s">
        <v>782</v>
      </c>
      <c r="H148" s="42">
        <v>1</v>
      </c>
      <c r="I148" s="43">
        <v>8.7199999999999995E-6</v>
      </c>
      <c r="J148" s="42">
        <v>0</v>
      </c>
      <c r="K148" s="42">
        <v>1</v>
      </c>
      <c r="L148" s="43">
        <v>8.8028169014084509E-4</v>
      </c>
      <c r="M148" s="7">
        <v>1.5200000000000001E-6</v>
      </c>
      <c r="N148" s="7">
        <v>3.0400000000000001E-6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49">
        <v>8.8027999999999999E-4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</row>
    <row r="149" spans="1:115" x14ac:dyDescent="0.35">
      <c r="A149" s="32" t="s">
        <v>1787</v>
      </c>
      <c r="B149" s="32" t="s">
        <v>3751</v>
      </c>
      <c r="C149" s="32">
        <v>137</v>
      </c>
      <c r="D149" s="32" t="s">
        <v>3752</v>
      </c>
      <c r="E149" s="32" t="s">
        <v>2638</v>
      </c>
      <c r="F149" s="32" t="s">
        <v>784</v>
      </c>
      <c r="G149" s="32" t="s">
        <v>784</v>
      </c>
      <c r="H149" s="32">
        <v>1</v>
      </c>
      <c r="I149" s="33">
        <v>8.7199999999999995E-6</v>
      </c>
      <c r="J149" s="32">
        <v>0</v>
      </c>
      <c r="K149" s="32">
        <v>1</v>
      </c>
      <c r="L149" s="33">
        <v>8.8028169014084509E-4</v>
      </c>
      <c r="M149" s="7">
        <v>1.5200000000000001E-6</v>
      </c>
      <c r="N149" s="7">
        <v>3.0400000000000001E-6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49">
        <v>8.8027999999999999E-4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</row>
    <row r="150" spans="1:115" x14ac:dyDescent="0.35">
      <c r="A150" s="32" t="s">
        <v>1790</v>
      </c>
      <c r="B150" s="32" t="s">
        <v>3753</v>
      </c>
      <c r="C150" s="32">
        <v>139</v>
      </c>
      <c r="D150" s="32" t="s">
        <v>1994</v>
      </c>
      <c r="E150" s="32" t="s">
        <v>2638</v>
      </c>
      <c r="F150" s="32" t="s">
        <v>784</v>
      </c>
      <c r="G150" s="32" t="s">
        <v>784</v>
      </c>
      <c r="H150" s="32">
        <v>1</v>
      </c>
      <c r="I150" s="33">
        <v>8.7199999999999995E-6</v>
      </c>
      <c r="J150" s="32">
        <v>0</v>
      </c>
      <c r="K150" s="32">
        <v>1</v>
      </c>
      <c r="L150" s="33">
        <v>8.8028169014084509E-4</v>
      </c>
      <c r="M150" s="7">
        <v>4.5600000000000004E-6</v>
      </c>
      <c r="N150" s="7">
        <v>9.1200000000000008E-6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49">
        <v>8.8027999999999999E-4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</row>
    <row r="151" spans="1:115" x14ac:dyDescent="0.35">
      <c r="A151" s="38" t="s">
        <v>1791</v>
      </c>
      <c r="B151" s="38" t="s">
        <v>3754</v>
      </c>
      <c r="C151" s="38">
        <v>546</v>
      </c>
      <c r="D151" s="38" t="s">
        <v>3755</v>
      </c>
      <c r="E151" s="38" t="s">
        <v>2638</v>
      </c>
      <c r="F151" s="38" t="s">
        <v>762</v>
      </c>
      <c r="G151" s="38" t="s">
        <v>762</v>
      </c>
      <c r="H151" s="38">
        <v>1</v>
      </c>
      <c r="I151" s="39">
        <v>8.7199999999999995E-6</v>
      </c>
      <c r="J151" s="38">
        <v>0</v>
      </c>
      <c r="K151" s="38">
        <v>1</v>
      </c>
      <c r="L151" s="39">
        <v>8.8028169014084509E-4</v>
      </c>
      <c r="M151" s="7">
        <v>3.0400000000000001E-6</v>
      </c>
      <c r="N151" s="7">
        <v>6.0800000000000002E-6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49">
        <v>8.8027999999999999E-4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</row>
    <row r="152" spans="1:115" x14ac:dyDescent="0.35">
      <c r="A152" s="32" t="s">
        <v>1794</v>
      </c>
      <c r="B152" s="32" t="s">
        <v>3756</v>
      </c>
      <c r="C152" s="32">
        <v>302</v>
      </c>
      <c r="D152" s="32" t="s">
        <v>2850</v>
      </c>
      <c r="E152" s="32" t="s">
        <v>2638</v>
      </c>
      <c r="F152" s="32" t="s">
        <v>1476</v>
      </c>
      <c r="G152" s="32" t="s">
        <v>415</v>
      </c>
      <c r="H152" s="32">
        <v>1</v>
      </c>
      <c r="I152" s="33">
        <v>8.7199999999999995E-6</v>
      </c>
      <c r="J152" s="32">
        <v>0</v>
      </c>
      <c r="K152" s="32">
        <v>1</v>
      </c>
      <c r="L152" s="33">
        <v>8.8028169014084509E-4</v>
      </c>
      <c r="M152" s="7">
        <v>4.5600000000000004E-6</v>
      </c>
      <c r="N152" s="7">
        <v>9.1200000000000008E-6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49">
        <v>8.8027999999999999E-4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</row>
    <row r="153" spans="1:115" x14ac:dyDescent="0.35">
      <c r="A153" s="32" t="s">
        <v>1797</v>
      </c>
      <c r="B153" s="32" t="s">
        <v>3757</v>
      </c>
      <c r="C153" s="32">
        <v>368</v>
      </c>
      <c r="D153" s="32" t="s">
        <v>3758</v>
      </c>
      <c r="E153" s="32" t="s">
        <v>2638</v>
      </c>
      <c r="F153" s="32" t="s">
        <v>1476</v>
      </c>
      <c r="G153" s="32" t="s">
        <v>415</v>
      </c>
      <c r="H153" s="32">
        <v>1</v>
      </c>
      <c r="I153" s="33">
        <v>8.7199999999999995E-6</v>
      </c>
      <c r="J153" s="32">
        <v>0</v>
      </c>
      <c r="K153" s="32">
        <v>1</v>
      </c>
      <c r="L153" s="33">
        <v>8.8028169014084509E-4</v>
      </c>
      <c r="M153" s="7">
        <v>6.0800000000000002E-6</v>
      </c>
      <c r="N153" s="7">
        <v>1.216E-5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49">
        <v>8.8027999999999999E-4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</row>
    <row r="154" spans="1:115" x14ac:dyDescent="0.35">
      <c r="A154" s="32" t="s">
        <v>1800</v>
      </c>
      <c r="B154" s="32" t="s">
        <v>3759</v>
      </c>
      <c r="C154" s="32">
        <v>133</v>
      </c>
      <c r="D154" s="32" t="s">
        <v>3760</v>
      </c>
      <c r="E154" s="32" t="s">
        <v>2638</v>
      </c>
      <c r="F154" s="32" t="s">
        <v>784</v>
      </c>
      <c r="G154" s="32" t="s">
        <v>784</v>
      </c>
      <c r="H154" s="32">
        <v>1</v>
      </c>
      <c r="I154" s="33">
        <v>8.7199999999999995E-6</v>
      </c>
      <c r="J154" s="32">
        <v>0</v>
      </c>
      <c r="K154" s="32">
        <v>1</v>
      </c>
      <c r="L154" s="33">
        <v>8.8028169014084509E-4</v>
      </c>
      <c r="M154" s="7">
        <v>9.1200000000000008E-6</v>
      </c>
      <c r="N154" s="7">
        <v>1.8240000000000002E-5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49">
        <v>8.8027999999999999E-4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</row>
    <row r="155" spans="1:115" x14ac:dyDescent="0.35">
      <c r="A155" s="32" t="s">
        <v>1803</v>
      </c>
      <c r="B155" s="32" t="s">
        <v>3761</v>
      </c>
      <c r="C155" s="32">
        <v>280</v>
      </c>
      <c r="D155" s="32" t="s">
        <v>3762</v>
      </c>
      <c r="E155" s="32" t="s">
        <v>2638</v>
      </c>
      <c r="F155" s="32" t="s">
        <v>1484</v>
      </c>
      <c r="G155" s="32" t="s">
        <v>415</v>
      </c>
      <c r="H155" s="32">
        <v>1</v>
      </c>
      <c r="I155" s="33">
        <v>8.7199999999999995E-6</v>
      </c>
      <c r="J155" s="32">
        <v>0</v>
      </c>
      <c r="K155" s="32">
        <v>1</v>
      </c>
      <c r="L155" s="33">
        <v>8.8028169014084509E-4</v>
      </c>
      <c r="M155" s="7">
        <v>6.0800000000000002E-6</v>
      </c>
      <c r="N155" s="7">
        <v>1.216E-5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49">
        <v>8.8027999999999999E-4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</row>
    <row r="156" spans="1:115" x14ac:dyDescent="0.35">
      <c r="A156" s="32" t="s">
        <v>1806</v>
      </c>
      <c r="B156" s="32" t="s">
        <v>3763</v>
      </c>
      <c r="C156" s="32">
        <v>246</v>
      </c>
      <c r="D156" s="32" t="s">
        <v>2021</v>
      </c>
      <c r="E156" s="32" t="s">
        <v>2638</v>
      </c>
      <c r="F156" s="32" t="s">
        <v>1478</v>
      </c>
      <c r="G156" s="32" t="s">
        <v>415</v>
      </c>
      <c r="H156" s="32">
        <v>1</v>
      </c>
      <c r="I156" s="33">
        <v>8.7199999999999995E-6</v>
      </c>
      <c r="J156" s="32">
        <v>0</v>
      </c>
      <c r="K156" s="32">
        <v>1</v>
      </c>
      <c r="L156" s="33">
        <v>8.8028169014084509E-4</v>
      </c>
      <c r="M156" s="7">
        <v>1.5200000000000001E-6</v>
      </c>
      <c r="N156" s="7">
        <v>3.0400000000000001E-6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49">
        <v>8.8027999999999999E-4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</row>
    <row r="157" spans="1:115" x14ac:dyDescent="0.35">
      <c r="A157" s="40" t="s">
        <v>1809</v>
      </c>
      <c r="B157" s="40" t="s">
        <v>3764</v>
      </c>
      <c r="C157" s="40">
        <v>101</v>
      </c>
      <c r="D157" s="40" t="s">
        <v>3765</v>
      </c>
      <c r="E157" s="40" t="s">
        <v>2663</v>
      </c>
      <c r="F157" s="40" t="s">
        <v>1489</v>
      </c>
      <c r="G157" s="40" t="s">
        <v>781</v>
      </c>
      <c r="H157" s="40">
        <v>1</v>
      </c>
      <c r="I157" s="41">
        <v>8.7199999999999995E-6</v>
      </c>
      <c r="J157" s="40">
        <v>0</v>
      </c>
      <c r="K157" s="40">
        <v>1</v>
      </c>
      <c r="L157" s="41">
        <v>8.8028169014084509E-4</v>
      </c>
      <c r="M157" s="7">
        <v>1.9760000000000001E-5</v>
      </c>
      <c r="N157" s="7">
        <v>3.9520000000000001E-5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49">
        <v>8.8027999999999999E-4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</row>
    <row r="158" spans="1:115" x14ac:dyDescent="0.35">
      <c r="A158" s="32" t="s">
        <v>1812</v>
      </c>
      <c r="B158" s="32" t="s">
        <v>3766</v>
      </c>
      <c r="C158" s="32">
        <v>162</v>
      </c>
      <c r="D158" s="32" t="s">
        <v>1696</v>
      </c>
      <c r="E158" s="32" t="s">
        <v>2638</v>
      </c>
      <c r="F158" s="32" t="s">
        <v>784</v>
      </c>
      <c r="G158" s="32" t="s">
        <v>784</v>
      </c>
      <c r="H158" s="32">
        <v>1</v>
      </c>
      <c r="I158" s="33">
        <v>8.7199999999999995E-6</v>
      </c>
      <c r="J158" s="32">
        <v>0</v>
      </c>
      <c r="K158" s="32">
        <v>1</v>
      </c>
      <c r="L158" s="33">
        <v>8.8028169014084509E-4</v>
      </c>
      <c r="M158" s="7">
        <v>1.5200000000000001E-6</v>
      </c>
      <c r="N158" s="7">
        <v>3.0400000000000001E-6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49">
        <v>8.8027999999999999E-4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</row>
    <row r="159" spans="1:115" x14ac:dyDescent="0.35">
      <c r="A159" s="32" t="s">
        <v>1815</v>
      </c>
      <c r="B159" s="32" t="s">
        <v>3767</v>
      </c>
      <c r="C159" s="32">
        <v>334</v>
      </c>
      <c r="D159" s="32" t="s">
        <v>1645</v>
      </c>
      <c r="E159" s="32" t="s">
        <v>2638</v>
      </c>
      <c r="F159" s="32" t="s">
        <v>1483</v>
      </c>
      <c r="G159" s="32" t="s">
        <v>415</v>
      </c>
      <c r="H159" s="32">
        <v>1</v>
      </c>
      <c r="I159" s="33">
        <v>8.7199999999999995E-6</v>
      </c>
      <c r="J159" s="32">
        <v>0</v>
      </c>
      <c r="K159" s="32">
        <v>1</v>
      </c>
      <c r="L159" s="33">
        <v>8.8028169014084509E-4</v>
      </c>
      <c r="M159" s="7">
        <v>1.52E-5</v>
      </c>
      <c r="N159" s="7">
        <v>3.04E-5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49">
        <v>8.8027999999999999E-4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</row>
    <row r="160" spans="1:115" x14ac:dyDescent="0.35">
      <c r="A160" s="40" t="s">
        <v>1818</v>
      </c>
      <c r="B160" s="40" t="s">
        <v>3768</v>
      </c>
      <c r="C160" s="40">
        <v>34</v>
      </c>
      <c r="D160" s="40" t="s">
        <v>1826</v>
      </c>
      <c r="E160" s="40" t="s">
        <v>2636</v>
      </c>
      <c r="F160" s="40" t="s">
        <v>1485</v>
      </c>
      <c r="G160" s="40" t="s">
        <v>781</v>
      </c>
      <c r="H160" s="40">
        <v>1</v>
      </c>
      <c r="I160" s="41">
        <v>8.7199999999999995E-6</v>
      </c>
      <c r="J160" s="40">
        <v>0</v>
      </c>
      <c r="K160" s="40">
        <v>1</v>
      </c>
      <c r="L160" s="41">
        <v>8.8028169014084509E-4</v>
      </c>
      <c r="M160" s="7">
        <v>9.1200000000000008E-6</v>
      </c>
      <c r="N160" s="7">
        <v>1.8240000000000002E-5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49">
        <v>8.8027999999999999E-4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</row>
    <row r="161" spans="1:115" x14ac:dyDescent="0.35">
      <c r="A161" s="42" t="s">
        <v>1821</v>
      </c>
      <c r="B161" s="42" t="s">
        <v>3769</v>
      </c>
      <c r="C161" s="42">
        <v>107</v>
      </c>
      <c r="D161" s="42" t="s">
        <v>3770</v>
      </c>
      <c r="E161" s="42" t="s">
        <v>2636</v>
      </c>
      <c r="F161" s="42" t="s">
        <v>1490</v>
      </c>
      <c r="G161" s="42" t="s">
        <v>782</v>
      </c>
      <c r="H161" s="42">
        <v>1</v>
      </c>
      <c r="I161" s="43">
        <v>8.7199999999999995E-6</v>
      </c>
      <c r="J161" s="42">
        <v>0</v>
      </c>
      <c r="K161" s="42">
        <v>1</v>
      </c>
      <c r="L161" s="43">
        <v>8.8028169014084509E-4</v>
      </c>
      <c r="M161" s="7">
        <v>3.0400000000000001E-6</v>
      </c>
      <c r="N161" s="7">
        <v>6.0800000000000002E-6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49">
        <v>8.8027999999999999E-4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</row>
    <row r="162" spans="1:115" x14ac:dyDescent="0.35">
      <c r="A162" s="32" t="s">
        <v>1824</v>
      </c>
      <c r="B162" s="32" t="s">
        <v>3771</v>
      </c>
      <c r="C162" s="32">
        <v>196</v>
      </c>
      <c r="D162" s="32" t="s">
        <v>2084</v>
      </c>
      <c r="E162" s="32" t="s">
        <v>2638</v>
      </c>
      <c r="F162" s="32" t="s">
        <v>1478</v>
      </c>
      <c r="G162" s="32" t="s">
        <v>415</v>
      </c>
      <c r="H162" s="32">
        <v>1</v>
      </c>
      <c r="I162" s="33">
        <v>8.7199999999999995E-6</v>
      </c>
      <c r="J162" s="32">
        <v>0</v>
      </c>
      <c r="K162" s="32">
        <v>1</v>
      </c>
      <c r="L162" s="33">
        <v>8.8028169014084509E-4</v>
      </c>
      <c r="M162" s="7">
        <v>4.5600000000000004E-6</v>
      </c>
      <c r="N162" s="7">
        <v>9.1200000000000008E-6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49">
        <v>8.8027999999999999E-4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</row>
    <row r="163" spans="1:115" x14ac:dyDescent="0.35">
      <c r="A163" s="32" t="s">
        <v>1827</v>
      </c>
      <c r="B163" s="32" t="s">
        <v>3772</v>
      </c>
      <c r="C163" s="32">
        <v>188</v>
      </c>
      <c r="D163" s="32" t="s">
        <v>2075</v>
      </c>
      <c r="E163" s="32" t="s">
        <v>2638</v>
      </c>
      <c r="F163" s="32" t="s">
        <v>1478</v>
      </c>
      <c r="G163" s="32" t="s">
        <v>415</v>
      </c>
      <c r="H163" s="32">
        <v>1</v>
      </c>
      <c r="I163" s="33">
        <v>8.7199999999999995E-6</v>
      </c>
      <c r="J163" s="32">
        <v>0</v>
      </c>
      <c r="K163" s="32">
        <v>1</v>
      </c>
      <c r="L163" s="33">
        <v>8.8028169014084509E-4</v>
      </c>
      <c r="M163" s="7">
        <v>3.0400000000000001E-6</v>
      </c>
      <c r="N163" s="7">
        <v>6.0800000000000002E-6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49">
        <v>8.8027999999999999E-4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</row>
    <row r="164" spans="1:115" x14ac:dyDescent="0.35">
      <c r="A164" s="40" t="s">
        <v>1830</v>
      </c>
      <c r="B164" s="40" t="s">
        <v>3773</v>
      </c>
      <c r="C164" s="40">
        <v>98</v>
      </c>
      <c r="D164" s="40" t="s">
        <v>3774</v>
      </c>
      <c r="E164" s="40" t="s">
        <v>2663</v>
      </c>
      <c r="F164" s="40" t="s">
        <v>1489</v>
      </c>
      <c r="G164" s="40" t="s">
        <v>781</v>
      </c>
      <c r="H164" s="40">
        <v>1</v>
      </c>
      <c r="I164" s="41">
        <v>8.7199999999999995E-6</v>
      </c>
      <c r="J164" s="40">
        <v>0</v>
      </c>
      <c r="K164" s="40">
        <v>1</v>
      </c>
      <c r="L164" s="41">
        <v>8.8028169014084509E-4</v>
      </c>
      <c r="M164" s="7">
        <v>3.345E-5</v>
      </c>
      <c r="N164" s="7">
        <v>6.69E-5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49">
        <v>8.8027999999999999E-4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</row>
    <row r="165" spans="1:115" x14ac:dyDescent="0.35">
      <c r="A165" s="40" t="s">
        <v>1833</v>
      </c>
      <c r="B165" s="40" t="s">
        <v>3775</v>
      </c>
      <c r="C165" s="40">
        <v>36</v>
      </c>
      <c r="D165" s="40" t="s">
        <v>3776</v>
      </c>
      <c r="E165" s="40" t="s">
        <v>2636</v>
      </c>
      <c r="F165" s="40" t="s">
        <v>1485</v>
      </c>
      <c r="G165" s="40" t="s">
        <v>781</v>
      </c>
      <c r="H165" s="40">
        <v>1</v>
      </c>
      <c r="I165" s="41">
        <v>8.7199999999999995E-6</v>
      </c>
      <c r="J165" s="40">
        <v>0</v>
      </c>
      <c r="K165" s="40">
        <v>1</v>
      </c>
      <c r="L165" s="41">
        <v>8.8028169014084509E-4</v>
      </c>
      <c r="M165" s="7">
        <v>6.0800000000000002E-6</v>
      </c>
      <c r="N165" s="7">
        <v>1.216E-5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49">
        <v>8.8027999999999999E-4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</row>
    <row r="166" spans="1:115" x14ac:dyDescent="0.35">
      <c r="A166" s="32" t="s">
        <v>1836</v>
      </c>
      <c r="B166" s="32" t="s">
        <v>3777</v>
      </c>
      <c r="C166" s="32">
        <v>330</v>
      </c>
      <c r="D166" s="32" t="s">
        <v>1705</v>
      </c>
      <c r="E166" s="32" t="s">
        <v>2638</v>
      </c>
      <c r="F166" s="32" t="s">
        <v>1483</v>
      </c>
      <c r="G166" s="32" t="s">
        <v>415</v>
      </c>
      <c r="H166" s="32">
        <v>1</v>
      </c>
      <c r="I166" s="33">
        <v>8.7199999999999995E-6</v>
      </c>
      <c r="J166" s="32">
        <v>0</v>
      </c>
      <c r="K166" s="32">
        <v>1</v>
      </c>
      <c r="L166" s="33">
        <v>8.8028169014084509E-4</v>
      </c>
      <c r="M166" s="7">
        <v>2.281E-5</v>
      </c>
      <c r="N166" s="7">
        <v>4.562E-5</v>
      </c>
      <c r="O166" s="7">
        <v>0</v>
      </c>
      <c r="P166" s="7">
        <v>0</v>
      </c>
      <c r="Q166" s="7">
        <v>0</v>
      </c>
      <c r="R166" s="7">
        <v>0</v>
      </c>
      <c r="S166" s="49">
        <v>8.8027999999999999E-4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</row>
    <row r="167" spans="1:115" x14ac:dyDescent="0.35">
      <c r="A167" s="32" t="s">
        <v>1839</v>
      </c>
      <c r="B167" s="32" t="s">
        <v>3778</v>
      </c>
      <c r="C167" s="32">
        <v>274</v>
      </c>
      <c r="D167" s="32" t="s">
        <v>2125</v>
      </c>
      <c r="E167" s="32" t="s">
        <v>2638</v>
      </c>
      <c r="F167" s="32" t="s">
        <v>1478</v>
      </c>
      <c r="G167" s="32" t="s">
        <v>415</v>
      </c>
      <c r="H167" s="32">
        <v>1</v>
      </c>
      <c r="I167" s="33">
        <v>8.7199999999999995E-6</v>
      </c>
      <c r="J167" s="32">
        <v>0</v>
      </c>
      <c r="K167" s="32">
        <v>1</v>
      </c>
      <c r="L167" s="33">
        <v>8.8028169014084509E-4</v>
      </c>
      <c r="M167" s="7">
        <v>3.0400000000000001E-6</v>
      </c>
      <c r="N167" s="7">
        <v>6.0800000000000002E-6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49">
        <v>8.8027999999999999E-4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</row>
    <row r="168" spans="1:115" x14ac:dyDescent="0.35">
      <c r="A168" s="32" t="s">
        <v>1842</v>
      </c>
      <c r="B168" s="32" t="s">
        <v>3779</v>
      </c>
      <c r="C168" s="32">
        <v>10</v>
      </c>
      <c r="D168" s="32" t="s">
        <v>3780</v>
      </c>
      <c r="E168" s="32" t="s">
        <v>2638</v>
      </c>
      <c r="F168" s="32" t="s">
        <v>1479</v>
      </c>
      <c r="G168" s="32" t="s">
        <v>415</v>
      </c>
      <c r="H168" s="32">
        <v>0</v>
      </c>
      <c r="I168" s="33">
        <v>0</v>
      </c>
      <c r="J168" s="32">
        <v>0</v>
      </c>
      <c r="K168" s="32">
        <v>0</v>
      </c>
      <c r="L168" s="33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</row>
    <row r="169" spans="1:115" x14ac:dyDescent="0.35">
      <c r="A169" s="32" t="s">
        <v>1845</v>
      </c>
      <c r="B169" s="32" t="s">
        <v>3781</v>
      </c>
      <c r="C169" s="32">
        <v>11</v>
      </c>
      <c r="D169" s="32" t="s">
        <v>3782</v>
      </c>
      <c r="E169" s="32" t="s">
        <v>2638</v>
      </c>
      <c r="F169" s="32" t="s">
        <v>1479</v>
      </c>
      <c r="G169" s="32" t="s">
        <v>415</v>
      </c>
      <c r="H169" s="32">
        <v>0</v>
      </c>
      <c r="I169" s="33">
        <v>0</v>
      </c>
      <c r="J169" s="32">
        <v>0</v>
      </c>
      <c r="K169" s="32">
        <v>0</v>
      </c>
      <c r="L169" s="33">
        <v>0</v>
      </c>
      <c r="M169" s="7">
        <v>1.5200000000000001E-6</v>
      </c>
      <c r="N169" s="7">
        <v>3.0400000000000001E-6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</row>
    <row r="170" spans="1:115" x14ac:dyDescent="0.35">
      <c r="A170" s="32" t="s">
        <v>1848</v>
      </c>
      <c r="B170" s="32" t="s">
        <v>3783</v>
      </c>
      <c r="C170" s="32">
        <v>12</v>
      </c>
      <c r="D170" s="32" t="s">
        <v>3784</v>
      </c>
      <c r="E170" s="32" t="s">
        <v>2638</v>
      </c>
      <c r="F170" s="32" t="s">
        <v>1479</v>
      </c>
      <c r="G170" s="32" t="s">
        <v>415</v>
      </c>
      <c r="H170" s="32">
        <v>0</v>
      </c>
      <c r="I170" s="33">
        <v>0</v>
      </c>
      <c r="J170" s="32">
        <v>0</v>
      </c>
      <c r="K170" s="32">
        <v>0</v>
      </c>
      <c r="L170" s="33">
        <v>0</v>
      </c>
      <c r="M170" s="7">
        <v>1.5200000000000001E-6</v>
      </c>
      <c r="N170" s="7">
        <v>3.0400000000000001E-6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</row>
    <row r="171" spans="1:115" x14ac:dyDescent="0.35">
      <c r="A171" s="32" t="s">
        <v>1851</v>
      </c>
      <c r="B171" s="32" t="s">
        <v>3785</v>
      </c>
      <c r="C171" s="32">
        <v>17</v>
      </c>
      <c r="D171" s="32" t="s">
        <v>3672</v>
      </c>
      <c r="E171" s="32" t="s">
        <v>2638</v>
      </c>
      <c r="F171" s="32" t="s">
        <v>1478</v>
      </c>
      <c r="G171" s="32" t="s">
        <v>415</v>
      </c>
      <c r="H171" s="32">
        <v>0</v>
      </c>
      <c r="I171" s="33">
        <v>0</v>
      </c>
      <c r="J171" s="32">
        <v>0</v>
      </c>
      <c r="K171" s="32">
        <v>0</v>
      </c>
      <c r="L171" s="33">
        <v>0</v>
      </c>
      <c r="M171" s="7">
        <v>1.5200000000000001E-6</v>
      </c>
      <c r="N171" s="7">
        <v>3.0400000000000001E-6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</row>
    <row r="172" spans="1:115" x14ac:dyDescent="0.35">
      <c r="A172" s="40" t="s">
        <v>1854</v>
      </c>
      <c r="B172" s="40" t="s">
        <v>3786</v>
      </c>
      <c r="C172" s="40">
        <v>29</v>
      </c>
      <c r="D172" s="40" t="s">
        <v>3787</v>
      </c>
      <c r="E172" s="40" t="s">
        <v>2636</v>
      </c>
      <c r="F172" s="40" t="s">
        <v>1485</v>
      </c>
      <c r="G172" s="40" t="s">
        <v>781</v>
      </c>
      <c r="H172" s="40">
        <v>0</v>
      </c>
      <c r="I172" s="41">
        <v>0</v>
      </c>
      <c r="J172" s="40">
        <v>0</v>
      </c>
      <c r="K172" s="40">
        <v>0</v>
      </c>
      <c r="L172" s="41">
        <v>0</v>
      </c>
      <c r="M172" s="7">
        <v>1.5200000000000001E-6</v>
      </c>
      <c r="N172" s="7">
        <v>3.0400000000000001E-6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</row>
    <row r="173" spans="1:115" x14ac:dyDescent="0.35">
      <c r="A173" s="40" t="s">
        <v>1857</v>
      </c>
      <c r="B173" s="40" t="s">
        <v>3788</v>
      </c>
      <c r="C173" s="40">
        <v>30</v>
      </c>
      <c r="D173" s="40" t="s">
        <v>3789</v>
      </c>
      <c r="E173" s="40" t="s">
        <v>2636</v>
      </c>
      <c r="F173" s="40" t="s">
        <v>1485</v>
      </c>
      <c r="G173" s="40" t="s">
        <v>781</v>
      </c>
      <c r="H173" s="40">
        <v>0</v>
      </c>
      <c r="I173" s="41">
        <v>0</v>
      </c>
      <c r="J173" s="40">
        <v>0</v>
      </c>
      <c r="K173" s="40">
        <v>0</v>
      </c>
      <c r="L173" s="41">
        <v>0</v>
      </c>
      <c r="M173" s="7">
        <v>3.0400000000000001E-6</v>
      </c>
      <c r="N173" s="7">
        <v>6.0800000000000002E-6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</row>
    <row r="174" spans="1:115" x14ac:dyDescent="0.35">
      <c r="A174" s="40" t="s">
        <v>1860</v>
      </c>
      <c r="B174" s="40" t="s">
        <v>3790</v>
      </c>
      <c r="C174" s="40">
        <v>31</v>
      </c>
      <c r="D174" s="40" t="s">
        <v>3791</v>
      </c>
      <c r="E174" s="40" t="s">
        <v>2636</v>
      </c>
      <c r="F174" s="40" t="s">
        <v>1485</v>
      </c>
      <c r="G174" s="40" t="s">
        <v>781</v>
      </c>
      <c r="H174" s="40">
        <v>0</v>
      </c>
      <c r="I174" s="41">
        <v>0</v>
      </c>
      <c r="J174" s="40">
        <v>0</v>
      </c>
      <c r="K174" s="40">
        <v>0</v>
      </c>
      <c r="L174" s="41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</row>
    <row r="175" spans="1:115" x14ac:dyDescent="0.35">
      <c r="A175" s="40" t="s">
        <v>1863</v>
      </c>
      <c r="B175" s="40" t="s">
        <v>3792</v>
      </c>
      <c r="C175" s="40">
        <v>33</v>
      </c>
      <c r="D175" s="40" t="s">
        <v>1895</v>
      </c>
      <c r="E175" s="40" t="s">
        <v>2636</v>
      </c>
      <c r="F175" s="40" t="s">
        <v>1485</v>
      </c>
      <c r="G175" s="40" t="s">
        <v>781</v>
      </c>
      <c r="H175" s="40">
        <v>0</v>
      </c>
      <c r="I175" s="41">
        <v>0</v>
      </c>
      <c r="J175" s="40">
        <v>0</v>
      </c>
      <c r="K175" s="40">
        <v>0</v>
      </c>
      <c r="L175" s="41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</row>
    <row r="176" spans="1:115" x14ac:dyDescent="0.35">
      <c r="A176" s="40" t="s">
        <v>1866</v>
      </c>
      <c r="B176" s="40" t="s">
        <v>3793</v>
      </c>
      <c r="C176" s="40">
        <v>35</v>
      </c>
      <c r="D176" s="40" t="s">
        <v>3794</v>
      </c>
      <c r="E176" s="40" t="s">
        <v>2636</v>
      </c>
      <c r="F176" s="40" t="s">
        <v>1485</v>
      </c>
      <c r="G176" s="40" t="s">
        <v>781</v>
      </c>
      <c r="H176" s="40">
        <v>0</v>
      </c>
      <c r="I176" s="41">
        <v>0</v>
      </c>
      <c r="J176" s="40">
        <v>0</v>
      </c>
      <c r="K176" s="40">
        <v>0</v>
      </c>
      <c r="L176" s="41">
        <v>0</v>
      </c>
      <c r="M176" s="7">
        <v>6.0800000000000002E-6</v>
      </c>
      <c r="N176" s="7">
        <v>1.216E-5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</row>
    <row r="177" spans="1:115" x14ac:dyDescent="0.35">
      <c r="A177" s="40" t="s">
        <v>1869</v>
      </c>
      <c r="B177" s="40" t="s">
        <v>3795</v>
      </c>
      <c r="C177" s="40">
        <v>37</v>
      </c>
      <c r="D177" s="40" t="s">
        <v>3796</v>
      </c>
      <c r="E177" s="40" t="s">
        <v>2638</v>
      </c>
      <c r="F177" s="40" t="s">
        <v>1485</v>
      </c>
      <c r="G177" s="40" t="s">
        <v>781</v>
      </c>
      <c r="H177" s="40">
        <v>0</v>
      </c>
      <c r="I177" s="41">
        <v>0</v>
      </c>
      <c r="J177" s="40">
        <v>0</v>
      </c>
      <c r="K177" s="40">
        <v>0</v>
      </c>
      <c r="L177" s="41">
        <v>0</v>
      </c>
      <c r="M177" s="7">
        <v>1.5200000000000001E-6</v>
      </c>
      <c r="N177" s="7">
        <v>3.0400000000000001E-6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</row>
    <row r="178" spans="1:115" x14ac:dyDescent="0.35">
      <c r="A178" s="40" t="s">
        <v>1872</v>
      </c>
      <c r="B178" s="40" t="s">
        <v>3797</v>
      </c>
      <c r="C178" s="40">
        <v>38</v>
      </c>
      <c r="D178" s="40" t="s">
        <v>3798</v>
      </c>
      <c r="E178" s="40" t="s">
        <v>2638</v>
      </c>
      <c r="F178" s="40" t="s">
        <v>1485</v>
      </c>
      <c r="G178" s="40" t="s">
        <v>781</v>
      </c>
      <c r="H178" s="40">
        <v>0</v>
      </c>
      <c r="I178" s="41">
        <v>0</v>
      </c>
      <c r="J178" s="40">
        <v>0</v>
      </c>
      <c r="K178" s="40">
        <v>0</v>
      </c>
      <c r="L178" s="41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</row>
    <row r="179" spans="1:115" x14ac:dyDescent="0.35">
      <c r="A179" s="40" t="s">
        <v>1875</v>
      </c>
      <c r="B179" s="40" t="s">
        <v>3799</v>
      </c>
      <c r="C179" s="40">
        <v>39</v>
      </c>
      <c r="D179" s="40" t="s">
        <v>1898</v>
      </c>
      <c r="E179" s="40" t="s">
        <v>2636</v>
      </c>
      <c r="F179" s="40" t="s">
        <v>1485</v>
      </c>
      <c r="G179" s="40" t="s">
        <v>781</v>
      </c>
      <c r="H179" s="40">
        <v>0</v>
      </c>
      <c r="I179" s="41">
        <v>0</v>
      </c>
      <c r="J179" s="40">
        <v>0</v>
      </c>
      <c r="K179" s="40">
        <v>0</v>
      </c>
      <c r="L179" s="41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</row>
    <row r="180" spans="1:115" x14ac:dyDescent="0.35">
      <c r="A180" s="40" t="s">
        <v>1878</v>
      </c>
      <c r="B180" s="40" t="s">
        <v>3800</v>
      </c>
      <c r="C180" s="40">
        <v>45</v>
      </c>
      <c r="D180" s="40" t="s">
        <v>3801</v>
      </c>
      <c r="E180" s="40" t="s">
        <v>2638</v>
      </c>
      <c r="F180" s="40" t="s">
        <v>1486</v>
      </c>
      <c r="G180" s="40" t="s">
        <v>781</v>
      </c>
      <c r="H180" s="40">
        <v>0</v>
      </c>
      <c r="I180" s="41">
        <v>0</v>
      </c>
      <c r="J180" s="40">
        <v>0</v>
      </c>
      <c r="K180" s="40">
        <v>0</v>
      </c>
      <c r="L180" s="41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</row>
    <row r="181" spans="1:115" x14ac:dyDescent="0.35">
      <c r="A181" s="40" t="s">
        <v>1881</v>
      </c>
      <c r="B181" s="40" t="s">
        <v>3802</v>
      </c>
      <c r="C181" s="40">
        <v>46</v>
      </c>
      <c r="D181" s="40" t="s">
        <v>1802</v>
      </c>
      <c r="E181" s="40" t="s">
        <v>2636</v>
      </c>
      <c r="F181" s="40" t="s">
        <v>1486</v>
      </c>
      <c r="G181" s="40" t="s">
        <v>781</v>
      </c>
      <c r="H181" s="40">
        <v>0</v>
      </c>
      <c r="I181" s="41">
        <v>0</v>
      </c>
      <c r="J181" s="40">
        <v>0</v>
      </c>
      <c r="K181" s="40">
        <v>0</v>
      </c>
      <c r="L181" s="41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</row>
    <row r="182" spans="1:115" x14ac:dyDescent="0.35">
      <c r="A182" s="40" t="s">
        <v>1884</v>
      </c>
      <c r="B182" s="40" t="s">
        <v>3803</v>
      </c>
      <c r="C182" s="40">
        <v>58</v>
      </c>
      <c r="D182" s="40" t="s">
        <v>3804</v>
      </c>
      <c r="E182" s="40" t="s">
        <v>2636</v>
      </c>
      <c r="F182" s="40" t="s">
        <v>1487</v>
      </c>
      <c r="G182" s="40" t="s">
        <v>781</v>
      </c>
      <c r="H182" s="40">
        <v>0</v>
      </c>
      <c r="I182" s="41">
        <v>0</v>
      </c>
      <c r="J182" s="40">
        <v>0</v>
      </c>
      <c r="K182" s="40">
        <v>0</v>
      </c>
      <c r="L182" s="41">
        <v>0</v>
      </c>
      <c r="M182" s="7">
        <v>3.0400000000000001E-6</v>
      </c>
      <c r="N182" s="7">
        <v>6.0800000000000002E-6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</row>
    <row r="183" spans="1:115" x14ac:dyDescent="0.35">
      <c r="A183" s="40" t="s">
        <v>1887</v>
      </c>
      <c r="B183" s="40" t="s">
        <v>3805</v>
      </c>
      <c r="C183" s="40">
        <v>71</v>
      </c>
      <c r="D183" s="40" t="s">
        <v>3806</v>
      </c>
      <c r="E183" s="40" t="s">
        <v>2636</v>
      </c>
      <c r="F183" s="40" t="s">
        <v>1487</v>
      </c>
      <c r="G183" s="40" t="s">
        <v>781</v>
      </c>
      <c r="H183" s="40">
        <v>0</v>
      </c>
      <c r="I183" s="41">
        <v>0</v>
      </c>
      <c r="J183" s="40">
        <v>0</v>
      </c>
      <c r="K183" s="40">
        <v>0</v>
      </c>
      <c r="L183" s="41">
        <v>0</v>
      </c>
      <c r="M183" s="7">
        <v>1.064E-5</v>
      </c>
      <c r="N183" s="7">
        <v>2.128E-5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</row>
    <row r="184" spans="1:115" x14ac:dyDescent="0.35">
      <c r="A184" s="40" t="s">
        <v>1890</v>
      </c>
      <c r="B184" s="40" t="s">
        <v>3807</v>
      </c>
      <c r="C184" s="40">
        <v>74</v>
      </c>
      <c r="D184" s="40" t="s">
        <v>3808</v>
      </c>
      <c r="E184" s="40" t="s">
        <v>2638</v>
      </c>
      <c r="F184" s="40" t="s">
        <v>1487</v>
      </c>
      <c r="G184" s="40" t="s">
        <v>781</v>
      </c>
      <c r="H184" s="40">
        <v>0</v>
      </c>
      <c r="I184" s="41">
        <v>0</v>
      </c>
      <c r="J184" s="40">
        <v>0</v>
      </c>
      <c r="K184" s="40">
        <v>0</v>
      </c>
      <c r="L184" s="41">
        <v>0</v>
      </c>
      <c r="M184" s="7">
        <v>1.5200000000000001E-6</v>
      </c>
      <c r="N184" s="7">
        <v>3.0400000000000001E-6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</row>
    <row r="185" spans="1:115" x14ac:dyDescent="0.35">
      <c r="A185" s="40" t="s">
        <v>1893</v>
      </c>
      <c r="B185" s="40" t="s">
        <v>3809</v>
      </c>
      <c r="C185" s="40">
        <v>86</v>
      </c>
      <c r="D185" s="40" t="s">
        <v>3810</v>
      </c>
      <c r="E185" s="40" t="s">
        <v>2663</v>
      </c>
      <c r="F185" s="40" t="s">
        <v>1489</v>
      </c>
      <c r="G185" s="40" t="s">
        <v>781</v>
      </c>
      <c r="H185" s="40">
        <v>0</v>
      </c>
      <c r="I185" s="41">
        <v>0</v>
      </c>
      <c r="J185" s="40">
        <v>0</v>
      </c>
      <c r="K185" s="40">
        <v>0</v>
      </c>
      <c r="L185" s="41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</row>
    <row r="186" spans="1:115" x14ac:dyDescent="0.35">
      <c r="A186" s="40" t="s">
        <v>1896</v>
      </c>
      <c r="B186" s="40" t="s">
        <v>3811</v>
      </c>
      <c r="C186" s="40">
        <v>89</v>
      </c>
      <c r="D186" s="40" t="s">
        <v>3812</v>
      </c>
      <c r="E186" s="40" t="s">
        <v>2663</v>
      </c>
      <c r="F186" s="40" t="s">
        <v>1489</v>
      </c>
      <c r="G186" s="40" t="s">
        <v>781</v>
      </c>
      <c r="H186" s="40">
        <v>0</v>
      </c>
      <c r="I186" s="41">
        <v>0</v>
      </c>
      <c r="J186" s="40">
        <v>0</v>
      </c>
      <c r="K186" s="40">
        <v>0</v>
      </c>
      <c r="L186" s="41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</row>
    <row r="187" spans="1:115" x14ac:dyDescent="0.35">
      <c r="A187" s="42" t="s">
        <v>1899</v>
      </c>
      <c r="B187" s="42" t="s">
        <v>3813</v>
      </c>
      <c r="C187" s="42">
        <v>115</v>
      </c>
      <c r="D187" s="42" t="s">
        <v>3814</v>
      </c>
      <c r="E187" s="42" t="s">
        <v>2663</v>
      </c>
      <c r="F187" s="42" t="s">
        <v>1491</v>
      </c>
      <c r="G187" s="42" t="s">
        <v>782</v>
      </c>
      <c r="H187" s="42">
        <v>0</v>
      </c>
      <c r="I187" s="43">
        <v>0</v>
      </c>
      <c r="J187" s="42">
        <v>0</v>
      </c>
      <c r="K187" s="42">
        <v>0</v>
      </c>
      <c r="L187" s="43">
        <v>0</v>
      </c>
      <c r="M187" s="7">
        <v>1.5200000000000001E-6</v>
      </c>
      <c r="N187" s="7">
        <v>3.0400000000000001E-6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</row>
    <row r="188" spans="1:115" x14ac:dyDescent="0.35">
      <c r="A188" s="42" t="s">
        <v>1902</v>
      </c>
      <c r="B188" s="42" t="s">
        <v>3815</v>
      </c>
      <c r="C188" s="42">
        <v>118</v>
      </c>
      <c r="D188" s="42" t="s">
        <v>3816</v>
      </c>
      <c r="E188" s="42" t="s">
        <v>2663</v>
      </c>
      <c r="F188" s="42" t="s">
        <v>1491</v>
      </c>
      <c r="G188" s="42" t="s">
        <v>782</v>
      </c>
      <c r="H188" s="42">
        <v>0</v>
      </c>
      <c r="I188" s="43">
        <v>0</v>
      </c>
      <c r="J188" s="42">
        <v>0</v>
      </c>
      <c r="K188" s="42">
        <v>0</v>
      </c>
      <c r="L188" s="43">
        <v>0</v>
      </c>
      <c r="M188" s="7">
        <v>6.0800000000000002E-6</v>
      </c>
      <c r="N188" s="7">
        <v>1.216E-5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</row>
    <row r="189" spans="1:115" x14ac:dyDescent="0.35">
      <c r="A189" s="42" t="s">
        <v>1905</v>
      </c>
      <c r="B189" s="42" t="s">
        <v>3817</v>
      </c>
      <c r="C189" s="42">
        <v>123</v>
      </c>
      <c r="D189" s="42" t="s">
        <v>3818</v>
      </c>
      <c r="E189" s="42" t="s">
        <v>2663</v>
      </c>
      <c r="F189" s="42" t="s">
        <v>1491</v>
      </c>
      <c r="G189" s="42" t="s">
        <v>782</v>
      </c>
      <c r="H189" s="42">
        <v>0</v>
      </c>
      <c r="I189" s="43">
        <v>0</v>
      </c>
      <c r="J189" s="42">
        <v>0</v>
      </c>
      <c r="K189" s="42">
        <v>0</v>
      </c>
      <c r="L189" s="43">
        <v>0</v>
      </c>
      <c r="M189" s="7">
        <v>1.5200000000000001E-6</v>
      </c>
      <c r="N189" s="7">
        <v>3.0400000000000001E-6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</row>
    <row r="190" spans="1:115" x14ac:dyDescent="0.35">
      <c r="A190" s="42" t="s">
        <v>1908</v>
      </c>
      <c r="B190" s="42" t="s">
        <v>3819</v>
      </c>
      <c r="C190" s="42">
        <v>127</v>
      </c>
      <c r="D190" s="42" t="s">
        <v>3820</v>
      </c>
      <c r="E190" s="42" t="s">
        <v>3821</v>
      </c>
      <c r="F190" s="42" t="s">
        <v>1491</v>
      </c>
      <c r="G190" s="42" t="s">
        <v>782</v>
      </c>
      <c r="H190" s="42">
        <v>0</v>
      </c>
      <c r="I190" s="43">
        <v>0</v>
      </c>
      <c r="J190" s="42">
        <v>0</v>
      </c>
      <c r="K190" s="42">
        <v>0</v>
      </c>
      <c r="L190" s="43">
        <v>0</v>
      </c>
      <c r="M190" s="7">
        <v>9.1200000000000008E-6</v>
      </c>
      <c r="N190" s="7">
        <v>1.8240000000000002E-5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</row>
    <row r="191" spans="1:115" x14ac:dyDescent="0.35">
      <c r="A191" s="32" t="s">
        <v>1911</v>
      </c>
      <c r="B191" s="32" t="s">
        <v>3822</v>
      </c>
      <c r="C191" s="32">
        <v>129</v>
      </c>
      <c r="D191" s="32" t="s">
        <v>1943</v>
      </c>
      <c r="E191" s="32" t="s">
        <v>2638</v>
      </c>
      <c r="F191" s="32" t="s">
        <v>784</v>
      </c>
      <c r="G191" s="32" t="s">
        <v>784</v>
      </c>
      <c r="H191" s="32">
        <v>0</v>
      </c>
      <c r="I191" s="33">
        <v>0</v>
      </c>
      <c r="J191" s="32">
        <v>0</v>
      </c>
      <c r="K191" s="32">
        <v>0</v>
      </c>
      <c r="L191" s="33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</row>
    <row r="192" spans="1:115" x14ac:dyDescent="0.35">
      <c r="A192" s="32" t="s">
        <v>1914</v>
      </c>
      <c r="B192" s="32" t="s">
        <v>3823</v>
      </c>
      <c r="C192" s="32">
        <v>130</v>
      </c>
      <c r="D192" s="32" t="s">
        <v>1856</v>
      </c>
      <c r="E192" s="32" t="s">
        <v>2638</v>
      </c>
      <c r="F192" s="32" t="s">
        <v>784</v>
      </c>
      <c r="G192" s="32" t="s">
        <v>784</v>
      </c>
      <c r="H192" s="32">
        <v>0</v>
      </c>
      <c r="I192" s="33">
        <v>0</v>
      </c>
      <c r="J192" s="32">
        <v>0</v>
      </c>
      <c r="K192" s="32">
        <v>0</v>
      </c>
      <c r="L192" s="33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</row>
    <row r="193" spans="1:115" x14ac:dyDescent="0.35">
      <c r="A193" s="32" t="s">
        <v>1917</v>
      </c>
      <c r="B193" s="32" t="s">
        <v>3824</v>
      </c>
      <c r="C193" s="32">
        <v>131</v>
      </c>
      <c r="D193" s="32" t="s">
        <v>3825</v>
      </c>
      <c r="E193" s="32" t="s">
        <v>2638</v>
      </c>
      <c r="F193" s="32" t="s">
        <v>784</v>
      </c>
      <c r="G193" s="32" t="s">
        <v>784</v>
      </c>
      <c r="H193" s="32">
        <v>0</v>
      </c>
      <c r="I193" s="33">
        <v>0</v>
      </c>
      <c r="J193" s="32">
        <v>0</v>
      </c>
      <c r="K193" s="32">
        <v>0</v>
      </c>
      <c r="L193" s="33">
        <v>0</v>
      </c>
      <c r="M193" s="7">
        <v>6.0800000000000002E-6</v>
      </c>
      <c r="N193" s="7">
        <v>1.216E-5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</row>
    <row r="194" spans="1:115" x14ac:dyDescent="0.35">
      <c r="A194" s="32" t="s">
        <v>1920</v>
      </c>
      <c r="B194" s="32" t="s">
        <v>3826</v>
      </c>
      <c r="C194" s="32">
        <v>135</v>
      </c>
      <c r="D194" s="32" t="s">
        <v>1970</v>
      </c>
      <c r="E194" s="32" t="s">
        <v>2638</v>
      </c>
      <c r="F194" s="32" t="s">
        <v>784</v>
      </c>
      <c r="G194" s="32" t="s">
        <v>784</v>
      </c>
      <c r="H194" s="32">
        <v>0</v>
      </c>
      <c r="I194" s="33">
        <v>0</v>
      </c>
      <c r="J194" s="32">
        <v>0</v>
      </c>
      <c r="K194" s="32">
        <v>0</v>
      </c>
      <c r="L194" s="33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</row>
    <row r="195" spans="1:115" x14ac:dyDescent="0.35">
      <c r="A195" s="32" t="s">
        <v>1923</v>
      </c>
      <c r="B195" s="32" t="s">
        <v>3827</v>
      </c>
      <c r="C195" s="32">
        <v>136</v>
      </c>
      <c r="D195" s="32" t="s">
        <v>3828</v>
      </c>
      <c r="E195" s="32" t="s">
        <v>2638</v>
      </c>
      <c r="F195" s="32" t="s">
        <v>784</v>
      </c>
      <c r="G195" s="32" t="s">
        <v>784</v>
      </c>
      <c r="H195" s="32">
        <v>0</v>
      </c>
      <c r="I195" s="33">
        <v>0</v>
      </c>
      <c r="J195" s="32">
        <v>0</v>
      </c>
      <c r="K195" s="32">
        <v>0</v>
      </c>
      <c r="L195" s="33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</row>
    <row r="196" spans="1:115" x14ac:dyDescent="0.35">
      <c r="A196" s="32" t="s">
        <v>1926</v>
      </c>
      <c r="B196" s="32" t="s">
        <v>3829</v>
      </c>
      <c r="C196" s="32">
        <v>138</v>
      </c>
      <c r="D196" s="32" t="s">
        <v>1991</v>
      </c>
      <c r="E196" s="32" t="s">
        <v>2638</v>
      </c>
      <c r="F196" s="32" t="s">
        <v>784</v>
      </c>
      <c r="G196" s="32" t="s">
        <v>784</v>
      </c>
      <c r="H196" s="32">
        <v>0</v>
      </c>
      <c r="I196" s="33">
        <v>0</v>
      </c>
      <c r="J196" s="32">
        <v>0</v>
      </c>
      <c r="K196" s="32">
        <v>0</v>
      </c>
      <c r="L196" s="33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</row>
    <row r="197" spans="1:115" x14ac:dyDescent="0.35">
      <c r="A197" s="32" t="s">
        <v>1929</v>
      </c>
      <c r="B197" s="32" t="s">
        <v>3830</v>
      </c>
      <c r="C197" s="32">
        <v>141</v>
      </c>
      <c r="D197" s="32" t="s">
        <v>3831</v>
      </c>
      <c r="E197" s="32" t="s">
        <v>2638</v>
      </c>
      <c r="F197" s="32" t="s">
        <v>784</v>
      </c>
      <c r="G197" s="32" t="s">
        <v>784</v>
      </c>
      <c r="H197" s="32">
        <v>0</v>
      </c>
      <c r="I197" s="33">
        <v>0</v>
      </c>
      <c r="J197" s="32">
        <v>0</v>
      </c>
      <c r="K197" s="32">
        <v>0</v>
      </c>
      <c r="L197" s="33">
        <v>0</v>
      </c>
      <c r="M197" s="7">
        <v>1.5200000000000001E-6</v>
      </c>
      <c r="N197" s="7">
        <v>3.0400000000000001E-6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</row>
    <row r="198" spans="1:115" x14ac:dyDescent="0.35">
      <c r="A198" s="32" t="s">
        <v>1932</v>
      </c>
      <c r="B198" s="32" t="s">
        <v>3832</v>
      </c>
      <c r="C198" s="32">
        <v>142</v>
      </c>
      <c r="D198" s="32" t="s">
        <v>3833</v>
      </c>
      <c r="E198" s="32" t="s">
        <v>2638</v>
      </c>
      <c r="F198" s="32" t="s">
        <v>784</v>
      </c>
      <c r="G198" s="32" t="s">
        <v>784</v>
      </c>
      <c r="H198" s="32">
        <v>0</v>
      </c>
      <c r="I198" s="33">
        <v>0</v>
      </c>
      <c r="J198" s="32">
        <v>0</v>
      </c>
      <c r="K198" s="32">
        <v>0</v>
      </c>
      <c r="L198" s="33">
        <v>0</v>
      </c>
      <c r="M198" s="7">
        <v>1.5200000000000001E-6</v>
      </c>
      <c r="N198" s="7">
        <v>3.0400000000000001E-6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</row>
    <row r="199" spans="1:115" x14ac:dyDescent="0.35">
      <c r="A199" s="32" t="s">
        <v>1935</v>
      </c>
      <c r="B199" s="32" t="s">
        <v>3834</v>
      </c>
      <c r="C199" s="32">
        <v>143</v>
      </c>
      <c r="D199" s="32" t="s">
        <v>3835</v>
      </c>
      <c r="E199" s="32" t="s">
        <v>2638</v>
      </c>
      <c r="F199" s="32" t="s">
        <v>784</v>
      </c>
      <c r="G199" s="32" t="s">
        <v>784</v>
      </c>
      <c r="H199" s="32">
        <v>0</v>
      </c>
      <c r="I199" s="33">
        <v>0</v>
      </c>
      <c r="J199" s="32">
        <v>0</v>
      </c>
      <c r="K199" s="32">
        <v>0</v>
      </c>
      <c r="L199" s="33">
        <v>0</v>
      </c>
      <c r="M199" s="7">
        <v>1.5200000000000001E-6</v>
      </c>
      <c r="N199" s="7">
        <v>3.0400000000000001E-6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</row>
    <row r="200" spans="1:115" x14ac:dyDescent="0.35">
      <c r="A200" s="32" t="s">
        <v>1938</v>
      </c>
      <c r="B200" s="32" t="s">
        <v>3836</v>
      </c>
      <c r="C200" s="32">
        <v>145</v>
      </c>
      <c r="D200" s="32" t="s">
        <v>3837</v>
      </c>
      <c r="E200" s="32" t="s">
        <v>2638</v>
      </c>
      <c r="F200" s="32" t="s">
        <v>784</v>
      </c>
      <c r="G200" s="32" t="s">
        <v>784</v>
      </c>
      <c r="H200" s="32">
        <v>0</v>
      </c>
      <c r="I200" s="33">
        <v>0</v>
      </c>
      <c r="J200" s="32">
        <v>0</v>
      </c>
      <c r="K200" s="32">
        <v>0</v>
      </c>
      <c r="L200" s="33">
        <v>0</v>
      </c>
      <c r="M200" s="7">
        <v>1.5200000000000001E-6</v>
      </c>
      <c r="N200" s="7">
        <v>3.0400000000000001E-6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</row>
    <row r="201" spans="1:115" x14ac:dyDescent="0.35">
      <c r="A201" s="32" t="s">
        <v>1941</v>
      </c>
      <c r="B201" s="32" t="s">
        <v>3838</v>
      </c>
      <c r="C201" s="32">
        <v>146</v>
      </c>
      <c r="D201" s="32" t="s">
        <v>3839</v>
      </c>
      <c r="E201" s="32" t="s">
        <v>2638</v>
      </c>
      <c r="F201" s="32" t="s">
        <v>784</v>
      </c>
      <c r="G201" s="32" t="s">
        <v>784</v>
      </c>
      <c r="H201" s="32">
        <v>0</v>
      </c>
      <c r="I201" s="33">
        <v>0</v>
      </c>
      <c r="J201" s="32">
        <v>0</v>
      </c>
      <c r="K201" s="32">
        <v>0</v>
      </c>
      <c r="L201" s="33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</row>
    <row r="202" spans="1:115" x14ac:dyDescent="0.35">
      <c r="A202" s="32" t="s">
        <v>1944</v>
      </c>
      <c r="B202" s="32" t="s">
        <v>3840</v>
      </c>
      <c r="C202" s="32">
        <v>147</v>
      </c>
      <c r="D202" s="32" t="s">
        <v>3841</v>
      </c>
      <c r="E202" s="32" t="s">
        <v>2638</v>
      </c>
      <c r="F202" s="32" t="s">
        <v>784</v>
      </c>
      <c r="G202" s="32" t="s">
        <v>784</v>
      </c>
      <c r="H202" s="32">
        <v>0</v>
      </c>
      <c r="I202" s="33">
        <v>0</v>
      </c>
      <c r="J202" s="32">
        <v>0</v>
      </c>
      <c r="K202" s="32">
        <v>0</v>
      </c>
      <c r="L202" s="33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</row>
    <row r="203" spans="1:115" x14ac:dyDescent="0.35">
      <c r="A203" s="32" t="s">
        <v>1947</v>
      </c>
      <c r="B203" s="32" t="s">
        <v>3842</v>
      </c>
      <c r="C203" s="32">
        <v>148</v>
      </c>
      <c r="D203" s="32" t="s">
        <v>3843</v>
      </c>
      <c r="E203" s="32" t="s">
        <v>2638</v>
      </c>
      <c r="F203" s="32" t="s">
        <v>784</v>
      </c>
      <c r="G203" s="32" t="s">
        <v>784</v>
      </c>
      <c r="H203" s="32">
        <v>0</v>
      </c>
      <c r="I203" s="33">
        <v>0</v>
      </c>
      <c r="J203" s="32">
        <v>0</v>
      </c>
      <c r="K203" s="32">
        <v>0</v>
      </c>
      <c r="L203" s="33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</row>
    <row r="204" spans="1:115" x14ac:dyDescent="0.35">
      <c r="A204" s="32" t="s">
        <v>1950</v>
      </c>
      <c r="B204" s="32" t="s">
        <v>3844</v>
      </c>
      <c r="C204" s="32">
        <v>150</v>
      </c>
      <c r="D204" s="32" t="s">
        <v>1964</v>
      </c>
      <c r="E204" s="32" t="s">
        <v>2638</v>
      </c>
      <c r="F204" s="32" t="s">
        <v>784</v>
      </c>
      <c r="G204" s="32" t="s">
        <v>784</v>
      </c>
      <c r="H204" s="32">
        <v>0</v>
      </c>
      <c r="I204" s="33">
        <v>0</v>
      </c>
      <c r="J204" s="32">
        <v>0</v>
      </c>
      <c r="K204" s="32">
        <v>0</v>
      </c>
      <c r="L204" s="33">
        <v>0</v>
      </c>
      <c r="M204" s="7">
        <v>1.5200000000000001E-6</v>
      </c>
      <c r="N204" s="7">
        <v>3.0400000000000001E-6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</row>
    <row r="205" spans="1:115" x14ac:dyDescent="0.35">
      <c r="A205" s="32" t="s">
        <v>1953</v>
      </c>
      <c r="B205" s="32" t="s">
        <v>3845</v>
      </c>
      <c r="C205" s="32">
        <v>152</v>
      </c>
      <c r="D205" s="32" t="s">
        <v>3846</v>
      </c>
      <c r="E205" s="32" t="s">
        <v>2638</v>
      </c>
      <c r="F205" s="32" t="s">
        <v>784</v>
      </c>
      <c r="G205" s="32" t="s">
        <v>784</v>
      </c>
      <c r="H205" s="32">
        <v>0</v>
      </c>
      <c r="I205" s="33">
        <v>0</v>
      </c>
      <c r="J205" s="32">
        <v>0</v>
      </c>
      <c r="K205" s="32">
        <v>0</v>
      </c>
      <c r="L205" s="33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</row>
    <row r="206" spans="1:115" x14ac:dyDescent="0.35">
      <c r="A206" s="32" t="s">
        <v>1956</v>
      </c>
      <c r="B206" s="32" t="s">
        <v>3847</v>
      </c>
      <c r="C206" s="32">
        <v>155</v>
      </c>
      <c r="D206" s="32" t="s">
        <v>2003</v>
      </c>
      <c r="E206" s="32" t="s">
        <v>2638</v>
      </c>
      <c r="F206" s="32" t="s">
        <v>784</v>
      </c>
      <c r="G206" s="32" t="s">
        <v>784</v>
      </c>
      <c r="H206" s="32">
        <v>0</v>
      </c>
      <c r="I206" s="33">
        <v>0</v>
      </c>
      <c r="J206" s="32">
        <v>0</v>
      </c>
      <c r="K206" s="32">
        <v>0</v>
      </c>
      <c r="L206" s="33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</row>
    <row r="207" spans="1:115" x14ac:dyDescent="0.35">
      <c r="A207" s="32" t="s">
        <v>1959</v>
      </c>
      <c r="B207" s="32" t="s">
        <v>3848</v>
      </c>
      <c r="C207" s="32">
        <v>156</v>
      </c>
      <c r="D207" s="32" t="s">
        <v>1934</v>
      </c>
      <c r="E207" s="32" t="s">
        <v>2638</v>
      </c>
      <c r="F207" s="32" t="s">
        <v>784</v>
      </c>
      <c r="G207" s="32" t="s">
        <v>784</v>
      </c>
      <c r="H207" s="32">
        <v>0</v>
      </c>
      <c r="I207" s="33">
        <v>0</v>
      </c>
      <c r="J207" s="32">
        <v>0</v>
      </c>
      <c r="K207" s="32">
        <v>0</v>
      </c>
      <c r="L207" s="33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</row>
    <row r="208" spans="1:115" x14ac:dyDescent="0.35">
      <c r="A208" s="32" t="s">
        <v>1962</v>
      </c>
      <c r="B208" s="32" t="s">
        <v>3849</v>
      </c>
      <c r="C208" s="32">
        <v>157</v>
      </c>
      <c r="D208" s="32" t="s">
        <v>1937</v>
      </c>
      <c r="E208" s="32" t="s">
        <v>2638</v>
      </c>
      <c r="F208" s="32" t="s">
        <v>784</v>
      </c>
      <c r="G208" s="32" t="s">
        <v>784</v>
      </c>
      <c r="H208" s="32">
        <v>0</v>
      </c>
      <c r="I208" s="33">
        <v>0</v>
      </c>
      <c r="J208" s="32">
        <v>0</v>
      </c>
      <c r="K208" s="32">
        <v>0</v>
      </c>
      <c r="L208" s="33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</row>
    <row r="209" spans="1:115" x14ac:dyDescent="0.35">
      <c r="A209" s="32" t="s">
        <v>1965</v>
      </c>
      <c r="B209" s="32" t="s">
        <v>3850</v>
      </c>
      <c r="C209" s="32">
        <v>158</v>
      </c>
      <c r="D209" s="32" t="s">
        <v>1940</v>
      </c>
      <c r="E209" s="32" t="s">
        <v>2638</v>
      </c>
      <c r="F209" s="32" t="s">
        <v>784</v>
      </c>
      <c r="G209" s="32" t="s">
        <v>784</v>
      </c>
      <c r="H209" s="32">
        <v>0</v>
      </c>
      <c r="I209" s="33">
        <v>0</v>
      </c>
      <c r="J209" s="32">
        <v>0</v>
      </c>
      <c r="K209" s="32">
        <v>0</v>
      </c>
      <c r="L209" s="33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</row>
    <row r="210" spans="1:115" x14ac:dyDescent="0.35">
      <c r="A210" s="32" t="s">
        <v>1968</v>
      </c>
      <c r="B210" s="32" t="s">
        <v>3851</v>
      </c>
      <c r="C210" s="32">
        <v>159</v>
      </c>
      <c r="D210" s="32" t="s">
        <v>3852</v>
      </c>
      <c r="E210" s="32" t="s">
        <v>2638</v>
      </c>
      <c r="F210" s="32" t="s">
        <v>784</v>
      </c>
      <c r="G210" s="32" t="s">
        <v>784</v>
      </c>
      <c r="H210" s="32">
        <v>0</v>
      </c>
      <c r="I210" s="33">
        <v>0</v>
      </c>
      <c r="J210" s="32">
        <v>0</v>
      </c>
      <c r="K210" s="32">
        <v>0</v>
      </c>
      <c r="L210" s="33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</row>
    <row r="211" spans="1:115" x14ac:dyDescent="0.35">
      <c r="A211" s="32" t="s">
        <v>1971</v>
      </c>
      <c r="B211" s="32" t="s">
        <v>3853</v>
      </c>
      <c r="C211" s="32">
        <v>160</v>
      </c>
      <c r="D211" s="32" t="s">
        <v>1874</v>
      </c>
      <c r="E211" s="32" t="s">
        <v>2638</v>
      </c>
      <c r="F211" s="32" t="s">
        <v>784</v>
      </c>
      <c r="G211" s="32" t="s">
        <v>784</v>
      </c>
      <c r="H211" s="32">
        <v>0</v>
      </c>
      <c r="I211" s="33">
        <v>0</v>
      </c>
      <c r="J211" s="32">
        <v>0</v>
      </c>
      <c r="K211" s="32">
        <v>0</v>
      </c>
      <c r="L211" s="33">
        <v>0</v>
      </c>
      <c r="M211" s="7">
        <v>6.0800000000000002E-6</v>
      </c>
      <c r="N211" s="7">
        <v>1.216E-5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</row>
    <row r="212" spans="1:115" x14ac:dyDescent="0.35">
      <c r="A212" s="32" t="s">
        <v>1974</v>
      </c>
      <c r="B212" s="32" t="s">
        <v>3854</v>
      </c>
      <c r="C212" s="32">
        <v>163</v>
      </c>
      <c r="D212" s="32" t="s">
        <v>1988</v>
      </c>
      <c r="E212" s="32" t="s">
        <v>2638</v>
      </c>
      <c r="F212" s="32" t="s">
        <v>784</v>
      </c>
      <c r="G212" s="32" t="s">
        <v>784</v>
      </c>
      <c r="H212" s="32">
        <v>0</v>
      </c>
      <c r="I212" s="33">
        <v>0</v>
      </c>
      <c r="J212" s="32">
        <v>0</v>
      </c>
      <c r="K212" s="32">
        <v>0</v>
      </c>
      <c r="L212" s="33">
        <v>0</v>
      </c>
      <c r="M212" s="7">
        <v>3.0400000000000001E-6</v>
      </c>
      <c r="N212" s="7">
        <v>6.0800000000000002E-6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</row>
    <row r="213" spans="1:115" x14ac:dyDescent="0.35">
      <c r="A213" s="32" t="s">
        <v>1977</v>
      </c>
      <c r="B213" s="32" t="s">
        <v>3855</v>
      </c>
      <c r="C213" s="32">
        <v>164</v>
      </c>
      <c r="D213" s="32" t="s">
        <v>1820</v>
      </c>
      <c r="E213" s="32" t="s">
        <v>2638</v>
      </c>
      <c r="F213" s="32" t="s">
        <v>784</v>
      </c>
      <c r="G213" s="32" t="s">
        <v>784</v>
      </c>
      <c r="H213" s="32">
        <v>0</v>
      </c>
      <c r="I213" s="33">
        <v>0</v>
      </c>
      <c r="J213" s="32">
        <v>0</v>
      </c>
      <c r="K213" s="32">
        <v>0</v>
      </c>
      <c r="L213" s="33">
        <v>0</v>
      </c>
      <c r="M213" s="7">
        <v>1.5200000000000001E-6</v>
      </c>
      <c r="N213" s="7">
        <v>3.0400000000000001E-6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</row>
    <row r="214" spans="1:115" x14ac:dyDescent="0.35">
      <c r="A214" s="32" t="s">
        <v>1980</v>
      </c>
      <c r="B214" s="32" t="s">
        <v>3856</v>
      </c>
      <c r="C214" s="32">
        <v>165</v>
      </c>
      <c r="D214" s="32" t="s">
        <v>1982</v>
      </c>
      <c r="E214" s="32" t="s">
        <v>2638</v>
      </c>
      <c r="F214" s="32" t="s">
        <v>784</v>
      </c>
      <c r="G214" s="32" t="s">
        <v>784</v>
      </c>
      <c r="H214" s="32">
        <v>0</v>
      </c>
      <c r="I214" s="33">
        <v>0</v>
      </c>
      <c r="J214" s="32">
        <v>0</v>
      </c>
      <c r="K214" s="32">
        <v>0</v>
      </c>
      <c r="L214" s="33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</row>
    <row r="215" spans="1:115" x14ac:dyDescent="0.35">
      <c r="A215" s="32" t="s">
        <v>1983</v>
      </c>
      <c r="B215" s="32" t="s">
        <v>3857</v>
      </c>
      <c r="C215" s="32">
        <v>167</v>
      </c>
      <c r="D215" s="32" t="s">
        <v>3858</v>
      </c>
      <c r="E215" s="32" t="s">
        <v>2638</v>
      </c>
      <c r="F215" s="32" t="s">
        <v>784</v>
      </c>
      <c r="G215" s="32" t="s">
        <v>784</v>
      </c>
      <c r="H215" s="32">
        <v>0</v>
      </c>
      <c r="I215" s="33">
        <v>0</v>
      </c>
      <c r="J215" s="32">
        <v>0</v>
      </c>
      <c r="K215" s="32">
        <v>0</v>
      </c>
      <c r="L215" s="33">
        <v>0</v>
      </c>
      <c r="M215" s="7">
        <v>1.5200000000000001E-6</v>
      </c>
      <c r="N215" s="7">
        <v>3.0400000000000001E-6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</row>
    <row r="216" spans="1:115" x14ac:dyDescent="0.35">
      <c r="A216" s="32" t="s">
        <v>1986</v>
      </c>
      <c r="B216" s="32" t="s">
        <v>3859</v>
      </c>
      <c r="C216" s="32">
        <v>168</v>
      </c>
      <c r="D216" s="32" t="s">
        <v>1774</v>
      </c>
      <c r="E216" s="32" t="s">
        <v>2638</v>
      </c>
      <c r="F216" s="32" t="s">
        <v>784</v>
      </c>
      <c r="G216" s="32" t="s">
        <v>784</v>
      </c>
      <c r="H216" s="32">
        <v>0</v>
      </c>
      <c r="I216" s="33">
        <v>0</v>
      </c>
      <c r="J216" s="32">
        <v>0</v>
      </c>
      <c r="K216" s="32">
        <v>0</v>
      </c>
      <c r="L216" s="33">
        <v>0</v>
      </c>
      <c r="M216" s="7">
        <v>1.5200000000000001E-6</v>
      </c>
      <c r="N216" s="7">
        <v>3.0400000000000001E-6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</row>
    <row r="217" spans="1:115" x14ac:dyDescent="0.35">
      <c r="A217" s="32" t="s">
        <v>1989</v>
      </c>
      <c r="B217" s="32" t="s">
        <v>3019</v>
      </c>
      <c r="C217" s="32">
        <v>170</v>
      </c>
      <c r="D217" s="32" t="s">
        <v>2205</v>
      </c>
      <c r="E217" s="32" t="s">
        <v>2638</v>
      </c>
      <c r="F217" s="32" t="s">
        <v>1478</v>
      </c>
      <c r="G217" s="32" t="s">
        <v>415</v>
      </c>
      <c r="H217" s="32">
        <v>0</v>
      </c>
      <c r="I217" s="33">
        <v>0</v>
      </c>
      <c r="J217" s="32">
        <v>0</v>
      </c>
      <c r="K217" s="32">
        <v>0</v>
      </c>
      <c r="L217" s="33">
        <v>0</v>
      </c>
      <c r="M217" s="7">
        <v>1.5200000000000001E-6</v>
      </c>
      <c r="N217" s="7">
        <v>3.0400000000000001E-6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</row>
    <row r="218" spans="1:115" x14ac:dyDescent="0.35">
      <c r="A218" s="32" t="s">
        <v>1992</v>
      </c>
      <c r="B218" s="32" t="s">
        <v>3860</v>
      </c>
      <c r="C218" s="32">
        <v>171</v>
      </c>
      <c r="D218" s="32" t="s">
        <v>3672</v>
      </c>
      <c r="E218" s="32" t="s">
        <v>2638</v>
      </c>
      <c r="F218" s="32" t="s">
        <v>1478</v>
      </c>
      <c r="G218" s="32" t="s">
        <v>415</v>
      </c>
      <c r="H218" s="32">
        <v>0</v>
      </c>
      <c r="I218" s="33">
        <v>0</v>
      </c>
      <c r="J218" s="32">
        <v>0</v>
      </c>
      <c r="K218" s="32">
        <v>0</v>
      </c>
      <c r="L218" s="33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</row>
    <row r="219" spans="1:115" x14ac:dyDescent="0.35">
      <c r="A219" s="32" t="s">
        <v>1995</v>
      </c>
      <c r="B219" s="32" t="s">
        <v>3861</v>
      </c>
      <c r="C219" s="32">
        <v>172</v>
      </c>
      <c r="D219" s="32" t="s">
        <v>2051</v>
      </c>
      <c r="E219" s="32" t="s">
        <v>2638</v>
      </c>
      <c r="F219" s="32" t="s">
        <v>1478</v>
      </c>
      <c r="G219" s="32" t="s">
        <v>415</v>
      </c>
      <c r="H219" s="32">
        <v>0</v>
      </c>
      <c r="I219" s="33">
        <v>0</v>
      </c>
      <c r="J219" s="32">
        <v>0</v>
      </c>
      <c r="K219" s="32">
        <v>0</v>
      </c>
      <c r="L219" s="33">
        <v>0</v>
      </c>
      <c r="M219" s="7">
        <v>4.5600000000000004E-6</v>
      </c>
      <c r="N219" s="7">
        <v>9.1200000000000008E-6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</row>
    <row r="220" spans="1:115" x14ac:dyDescent="0.35">
      <c r="A220" s="32" t="s">
        <v>1998</v>
      </c>
      <c r="B220" s="32" t="s">
        <v>3862</v>
      </c>
      <c r="C220" s="32">
        <v>174</v>
      </c>
      <c r="D220" s="32" t="s">
        <v>1615</v>
      </c>
      <c r="E220" s="32" t="s">
        <v>2638</v>
      </c>
      <c r="F220" s="32" t="s">
        <v>1478</v>
      </c>
      <c r="G220" s="32" t="s">
        <v>415</v>
      </c>
      <c r="H220" s="32">
        <v>0</v>
      </c>
      <c r="I220" s="33">
        <v>0</v>
      </c>
      <c r="J220" s="32">
        <v>0</v>
      </c>
      <c r="K220" s="32">
        <v>0</v>
      </c>
      <c r="L220" s="33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</row>
    <row r="221" spans="1:115" x14ac:dyDescent="0.35">
      <c r="A221" s="32" t="s">
        <v>2001</v>
      </c>
      <c r="B221" s="32" t="s">
        <v>3863</v>
      </c>
      <c r="C221" s="32">
        <v>176</v>
      </c>
      <c r="D221" s="32" t="s">
        <v>2117</v>
      </c>
      <c r="E221" s="32" t="s">
        <v>2638</v>
      </c>
      <c r="F221" s="32" t="s">
        <v>1478</v>
      </c>
      <c r="G221" s="32" t="s">
        <v>415</v>
      </c>
      <c r="H221" s="32">
        <v>0</v>
      </c>
      <c r="I221" s="33">
        <v>0</v>
      </c>
      <c r="J221" s="32">
        <v>0</v>
      </c>
      <c r="K221" s="32">
        <v>0</v>
      </c>
      <c r="L221" s="33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</row>
    <row r="222" spans="1:115" x14ac:dyDescent="0.35">
      <c r="A222" s="32" t="s">
        <v>2004</v>
      </c>
      <c r="B222" s="32" t="s">
        <v>3864</v>
      </c>
      <c r="C222" s="32">
        <v>178</v>
      </c>
      <c r="D222" s="32" t="s">
        <v>2114</v>
      </c>
      <c r="E222" s="32" t="s">
        <v>2638</v>
      </c>
      <c r="F222" s="32" t="s">
        <v>1478</v>
      </c>
      <c r="G222" s="32" t="s">
        <v>415</v>
      </c>
      <c r="H222" s="32">
        <v>0</v>
      </c>
      <c r="I222" s="33">
        <v>0</v>
      </c>
      <c r="J222" s="32">
        <v>0</v>
      </c>
      <c r="K222" s="32">
        <v>0</v>
      </c>
      <c r="L222" s="33">
        <v>0</v>
      </c>
      <c r="M222" s="7">
        <v>1.5200000000000001E-6</v>
      </c>
      <c r="N222" s="7">
        <v>3.0400000000000001E-6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</row>
    <row r="223" spans="1:115" x14ac:dyDescent="0.35">
      <c r="A223" s="32" t="s">
        <v>2007</v>
      </c>
      <c r="B223" s="32" t="s">
        <v>3865</v>
      </c>
      <c r="C223" s="32">
        <v>180</v>
      </c>
      <c r="D223" s="32" t="s">
        <v>3866</v>
      </c>
      <c r="E223" s="32" t="s">
        <v>2638</v>
      </c>
      <c r="F223" s="32" t="s">
        <v>1478</v>
      </c>
      <c r="G223" s="32" t="s">
        <v>415</v>
      </c>
      <c r="H223" s="32">
        <v>0</v>
      </c>
      <c r="I223" s="33">
        <v>0</v>
      </c>
      <c r="J223" s="32">
        <v>0</v>
      </c>
      <c r="K223" s="32">
        <v>0</v>
      </c>
      <c r="L223" s="33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</row>
    <row r="224" spans="1:115" x14ac:dyDescent="0.35">
      <c r="A224" s="32" t="s">
        <v>2010</v>
      </c>
      <c r="B224" s="32" t="s">
        <v>3867</v>
      </c>
      <c r="C224" s="32">
        <v>182</v>
      </c>
      <c r="D224" s="32" t="s">
        <v>2120</v>
      </c>
      <c r="E224" s="32" t="s">
        <v>2638</v>
      </c>
      <c r="F224" s="32" t="s">
        <v>1478</v>
      </c>
      <c r="G224" s="32" t="s">
        <v>415</v>
      </c>
      <c r="H224" s="32">
        <v>0</v>
      </c>
      <c r="I224" s="33">
        <v>0</v>
      </c>
      <c r="J224" s="32">
        <v>0</v>
      </c>
      <c r="K224" s="32">
        <v>0</v>
      </c>
      <c r="L224" s="33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</row>
    <row r="225" spans="1:115" x14ac:dyDescent="0.35">
      <c r="A225" s="32" t="s">
        <v>2013</v>
      </c>
      <c r="B225" s="32" t="s">
        <v>3868</v>
      </c>
      <c r="C225" s="32">
        <v>184</v>
      </c>
      <c r="D225" s="32" t="s">
        <v>2069</v>
      </c>
      <c r="E225" s="32" t="s">
        <v>2638</v>
      </c>
      <c r="F225" s="32" t="s">
        <v>1478</v>
      </c>
      <c r="G225" s="32" t="s">
        <v>415</v>
      </c>
      <c r="H225" s="32">
        <v>0</v>
      </c>
      <c r="I225" s="33">
        <v>0</v>
      </c>
      <c r="J225" s="32">
        <v>0</v>
      </c>
      <c r="K225" s="32">
        <v>0</v>
      </c>
      <c r="L225" s="33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</row>
    <row r="226" spans="1:115" x14ac:dyDescent="0.35">
      <c r="A226" s="32" t="s">
        <v>2016</v>
      </c>
      <c r="B226" s="32" t="s">
        <v>3869</v>
      </c>
      <c r="C226" s="32">
        <v>186</v>
      </c>
      <c r="D226" s="32" t="s">
        <v>2072</v>
      </c>
      <c r="E226" s="32" t="s">
        <v>2638</v>
      </c>
      <c r="F226" s="32" t="s">
        <v>1478</v>
      </c>
      <c r="G226" s="32" t="s">
        <v>415</v>
      </c>
      <c r="H226" s="32">
        <v>0</v>
      </c>
      <c r="I226" s="33">
        <v>0</v>
      </c>
      <c r="J226" s="32">
        <v>0</v>
      </c>
      <c r="K226" s="32">
        <v>0</v>
      </c>
      <c r="L226" s="33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</row>
    <row r="227" spans="1:115" x14ac:dyDescent="0.35">
      <c r="A227" s="32" t="s">
        <v>2019</v>
      </c>
      <c r="B227" s="32" t="s">
        <v>3870</v>
      </c>
      <c r="C227" s="32">
        <v>190</v>
      </c>
      <c r="D227" s="32" t="s">
        <v>2078</v>
      </c>
      <c r="E227" s="32" t="s">
        <v>2638</v>
      </c>
      <c r="F227" s="32" t="s">
        <v>1478</v>
      </c>
      <c r="G227" s="32" t="s">
        <v>415</v>
      </c>
      <c r="H227" s="32">
        <v>0</v>
      </c>
      <c r="I227" s="33">
        <v>0</v>
      </c>
      <c r="J227" s="32">
        <v>0</v>
      </c>
      <c r="K227" s="32">
        <v>0</v>
      </c>
      <c r="L227" s="33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</row>
    <row r="228" spans="1:115" x14ac:dyDescent="0.35">
      <c r="A228" s="32" t="s">
        <v>2022</v>
      </c>
      <c r="B228" s="32" t="s">
        <v>3871</v>
      </c>
      <c r="C228" s="32">
        <v>192</v>
      </c>
      <c r="D228" s="32" t="s">
        <v>2081</v>
      </c>
      <c r="E228" s="32" t="s">
        <v>2638</v>
      </c>
      <c r="F228" s="32" t="s">
        <v>1478</v>
      </c>
      <c r="G228" s="32" t="s">
        <v>415</v>
      </c>
      <c r="H228" s="32">
        <v>0</v>
      </c>
      <c r="I228" s="33">
        <v>0</v>
      </c>
      <c r="J228" s="32">
        <v>0</v>
      </c>
      <c r="K228" s="32">
        <v>0</v>
      </c>
      <c r="L228" s="33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</row>
    <row r="229" spans="1:115" x14ac:dyDescent="0.35">
      <c r="A229" s="32" t="s">
        <v>2025</v>
      </c>
      <c r="B229" s="32" t="s">
        <v>3872</v>
      </c>
      <c r="C229" s="32">
        <v>194</v>
      </c>
      <c r="D229" s="32" t="s">
        <v>1871</v>
      </c>
      <c r="E229" s="32" t="s">
        <v>2638</v>
      </c>
      <c r="F229" s="32" t="s">
        <v>1478</v>
      </c>
      <c r="G229" s="32" t="s">
        <v>415</v>
      </c>
      <c r="H229" s="32">
        <v>0</v>
      </c>
      <c r="I229" s="33">
        <v>0</v>
      </c>
      <c r="J229" s="32">
        <v>0</v>
      </c>
      <c r="K229" s="32">
        <v>0</v>
      </c>
      <c r="L229" s="33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</row>
    <row r="230" spans="1:115" x14ac:dyDescent="0.35">
      <c r="A230" s="32" t="s">
        <v>2028</v>
      </c>
      <c r="B230" s="32" t="s">
        <v>3873</v>
      </c>
      <c r="C230" s="32">
        <v>198</v>
      </c>
      <c r="D230" s="32" t="s">
        <v>2105</v>
      </c>
      <c r="E230" s="32" t="s">
        <v>2638</v>
      </c>
      <c r="F230" s="32" t="s">
        <v>1478</v>
      </c>
      <c r="G230" s="32" t="s">
        <v>415</v>
      </c>
      <c r="H230" s="32">
        <v>0</v>
      </c>
      <c r="I230" s="33">
        <v>0</v>
      </c>
      <c r="J230" s="32">
        <v>0</v>
      </c>
      <c r="K230" s="32">
        <v>0</v>
      </c>
      <c r="L230" s="33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</row>
    <row r="231" spans="1:115" x14ac:dyDescent="0.35">
      <c r="A231" s="32" t="s">
        <v>2031</v>
      </c>
      <c r="B231" s="32" t="s">
        <v>3874</v>
      </c>
      <c r="C231" s="32">
        <v>200</v>
      </c>
      <c r="D231" s="32" t="s">
        <v>2859</v>
      </c>
      <c r="E231" s="32" t="s">
        <v>2638</v>
      </c>
      <c r="F231" s="32" t="s">
        <v>1478</v>
      </c>
      <c r="G231" s="32" t="s">
        <v>415</v>
      </c>
      <c r="H231" s="32">
        <v>0</v>
      </c>
      <c r="I231" s="33">
        <v>0</v>
      </c>
      <c r="J231" s="32">
        <v>0</v>
      </c>
      <c r="K231" s="32">
        <v>0</v>
      </c>
      <c r="L231" s="33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</row>
    <row r="232" spans="1:115" x14ac:dyDescent="0.35">
      <c r="A232" s="32" t="s">
        <v>2034</v>
      </c>
      <c r="B232" s="32" t="s">
        <v>3875</v>
      </c>
      <c r="C232" s="32">
        <v>202</v>
      </c>
      <c r="D232" s="32" t="s">
        <v>3194</v>
      </c>
      <c r="E232" s="32" t="s">
        <v>2638</v>
      </c>
      <c r="F232" s="32" t="s">
        <v>1478</v>
      </c>
      <c r="G232" s="32" t="s">
        <v>415</v>
      </c>
      <c r="H232" s="32">
        <v>0</v>
      </c>
      <c r="I232" s="33">
        <v>0</v>
      </c>
      <c r="J232" s="32">
        <v>0</v>
      </c>
      <c r="K232" s="32">
        <v>0</v>
      </c>
      <c r="L232" s="33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</row>
    <row r="233" spans="1:115" x14ac:dyDescent="0.35">
      <c r="A233" s="32" t="s">
        <v>2037</v>
      </c>
      <c r="B233" s="32" t="s">
        <v>3876</v>
      </c>
      <c r="C233" s="32">
        <v>204</v>
      </c>
      <c r="D233" s="32" t="s">
        <v>3030</v>
      </c>
      <c r="E233" s="32" t="s">
        <v>2638</v>
      </c>
      <c r="F233" s="32" t="s">
        <v>1478</v>
      </c>
      <c r="G233" s="32" t="s">
        <v>415</v>
      </c>
      <c r="H233" s="32">
        <v>0</v>
      </c>
      <c r="I233" s="33">
        <v>0</v>
      </c>
      <c r="J233" s="32">
        <v>0</v>
      </c>
      <c r="K233" s="32">
        <v>0</v>
      </c>
      <c r="L233" s="33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</row>
    <row r="234" spans="1:115" x14ac:dyDescent="0.35">
      <c r="A234" s="32" t="s">
        <v>2040</v>
      </c>
      <c r="B234" s="32" t="s">
        <v>3877</v>
      </c>
      <c r="C234" s="32">
        <v>206</v>
      </c>
      <c r="D234" s="32" t="s">
        <v>2111</v>
      </c>
      <c r="E234" s="32" t="s">
        <v>2638</v>
      </c>
      <c r="F234" s="32" t="s">
        <v>1478</v>
      </c>
      <c r="G234" s="32" t="s">
        <v>415</v>
      </c>
      <c r="H234" s="32">
        <v>0</v>
      </c>
      <c r="I234" s="33">
        <v>0</v>
      </c>
      <c r="J234" s="32">
        <v>0</v>
      </c>
      <c r="K234" s="32">
        <v>0</v>
      </c>
      <c r="L234" s="33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</row>
    <row r="235" spans="1:115" x14ac:dyDescent="0.35">
      <c r="A235" s="32" t="s">
        <v>2043</v>
      </c>
      <c r="B235" s="32" t="s">
        <v>3878</v>
      </c>
      <c r="C235" s="32">
        <v>208</v>
      </c>
      <c r="D235" s="32" t="s">
        <v>2108</v>
      </c>
      <c r="E235" s="32" t="s">
        <v>2638</v>
      </c>
      <c r="F235" s="32" t="s">
        <v>1478</v>
      </c>
      <c r="G235" s="32" t="s">
        <v>415</v>
      </c>
      <c r="H235" s="32">
        <v>0</v>
      </c>
      <c r="I235" s="33">
        <v>0</v>
      </c>
      <c r="J235" s="32">
        <v>0</v>
      </c>
      <c r="K235" s="32">
        <v>0</v>
      </c>
      <c r="L235" s="33">
        <v>0</v>
      </c>
      <c r="M235" s="7">
        <v>1.5200000000000001E-6</v>
      </c>
      <c r="N235" s="7">
        <v>3.0400000000000001E-6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</row>
    <row r="236" spans="1:115" x14ac:dyDescent="0.35">
      <c r="A236" s="32" t="s">
        <v>2046</v>
      </c>
      <c r="B236" s="32" t="s">
        <v>3879</v>
      </c>
      <c r="C236" s="32">
        <v>210</v>
      </c>
      <c r="D236" s="32" t="s">
        <v>2096</v>
      </c>
      <c r="E236" s="32" t="s">
        <v>2638</v>
      </c>
      <c r="F236" s="32" t="s">
        <v>1478</v>
      </c>
      <c r="G236" s="32" t="s">
        <v>415</v>
      </c>
      <c r="H236" s="32">
        <v>0</v>
      </c>
      <c r="I236" s="33">
        <v>0</v>
      </c>
      <c r="J236" s="32">
        <v>0</v>
      </c>
      <c r="K236" s="32">
        <v>0</v>
      </c>
      <c r="L236" s="33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</row>
    <row r="237" spans="1:115" x14ac:dyDescent="0.35">
      <c r="A237" s="32" t="s">
        <v>2049</v>
      </c>
      <c r="B237" s="32" t="s">
        <v>3880</v>
      </c>
      <c r="C237" s="32">
        <v>212</v>
      </c>
      <c r="D237" s="32" t="s">
        <v>3881</v>
      </c>
      <c r="E237" s="32" t="s">
        <v>2638</v>
      </c>
      <c r="F237" s="32" t="s">
        <v>1478</v>
      </c>
      <c r="G237" s="32" t="s">
        <v>415</v>
      </c>
      <c r="H237" s="32">
        <v>0</v>
      </c>
      <c r="I237" s="33">
        <v>0</v>
      </c>
      <c r="J237" s="32">
        <v>0</v>
      </c>
      <c r="K237" s="32">
        <v>0</v>
      </c>
      <c r="L237" s="33">
        <v>0</v>
      </c>
      <c r="M237" s="7">
        <v>1.5200000000000001E-6</v>
      </c>
      <c r="N237" s="7">
        <v>3.0400000000000001E-6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</row>
    <row r="238" spans="1:115" x14ac:dyDescent="0.35">
      <c r="A238" s="32" t="s">
        <v>2052</v>
      </c>
      <c r="B238" s="32" t="s">
        <v>3882</v>
      </c>
      <c r="C238" s="32">
        <v>214</v>
      </c>
      <c r="D238" s="32" t="s">
        <v>2054</v>
      </c>
      <c r="E238" s="32" t="s">
        <v>2638</v>
      </c>
      <c r="F238" s="32" t="s">
        <v>1478</v>
      </c>
      <c r="G238" s="32" t="s">
        <v>415</v>
      </c>
      <c r="H238" s="32">
        <v>0</v>
      </c>
      <c r="I238" s="33">
        <v>0</v>
      </c>
      <c r="J238" s="32">
        <v>0</v>
      </c>
      <c r="K238" s="32">
        <v>0</v>
      </c>
      <c r="L238" s="33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</row>
    <row r="239" spans="1:115" x14ac:dyDescent="0.35">
      <c r="A239" s="32" t="s">
        <v>2055</v>
      </c>
      <c r="B239" s="32" t="s">
        <v>3883</v>
      </c>
      <c r="C239" s="32">
        <v>218</v>
      </c>
      <c r="D239" s="32" t="s">
        <v>2057</v>
      </c>
      <c r="E239" s="32" t="s">
        <v>2638</v>
      </c>
      <c r="F239" s="32" t="s">
        <v>1478</v>
      </c>
      <c r="G239" s="32" t="s">
        <v>415</v>
      </c>
      <c r="H239" s="32">
        <v>0</v>
      </c>
      <c r="I239" s="33">
        <v>0</v>
      </c>
      <c r="J239" s="32">
        <v>0</v>
      </c>
      <c r="K239" s="32">
        <v>0</v>
      </c>
      <c r="L239" s="33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</row>
    <row r="240" spans="1:115" x14ac:dyDescent="0.35">
      <c r="A240" s="32" t="s">
        <v>2058</v>
      </c>
      <c r="B240" s="32" t="s">
        <v>3884</v>
      </c>
      <c r="C240" s="32">
        <v>220</v>
      </c>
      <c r="D240" s="32" t="s">
        <v>2102</v>
      </c>
      <c r="E240" s="32" t="s">
        <v>2638</v>
      </c>
      <c r="F240" s="32" t="s">
        <v>1478</v>
      </c>
      <c r="G240" s="32" t="s">
        <v>415</v>
      </c>
      <c r="H240" s="32">
        <v>0</v>
      </c>
      <c r="I240" s="33">
        <v>0</v>
      </c>
      <c r="J240" s="32">
        <v>0</v>
      </c>
      <c r="K240" s="32">
        <v>0</v>
      </c>
      <c r="L240" s="33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</row>
    <row r="241" spans="1:115" x14ac:dyDescent="0.35">
      <c r="A241" s="32" t="s">
        <v>2061</v>
      </c>
      <c r="B241" s="32" t="s">
        <v>3885</v>
      </c>
      <c r="C241" s="32">
        <v>222</v>
      </c>
      <c r="D241" s="32" t="s">
        <v>2060</v>
      </c>
      <c r="E241" s="32" t="s">
        <v>2638</v>
      </c>
      <c r="F241" s="32" t="s">
        <v>1478</v>
      </c>
      <c r="G241" s="32" t="s">
        <v>415</v>
      </c>
      <c r="H241" s="32">
        <v>0</v>
      </c>
      <c r="I241" s="33">
        <v>0</v>
      </c>
      <c r="J241" s="32">
        <v>0</v>
      </c>
      <c r="K241" s="32">
        <v>0</v>
      </c>
      <c r="L241" s="33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</row>
    <row r="242" spans="1:115" x14ac:dyDescent="0.35">
      <c r="A242" s="32" t="s">
        <v>2064</v>
      </c>
      <c r="B242" s="32" t="s">
        <v>3886</v>
      </c>
      <c r="C242" s="32">
        <v>224</v>
      </c>
      <c r="D242" s="32" t="s">
        <v>2063</v>
      </c>
      <c r="E242" s="32" t="s">
        <v>2638</v>
      </c>
      <c r="F242" s="32" t="s">
        <v>1478</v>
      </c>
      <c r="G242" s="32" t="s">
        <v>415</v>
      </c>
      <c r="H242" s="32">
        <v>0</v>
      </c>
      <c r="I242" s="33">
        <v>0</v>
      </c>
      <c r="J242" s="32">
        <v>0</v>
      </c>
      <c r="K242" s="32">
        <v>0</v>
      </c>
      <c r="L242" s="33">
        <v>0</v>
      </c>
      <c r="M242" s="7">
        <v>4.5600000000000004E-6</v>
      </c>
      <c r="N242" s="7">
        <v>9.1200000000000008E-6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</row>
    <row r="243" spans="1:115" x14ac:dyDescent="0.35">
      <c r="A243" s="32" t="s">
        <v>2067</v>
      </c>
      <c r="B243" s="32" t="s">
        <v>3887</v>
      </c>
      <c r="C243" s="32">
        <v>228</v>
      </c>
      <c r="D243" s="32" t="s">
        <v>3888</v>
      </c>
      <c r="E243" s="32" t="s">
        <v>2638</v>
      </c>
      <c r="F243" s="32" t="s">
        <v>1478</v>
      </c>
      <c r="G243" s="32" t="s">
        <v>415</v>
      </c>
      <c r="H243" s="32">
        <v>0</v>
      </c>
      <c r="I243" s="33">
        <v>0</v>
      </c>
      <c r="J243" s="32">
        <v>0</v>
      </c>
      <c r="K243" s="32">
        <v>0</v>
      </c>
      <c r="L243" s="33">
        <v>0</v>
      </c>
      <c r="M243" s="7">
        <v>1.5200000000000001E-6</v>
      </c>
      <c r="N243" s="7">
        <v>3.0400000000000001E-6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</row>
    <row r="244" spans="1:115" x14ac:dyDescent="0.35">
      <c r="A244" s="32" t="s">
        <v>2070</v>
      </c>
      <c r="B244" s="32" t="s">
        <v>3889</v>
      </c>
      <c r="C244" s="32">
        <v>230</v>
      </c>
      <c r="D244" s="32" t="s">
        <v>2093</v>
      </c>
      <c r="E244" s="32" t="s">
        <v>2638</v>
      </c>
      <c r="F244" s="32" t="s">
        <v>1478</v>
      </c>
      <c r="G244" s="32" t="s">
        <v>415</v>
      </c>
      <c r="H244" s="32">
        <v>0</v>
      </c>
      <c r="I244" s="33">
        <v>0</v>
      </c>
      <c r="J244" s="32">
        <v>0</v>
      </c>
      <c r="K244" s="32">
        <v>0</v>
      </c>
      <c r="L244" s="33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</row>
    <row r="245" spans="1:115" x14ac:dyDescent="0.35">
      <c r="A245" s="32" t="s">
        <v>2073</v>
      </c>
      <c r="B245" s="32" t="s">
        <v>3890</v>
      </c>
      <c r="C245" s="32">
        <v>232</v>
      </c>
      <c r="D245" s="32" t="s">
        <v>2090</v>
      </c>
      <c r="E245" s="32" t="s">
        <v>2638</v>
      </c>
      <c r="F245" s="32" t="s">
        <v>1478</v>
      </c>
      <c r="G245" s="32" t="s">
        <v>415</v>
      </c>
      <c r="H245" s="32">
        <v>0</v>
      </c>
      <c r="I245" s="33">
        <v>0</v>
      </c>
      <c r="J245" s="32">
        <v>0</v>
      </c>
      <c r="K245" s="32">
        <v>0</v>
      </c>
      <c r="L245" s="33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</row>
    <row r="246" spans="1:115" x14ac:dyDescent="0.35">
      <c r="A246" s="32" t="s">
        <v>2076</v>
      </c>
      <c r="B246" s="32" t="s">
        <v>3891</v>
      </c>
      <c r="C246" s="32">
        <v>234</v>
      </c>
      <c r="D246" s="32" t="s">
        <v>2087</v>
      </c>
      <c r="E246" s="32" t="s">
        <v>2638</v>
      </c>
      <c r="F246" s="32" t="s">
        <v>1478</v>
      </c>
      <c r="G246" s="32" t="s">
        <v>415</v>
      </c>
      <c r="H246" s="32">
        <v>0</v>
      </c>
      <c r="I246" s="33">
        <v>0</v>
      </c>
      <c r="J246" s="32">
        <v>0</v>
      </c>
      <c r="K246" s="32">
        <v>0</v>
      </c>
      <c r="L246" s="33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</row>
    <row r="247" spans="1:115" x14ac:dyDescent="0.35">
      <c r="A247" s="32" t="s">
        <v>2079</v>
      </c>
      <c r="B247" s="32" t="s">
        <v>3892</v>
      </c>
      <c r="C247" s="32">
        <v>236</v>
      </c>
      <c r="D247" s="32" t="s">
        <v>2202</v>
      </c>
      <c r="E247" s="32" t="s">
        <v>2638</v>
      </c>
      <c r="F247" s="32" t="s">
        <v>1478</v>
      </c>
      <c r="G247" s="32" t="s">
        <v>415</v>
      </c>
      <c r="H247" s="32">
        <v>0</v>
      </c>
      <c r="I247" s="33">
        <v>0</v>
      </c>
      <c r="J247" s="32">
        <v>0</v>
      </c>
      <c r="K247" s="32">
        <v>0</v>
      </c>
      <c r="L247" s="33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</row>
    <row r="248" spans="1:115" x14ac:dyDescent="0.35">
      <c r="A248" s="32" t="s">
        <v>2082</v>
      </c>
      <c r="B248" s="32" t="s">
        <v>3893</v>
      </c>
      <c r="C248" s="32">
        <v>238</v>
      </c>
      <c r="D248" s="32" t="s">
        <v>1714</v>
      </c>
      <c r="E248" s="32" t="s">
        <v>2638</v>
      </c>
      <c r="F248" s="32" t="s">
        <v>1478</v>
      </c>
      <c r="G248" s="32" t="s">
        <v>415</v>
      </c>
      <c r="H248" s="32">
        <v>0</v>
      </c>
      <c r="I248" s="33">
        <v>0</v>
      </c>
      <c r="J248" s="32">
        <v>0</v>
      </c>
      <c r="K248" s="32">
        <v>0</v>
      </c>
      <c r="L248" s="33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</row>
    <row r="249" spans="1:115" x14ac:dyDescent="0.35">
      <c r="A249" s="32" t="s">
        <v>2085</v>
      </c>
      <c r="B249" s="32" t="s">
        <v>3894</v>
      </c>
      <c r="C249" s="32">
        <v>240</v>
      </c>
      <c r="D249" s="32" t="s">
        <v>1841</v>
      </c>
      <c r="E249" s="32" t="s">
        <v>2638</v>
      </c>
      <c r="F249" s="32" t="s">
        <v>1478</v>
      </c>
      <c r="G249" s="32" t="s">
        <v>415</v>
      </c>
      <c r="H249" s="32">
        <v>0</v>
      </c>
      <c r="I249" s="33">
        <v>0</v>
      </c>
      <c r="J249" s="32">
        <v>0</v>
      </c>
      <c r="K249" s="32">
        <v>0</v>
      </c>
      <c r="L249" s="33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</row>
    <row r="250" spans="1:115" x14ac:dyDescent="0.35">
      <c r="A250" s="32" t="s">
        <v>2088</v>
      </c>
      <c r="B250" s="32" t="s">
        <v>3895</v>
      </c>
      <c r="C250" s="32">
        <v>242</v>
      </c>
      <c r="D250" s="32" t="s">
        <v>2015</v>
      </c>
      <c r="E250" s="32" t="s">
        <v>2638</v>
      </c>
      <c r="F250" s="32" t="s">
        <v>1478</v>
      </c>
      <c r="G250" s="32" t="s">
        <v>415</v>
      </c>
      <c r="H250" s="32">
        <v>0</v>
      </c>
      <c r="I250" s="33">
        <v>0</v>
      </c>
      <c r="J250" s="32">
        <v>0</v>
      </c>
      <c r="K250" s="32">
        <v>0</v>
      </c>
      <c r="L250" s="33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</row>
    <row r="251" spans="1:115" x14ac:dyDescent="0.35">
      <c r="A251" s="32" t="s">
        <v>2091</v>
      </c>
      <c r="B251" s="32" t="s">
        <v>3896</v>
      </c>
      <c r="C251" s="32">
        <v>244</v>
      </c>
      <c r="D251" s="32" t="s">
        <v>2018</v>
      </c>
      <c r="E251" s="32" t="s">
        <v>2638</v>
      </c>
      <c r="F251" s="32" t="s">
        <v>1478</v>
      </c>
      <c r="G251" s="32" t="s">
        <v>415</v>
      </c>
      <c r="H251" s="32">
        <v>0</v>
      </c>
      <c r="I251" s="33">
        <v>0</v>
      </c>
      <c r="J251" s="32">
        <v>0</v>
      </c>
      <c r="K251" s="32">
        <v>0</v>
      </c>
      <c r="L251" s="33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</row>
    <row r="252" spans="1:115" x14ac:dyDescent="0.35">
      <c r="A252" s="32" t="s">
        <v>2094</v>
      </c>
      <c r="B252" s="32" t="s">
        <v>3897</v>
      </c>
      <c r="C252" s="32">
        <v>248</v>
      </c>
      <c r="D252" s="32" t="s">
        <v>2024</v>
      </c>
      <c r="E252" s="32" t="s">
        <v>2638</v>
      </c>
      <c r="F252" s="32" t="s">
        <v>1478</v>
      </c>
      <c r="G252" s="32" t="s">
        <v>415</v>
      </c>
      <c r="H252" s="32">
        <v>0</v>
      </c>
      <c r="I252" s="33">
        <v>0</v>
      </c>
      <c r="J252" s="32">
        <v>0</v>
      </c>
      <c r="K252" s="32">
        <v>0</v>
      </c>
      <c r="L252" s="33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</row>
    <row r="253" spans="1:115" x14ac:dyDescent="0.35">
      <c r="A253" s="32" t="s">
        <v>2097</v>
      </c>
      <c r="B253" s="32" t="s">
        <v>3898</v>
      </c>
      <c r="C253" s="32">
        <v>250</v>
      </c>
      <c r="D253" s="32" t="s">
        <v>3899</v>
      </c>
      <c r="E253" s="32" t="s">
        <v>2638</v>
      </c>
      <c r="F253" s="32" t="s">
        <v>1478</v>
      </c>
      <c r="G253" s="32" t="s">
        <v>415</v>
      </c>
      <c r="H253" s="32">
        <v>0</v>
      </c>
      <c r="I253" s="33">
        <v>0</v>
      </c>
      <c r="J253" s="32">
        <v>0</v>
      </c>
      <c r="K253" s="32">
        <v>0</v>
      </c>
      <c r="L253" s="33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</row>
    <row r="254" spans="1:115" x14ac:dyDescent="0.35">
      <c r="A254" s="32" t="s">
        <v>2100</v>
      </c>
      <c r="B254" s="32" t="s">
        <v>3900</v>
      </c>
      <c r="C254" s="32">
        <v>252</v>
      </c>
      <c r="D254" s="32" t="s">
        <v>3067</v>
      </c>
      <c r="E254" s="32" t="s">
        <v>2638</v>
      </c>
      <c r="F254" s="32" t="s">
        <v>1478</v>
      </c>
      <c r="G254" s="32" t="s">
        <v>415</v>
      </c>
      <c r="H254" s="32">
        <v>0</v>
      </c>
      <c r="I254" s="33">
        <v>0</v>
      </c>
      <c r="J254" s="32">
        <v>0</v>
      </c>
      <c r="K254" s="32">
        <v>0</v>
      </c>
      <c r="L254" s="33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</row>
    <row r="255" spans="1:115" x14ac:dyDescent="0.35">
      <c r="A255" s="32" t="s">
        <v>2103</v>
      </c>
      <c r="B255" s="32" t="s">
        <v>3901</v>
      </c>
      <c r="C255" s="32">
        <v>254</v>
      </c>
      <c r="D255" s="32" t="s">
        <v>3069</v>
      </c>
      <c r="E255" s="32" t="s">
        <v>2638</v>
      </c>
      <c r="F255" s="32" t="s">
        <v>1478</v>
      </c>
      <c r="G255" s="32" t="s">
        <v>415</v>
      </c>
      <c r="H255" s="32">
        <v>0</v>
      </c>
      <c r="I255" s="33">
        <v>0</v>
      </c>
      <c r="J255" s="32">
        <v>0</v>
      </c>
      <c r="K255" s="32">
        <v>0</v>
      </c>
      <c r="L255" s="33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</row>
    <row r="256" spans="1:115" x14ac:dyDescent="0.35">
      <c r="A256" s="32" t="s">
        <v>2106</v>
      </c>
      <c r="B256" s="32" t="s">
        <v>3902</v>
      </c>
      <c r="C256" s="32">
        <v>256</v>
      </c>
      <c r="D256" s="32" t="s">
        <v>2036</v>
      </c>
      <c r="E256" s="32" t="s">
        <v>2638</v>
      </c>
      <c r="F256" s="32" t="s">
        <v>1478</v>
      </c>
      <c r="G256" s="32" t="s">
        <v>415</v>
      </c>
      <c r="H256" s="32">
        <v>0</v>
      </c>
      <c r="I256" s="33">
        <v>0</v>
      </c>
      <c r="J256" s="32">
        <v>0</v>
      </c>
      <c r="K256" s="32">
        <v>0</v>
      </c>
      <c r="L256" s="33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</row>
    <row r="257" spans="1:115" x14ac:dyDescent="0.35">
      <c r="A257" s="32" t="s">
        <v>2109</v>
      </c>
      <c r="B257" s="32" t="s">
        <v>3903</v>
      </c>
      <c r="C257" s="32">
        <v>258</v>
      </c>
      <c r="D257" s="32" t="s">
        <v>2039</v>
      </c>
      <c r="E257" s="32" t="s">
        <v>2638</v>
      </c>
      <c r="F257" s="32" t="s">
        <v>1478</v>
      </c>
      <c r="G257" s="32" t="s">
        <v>415</v>
      </c>
      <c r="H257" s="32">
        <v>0</v>
      </c>
      <c r="I257" s="33">
        <v>0</v>
      </c>
      <c r="J257" s="32">
        <v>0</v>
      </c>
      <c r="K257" s="32">
        <v>0</v>
      </c>
      <c r="L257" s="33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</row>
    <row r="258" spans="1:115" x14ac:dyDescent="0.35">
      <c r="A258" s="32" t="s">
        <v>2112</v>
      </c>
      <c r="B258" s="32" t="s">
        <v>3904</v>
      </c>
      <c r="C258" s="32">
        <v>260</v>
      </c>
      <c r="D258" s="32" t="s">
        <v>3073</v>
      </c>
      <c r="E258" s="32" t="s">
        <v>2638</v>
      </c>
      <c r="F258" s="32" t="s">
        <v>1478</v>
      </c>
      <c r="G258" s="32" t="s">
        <v>415</v>
      </c>
      <c r="H258" s="32">
        <v>0</v>
      </c>
      <c r="I258" s="33">
        <v>0</v>
      </c>
      <c r="J258" s="32">
        <v>0</v>
      </c>
      <c r="K258" s="32">
        <v>0</v>
      </c>
      <c r="L258" s="33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</row>
    <row r="259" spans="1:115" x14ac:dyDescent="0.35">
      <c r="A259" s="32" t="s">
        <v>2115</v>
      </c>
      <c r="B259" s="32" t="s">
        <v>3905</v>
      </c>
      <c r="C259" s="32">
        <v>262</v>
      </c>
      <c r="D259" s="32" t="s">
        <v>3906</v>
      </c>
      <c r="E259" s="32" t="s">
        <v>2638</v>
      </c>
      <c r="F259" s="32" t="s">
        <v>1478</v>
      </c>
      <c r="G259" s="32" t="s">
        <v>415</v>
      </c>
      <c r="H259" s="32">
        <v>0</v>
      </c>
      <c r="I259" s="33">
        <v>0</v>
      </c>
      <c r="J259" s="32">
        <v>0</v>
      </c>
      <c r="K259" s="32">
        <v>0</v>
      </c>
      <c r="L259" s="33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</row>
    <row r="260" spans="1:115" x14ac:dyDescent="0.35">
      <c r="A260" s="32" t="s">
        <v>2118</v>
      </c>
      <c r="B260" s="32" t="s">
        <v>3907</v>
      </c>
      <c r="C260" s="32">
        <v>264</v>
      </c>
      <c r="D260" s="32" t="s">
        <v>3908</v>
      </c>
      <c r="E260" s="32" t="s">
        <v>2638</v>
      </c>
      <c r="F260" s="32" t="s">
        <v>1478</v>
      </c>
      <c r="G260" s="32" t="s">
        <v>415</v>
      </c>
      <c r="H260" s="32">
        <v>0</v>
      </c>
      <c r="I260" s="33">
        <v>0</v>
      </c>
      <c r="J260" s="32">
        <v>0</v>
      </c>
      <c r="K260" s="32">
        <v>0</v>
      </c>
      <c r="L260" s="33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</row>
    <row r="261" spans="1:115" x14ac:dyDescent="0.35">
      <c r="A261" s="32" t="s">
        <v>2121</v>
      </c>
      <c r="B261" s="32" t="s">
        <v>3909</v>
      </c>
      <c r="C261" s="32">
        <v>266</v>
      </c>
      <c r="D261" s="32" t="s">
        <v>3910</v>
      </c>
      <c r="E261" s="32" t="s">
        <v>2638</v>
      </c>
      <c r="F261" s="32" t="s">
        <v>1478</v>
      </c>
      <c r="G261" s="32" t="s">
        <v>415</v>
      </c>
      <c r="H261" s="32">
        <v>0</v>
      </c>
      <c r="I261" s="33">
        <v>0</v>
      </c>
      <c r="J261" s="32">
        <v>0</v>
      </c>
      <c r="K261" s="32">
        <v>0</v>
      </c>
      <c r="L261" s="33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</row>
    <row r="262" spans="1:115" x14ac:dyDescent="0.35">
      <c r="A262" s="32" t="s">
        <v>2123</v>
      </c>
      <c r="B262" s="32" t="s">
        <v>3911</v>
      </c>
      <c r="C262" s="32">
        <v>267</v>
      </c>
      <c r="D262" s="32" t="s">
        <v>3672</v>
      </c>
      <c r="E262" s="32" t="s">
        <v>2638</v>
      </c>
      <c r="F262" s="32" t="s">
        <v>1478</v>
      </c>
      <c r="G262" s="32" t="s">
        <v>415</v>
      </c>
      <c r="H262" s="32">
        <v>0</v>
      </c>
      <c r="I262" s="33">
        <v>0</v>
      </c>
      <c r="J262" s="32">
        <v>0</v>
      </c>
      <c r="K262" s="32">
        <v>0</v>
      </c>
      <c r="L262" s="33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</row>
    <row r="263" spans="1:115" x14ac:dyDescent="0.35">
      <c r="A263" s="32" t="s">
        <v>2126</v>
      </c>
      <c r="B263" s="32" t="s">
        <v>3912</v>
      </c>
      <c r="C263" s="32">
        <v>268</v>
      </c>
      <c r="D263" s="32" t="s">
        <v>3913</v>
      </c>
      <c r="E263" s="32" t="s">
        <v>2638</v>
      </c>
      <c r="F263" s="32" t="s">
        <v>1478</v>
      </c>
      <c r="G263" s="32" t="s">
        <v>415</v>
      </c>
      <c r="H263" s="32">
        <v>0</v>
      </c>
      <c r="I263" s="33">
        <v>0</v>
      </c>
      <c r="J263" s="32">
        <v>0</v>
      </c>
      <c r="K263" s="32">
        <v>0</v>
      </c>
      <c r="L263" s="33">
        <v>0</v>
      </c>
      <c r="M263" s="7">
        <v>1.5200000000000001E-6</v>
      </c>
      <c r="N263" s="7">
        <v>3.0400000000000001E-6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</row>
    <row r="264" spans="1:115" x14ac:dyDescent="0.35">
      <c r="A264" s="32" t="s">
        <v>2129</v>
      </c>
      <c r="B264" s="32" t="s">
        <v>3914</v>
      </c>
      <c r="C264" s="32">
        <v>269</v>
      </c>
      <c r="D264" s="32" t="s">
        <v>3672</v>
      </c>
      <c r="E264" s="32" t="s">
        <v>2638</v>
      </c>
      <c r="F264" s="32" t="s">
        <v>1478</v>
      </c>
      <c r="G264" s="32" t="s">
        <v>415</v>
      </c>
      <c r="H264" s="32">
        <v>0</v>
      </c>
      <c r="I264" s="33">
        <v>0</v>
      </c>
      <c r="J264" s="32">
        <v>0</v>
      </c>
      <c r="K264" s="32">
        <v>0</v>
      </c>
      <c r="L264" s="33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</row>
    <row r="265" spans="1:115" x14ac:dyDescent="0.35">
      <c r="A265" s="32" t="s">
        <v>2131</v>
      </c>
      <c r="B265" s="32" t="s">
        <v>3915</v>
      </c>
      <c r="C265" s="32">
        <v>271</v>
      </c>
      <c r="D265" s="32" t="s">
        <v>3672</v>
      </c>
      <c r="E265" s="32" t="s">
        <v>2638</v>
      </c>
      <c r="F265" s="32" t="s">
        <v>1478</v>
      </c>
      <c r="G265" s="32" t="s">
        <v>415</v>
      </c>
      <c r="H265" s="32">
        <v>0</v>
      </c>
      <c r="I265" s="33">
        <v>0</v>
      </c>
      <c r="J265" s="32">
        <v>0</v>
      </c>
      <c r="K265" s="32">
        <v>0</v>
      </c>
      <c r="L265" s="33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</row>
    <row r="266" spans="1:115" x14ac:dyDescent="0.35">
      <c r="A266" s="32" t="s">
        <v>2134</v>
      </c>
      <c r="B266" s="32" t="s">
        <v>3916</v>
      </c>
      <c r="C266" s="32">
        <v>272</v>
      </c>
      <c r="D266" s="32" t="s">
        <v>2139</v>
      </c>
      <c r="E266" s="32" t="s">
        <v>2638</v>
      </c>
      <c r="F266" s="32" t="s">
        <v>1478</v>
      </c>
      <c r="G266" s="32" t="s">
        <v>415</v>
      </c>
      <c r="H266" s="32">
        <v>0</v>
      </c>
      <c r="I266" s="33">
        <v>0</v>
      </c>
      <c r="J266" s="32">
        <v>0</v>
      </c>
      <c r="K266" s="32">
        <v>0</v>
      </c>
      <c r="L266" s="33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</row>
    <row r="267" spans="1:115" x14ac:dyDescent="0.35">
      <c r="A267" s="32" t="s">
        <v>2137</v>
      </c>
      <c r="B267" s="32" t="s">
        <v>3917</v>
      </c>
      <c r="C267" s="32">
        <v>273</v>
      </c>
      <c r="D267" s="32" t="s">
        <v>3672</v>
      </c>
      <c r="E267" s="32" t="s">
        <v>2638</v>
      </c>
      <c r="F267" s="32" t="s">
        <v>1478</v>
      </c>
      <c r="G267" s="32" t="s">
        <v>415</v>
      </c>
      <c r="H267" s="32">
        <v>0</v>
      </c>
      <c r="I267" s="33">
        <v>0</v>
      </c>
      <c r="J267" s="32">
        <v>0</v>
      </c>
      <c r="K267" s="32">
        <v>0</v>
      </c>
      <c r="L267" s="33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</row>
    <row r="268" spans="1:115" x14ac:dyDescent="0.35">
      <c r="A268" s="32" t="s">
        <v>2140</v>
      </c>
      <c r="B268" s="32" t="s">
        <v>3918</v>
      </c>
      <c r="C268" s="32">
        <v>276</v>
      </c>
      <c r="D268" s="32" t="s">
        <v>3919</v>
      </c>
      <c r="E268" s="32" t="s">
        <v>2638</v>
      </c>
      <c r="F268" s="32" t="s">
        <v>1478</v>
      </c>
      <c r="G268" s="32" t="s">
        <v>415</v>
      </c>
      <c r="H268" s="32">
        <v>0</v>
      </c>
      <c r="I268" s="33">
        <v>0</v>
      </c>
      <c r="J268" s="32">
        <v>0</v>
      </c>
      <c r="K268" s="32">
        <v>0</v>
      </c>
      <c r="L268" s="33">
        <v>0</v>
      </c>
      <c r="M268" s="7">
        <v>3.0400000000000001E-6</v>
      </c>
      <c r="N268" s="7">
        <v>6.0800000000000002E-6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</row>
    <row r="269" spans="1:115" x14ac:dyDescent="0.35">
      <c r="A269" s="32" t="s">
        <v>2143</v>
      </c>
      <c r="B269" s="32" t="s">
        <v>3920</v>
      </c>
      <c r="C269" s="32">
        <v>277</v>
      </c>
      <c r="D269" s="32" t="s">
        <v>3672</v>
      </c>
      <c r="E269" s="32" t="s">
        <v>2638</v>
      </c>
      <c r="F269" s="32" t="s">
        <v>1478</v>
      </c>
      <c r="G269" s="32" t="s">
        <v>415</v>
      </c>
      <c r="H269" s="32">
        <v>0</v>
      </c>
      <c r="I269" s="33">
        <v>0</v>
      </c>
      <c r="J269" s="32">
        <v>0</v>
      </c>
      <c r="K269" s="32">
        <v>0</v>
      </c>
      <c r="L269" s="33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</row>
    <row r="270" spans="1:115" x14ac:dyDescent="0.35">
      <c r="A270" s="32" t="s">
        <v>2146</v>
      </c>
      <c r="B270" s="32" t="s">
        <v>3921</v>
      </c>
      <c r="C270" s="32">
        <v>278</v>
      </c>
      <c r="D270" s="32" t="s">
        <v>3922</v>
      </c>
      <c r="E270" s="32" t="s">
        <v>2638</v>
      </c>
      <c r="F270" s="32" t="s">
        <v>1478</v>
      </c>
      <c r="G270" s="32" t="s">
        <v>415</v>
      </c>
      <c r="H270" s="32">
        <v>0</v>
      </c>
      <c r="I270" s="33">
        <v>0</v>
      </c>
      <c r="J270" s="32">
        <v>0</v>
      </c>
      <c r="K270" s="32">
        <v>0</v>
      </c>
      <c r="L270" s="33">
        <v>0</v>
      </c>
      <c r="M270" s="7">
        <v>3.0400000000000001E-6</v>
      </c>
      <c r="N270" s="7">
        <v>6.0800000000000002E-6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</row>
    <row r="271" spans="1:115" x14ac:dyDescent="0.35">
      <c r="A271" s="32" t="s">
        <v>2149</v>
      </c>
      <c r="B271" s="32" t="s">
        <v>3923</v>
      </c>
      <c r="C271" s="32">
        <v>279</v>
      </c>
      <c r="D271" s="32" t="s">
        <v>3672</v>
      </c>
      <c r="E271" s="32" t="s">
        <v>2638</v>
      </c>
      <c r="F271" s="32" t="s">
        <v>1478</v>
      </c>
      <c r="G271" s="32" t="s">
        <v>415</v>
      </c>
      <c r="H271" s="32">
        <v>0</v>
      </c>
      <c r="I271" s="33">
        <v>0</v>
      </c>
      <c r="J271" s="32">
        <v>0</v>
      </c>
      <c r="K271" s="32">
        <v>0</v>
      </c>
      <c r="L271" s="33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</row>
    <row r="272" spans="1:115" x14ac:dyDescent="0.35">
      <c r="A272" s="32" t="s">
        <v>2152</v>
      </c>
      <c r="B272" s="32" t="s">
        <v>3924</v>
      </c>
      <c r="C272" s="32">
        <v>281</v>
      </c>
      <c r="D272" s="32" t="s">
        <v>3672</v>
      </c>
      <c r="E272" s="32" t="s">
        <v>2638</v>
      </c>
      <c r="F272" s="32" t="s">
        <v>1478</v>
      </c>
      <c r="G272" s="32" t="s">
        <v>415</v>
      </c>
      <c r="H272" s="32">
        <v>0</v>
      </c>
      <c r="I272" s="33">
        <v>0</v>
      </c>
      <c r="J272" s="32">
        <v>0</v>
      </c>
      <c r="K272" s="32">
        <v>0</v>
      </c>
      <c r="L272" s="33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</row>
    <row r="273" spans="1:115" x14ac:dyDescent="0.35">
      <c r="A273" s="32" t="s">
        <v>2155</v>
      </c>
      <c r="B273" s="32" t="s">
        <v>3925</v>
      </c>
      <c r="C273" s="32">
        <v>283</v>
      </c>
      <c r="D273" s="32" t="s">
        <v>3672</v>
      </c>
      <c r="E273" s="32" t="s">
        <v>2638</v>
      </c>
      <c r="F273" s="32" t="s">
        <v>1478</v>
      </c>
      <c r="G273" s="32" t="s">
        <v>415</v>
      </c>
      <c r="H273" s="32">
        <v>0</v>
      </c>
      <c r="I273" s="33">
        <v>0</v>
      </c>
      <c r="J273" s="32">
        <v>0</v>
      </c>
      <c r="K273" s="32">
        <v>0</v>
      </c>
      <c r="L273" s="33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</row>
    <row r="274" spans="1:115" x14ac:dyDescent="0.35">
      <c r="A274" s="32" t="s">
        <v>2158</v>
      </c>
      <c r="B274" s="32" t="s">
        <v>3926</v>
      </c>
      <c r="C274" s="32">
        <v>284</v>
      </c>
      <c r="D274" s="32" t="s">
        <v>3927</v>
      </c>
      <c r="E274" s="32" t="s">
        <v>2638</v>
      </c>
      <c r="F274" s="32" t="s">
        <v>1484</v>
      </c>
      <c r="G274" s="32" t="s">
        <v>415</v>
      </c>
      <c r="H274" s="32">
        <v>0</v>
      </c>
      <c r="I274" s="33">
        <v>0</v>
      </c>
      <c r="J274" s="32">
        <v>0</v>
      </c>
      <c r="K274" s="32">
        <v>0</v>
      </c>
      <c r="L274" s="33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</row>
    <row r="275" spans="1:115" x14ac:dyDescent="0.35">
      <c r="A275" s="32" t="s">
        <v>2161</v>
      </c>
      <c r="B275" s="32" t="s">
        <v>3928</v>
      </c>
      <c r="C275" s="32">
        <v>285</v>
      </c>
      <c r="D275" s="32" t="s">
        <v>3929</v>
      </c>
      <c r="E275" s="32" t="s">
        <v>2638</v>
      </c>
      <c r="F275" s="32" t="s">
        <v>1478</v>
      </c>
      <c r="G275" s="32" t="s">
        <v>415</v>
      </c>
      <c r="H275" s="32">
        <v>0</v>
      </c>
      <c r="I275" s="33">
        <v>0</v>
      </c>
      <c r="J275" s="32">
        <v>0</v>
      </c>
      <c r="K275" s="32">
        <v>0</v>
      </c>
      <c r="L275" s="33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</row>
    <row r="276" spans="1:115" x14ac:dyDescent="0.35">
      <c r="A276" s="32" t="s">
        <v>2164</v>
      </c>
      <c r="B276" s="32" t="s">
        <v>3930</v>
      </c>
      <c r="C276" s="32">
        <v>289</v>
      </c>
      <c r="D276" s="32" t="s">
        <v>3672</v>
      </c>
      <c r="E276" s="32" t="s">
        <v>2638</v>
      </c>
      <c r="F276" s="32" t="s">
        <v>1478</v>
      </c>
      <c r="G276" s="32" t="s">
        <v>415</v>
      </c>
      <c r="H276" s="32">
        <v>0</v>
      </c>
      <c r="I276" s="33">
        <v>0</v>
      </c>
      <c r="J276" s="32">
        <v>0</v>
      </c>
      <c r="K276" s="32">
        <v>0</v>
      </c>
      <c r="L276" s="33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</row>
    <row r="277" spans="1:115" x14ac:dyDescent="0.35">
      <c r="A277" s="32" t="s">
        <v>2167</v>
      </c>
      <c r="B277" s="32" t="s">
        <v>3931</v>
      </c>
      <c r="C277" s="32">
        <v>290</v>
      </c>
      <c r="D277" s="32" t="s">
        <v>3932</v>
      </c>
      <c r="E277" s="32" t="s">
        <v>2638</v>
      </c>
      <c r="F277" s="32" t="s">
        <v>1484</v>
      </c>
      <c r="G277" s="32" t="s">
        <v>415</v>
      </c>
      <c r="H277" s="32">
        <v>0</v>
      </c>
      <c r="I277" s="33">
        <v>0</v>
      </c>
      <c r="J277" s="32">
        <v>0</v>
      </c>
      <c r="K277" s="32">
        <v>0</v>
      </c>
      <c r="L277" s="33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</row>
    <row r="278" spans="1:115" x14ac:dyDescent="0.35">
      <c r="A278" s="32" t="s">
        <v>2170</v>
      </c>
      <c r="B278" s="32" t="s">
        <v>3933</v>
      </c>
      <c r="C278" s="32">
        <v>291</v>
      </c>
      <c r="D278" s="32" t="s">
        <v>3672</v>
      </c>
      <c r="E278" s="32" t="s">
        <v>2638</v>
      </c>
      <c r="F278" s="32" t="s">
        <v>1478</v>
      </c>
      <c r="G278" s="32" t="s">
        <v>415</v>
      </c>
      <c r="H278" s="32">
        <v>0</v>
      </c>
      <c r="I278" s="33">
        <v>0</v>
      </c>
      <c r="J278" s="32">
        <v>0</v>
      </c>
      <c r="K278" s="32">
        <v>0</v>
      </c>
      <c r="L278" s="33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</row>
    <row r="279" spans="1:115" x14ac:dyDescent="0.35">
      <c r="A279" s="32" t="s">
        <v>2173</v>
      </c>
      <c r="B279" s="32" t="s">
        <v>3934</v>
      </c>
      <c r="C279" s="32">
        <v>292</v>
      </c>
      <c r="D279" s="32" t="s">
        <v>3935</v>
      </c>
      <c r="E279" s="32" t="s">
        <v>2638</v>
      </c>
      <c r="F279" s="32" t="s">
        <v>1484</v>
      </c>
      <c r="G279" s="32" t="s">
        <v>415</v>
      </c>
      <c r="H279" s="32">
        <v>0</v>
      </c>
      <c r="I279" s="33">
        <v>0</v>
      </c>
      <c r="J279" s="32">
        <v>0</v>
      </c>
      <c r="K279" s="32">
        <v>0</v>
      </c>
      <c r="L279" s="33">
        <v>0</v>
      </c>
      <c r="M279" s="7">
        <v>1.5200000000000001E-6</v>
      </c>
      <c r="N279" s="7">
        <v>3.0400000000000001E-6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</row>
    <row r="280" spans="1:115" x14ac:dyDescent="0.35">
      <c r="A280" s="32" t="s">
        <v>2176</v>
      </c>
      <c r="B280" s="32" t="s">
        <v>3936</v>
      </c>
      <c r="C280" s="32">
        <v>293</v>
      </c>
      <c r="D280" s="32" t="s">
        <v>3672</v>
      </c>
      <c r="E280" s="32" t="s">
        <v>2638</v>
      </c>
      <c r="F280" s="32" t="s">
        <v>1478</v>
      </c>
      <c r="G280" s="32" t="s">
        <v>415</v>
      </c>
      <c r="H280" s="32">
        <v>0</v>
      </c>
      <c r="I280" s="33">
        <v>0</v>
      </c>
      <c r="J280" s="32">
        <v>0</v>
      </c>
      <c r="K280" s="32">
        <v>0</v>
      </c>
      <c r="L280" s="33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</row>
    <row r="281" spans="1:115" x14ac:dyDescent="0.35">
      <c r="A281" s="32" t="s">
        <v>2179</v>
      </c>
      <c r="B281" s="32" t="s">
        <v>3937</v>
      </c>
      <c r="C281" s="32">
        <v>294</v>
      </c>
      <c r="D281" s="32" t="s">
        <v>3938</v>
      </c>
      <c r="E281" s="32" t="s">
        <v>2638</v>
      </c>
      <c r="F281" s="32" t="s">
        <v>1476</v>
      </c>
      <c r="G281" s="32" t="s">
        <v>415</v>
      </c>
      <c r="H281" s="32">
        <v>0</v>
      </c>
      <c r="I281" s="33">
        <v>0</v>
      </c>
      <c r="J281" s="32">
        <v>0</v>
      </c>
      <c r="K281" s="32">
        <v>0</v>
      </c>
      <c r="L281" s="33">
        <v>0</v>
      </c>
      <c r="M281" s="7">
        <v>1.5200000000000001E-6</v>
      </c>
      <c r="N281" s="7">
        <v>3.0400000000000001E-6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</row>
    <row r="282" spans="1:115" x14ac:dyDescent="0.35">
      <c r="A282" s="32" t="s">
        <v>2182</v>
      </c>
      <c r="B282" s="32" t="s">
        <v>3939</v>
      </c>
      <c r="C282" s="32">
        <v>295</v>
      </c>
      <c r="D282" s="32" t="s">
        <v>3672</v>
      </c>
      <c r="E282" s="32" t="s">
        <v>2638</v>
      </c>
      <c r="F282" s="32" t="s">
        <v>1478</v>
      </c>
      <c r="G282" s="32" t="s">
        <v>415</v>
      </c>
      <c r="H282" s="32">
        <v>0</v>
      </c>
      <c r="I282" s="33">
        <v>0</v>
      </c>
      <c r="J282" s="32">
        <v>0</v>
      </c>
      <c r="K282" s="32">
        <v>0</v>
      </c>
      <c r="L282" s="33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</row>
    <row r="283" spans="1:115" x14ac:dyDescent="0.35">
      <c r="A283" s="32" t="s">
        <v>2185</v>
      </c>
      <c r="B283" s="32" t="s">
        <v>3940</v>
      </c>
      <c r="C283" s="32">
        <v>296</v>
      </c>
      <c r="D283" s="32" t="s">
        <v>3941</v>
      </c>
      <c r="E283" s="32" t="s">
        <v>2638</v>
      </c>
      <c r="F283" s="32" t="s">
        <v>1476</v>
      </c>
      <c r="G283" s="32" t="s">
        <v>415</v>
      </c>
      <c r="H283" s="32">
        <v>0</v>
      </c>
      <c r="I283" s="33">
        <v>0</v>
      </c>
      <c r="J283" s="32">
        <v>0</v>
      </c>
      <c r="K283" s="32">
        <v>0</v>
      </c>
      <c r="L283" s="33">
        <v>0</v>
      </c>
      <c r="M283" s="7">
        <v>4.5600000000000004E-6</v>
      </c>
      <c r="N283" s="7">
        <v>9.1200000000000008E-6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</row>
    <row r="284" spans="1:115" x14ac:dyDescent="0.35">
      <c r="A284" s="32" t="s">
        <v>2188</v>
      </c>
      <c r="B284" s="32" t="s">
        <v>3942</v>
      </c>
      <c r="C284" s="32">
        <v>297</v>
      </c>
      <c r="D284" s="32" t="s">
        <v>3672</v>
      </c>
      <c r="E284" s="32" t="s">
        <v>2638</v>
      </c>
      <c r="F284" s="32" t="s">
        <v>1478</v>
      </c>
      <c r="G284" s="32" t="s">
        <v>415</v>
      </c>
      <c r="H284" s="32">
        <v>0</v>
      </c>
      <c r="I284" s="33">
        <v>0</v>
      </c>
      <c r="J284" s="32">
        <v>0</v>
      </c>
      <c r="K284" s="32">
        <v>0</v>
      </c>
      <c r="L284" s="33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</row>
    <row r="285" spans="1:115" x14ac:dyDescent="0.35">
      <c r="A285" s="32" t="s">
        <v>2191</v>
      </c>
      <c r="B285" s="32" t="s">
        <v>3943</v>
      </c>
      <c r="C285" s="32">
        <v>298</v>
      </c>
      <c r="D285" s="32" t="s">
        <v>2157</v>
      </c>
      <c r="E285" s="32" t="s">
        <v>2638</v>
      </c>
      <c r="F285" s="32" t="s">
        <v>1476</v>
      </c>
      <c r="G285" s="32" t="s">
        <v>415</v>
      </c>
      <c r="H285" s="32">
        <v>0</v>
      </c>
      <c r="I285" s="33">
        <v>0</v>
      </c>
      <c r="J285" s="32">
        <v>0</v>
      </c>
      <c r="K285" s="32">
        <v>0</v>
      </c>
      <c r="L285" s="33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</row>
    <row r="286" spans="1:115" x14ac:dyDescent="0.35">
      <c r="A286" s="32" t="s">
        <v>2194</v>
      </c>
      <c r="B286" s="32" t="s">
        <v>3944</v>
      </c>
      <c r="C286" s="32">
        <v>299</v>
      </c>
      <c r="D286" s="32" t="s">
        <v>3672</v>
      </c>
      <c r="E286" s="32" t="s">
        <v>2638</v>
      </c>
      <c r="F286" s="32" t="s">
        <v>1478</v>
      </c>
      <c r="G286" s="32" t="s">
        <v>415</v>
      </c>
      <c r="H286" s="32">
        <v>0</v>
      </c>
      <c r="I286" s="33">
        <v>0</v>
      </c>
      <c r="J286" s="32">
        <v>0</v>
      </c>
      <c r="K286" s="32">
        <v>0</v>
      </c>
      <c r="L286" s="33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</row>
    <row r="287" spans="1:115" x14ac:dyDescent="0.35">
      <c r="A287" s="32" t="s">
        <v>2197</v>
      </c>
      <c r="B287" s="32" t="s">
        <v>3945</v>
      </c>
      <c r="C287" s="32">
        <v>300</v>
      </c>
      <c r="D287" s="32" t="s">
        <v>2160</v>
      </c>
      <c r="E287" s="32" t="s">
        <v>2638</v>
      </c>
      <c r="F287" s="32" t="s">
        <v>1476</v>
      </c>
      <c r="G287" s="32" t="s">
        <v>415</v>
      </c>
      <c r="H287" s="32">
        <v>0</v>
      </c>
      <c r="I287" s="33">
        <v>0</v>
      </c>
      <c r="J287" s="32">
        <v>0</v>
      </c>
      <c r="K287" s="32">
        <v>0</v>
      </c>
      <c r="L287" s="33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</row>
    <row r="288" spans="1:115" x14ac:dyDescent="0.35">
      <c r="A288" s="32" t="s">
        <v>2200</v>
      </c>
      <c r="B288" s="32" t="s">
        <v>3946</v>
      </c>
      <c r="C288" s="32">
        <v>301</v>
      </c>
      <c r="D288" s="32" t="s">
        <v>3672</v>
      </c>
      <c r="E288" s="32" t="s">
        <v>2638</v>
      </c>
      <c r="F288" s="32" t="s">
        <v>1478</v>
      </c>
      <c r="G288" s="32" t="s">
        <v>415</v>
      </c>
      <c r="H288" s="32">
        <v>0</v>
      </c>
      <c r="I288" s="33">
        <v>0</v>
      </c>
      <c r="J288" s="32">
        <v>0</v>
      </c>
      <c r="K288" s="32">
        <v>0</v>
      </c>
      <c r="L288" s="33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</row>
    <row r="289" spans="1:115" x14ac:dyDescent="0.35">
      <c r="A289" s="32" t="s">
        <v>2203</v>
      </c>
      <c r="B289" s="32" t="s">
        <v>3947</v>
      </c>
      <c r="C289" s="32">
        <v>303</v>
      </c>
      <c r="D289" s="32" t="s">
        <v>3672</v>
      </c>
      <c r="E289" s="32" t="s">
        <v>2638</v>
      </c>
      <c r="F289" s="32" t="s">
        <v>1478</v>
      </c>
      <c r="G289" s="32" t="s">
        <v>415</v>
      </c>
      <c r="H289" s="32">
        <v>0</v>
      </c>
      <c r="I289" s="33">
        <v>0</v>
      </c>
      <c r="J289" s="32">
        <v>0</v>
      </c>
      <c r="K289" s="32">
        <v>0</v>
      </c>
      <c r="L289" s="33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</row>
    <row r="290" spans="1:115" x14ac:dyDescent="0.35">
      <c r="A290" s="32" t="s">
        <v>2206</v>
      </c>
      <c r="B290" s="32" t="s">
        <v>3948</v>
      </c>
      <c r="C290" s="32">
        <v>304</v>
      </c>
      <c r="D290" s="32" t="s">
        <v>2886</v>
      </c>
      <c r="E290" s="32" t="s">
        <v>2638</v>
      </c>
      <c r="F290" s="32" t="s">
        <v>1476</v>
      </c>
      <c r="G290" s="32" t="s">
        <v>415</v>
      </c>
      <c r="H290" s="32">
        <v>0</v>
      </c>
      <c r="I290" s="33">
        <v>0</v>
      </c>
      <c r="J290" s="32">
        <v>0</v>
      </c>
      <c r="K290" s="32">
        <v>0</v>
      </c>
      <c r="L290" s="33">
        <v>0</v>
      </c>
      <c r="M290" s="7">
        <v>1.5200000000000001E-6</v>
      </c>
      <c r="N290" s="7">
        <v>3.0400000000000001E-6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</row>
    <row r="291" spans="1:115" x14ac:dyDescent="0.35">
      <c r="A291" s="32" t="s">
        <v>2209</v>
      </c>
      <c r="B291" s="32" t="s">
        <v>3949</v>
      </c>
      <c r="C291" s="32">
        <v>305</v>
      </c>
      <c r="D291" s="32" t="s">
        <v>3672</v>
      </c>
      <c r="E291" s="32" t="s">
        <v>2638</v>
      </c>
      <c r="F291" s="32" t="s">
        <v>1478</v>
      </c>
      <c r="G291" s="32" t="s">
        <v>415</v>
      </c>
      <c r="H291" s="32">
        <v>0</v>
      </c>
      <c r="I291" s="33">
        <v>0</v>
      </c>
      <c r="J291" s="32">
        <v>0</v>
      </c>
      <c r="K291" s="32">
        <v>0</v>
      </c>
      <c r="L291" s="33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</row>
    <row r="292" spans="1:115" x14ac:dyDescent="0.35">
      <c r="A292" s="32" t="s">
        <v>2212</v>
      </c>
      <c r="B292" s="32" t="s">
        <v>3950</v>
      </c>
      <c r="C292" s="32">
        <v>306</v>
      </c>
      <c r="D292" s="32" t="s">
        <v>3176</v>
      </c>
      <c r="E292" s="32" t="s">
        <v>2638</v>
      </c>
      <c r="F292" s="32" t="s">
        <v>1476</v>
      </c>
      <c r="G292" s="32" t="s">
        <v>415</v>
      </c>
      <c r="H292" s="32">
        <v>0</v>
      </c>
      <c r="I292" s="33">
        <v>0</v>
      </c>
      <c r="J292" s="32">
        <v>0</v>
      </c>
      <c r="K292" s="32">
        <v>0</v>
      </c>
      <c r="L292" s="33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</row>
    <row r="293" spans="1:115" x14ac:dyDescent="0.35">
      <c r="A293" s="32" t="s">
        <v>2215</v>
      </c>
      <c r="B293" s="32" t="s">
        <v>3951</v>
      </c>
      <c r="C293" s="32">
        <v>307</v>
      </c>
      <c r="D293" s="32" t="s">
        <v>3672</v>
      </c>
      <c r="E293" s="32" t="s">
        <v>2638</v>
      </c>
      <c r="F293" s="32" t="s">
        <v>1478</v>
      </c>
      <c r="G293" s="32" t="s">
        <v>415</v>
      </c>
      <c r="H293" s="32">
        <v>0</v>
      </c>
      <c r="I293" s="33">
        <v>0</v>
      </c>
      <c r="J293" s="32">
        <v>0</v>
      </c>
      <c r="K293" s="32">
        <v>0</v>
      </c>
      <c r="L293" s="33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</row>
    <row r="294" spans="1:115" x14ac:dyDescent="0.35">
      <c r="A294" s="32" t="s">
        <v>2218</v>
      </c>
      <c r="B294" s="32" t="s">
        <v>3952</v>
      </c>
      <c r="C294" s="32">
        <v>308</v>
      </c>
      <c r="D294" s="32" t="s">
        <v>2895</v>
      </c>
      <c r="E294" s="32" t="s">
        <v>2638</v>
      </c>
      <c r="F294" s="32" t="s">
        <v>1476</v>
      </c>
      <c r="G294" s="32" t="s">
        <v>415</v>
      </c>
      <c r="H294" s="32">
        <v>0</v>
      </c>
      <c r="I294" s="33">
        <v>0</v>
      </c>
      <c r="J294" s="32">
        <v>0</v>
      </c>
      <c r="K294" s="32">
        <v>0</v>
      </c>
      <c r="L294" s="33">
        <v>0</v>
      </c>
      <c r="M294" s="7">
        <v>3.0400000000000001E-6</v>
      </c>
      <c r="N294" s="7">
        <v>6.0800000000000002E-6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</row>
    <row r="295" spans="1:115" x14ac:dyDescent="0.35">
      <c r="A295" s="32" t="s">
        <v>2221</v>
      </c>
      <c r="B295" s="32" t="s">
        <v>3953</v>
      </c>
      <c r="C295" s="32">
        <v>309</v>
      </c>
      <c r="D295" s="32" t="s">
        <v>3672</v>
      </c>
      <c r="E295" s="32" t="s">
        <v>2638</v>
      </c>
      <c r="F295" s="32" t="s">
        <v>1478</v>
      </c>
      <c r="G295" s="32" t="s">
        <v>415</v>
      </c>
      <c r="H295" s="32">
        <v>0</v>
      </c>
      <c r="I295" s="33">
        <v>0</v>
      </c>
      <c r="J295" s="32">
        <v>0</v>
      </c>
      <c r="K295" s="32">
        <v>0</v>
      </c>
      <c r="L295" s="33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</row>
    <row r="296" spans="1:115" x14ac:dyDescent="0.35">
      <c r="A296" s="32" t="s">
        <v>2224</v>
      </c>
      <c r="B296" s="32" t="s">
        <v>3954</v>
      </c>
      <c r="C296" s="32">
        <v>310</v>
      </c>
      <c r="D296" s="32" t="s">
        <v>3179</v>
      </c>
      <c r="E296" s="32" t="s">
        <v>2638</v>
      </c>
      <c r="F296" s="32" t="s">
        <v>1476</v>
      </c>
      <c r="G296" s="32" t="s">
        <v>415</v>
      </c>
      <c r="H296" s="32">
        <v>0</v>
      </c>
      <c r="I296" s="33">
        <v>0</v>
      </c>
      <c r="J296" s="32">
        <v>0</v>
      </c>
      <c r="K296" s="32">
        <v>0</v>
      </c>
      <c r="L296" s="33">
        <v>0</v>
      </c>
      <c r="M296" s="7">
        <v>9.1200000000000008E-6</v>
      </c>
      <c r="N296" s="7">
        <v>1.8240000000000002E-5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</row>
    <row r="297" spans="1:115" x14ac:dyDescent="0.35">
      <c r="A297" s="32" t="s">
        <v>2227</v>
      </c>
      <c r="B297" s="32" t="s">
        <v>3955</v>
      </c>
      <c r="C297" s="32">
        <v>311</v>
      </c>
      <c r="D297" s="32" t="s">
        <v>3672</v>
      </c>
      <c r="E297" s="32" t="s">
        <v>2638</v>
      </c>
      <c r="F297" s="32" t="s">
        <v>1478</v>
      </c>
      <c r="G297" s="32" t="s">
        <v>415</v>
      </c>
      <c r="H297" s="32">
        <v>0</v>
      </c>
      <c r="I297" s="33">
        <v>0</v>
      </c>
      <c r="J297" s="32">
        <v>0</v>
      </c>
      <c r="K297" s="32">
        <v>0</v>
      </c>
      <c r="L297" s="33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</row>
    <row r="298" spans="1:115" x14ac:dyDescent="0.35">
      <c r="A298" s="32" t="s">
        <v>2230</v>
      </c>
      <c r="B298" s="32" t="s">
        <v>3956</v>
      </c>
      <c r="C298" s="32">
        <v>312</v>
      </c>
      <c r="D298" s="32" t="s">
        <v>3182</v>
      </c>
      <c r="E298" s="32" t="s">
        <v>2638</v>
      </c>
      <c r="F298" s="32" t="s">
        <v>1476</v>
      </c>
      <c r="G298" s="32" t="s">
        <v>415</v>
      </c>
      <c r="H298" s="32">
        <v>0</v>
      </c>
      <c r="I298" s="33">
        <v>0</v>
      </c>
      <c r="J298" s="32">
        <v>0</v>
      </c>
      <c r="K298" s="32">
        <v>0</v>
      </c>
      <c r="L298" s="33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</row>
    <row r="299" spans="1:115" x14ac:dyDescent="0.35">
      <c r="A299" s="32" t="s">
        <v>2233</v>
      </c>
      <c r="B299" s="32" t="s">
        <v>3957</v>
      </c>
      <c r="C299" s="32">
        <v>313</v>
      </c>
      <c r="D299" s="32" t="s">
        <v>3672</v>
      </c>
      <c r="E299" s="32" t="s">
        <v>2638</v>
      </c>
      <c r="F299" s="32" t="s">
        <v>1478</v>
      </c>
      <c r="G299" s="32" t="s">
        <v>415</v>
      </c>
      <c r="H299" s="32">
        <v>0</v>
      </c>
      <c r="I299" s="33">
        <v>0</v>
      </c>
      <c r="J299" s="32">
        <v>0</v>
      </c>
      <c r="K299" s="32">
        <v>0</v>
      </c>
      <c r="L299" s="33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</row>
    <row r="300" spans="1:115" x14ac:dyDescent="0.35">
      <c r="A300" s="32" t="s">
        <v>3074</v>
      </c>
      <c r="B300" s="32" t="s">
        <v>2891</v>
      </c>
      <c r="C300" s="32">
        <v>314</v>
      </c>
      <c r="D300" s="32" t="s">
        <v>2892</v>
      </c>
      <c r="E300" s="32" t="s">
        <v>2638</v>
      </c>
      <c r="F300" s="32" t="s">
        <v>1476</v>
      </c>
      <c r="G300" s="32" t="s">
        <v>415</v>
      </c>
      <c r="H300" s="32">
        <v>0</v>
      </c>
      <c r="I300" s="33">
        <v>0</v>
      </c>
      <c r="J300" s="32">
        <v>0</v>
      </c>
      <c r="K300" s="32">
        <v>0</v>
      </c>
      <c r="L300" s="33">
        <v>0</v>
      </c>
      <c r="M300" s="7">
        <v>3.0400000000000001E-6</v>
      </c>
      <c r="N300" s="7">
        <v>6.0800000000000002E-6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</row>
    <row r="301" spans="1:115" x14ac:dyDescent="0.35">
      <c r="A301" s="32" t="s">
        <v>3077</v>
      </c>
      <c r="B301" s="32" t="s">
        <v>3958</v>
      </c>
      <c r="C301" s="32">
        <v>315</v>
      </c>
      <c r="D301" s="32" t="s">
        <v>3672</v>
      </c>
      <c r="E301" s="32" t="s">
        <v>2638</v>
      </c>
      <c r="F301" s="32" t="s">
        <v>1478</v>
      </c>
      <c r="G301" s="32" t="s">
        <v>415</v>
      </c>
      <c r="H301" s="32">
        <v>0</v>
      </c>
      <c r="I301" s="33">
        <v>0</v>
      </c>
      <c r="J301" s="32">
        <v>0</v>
      </c>
      <c r="K301" s="32">
        <v>0</v>
      </c>
      <c r="L301" s="33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</row>
    <row r="302" spans="1:115" x14ac:dyDescent="0.35">
      <c r="A302" s="32" t="s">
        <v>3080</v>
      </c>
      <c r="B302" s="32" t="s">
        <v>3959</v>
      </c>
      <c r="C302" s="32">
        <v>317</v>
      </c>
      <c r="D302" s="32" t="s">
        <v>3672</v>
      </c>
      <c r="E302" s="32" t="s">
        <v>2638</v>
      </c>
      <c r="F302" s="32" t="s">
        <v>1478</v>
      </c>
      <c r="G302" s="32" t="s">
        <v>415</v>
      </c>
      <c r="H302" s="32">
        <v>0</v>
      </c>
      <c r="I302" s="33">
        <v>0</v>
      </c>
      <c r="J302" s="32">
        <v>0</v>
      </c>
      <c r="K302" s="32">
        <v>0</v>
      </c>
      <c r="L302" s="33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</row>
    <row r="303" spans="1:115" x14ac:dyDescent="0.35">
      <c r="A303" s="32" t="s">
        <v>3083</v>
      </c>
      <c r="B303" s="32" t="s">
        <v>3960</v>
      </c>
      <c r="C303" s="32">
        <v>318</v>
      </c>
      <c r="D303" s="32" t="s">
        <v>3185</v>
      </c>
      <c r="E303" s="32" t="s">
        <v>2638</v>
      </c>
      <c r="F303" s="32" t="s">
        <v>1476</v>
      </c>
      <c r="G303" s="32" t="s">
        <v>415</v>
      </c>
      <c r="H303" s="32">
        <v>0</v>
      </c>
      <c r="I303" s="33">
        <v>0</v>
      </c>
      <c r="J303" s="32">
        <v>0</v>
      </c>
      <c r="K303" s="32">
        <v>0</v>
      </c>
      <c r="L303" s="33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</row>
    <row r="304" spans="1:115" x14ac:dyDescent="0.35">
      <c r="A304" s="32" t="s">
        <v>3085</v>
      </c>
      <c r="B304" s="32" t="s">
        <v>3961</v>
      </c>
      <c r="C304" s="32">
        <v>319</v>
      </c>
      <c r="D304" s="32" t="s">
        <v>3672</v>
      </c>
      <c r="E304" s="32" t="s">
        <v>2638</v>
      </c>
      <c r="F304" s="32" t="s">
        <v>1478</v>
      </c>
      <c r="G304" s="32" t="s">
        <v>415</v>
      </c>
      <c r="H304" s="32">
        <v>0</v>
      </c>
      <c r="I304" s="33">
        <v>0</v>
      </c>
      <c r="J304" s="32">
        <v>0</v>
      </c>
      <c r="K304" s="32">
        <v>0</v>
      </c>
      <c r="L304" s="33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</row>
    <row r="305" spans="1:115" x14ac:dyDescent="0.35">
      <c r="A305" s="32" t="s">
        <v>3088</v>
      </c>
      <c r="B305" s="32" t="s">
        <v>3962</v>
      </c>
      <c r="C305" s="32">
        <v>320</v>
      </c>
      <c r="D305" s="32" t="s">
        <v>2142</v>
      </c>
      <c r="E305" s="32" t="s">
        <v>2638</v>
      </c>
      <c r="F305" s="32" t="s">
        <v>1481</v>
      </c>
      <c r="G305" s="32" t="s">
        <v>415</v>
      </c>
      <c r="H305" s="32">
        <v>0</v>
      </c>
      <c r="I305" s="33">
        <v>0</v>
      </c>
      <c r="J305" s="32">
        <v>0</v>
      </c>
      <c r="K305" s="32">
        <v>0</v>
      </c>
      <c r="L305" s="33">
        <v>0</v>
      </c>
      <c r="M305" s="7">
        <v>1.5200000000000001E-6</v>
      </c>
      <c r="N305" s="7">
        <v>3.0400000000000001E-6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</row>
    <row r="306" spans="1:115" x14ac:dyDescent="0.35">
      <c r="A306" s="32" t="s">
        <v>3091</v>
      </c>
      <c r="B306" s="32" t="s">
        <v>3963</v>
      </c>
      <c r="C306" s="32">
        <v>321</v>
      </c>
      <c r="D306" s="32" t="s">
        <v>3672</v>
      </c>
      <c r="E306" s="32" t="s">
        <v>2638</v>
      </c>
      <c r="F306" s="32" t="s">
        <v>1478</v>
      </c>
      <c r="G306" s="32" t="s">
        <v>415</v>
      </c>
      <c r="H306" s="32">
        <v>0</v>
      </c>
      <c r="I306" s="33">
        <v>0</v>
      </c>
      <c r="J306" s="32">
        <v>0</v>
      </c>
      <c r="K306" s="32">
        <v>0</v>
      </c>
      <c r="L306" s="33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</row>
    <row r="307" spans="1:115" x14ac:dyDescent="0.35">
      <c r="A307" s="32" t="s">
        <v>3094</v>
      </c>
      <c r="B307" s="32" t="s">
        <v>3964</v>
      </c>
      <c r="C307" s="32">
        <v>322</v>
      </c>
      <c r="D307" s="32" t="s">
        <v>2145</v>
      </c>
      <c r="E307" s="32" t="s">
        <v>2638</v>
      </c>
      <c r="F307" s="32" t="s">
        <v>1481</v>
      </c>
      <c r="G307" s="32" t="s">
        <v>415</v>
      </c>
      <c r="H307" s="32">
        <v>0</v>
      </c>
      <c r="I307" s="33">
        <v>0</v>
      </c>
      <c r="J307" s="32">
        <v>0</v>
      </c>
      <c r="K307" s="32">
        <v>0</v>
      </c>
      <c r="L307" s="33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</row>
    <row r="308" spans="1:115" x14ac:dyDescent="0.35">
      <c r="A308" s="32" t="s">
        <v>3097</v>
      </c>
      <c r="B308" s="32" t="s">
        <v>3965</v>
      </c>
      <c r="C308" s="32">
        <v>323</v>
      </c>
      <c r="D308" s="32" t="s">
        <v>3672</v>
      </c>
      <c r="E308" s="32" t="s">
        <v>2638</v>
      </c>
      <c r="F308" s="32" t="s">
        <v>1478</v>
      </c>
      <c r="G308" s="32" t="s">
        <v>415</v>
      </c>
      <c r="H308" s="32">
        <v>0</v>
      </c>
      <c r="I308" s="33">
        <v>0</v>
      </c>
      <c r="J308" s="32">
        <v>0</v>
      </c>
      <c r="K308" s="32">
        <v>0</v>
      </c>
      <c r="L308" s="33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</row>
    <row r="309" spans="1:115" x14ac:dyDescent="0.35">
      <c r="A309" s="32" t="s">
        <v>3100</v>
      </c>
      <c r="B309" s="32" t="s">
        <v>3966</v>
      </c>
      <c r="C309" s="32">
        <v>324</v>
      </c>
      <c r="D309" s="32" t="s">
        <v>2148</v>
      </c>
      <c r="E309" s="32" t="s">
        <v>2638</v>
      </c>
      <c r="F309" s="32" t="s">
        <v>1481</v>
      </c>
      <c r="G309" s="32" t="s">
        <v>415</v>
      </c>
      <c r="H309" s="32">
        <v>0</v>
      </c>
      <c r="I309" s="33">
        <v>0</v>
      </c>
      <c r="J309" s="32">
        <v>0</v>
      </c>
      <c r="K309" s="32">
        <v>0</v>
      </c>
      <c r="L309" s="33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</row>
    <row r="310" spans="1:115" x14ac:dyDescent="0.35">
      <c r="A310" s="32" t="s">
        <v>3103</v>
      </c>
      <c r="B310" s="32" t="s">
        <v>3967</v>
      </c>
      <c r="C310" s="32">
        <v>325</v>
      </c>
      <c r="D310" s="32" t="s">
        <v>3672</v>
      </c>
      <c r="E310" s="32" t="s">
        <v>2638</v>
      </c>
      <c r="F310" s="32" t="s">
        <v>1478</v>
      </c>
      <c r="G310" s="32" t="s">
        <v>415</v>
      </c>
      <c r="H310" s="32">
        <v>0</v>
      </c>
      <c r="I310" s="33">
        <v>0</v>
      </c>
      <c r="J310" s="32">
        <v>0</v>
      </c>
      <c r="K310" s="32">
        <v>0</v>
      </c>
      <c r="L310" s="33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</row>
    <row r="311" spans="1:115" x14ac:dyDescent="0.35">
      <c r="A311" s="32" t="s">
        <v>3106</v>
      </c>
      <c r="B311" s="32" t="s">
        <v>3968</v>
      </c>
      <c r="C311" s="32">
        <v>326</v>
      </c>
      <c r="D311" s="32" t="s">
        <v>3969</v>
      </c>
      <c r="E311" s="32" t="s">
        <v>2638</v>
      </c>
      <c r="F311" s="32" t="s">
        <v>1481</v>
      </c>
      <c r="G311" s="32" t="s">
        <v>415</v>
      </c>
      <c r="H311" s="32">
        <v>0</v>
      </c>
      <c r="I311" s="33">
        <v>0</v>
      </c>
      <c r="J311" s="32">
        <v>0</v>
      </c>
      <c r="K311" s="32">
        <v>0</v>
      </c>
      <c r="L311" s="33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</row>
    <row r="312" spans="1:115" x14ac:dyDescent="0.35">
      <c r="A312" s="32" t="s">
        <v>3109</v>
      </c>
      <c r="B312" s="32" t="s">
        <v>3970</v>
      </c>
      <c r="C312" s="32">
        <v>327</v>
      </c>
      <c r="D312" s="32" t="s">
        <v>3672</v>
      </c>
      <c r="E312" s="32" t="s">
        <v>2638</v>
      </c>
      <c r="F312" s="32" t="s">
        <v>1478</v>
      </c>
      <c r="G312" s="32" t="s">
        <v>415</v>
      </c>
      <c r="H312" s="32">
        <v>0</v>
      </c>
      <c r="I312" s="33">
        <v>0</v>
      </c>
      <c r="J312" s="32">
        <v>0</v>
      </c>
      <c r="K312" s="32">
        <v>0</v>
      </c>
      <c r="L312" s="33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</row>
    <row r="313" spans="1:115" x14ac:dyDescent="0.35">
      <c r="A313" s="32" t="s">
        <v>3112</v>
      </c>
      <c r="B313" s="32" t="s">
        <v>3971</v>
      </c>
      <c r="C313" s="32">
        <v>328</v>
      </c>
      <c r="D313" s="32" t="s">
        <v>1868</v>
      </c>
      <c r="E313" s="32" t="s">
        <v>2638</v>
      </c>
      <c r="F313" s="32" t="s">
        <v>1481</v>
      </c>
      <c r="G313" s="32" t="s">
        <v>415</v>
      </c>
      <c r="H313" s="32">
        <v>0</v>
      </c>
      <c r="I313" s="33">
        <v>0</v>
      </c>
      <c r="J313" s="32">
        <v>0</v>
      </c>
      <c r="K313" s="32">
        <v>0</v>
      </c>
      <c r="L313" s="33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</row>
    <row r="314" spans="1:115" x14ac:dyDescent="0.35">
      <c r="A314" s="32" t="s">
        <v>3115</v>
      </c>
      <c r="B314" s="32" t="s">
        <v>3972</v>
      </c>
      <c r="C314" s="32">
        <v>329</v>
      </c>
      <c r="D314" s="32" t="s">
        <v>3672</v>
      </c>
      <c r="E314" s="32" t="s">
        <v>2638</v>
      </c>
      <c r="F314" s="32" t="s">
        <v>1478</v>
      </c>
      <c r="G314" s="32" t="s">
        <v>415</v>
      </c>
      <c r="H314" s="32">
        <v>0</v>
      </c>
      <c r="I314" s="33">
        <v>0</v>
      </c>
      <c r="J314" s="32">
        <v>0</v>
      </c>
      <c r="K314" s="32">
        <v>0</v>
      </c>
      <c r="L314" s="33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</row>
    <row r="315" spans="1:115" x14ac:dyDescent="0.35">
      <c r="A315" s="32" t="s">
        <v>3117</v>
      </c>
      <c r="B315" s="32" t="s">
        <v>3973</v>
      </c>
      <c r="C315" s="32">
        <v>331</v>
      </c>
      <c r="D315" s="32" t="s">
        <v>3672</v>
      </c>
      <c r="E315" s="32" t="s">
        <v>2638</v>
      </c>
      <c r="F315" s="32" t="s">
        <v>1478</v>
      </c>
      <c r="G315" s="32" t="s">
        <v>415</v>
      </c>
      <c r="H315" s="32">
        <v>0</v>
      </c>
      <c r="I315" s="33">
        <v>0</v>
      </c>
      <c r="J315" s="32">
        <v>0</v>
      </c>
      <c r="K315" s="32">
        <v>0</v>
      </c>
      <c r="L315" s="33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</row>
    <row r="316" spans="1:115" x14ac:dyDescent="0.35">
      <c r="A316" s="32" t="s">
        <v>3120</v>
      </c>
      <c r="B316" s="32" t="s">
        <v>3974</v>
      </c>
      <c r="C316" s="32">
        <v>332</v>
      </c>
      <c r="D316" s="32" t="s">
        <v>2163</v>
      </c>
      <c r="E316" s="32" t="s">
        <v>2638</v>
      </c>
      <c r="F316" s="32" t="s">
        <v>1483</v>
      </c>
      <c r="G316" s="32" t="s">
        <v>415</v>
      </c>
      <c r="H316" s="32">
        <v>0</v>
      </c>
      <c r="I316" s="33">
        <v>0</v>
      </c>
      <c r="J316" s="32">
        <v>0</v>
      </c>
      <c r="K316" s="32">
        <v>0</v>
      </c>
      <c r="L316" s="33">
        <v>0</v>
      </c>
      <c r="M316" s="7">
        <v>1.5200000000000001E-6</v>
      </c>
      <c r="N316" s="7">
        <v>3.0400000000000001E-6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</row>
    <row r="317" spans="1:115" x14ac:dyDescent="0.35">
      <c r="A317" s="32" t="s">
        <v>3123</v>
      </c>
      <c r="B317" s="32" t="s">
        <v>3975</v>
      </c>
      <c r="C317" s="32">
        <v>333</v>
      </c>
      <c r="D317" s="32" t="s">
        <v>3672</v>
      </c>
      <c r="E317" s="32" t="s">
        <v>2638</v>
      </c>
      <c r="F317" s="32" t="s">
        <v>1478</v>
      </c>
      <c r="G317" s="32" t="s">
        <v>415</v>
      </c>
      <c r="H317" s="32">
        <v>0</v>
      </c>
      <c r="I317" s="33">
        <v>0</v>
      </c>
      <c r="J317" s="32">
        <v>0</v>
      </c>
      <c r="K317" s="32">
        <v>0</v>
      </c>
      <c r="L317" s="33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</row>
    <row r="318" spans="1:115" x14ac:dyDescent="0.35">
      <c r="A318" s="32" t="s">
        <v>3126</v>
      </c>
      <c r="B318" s="32" t="s">
        <v>3976</v>
      </c>
      <c r="C318" s="32">
        <v>335</v>
      </c>
      <c r="D318" s="32" t="s">
        <v>3672</v>
      </c>
      <c r="E318" s="32" t="s">
        <v>2638</v>
      </c>
      <c r="F318" s="32" t="s">
        <v>1478</v>
      </c>
      <c r="G318" s="32" t="s">
        <v>415</v>
      </c>
      <c r="H318" s="32">
        <v>0</v>
      </c>
      <c r="I318" s="33">
        <v>0</v>
      </c>
      <c r="J318" s="32">
        <v>0</v>
      </c>
      <c r="K318" s="32">
        <v>0</v>
      </c>
      <c r="L318" s="33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</row>
    <row r="319" spans="1:115" x14ac:dyDescent="0.35">
      <c r="A319" s="32" t="s">
        <v>3129</v>
      </c>
      <c r="B319" s="32" t="s">
        <v>3977</v>
      </c>
      <c r="C319" s="32">
        <v>336</v>
      </c>
      <c r="D319" s="32" t="s">
        <v>1811</v>
      </c>
      <c r="E319" s="32" t="s">
        <v>2638</v>
      </c>
      <c r="F319" s="32" t="s">
        <v>1483</v>
      </c>
      <c r="G319" s="32" t="s">
        <v>415</v>
      </c>
      <c r="H319" s="32">
        <v>0</v>
      </c>
      <c r="I319" s="33">
        <v>0</v>
      </c>
      <c r="J319" s="32">
        <v>0</v>
      </c>
      <c r="K319" s="32">
        <v>0</v>
      </c>
      <c r="L319" s="33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</row>
    <row r="320" spans="1:115" x14ac:dyDescent="0.35">
      <c r="A320" s="32" t="s">
        <v>3132</v>
      </c>
      <c r="B320" s="32" t="s">
        <v>3978</v>
      </c>
      <c r="C320" s="32">
        <v>337</v>
      </c>
      <c r="D320" s="32" t="s">
        <v>3672</v>
      </c>
      <c r="E320" s="32" t="s">
        <v>2638</v>
      </c>
      <c r="F320" s="32" t="s">
        <v>1478</v>
      </c>
      <c r="G320" s="32" t="s">
        <v>415</v>
      </c>
      <c r="H320" s="32">
        <v>0</v>
      </c>
      <c r="I320" s="33">
        <v>0</v>
      </c>
      <c r="J320" s="32">
        <v>0</v>
      </c>
      <c r="K320" s="32">
        <v>0</v>
      </c>
      <c r="L320" s="33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</row>
    <row r="321" spans="1:115" x14ac:dyDescent="0.35">
      <c r="A321" s="32" t="s">
        <v>3135</v>
      </c>
      <c r="B321" s="32" t="s">
        <v>3979</v>
      </c>
      <c r="C321" s="32">
        <v>338</v>
      </c>
      <c r="D321" s="32" t="s">
        <v>2172</v>
      </c>
      <c r="E321" s="32" t="s">
        <v>2638</v>
      </c>
      <c r="F321" s="32" t="s">
        <v>1483</v>
      </c>
      <c r="G321" s="32" t="s">
        <v>415</v>
      </c>
      <c r="H321" s="32">
        <v>0</v>
      </c>
      <c r="I321" s="33">
        <v>0</v>
      </c>
      <c r="J321" s="32">
        <v>0</v>
      </c>
      <c r="K321" s="32">
        <v>0</v>
      </c>
      <c r="L321" s="33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</row>
    <row r="322" spans="1:115" x14ac:dyDescent="0.35">
      <c r="A322" s="32" t="s">
        <v>3138</v>
      </c>
      <c r="B322" s="32" t="s">
        <v>3980</v>
      </c>
      <c r="C322" s="32">
        <v>339</v>
      </c>
      <c r="D322" s="32" t="s">
        <v>3672</v>
      </c>
      <c r="E322" s="32" t="s">
        <v>2638</v>
      </c>
      <c r="F322" s="32" t="s">
        <v>1478</v>
      </c>
      <c r="G322" s="32" t="s">
        <v>415</v>
      </c>
      <c r="H322" s="32">
        <v>0</v>
      </c>
      <c r="I322" s="33">
        <v>0</v>
      </c>
      <c r="J322" s="32">
        <v>0</v>
      </c>
      <c r="K322" s="32">
        <v>0</v>
      </c>
      <c r="L322" s="33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</row>
    <row r="323" spans="1:115" x14ac:dyDescent="0.35">
      <c r="A323" s="32" t="s">
        <v>3141</v>
      </c>
      <c r="B323" s="32" t="s">
        <v>3981</v>
      </c>
      <c r="C323" s="32">
        <v>340</v>
      </c>
      <c r="D323" s="32" t="s">
        <v>3982</v>
      </c>
      <c r="E323" s="32" t="s">
        <v>2638</v>
      </c>
      <c r="F323" s="32" t="s">
        <v>1483</v>
      </c>
      <c r="G323" s="32" t="s">
        <v>415</v>
      </c>
      <c r="H323" s="32">
        <v>0</v>
      </c>
      <c r="I323" s="33">
        <v>0</v>
      </c>
      <c r="J323" s="32">
        <v>0</v>
      </c>
      <c r="K323" s="32">
        <v>0</v>
      </c>
      <c r="L323" s="33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</row>
    <row r="324" spans="1:115" x14ac:dyDescent="0.35">
      <c r="A324" s="32" t="s">
        <v>3144</v>
      </c>
      <c r="B324" s="32" t="s">
        <v>3983</v>
      </c>
      <c r="C324" s="32">
        <v>341</v>
      </c>
      <c r="D324" s="32" t="s">
        <v>3672</v>
      </c>
      <c r="E324" s="32" t="s">
        <v>2638</v>
      </c>
      <c r="F324" s="32" t="s">
        <v>1478</v>
      </c>
      <c r="G324" s="32" t="s">
        <v>415</v>
      </c>
      <c r="H324" s="32">
        <v>0</v>
      </c>
      <c r="I324" s="33">
        <v>0</v>
      </c>
      <c r="J324" s="32">
        <v>0</v>
      </c>
      <c r="K324" s="32">
        <v>0</v>
      </c>
      <c r="L324" s="33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</row>
    <row r="325" spans="1:115" x14ac:dyDescent="0.35">
      <c r="A325" s="32" t="s">
        <v>3147</v>
      </c>
      <c r="B325" s="32" t="s">
        <v>3984</v>
      </c>
      <c r="C325" s="32">
        <v>345</v>
      </c>
      <c r="D325" s="32" t="s">
        <v>3672</v>
      </c>
      <c r="E325" s="32" t="s">
        <v>2638</v>
      </c>
      <c r="F325" s="32" t="s">
        <v>1478</v>
      </c>
      <c r="G325" s="32" t="s">
        <v>415</v>
      </c>
      <c r="H325" s="32">
        <v>0</v>
      </c>
      <c r="I325" s="33">
        <v>0</v>
      </c>
      <c r="J325" s="32">
        <v>0</v>
      </c>
      <c r="K325" s="32">
        <v>0</v>
      </c>
      <c r="L325" s="33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</row>
    <row r="326" spans="1:115" x14ac:dyDescent="0.35">
      <c r="A326" s="32" t="s">
        <v>3150</v>
      </c>
      <c r="B326" s="32" t="s">
        <v>3985</v>
      </c>
      <c r="C326" s="32">
        <v>347</v>
      </c>
      <c r="D326" s="32" t="s">
        <v>3672</v>
      </c>
      <c r="E326" s="32" t="s">
        <v>2638</v>
      </c>
      <c r="F326" s="32" t="s">
        <v>1478</v>
      </c>
      <c r="G326" s="32" t="s">
        <v>415</v>
      </c>
      <c r="H326" s="32">
        <v>0</v>
      </c>
      <c r="I326" s="33">
        <v>0</v>
      </c>
      <c r="J326" s="32">
        <v>0</v>
      </c>
      <c r="K326" s="32">
        <v>0</v>
      </c>
      <c r="L326" s="33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</row>
    <row r="327" spans="1:115" x14ac:dyDescent="0.35">
      <c r="A327" s="32" t="s">
        <v>3152</v>
      </c>
      <c r="B327" s="32" t="s">
        <v>3986</v>
      </c>
      <c r="C327" s="32">
        <v>350</v>
      </c>
      <c r="D327" s="32" t="s">
        <v>3188</v>
      </c>
      <c r="E327" s="32" t="s">
        <v>2638</v>
      </c>
      <c r="F327" s="32" t="s">
        <v>1478</v>
      </c>
      <c r="G327" s="32" t="s">
        <v>415</v>
      </c>
      <c r="H327" s="32">
        <v>0</v>
      </c>
      <c r="I327" s="33">
        <v>0</v>
      </c>
      <c r="J327" s="32">
        <v>0</v>
      </c>
      <c r="K327" s="32">
        <v>0</v>
      </c>
      <c r="L327" s="33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</row>
    <row r="328" spans="1:115" x14ac:dyDescent="0.35">
      <c r="A328" s="32" t="s">
        <v>3154</v>
      </c>
      <c r="B328" s="32" t="s">
        <v>3987</v>
      </c>
      <c r="C328" s="32">
        <v>351</v>
      </c>
      <c r="D328" s="32" t="s">
        <v>3988</v>
      </c>
      <c r="E328" s="32" t="s">
        <v>2638</v>
      </c>
      <c r="F328" s="32" t="s">
        <v>1478</v>
      </c>
      <c r="G328" s="32" t="s">
        <v>415</v>
      </c>
      <c r="H328" s="32">
        <v>0</v>
      </c>
      <c r="I328" s="33">
        <v>0</v>
      </c>
      <c r="J328" s="32">
        <v>0</v>
      </c>
      <c r="K328" s="32">
        <v>0</v>
      </c>
      <c r="L328" s="33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</row>
    <row r="329" spans="1:115" x14ac:dyDescent="0.35">
      <c r="A329" s="32" t="s">
        <v>3157</v>
      </c>
      <c r="B329" s="32" t="s">
        <v>3989</v>
      </c>
      <c r="C329" s="32">
        <v>354</v>
      </c>
      <c r="D329" s="32" t="s">
        <v>3672</v>
      </c>
      <c r="E329" s="32" t="s">
        <v>2638</v>
      </c>
      <c r="F329" s="32" t="s">
        <v>1478</v>
      </c>
      <c r="G329" s="32" t="s">
        <v>415</v>
      </c>
      <c r="H329" s="32">
        <v>0</v>
      </c>
      <c r="I329" s="33">
        <v>0</v>
      </c>
      <c r="J329" s="32">
        <v>0</v>
      </c>
      <c r="K329" s="32">
        <v>0</v>
      </c>
      <c r="L329" s="33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</row>
    <row r="330" spans="1:115" x14ac:dyDescent="0.35">
      <c r="A330" s="32" t="s">
        <v>3160</v>
      </c>
      <c r="B330" s="32" t="s">
        <v>3990</v>
      </c>
      <c r="C330" s="32">
        <v>355</v>
      </c>
      <c r="D330" s="32" t="s">
        <v>3991</v>
      </c>
      <c r="E330" s="32" t="s">
        <v>2638</v>
      </c>
      <c r="F330" s="32" t="s">
        <v>2633</v>
      </c>
      <c r="G330" s="32" t="s">
        <v>415</v>
      </c>
      <c r="H330" s="32">
        <v>0</v>
      </c>
      <c r="I330" s="33">
        <v>0</v>
      </c>
      <c r="J330" s="32">
        <v>0</v>
      </c>
      <c r="K330" s="32">
        <v>0</v>
      </c>
      <c r="L330" s="33">
        <v>0</v>
      </c>
      <c r="M330" s="7">
        <v>1.5200000000000001E-6</v>
      </c>
      <c r="N330" s="7">
        <v>3.0400000000000001E-6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</row>
    <row r="331" spans="1:115" x14ac:dyDescent="0.35">
      <c r="A331" s="32" t="s">
        <v>3163</v>
      </c>
      <c r="B331" s="32" t="s">
        <v>3992</v>
      </c>
      <c r="C331" s="32">
        <v>364</v>
      </c>
      <c r="D331" s="32" t="s">
        <v>3672</v>
      </c>
      <c r="E331" s="32" t="s">
        <v>2638</v>
      </c>
      <c r="F331" s="32" t="s">
        <v>1478</v>
      </c>
      <c r="G331" s="32" t="s">
        <v>415</v>
      </c>
      <c r="H331" s="32">
        <v>0</v>
      </c>
      <c r="I331" s="33">
        <v>0</v>
      </c>
      <c r="J331" s="32">
        <v>0</v>
      </c>
      <c r="K331" s="32">
        <v>0</v>
      </c>
      <c r="L331" s="33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</row>
    <row r="332" spans="1:115" x14ac:dyDescent="0.35">
      <c r="A332" s="32" t="s">
        <v>3166</v>
      </c>
      <c r="B332" s="32" t="s">
        <v>3993</v>
      </c>
      <c r="C332" s="32">
        <v>367</v>
      </c>
      <c r="D332" s="32" t="s">
        <v>3672</v>
      </c>
      <c r="E332" s="32" t="s">
        <v>2638</v>
      </c>
      <c r="F332" s="32" t="s">
        <v>1478</v>
      </c>
      <c r="G332" s="32" t="s">
        <v>415</v>
      </c>
      <c r="H332" s="32">
        <v>0</v>
      </c>
      <c r="I332" s="33">
        <v>0</v>
      </c>
      <c r="J332" s="32">
        <v>0</v>
      </c>
      <c r="K332" s="32">
        <v>0</v>
      </c>
      <c r="L332" s="33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</row>
    <row r="333" spans="1:115" x14ac:dyDescent="0.35">
      <c r="A333" s="32" t="s">
        <v>3168</v>
      </c>
      <c r="B333" s="32" t="s">
        <v>3994</v>
      </c>
      <c r="C333" s="32">
        <v>370</v>
      </c>
      <c r="D333" s="32" t="s">
        <v>3672</v>
      </c>
      <c r="E333" s="32" t="s">
        <v>2638</v>
      </c>
      <c r="F333" s="32" t="s">
        <v>1478</v>
      </c>
      <c r="G333" s="32" t="s">
        <v>415</v>
      </c>
      <c r="H333" s="32">
        <v>0</v>
      </c>
      <c r="I333" s="33">
        <v>0</v>
      </c>
      <c r="J333" s="32">
        <v>0</v>
      </c>
      <c r="K333" s="32">
        <v>0</v>
      </c>
      <c r="L333" s="33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</row>
    <row r="334" spans="1:115" x14ac:dyDescent="0.35">
      <c r="A334" s="32" t="s">
        <v>3170</v>
      </c>
      <c r="B334" s="32" t="s">
        <v>3995</v>
      </c>
      <c r="C334" s="32">
        <v>371</v>
      </c>
      <c r="D334" s="32" t="s">
        <v>3996</v>
      </c>
      <c r="E334" s="32" t="s">
        <v>2638</v>
      </c>
      <c r="F334" s="32" t="s">
        <v>1476</v>
      </c>
      <c r="G334" s="32" t="s">
        <v>415</v>
      </c>
      <c r="H334" s="32">
        <v>0</v>
      </c>
      <c r="I334" s="33">
        <v>0</v>
      </c>
      <c r="J334" s="32">
        <v>0</v>
      </c>
      <c r="K334" s="32">
        <v>0</v>
      </c>
      <c r="L334" s="33">
        <v>0</v>
      </c>
      <c r="M334" s="7">
        <v>1.5200000000000001E-6</v>
      </c>
      <c r="N334" s="7">
        <v>3.0400000000000001E-6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</row>
    <row r="335" spans="1:115" x14ac:dyDescent="0.35">
      <c r="A335" s="32" t="s">
        <v>3172</v>
      </c>
      <c r="B335" s="32" t="s">
        <v>3997</v>
      </c>
      <c r="C335" s="32">
        <v>372</v>
      </c>
      <c r="D335" s="32" t="s">
        <v>3672</v>
      </c>
      <c r="E335" s="32" t="s">
        <v>2638</v>
      </c>
      <c r="F335" s="32" t="s">
        <v>1478</v>
      </c>
      <c r="G335" s="32" t="s">
        <v>415</v>
      </c>
      <c r="H335" s="32">
        <v>0</v>
      </c>
      <c r="I335" s="33">
        <v>0</v>
      </c>
      <c r="J335" s="32">
        <v>0</v>
      </c>
      <c r="K335" s="32">
        <v>0</v>
      </c>
      <c r="L335" s="33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</row>
    <row r="336" spans="1:115" x14ac:dyDescent="0.35">
      <c r="A336" s="32" t="s">
        <v>3174</v>
      </c>
      <c r="B336" s="32" t="s">
        <v>3998</v>
      </c>
      <c r="C336" s="32">
        <v>373</v>
      </c>
      <c r="D336" s="32" t="s">
        <v>3999</v>
      </c>
      <c r="E336" s="32" t="s">
        <v>2638</v>
      </c>
      <c r="F336" s="32" t="s">
        <v>1476</v>
      </c>
      <c r="G336" s="32" t="s">
        <v>415</v>
      </c>
      <c r="H336" s="32">
        <v>0</v>
      </c>
      <c r="I336" s="33">
        <v>0</v>
      </c>
      <c r="J336" s="32">
        <v>0</v>
      </c>
      <c r="K336" s="32">
        <v>0</v>
      </c>
      <c r="L336" s="33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</row>
    <row r="337" spans="1:115" x14ac:dyDescent="0.35">
      <c r="A337" s="32" t="s">
        <v>3177</v>
      </c>
      <c r="B337" s="32" t="s">
        <v>4000</v>
      </c>
      <c r="C337" s="32">
        <v>374</v>
      </c>
      <c r="D337" s="32" t="s">
        <v>3672</v>
      </c>
      <c r="E337" s="32" t="s">
        <v>2638</v>
      </c>
      <c r="F337" s="32" t="s">
        <v>1478</v>
      </c>
      <c r="G337" s="32" t="s">
        <v>415</v>
      </c>
      <c r="H337" s="32">
        <v>0</v>
      </c>
      <c r="I337" s="33">
        <v>0</v>
      </c>
      <c r="J337" s="32">
        <v>0</v>
      </c>
      <c r="K337" s="32">
        <v>0</v>
      </c>
      <c r="L337" s="33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</row>
    <row r="338" spans="1:115" x14ac:dyDescent="0.35">
      <c r="A338" s="32" t="s">
        <v>3180</v>
      </c>
      <c r="B338" s="32" t="s">
        <v>4001</v>
      </c>
      <c r="C338" s="32">
        <v>375</v>
      </c>
      <c r="D338" s="32" t="s">
        <v>4002</v>
      </c>
      <c r="E338" s="32" t="s">
        <v>2638</v>
      </c>
      <c r="F338" s="32" t="s">
        <v>1476</v>
      </c>
      <c r="G338" s="32" t="s">
        <v>415</v>
      </c>
      <c r="H338" s="32">
        <v>0</v>
      </c>
      <c r="I338" s="33">
        <v>0</v>
      </c>
      <c r="J338" s="32">
        <v>0</v>
      </c>
      <c r="K338" s="32">
        <v>0</v>
      </c>
      <c r="L338" s="33">
        <v>0</v>
      </c>
      <c r="M338" s="7">
        <v>1.5200000000000001E-6</v>
      </c>
      <c r="N338" s="7">
        <v>3.0400000000000001E-6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</row>
    <row r="339" spans="1:115" x14ac:dyDescent="0.35">
      <c r="A339" s="32" t="s">
        <v>3183</v>
      </c>
      <c r="B339" s="32" t="s">
        <v>4003</v>
      </c>
      <c r="C339" s="32">
        <v>376</v>
      </c>
      <c r="D339" s="32" t="s">
        <v>3672</v>
      </c>
      <c r="E339" s="32" t="s">
        <v>2638</v>
      </c>
      <c r="F339" s="32" t="s">
        <v>1478</v>
      </c>
      <c r="G339" s="32" t="s">
        <v>415</v>
      </c>
      <c r="H339" s="32">
        <v>0</v>
      </c>
      <c r="I339" s="33">
        <v>0</v>
      </c>
      <c r="J339" s="32">
        <v>0</v>
      </c>
      <c r="K339" s="32">
        <v>0</v>
      </c>
      <c r="L339" s="33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</row>
    <row r="340" spans="1:115" x14ac:dyDescent="0.35">
      <c r="A340" s="32" t="s">
        <v>3186</v>
      </c>
      <c r="B340" s="32" t="s">
        <v>4004</v>
      </c>
      <c r="C340" s="32">
        <v>377</v>
      </c>
      <c r="D340" s="32" t="s">
        <v>4005</v>
      </c>
      <c r="E340" s="32" t="s">
        <v>2638</v>
      </c>
      <c r="F340" s="32" t="s">
        <v>1476</v>
      </c>
      <c r="G340" s="32" t="s">
        <v>415</v>
      </c>
      <c r="H340" s="32">
        <v>0</v>
      </c>
      <c r="I340" s="33">
        <v>0</v>
      </c>
      <c r="J340" s="32">
        <v>0</v>
      </c>
      <c r="K340" s="32">
        <v>0</v>
      </c>
      <c r="L340" s="33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</row>
    <row r="341" spans="1:115" x14ac:dyDescent="0.35">
      <c r="A341" s="32" t="s">
        <v>3189</v>
      </c>
      <c r="B341" s="32" t="s">
        <v>4006</v>
      </c>
      <c r="C341" s="32">
        <v>378</v>
      </c>
      <c r="D341" s="32" t="s">
        <v>3672</v>
      </c>
      <c r="E341" s="32" t="s">
        <v>2638</v>
      </c>
      <c r="F341" s="32" t="s">
        <v>1478</v>
      </c>
      <c r="G341" s="32" t="s">
        <v>415</v>
      </c>
      <c r="H341" s="32">
        <v>0</v>
      </c>
      <c r="I341" s="33">
        <v>0</v>
      </c>
      <c r="J341" s="32">
        <v>0</v>
      </c>
      <c r="K341" s="32">
        <v>0</v>
      </c>
      <c r="L341" s="33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</row>
    <row r="342" spans="1:115" x14ac:dyDescent="0.35">
      <c r="A342" s="32" t="s">
        <v>3192</v>
      </c>
      <c r="B342" s="32" t="s">
        <v>4007</v>
      </c>
      <c r="C342" s="32">
        <v>379</v>
      </c>
      <c r="D342" s="32" t="s">
        <v>4008</v>
      </c>
      <c r="E342" s="32" t="s">
        <v>2638</v>
      </c>
      <c r="F342" s="32" t="s">
        <v>1476</v>
      </c>
      <c r="G342" s="32" t="s">
        <v>415</v>
      </c>
      <c r="H342" s="32">
        <v>0</v>
      </c>
      <c r="I342" s="33">
        <v>0</v>
      </c>
      <c r="J342" s="32">
        <v>0</v>
      </c>
      <c r="K342" s="32">
        <v>0</v>
      </c>
      <c r="L342" s="33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</row>
    <row r="343" spans="1:115" x14ac:dyDescent="0.35">
      <c r="A343" s="32" t="s">
        <v>3195</v>
      </c>
      <c r="B343" s="32" t="s">
        <v>4009</v>
      </c>
      <c r="C343" s="32">
        <v>380</v>
      </c>
      <c r="D343" s="32" t="s">
        <v>3672</v>
      </c>
      <c r="E343" s="32" t="s">
        <v>2638</v>
      </c>
      <c r="F343" s="32" t="s">
        <v>1478</v>
      </c>
      <c r="G343" s="32" t="s">
        <v>415</v>
      </c>
      <c r="H343" s="32">
        <v>0</v>
      </c>
      <c r="I343" s="33">
        <v>0</v>
      </c>
      <c r="J343" s="32">
        <v>0</v>
      </c>
      <c r="K343" s="32">
        <v>0</v>
      </c>
      <c r="L343" s="33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</row>
    <row r="344" spans="1:115" x14ac:dyDescent="0.35">
      <c r="A344" s="32" t="s">
        <v>3198</v>
      </c>
      <c r="B344" s="32" t="s">
        <v>4010</v>
      </c>
      <c r="C344" s="32">
        <v>381</v>
      </c>
      <c r="D344" s="32" t="s">
        <v>4011</v>
      </c>
      <c r="E344" s="32" t="s">
        <v>2638</v>
      </c>
      <c r="F344" s="32" t="s">
        <v>1476</v>
      </c>
      <c r="G344" s="32" t="s">
        <v>415</v>
      </c>
      <c r="H344" s="32">
        <v>0</v>
      </c>
      <c r="I344" s="33">
        <v>0</v>
      </c>
      <c r="J344" s="32">
        <v>0</v>
      </c>
      <c r="K344" s="32">
        <v>0</v>
      </c>
      <c r="L344" s="33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</row>
    <row r="345" spans="1:115" x14ac:dyDescent="0.35">
      <c r="A345" s="32" t="s">
        <v>3201</v>
      </c>
      <c r="B345" s="32" t="s">
        <v>4012</v>
      </c>
      <c r="C345" s="32">
        <v>382</v>
      </c>
      <c r="D345" s="32" t="s">
        <v>3672</v>
      </c>
      <c r="E345" s="32" t="s">
        <v>2638</v>
      </c>
      <c r="F345" s="32" t="s">
        <v>1478</v>
      </c>
      <c r="G345" s="32" t="s">
        <v>415</v>
      </c>
      <c r="H345" s="32">
        <v>0</v>
      </c>
      <c r="I345" s="33">
        <v>0</v>
      </c>
      <c r="J345" s="32">
        <v>0</v>
      </c>
      <c r="K345" s="32">
        <v>0</v>
      </c>
      <c r="L345" s="33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</row>
    <row r="346" spans="1:115" x14ac:dyDescent="0.35">
      <c r="A346" s="32" t="s">
        <v>3203</v>
      </c>
      <c r="B346" s="32" t="s">
        <v>4013</v>
      </c>
      <c r="C346" s="32">
        <v>383</v>
      </c>
      <c r="D346" s="32" t="s">
        <v>4014</v>
      </c>
      <c r="E346" s="32" t="s">
        <v>2638</v>
      </c>
      <c r="F346" s="32" t="s">
        <v>1476</v>
      </c>
      <c r="G346" s="32" t="s">
        <v>415</v>
      </c>
      <c r="H346" s="32">
        <v>0</v>
      </c>
      <c r="I346" s="33">
        <v>0</v>
      </c>
      <c r="J346" s="32">
        <v>0</v>
      </c>
      <c r="K346" s="32">
        <v>0</v>
      </c>
      <c r="L346" s="33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</row>
    <row r="347" spans="1:115" x14ac:dyDescent="0.35">
      <c r="A347" s="32" t="s">
        <v>3206</v>
      </c>
      <c r="B347" s="32" t="s">
        <v>4015</v>
      </c>
      <c r="C347" s="32">
        <v>384</v>
      </c>
      <c r="D347" s="32" t="s">
        <v>3672</v>
      </c>
      <c r="E347" s="32" t="s">
        <v>2638</v>
      </c>
      <c r="F347" s="32" t="s">
        <v>1478</v>
      </c>
      <c r="G347" s="32" t="s">
        <v>415</v>
      </c>
      <c r="H347" s="32">
        <v>0</v>
      </c>
      <c r="I347" s="33">
        <v>0</v>
      </c>
      <c r="J347" s="32">
        <v>0</v>
      </c>
      <c r="K347" s="32">
        <v>0</v>
      </c>
      <c r="L347" s="33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</row>
    <row r="348" spans="1:115" x14ac:dyDescent="0.35">
      <c r="A348" s="32" t="s">
        <v>3209</v>
      </c>
      <c r="B348" s="32" t="s">
        <v>4016</v>
      </c>
      <c r="C348" s="32">
        <v>385</v>
      </c>
      <c r="D348" s="32" t="s">
        <v>4017</v>
      </c>
      <c r="E348" s="32" t="s">
        <v>2638</v>
      </c>
      <c r="F348" s="32" t="s">
        <v>1476</v>
      </c>
      <c r="G348" s="32" t="s">
        <v>415</v>
      </c>
      <c r="H348" s="32">
        <v>0</v>
      </c>
      <c r="I348" s="33">
        <v>0</v>
      </c>
      <c r="J348" s="32">
        <v>0</v>
      </c>
      <c r="K348" s="32">
        <v>0</v>
      </c>
      <c r="L348" s="33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</row>
    <row r="349" spans="1:115" x14ac:dyDescent="0.35">
      <c r="A349" s="32" t="s">
        <v>3212</v>
      </c>
      <c r="B349" s="32" t="s">
        <v>4018</v>
      </c>
      <c r="C349" s="32">
        <v>386</v>
      </c>
      <c r="D349" s="32" t="s">
        <v>4019</v>
      </c>
      <c r="E349" s="32" t="s">
        <v>2638</v>
      </c>
      <c r="F349" s="32" t="s">
        <v>762</v>
      </c>
      <c r="G349" s="32" t="s">
        <v>415</v>
      </c>
      <c r="H349" s="32">
        <v>0</v>
      </c>
      <c r="I349" s="33">
        <v>0</v>
      </c>
      <c r="J349" s="32">
        <v>0</v>
      </c>
      <c r="K349" s="32">
        <v>0</v>
      </c>
      <c r="L349" s="33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</row>
    <row r="350" spans="1:115" x14ac:dyDescent="0.35">
      <c r="A350" s="32" t="s">
        <v>3215</v>
      </c>
      <c r="B350" s="32" t="s">
        <v>4020</v>
      </c>
      <c r="C350" s="32">
        <v>387</v>
      </c>
      <c r="D350" s="32" t="s">
        <v>4021</v>
      </c>
      <c r="E350" s="32" t="s">
        <v>2638</v>
      </c>
      <c r="F350" s="32" t="s">
        <v>762</v>
      </c>
      <c r="G350" s="32" t="s">
        <v>415</v>
      </c>
      <c r="H350" s="32">
        <v>0</v>
      </c>
      <c r="I350" s="33">
        <v>0</v>
      </c>
      <c r="J350" s="32">
        <v>0</v>
      </c>
      <c r="K350" s="32">
        <v>0</v>
      </c>
      <c r="L350" s="33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</row>
    <row r="351" spans="1:115" x14ac:dyDescent="0.35">
      <c r="A351" s="32" t="s">
        <v>3218</v>
      </c>
      <c r="B351" s="32" t="s">
        <v>4022</v>
      </c>
      <c r="C351" s="32">
        <v>389</v>
      </c>
      <c r="D351" s="32" t="s">
        <v>4023</v>
      </c>
      <c r="E351" s="32">
        <v>0</v>
      </c>
      <c r="F351" s="32" t="s">
        <v>762</v>
      </c>
      <c r="G351" s="32" t="s">
        <v>415</v>
      </c>
      <c r="H351" s="32">
        <v>0</v>
      </c>
      <c r="I351" s="33">
        <v>0</v>
      </c>
      <c r="J351" s="32">
        <v>0</v>
      </c>
      <c r="K351" s="32">
        <v>0</v>
      </c>
      <c r="L351" s="33">
        <v>0</v>
      </c>
      <c r="M351" s="7">
        <v>1.5200000000000001E-6</v>
      </c>
      <c r="N351" s="7">
        <v>3.0400000000000001E-6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</row>
    <row r="352" spans="1:115" x14ac:dyDescent="0.35">
      <c r="A352" s="32" t="s">
        <v>3221</v>
      </c>
      <c r="B352" s="32" t="s">
        <v>4024</v>
      </c>
      <c r="C352" s="32">
        <v>393</v>
      </c>
      <c r="D352" s="32" t="s">
        <v>1997</v>
      </c>
      <c r="E352" s="32" t="s">
        <v>2638</v>
      </c>
      <c r="F352" s="32" t="s">
        <v>784</v>
      </c>
      <c r="G352" s="32" t="s">
        <v>784</v>
      </c>
      <c r="H352" s="32">
        <v>0</v>
      </c>
      <c r="I352" s="33">
        <v>0</v>
      </c>
      <c r="J352" s="32">
        <v>0</v>
      </c>
      <c r="K352" s="32">
        <v>0</v>
      </c>
      <c r="L352" s="33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7">
        <v>0</v>
      </c>
      <c r="BX352" s="7">
        <v>0</v>
      </c>
      <c r="BY352" s="7">
        <v>0</v>
      </c>
      <c r="BZ352" s="7">
        <v>0</v>
      </c>
      <c r="CA352" s="7">
        <v>0</v>
      </c>
      <c r="CB352" s="7">
        <v>0</v>
      </c>
      <c r="CC352" s="7">
        <v>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</row>
    <row r="353" spans="1:115" x14ac:dyDescent="0.35">
      <c r="A353" s="32" t="s">
        <v>3224</v>
      </c>
      <c r="B353" s="32" t="s">
        <v>4025</v>
      </c>
      <c r="C353" s="32">
        <v>394</v>
      </c>
      <c r="D353" s="32" t="s">
        <v>3672</v>
      </c>
      <c r="E353" s="32" t="s">
        <v>2638</v>
      </c>
      <c r="F353" s="32" t="s">
        <v>1478</v>
      </c>
      <c r="G353" s="32" t="s">
        <v>415</v>
      </c>
      <c r="H353" s="32">
        <v>0</v>
      </c>
      <c r="I353" s="33">
        <v>0</v>
      </c>
      <c r="J353" s="32">
        <v>0</v>
      </c>
      <c r="K353" s="32">
        <v>0</v>
      </c>
      <c r="L353" s="33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</row>
    <row r="354" spans="1:115" x14ac:dyDescent="0.35">
      <c r="A354" s="32" t="s">
        <v>3227</v>
      </c>
      <c r="B354" s="32" t="s">
        <v>4026</v>
      </c>
      <c r="C354" s="32">
        <v>395</v>
      </c>
      <c r="D354" s="32" t="s">
        <v>4027</v>
      </c>
      <c r="E354" s="32" t="s">
        <v>2638</v>
      </c>
      <c r="F354" s="32" t="s">
        <v>1478</v>
      </c>
      <c r="G354" s="32" t="s">
        <v>415</v>
      </c>
      <c r="H354" s="32">
        <v>0</v>
      </c>
      <c r="I354" s="33">
        <v>0</v>
      </c>
      <c r="J354" s="32">
        <v>0</v>
      </c>
      <c r="K354" s="32">
        <v>0</v>
      </c>
      <c r="L354" s="33">
        <v>0</v>
      </c>
      <c r="M354" s="7">
        <v>1.5200000000000001E-6</v>
      </c>
      <c r="N354" s="7">
        <v>3.0400000000000001E-6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</row>
    <row r="355" spans="1:115" x14ac:dyDescent="0.35">
      <c r="A355" s="32" t="s">
        <v>3230</v>
      </c>
      <c r="B355" s="32" t="s">
        <v>4028</v>
      </c>
      <c r="C355" s="32">
        <v>397</v>
      </c>
      <c r="D355" s="32" t="s">
        <v>4029</v>
      </c>
      <c r="E355" s="32" t="s">
        <v>2638</v>
      </c>
      <c r="F355" s="32" t="s">
        <v>1478</v>
      </c>
      <c r="G355" s="32" t="s">
        <v>415</v>
      </c>
      <c r="H355" s="32">
        <v>0</v>
      </c>
      <c r="I355" s="33">
        <v>0</v>
      </c>
      <c r="J355" s="32">
        <v>0</v>
      </c>
      <c r="K355" s="32">
        <v>0</v>
      </c>
      <c r="L355" s="33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</row>
    <row r="356" spans="1:115" x14ac:dyDescent="0.35">
      <c r="A356" s="32" t="s">
        <v>3233</v>
      </c>
      <c r="B356" s="32" t="s">
        <v>4030</v>
      </c>
      <c r="C356" s="32">
        <v>398</v>
      </c>
      <c r="D356" s="32" t="s">
        <v>3672</v>
      </c>
      <c r="E356" s="32" t="s">
        <v>2638</v>
      </c>
      <c r="F356" s="32" t="s">
        <v>1478</v>
      </c>
      <c r="G356" s="32" t="s">
        <v>415</v>
      </c>
      <c r="H356" s="32">
        <v>0</v>
      </c>
      <c r="I356" s="33">
        <v>0</v>
      </c>
      <c r="J356" s="32">
        <v>0</v>
      </c>
      <c r="K356" s="32">
        <v>0</v>
      </c>
      <c r="L356" s="33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</row>
    <row r="357" spans="1:115" x14ac:dyDescent="0.35">
      <c r="A357" s="32" t="s">
        <v>3236</v>
      </c>
      <c r="B357" s="32" t="s">
        <v>4031</v>
      </c>
      <c r="C357" s="32">
        <v>399</v>
      </c>
      <c r="D357" s="32" t="s">
        <v>2817</v>
      </c>
      <c r="E357" s="32" t="s">
        <v>2638</v>
      </c>
      <c r="F357" s="32" t="s">
        <v>1483</v>
      </c>
      <c r="G357" s="32" t="s">
        <v>415</v>
      </c>
      <c r="H357" s="32">
        <v>0</v>
      </c>
      <c r="I357" s="33">
        <v>0</v>
      </c>
      <c r="J357" s="32">
        <v>0</v>
      </c>
      <c r="K357" s="32">
        <v>0</v>
      </c>
      <c r="L357" s="33">
        <v>0</v>
      </c>
      <c r="M357" s="7">
        <v>4.5600000000000004E-6</v>
      </c>
      <c r="N357" s="7">
        <v>9.1200000000000008E-6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</row>
    <row r="358" spans="1:115" x14ac:dyDescent="0.35">
      <c r="A358" s="32" t="s">
        <v>3239</v>
      </c>
      <c r="B358" s="32" t="s">
        <v>4032</v>
      </c>
      <c r="C358" s="32">
        <v>400</v>
      </c>
      <c r="D358" s="32" t="s">
        <v>3672</v>
      </c>
      <c r="E358" s="32" t="s">
        <v>2638</v>
      </c>
      <c r="F358" s="32" t="s">
        <v>1478</v>
      </c>
      <c r="G358" s="32" t="s">
        <v>415</v>
      </c>
      <c r="H358" s="32">
        <v>0</v>
      </c>
      <c r="I358" s="33">
        <v>0</v>
      </c>
      <c r="J358" s="32">
        <v>0</v>
      </c>
      <c r="K358" s="32">
        <v>0</v>
      </c>
      <c r="L358" s="33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</row>
    <row r="359" spans="1:115" x14ac:dyDescent="0.35">
      <c r="A359" s="32" t="s">
        <v>3242</v>
      </c>
      <c r="B359" s="32" t="s">
        <v>4033</v>
      </c>
      <c r="C359" s="32">
        <v>401</v>
      </c>
      <c r="D359" s="32" t="s">
        <v>1756</v>
      </c>
      <c r="E359" s="32" t="s">
        <v>2638</v>
      </c>
      <c r="F359" s="32" t="s">
        <v>1483</v>
      </c>
      <c r="G359" s="32" t="s">
        <v>415</v>
      </c>
      <c r="H359" s="32">
        <v>0</v>
      </c>
      <c r="I359" s="33">
        <v>0</v>
      </c>
      <c r="J359" s="32">
        <v>0</v>
      </c>
      <c r="K359" s="32">
        <v>0</v>
      </c>
      <c r="L359" s="33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</row>
    <row r="360" spans="1:115" x14ac:dyDescent="0.35">
      <c r="A360" s="32" t="s">
        <v>3245</v>
      </c>
      <c r="B360" s="32" t="s">
        <v>4034</v>
      </c>
      <c r="C360" s="32">
        <v>402</v>
      </c>
      <c r="D360" s="32" t="s">
        <v>3672</v>
      </c>
      <c r="E360" s="32" t="s">
        <v>2638</v>
      </c>
      <c r="F360" s="32" t="s">
        <v>1478</v>
      </c>
      <c r="G360" s="32" t="s">
        <v>415</v>
      </c>
      <c r="H360" s="32">
        <v>0</v>
      </c>
      <c r="I360" s="33">
        <v>0</v>
      </c>
      <c r="J360" s="32">
        <v>0</v>
      </c>
      <c r="K360" s="32">
        <v>0</v>
      </c>
      <c r="L360" s="33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</row>
    <row r="361" spans="1:115" x14ac:dyDescent="0.35">
      <c r="A361" s="32" t="s">
        <v>3248</v>
      </c>
      <c r="B361" s="32" t="s">
        <v>4035</v>
      </c>
      <c r="C361" s="32">
        <v>403</v>
      </c>
      <c r="D361" s="32" t="s">
        <v>2169</v>
      </c>
      <c r="E361" s="32" t="s">
        <v>2638</v>
      </c>
      <c r="F361" s="32" t="s">
        <v>1483</v>
      </c>
      <c r="G361" s="32" t="s">
        <v>415</v>
      </c>
      <c r="H361" s="32">
        <v>0</v>
      </c>
      <c r="I361" s="33">
        <v>0</v>
      </c>
      <c r="J361" s="32">
        <v>0</v>
      </c>
      <c r="K361" s="32">
        <v>0</v>
      </c>
      <c r="L361" s="33">
        <v>0</v>
      </c>
      <c r="M361" s="7">
        <v>1.5200000000000001E-6</v>
      </c>
      <c r="N361" s="7">
        <v>3.0400000000000001E-6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</row>
    <row r="362" spans="1:115" x14ac:dyDescent="0.35">
      <c r="A362" s="32" t="s">
        <v>3251</v>
      </c>
      <c r="B362" s="32" t="s">
        <v>4036</v>
      </c>
      <c r="C362" s="32">
        <v>404</v>
      </c>
      <c r="D362" s="32" t="s">
        <v>3672</v>
      </c>
      <c r="E362" s="32" t="s">
        <v>2638</v>
      </c>
      <c r="F362" s="32" t="s">
        <v>1478</v>
      </c>
      <c r="G362" s="32" t="s">
        <v>415</v>
      </c>
      <c r="H362" s="32">
        <v>0</v>
      </c>
      <c r="I362" s="33">
        <v>0</v>
      </c>
      <c r="J362" s="32">
        <v>0</v>
      </c>
      <c r="K362" s="32">
        <v>0</v>
      </c>
      <c r="L362" s="33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7">
        <v>0</v>
      </c>
      <c r="BX362" s="7">
        <v>0</v>
      </c>
      <c r="BY362" s="7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</row>
    <row r="363" spans="1:115" x14ac:dyDescent="0.35">
      <c r="A363" s="32" t="s">
        <v>3254</v>
      </c>
      <c r="B363" s="32" t="s">
        <v>4037</v>
      </c>
      <c r="C363" s="32">
        <v>405</v>
      </c>
      <c r="D363" s="32" t="s">
        <v>4038</v>
      </c>
      <c r="E363" s="32" t="s">
        <v>2638</v>
      </c>
      <c r="F363" s="32" t="s">
        <v>1476</v>
      </c>
      <c r="G363" s="32" t="s">
        <v>415</v>
      </c>
      <c r="H363" s="32">
        <v>0</v>
      </c>
      <c r="I363" s="33">
        <v>0</v>
      </c>
      <c r="J363" s="32">
        <v>0</v>
      </c>
      <c r="K363" s="32">
        <v>0</v>
      </c>
      <c r="L363" s="33">
        <v>0</v>
      </c>
      <c r="M363" s="7">
        <v>1.5200000000000001E-6</v>
      </c>
      <c r="N363" s="7">
        <v>3.0400000000000001E-6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</row>
    <row r="364" spans="1:115" x14ac:dyDescent="0.35">
      <c r="A364" s="32" t="s">
        <v>3257</v>
      </c>
      <c r="B364" s="32" t="s">
        <v>4039</v>
      </c>
      <c r="C364" s="32">
        <v>406</v>
      </c>
      <c r="D364" s="32" t="s">
        <v>3672</v>
      </c>
      <c r="E364" s="32" t="s">
        <v>2638</v>
      </c>
      <c r="F364" s="32" t="s">
        <v>1478</v>
      </c>
      <c r="G364" s="32" t="s">
        <v>415</v>
      </c>
      <c r="H364" s="32">
        <v>0</v>
      </c>
      <c r="I364" s="33">
        <v>0</v>
      </c>
      <c r="J364" s="32">
        <v>0</v>
      </c>
      <c r="K364" s="32">
        <v>0</v>
      </c>
      <c r="L364" s="33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0</v>
      </c>
      <c r="BW364" s="7">
        <v>0</v>
      </c>
      <c r="BX364" s="7">
        <v>0</v>
      </c>
      <c r="BY364" s="7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</row>
    <row r="365" spans="1:115" x14ac:dyDescent="0.35">
      <c r="A365" s="32" t="s">
        <v>3260</v>
      </c>
      <c r="B365" s="32" t="s">
        <v>4040</v>
      </c>
      <c r="C365" s="32">
        <v>407</v>
      </c>
      <c r="D365" s="32" t="s">
        <v>4041</v>
      </c>
      <c r="E365" s="32" t="s">
        <v>2638</v>
      </c>
      <c r="F365" s="32" t="s">
        <v>1476</v>
      </c>
      <c r="G365" s="32" t="s">
        <v>415</v>
      </c>
      <c r="H365" s="32">
        <v>0</v>
      </c>
      <c r="I365" s="33">
        <v>0</v>
      </c>
      <c r="J365" s="32">
        <v>0</v>
      </c>
      <c r="K365" s="32">
        <v>0</v>
      </c>
      <c r="L365" s="33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</row>
    <row r="366" spans="1:115" x14ac:dyDescent="0.35">
      <c r="A366" s="32" t="s">
        <v>3263</v>
      </c>
      <c r="B366" s="32" t="s">
        <v>4042</v>
      </c>
      <c r="C366" s="32">
        <v>408</v>
      </c>
      <c r="D366" s="32" t="s">
        <v>3672</v>
      </c>
      <c r="E366" s="32" t="s">
        <v>2638</v>
      </c>
      <c r="F366" s="32" t="s">
        <v>1478</v>
      </c>
      <c r="G366" s="32" t="s">
        <v>415</v>
      </c>
      <c r="H366" s="32">
        <v>0</v>
      </c>
      <c r="I366" s="33">
        <v>0</v>
      </c>
      <c r="J366" s="32">
        <v>0</v>
      </c>
      <c r="K366" s="32">
        <v>0</v>
      </c>
      <c r="L366" s="33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0</v>
      </c>
      <c r="CA366" s="7">
        <v>0</v>
      </c>
      <c r="CB366" s="7">
        <v>0</v>
      </c>
      <c r="CC366" s="7">
        <v>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</row>
    <row r="367" spans="1:115" x14ac:dyDescent="0.35">
      <c r="A367" s="32" t="s">
        <v>4043</v>
      </c>
      <c r="B367" s="32" t="s">
        <v>4044</v>
      </c>
      <c r="C367" s="32">
        <v>409</v>
      </c>
      <c r="D367" s="32" t="s">
        <v>4045</v>
      </c>
      <c r="E367" s="32" t="s">
        <v>2638</v>
      </c>
      <c r="F367" s="32" t="s">
        <v>1474</v>
      </c>
      <c r="G367" s="32" t="s">
        <v>415</v>
      </c>
      <c r="H367" s="32">
        <v>0</v>
      </c>
      <c r="I367" s="33">
        <v>0</v>
      </c>
      <c r="J367" s="32">
        <v>0</v>
      </c>
      <c r="K367" s="32">
        <v>0</v>
      </c>
      <c r="L367" s="33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</row>
    <row r="368" spans="1:115" x14ac:dyDescent="0.35">
      <c r="A368" s="32" t="s">
        <v>4046</v>
      </c>
      <c r="B368" s="32" t="s">
        <v>4047</v>
      </c>
      <c r="C368" s="32">
        <v>410</v>
      </c>
      <c r="D368" s="32" t="s">
        <v>3672</v>
      </c>
      <c r="E368" s="32" t="s">
        <v>2638</v>
      </c>
      <c r="F368" s="32" t="s">
        <v>1478</v>
      </c>
      <c r="G368" s="32" t="s">
        <v>415</v>
      </c>
      <c r="H368" s="32">
        <v>0</v>
      </c>
      <c r="I368" s="33">
        <v>0</v>
      </c>
      <c r="J368" s="32">
        <v>0</v>
      </c>
      <c r="K368" s="32">
        <v>0</v>
      </c>
      <c r="L368" s="33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</row>
    <row r="369" spans="1:115" x14ac:dyDescent="0.35">
      <c r="A369" s="32" t="s">
        <v>4048</v>
      </c>
      <c r="B369" s="32" t="s">
        <v>4049</v>
      </c>
      <c r="C369" s="32">
        <v>412</v>
      </c>
      <c r="D369" s="32" t="s">
        <v>3672</v>
      </c>
      <c r="E369" s="32" t="s">
        <v>2638</v>
      </c>
      <c r="F369" s="32" t="s">
        <v>1478</v>
      </c>
      <c r="G369" s="32" t="s">
        <v>415</v>
      </c>
      <c r="H369" s="32">
        <v>0</v>
      </c>
      <c r="I369" s="33">
        <v>0</v>
      </c>
      <c r="J369" s="32">
        <v>0</v>
      </c>
      <c r="K369" s="32">
        <v>0</v>
      </c>
      <c r="L369" s="33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</row>
    <row r="370" spans="1:115" x14ac:dyDescent="0.35">
      <c r="A370" s="32" t="s">
        <v>4050</v>
      </c>
      <c r="B370" s="32" t="s">
        <v>4051</v>
      </c>
      <c r="C370" s="32">
        <v>414</v>
      </c>
      <c r="D370" s="32" t="s">
        <v>3672</v>
      </c>
      <c r="E370" s="32" t="s">
        <v>2638</v>
      </c>
      <c r="F370" s="32" t="s">
        <v>1478</v>
      </c>
      <c r="G370" s="32" t="s">
        <v>415</v>
      </c>
      <c r="H370" s="32">
        <v>0</v>
      </c>
      <c r="I370" s="33">
        <v>0</v>
      </c>
      <c r="J370" s="32">
        <v>0</v>
      </c>
      <c r="K370" s="32">
        <v>0</v>
      </c>
      <c r="L370" s="33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</row>
    <row r="371" spans="1:115" x14ac:dyDescent="0.35">
      <c r="A371" s="32" t="s">
        <v>4052</v>
      </c>
      <c r="B371" s="32" t="s">
        <v>4053</v>
      </c>
      <c r="C371" s="32">
        <v>416</v>
      </c>
      <c r="D371" s="32" t="s">
        <v>3672</v>
      </c>
      <c r="E371" s="32" t="s">
        <v>2638</v>
      </c>
      <c r="F371" s="32" t="s">
        <v>1478</v>
      </c>
      <c r="G371" s="32" t="s">
        <v>415</v>
      </c>
      <c r="H371" s="32">
        <v>0</v>
      </c>
      <c r="I371" s="33">
        <v>0</v>
      </c>
      <c r="J371" s="32">
        <v>0</v>
      </c>
      <c r="K371" s="32">
        <v>0</v>
      </c>
      <c r="L371" s="33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</row>
    <row r="372" spans="1:115" x14ac:dyDescent="0.35">
      <c r="A372" s="32" t="s">
        <v>4054</v>
      </c>
      <c r="B372" s="32" t="s">
        <v>4055</v>
      </c>
      <c r="C372" s="32">
        <v>420</v>
      </c>
      <c r="D372" s="32" t="s">
        <v>4056</v>
      </c>
      <c r="E372" s="32" t="s">
        <v>2638</v>
      </c>
      <c r="F372" s="32" t="s">
        <v>1480</v>
      </c>
      <c r="G372" s="32" t="s">
        <v>415</v>
      </c>
      <c r="H372" s="32">
        <v>0</v>
      </c>
      <c r="I372" s="33">
        <v>0</v>
      </c>
      <c r="J372" s="32">
        <v>0</v>
      </c>
      <c r="K372" s="32">
        <v>0</v>
      </c>
      <c r="L372" s="33">
        <v>0</v>
      </c>
      <c r="M372" s="7">
        <v>1.0642E-4</v>
      </c>
      <c r="N372" s="7">
        <v>2.1284E-4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</row>
    <row r="373" spans="1:115" x14ac:dyDescent="0.35">
      <c r="A373" s="32" t="s">
        <v>4057</v>
      </c>
      <c r="B373" s="32" t="s">
        <v>4058</v>
      </c>
      <c r="C373" s="32">
        <v>424</v>
      </c>
      <c r="D373" s="32" t="s">
        <v>4056</v>
      </c>
      <c r="E373" s="32" t="s">
        <v>2638</v>
      </c>
      <c r="F373" s="32" t="s">
        <v>1480</v>
      </c>
      <c r="G373" s="32" t="s">
        <v>415</v>
      </c>
      <c r="H373" s="32">
        <v>0</v>
      </c>
      <c r="I373" s="33">
        <v>0</v>
      </c>
      <c r="J373" s="32">
        <v>0</v>
      </c>
      <c r="K373" s="32">
        <v>0</v>
      </c>
      <c r="L373" s="33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</row>
    <row r="374" spans="1:115" x14ac:dyDescent="0.35">
      <c r="A374" s="32" t="s">
        <v>4059</v>
      </c>
      <c r="B374" s="32" t="s">
        <v>4060</v>
      </c>
      <c r="C374" s="32">
        <v>434</v>
      </c>
      <c r="D374" s="32" t="s">
        <v>3672</v>
      </c>
      <c r="E374" s="32" t="s">
        <v>2638</v>
      </c>
      <c r="F374" s="32" t="s">
        <v>1478</v>
      </c>
      <c r="G374" s="32" t="s">
        <v>415</v>
      </c>
      <c r="H374" s="32">
        <v>0</v>
      </c>
      <c r="I374" s="33">
        <v>0</v>
      </c>
      <c r="J374" s="32">
        <v>0</v>
      </c>
      <c r="K374" s="32">
        <v>0</v>
      </c>
      <c r="L374" s="33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</row>
    <row r="375" spans="1:115" x14ac:dyDescent="0.35">
      <c r="A375" s="32" t="s">
        <v>4061</v>
      </c>
      <c r="B375" s="32" t="s">
        <v>4062</v>
      </c>
      <c r="C375" s="32">
        <v>436</v>
      </c>
      <c r="D375" s="32" t="s">
        <v>3672</v>
      </c>
      <c r="E375" s="32" t="s">
        <v>2638</v>
      </c>
      <c r="F375" s="32" t="s">
        <v>1478</v>
      </c>
      <c r="G375" s="32" t="s">
        <v>415</v>
      </c>
      <c r="H375" s="32">
        <v>0</v>
      </c>
      <c r="I375" s="33">
        <v>0</v>
      </c>
      <c r="J375" s="32">
        <v>0</v>
      </c>
      <c r="K375" s="32">
        <v>0</v>
      </c>
      <c r="L375" s="33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</row>
    <row r="376" spans="1:115" x14ac:dyDescent="0.35">
      <c r="A376" s="32" t="s">
        <v>4063</v>
      </c>
      <c r="B376" s="32" t="s">
        <v>4064</v>
      </c>
      <c r="C376" s="32">
        <v>438</v>
      </c>
      <c r="D376" s="32" t="s">
        <v>3672</v>
      </c>
      <c r="E376" s="32" t="s">
        <v>2638</v>
      </c>
      <c r="F376" s="32" t="s">
        <v>1478</v>
      </c>
      <c r="G376" s="32" t="s">
        <v>415</v>
      </c>
      <c r="H376" s="32">
        <v>0</v>
      </c>
      <c r="I376" s="33">
        <v>0</v>
      </c>
      <c r="J376" s="32">
        <v>0</v>
      </c>
      <c r="K376" s="32">
        <v>0</v>
      </c>
      <c r="L376" s="33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</row>
    <row r="377" spans="1:115" x14ac:dyDescent="0.35">
      <c r="A377" s="32" t="s">
        <v>4065</v>
      </c>
      <c r="B377" s="32" t="s">
        <v>4066</v>
      </c>
      <c r="C377" s="32">
        <v>440</v>
      </c>
      <c r="D377" s="32" t="s">
        <v>3672</v>
      </c>
      <c r="E377" s="32" t="s">
        <v>2638</v>
      </c>
      <c r="F377" s="32" t="s">
        <v>1478</v>
      </c>
      <c r="G377" s="32" t="s">
        <v>415</v>
      </c>
      <c r="H377" s="32">
        <v>0</v>
      </c>
      <c r="I377" s="33">
        <v>0</v>
      </c>
      <c r="J377" s="32">
        <v>0</v>
      </c>
      <c r="K377" s="32">
        <v>0</v>
      </c>
      <c r="L377" s="33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</row>
    <row r="378" spans="1:115" x14ac:dyDescent="0.35">
      <c r="A378" s="32" t="s">
        <v>4067</v>
      </c>
      <c r="B378" s="32" t="s">
        <v>4068</v>
      </c>
      <c r="C378" s="32">
        <v>442</v>
      </c>
      <c r="D378" s="32" t="s">
        <v>3672</v>
      </c>
      <c r="E378" s="32" t="s">
        <v>2638</v>
      </c>
      <c r="F378" s="32" t="s">
        <v>1478</v>
      </c>
      <c r="G378" s="32" t="s">
        <v>415</v>
      </c>
      <c r="H378" s="32">
        <v>0</v>
      </c>
      <c r="I378" s="33">
        <v>0</v>
      </c>
      <c r="J378" s="32">
        <v>0</v>
      </c>
      <c r="K378" s="32">
        <v>0</v>
      </c>
      <c r="L378" s="33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</row>
    <row r="379" spans="1:115" x14ac:dyDescent="0.35">
      <c r="A379" s="32" t="s">
        <v>4069</v>
      </c>
      <c r="B379" s="32" t="s">
        <v>4070</v>
      </c>
      <c r="C379" s="32">
        <v>444</v>
      </c>
      <c r="D379" s="32" t="s">
        <v>3672</v>
      </c>
      <c r="E379" s="32" t="s">
        <v>2638</v>
      </c>
      <c r="F379" s="32" t="s">
        <v>1478</v>
      </c>
      <c r="G379" s="32" t="s">
        <v>415</v>
      </c>
      <c r="H379" s="32">
        <v>0</v>
      </c>
      <c r="I379" s="33">
        <v>0</v>
      </c>
      <c r="J379" s="32">
        <v>0</v>
      </c>
      <c r="K379" s="32">
        <v>0</v>
      </c>
      <c r="L379" s="33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</row>
    <row r="380" spans="1:115" x14ac:dyDescent="0.35">
      <c r="A380" s="50" t="s">
        <v>4071</v>
      </c>
      <c r="B380" s="50" t="s">
        <v>4072</v>
      </c>
      <c r="C380" s="50">
        <v>447</v>
      </c>
      <c r="D380" s="50" t="s">
        <v>4073</v>
      </c>
      <c r="E380" s="50" t="s">
        <v>2638</v>
      </c>
      <c r="F380" s="50" t="s">
        <v>3277</v>
      </c>
      <c r="G380" s="50" t="s">
        <v>3277</v>
      </c>
      <c r="H380" s="50">
        <v>0</v>
      </c>
      <c r="I380" s="51">
        <v>0</v>
      </c>
      <c r="J380" s="50">
        <v>0</v>
      </c>
      <c r="K380" s="50">
        <v>0</v>
      </c>
      <c r="L380" s="51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</row>
    <row r="381" spans="1:115" x14ac:dyDescent="0.35">
      <c r="A381" s="50" t="s">
        <v>4074</v>
      </c>
      <c r="B381" s="50" t="s">
        <v>4075</v>
      </c>
      <c r="C381" s="50">
        <v>449</v>
      </c>
      <c r="D381" s="50" t="s">
        <v>4076</v>
      </c>
      <c r="E381" s="50" t="s">
        <v>2638</v>
      </c>
      <c r="F381" s="50" t="s">
        <v>3277</v>
      </c>
      <c r="G381" s="50" t="s">
        <v>3277</v>
      </c>
      <c r="H381" s="50">
        <v>0</v>
      </c>
      <c r="I381" s="51">
        <v>0</v>
      </c>
      <c r="J381" s="50">
        <v>0</v>
      </c>
      <c r="K381" s="50">
        <v>0</v>
      </c>
      <c r="L381" s="51">
        <v>0</v>
      </c>
      <c r="M381" s="7">
        <v>4.5600000000000004E-6</v>
      </c>
      <c r="N381" s="7">
        <v>9.1200000000000008E-6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</row>
    <row r="382" spans="1:115" x14ac:dyDescent="0.35">
      <c r="A382" s="38" t="s">
        <v>4077</v>
      </c>
      <c r="B382" s="38" t="s">
        <v>4078</v>
      </c>
      <c r="C382" s="38">
        <v>450</v>
      </c>
      <c r="D382" s="38" t="s">
        <v>4079</v>
      </c>
      <c r="E382" s="38" t="s">
        <v>2638</v>
      </c>
      <c r="F382" s="38" t="s">
        <v>762</v>
      </c>
      <c r="G382" s="38" t="s">
        <v>762</v>
      </c>
      <c r="H382" s="38">
        <v>0</v>
      </c>
      <c r="I382" s="39">
        <v>0</v>
      </c>
      <c r="J382" s="38">
        <v>0</v>
      </c>
      <c r="K382" s="38">
        <v>0</v>
      </c>
      <c r="L382" s="39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7">
        <v>0</v>
      </c>
      <c r="BW382" s="7">
        <v>0</v>
      </c>
      <c r="BX382" s="7">
        <v>0</v>
      </c>
      <c r="BY382" s="7">
        <v>0</v>
      </c>
      <c r="BZ382" s="7">
        <v>0</v>
      </c>
      <c r="CA382" s="7">
        <v>0</v>
      </c>
      <c r="CB382" s="7">
        <v>0</v>
      </c>
      <c r="CC382" s="7">
        <v>0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</row>
    <row r="383" spans="1:115" x14ac:dyDescent="0.35">
      <c r="A383" s="38" t="s">
        <v>4080</v>
      </c>
      <c r="B383" s="38" t="s">
        <v>4081</v>
      </c>
      <c r="C383" s="38">
        <v>451</v>
      </c>
      <c r="D383" s="38" t="s">
        <v>4082</v>
      </c>
      <c r="E383" s="38" t="s">
        <v>2638</v>
      </c>
      <c r="F383" s="38" t="s">
        <v>762</v>
      </c>
      <c r="G383" s="38" t="s">
        <v>762</v>
      </c>
      <c r="H383" s="38">
        <v>0</v>
      </c>
      <c r="I383" s="39">
        <v>0</v>
      </c>
      <c r="J383" s="38">
        <v>0</v>
      </c>
      <c r="K383" s="38">
        <v>0</v>
      </c>
      <c r="L383" s="39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</row>
    <row r="384" spans="1:115" x14ac:dyDescent="0.35">
      <c r="A384" s="38" t="s">
        <v>4083</v>
      </c>
      <c r="B384" s="38" t="s">
        <v>4084</v>
      </c>
      <c r="C384" s="38">
        <v>452</v>
      </c>
      <c r="D384" s="38" t="s">
        <v>4085</v>
      </c>
      <c r="E384" s="38" t="s">
        <v>2638</v>
      </c>
      <c r="F384" s="38" t="s">
        <v>762</v>
      </c>
      <c r="G384" s="38" t="s">
        <v>762</v>
      </c>
      <c r="H384" s="38">
        <v>0</v>
      </c>
      <c r="I384" s="39">
        <v>0</v>
      </c>
      <c r="J384" s="38">
        <v>0</v>
      </c>
      <c r="K384" s="38">
        <v>0</v>
      </c>
      <c r="L384" s="39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</row>
    <row r="385" spans="1:115" x14ac:dyDescent="0.35">
      <c r="A385" s="40" t="s">
        <v>4086</v>
      </c>
      <c r="B385" s="40" t="s">
        <v>4087</v>
      </c>
      <c r="C385" s="40">
        <v>469</v>
      </c>
      <c r="D385" s="40" t="s">
        <v>4088</v>
      </c>
      <c r="E385" s="40" t="s">
        <v>4089</v>
      </c>
      <c r="F385" s="40" t="s">
        <v>1489</v>
      </c>
      <c r="G385" s="40" t="s">
        <v>781</v>
      </c>
      <c r="H385" s="40">
        <v>0</v>
      </c>
      <c r="I385" s="41">
        <v>0</v>
      </c>
      <c r="J385" s="40">
        <v>0</v>
      </c>
      <c r="K385" s="40">
        <v>0</v>
      </c>
      <c r="L385" s="41">
        <v>0</v>
      </c>
      <c r="M385" s="7">
        <v>1.5200000000000001E-6</v>
      </c>
      <c r="N385" s="7">
        <v>3.0400000000000001E-6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</row>
    <row r="386" spans="1:115" x14ac:dyDescent="0.35">
      <c r="A386" s="40" t="s">
        <v>4090</v>
      </c>
      <c r="B386" s="40" t="s">
        <v>4091</v>
      </c>
      <c r="C386" s="40">
        <v>470</v>
      </c>
      <c r="D386" s="40" t="s">
        <v>4092</v>
      </c>
      <c r="E386" s="40" t="s">
        <v>2663</v>
      </c>
      <c r="F386" s="40" t="s">
        <v>1489</v>
      </c>
      <c r="G386" s="40" t="s">
        <v>781</v>
      </c>
      <c r="H386" s="40">
        <v>0</v>
      </c>
      <c r="I386" s="41">
        <v>0</v>
      </c>
      <c r="J386" s="40">
        <v>0</v>
      </c>
      <c r="K386" s="40">
        <v>0</v>
      </c>
      <c r="L386" s="41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7">
        <v>0</v>
      </c>
      <c r="BW386" s="7">
        <v>0</v>
      </c>
      <c r="BX386" s="7">
        <v>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</row>
    <row r="387" spans="1:115" x14ac:dyDescent="0.35">
      <c r="A387" s="40" t="s">
        <v>4093</v>
      </c>
      <c r="B387" s="40" t="s">
        <v>4094</v>
      </c>
      <c r="C387" s="40">
        <v>471</v>
      </c>
      <c r="D387" s="40" t="s">
        <v>4095</v>
      </c>
      <c r="E387" s="40" t="s">
        <v>2663</v>
      </c>
      <c r="F387" s="40" t="s">
        <v>1489</v>
      </c>
      <c r="G387" s="40" t="s">
        <v>781</v>
      </c>
      <c r="H387" s="40">
        <v>0</v>
      </c>
      <c r="I387" s="41">
        <v>0</v>
      </c>
      <c r="J387" s="40">
        <v>0</v>
      </c>
      <c r="K387" s="40">
        <v>0</v>
      </c>
      <c r="L387" s="41">
        <v>0</v>
      </c>
      <c r="M387" s="7">
        <v>1.5200000000000001E-6</v>
      </c>
      <c r="N387" s="7">
        <v>3.0400000000000001E-6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0</v>
      </c>
      <c r="CC387" s="7">
        <v>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</row>
    <row r="388" spans="1:115" x14ac:dyDescent="0.35">
      <c r="A388" s="40" t="s">
        <v>4096</v>
      </c>
      <c r="B388" s="40" t="s">
        <v>4097</v>
      </c>
      <c r="C388" s="40">
        <v>472</v>
      </c>
      <c r="D388" s="40" t="s">
        <v>4098</v>
      </c>
      <c r="E388" s="40" t="s">
        <v>2663</v>
      </c>
      <c r="F388" s="40" t="s">
        <v>1489</v>
      </c>
      <c r="G388" s="40" t="s">
        <v>781</v>
      </c>
      <c r="H388" s="40">
        <v>0</v>
      </c>
      <c r="I388" s="41">
        <v>0</v>
      </c>
      <c r="J388" s="40">
        <v>0</v>
      </c>
      <c r="K388" s="40">
        <v>0</v>
      </c>
      <c r="L388" s="41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7">
        <v>0</v>
      </c>
      <c r="BW388" s="7">
        <v>0</v>
      </c>
      <c r="BX388" s="7">
        <v>0</v>
      </c>
      <c r="BY388" s="7">
        <v>0</v>
      </c>
      <c r="BZ388" s="7">
        <v>0</v>
      </c>
      <c r="CA388" s="7">
        <v>0</v>
      </c>
      <c r="CB388" s="7">
        <v>0</v>
      </c>
      <c r="CC388" s="7">
        <v>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</row>
    <row r="389" spans="1:115" x14ac:dyDescent="0.35">
      <c r="A389" s="40" t="s">
        <v>4099</v>
      </c>
      <c r="B389" s="40" t="s">
        <v>4100</v>
      </c>
      <c r="C389" s="40">
        <v>473</v>
      </c>
      <c r="D389" s="40" t="s">
        <v>4101</v>
      </c>
      <c r="E389" s="40" t="s">
        <v>2663</v>
      </c>
      <c r="F389" s="40" t="s">
        <v>1489</v>
      </c>
      <c r="G389" s="40" t="s">
        <v>781</v>
      </c>
      <c r="H389" s="40">
        <v>0</v>
      </c>
      <c r="I389" s="41">
        <v>0</v>
      </c>
      <c r="J389" s="40">
        <v>0</v>
      </c>
      <c r="K389" s="40">
        <v>0</v>
      </c>
      <c r="L389" s="41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</row>
    <row r="390" spans="1:115" x14ac:dyDescent="0.35">
      <c r="A390" s="32" t="s">
        <v>4102</v>
      </c>
      <c r="B390" s="32" t="s">
        <v>4103</v>
      </c>
      <c r="C390" s="32">
        <v>495</v>
      </c>
      <c r="D390" s="32" t="s">
        <v>1877</v>
      </c>
      <c r="E390" s="32" t="s">
        <v>4104</v>
      </c>
      <c r="F390" s="32" t="s">
        <v>1474</v>
      </c>
      <c r="G390" s="32" t="s">
        <v>415</v>
      </c>
      <c r="H390" s="32">
        <v>0</v>
      </c>
      <c r="I390" s="33">
        <v>0</v>
      </c>
      <c r="J390" s="32">
        <v>0</v>
      </c>
      <c r="K390" s="32">
        <v>0</v>
      </c>
      <c r="L390" s="33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  <c r="CB390" s="7">
        <v>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</row>
    <row r="391" spans="1:115" x14ac:dyDescent="0.35">
      <c r="A391" s="30" t="s">
        <v>4105</v>
      </c>
      <c r="B391" s="30" t="s">
        <v>4106</v>
      </c>
      <c r="C391" s="30">
        <v>500</v>
      </c>
      <c r="D391" s="30" t="s">
        <v>276</v>
      </c>
      <c r="E391" s="30" t="s">
        <v>2644</v>
      </c>
      <c r="F391" s="30" t="s">
        <v>298</v>
      </c>
      <c r="G391" s="30" t="s">
        <v>298</v>
      </c>
      <c r="H391" s="30">
        <v>0</v>
      </c>
      <c r="I391" s="31">
        <v>0</v>
      </c>
      <c r="J391" s="30">
        <v>0</v>
      </c>
      <c r="K391" s="30">
        <v>0</v>
      </c>
      <c r="L391" s="31">
        <v>0</v>
      </c>
      <c r="M391" s="7">
        <v>3.0400000000000001E-6</v>
      </c>
      <c r="N391" s="7">
        <v>6.0800000000000002E-6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</row>
    <row r="392" spans="1:115" x14ac:dyDescent="0.35">
      <c r="A392" s="30" t="s">
        <v>4107</v>
      </c>
      <c r="B392" s="30" t="s">
        <v>4108</v>
      </c>
      <c r="C392" s="30">
        <v>501</v>
      </c>
      <c r="D392" s="30" t="s">
        <v>228</v>
      </c>
      <c r="E392" s="30" t="s">
        <v>3597</v>
      </c>
      <c r="F392" s="30" t="s">
        <v>298</v>
      </c>
      <c r="G392" s="30" t="s">
        <v>298</v>
      </c>
      <c r="H392" s="30">
        <v>0</v>
      </c>
      <c r="I392" s="31">
        <v>0</v>
      </c>
      <c r="J392" s="30">
        <v>0</v>
      </c>
      <c r="K392" s="30">
        <v>0</v>
      </c>
      <c r="L392" s="31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s="7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</row>
    <row r="393" spans="1:115" x14ac:dyDescent="0.35">
      <c r="A393" s="42" t="s">
        <v>4109</v>
      </c>
      <c r="B393" s="42" t="s">
        <v>4110</v>
      </c>
      <c r="C393" s="42">
        <v>505</v>
      </c>
      <c r="D393" s="42" t="s">
        <v>4111</v>
      </c>
      <c r="E393" s="42" t="s">
        <v>2663</v>
      </c>
      <c r="F393" s="42" t="s">
        <v>1491</v>
      </c>
      <c r="G393" s="42" t="s">
        <v>782</v>
      </c>
      <c r="H393" s="42">
        <v>0</v>
      </c>
      <c r="I393" s="43">
        <v>0</v>
      </c>
      <c r="J393" s="42">
        <v>0</v>
      </c>
      <c r="K393" s="42">
        <v>0</v>
      </c>
      <c r="L393" s="43">
        <v>0</v>
      </c>
      <c r="M393" s="7">
        <v>3.0400000000000001E-6</v>
      </c>
      <c r="N393" s="7">
        <v>6.0800000000000002E-6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  <c r="CB393" s="7">
        <v>0</v>
      </c>
      <c r="CC393" s="7">
        <v>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</row>
    <row r="394" spans="1:115" x14ac:dyDescent="0.35">
      <c r="A394" s="42" t="s">
        <v>4112</v>
      </c>
      <c r="B394" s="42" t="s">
        <v>4113</v>
      </c>
      <c r="C394" s="42">
        <v>508</v>
      </c>
      <c r="D394" s="42" t="s">
        <v>4114</v>
      </c>
      <c r="E394" s="42" t="s">
        <v>2663</v>
      </c>
      <c r="F394" s="42" t="s">
        <v>1491</v>
      </c>
      <c r="G394" s="42" t="s">
        <v>782</v>
      </c>
      <c r="H394" s="42">
        <v>0</v>
      </c>
      <c r="I394" s="43">
        <v>0</v>
      </c>
      <c r="J394" s="42">
        <v>0</v>
      </c>
      <c r="K394" s="42">
        <v>0</v>
      </c>
      <c r="L394" s="43">
        <v>0</v>
      </c>
      <c r="M394" s="7">
        <v>7.6000000000000001E-6</v>
      </c>
      <c r="N394" s="7">
        <v>1.52E-5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7">
        <v>0</v>
      </c>
      <c r="BX394" s="7">
        <v>0</v>
      </c>
      <c r="BY394" s="7">
        <v>0</v>
      </c>
      <c r="BZ394" s="7">
        <v>0</v>
      </c>
      <c r="CA394" s="7">
        <v>0</v>
      </c>
      <c r="CB394" s="7">
        <v>0</v>
      </c>
      <c r="CC394" s="7">
        <v>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</row>
    <row r="395" spans="1:115" x14ac:dyDescent="0.35">
      <c r="A395" s="34" t="s">
        <v>4115</v>
      </c>
      <c r="B395" s="34" t="s">
        <v>4116</v>
      </c>
      <c r="C395" s="34">
        <v>510</v>
      </c>
      <c r="D395" s="34" t="s">
        <v>4117</v>
      </c>
      <c r="E395" s="34" t="s">
        <v>2638</v>
      </c>
      <c r="F395" s="34" t="s">
        <v>3379</v>
      </c>
      <c r="G395" s="34" t="s">
        <v>3379</v>
      </c>
      <c r="H395" s="34">
        <v>0</v>
      </c>
      <c r="I395" s="35">
        <v>0</v>
      </c>
      <c r="J395" s="34">
        <v>0</v>
      </c>
      <c r="K395" s="34">
        <v>0</v>
      </c>
      <c r="L395" s="35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</row>
    <row r="396" spans="1:115" x14ac:dyDescent="0.35">
      <c r="A396" s="34" t="s">
        <v>4118</v>
      </c>
      <c r="B396" s="34" t="s">
        <v>4119</v>
      </c>
      <c r="C396" s="34">
        <v>511</v>
      </c>
      <c r="D396" s="34" t="s">
        <v>4120</v>
      </c>
      <c r="E396" s="34" t="s">
        <v>2638</v>
      </c>
      <c r="F396" s="34" t="s">
        <v>3379</v>
      </c>
      <c r="G396" s="34" t="s">
        <v>3379</v>
      </c>
      <c r="H396" s="34">
        <v>0</v>
      </c>
      <c r="I396" s="35">
        <v>0</v>
      </c>
      <c r="J396" s="34">
        <v>0</v>
      </c>
      <c r="K396" s="34">
        <v>0</v>
      </c>
      <c r="L396" s="35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0</v>
      </c>
      <c r="CA396" s="7">
        <v>0</v>
      </c>
      <c r="CB396" s="7">
        <v>0</v>
      </c>
      <c r="CC396" s="7">
        <v>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</row>
    <row r="397" spans="1:115" x14ac:dyDescent="0.35">
      <c r="A397" s="42" t="s">
        <v>4121</v>
      </c>
      <c r="B397" s="42" t="s">
        <v>4122</v>
      </c>
      <c r="C397" s="42">
        <v>512</v>
      </c>
      <c r="D397" s="42" t="s">
        <v>4123</v>
      </c>
      <c r="E397" s="42" t="s">
        <v>2663</v>
      </c>
      <c r="F397" s="42" t="s">
        <v>1491</v>
      </c>
      <c r="G397" s="42" t="s">
        <v>782</v>
      </c>
      <c r="H397" s="42">
        <v>0</v>
      </c>
      <c r="I397" s="43">
        <v>0</v>
      </c>
      <c r="J397" s="42">
        <v>0</v>
      </c>
      <c r="K397" s="42">
        <v>0</v>
      </c>
      <c r="L397" s="43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</v>
      </c>
      <c r="CF397" s="7">
        <v>0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</row>
    <row r="398" spans="1:115" x14ac:dyDescent="0.35">
      <c r="A398" s="42" t="s">
        <v>4124</v>
      </c>
      <c r="B398" s="42" t="s">
        <v>4125</v>
      </c>
      <c r="C398" s="42">
        <v>514</v>
      </c>
      <c r="D398" s="42" t="s">
        <v>4126</v>
      </c>
      <c r="E398" s="42" t="s">
        <v>2638</v>
      </c>
      <c r="F398" s="42" t="s">
        <v>1491</v>
      </c>
      <c r="G398" s="42" t="s">
        <v>782</v>
      </c>
      <c r="H398" s="42">
        <v>0</v>
      </c>
      <c r="I398" s="43">
        <v>0</v>
      </c>
      <c r="J398" s="42">
        <v>0</v>
      </c>
      <c r="K398" s="42">
        <v>0</v>
      </c>
      <c r="L398" s="43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</row>
    <row r="399" spans="1:115" x14ac:dyDescent="0.35">
      <c r="A399" s="32" t="s">
        <v>4127</v>
      </c>
      <c r="B399" s="32" t="s">
        <v>4128</v>
      </c>
      <c r="C399" s="32">
        <v>519</v>
      </c>
      <c r="D399" s="32" t="s">
        <v>1814</v>
      </c>
      <c r="E399" s="32" t="s">
        <v>2638</v>
      </c>
      <c r="F399" s="32" t="s">
        <v>784</v>
      </c>
      <c r="G399" s="32" t="s">
        <v>784</v>
      </c>
      <c r="H399" s="32">
        <v>0</v>
      </c>
      <c r="I399" s="33">
        <v>0</v>
      </c>
      <c r="J399" s="32">
        <v>0</v>
      </c>
      <c r="K399" s="32">
        <v>0</v>
      </c>
      <c r="L399" s="33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</row>
    <row r="400" spans="1:115" x14ac:dyDescent="0.35">
      <c r="A400" s="34" t="s">
        <v>4129</v>
      </c>
      <c r="B400" s="34" t="s">
        <v>4130</v>
      </c>
      <c r="C400" s="34">
        <v>523</v>
      </c>
      <c r="D400" s="34" t="s">
        <v>4131</v>
      </c>
      <c r="E400" s="34"/>
      <c r="F400" s="34" t="s">
        <v>1124</v>
      </c>
      <c r="G400" s="34" t="s">
        <v>1124</v>
      </c>
      <c r="H400" s="34">
        <v>0</v>
      </c>
      <c r="I400" s="35">
        <v>0</v>
      </c>
      <c r="J400" s="34">
        <v>0</v>
      </c>
      <c r="K400" s="34">
        <v>0</v>
      </c>
      <c r="L400" s="35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</row>
    <row r="401" spans="1:115" x14ac:dyDescent="0.35">
      <c r="A401" s="42" t="s">
        <v>4132</v>
      </c>
      <c r="B401" s="42" t="s">
        <v>4133</v>
      </c>
      <c r="C401" s="42">
        <v>530</v>
      </c>
      <c r="D401" s="42" t="s">
        <v>4134</v>
      </c>
      <c r="E401" s="42" t="s">
        <v>2663</v>
      </c>
      <c r="F401" s="42" t="s">
        <v>1491</v>
      </c>
      <c r="G401" s="42" t="s">
        <v>782</v>
      </c>
      <c r="H401" s="42">
        <v>0</v>
      </c>
      <c r="I401" s="43">
        <v>0</v>
      </c>
      <c r="J401" s="42">
        <v>0</v>
      </c>
      <c r="K401" s="42">
        <v>0</v>
      </c>
      <c r="L401" s="43">
        <v>0</v>
      </c>
      <c r="M401" s="7">
        <v>4.5600000000000004E-6</v>
      </c>
      <c r="N401" s="7">
        <v>9.1200000000000008E-6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</row>
    <row r="402" spans="1:115" x14ac:dyDescent="0.35">
      <c r="A402" s="42" t="s">
        <v>4135</v>
      </c>
      <c r="B402" s="42" t="s">
        <v>4136</v>
      </c>
      <c r="C402" s="42">
        <v>531</v>
      </c>
      <c r="D402" s="42" t="s">
        <v>4137</v>
      </c>
      <c r="E402" s="42" t="s">
        <v>2663</v>
      </c>
      <c r="F402" s="42" t="s">
        <v>1491</v>
      </c>
      <c r="G402" s="42" t="s">
        <v>782</v>
      </c>
      <c r="H402" s="42">
        <v>0</v>
      </c>
      <c r="I402" s="43">
        <v>0</v>
      </c>
      <c r="J402" s="42">
        <v>0</v>
      </c>
      <c r="K402" s="42">
        <v>0</v>
      </c>
      <c r="L402" s="43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7">
        <v>0</v>
      </c>
      <c r="BW402" s="7">
        <v>0</v>
      </c>
      <c r="BX402" s="7">
        <v>0</v>
      </c>
      <c r="BY402" s="7">
        <v>0</v>
      </c>
      <c r="BZ402" s="7">
        <v>0</v>
      </c>
      <c r="CA402" s="7">
        <v>0</v>
      </c>
      <c r="CB402" s="7">
        <v>0</v>
      </c>
      <c r="CC402" s="7">
        <v>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</row>
    <row r="403" spans="1:115" x14ac:dyDescent="0.35">
      <c r="A403" s="38" t="s">
        <v>4138</v>
      </c>
      <c r="B403" s="38" t="s">
        <v>4139</v>
      </c>
      <c r="C403" s="38">
        <v>567</v>
      </c>
      <c r="D403" s="38" t="s">
        <v>1723</v>
      </c>
      <c r="E403" s="38"/>
      <c r="F403" s="38" t="s">
        <v>762</v>
      </c>
      <c r="G403" s="38" t="s">
        <v>762</v>
      </c>
      <c r="H403" s="38">
        <v>0</v>
      </c>
      <c r="I403" s="39">
        <v>0</v>
      </c>
      <c r="J403" s="38">
        <v>0</v>
      </c>
      <c r="K403" s="38">
        <v>0</v>
      </c>
      <c r="L403" s="39">
        <v>0</v>
      </c>
      <c r="M403" s="7">
        <v>1.216E-5</v>
      </c>
      <c r="N403" s="7">
        <v>2.4320000000000001E-5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0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</row>
    <row r="404" spans="1:115" x14ac:dyDescent="0.35">
      <c r="A404" s="32" t="s">
        <v>4140</v>
      </c>
      <c r="B404" s="32" t="s">
        <v>4141</v>
      </c>
      <c r="C404" s="32">
        <v>571</v>
      </c>
      <c r="D404" s="32" t="s">
        <v>3672</v>
      </c>
      <c r="E404" s="32" t="s">
        <v>2638</v>
      </c>
      <c r="F404" s="32" t="s">
        <v>1478</v>
      </c>
      <c r="G404" s="32" t="s">
        <v>415</v>
      </c>
      <c r="H404" s="32">
        <v>0</v>
      </c>
      <c r="I404" s="33">
        <v>0</v>
      </c>
      <c r="J404" s="32">
        <v>0</v>
      </c>
      <c r="K404" s="32">
        <v>0</v>
      </c>
      <c r="L404" s="33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</row>
    <row r="405" spans="1:115" x14ac:dyDescent="0.35">
      <c r="A405" s="32" t="s">
        <v>4142</v>
      </c>
      <c r="B405" s="32" t="s">
        <v>4143</v>
      </c>
      <c r="C405" s="32">
        <v>572</v>
      </c>
      <c r="D405" s="32" t="s">
        <v>4144</v>
      </c>
      <c r="E405" s="32" t="s">
        <v>2638</v>
      </c>
      <c r="F405" s="32" t="s">
        <v>2633</v>
      </c>
      <c r="G405" s="32" t="s">
        <v>415</v>
      </c>
      <c r="H405" s="32">
        <v>0</v>
      </c>
      <c r="I405" s="33">
        <v>0</v>
      </c>
      <c r="J405" s="32">
        <v>0</v>
      </c>
      <c r="K405" s="32">
        <v>0</v>
      </c>
      <c r="L405" s="33">
        <v>0</v>
      </c>
      <c r="M405" s="7">
        <v>4.5600000000000004E-6</v>
      </c>
      <c r="N405" s="7">
        <v>9.1200000000000008E-6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</row>
    <row r="406" spans="1:115" x14ac:dyDescent="0.35">
      <c r="A406" s="40" t="s">
        <v>4145</v>
      </c>
      <c r="B406" s="40" t="s">
        <v>4146</v>
      </c>
      <c r="C406" s="40">
        <v>701</v>
      </c>
      <c r="D406" s="40" t="s">
        <v>4147</v>
      </c>
      <c r="E406" s="40" t="s">
        <v>2636</v>
      </c>
      <c r="F406" s="40" t="s">
        <v>3588</v>
      </c>
      <c r="G406" s="40" t="s">
        <v>781</v>
      </c>
      <c r="H406" s="40">
        <v>0</v>
      </c>
      <c r="I406" s="41">
        <v>0</v>
      </c>
      <c r="J406" s="40">
        <v>0</v>
      </c>
      <c r="K406" s="40">
        <v>0</v>
      </c>
      <c r="L406" s="41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</row>
    <row r="407" spans="1:115" x14ac:dyDescent="0.35">
      <c r="A407" s="40" t="s">
        <v>4148</v>
      </c>
      <c r="B407" s="40" t="s">
        <v>4149</v>
      </c>
      <c r="C407" s="40">
        <v>703</v>
      </c>
      <c r="D407" s="40" t="s">
        <v>4150</v>
      </c>
      <c r="E407" s="40" t="s">
        <v>2636</v>
      </c>
      <c r="F407" s="40" t="s">
        <v>3588</v>
      </c>
      <c r="G407" s="40" t="s">
        <v>781</v>
      </c>
      <c r="H407" s="40">
        <v>0</v>
      </c>
      <c r="I407" s="41">
        <v>0</v>
      </c>
      <c r="J407" s="40">
        <v>0</v>
      </c>
      <c r="K407" s="40">
        <v>0</v>
      </c>
      <c r="L407" s="41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7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</row>
    <row r="408" spans="1:115" x14ac:dyDescent="0.35">
      <c r="A408" s="40" t="s">
        <v>4151</v>
      </c>
      <c r="B408" s="40" t="s">
        <v>4152</v>
      </c>
      <c r="C408" s="40">
        <v>705</v>
      </c>
      <c r="D408" s="40" t="s">
        <v>4153</v>
      </c>
      <c r="E408" s="40" t="s">
        <v>2636</v>
      </c>
      <c r="F408" s="40" t="s">
        <v>3588</v>
      </c>
      <c r="G408" s="40" t="s">
        <v>781</v>
      </c>
      <c r="H408" s="40">
        <v>0</v>
      </c>
      <c r="I408" s="41">
        <v>0</v>
      </c>
      <c r="J408" s="40">
        <v>0</v>
      </c>
      <c r="K408" s="40">
        <v>0</v>
      </c>
      <c r="L408" s="41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</row>
    <row r="409" spans="1:115" x14ac:dyDescent="0.35">
      <c r="A409" s="40" t="s">
        <v>4154</v>
      </c>
      <c r="B409" s="40" t="s">
        <v>4155</v>
      </c>
      <c r="C409" s="40">
        <v>713</v>
      </c>
      <c r="D409" s="40" t="s">
        <v>4156</v>
      </c>
      <c r="E409" s="40" t="s">
        <v>2663</v>
      </c>
      <c r="F409" s="40" t="s">
        <v>3588</v>
      </c>
      <c r="G409" s="40" t="s">
        <v>781</v>
      </c>
      <c r="H409" s="40">
        <v>0</v>
      </c>
      <c r="I409" s="41">
        <v>0</v>
      </c>
      <c r="J409" s="40">
        <v>0</v>
      </c>
      <c r="K409" s="40">
        <v>0</v>
      </c>
      <c r="L409" s="41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</row>
    <row r="410" spans="1:115" x14ac:dyDescent="0.35">
      <c r="A410" s="40" t="s">
        <v>4157</v>
      </c>
      <c r="B410" s="40" t="s">
        <v>4158</v>
      </c>
      <c r="C410" s="40">
        <v>715</v>
      </c>
      <c r="D410" s="40" t="s">
        <v>3707</v>
      </c>
      <c r="E410" s="40" t="s">
        <v>2663</v>
      </c>
      <c r="F410" s="40" t="s">
        <v>3588</v>
      </c>
      <c r="G410" s="40" t="s">
        <v>781</v>
      </c>
      <c r="H410" s="40">
        <v>0</v>
      </c>
      <c r="I410" s="41">
        <v>0</v>
      </c>
      <c r="J410" s="40">
        <v>0</v>
      </c>
      <c r="K410" s="40">
        <v>0</v>
      </c>
      <c r="L410" s="41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</row>
    <row r="411" spans="1:115" x14ac:dyDescent="0.35">
      <c r="A411" s="28" t="s">
        <v>4159</v>
      </c>
      <c r="B411" s="28" t="s">
        <v>2234</v>
      </c>
      <c r="C411" s="28">
        <v>999</v>
      </c>
      <c r="D411" s="28" t="s">
        <v>331</v>
      </c>
      <c r="E411" s="28"/>
      <c r="F411" s="28" t="s">
        <v>386</v>
      </c>
      <c r="G411" s="28" t="s">
        <v>386</v>
      </c>
      <c r="H411" s="28">
        <v>0</v>
      </c>
      <c r="I411" s="29">
        <v>0</v>
      </c>
      <c r="J411" s="28">
        <v>0</v>
      </c>
      <c r="K411" s="28">
        <v>0</v>
      </c>
      <c r="L411" s="29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7">
        <v>0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</row>
    <row r="412" spans="1:115" x14ac:dyDescent="0.35">
      <c r="O412" s="40" t="s">
        <v>4160</v>
      </c>
      <c r="P412" s="40" t="s">
        <v>4161</v>
      </c>
      <c r="Q412" s="40" t="s">
        <v>4161</v>
      </c>
      <c r="R412" s="40" t="s">
        <v>4160</v>
      </c>
      <c r="S412" s="40" t="s">
        <v>4160</v>
      </c>
      <c r="T412" s="40" t="s">
        <v>4162</v>
      </c>
      <c r="U412" s="40" t="s">
        <v>4163</v>
      </c>
      <c r="V412" s="40" t="s">
        <v>4160</v>
      </c>
      <c r="W412" s="40" t="s">
        <v>4160</v>
      </c>
      <c r="X412" s="40" t="s">
        <v>4162</v>
      </c>
      <c r="Y412" s="40" t="s">
        <v>4160</v>
      </c>
      <c r="Z412" s="40" t="s">
        <v>4161</v>
      </c>
      <c r="AA412" s="40" t="s">
        <v>4162</v>
      </c>
      <c r="AB412" s="40" t="s">
        <v>4160</v>
      </c>
      <c r="AC412" s="40" t="s">
        <v>4161</v>
      </c>
      <c r="AD412" s="40" t="s">
        <v>4162</v>
      </c>
      <c r="AE412" s="40" t="s">
        <v>4160</v>
      </c>
      <c r="AF412" s="40" t="s">
        <v>4161</v>
      </c>
      <c r="AG412" s="40" t="s">
        <v>4160</v>
      </c>
      <c r="AH412" s="40" t="s">
        <v>4163</v>
      </c>
      <c r="AI412" s="40" t="s">
        <v>4160</v>
      </c>
      <c r="AJ412" s="40" t="s">
        <v>4162</v>
      </c>
      <c r="AK412" s="40" t="s">
        <v>4163</v>
      </c>
      <c r="AL412" s="40" t="s">
        <v>4161</v>
      </c>
      <c r="AM412" s="40" t="s">
        <v>4160</v>
      </c>
      <c r="AN412" s="40" t="s">
        <v>4160</v>
      </c>
      <c r="AO412" s="40" t="s">
        <v>4160</v>
      </c>
      <c r="AP412" s="40" t="s">
        <v>4161</v>
      </c>
      <c r="AQ412" s="40" t="s">
        <v>4161</v>
      </c>
      <c r="AR412" s="40" t="s">
        <v>4161</v>
      </c>
      <c r="AS412" s="40" t="s">
        <v>4160</v>
      </c>
      <c r="AT412" s="40" t="s">
        <v>4161</v>
      </c>
      <c r="AU412" s="40" t="s">
        <v>4161</v>
      </c>
      <c r="AV412" s="40" t="s">
        <v>4163</v>
      </c>
      <c r="AW412" s="40" t="s">
        <v>4160</v>
      </c>
      <c r="AX412" s="40" t="s">
        <v>4163</v>
      </c>
      <c r="AY412" s="40" t="s">
        <v>4161</v>
      </c>
      <c r="AZ412" s="40" t="s">
        <v>4160</v>
      </c>
      <c r="BA412" s="40" t="s">
        <v>4163</v>
      </c>
      <c r="BB412" s="40" t="s">
        <v>4160</v>
      </c>
      <c r="BC412" s="40" t="s">
        <v>4162</v>
      </c>
      <c r="BD412" s="40" t="s">
        <v>4160</v>
      </c>
      <c r="BE412" s="40" t="s">
        <v>4163</v>
      </c>
      <c r="BF412" s="40" t="s">
        <v>4160</v>
      </c>
      <c r="BG412" s="40" t="s">
        <v>4163</v>
      </c>
      <c r="BH412" s="40" t="s">
        <v>4163</v>
      </c>
      <c r="BI412" s="40" t="s">
        <v>4163</v>
      </c>
      <c r="BJ412" s="40" t="s">
        <v>4160</v>
      </c>
      <c r="BK412" s="40" t="s">
        <v>4161</v>
      </c>
      <c r="BL412" s="40" t="s">
        <v>4160</v>
      </c>
      <c r="BM412" s="40" t="s">
        <v>4161</v>
      </c>
      <c r="BN412" s="40" t="s">
        <v>4161</v>
      </c>
      <c r="BO412" s="40" t="s">
        <v>4160</v>
      </c>
      <c r="BP412" s="40" t="s">
        <v>4163</v>
      </c>
      <c r="BQ412" s="40" t="s">
        <v>4163</v>
      </c>
      <c r="BR412" s="40" t="s">
        <v>4163</v>
      </c>
      <c r="BS412" s="40" t="s">
        <v>4163</v>
      </c>
      <c r="BT412" s="40" t="s">
        <v>4163</v>
      </c>
      <c r="BU412" s="40" t="s">
        <v>4162</v>
      </c>
      <c r="BV412" s="40" t="s">
        <v>4163</v>
      </c>
      <c r="BW412" s="40" t="s">
        <v>4163</v>
      </c>
      <c r="BX412" s="40" t="s">
        <v>4162</v>
      </c>
      <c r="BY412" s="40" t="s">
        <v>4162</v>
      </c>
      <c r="BZ412" s="40" t="s">
        <v>4163</v>
      </c>
      <c r="CA412" s="40" t="s">
        <v>4163</v>
      </c>
      <c r="CB412" s="40" t="s">
        <v>4163</v>
      </c>
      <c r="CC412" s="40" t="s">
        <v>4163</v>
      </c>
      <c r="CD412" s="40" t="s">
        <v>4162</v>
      </c>
      <c r="CE412" s="40" t="s">
        <v>4160</v>
      </c>
      <c r="CF412" s="40" t="s">
        <v>4161</v>
      </c>
      <c r="CG412" s="40" t="s">
        <v>4162</v>
      </c>
      <c r="CH412" s="40" t="s">
        <v>4161</v>
      </c>
      <c r="CI412" s="40" t="s">
        <v>4162</v>
      </c>
      <c r="CJ412" s="40" t="s">
        <v>4162</v>
      </c>
      <c r="CK412" s="40" t="s">
        <v>4163</v>
      </c>
      <c r="CL412" s="40" t="s">
        <v>4162</v>
      </c>
      <c r="CM412" s="40" t="s">
        <v>4161</v>
      </c>
      <c r="CN412" s="40" t="s">
        <v>4160</v>
      </c>
      <c r="CO412" s="40" t="s">
        <v>4161</v>
      </c>
      <c r="CP412" s="40" t="s">
        <v>4160</v>
      </c>
      <c r="CQ412" s="40" t="s">
        <v>4161</v>
      </c>
      <c r="CR412" s="40" t="s">
        <v>4161</v>
      </c>
      <c r="CS412" s="40" t="s">
        <v>4160</v>
      </c>
      <c r="CT412" s="40" t="s">
        <v>4161</v>
      </c>
      <c r="CU412" s="40" t="s">
        <v>4162</v>
      </c>
      <c r="CV412" s="40" t="s">
        <v>4162</v>
      </c>
      <c r="CW412" s="40" t="s">
        <v>4161</v>
      </c>
      <c r="CX412" s="40" t="s">
        <v>4163</v>
      </c>
      <c r="CY412" s="40" t="s">
        <v>4161</v>
      </c>
      <c r="CZ412" s="40" t="s">
        <v>4162</v>
      </c>
      <c r="DA412" s="40" t="s">
        <v>4162</v>
      </c>
      <c r="DB412" s="40" t="s">
        <v>4162</v>
      </c>
      <c r="DC412" s="40" t="s">
        <v>4160</v>
      </c>
      <c r="DD412" s="40" t="s">
        <v>4162</v>
      </c>
      <c r="DE412" s="40" t="s">
        <v>4161</v>
      </c>
      <c r="DF412" s="40" t="s">
        <v>4162</v>
      </c>
      <c r="DG412" s="40" t="s">
        <v>4161</v>
      </c>
      <c r="DH412" s="40" t="s">
        <v>4162</v>
      </c>
      <c r="DI412" s="40" t="s">
        <v>4161</v>
      </c>
      <c r="DJ412" s="40" t="s">
        <v>4162</v>
      </c>
      <c r="DK412" s="40" t="s">
        <v>4162</v>
      </c>
    </row>
  </sheetData>
  <mergeCells count="2">
    <mergeCell ref="J47:K47"/>
    <mergeCell ref="A47:C47"/>
  </mergeCells>
  <phoneticPr fontId="5" type="noConversion"/>
  <hyperlinks>
    <hyperlink ref="A2" location="Top_all!A1" display="Top_all"/>
    <hyperlink ref="AA7" r:id="rId1" display="http://cpdb.realtek.com/cpdbv3/view/mergeCell.php?project=RL6856&amp;cp=CP1&amp;version=RL6856C_V10&amp;lotid=P5AZ9&amp;waferid=PCHQ61-18B6&amp;bintype=sbin"/>
    <hyperlink ref="B51" r:id="rId2"/>
    <hyperlink ref="O51" r:id="rId3" display="http://cpdb.realtek.com/cpdbv3/view/wafermap/oneWaferSbinMap.php?project=RL6856&amp;checksum=625ccdca28e99aa4d778cd0cfdfe0328&amp;bin_num=24&amp;bintype=sbin&amp;from=xls"/>
    <hyperlink ref="B52" r:id="rId4"/>
    <hyperlink ref="B53" r:id="rId5"/>
    <hyperlink ref="O53" r:id="rId6" display="http://cpdb.realtek.com/cpdbv3/view/wafermap/oneWaferSbinMap.php?project=RL6856&amp;checksum=625ccdca28e99aa4d778cd0cfdfe0328&amp;bin_num=26&amp;bintype=sbin&amp;from=xls"/>
    <hyperlink ref="B54" r:id="rId7"/>
    <hyperlink ref="S54" r:id="rId8" display="http://cpdb.realtek.com/cpdbv3/view/wafermap/oneWaferSbinMap.php?project=RL6856&amp;checksum=acb26da60eab1bd8112943dcaa8a8176&amp;bin_num=22&amp;bintype=sbin&amp;from=xls"/>
    <hyperlink ref="AV54" r:id="rId9" display="http://cpdb.realtek.com/cpdbv3/view/wafermap/oneWaferSbinMap.php?project=RL6856&amp;checksum=e1d279885d36617d53d7b9ac563d71d0&amp;bin_num=22&amp;bintype=sbin&amp;from=xls"/>
    <hyperlink ref="B55" r:id="rId10"/>
    <hyperlink ref="O55" r:id="rId11" display="http://cpdb.realtek.com/cpdbv3/view/wafermap/oneWaferSbinMap.php?project=RL6856&amp;checksum=625ccdca28e99aa4d778cd0cfdfe0328&amp;bin_num=20&amp;bintype=sbin&amp;from=xls"/>
    <hyperlink ref="B56" r:id="rId12"/>
    <hyperlink ref="AG56" r:id="rId13" display="http://cpdb.realtek.com/cpdbv3/view/wafermap/oneWaferSbinMap.php?project=RL6856&amp;checksum=3d64fac3f426a472e3b0b99bc153b54b&amp;bin_num=113&amp;bintype=sbin&amp;from=xls"/>
    <hyperlink ref="AP56" r:id="rId14" display="http://cpdb.realtek.com/cpdbv3/view/wafermap/oneWaferSbinMap.php?project=RL6856&amp;checksum=4a8ea00e9b0cb954e656750bc00feb55&amp;bin_num=113&amp;bintype=sbin&amp;from=xls"/>
    <hyperlink ref="BU56" r:id="rId15" display="http://cpdb.realtek.com/cpdbv3/view/wafermap/oneWaferSbinMap.php?project=RL6856&amp;checksum=acf35c902e9d038a2f8ff180c303061d&amp;bin_num=113&amp;bintype=sbin&amp;from=xls"/>
    <hyperlink ref="CE56" r:id="rId16" display="http://cpdb.realtek.com/cpdbv3/view/wafermap/oneWaferSbinMap.php?project=RL6856&amp;checksum=f9d5e486b7e7102838f80c32980e32ea&amp;bin_num=113&amp;bintype=sbin&amp;from=xls"/>
    <hyperlink ref="B57" r:id="rId17"/>
    <hyperlink ref="BV57" r:id="rId18" display="http://cpdb.realtek.com/cpdbv3/view/wafermap/oneWaferSbinMap.php?project=RL6856&amp;checksum=75f98a5646739ad48c77cc4cbf84de9e&amp;bin_num=5&amp;bintype=sbin&amp;from=xls"/>
    <hyperlink ref="B58" r:id="rId19"/>
    <hyperlink ref="Q58" r:id="rId20" display="http://cpdb.realtek.com/cpdbv3/view/wafermap/oneWaferSbinMap.php?project=RL6856&amp;checksum=08e6c79790ab2f634c53577bc78b0f33&amp;bin_num=3&amp;bintype=sbin&amp;from=xls"/>
    <hyperlink ref="AX58" r:id="rId21" display="http://cpdb.realtek.com/cpdbv3/view/wafermap/oneWaferSbinMap.php?project=RL6856&amp;checksum=713f5c2b6dca10ba220bcb48283ab06c&amp;bin_num=3&amp;bintype=sbin&amp;from=xls"/>
    <hyperlink ref="B59" r:id="rId22"/>
    <hyperlink ref="P59" r:id="rId23" display="http://cpdb.realtek.com/cpdbv3/view/wafermap/oneWaferSbinMap.php?project=RL6856&amp;checksum=6eecad6d6f3251893c5f453ae702491f&amp;bin_num=2&amp;bintype=sbin&amp;from=xls"/>
    <hyperlink ref="Q59" r:id="rId24" display="http://cpdb.realtek.com/cpdbv3/view/wafermap/oneWaferSbinMap.php?project=RL6856&amp;checksum=08e6c79790ab2f634c53577bc78b0f33&amp;bin_num=2&amp;bintype=sbin&amp;from=xls"/>
    <hyperlink ref="AO59" r:id="rId25" display="http://cpdb.realtek.com/cpdbv3/view/wafermap/oneWaferSbinMap.php?project=RL6856&amp;checksum=3d9a7313dceab4dcb6f5d04917ed6799&amp;bin_num=2&amp;bintype=sbin&amp;from=xls"/>
    <hyperlink ref="AQ59" r:id="rId26" display="http://cpdb.realtek.com/cpdbv3/view/wafermap/oneWaferSbinMap.php?project=RL6856&amp;checksum=6901295a3b95f67007e35a4258392e01&amp;bin_num=2&amp;bintype=sbin&amp;from=xls"/>
    <hyperlink ref="CH59" r:id="rId27" display="http://cpdb.realtek.com/cpdbv3/view/wafermap/oneWaferSbinMap.php?project=RL6856&amp;checksum=0c56a1519cb9d935e80a26e295660506&amp;bin_num=2&amp;bintype=sbin&amp;from=xls"/>
    <hyperlink ref="CS59" r:id="rId28" display="http://cpdb.realtek.com/cpdbv3/view/wafermap/oneWaferSbinMap.php?project=RL6856&amp;checksum=6734020275e7561ad2d2dd15be8a6d16&amp;bin_num=2&amp;bintype=sbin&amp;from=xls"/>
    <hyperlink ref="CY59" r:id="rId29" display="http://cpdb.realtek.com/cpdbv3/view/wafermap/oneWaferSbinMap.php?project=RL6856&amp;checksum=494ce46dfa6a26c84cf1593c2ef58ab0&amp;bin_num=2&amp;bintype=sbin&amp;from=xls"/>
    <hyperlink ref="DI59" r:id="rId30" display="http://cpdb.realtek.com/cpdbv3/view/wafermap/oneWaferSbinMap.php?project=RL6856&amp;checksum=6711e5f025fb47568522291e09fe5ee6&amp;bin_num=2&amp;bintype=sbin&amp;from=xls"/>
    <hyperlink ref="B60" r:id="rId31"/>
    <hyperlink ref="R60" r:id="rId32" display="http://cpdb.realtek.com/cpdbv3/view/wafermap/oneWaferSbinMap.php?project=RL6856&amp;checksum=fb747ce2b00deebc87d9d596224efdf9&amp;bin_num=369&amp;bintype=sbin&amp;from=xls"/>
    <hyperlink ref="S60" r:id="rId33" display="http://cpdb.realtek.com/cpdbv3/view/wafermap/oneWaferSbinMap.php?project=RL6856&amp;checksum=acb26da60eab1bd8112943dcaa8a8176&amp;bin_num=369&amp;bintype=sbin&amp;from=xls"/>
    <hyperlink ref="T60" r:id="rId34" display="http://cpdb.realtek.com/cpdbv3/view/wafermap/oneWaferSbinMap.php?project=RL6856&amp;checksum=92d3e1fda2dda6eedae50eccd1b27742&amp;bin_num=369&amp;bintype=sbin&amp;from=xls"/>
    <hyperlink ref="W60" r:id="rId35" display="http://cpdb.realtek.com/cpdbv3/view/wafermap/oneWaferSbinMap.php?project=RL6856&amp;checksum=29c077d9647b29d5e143908411f5e71f&amp;bin_num=369&amp;bintype=sbin&amp;from=xls"/>
    <hyperlink ref="X60" r:id="rId36" display="http://cpdb.realtek.com/cpdbv3/view/wafermap/oneWaferSbinMap.php?project=RL6856&amp;checksum=dc72214313913994b791d99a0f88adae&amp;bin_num=369&amp;bintype=sbin&amp;from=xls"/>
    <hyperlink ref="Z60" r:id="rId37" display="http://cpdb.realtek.com/cpdbv3/view/wafermap/oneWaferSbinMap.php?project=RL6856&amp;checksum=b6bd471732664958b344700bb9bce1a7&amp;bin_num=369&amp;bintype=sbin&amp;from=xls"/>
    <hyperlink ref="AC60" r:id="rId38" display="http://cpdb.realtek.com/cpdbv3/view/wafermap/oneWaferSbinMap.php?project=RL6856&amp;checksum=5eae8ce175da93a6dda4638b493b480b&amp;bin_num=369&amp;bintype=sbin&amp;from=xls"/>
    <hyperlink ref="AE60" r:id="rId39" display="http://cpdb.realtek.com/cpdbv3/view/wafermap/oneWaferSbinMap.php?project=RL6856&amp;checksum=e42e0571f806a2c4a9a5c361b1a4c8d4&amp;bin_num=369&amp;bintype=sbin&amp;from=xls"/>
    <hyperlink ref="AG60" r:id="rId40" display="http://cpdb.realtek.com/cpdbv3/view/wafermap/oneWaferSbinMap.php?project=RL6856&amp;checksum=3d64fac3f426a472e3b0b99bc153b54b&amp;bin_num=369&amp;bintype=sbin&amp;from=xls"/>
    <hyperlink ref="AK60" r:id="rId41" display="http://cpdb.realtek.com/cpdbv3/view/wafermap/oneWaferSbinMap.php?project=RL6856&amp;checksum=5edc089bb2709bb402e8d80a29586657&amp;bin_num=369&amp;bintype=sbin&amp;from=xls"/>
    <hyperlink ref="AM60" r:id="rId42" display="http://cpdb.realtek.com/cpdbv3/view/wafermap/oneWaferSbinMap.php?project=RL6856&amp;checksum=837f0bce37ceaa34b519ff9f1970e244&amp;bin_num=369&amp;bintype=sbin&amp;from=xls"/>
    <hyperlink ref="AN60" r:id="rId43" display="http://cpdb.realtek.com/cpdbv3/view/wafermap/oneWaferSbinMap.php?project=RL6856&amp;checksum=e13dfc4a4e95ddc62457b0a58d8ecf9d&amp;bin_num=369&amp;bintype=sbin&amp;from=xls"/>
    <hyperlink ref="AO60" r:id="rId44" display="http://cpdb.realtek.com/cpdbv3/view/wafermap/oneWaferSbinMap.php?project=RL6856&amp;checksum=3d9a7313dceab4dcb6f5d04917ed6799&amp;bin_num=369&amp;bintype=sbin&amp;from=xls"/>
    <hyperlink ref="AR60" r:id="rId45" display="http://cpdb.realtek.com/cpdbv3/view/wafermap/oneWaferSbinMap.php?project=RL6856&amp;checksum=2ec05bb668fb51c002c2ccdd7311b8d8&amp;bin_num=369&amp;bintype=sbin&amp;from=xls"/>
    <hyperlink ref="AT60" r:id="rId46" display="http://cpdb.realtek.com/cpdbv3/view/wafermap/oneWaferSbinMap.php?project=RL6856&amp;checksum=31c627a239a2d98b5b44dbb40900b21d&amp;bin_num=369&amp;bintype=sbin&amp;from=xls"/>
    <hyperlink ref="AU60" r:id="rId47" display="http://cpdb.realtek.com/cpdbv3/view/wafermap/oneWaferSbinMap.php?project=RL6856&amp;checksum=78b96d2a394408550d1661c3fef71595&amp;bin_num=369&amp;bintype=sbin&amp;from=xls"/>
    <hyperlink ref="BC60" r:id="rId48" display="http://cpdb.realtek.com/cpdbv3/view/wafermap/oneWaferSbinMap.php?project=RL6856&amp;checksum=afeaa2c3e82538758f3fe7a4b5f64cc5&amp;bin_num=369&amp;bintype=sbin&amp;from=xls"/>
    <hyperlink ref="BF60" r:id="rId49" display="http://cpdb.realtek.com/cpdbv3/view/wafermap/oneWaferSbinMap.php?project=RL6856&amp;checksum=07a3517c188374a680ce63d140ef8c24&amp;bin_num=369&amp;bintype=sbin&amp;from=xls"/>
    <hyperlink ref="B61" r:id="rId50"/>
    <hyperlink ref="O61" r:id="rId51" display="http://cpdb.realtek.com/cpdbv3/view/wafermap/oneWaferSbinMap.php?project=RL6856&amp;checksum=625ccdca28e99aa4d778cd0cfdfe0328&amp;bin_num=54&amp;bintype=sbin&amp;from=xls"/>
    <hyperlink ref="R61" r:id="rId52" display="http://cpdb.realtek.com/cpdbv3/view/wafermap/oneWaferSbinMap.php?project=RL6856&amp;checksum=fb747ce2b00deebc87d9d596224efdf9&amp;bin_num=54&amp;bintype=sbin&amp;from=xls"/>
    <hyperlink ref="S61" r:id="rId53" display="http://cpdb.realtek.com/cpdbv3/view/wafermap/oneWaferSbinMap.php?project=RL6856&amp;checksum=acb26da60eab1bd8112943dcaa8a8176&amp;bin_num=54&amp;bintype=sbin&amp;from=xls"/>
    <hyperlink ref="V61" r:id="rId54" display="http://cpdb.realtek.com/cpdbv3/view/wafermap/oneWaferSbinMap.php?project=RL6856&amp;checksum=55de47e88e5af2ce8d6ec2c8cee93a6b&amp;bin_num=54&amp;bintype=sbin&amp;from=xls"/>
    <hyperlink ref="W61" r:id="rId55" display="http://cpdb.realtek.com/cpdbv3/view/wafermap/oneWaferSbinMap.php?project=RL6856&amp;checksum=29c077d9647b29d5e143908411f5e71f&amp;bin_num=54&amp;bintype=sbin&amp;from=xls"/>
    <hyperlink ref="X61" r:id="rId56" display="http://cpdb.realtek.com/cpdbv3/view/wafermap/oneWaferSbinMap.php?project=RL6856&amp;checksum=dc72214313913994b791d99a0f88adae&amp;bin_num=54&amp;bintype=sbin&amp;from=xls"/>
    <hyperlink ref="Y61" r:id="rId57" display="http://cpdb.realtek.com/cpdbv3/view/wafermap/oneWaferSbinMap.php?project=RL6856&amp;checksum=d022df0c12b402ee17c400b94fed3f3a&amp;bin_num=54&amp;bintype=sbin&amp;from=xls"/>
    <hyperlink ref="AB61" r:id="rId58" display="http://cpdb.realtek.com/cpdbv3/view/wafermap/oneWaferSbinMap.php?project=RL6856&amp;checksum=78c0070abfe7fda6efc5acb31d7e6a2f&amp;bin_num=54&amp;bintype=sbin&amp;from=xls"/>
    <hyperlink ref="AK61" r:id="rId59" display="http://cpdb.realtek.com/cpdbv3/view/wafermap/oneWaferSbinMap.php?project=RL6856&amp;checksum=5edc089bb2709bb402e8d80a29586657&amp;bin_num=54&amp;bintype=sbin&amp;from=xls"/>
    <hyperlink ref="AL61" r:id="rId60" display="http://cpdb.realtek.com/cpdbv3/view/wafermap/oneWaferSbinMap.php?project=RL6856&amp;checksum=3755b5eb22c8a5e464c47ccda777390e&amp;bin_num=54&amp;bintype=sbin&amp;from=xls"/>
    <hyperlink ref="AM61" r:id="rId61" display="http://cpdb.realtek.com/cpdbv3/view/wafermap/oneWaferSbinMap.php?project=RL6856&amp;checksum=837f0bce37ceaa34b519ff9f1970e244&amp;bin_num=54&amp;bintype=sbin&amp;from=xls"/>
    <hyperlink ref="AN61" r:id="rId62" display="http://cpdb.realtek.com/cpdbv3/view/wafermap/oneWaferSbinMap.php?project=RL6856&amp;checksum=e13dfc4a4e95ddc62457b0a58d8ecf9d&amp;bin_num=54&amp;bintype=sbin&amp;from=xls"/>
    <hyperlink ref="AO61" r:id="rId63" display="http://cpdb.realtek.com/cpdbv3/view/wafermap/oneWaferSbinMap.php?project=RL6856&amp;checksum=3d9a7313dceab4dcb6f5d04917ed6799&amp;bin_num=54&amp;bintype=sbin&amp;from=xls"/>
    <hyperlink ref="AV61" r:id="rId64" display="http://cpdb.realtek.com/cpdbv3/view/wafermap/oneWaferSbinMap.php?project=RL6856&amp;checksum=e1d279885d36617d53d7b9ac563d71d0&amp;bin_num=54&amp;bintype=sbin&amp;from=xls"/>
    <hyperlink ref="AX61" r:id="rId65" display="http://cpdb.realtek.com/cpdbv3/view/wafermap/oneWaferSbinMap.php?project=RL6856&amp;checksum=713f5c2b6dca10ba220bcb48283ab06c&amp;bin_num=54&amp;bintype=sbin&amp;from=xls"/>
    <hyperlink ref="BI61" r:id="rId66" display="http://cpdb.realtek.com/cpdbv3/view/wafermap/oneWaferSbinMap.php?project=RL6856&amp;checksum=52d759763e2406dcacdd4c86a7639d55&amp;bin_num=54&amp;bintype=sbin&amp;from=xls"/>
    <hyperlink ref="BL61" r:id="rId67" display="http://cpdb.realtek.com/cpdbv3/view/wafermap/oneWaferSbinMap.php?project=RL6856&amp;checksum=0559b28528097a2c7cf4aa0adb49dc6d&amp;bin_num=54&amp;bintype=sbin&amp;from=xls"/>
    <hyperlink ref="BS61" r:id="rId68" display="http://cpdb.realtek.com/cpdbv3/view/wafermap/oneWaferSbinMap.php?project=RL6856&amp;checksum=57f235ecf59829e6dcffc25727d5a27c&amp;bin_num=54&amp;bintype=sbin&amp;from=xls"/>
    <hyperlink ref="CA61" r:id="rId69" display="http://cpdb.realtek.com/cpdbv3/view/wafermap/oneWaferSbinMap.php?project=RL6856&amp;checksum=5a72625192064eb04bb1c91c7eedbc43&amp;bin_num=54&amp;bintype=sbin&amp;from=xls"/>
    <hyperlink ref="CL61" r:id="rId70" display="http://cpdb.realtek.com/cpdbv3/view/wafermap/oneWaferSbinMap.php?project=RL6856&amp;checksum=7150966bda73b9ec70bb643bf2aacd36&amp;bin_num=54&amp;bintype=sbin&amp;from=xls"/>
    <hyperlink ref="CM61" r:id="rId71" display="http://cpdb.realtek.com/cpdbv3/view/wafermap/oneWaferSbinMap.php?project=RL6856&amp;checksum=c529f2143dc0de507222ac4dc974574b&amp;bin_num=54&amp;bintype=sbin&amp;from=xls"/>
    <hyperlink ref="CP61" r:id="rId72" display="http://cpdb.realtek.com/cpdbv3/view/wafermap/oneWaferSbinMap.php?project=RL6856&amp;checksum=03db104608256dcef536284185d26f97&amp;bin_num=54&amp;bintype=sbin&amp;from=xls"/>
    <hyperlink ref="DD61" r:id="rId73" display="http://cpdb.realtek.com/cpdbv3/view/wafermap/oneWaferSbinMap.php?project=RL6856&amp;checksum=57203af04f4774bbc76567931b07b027&amp;bin_num=54&amp;bintype=sbin&amp;from=xls"/>
    <hyperlink ref="B62" r:id="rId74"/>
    <hyperlink ref="R62" r:id="rId75" display="http://cpdb.realtek.com/cpdbv3/view/wafermap/oneWaferSbinMap.php?project=RL6856&amp;checksum=fb747ce2b00deebc87d9d596224efdf9&amp;bin_num=70&amp;bintype=sbin&amp;from=xls"/>
    <hyperlink ref="S62" r:id="rId76" display="http://cpdb.realtek.com/cpdbv3/view/wafermap/oneWaferSbinMap.php?project=RL6856&amp;checksum=acb26da60eab1bd8112943dcaa8a8176&amp;bin_num=70&amp;bintype=sbin&amp;from=xls"/>
    <hyperlink ref="T62" r:id="rId77" display="http://cpdb.realtek.com/cpdbv3/view/wafermap/oneWaferSbinMap.php?project=RL6856&amp;checksum=92d3e1fda2dda6eedae50eccd1b27742&amp;bin_num=70&amp;bintype=sbin&amp;from=xls"/>
    <hyperlink ref="U62" r:id="rId78" display="http://cpdb.realtek.com/cpdbv3/view/wafermap/oneWaferSbinMap.php?project=RL6856&amp;checksum=81eafbe62bce15605863e760d21dfc89&amp;bin_num=70&amp;bintype=sbin&amp;from=xls"/>
    <hyperlink ref="V62" r:id="rId79" display="http://cpdb.realtek.com/cpdbv3/view/wafermap/oneWaferSbinMap.php?project=RL6856&amp;checksum=55de47e88e5af2ce8d6ec2c8cee93a6b&amp;bin_num=70&amp;bintype=sbin&amp;from=xls"/>
    <hyperlink ref="W62" r:id="rId80" display="http://cpdb.realtek.com/cpdbv3/view/wafermap/oneWaferSbinMap.php?project=RL6856&amp;checksum=29c077d9647b29d5e143908411f5e71f&amp;bin_num=70&amp;bintype=sbin&amp;from=xls"/>
    <hyperlink ref="Y62" r:id="rId81" display="http://cpdb.realtek.com/cpdbv3/view/wafermap/oneWaferSbinMap.php?project=RL6856&amp;checksum=d022df0c12b402ee17c400b94fed3f3a&amp;bin_num=70&amp;bintype=sbin&amp;from=xls"/>
    <hyperlink ref="Z62" r:id="rId82" display="http://cpdb.realtek.com/cpdbv3/view/wafermap/oneWaferSbinMap.php?project=RL6856&amp;checksum=b6bd471732664958b344700bb9bce1a7&amp;bin_num=70&amp;bintype=sbin&amp;from=xls"/>
    <hyperlink ref="AB62" r:id="rId83" display="http://cpdb.realtek.com/cpdbv3/view/wafermap/oneWaferSbinMap.php?project=RL6856&amp;checksum=78c0070abfe7fda6efc5acb31d7e6a2f&amp;bin_num=70&amp;bintype=sbin&amp;from=xls"/>
    <hyperlink ref="AL62" r:id="rId84" display="http://cpdb.realtek.com/cpdbv3/view/wafermap/oneWaferSbinMap.php?project=RL6856&amp;checksum=3755b5eb22c8a5e464c47ccda777390e&amp;bin_num=70&amp;bintype=sbin&amp;from=xls"/>
    <hyperlink ref="AN62" r:id="rId85" display="http://cpdb.realtek.com/cpdbv3/view/wafermap/oneWaferSbinMap.php?project=RL6856&amp;checksum=e13dfc4a4e95ddc62457b0a58d8ecf9d&amp;bin_num=70&amp;bintype=sbin&amp;from=xls"/>
    <hyperlink ref="AS62" r:id="rId86" display="http://cpdb.realtek.com/cpdbv3/view/wafermap/oneWaferSbinMap.php?project=RL6856&amp;checksum=135438e64b2eedea3a9193347e78d442&amp;bin_num=70&amp;bintype=sbin&amp;from=xls"/>
    <hyperlink ref="AW62" r:id="rId87" display="http://cpdb.realtek.com/cpdbv3/view/wafermap/oneWaferSbinMap.php?project=RL6856&amp;checksum=36a464b91dd26ff38e95e8e47b05d9e9&amp;bin_num=70&amp;bintype=sbin&amp;from=xls"/>
    <hyperlink ref="AX62" r:id="rId88" display="http://cpdb.realtek.com/cpdbv3/view/wafermap/oneWaferSbinMap.php?project=RL6856&amp;checksum=713f5c2b6dca10ba220bcb48283ab06c&amp;bin_num=70&amp;bintype=sbin&amp;from=xls"/>
    <hyperlink ref="AZ62" r:id="rId89" display="http://cpdb.realtek.com/cpdbv3/view/wafermap/oneWaferSbinMap.php?project=RL6856&amp;checksum=0d329c27c7ecbd1f1cbc1a908747e4eb&amp;bin_num=70&amp;bintype=sbin&amp;from=xls"/>
    <hyperlink ref="BA62" r:id="rId90" display="http://cpdb.realtek.com/cpdbv3/view/wafermap/oneWaferSbinMap.php?project=RL6856&amp;checksum=6f8e8ba6ff4667c11fcc32b995151685&amp;bin_num=70&amp;bintype=sbin&amp;from=xls"/>
    <hyperlink ref="BH62" r:id="rId91" display="http://cpdb.realtek.com/cpdbv3/view/wafermap/oneWaferSbinMap.php?project=RL6856&amp;checksum=214c5b0a48dff4b0a8678ef471ea1cad&amp;bin_num=70&amp;bintype=sbin&amp;from=xls"/>
    <hyperlink ref="BW62" r:id="rId92" display="http://cpdb.realtek.com/cpdbv3/view/wafermap/oneWaferSbinMap.php?project=RL6856&amp;checksum=c44322269145310ae9195cb5c2ddde17&amp;bin_num=70&amp;bintype=sbin&amp;from=xls"/>
    <hyperlink ref="CA62" r:id="rId93" display="http://cpdb.realtek.com/cpdbv3/view/wafermap/oneWaferSbinMap.php?project=RL6856&amp;checksum=5a72625192064eb04bb1c91c7eedbc43&amp;bin_num=70&amp;bintype=sbin&amp;from=xls"/>
    <hyperlink ref="CR62" r:id="rId94" display="http://cpdb.realtek.com/cpdbv3/view/wafermap/oneWaferSbinMap.php?project=RL6856&amp;checksum=340cd280b4bea0f2354183317541476a&amp;bin_num=70&amp;bintype=sbin&amp;from=xls"/>
    <hyperlink ref="CX62" r:id="rId95" display="http://cpdb.realtek.com/cpdbv3/view/wafermap/oneWaferSbinMap.php?project=RL6856&amp;checksum=43c4264b2c2cbb4b6f1305329165014c&amp;bin_num=70&amp;bintype=sbin&amp;from=xls"/>
    <hyperlink ref="DD62" r:id="rId96" display="http://cpdb.realtek.com/cpdbv3/view/wafermap/oneWaferSbinMap.php?project=RL6856&amp;checksum=57203af04f4774bbc76567931b07b027&amp;bin_num=70&amp;bintype=sbin&amp;from=xls"/>
    <hyperlink ref="DJ62" r:id="rId97" display="http://cpdb.realtek.com/cpdbv3/view/wafermap/oneWaferSbinMap.php?project=RL6856&amp;checksum=8aaaec5155a9d5c227f9e1c336b5259b&amp;bin_num=70&amp;bintype=sbin&amp;from=xls"/>
    <hyperlink ref="B63" r:id="rId98"/>
    <hyperlink ref="O63" r:id="rId99" display="http://cpdb.realtek.com/cpdbv3/view/wafermap/oneWaferSbinMap.php?project=RL6856&amp;checksum=625ccdca28e99aa4d778cd0cfdfe0328&amp;bin_num=455&amp;bintype=sbin&amp;from=xls"/>
    <hyperlink ref="P63" r:id="rId100" display="http://cpdb.realtek.com/cpdbv3/view/wafermap/oneWaferSbinMap.php?project=RL6856&amp;checksum=6eecad6d6f3251893c5f453ae702491f&amp;bin_num=455&amp;bintype=sbin&amp;from=xls"/>
    <hyperlink ref="R63" r:id="rId101" display="http://cpdb.realtek.com/cpdbv3/view/wafermap/oneWaferSbinMap.php?project=RL6856&amp;checksum=fb747ce2b00deebc87d9d596224efdf9&amp;bin_num=455&amp;bintype=sbin&amp;from=xls"/>
    <hyperlink ref="S63" r:id="rId102" display="http://cpdb.realtek.com/cpdbv3/view/wafermap/oneWaferSbinMap.php?project=RL6856&amp;checksum=acb26da60eab1bd8112943dcaa8a8176&amp;bin_num=455&amp;bintype=sbin&amp;from=xls"/>
    <hyperlink ref="U63" r:id="rId103" display="http://cpdb.realtek.com/cpdbv3/view/wafermap/oneWaferSbinMap.php?project=RL6856&amp;checksum=81eafbe62bce15605863e760d21dfc89&amp;bin_num=455&amp;bintype=sbin&amp;from=xls"/>
    <hyperlink ref="W63" r:id="rId104" display="http://cpdb.realtek.com/cpdbv3/view/wafermap/oneWaferSbinMap.php?project=RL6856&amp;checksum=29c077d9647b29d5e143908411f5e71f&amp;bin_num=455&amp;bintype=sbin&amp;from=xls"/>
    <hyperlink ref="AH63" r:id="rId105" display="http://cpdb.realtek.com/cpdbv3/view/wafermap/oneWaferSbinMap.php?project=RL6856&amp;checksum=d9253a1115476df1aaaad47016a811a3&amp;bin_num=455&amp;bintype=sbin&amp;from=xls"/>
    <hyperlink ref="AI63" r:id="rId106" display="http://cpdb.realtek.com/cpdbv3/view/wafermap/oneWaferSbinMap.php?project=RL6856&amp;checksum=325d617e02c389e4c96f5d167b480643&amp;bin_num=455&amp;bintype=sbin&amp;from=xls"/>
    <hyperlink ref="AL63" r:id="rId107" display="http://cpdb.realtek.com/cpdbv3/view/wafermap/oneWaferSbinMap.php?project=RL6856&amp;checksum=3755b5eb22c8a5e464c47ccda777390e&amp;bin_num=455&amp;bintype=sbin&amp;from=xls"/>
    <hyperlink ref="AM63" r:id="rId108" display="http://cpdb.realtek.com/cpdbv3/view/wafermap/oneWaferSbinMap.php?project=RL6856&amp;checksum=837f0bce37ceaa34b519ff9f1970e244&amp;bin_num=455&amp;bintype=sbin&amp;from=xls"/>
    <hyperlink ref="AW63" r:id="rId109" display="http://cpdb.realtek.com/cpdbv3/view/wafermap/oneWaferSbinMap.php?project=RL6856&amp;checksum=36a464b91dd26ff38e95e8e47b05d9e9&amp;bin_num=455&amp;bintype=sbin&amp;from=xls"/>
    <hyperlink ref="AZ63" r:id="rId110" display="http://cpdb.realtek.com/cpdbv3/view/wafermap/oneWaferSbinMap.php?project=RL6856&amp;checksum=0d329c27c7ecbd1f1cbc1a908747e4eb&amp;bin_num=455&amp;bintype=sbin&amp;from=xls"/>
    <hyperlink ref="BI63" r:id="rId111" display="http://cpdb.realtek.com/cpdbv3/view/wafermap/oneWaferSbinMap.php?project=RL6856&amp;checksum=52d759763e2406dcacdd4c86a7639d55&amp;bin_num=455&amp;bintype=sbin&amp;from=xls"/>
    <hyperlink ref="BK63" r:id="rId112" display="http://cpdb.realtek.com/cpdbv3/view/wafermap/oneWaferSbinMap.php?project=RL6856&amp;checksum=d32752bbb032c07187d5a5d0136dea32&amp;bin_num=455&amp;bintype=sbin&amp;from=xls"/>
    <hyperlink ref="BT63" r:id="rId113" display="http://cpdb.realtek.com/cpdbv3/view/wafermap/oneWaferSbinMap.php?project=RL6856&amp;checksum=97fb73c8d9140eeda10eff7d90a2f960&amp;bin_num=455&amp;bintype=sbin&amp;from=xls"/>
    <hyperlink ref="BW63" r:id="rId114" display="http://cpdb.realtek.com/cpdbv3/view/wafermap/oneWaferSbinMap.php?project=RL6856&amp;checksum=c44322269145310ae9195cb5c2ddde17&amp;bin_num=455&amp;bintype=sbin&amp;from=xls"/>
    <hyperlink ref="CH63" r:id="rId115" display="http://cpdb.realtek.com/cpdbv3/view/wafermap/oneWaferSbinMap.php?project=RL6856&amp;checksum=0c56a1519cb9d935e80a26e295660506&amp;bin_num=455&amp;bintype=sbin&amp;from=xls"/>
    <hyperlink ref="CN63" r:id="rId116" display="http://cpdb.realtek.com/cpdbv3/view/wafermap/oneWaferSbinMap.php?project=RL6856&amp;checksum=f8a1d9347cdf4b76119f3d2cb73486b8&amp;bin_num=455&amp;bintype=sbin&amp;from=xls"/>
    <hyperlink ref="DJ63" r:id="rId117" display="http://cpdb.realtek.com/cpdbv3/view/wafermap/oneWaferSbinMap.php?project=RL6856&amp;checksum=8aaaec5155a9d5c227f9e1c336b5259b&amp;bin_num=455&amp;bintype=sbin&amp;from=xls"/>
    <hyperlink ref="B64" r:id="rId118"/>
    <hyperlink ref="AD64" r:id="rId119" display="http://cpdb.realtek.com/cpdbv3/view/wafermap/oneWaferSbinMap.php?project=RL6856&amp;checksum=82744ef84d4dccf5740386fe1e7f4f31&amp;bin_num=465&amp;bintype=sbin&amp;from=xls"/>
    <hyperlink ref="AF64" r:id="rId120" display="http://cpdb.realtek.com/cpdbv3/view/wafermap/oneWaferSbinMap.php?project=RL6856&amp;checksum=079adb88e1c5f9e6b02d253f6a8a6cf3&amp;bin_num=465&amp;bintype=sbin&amp;from=xls"/>
    <hyperlink ref="AG64" r:id="rId121" display="http://cpdb.realtek.com/cpdbv3/view/wafermap/oneWaferSbinMap.php?project=RL6856&amp;checksum=3d64fac3f426a472e3b0b99bc153b54b&amp;bin_num=465&amp;bintype=sbin&amp;from=xls"/>
    <hyperlink ref="AS64" r:id="rId122" display="http://cpdb.realtek.com/cpdbv3/view/wafermap/oneWaferSbinMap.php?project=RL6856&amp;checksum=135438e64b2eedea3a9193347e78d442&amp;bin_num=465&amp;bintype=sbin&amp;from=xls"/>
    <hyperlink ref="BP64" r:id="rId123" display="http://cpdb.realtek.com/cpdbv3/view/wafermap/oneWaferSbinMap.php?project=RL6856&amp;checksum=c669aa6f555aef49f717abd4782e1ac0&amp;bin_num=465&amp;bintype=sbin&amp;from=xls"/>
    <hyperlink ref="BU64" r:id="rId124" display="http://cpdb.realtek.com/cpdbv3/view/wafermap/oneWaferSbinMap.php?project=RL6856&amp;checksum=acf35c902e9d038a2f8ff180c303061d&amp;bin_num=465&amp;bintype=sbin&amp;from=xls"/>
    <hyperlink ref="CE64" r:id="rId125" display="http://cpdb.realtek.com/cpdbv3/view/wafermap/oneWaferSbinMap.php?project=RL6856&amp;checksum=f9d5e486b7e7102838f80c32980e32ea&amp;bin_num=465&amp;bintype=sbin&amp;from=xls"/>
    <hyperlink ref="CI64" r:id="rId126" display="http://cpdb.realtek.com/cpdbv3/view/wafermap/oneWaferSbinMap.php?project=RL6856&amp;checksum=d3718ba83f218fa0e7c02b9f95e223ea&amp;bin_num=465&amp;bintype=sbin&amp;from=xls"/>
    <hyperlink ref="CU64" r:id="rId127" display="http://cpdb.realtek.com/cpdbv3/view/wafermap/oneWaferSbinMap.php?project=RL6856&amp;checksum=a7f8f9d890d280972bcd8f1b0fee2306&amp;bin_num=465&amp;bintype=sbin&amp;from=xls"/>
    <hyperlink ref="DB64" r:id="rId128" display="http://cpdb.realtek.com/cpdbv3/view/wafermap/oneWaferSbinMap.php?project=RL6856&amp;checksum=7023a7f3396759b64453ce9437ab7a28&amp;bin_num=465&amp;bintype=sbin&amp;from=xls"/>
    <hyperlink ref="B65" r:id="rId129"/>
    <hyperlink ref="AR65" r:id="rId130" display="http://cpdb.realtek.com/cpdbv3/view/wafermap/oneWaferSbinMap.php?project=RL6856&amp;checksum=2ec05bb668fb51c002c2ccdd7311b8d8&amp;bin_num=6&amp;bintype=sbin&amp;from=xls"/>
    <hyperlink ref="AW65" r:id="rId131" display="http://cpdb.realtek.com/cpdbv3/view/wafermap/oneWaferSbinMap.php?project=RL6856&amp;checksum=36a464b91dd26ff38e95e8e47b05d9e9&amp;bin_num=6&amp;bintype=sbin&amp;from=xls"/>
    <hyperlink ref="AZ65" r:id="rId132" display="http://cpdb.realtek.com/cpdbv3/view/wafermap/oneWaferSbinMap.php?project=RL6856&amp;checksum=0d329c27c7ecbd1f1cbc1a908747e4eb&amp;bin_num=6&amp;bintype=sbin&amp;from=xls"/>
    <hyperlink ref="BA65" r:id="rId133" display="http://cpdb.realtek.com/cpdbv3/view/wafermap/oneWaferSbinMap.php?project=RL6856&amp;checksum=6f8e8ba6ff4667c11fcc32b995151685&amp;bin_num=6&amp;bintype=sbin&amp;from=xls"/>
    <hyperlink ref="BE65" r:id="rId134" display="http://cpdb.realtek.com/cpdbv3/view/wafermap/oneWaferSbinMap.php?project=RL6856&amp;checksum=ab4e4bc44f0e7c7134aaca4ea4bbb6e9&amp;bin_num=6&amp;bintype=sbin&amp;from=xls"/>
    <hyperlink ref="BH65" r:id="rId135" display="http://cpdb.realtek.com/cpdbv3/view/wafermap/oneWaferSbinMap.php?project=RL6856&amp;checksum=214c5b0a48dff4b0a8678ef471ea1cad&amp;bin_num=6&amp;bintype=sbin&amp;from=xls"/>
    <hyperlink ref="BP65" r:id="rId136" display="http://cpdb.realtek.com/cpdbv3/view/wafermap/oneWaferSbinMap.php?project=RL6856&amp;checksum=c669aa6f555aef49f717abd4782e1ac0&amp;bin_num=6&amp;bintype=sbin&amp;from=xls"/>
    <hyperlink ref="BR65" r:id="rId137" display="http://cpdb.realtek.com/cpdbv3/view/wafermap/oneWaferSbinMap.php?project=RL6856&amp;checksum=487905ceeb4b471d8071bdde8f54dfae&amp;bin_num=6&amp;bintype=sbin&amp;from=xls"/>
    <hyperlink ref="BU65" r:id="rId138" display="http://cpdb.realtek.com/cpdbv3/view/wafermap/oneWaferSbinMap.php?project=RL6856&amp;checksum=acf35c902e9d038a2f8ff180c303061d&amp;bin_num=6&amp;bintype=sbin&amp;from=xls"/>
    <hyperlink ref="BV65" r:id="rId139" display="http://cpdb.realtek.com/cpdbv3/view/wafermap/oneWaferSbinMap.php?project=RL6856&amp;checksum=75f98a5646739ad48c77cc4cbf84de9e&amp;bin_num=6&amp;bintype=sbin&amp;from=xls"/>
    <hyperlink ref="BW65" r:id="rId140" display="http://cpdb.realtek.com/cpdbv3/view/wafermap/oneWaferSbinMap.php?project=RL6856&amp;checksum=c44322269145310ae9195cb5c2ddde17&amp;bin_num=6&amp;bintype=sbin&amp;from=xls"/>
    <hyperlink ref="CA65" r:id="rId141" display="http://cpdb.realtek.com/cpdbv3/view/wafermap/oneWaferSbinMap.php?project=RL6856&amp;checksum=5a72625192064eb04bb1c91c7eedbc43&amp;bin_num=6&amp;bintype=sbin&amp;from=xls"/>
    <hyperlink ref="CC65" r:id="rId142" display="http://cpdb.realtek.com/cpdbv3/view/wafermap/oneWaferSbinMap.php?project=RL6856&amp;checksum=fbf2edc645ae1224b9766723e5906b31&amp;bin_num=6&amp;bintype=sbin&amp;from=xls"/>
    <hyperlink ref="CI65" r:id="rId143" display="http://cpdb.realtek.com/cpdbv3/view/wafermap/oneWaferSbinMap.php?project=RL6856&amp;checksum=d3718ba83f218fa0e7c02b9f95e223ea&amp;bin_num=6&amp;bintype=sbin&amp;from=xls"/>
    <hyperlink ref="DC65" r:id="rId144" display="http://cpdb.realtek.com/cpdbv3/view/wafermap/oneWaferSbinMap.php?project=RL6856&amp;checksum=cb6016d8fb1b4fbe10275a88db38c3af&amp;bin_num=6&amp;bintype=sbin&amp;from=xls"/>
    <hyperlink ref="B66" r:id="rId145"/>
    <hyperlink ref="P66" r:id="rId146" display="http://cpdb.realtek.com/cpdbv3/view/wafermap/oneWaferSbinMap.php?project=RL6856&amp;checksum=6eecad6d6f3251893c5f453ae702491f&amp;bin_num=75&amp;bintype=sbin&amp;from=xls"/>
    <hyperlink ref="AB66" r:id="rId147" display="http://cpdb.realtek.com/cpdbv3/view/wafermap/oneWaferSbinMap.php?project=RL6856&amp;checksum=78c0070abfe7fda6efc5acb31d7e6a2f&amp;bin_num=75&amp;bintype=sbin&amp;from=xls"/>
    <hyperlink ref="AI66" r:id="rId148" display="http://cpdb.realtek.com/cpdbv3/view/wafermap/oneWaferSbinMap.php?project=RL6856&amp;checksum=325d617e02c389e4c96f5d167b480643&amp;bin_num=75&amp;bintype=sbin&amp;from=xls"/>
    <hyperlink ref="BA66" r:id="rId149" display="http://cpdb.realtek.com/cpdbv3/view/wafermap/oneWaferSbinMap.php?project=RL6856&amp;checksum=6f8e8ba6ff4667c11fcc32b995151685&amp;bin_num=75&amp;bintype=sbin&amp;from=xls"/>
    <hyperlink ref="BB66" r:id="rId150" display="http://cpdb.realtek.com/cpdbv3/view/wafermap/oneWaferSbinMap.php?project=RL6856&amp;checksum=af0f2dbd0d36df9ffb61a329fd033519&amp;bin_num=75&amp;bintype=sbin&amp;from=xls"/>
    <hyperlink ref="BE66" r:id="rId151" display="http://cpdb.realtek.com/cpdbv3/view/wafermap/oneWaferSbinMap.php?project=RL6856&amp;checksum=ab4e4bc44f0e7c7134aaca4ea4bbb6e9&amp;bin_num=75&amp;bintype=sbin&amp;from=xls"/>
    <hyperlink ref="BQ66" r:id="rId152" display="http://cpdb.realtek.com/cpdbv3/view/wafermap/oneWaferSbinMap.php?project=RL6856&amp;checksum=1612994525b64b1c446ea015e575f0eb&amp;bin_num=75&amp;bintype=sbin&amp;from=xls"/>
    <hyperlink ref="BS66" r:id="rId153" display="http://cpdb.realtek.com/cpdbv3/view/wafermap/oneWaferSbinMap.php?project=RL6856&amp;checksum=57f235ecf59829e6dcffc25727d5a27c&amp;bin_num=75&amp;bintype=sbin&amp;from=xls"/>
    <hyperlink ref="CB66" r:id="rId154" display="http://cpdb.realtek.com/cpdbv3/view/wafermap/oneWaferSbinMap.php?project=RL6856&amp;checksum=943f52e04140f840a64e19849e7d366c&amp;bin_num=75&amp;bintype=sbin&amp;from=xls"/>
    <hyperlink ref="CQ66" r:id="rId155" display="http://cpdb.realtek.com/cpdbv3/view/wafermap/oneWaferSbinMap.php?project=RL6856&amp;checksum=24111838513186643f8581e6e01ccb62&amp;bin_num=75&amp;bintype=sbin&amp;from=xls"/>
    <hyperlink ref="CT66" r:id="rId156" display="http://cpdb.realtek.com/cpdbv3/view/wafermap/oneWaferSbinMap.php?project=RL6856&amp;checksum=3b7672b8babb8622ec781916c7371cfb&amp;bin_num=75&amp;bintype=sbin&amp;from=xls"/>
    <hyperlink ref="CX66" r:id="rId157" display="http://cpdb.realtek.com/cpdbv3/view/wafermap/oneWaferSbinMap.php?project=RL6856&amp;checksum=43c4264b2c2cbb4b6f1305329165014c&amp;bin_num=75&amp;bintype=sbin&amp;from=xls"/>
    <hyperlink ref="DB66" r:id="rId158" display="http://cpdb.realtek.com/cpdbv3/view/wafermap/oneWaferSbinMap.php?project=RL6856&amp;checksum=7023a7f3396759b64453ce9437ab7a28&amp;bin_num=75&amp;bintype=sbin&amp;from=xls"/>
    <hyperlink ref="B67" r:id="rId159"/>
    <hyperlink ref="O67" r:id="rId160" display="http://cpdb.realtek.com/cpdbv3/view/wafermap/oneWaferSbinMap.php?project=RL6856&amp;checksum=625ccdca28e99aa4d778cd0cfdfe0328&amp;bin_num=106&amp;bintype=sbin&amp;from=xls"/>
    <hyperlink ref="Q67" r:id="rId161" display="http://cpdb.realtek.com/cpdbv3/view/wafermap/oneWaferSbinMap.php?project=RL6856&amp;checksum=08e6c79790ab2f634c53577bc78b0f33&amp;bin_num=106&amp;bintype=sbin&amp;from=xls"/>
    <hyperlink ref="U67" r:id="rId162" display="http://cpdb.realtek.com/cpdbv3/view/wafermap/oneWaferSbinMap.php?project=RL6856&amp;checksum=81eafbe62bce15605863e760d21dfc89&amp;bin_num=106&amp;bintype=sbin&amp;from=xls"/>
    <hyperlink ref="AE67" r:id="rId163" display="http://cpdb.realtek.com/cpdbv3/view/wafermap/oneWaferSbinMap.php?project=RL6856&amp;checksum=e42e0571f806a2c4a9a5c361b1a4c8d4&amp;bin_num=106&amp;bintype=sbin&amp;from=xls"/>
    <hyperlink ref="AF67" r:id="rId164" display="http://cpdb.realtek.com/cpdbv3/view/wafermap/oneWaferSbinMap.php?project=RL6856&amp;checksum=079adb88e1c5f9e6b02d253f6a8a6cf3&amp;bin_num=106&amp;bintype=sbin&amp;from=xls"/>
    <hyperlink ref="AJ67" r:id="rId165" display="http://cpdb.realtek.com/cpdbv3/view/wafermap/oneWaferSbinMap.php?project=RL6856&amp;checksum=f1b865537928f8afdb2e4eb8a6ddc2b3&amp;bin_num=106&amp;bintype=sbin&amp;from=xls"/>
    <hyperlink ref="AM67" r:id="rId166" display="http://cpdb.realtek.com/cpdbv3/view/wafermap/oneWaferSbinMap.php?project=RL6856&amp;checksum=837f0bce37ceaa34b519ff9f1970e244&amp;bin_num=106&amp;bintype=sbin&amp;from=xls"/>
    <hyperlink ref="AO67" r:id="rId167" display="http://cpdb.realtek.com/cpdbv3/view/wafermap/oneWaferSbinMap.php?project=RL6856&amp;checksum=3d9a7313dceab4dcb6f5d04917ed6799&amp;bin_num=106&amp;bintype=sbin&amp;from=xls"/>
    <hyperlink ref="AP67" r:id="rId168" display="http://cpdb.realtek.com/cpdbv3/view/wafermap/oneWaferSbinMap.php?project=RL6856&amp;checksum=4a8ea00e9b0cb954e656750bc00feb55&amp;bin_num=106&amp;bintype=sbin&amp;from=xls"/>
    <hyperlink ref="AS67" r:id="rId169" display="http://cpdb.realtek.com/cpdbv3/view/wafermap/oneWaferSbinMap.php?project=RL6856&amp;checksum=135438e64b2eedea3a9193347e78d442&amp;bin_num=106&amp;bintype=sbin&amp;from=xls"/>
    <hyperlink ref="BD67" r:id="rId170" display="http://cpdb.realtek.com/cpdbv3/view/wafermap/oneWaferSbinMap.php?project=RL6856&amp;checksum=2a10322948cc2fba33c38c6e8a7031fe&amp;bin_num=106&amp;bintype=sbin&amp;from=xls"/>
    <hyperlink ref="BE67" r:id="rId171" display="http://cpdb.realtek.com/cpdbv3/view/wafermap/oneWaferSbinMap.php?project=RL6856&amp;checksum=ab4e4bc44f0e7c7134aaca4ea4bbb6e9&amp;bin_num=106&amp;bintype=sbin&amp;from=xls"/>
    <hyperlink ref="BM67" r:id="rId172" display="http://cpdb.realtek.com/cpdbv3/view/wafermap/oneWaferSbinMap.php?project=RL6856&amp;checksum=1134c71487266fd2cce4f084ba1a8ea9&amp;bin_num=106&amp;bintype=sbin&amp;from=xls"/>
    <hyperlink ref="BN67" r:id="rId173" display="http://cpdb.realtek.com/cpdbv3/view/wafermap/oneWaferSbinMap.php?project=RL6856&amp;checksum=155efb5e26df1cbeec203860e56af3cd&amp;bin_num=106&amp;bintype=sbin&amp;from=xls"/>
    <hyperlink ref="BR67" r:id="rId174" display="http://cpdb.realtek.com/cpdbv3/view/wafermap/oneWaferSbinMap.php?project=RL6856&amp;checksum=487905ceeb4b471d8071bdde8f54dfae&amp;bin_num=106&amp;bintype=sbin&amp;from=xls"/>
    <hyperlink ref="CL67" r:id="rId175" display="http://cpdb.realtek.com/cpdbv3/view/wafermap/oneWaferSbinMap.php?project=RL6856&amp;checksum=7150966bda73b9ec70bb643bf2aacd36&amp;bin_num=106&amp;bintype=sbin&amp;from=xls"/>
    <hyperlink ref="CT67" r:id="rId176" display="http://cpdb.realtek.com/cpdbv3/view/wafermap/oneWaferSbinMap.php?project=RL6856&amp;checksum=3b7672b8babb8622ec781916c7371cfb&amp;bin_num=106&amp;bintype=sbin&amp;from=xls"/>
    <hyperlink ref="CV67" r:id="rId177" display="http://cpdb.realtek.com/cpdbv3/view/wafermap/oneWaferSbinMap.php?project=RL6856&amp;checksum=4bb2824e6ce43703c61ee60ded6dd386&amp;bin_num=106&amp;bintype=sbin&amp;from=xls"/>
    <hyperlink ref="DD67" r:id="rId178" display="http://cpdb.realtek.com/cpdbv3/view/wafermap/oneWaferSbinMap.php?project=RL6856&amp;checksum=57203af04f4774bbc76567931b07b027&amp;bin_num=106&amp;bintype=sbin&amp;from=xls"/>
    <hyperlink ref="DE67" r:id="rId179" display="http://cpdb.realtek.com/cpdbv3/view/wafermap/oneWaferSbinMap.php?project=RL6856&amp;checksum=96732fda11f6cf12352f1a7d13f2bcf9&amp;bin_num=106&amp;bintype=sbin&amp;from=xls"/>
    <hyperlink ref="B68" r:id="rId180"/>
    <hyperlink ref="O68" r:id="rId181" display="http://cpdb.realtek.com/cpdbv3/view/wafermap/oneWaferSbinMap.php?project=RL6856&amp;checksum=625ccdca28e99aa4d778cd0cfdfe0328&amp;bin_num=601&amp;bintype=sbin&amp;from=xls"/>
    <hyperlink ref="Y68" r:id="rId182" display="http://cpdb.realtek.com/cpdbv3/view/wafermap/oneWaferSbinMap.php?project=RL6856&amp;checksum=d022df0c12b402ee17c400b94fed3f3a&amp;bin_num=601&amp;bintype=sbin&amp;from=xls"/>
    <hyperlink ref="AA68" r:id="rId183" display="http://cpdb.realtek.com/cpdbv3/view/wafermap/oneWaferSbinMap.php?project=RL6856&amp;checksum=6da01002c79b834836db0e37e8938eda&amp;bin_num=601&amp;bintype=sbin&amp;from=xls"/>
    <hyperlink ref="AD68" r:id="rId184" display="http://cpdb.realtek.com/cpdbv3/view/wafermap/oneWaferSbinMap.php?project=RL6856&amp;checksum=82744ef84d4dccf5740386fe1e7f4f31&amp;bin_num=601&amp;bintype=sbin&amp;from=xls"/>
    <hyperlink ref="AE68" r:id="rId185" display="http://cpdb.realtek.com/cpdbv3/view/wafermap/oneWaferSbinMap.php?project=RL6856&amp;checksum=e42e0571f806a2c4a9a5c361b1a4c8d4&amp;bin_num=601&amp;bintype=sbin&amp;from=xls"/>
    <hyperlink ref="AO68" r:id="rId186" display="http://cpdb.realtek.com/cpdbv3/view/wafermap/oneWaferSbinMap.php?project=RL6856&amp;checksum=3d9a7313dceab4dcb6f5d04917ed6799&amp;bin_num=601&amp;bintype=sbin&amp;from=xls"/>
    <hyperlink ref="AR68" r:id="rId187" display="http://cpdb.realtek.com/cpdbv3/view/wafermap/oneWaferSbinMap.php?project=RL6856&amp;checksum=2ec05bb668fb51c002c2ccdd7311b8d8&amp;bin_num=601&amp;bintype=sbin&amp;from=xls"/>
    <hyperlink ref="AU68" r:id="rId188" display="http://cpdb.realtek.com/cpdbv3/view/wafermap/oneWaferSbinMap.php?project=RL6856&amp;checksum=78b96d2a394408550d1661c3fef71595&amp;bin_num=601&amp;bintype=sbin&amp;from=xls"/>
    <hyperlink ref="AY68" r:id="rId189" display="http://cpdb.realtek.com/cpdbv3/view/wafermap/oneWaferSbinMap.php?project=RL6856&amp;checksum=9abdc5e21ee9910c1411a01666785f4d&amp;bin_num=601&amp;bintype=sbin&amp;from=xls"/>
    <hyperlink ref="BD68" r:id="rId190" display="http://cpdb.realtek.com/cpdbv3/view/wafermap/oneWaferSbinMap.php?project=RL6856&amp;checksum=2a10322948cc2fba33c38c6e8a7031fe&amp;bin_num=601&amp;bintype=sbin&amp;from=xls"/>
    <hyperlink ref="BJ68" r:id="rId191" display="http://cpdb.realtek.com/cpdbv3/view/wafermap/oneWaferSbinMap.php?project=RL6856&amp;checksum=a0cf94d61285cef6945b989283df7048&amp;bin_num=601&amp;bintype=sbin&amp;from=xls"/>
    <hyperlink ref="BL68" r:id="rId192" display="http://cpdb.realtek.com/cpdbv3/view/wafermap/oneWaferSbinMap.php?project=RL6856&amp;checksum=0559b28528097a2c7cf4aa0adb49dc6d&amp;bin_num=601&amp;bintype=sbin&amp;from=xls"/>
    <hyperlink ref="CL68" r:id="rId193" display="http://cpdb.realtek.com/cpdbv3/view/wafermap/oneWaferSbinMap.php?project=RL6856&amp;checksum=7150966bda73b9ec70bb643bf2aacd36&amp;bin_num=601&amp;bintype=sbin&amp;from=xls"/>
    <hyperlink ref="CN68" r:id="rId194" display="http://cpdb.realtek.com/cpdbv3/view/wafermap/oneWaferSbinMap.php?project=RL6856&amp;checksum=f8a1d9347cdf4b76119f3d2cb73486b8&amp;bin_num=601&amp;bintype=sbin&amp;from=xls"/>
    <hyperlink ref="CQ68" r:id="rId195" display="http://cpdb.realtek.com/cpdbv3/view/wafermap/oneWaferSbinMap.php?project=RL6856&amp;checksum=24111838513186643f8581e6e01ccb62&amp;bin_num=601&amp;bintype=sbin&amp;from=xls"/>
    <hyperlink ref="CZ68" r:id="rId196" display="http://cpdb.realtek.com/cpdbv3/view/wafermap/oneWaferSbinMap.php?project=RL6856&amp;checksum=663d22d72a7a00726466f0273f0f1c96&amp;bin_num=601&amp;bintype=sbin&amp;from=xls"/>
    <hyperlink ref="DE68" r:id="rId197" display="http://cpdb.realtek.com/cpdbv3/view/wafermap/oneWaferSbinMap.php?project=RL6856&amp;checksum=96732fda11f6cf12352f1a7d13f2bcf9&amp;bin_num=601&amp;bintype=sbin&amp;from=xls"/>
    <hyperlink ref="DI68" r:id="rId198" display="http://cpdb.realtek.com/cpdbv3/view/wafermap/oneWaferSbinMap.php?project=RL6856&amp;checksum=6711e5f025fb47568522291e09fe5ee6&amp;bin_num=601&amp;bintype=sbin&amp;from=xls"/>
    <hyperlink ref="B69" r:id="rId199"/>
    <hyperlink ref="P69" r:id="rId200" display="http://cpdb.realtek.com/cpdbv3/view/wafermap/oneWaferSbinMap.php?project=RL6856&amp;checksum=6eecad6d6f3251893c5f453ae702491f&amp;bin_num=503&amp;bintype=sbin&amp;from=xls"/>
    <hyperlink ref="AA69" r:id="rId201" display="http://cpdb.realtek.com/cpdbv3/view/wafermap/oneWaferSbinMap.php?project=RL6856&amp;checksum=6da01002c79b834836db0e37e8938eda&amp;bin_num=503&amp;bintype=sbin&amp;from=xls"/>
    <hyperlink ref="AC69" r:id="rId202" display="http://cpdb.realtek.com/cpdbv3/view/wafermap/oneWaferSbinMap.php?project=RL6856&amp;checksum=5eae8ce175da93a6dda4638b493b480b&amp;bin_num=503&amp;bintype=sbin&amp;from=xls"/>
    <hyperlink ref="AS69" r:id="rId203" display="http://cpdb.realtek.com/cpdbv3/view/wafermap/oneWaferSbinMap.php?project=RL6856&amp;checksum=135438e64b2eedea3a9193347e78d442&amp;bin_num=503&amp;bintype=sbin&amp;from=xls"/>
    <hyperlink ref="AT69" r:id="rId204" display="http://cpdb.realtek.com/cpdbv3/view/wafermap/oneWaferSbinMap.php?project=RL6856&amp;checksum=31c627a239a2d98b5b44dbb40900b21d&amp;bin_num=503&amp;bintype=sbin&amp;from=xls"/>
    <hyperlink ref="AU69" r:id="rId205" display="http://cpdb.realtek.com/cpdbv3/view/wafermap/oneWaferSbinMap.php?project=RL6856&amp;checksum=78b96d2a394408550d1661c3fef71595&amp;bin_num=503&amp;bintype=sbin&amp;from=xls"/>
    <hyperlink ref="BG69" r:id="rId206" display="http://cpdb.realtek.com/cpdbv3/view/wafermap/oneWaferSbinMap.php?project=RL6856&amp;checksum=1fae4b49efa84dabbf28022c7f01e438&amp;bin_num=503&amp;bintype=sbin&amp;from=xls"/>
    <hyperlink ref="BH69" r:id="rId207" display="http://cpdb.realtek.com/cpdbv3/view/wafermap/oneWaferSbinMap.php?project=RL6856&amp;checksum=214c5b0a48dff4b0a8678ef471ea1cad&amp;bin_num=503&amp;bintype=sbin&amp;from=xls"/>
    <hyperlink ref="BM69" r:id="rId208" display="http://cpdb.realtek.com/cpdbv3/view/wafermap/oneWaferSbinMap.php?project=RL6856&amp;checksum=1134c71487266fd2cce4f084ba1a8ea9&amp;bin_num=503&amp;bintype=sbin&amp;from=xls"/>
    <hyperlink ref="BQ69" r:id="rId209" display="http://cpdb.realtek.com/cpdbv3/view/wafermap/oneWaferSbinMap.php?project=RL6856&amp;checksum=1612994525b64b1c446ea015e575f0eb&amp;bin_num=503&amp;bintype=sbin&amp;from=xls"/>
    <hyperlink ref="BS69" r:id="rId210" display="http://cpdb.realtek.com/cpdbv3/view/wafermap/oneWaferSbinMap.php?project=RL6856&amp;checksum=57f235ecf59829e6dcffc25727d5a27c&amp;bin_num=503&amp;bintype=sbin&amp;from=xls"/>
    <hyperlink ref="BX69" r:id="rId211" display="http://cpdb.realtek.com/cpdbv3/view/wafermap/oneWaferSbinMap.php?project=RL6856&amp;checksum=c660f910f824cb3ee982d6a0882f7c48&amp;bin_num=503&amp;bintype=sbin&amp;from=xls"/>
    <hyperlink ref="CB69" r:id="rId212" display="http://cpdb.realtek.com/cpdbv3/view/wafermap/oneWaferSbinMap.php?project=RL6856&amp;checksum=943f52e04140f840a64e19849e7d366c&amp;bin_num=503&amp;bintype=sbin&amp;from=xls"/>
    <hyperlink ref="CW69" r:id="rId213" display="http://cpdb.realtek.com/cpdbv3/view/wafermap/oneWaferSbinMap.php?project=RL6856&amp;checksum=db3232d7620b835fb820752a195fc39d&amp;bin_num=503&amp;bintype=sbin&amp;from=xls"/>
    <hyperlink ref="DF69" r:id="rId214" display="http://cpdb.realtek.com/cpdbv3/view/wafermap/oneWaferSbinMap.php?project=RL6856&amp;checksum=c5319084b3f7b0e875498e7f10046913&amp;bin_num=503&amp;bintype=sbin&amp;from=xls"/>
    <hyperlink ref="B70" r:id="rId215"/>
    <hyperlink ref="R70" r:id="rId216" display="http://cpdb.realtek.com/cpdbv3/view/wafermap/oneWaferSbinMap.php?project=RL6856&amp;checksum=fb747ce2b00deebc87d9d596224efdf9&amp;bin_num=706&amp;bintype=sbin&amp;from=xls"/>
    <hyperlink ref="S70" r:id="rId217" display="http://cpdb.realtek.com/cpdbv3/view/wafermap/oneWaferSbinMap.php?project=RL6856&amp;checksum=acb26da60eab1bd8112943dcaa8a8176&amp;bin_num=706&amp;bintype=sbin&amp;from=xls"/>
    <hyperlink ref="W70" r:id="rId218" display="http://cpdb.realtek.com/cpdbv3/view/wafermap/oneWaferSbinMap.php?project=RL6856&amp;checksum=29c077d9647b29d5e143908411f5e71f&amp;bin_num=706&amp;bintype=sbin&amp;from=xls"/>
    <hyperlink ref="Z70" r:id="rId219" display="http://cpdb.realtek.com/cpdbv3/view/wafermap/oneWaferSbinMap.php?project=RL6856&amp;checksum=b6bd471732664958b344700bb9bce1a7&amp;bin_num=706&amp;bintype=sbin&amp;from=xls"/>
    <hyperlink ref="AB70" r:id="rId220" display="http://cpdb.realtek.com/cpdbv3/view/wafermap/oneWaferSbinMap.php?project=RL6856&amp;checksum=78c0070abfe7fda6efc5acb31d7e6a2f&amp;bin_num=706&amp;bintype=sbin&amp;from=xls"/>
    <hyperlink ref="AF70" r:id="rId221" display="http://cpdb.realtek.com/cpdbv3/view/wafermap/oneWaferSbinMap.php?project=RL6856&amp;checksum=079adb88e1c5f9e6b02d253f6a8a6cf3&amp;bin_num=706&amp;bintype=sbin&amp;from=xls"/>
    <hyperlink ref="AL70" r:id="rId222" display="http://cpdb.realtek.com/cpdbv3/view/wafermap/oneWaferSbinMap.php?project=RL6856&amp;checksum=3755b5eb22c8a5e464c47ccda777390e&amp;bin_num=706&amp;bintype=sbin&amp;from=xls"/>
    <hyperlink ref="AZ70" r:id="rId223" display="http://cpdb.realtek.com/cpdbv3/view/wafermap/oneWaferSbinMap.php?project=RL6856&amp;checksum=0d329c27c7ecbd1f1cbc1a908747e4eb&amp;bin_num=706&amp;bintype=sbin&amp;from=xls"/>
    <hyperlink ref="BC70" r:id="rId224" display="http://cpdb.realtek.com/cpdbv3/view/wafermap/oneWaferSbinMap.php?project=RL6856&amp;checksum=afeaa2c3e82538758f3fe7a4b5f64cc5&amp;bin_num=706&amp;bintype=sbin&amp;from=xls"/>
    <hyperlink ref="CA70" r:id="rId225" display="http://cpdb.realtek.com/cpdbv3/view/wafermap/oneWaferSbinMap.php?project=RL6856&amp;checksum=5a72625192064eb04bb1c91c7eedbc43&amp;bin_num=706&amp;bintype=sbin&amp;from=xls"/>
    <hyperlink ref="CD70" r:id="rId226" display="http://cpdb.realtek.com/cpdbv3/view/wafermap/oneWaferSbinMap.php?project=RL6856&amp;checksum=f2f678beab63f786b20a689da4b69e1d&amp;bin_num=706&amp;bintype=sbin&amp;from=xls"/>
    <hyperlink ref="CW70" r:id="rId227" display="http://cpdb.realtek.com/cpdbv3/view/wafermap/oneWaferSbinMap.php?project=RL6856&amp;checksum=db3232d7620b835fb820752a195fc39d&amp;bin_num=706&amp;bintype=sbin&amp;from=xls"/>
    <hyperlink ref="B71" r:id="rId228"/>
    <hyperlink ref="O71" r:id="rId229" display="http://cpdb.realtek.com/cpdbv3/view/wafermap/oneWaferSbinMap.php?project=RL6856&amp;checksum=625ccdca28e99aa4d778cd0cfdfe0328&amp;bin_num=47&amp;bintype=sbin&amp;from=xls"/>
    <hyperlink ref="R71" r:id="rId230" display="http://cpdb.realtek.com/cpdbv3/view/wafermap/oneWaferSbinMap.php?project=RL6856&amp;checksum=fb747ce2b00deebc87d9d596224efdf9&amp;bin_num=47&amp;bintype=sbin&amp;from=xls"/>
    <hyperlink ref="W71" r:id="rId231" display="http://cpdb.realtek.com/cpdbv3/view/wafermap/oneWaferSbinMap.php?project=RL6856&amp;checksum=29c077d9647b29d5e143908411f5e71f&amp;bin_num=47&amp;bintype=sbin&amp;from=xls"/>
    <hyperlink ref="AH71" r:id="rId232" display="http://cpdb.realtek.com/cpdbv3/view/wafermap/oneWaferSbinMap.php?project=RL6856&amp;checksum=d9253a1115476df1aaaad47016a811a3&amp;bin_num=47&amp;bintype=sbin&amp;from=xls"/>
    <hyperlink ref="AK71" r:id="rId233" display="http://cpdb.realtek.com/cpdbv3/view/wafermap/oneWaferSbinMap.php?project=RL6856&amp;checksum=5edc089bb2709bb402e8d80a29586657&amp;bin_num=47&amp;bintype=sbin&amp;from=xls"/>
    <hyperlink ref="AN71" r:id="rId234" display="http://cpdb.realtek.com/cpdbv3/view/wafermap/oneWaferSbinMap.php?project=RL6856&amp;checksum=e13dfc4a4e95ddc62457b0a58d8ecf9d&amp;bin_num=47&amp;bintype=sbin&amp;from=xls"/>
    <hyperlink ref="AX71" r:id="rId235" display="http://cpdb.realtek.com/cpdbv3/view/wafermap/oneWaferSbinMap.php?project=RL6856&amp;checksum=713f5c2b6dca10ba220bcb48283ab06c&amp;bin_num=47&amp;bintype=sbin&amp;from=xls"/>
    <hyperlink ref="BA71" r:id="rId236" display="http://cpdb.realtek.com/cpdbv3/view/wafermap/oneWaferSbinMap.php?project=RL6856&amp;checksum=6f8e8ba6ff4667c11fcc32b995151685&amp;bin_num=47&amp;bintype=sbin&amp;from=xls"/>
    <hyperlink ref="CA71" r:id="rId237" display="http://cpdb.realtek.com/cpdbv3/view/wafermap/oneWaferSbinMap.php?project=RL6856&amp;checksum=5a72625192064eb04bb1c91c7eedbc43&amp;bin_num=47&amp;bintype=sbin&amp;from=xls"/>
    <hyperlink ref="CO71" r:id="rId238" display="http://cpdb.realtek.com/cpdbv3/view/wafermap/oneWaferSbinMap.php?project=RL6856&amp;checksum=7986a19944b724c34c4d31590271de7b&amp;bin_num=47&amp;bintype=sbin&amp;from=xls"/>
    <hyperlink ref="B72" r:id="rId239"/>
    <hyperlink ref="U72" r:id="rId240" display="http://cpdb.realtek.com/cpdbv3/view/wafermap/oneWaferSbinMap.php?project=RL6856&amp;checksum=81eafbe62bce15605863e760d21dfc89&amp;bin_num=28&amp;bintype=sbin&amp;from=xls"/>
    <hyperlink ref="AA72" r:id="rId241" display="http://cpdb.realtek.com/cpdbv3/view/wafermap/oneWaferSbinMap.php?project=RL6856&amp;checksum=6da01002c79b834836db0e37e8938eda&amp;bin_num=28&amp;bintype=sbin&amp;from=xls"/>
    <hyperlink ref="AO72" r:id="rId242" display="http://cpdb.realtek.com/cpdbv3/view/wafermap/oneWaferSbinMap.php?project=RL6856&amp;checksum=3d9a7313dceab4dcb6f5d04917ed6799&amp;bin_num=28&amp;bintype=sbin&amp;from=xls"/>
    <hyperlink ref="AP72" r:id="rId243" display="http://cpdb.realtek.com/cpdbv3/view/wafermap/oneWaferSbinMap.php?project=RL6856&amp;checksum=4a8ea00e9b0cb954e656750bc00feb55&amp;bin_num=28&amp;bintype=sbin&amp;from=xls"/>
    <hyperlink ref="AZ72" r:id="rId244" display="http://cpdb.realtek.com/cpdbv3/view/wafermap/oneWaferSbinMap.php?project=RL6856&amp;checksum=0d329c27c7ecbd1f1cbc1a908747e4eb&amp;bin_num=28&amp;bintype=sbin&amp;from=xls"/>
    <hyperlink ref="BL72" r:id="rId245" display="http://cpdb.realtek.com/cpdbv3/view/wafermap/oneWaferSbinMap.php?project=RL6856&amp;checksum=0559b28528097a2c7cf4aa0adb49dc6d&amp;bin_num=28&amp;bintype=sbin&amp;from=xls"/>
    <hyperlink ref="BP72" r:id="rId246" display="http://cpdb.realtek.com/cpdbv3/view/wafermap/oneWaferSbinMap.php?project=RL6856&amp;checksum=c669aa6f555aef49f717abd4782e1ac0&amp;bin_num=28&amp;bintype=sbin&amp;from=xls"/>
    <hyperlink ref="CC72" r:id="rId247" display="http://cpdb.realtek.com/cpdbv3/view/wafermap/oneWaferSbinMap.php?project=RL6856&amp;checksum=fbf2edc645ae1224b9766723e5906b31&amp;bin_num=28&amp;bintype=sbin&amp;from=xls"/>
    <hyperlink ref="CM72" r:id="rId248" display="http://cpdb.realtek.com/cpdbv3/view/wafermap/oneWaferSbinMap.php?project=RL6856&amp;checksum=c529f2143dc0de507222ac4dc974574b&amp;bin_num=28&amp;bintype=sbin&amp;from=xls"/>
    <hyperlink ref="CR72" r:id="rId249" display="http://cpdb.realtek.com/cpdbv3/view/wafermap/oneWaferSbinMap.php?project=RL6856&amp;checksum=340cd280b4bea0f2354183317541476a&amp;bin_num=28&amp;bintype=sbin&amp;from=xls"/>
    <hyperlink ref="DI72" r:id="rId250" display="http://cpdb.realtek.com/cpdbv3/view/wafermap/oneWaferSbinMap.php?project=RL6856&amp;checksum=6711e5f025fb47568522291e09fe5ee6&amp;bin_num=28&amp;bintype=sbin&amp;from=xls"/>
    <hyperlink ref="B73" r:id="rId251"/>
    <hyperlink ref="O73" r:id="rId252" display="http://cpdb.realtek.com/cpdbv3/view/wafermap/oneWaferSbinMap.php?project=RL6856&amp;checksum=625ccdca28e99aa4d778cd0cfdfe0328&amp;bin_num=43&amp;bintype=sbin&amp;from=xls"/>
    <hyperlink ref="AE73" r:id="rId253" display="http://cpdb.realtek.com/cpdbv3/view/wafermap/oneWaferSbinMap.php?project=RL6856&amp;checksum=e42e0571f806a2c4a9a5c361b1a4c8d4&amp;bin_num=43&amp;bintype=sbin&amp;from=xls"/>
    <hyperlink ref="AG73" r:id="rId254" display="http://cpdb.realtek.com/cpdbv3/view/wafermap/oneWaferSbinMap.php?project=RL6856&amp;checksum=3d64fac3f426a472e3b0b99bc153b54b&amp;bin_num=43&amp;bintype=sbin&amp;from=xls"/>
    <hyperlink ref="AH73" r:id="rId255" display="http://cpdb.realtek.com/cpdbv3/view/wafermap/oneWaferSbinMap.php?project=RL6856&amp;checksum=d9253a1115476df1aaaad47016a811a3&amp;bin_num=43&amp;bintype=sbin&amp;from=xls"/>
    <hyperlink ref="AI73" r:id="rId256" display="http://cpdb.realtek.com/cpdbv3/view/wafermap/oneWaferSbinMap.php?project=RL6856&amp;checksum=325d617e02c389e4c96f5d167b480643&amp;bin_num=43&amp;bintype=sbin&amp;from=xls"/>
    <hyperlink ref="AO73" r:id="rId257" display="http://cpdb.realtek.com/cpdbv3/view/wafermap/oneWaferSbinMap.php?project=RL6856&amp;checksum=3d9a7313dceab4dcb6f5d04917ed6799&amp;bin_num=43&amp;bintype=sbin&amp;from=xls"/>
    <hyperlink ref="AU73" r:id="rId258" display="http://cpdb.realtek.com/cpdbv3/view/wafermap/oneWaferSbinMap.php?project=RL6856&amp;checksum=78b96d2a394408550d1661c3fef71595&amp;bin_num=43&amp;bintype=sbin&amp;from=xls"/>
    <hyperlink ref="AV73" r:id="rId259" display="http://cpdb.realtek.com/cpdbv3/view/wafermap/oneWaferSbinMap.php?project=RL6856&amp;checksum=e1d279885d36617d53d7b9ac563d71d0&amp;bin_num=43&amp;bintype=sbin&amp;from=xls"/>
    <hyperlink ref="AX73" r:id="rId260" display="http://cpdb.realtek.com/cpdbv3/view/wafermap/oneWaferSbinMap.php?project=RL6856&amp;checksum=713f5c2b6dca10ba220bcb48283ab06c&amp;bin_num=43&amp;bintype=sbin&amp;from=xls"/>
    <hyperlink ref="BB73" r:id="rId261" display="http://cpdb.realtek.com/cpdbv3/view/wafermap/oneWaferSbinMap.php?project=RL6856&amp;checksum=af0f2dbd0d36df9ffb61a329fd033519&amp;bin_num=43&amp;bintype=sbin&amp;from=xls"/>
    <hyperlink ref="BE73" r:id="rId262" display="http://cpdb.realtek.com/cpdbv3/view/wafermap/oneWaferSbinMap.php?project=RL6856&amp;checksum=ab4e4bc44f0e7c7134aaca4ea4bbb6e9&amp;bin_num=43&amp;bintype=sbin&amp;from=xls"/>
    <hyperlink ref="BF73" r:id="rId263" display="http://cpdb.realtek.com/cpdbv3/view/wafermap/oneWaferSbinMap.php?project=RL6856&amp;checksum=07a3517c188374a680ce63d140ef8c24&amp;bin_num=43&amp;bintype=sbin&amp;from=xls"/>
    <hyperlink ref="BG73" r:id="rId264" display="http://cpdb.realtek.com/cpdbv3/view/wafermap/oneWaferSbinMap.php?project=RL6856&amp;checksum=1fae4b49efa84dabbf28022c7f01e438&amp;bin_num=43&amp;bintype=sbin&amp;from=xls"/>
    <hyperlink ref="BH73" r:id="rId265" display="http://cpdb.realtek.com/cpdbv3/view/wafermap/oneWaferSbinMap.php?project=RL6856&amp;checksum=214c5b0a48dff4b0a8678ef471ea1cad&amp;bin_num=43&amp;bintype=sbin&amp;from=xls"/>
    <hyperlink ref="BI73" r:id="rId266" display="http://cpdb.realtek.com/cpdbv3/view/wafermap/oneWaferSbinMap.php?project=RL6856&amp;checksum=52d759763e2406dcacdd4c86a7639d55&amp;bin_num=43&amp;bintype=sbin&amp;from=xls"/>
    <hyperlink ref="BK73" r:id="rId267" display="http://cpdb.realtek.com/cpdbv3/view/wafermap/oneWaferSbinMap.php?project=RL6856&amp;checksum=d32752bbb032c07187d5a5d0136dea32&amp;bin_num=43&amp;bintype=sbin&amp;from=xls"/>
    <hyperlink ref="BL73" r:id="rId268" display="http://cpdb.realtek.com/cpdbv3/view/wafermap/oneWaferSbinMap.php?project=RL6856&amp;checksum=0559b28528097a2c7cf4aa0adb49dc6d&amp;bin_num=43&amp;bintype=sbin&amp;from=xls"/>
    <hyperlink ref="BO73" r:id="rId269" display="http://cpdb.realtek.com/cpdbv3/view/wafermap/oneWaferSbinMap.php?project=RL6856&amp;checksum=4254813e68911df4f979ccc332f0d690&amp;bin_num=43&amp;bintype=sbin&amp;from=xls"/>
    <hyperlink ref="BT73" r:id="rId270" display="http://cpdb.realtek.com/cpdbv3/view/wafermap/oneWaferSbinMap.php?project=RL6856&amp;checksum=97fb73c8d9140eeda10eff7d90a2f960&amp;bin_num=43&amp;bintype=sbin&amp;from=xls"/>
    <hyperlink ref="CF73" r:id="rId271" display="http://cpdb.realtek.com/cpdbv3/view/wafermap/oneWaferSbinMap.php?project=RL6856&amp;checksum=9127e1de1c75310d0375ec371455700b&amp;bin_num=43&amp;bintype=sbin&amp;from=xls"/>
    <hyperlink ref="CR73" r:id="rId272" display="http://cpdb.realtek.com/cpdbv3/view/wafermap/oneWaferSbinMap.php?project=RL6856&amp;checksum=340cd280b4bea0f2354183317541476a&amp;bin_num=43&amp;bintype=sbin&amp;from=xls"/>
    <hyperlink ref="CS73" r:id="rId273" display="http://cpdb.realtek.com/cpdbv3/view/wafermap/oneWaferSbinMap.php?project=RL6856&amp;checksum=6734020275e7561ad2d2dd15be8a6d16&amp;bin_num=43&amp;bintype=sbin&amp;from=xls"/>
    <hyperlink ref="DC73" r:id="rId274" display="http://cpdb.realtek.com/cpdbv3/view/wafermap/oneWaferSbinMap.php?project=RL6856&amp;checksum=cb6016d8fb1b4fbe10275a88db38c3af&amp;bin_num=43&amp;bintype=sbin&amp;from=xls"/>
    <hyperlink ref="DD73" r:id="rId275" display="http://cpdb.realtek.com/cpdbv3/view/wafermap/oneWaferSbinMap.php?project=RL6856&amp;checksum=57203af04f4774bbc76567931b07b027&amp;bin_num=43&amp;bintype=sbin&amp;from=xls"/>
    <hyperlink ref="B74" r:id="rId276"/>
    <hyperlink ref="O74" r:id="rId277" display="http://cpdb.realtek.com/cpdbv3/view/wafermap/oneWaferSbinMap.php?project=RL6856&amp;checksum=625ccdca28e99aa4d778cd0cfdfe0328&amp;bin_num=42&amp;bintype=sbin&amp;from=xls"/>
    <hyperlink ref="P74" r:id="rId278" display="http://cpdb.realtek.com/cpdbv3/view/wafermap/oneWaferSbinMap.php?project=RL6856&amp;checksum=6eecad6d6f3251893c5f453ae702491f&amp;bin_num=42&amp;bintype=sbin&amp;from=xls"/>
    <hyperlink ref="Q74" r:id="rId279" display="http://cpdb.realtek.com/cpdbv3/view/wafermap/oneWaferSbinMap.php?project=RL6856&amp;checksum=08e6c79790ab2f634c53577bc78b0f33&amp;bin_num=42&amp;bintype=sbin&amp;from=xls"/>
    <hyperlink ref="U74" r:id="rId280" display="http://cpdb.realtek.com/cpdbv3/view/wafermap/oneWaferSbinMap.php?project=RL6856&amp;checksum=81eafbe62bce15605863e760d21dfc89&amp;bin_num=42&amp;bintype=sbin&amp;from=xls"/>
    <hyperlink ref="V74" r:id="rId281" display="http://cpdb.realtek.com/cpdbv3/view/wafermap/oneWaferSbinMap.php?project=RL6856&amp;checksum=55de47e88e5af2ce8d6ec2c8cee93a6b&amp;bin_num=42&amp;bintype=sbin&amp;from=xls"/>
    <hyperlink ref="W74" r:id="rId282" display="http://cpdb.realtek.com/cpdbv3/view/wafermap/oneWaferSbinMap.php?project=RL6856&amp;checksum=29c077d9647b29d5e143908411f5e71f&amp;bin_num=42&amp;bintype=sbin&amp;from=xls"/>
    <hyperlink ref="Y74" r:id="rId283" display="http://cpdb.realtek.com/cpdbv3/view/wafermap/oneWaferSbinMap.php?project=RL6856&amp;checksum=d022df0c12b402ee17c400b94fed3f3a&amp;bin_num=42&amp;bintype=sbin&amp;from=xls"/>
    <hyperlink ref="Z74" r:id="rId284" display="http://cpdb.realtek.com/cpdbv3/view/wafermap/oneWaferSbinMap.php?project=RL6856&amp;checksum=b6bd471732664958b344700bb9bce1a7&amp;bin_num=42&amp;bintype=sbin&amp;from=xls"/>
    <hyperlink ref="AC74" r:id="rId285" display="http://cpdb.realtek.com/cpdbv3/view/wafermap/oneWaferSbinMap.php?project=RL6856&amp;checksum=5eae8ce175da93a6dda4638b493b480b&amp;bin_num=42&amp;bintype=sbin&amp;from=xls"/>
    <hyperlink ref="AF74" r:id="rId286" display="http://cpdb.realtek.com/cpdbv3/view/wafermap/oneWaferSbinMap.php?project=RL6856&amp;checksum=079adb88e1c5f9e6b02d253f6a8a6cf3&amp;bin_num=42&amp;bintype=sbin&amp;from=xls"/>
    <hyperlink ref="AJ74" r:id="rId287" display="http://cpdb.realtek.com/cpdbv3/view/wafermap/oneWaferSbinMap.php?project=RL6856&amp;checksum=f1b865537928f8afdb2e4eb8a6ddc2b3&amp;bin_num=42&amp;bintype=sbin&amp;from=xls"/>
    <hyperlink ref="AM74" r:id="rId288" display="http://cpdb.realtek.com/cpdbv3/view/wafermap/oneWaferSbinMap.php?project=RL6856&amp;checksum=837f0bce37ceaa34b519ff9f1970e244&amp;bin_num=42&amp;bintype=sbin&amp;from=xls"/>
    <hyperlink ref="AU74" r:id="rId289" display="http://cpdb.realtek.com/cpdbv3/view/wafermap/oneWaferSbinMap.php?project=RL6856&amp;checksum=78b96d2a394408550d1661c3fef71595&amp;bin_num=42&amp;bintype=sbin&amp;from=xls"/>
    <hyperlink ref="AY74" r:id="rId290" display="http://cpdb.realtek.com/cpdbv3/view/wafermap/oneWaferSbinMap.php?project=RL6856&amp;checksum=9abdc5e21ee9910c1411a01666785f4d&amp;bin_num=42&amp;bintype=sbin&amp;from=xls"/>
    <hyperlink ref="AZ74" r:id="rId291" display="http://cpdb.realtek.com/cpdbv3/view/wafermap/oneWaferSbinMap.php?project=RL6856&amp;checksum=0d329c27c7ecbd1f1cbc1a908747e4eb&amp;bin_num=42&amp;bintype=sbin&amp;from=xls"/>
    <hyperlink ref="BG74" r:id="rId292" display="http://cpdb.realtek.com/cpdbv3/view/wafermap/oneWaferSbinMap.php?project=RL6856&amp;checksum=1fae4b49efa84dabbf28022c7f01e438&amp;bin_num=42&amp;bintype=sbin&amp;from=xls"/>
    <hyperlink ref="BK74" r:id="rId293" display="http://cpdb.realtek.com/cpdbv3/view/wafermap/oneWaferSbinMap.php?project=RL6856&amp;checksum=d32752bbb032c07187d5a5d0136dea32&amp;bin_num=42&amp;bintype=sbin&amp;from=xls"/>
    <hyperlink ref="BL74" r:id="rId294" display="http://cpdb.realtek.com/cpdbv3/view/wafermap/oneWaferSbinMap.php?project=RL6856&amp;checksum=0559b28528097a2c7cf4aa0adb49dc6d&amp;bin_num=42&amp;bintype=sbin&amp;from=xls"/>
    <hyperlink ref="BM74" r:id="rId295" display="http://cpdb.realtek.com/cpdbv3/view/wafermap/oneWaferSbinMap.php?project=RL6856&amp;checksum=1134c71487266fd2cce4f084ba1a8ea9&amp;bin_num=42&amp;bintype=sbin&amp;from=xls"/>
    <hyperlink ref="BW74" r:id="rId296" display="http://cpdb.realtek.com/cpdbv3/view/wafermap/oneWaferSbinMap.php?project=RL6856&amp;checksum=c44322269145310ae9195cb5c2ddde17&amp;bin_num=42&amp;bintype=sbin&amp;from=xls"/>
    <hyperlink ref="BY74" r:id="rId297" display="http://cpdb.realtek.com/cpdbv3/view/wafermap/oneWaferSbinMap.php?project=RL6856&amp;checksum=1f93281ca8500f71fa75bb63784582fb&amp;bin_num=42&amp;bintype=sbin&amp;from=xls"/>
    <hyperlink ref="CF74" r:id="rId298" display="http://cpdb.realtek.com/cpdbv3/view/wafermap/oneWaferSbinMap.php?project=RL6856&amp;checksum=9127e1de1c75310d0375ec371455700b&amp;bin_num=42&amp;bintype=sbin&amp;from=xls"/>
    <hyperlink ref="CO74" r:id="rId299" display="http://cpdb.realtek.com/cpdbv3/view/wafermap/oneWaferSbinMap.php?project=RL6856&amp;checksum=7986a19944b724c34c4d31590271de7b&amp;bin_num=42&amp;bintype=sbin&amp;from=xls"/>
    <hyperlink ref="CR74" r:id="rId300" display="http://cpdb.realtek.com/cpdbv3/view/wafermap/oneWaferSbinMap.php?project=RL6856&amp;checksum=340cd280b4bea0f2354183317541476a&amp;bin_num=42&amp;bintype=sbin&amp;from=xls"/>
    <hyperlink ref="CW74" r:id="rId301" display="http://cpdb.realtek.com/cpdbv3/view/wafermap/oneWaferSbinMap.php?project=RL6856&amp;checksum=db3232d7620b835fb820752a195fc39d&amp;bin_num=42&amp;bintype=sbin&amp;from=xls"/>
    <hyperlink ref="DG74" r:id="rId302" display="http://cpdb.realtek.com/cpdbv3/view/wafermap/oneWaferSbinMap.php?project=RL6856&amp;checksum=858e65848a4d51b8cf2ebe2326644064&amp;bin_num=42&amp;bintype=sbin&amp;from=xls"/>
    <hyperlink ref="B75" r:id="rId303"/>
    <hyperlink ref="P75" r:id="rId304" display="http://cpdb.realtek.com/cpdbv3/view/wafermap/oneWaferSbinMap.php?project=RL6856&amp;checksum=6eecad6d6f3251893c5f453ae702491f&amp;bin_num=110&amp;bintype=sbin&amp;from=xls"/>
    <hyperlink ref="T75" r:id="rId305" display="http://cpdb.realtek.com/cpdbv3/view/wafermap/oneWaferSbinMap.php?project=RL6856&amp;checksum=92d3e1fda2dda6eedae50eccd1b27742&amp;bin_num=110&amp;bintype=sbin&amp;from=xls"/>
    <hyperlink ref="W75" r:id="rId306" display="http://cpdb.realtek.com/cpdbv3/view/wafermap/oneWaferSbinMap.php?project=RL6856&amp;checksum=29c077d9647b29d5e143908411f5e71f&amp;bin_num=110&amp;bintype=sbin&amp;from=xls"/>
    <hyperlink ref="AD75" r:id="rId307" display="http://cpdb.realtek.com/cpdbv3/view/wafermap/oneWaferSbinMap.php?project=RL6856&amp;checksum=82744ef84d4dccf5740386fe1e7f4f31&amp;bin_num=110&amp;bintype=sbin&amp;from=xls"/>
    <hyperlink ref="AE75" r:id="rId308" display="http://cpdb.realtek.com/cpdbv3/view/wafermap/oneWaferSbinMap.php?project=RL6856&amp;checksum=e42e0571f806a2c4a9a5c361b1a4c8d4&amp;bin_num=110&amp;bintype=sbin&amp;from=xls"/>
    <hyperlink ref="AF75" r:id="rId309" display="http://cpdb.realtek.com/cpdbv3/view/wafermap/oneWaferSbinMap.php?project=RL6856&amp;checksum=079adb88e1c5f9e6b02d253f6a8a6cf3&amp;bin_num=110&amp;bintype=sbin&amp;from=xls"/>
    <hyperlink ref="AS75" r:id="rId310" display="http://cpdb.realtek.com/cpdbv3/view/wafermap/oneWaferSbinMap.php?project=RL6856&amp;checksum=135438e64b2eedea3a9193347e78d442&amp;bin_num=110&amp;bintype=sbin&amp;from=xls"/>
    <hyperlink ref="AW75" r:id="rId311" display="http://cpdb.realtek.com/cpdbv3/view/wafermap/oneWaferSbinMap.php?project=RL6856&amp;checksum=36a464b91dd26ff38e95e8e47b05d9e9&amp;bin_num=110&amp;bintype=sbin&amp;from=xls"/>
    <hyperlink ref="AY75" r:id="rId312" display="http://cpdb.realtek.com/cpdbv3/view/wafermap/oneWaferSbinMap.php?project=RL6856&amp;checksum=9abdc5e21ee9910c1411a01666785f4d&amp;bin_num=110&amp;bintype=sbin&amp;from=xls"/>
    <hyperlink ref="BH75" r:id="rId313" display="http://cpdb.realtek.com/cpdbv3/view/wafermap/oneWaferSbinMap.php?project=RL6856&amp;checksum=214c5b0a48dff4b0a8678ef471ea1cad&amp;bin_num=110&amp;bintype=sbin&amp;from=xls"/>
    <hyperlink ref="CF75" r:id="rId314" display="http://cpdb.realtek.com/cpdbv3/view/wafermap/oneWaferSbinMap.php?project=RL6856&amp;checksum=9127e1de1c75310d0375ec371455700b&amp;bin_num=110&amp;bintype=sbin&amp;from=xls"/>
    <hyperlink ref="CG75" r:id="rId315" display="http://cpdb.realtek.com/cpdbv3/view/wafermap/oneWaferSbinMap.php?project=RL6856&amp;checksum=6db6167a8e9154bc7562566961a5d111&amp;bin_num=110&amp;bintype=sbin&amp;from=xls"/>
    <hyperlink ref="CI75" r:id="rId316" display="http://cpdb.realtek.com/cpdbv3/view/wafermap/oneWaferSbinMap.php?project=RL6856&amp;checksum=d3718ba83f218fa0e7c02b9f95e223ea&amp;bin_num=110&amp;bintype=sbin&amp;from=xls"/>
    <hyperlink ref="CJ75" r:id="rId317" display="http://cpdb.realtek.com/cpdbv3/view/wafermap/oneWaferSbinMap.php?project=RL6856&amp;checksum=c156d2f3e5f527b5b221e1224be48cdf&amp;bin_num=110&amp;bintype=sbin&amp;from=xls"/>
    <hyperlink ref="CN75" r:id="rId318" display="http://cpdb.realtek.com/cpdbv3/view/wafermap/oneWaferSbinMap.php?project=RL6856&amp;checksum=f8a1d9347cdf4b76119f3d2cb73486b8&amp;bin_num=110&amp;bintype=sbin&amp;from=xls"/>
    <hyperlink ref="CV75" r:id="rId319" display="http://cpdb.realtek.com/cpdbv3/view/wafermap/oneWaferSbinMap.php?project=RL6856&amp;checksum=4bb2824e6ce43703c61ee60ded6dd386&amp;bin_num=110&amp;bintype=sbin&amp;from=xls"/>
    <hyperlink ref="DC75" r:id="rId320" display="http://cpdb.realtek.com/cpdbv3/view/wafermap/oneWaferSbinMap.php?project=RL6856&amp;checksum=cb6016d8fb1b4fbe10275a88db38c3af&amp;bin_num=110&amp;bintype=sbin&amp;from=xls"/>
    <hyperlink ref="DF75" r:id="rId321" display="http://cpdb.realtek.com/cpdbv3/view/wafermap/oneWaferSbinMap.php?project=RL6856&amp;checksum=c5319084b3f7b0e875498e7f10046913&amp;bin_num=110&amp;bintype=sbin&amp;from=xls"/>
    <hyperlink ref="DG75" r:id="rId322" display="http://cpdb.realtek.com/cpdbv3/view/wafermap/oneWaferSbinMap.php?project=RL6856&amp;checksum=858e65848a4d51b8cf2ebe2326644064&amp;bin_num=110&amp;bintype=sbin&amp;from=xls"/>
    <hyperlink ref="DI75" r:id="rId323" display="http://cpdb.realtek.com/cpdbv3/view/wafermap/oneWaferSbinMap.php?project=RL6856&amp;checksum=6711e5f025fb47568522291e09fe5ee6&amp;bin_num=110&amp;bintype=sbin&amp;from=xls"/>
    <hyperlink ref="B76" r:id="rId324"/>
    <hyperlink ref="AA76" r:id="rId325" display="http://cpdb.realtek.com/cpdbv3/view/wafermap/oneWaferSbinMap.php?project=RL6856&amp;checksum=6da01002c79b834836db0e37e8938eda&amp;bin_num=504&amp;bintype=sbin&amp;from=xls"/>
    <hyperlink ref="AI76" r:id="rId326" display="http://cpdb.realtek.com/cpdbv3/view/wafermap/oneWaferSbinMap.php?project=RL6856&amp;checksum=325d617e02c389e4c96f5d167b480643&amp;bin_num=504&amp;bintype=sbin&amp;from=xls"/>
    <hyperlink ref="AJ76" r:id="rId327" display="http://cpdb.realtek.com/cpdbv3/view/wafermap/oneWaferSbinMap.php?project=RL6856&amp;checksum=f1b865537928f8afdb2e4eb8a6ddc2b3&amp;bin_num=504&amp;bintype=sbin&amp;from=xls"/>
    <hyperlink ref="AQ76" r:id="rId328" display="http://cpdb.realtek.com/cpdbv3/view/wafermap/oneWaferSbinMap.php?project=RL6856&amp;checksum=6901295a3b95f67007e35a4258392e01&amp;bin_num=504&amp;bintype=sbin&amp;from=xls"/>
    <hyperlink ref="AR76" r:id="rId329" display="http://cpdb.realtek.com/cpdbv3/view/wafermap/oneWaferSbinMap.php?project=RL6856&amp;checksum=2ec05bb668fb51c002c2ccdd7311b8d8&amp;bin_num=504&amp;bintype=sbin&amp;from=xls"/>
    <hyperlink ref="AY76" r:id="rId330" display="http://cpdb.realtek.com/cpdbv3/view/wafermap/oneWaferSbinMap.php?project=RL6856&amp;checksum=9abdc5e21ee9910c1411a01666785f4d&amp;bin_num=504&amp;bintype=sbin&amp;from=xls"/>
    <hyperlink ref="AZ76" r:id="rId331" display="http://cpdb.realtek.com/cpdbv3/view/wafermap/oneWaferSbinMap.php?project=RL6856&amp;checksum=0d329c27c7ecbd1f1cbc1a908747e4eb&amp;bin_num=504&amp;bintype=sbin&amp;from=xls"/>
    <hyperlink ref="BA76" r:id="rId332" display="http://cpdb.realtek.com/cpdbv3/view/wafermap/oneWaferSbinMap.php?project=RL6856&amp;checksum=6f8e8ba6ff4667c11fcc32b995151685&amp;bin_num=504&amp;bintype=sbin&amp;from=xls"/>
    <hyperlink ref="BE76" r:id="rId333" display="http://cpdb.realtek.com/cpdbv3/view/wafermap/oneWaferSbinMap.php?project=RL6856&amp;checksum=ab4e4bc44f0e7c7134aaca4ea4bbb6e9&amp;bin_num=504&amp;bintype=sbin&amp;from=xls"/>
    <hyperlink ref="BX76" r:id="rId334" display="http://cpdb.realtek.com/cpdbv3/view/wafermap/oneWaferSbinMap.php?project=RL6856&amp;checksum=c660f910f824cb3ee982d6a0882f7c48&amp;bin_num=504&amp;bintype=sbin&amp;from=xls"/>
    <hyperlink ref="CD76" r:id="rId335" display="http://cpdb.realtek.com/cpdbv3/view/wafermap/oneWaferSbinMap.php?project=RL6856&amp;checksum=f2f678beab63f786b20a689da4b69e1d&amp;bin_num=504&amp;bintype=sbin&amp;from=xls"/>
    <hyperlink ref="CI76" r:id="rId336" display="http://cpdb.realtek.com/cpdbv3/view/wafermap/oneWaferSbinMap.php?project=RL6856&amp;checksum=d3718ba83f218fa0e7c02b9f95e223ea&amp;bin_num=504&amp;bintype=sbin&amp;from=xls"/>
    <hyperlink ref="CL76" r:id="rId337" display="http://cpdb.realtek.com/cpdbv3/view/wafermap/oneWaferSbinMap.php?project=RL6856&amp;checksum=7150966bda73b9ec70bb643bf2aacd36&amp;bin_num=504&amp;bintype=sbin&amp;from=xls"/>
    <hyperlink ref="CO76" r:id="rId338" display="http://cpdb.realtek.com/cpdbv3/view/wafermap/oneWaferSbinMap.php?project=RL6856&amp;checksum=7986a19944b724c34c4d31590271de7b&amp;bin_num=504&amp;bintype=sbin&amp;from=xls"/>
    <hyperlink ref="CV76" r:id="rId339" display="http://cpdb.realtek.com/cpdbv3/view/wafermap/oneWaferSbinMap.php?project=RL6856&amp;checksum=4bb2824e6ce43703c61ee60ded6dd386&amp;bin_num=504&amp;bintype=sbin&amp;from=xls"/>
    <hyperlink ref="CW76" r:id="rId340" display="http://cpdb.realtek.com/cpdbv3/view/wafermap/oneWaferSbinMap.php?project=RL6856&amp;checksum=db3232d7620b835fb820752a195fc39d&amp;bin_num=504&amp;bintype=sbin&amp;from=xls"/>
    <hyperlink ref="CX76" r:id="rId341" display="http://cpdb.realtek.com/cpdbv3/view/wafermap/oneWaferSbinMap.php?project=RL6856&amp;checksum=43c4264b2c2cbb4b6f1305329165014c&amp;bin_num=504&amp;bintype=sbin&amp;from=xls"/>
    <hyperlink ref="DB76" r:id="rId342" display="http://cpdb.realtek.com/cpdbv3/view/wafermap/oneWaferSbinMap.php?project=RL6856&amp;checksum=7023a7f3396759b64453ce9437ab7a28&amp;bin_num=504&amp;bintype=sbin&amp;from=xls"/>
    <hyperlink ref="DD76" r:id="rId343" display="http://cpdb.realtek.com/cpdbv3/view/wafermap/oneWaferSbinMap.php?project=RL6856&amp;checksum=57203af04f4774bbc76567931b07b027&amp;bin_num=504&amp;bintype=sbin&amp;from=xls"/>
    <hyperlink ref="B77" r:id="rId344"/>
    <hyperlink ref="O77" r:id="rId345" display="http://cpdb.realtek.com/cpdbv3/view/wafermap/oneWaferSbinMap.php?project=RL6856&amp;checksum=625ccdca28e99aa4d778cd0cfdfe0328&amp;bin_num=95&amp;bintype=sbin&amp;from=xls"/>
    <hyperlink ref="AD77" r:id="rId346" display="http://cpdb.realtek.com/cpdbv3/view/wafermap/oneWaferSbinMap.php?project=RL6856&amp;checksum=82744ef84d4dccf5740386fe1e7f4f31&amp;bin_num=95&amp;bintype=sbin&amp;from=xls"/>
    <hyperlink ref="AE77" r:id="rId347" display="http://cpdb.realtek.com/cpdbv3/view/wafermap/oneWaferSbinMap.php?project=RL6856&amp;checksum=e42e0571f806a2c4a9a5c361b1a4c8d4&amp;bin_num=95&amp;bintype=sbin&amp;from=xls"/>
    <hyperlink ref="AU77" r:id="rId348" display="http://cpdb.realtek.com/cpdbv3/view/wafermap/oneWaferSbinMap.php?project=RL6856&amp;checksum=78b96d2a394408550d1661c3fef71595&amp;bin_num=95&amp;bintype=sbin&amp;from=xls"/>
    <hyperlink ref="AX77" r:id="rId349" display="http://cpdb.realtek.com/cpdbv3/view/wafermap/oneWaferSbinMap.php?project=RL6856&amp;checksum=713f5c2b6dca10ba220bcb48283ab06c&amp;bin_num=95&amp;bintype=sbin&amp;from=xls"/>
    <hyperlink ref="BA77" r:id="rId350" display="http://cpdb.realtek.com/cpdbv3/view/wafermap/oneWaferSbinMap.php?project=RL6856&amp;checksum=6f8e8ba6ff4667c11fcc32b995151685&amp;bin_num=95&amp;bintype=sbin&amp;from=xls"/>
    <hyperlink ref="BE77" r:id="rId351" display="http://cpdb.realtek.com/cpdbv3/view/wafermap/oneWaferSbinMap.php?project=RL6856&amp;checksum=ab4e4bc44f0e7c7134aaca4ea4bbb6e9&amp;bin_num=95&amp;bintype=sbin&amp;from=xls"/>
    <hyperlink ref="BG77" r:id="rId352" display="http://cpdb.realtek.com/cpdbv3/view/wafermap/oneWaferSbinMap.php?project=RL6856&amp;checksum=1fae4b49efa84dabbf28022c7f01e438&amp;bin_num=95&amp;bintype=sbin&amp;from=xls"/>
    <hyperlink ref="BH77" r:id="rId353" display="http://cpdb.realtek.com/cpdbv3/view/wafermap/oneWaferSbinMap.php?project=RL6856&amp;checksum=214c5b0a48dff4b0a8678ef471ea1cad&amp;bin_num=95&amp;bintype=sbin&amp;from=xls"/>
    <hyperlink ref="BK77" r:id="rId354" display="http://cpdb.realtek.com/cpdbv3/view/wafermap/oneWaferSbinMap.php?project=RL6856&amp;checksum=d32752bbb032c07187d5a5d0136dea32&amp;bin_num=95&amp;bintype=sbin&amp;from=xls"/>
    <hyperlink ref="BM77" r:id="rId355" display="http://cpdb.realtek.com/cpdbv3/view/wafermap/oneWaferSbinMap.php?project=RL6856&amp;checksum=1134c71487266fd2cce4f084ba1a8ea9&amp;bin_num=95&amp;bintype=sbin&amp;from=xls"/>
    <hyperlink ref="BT77" r:id="rId356" display="http://cpdb.realtek.com/cpdbv3/view/wafermap/oneWaferSbinMap.php?project=RL6856&amp;checksum=97fb73c8d9140eeda10eff7d90a2f960&amp;bin_num=95&amp;bintype=sbin&amp;from=xls"/>
    <hyperlink ref="BY77" r:id="rId357" display="http://cpdb.realtek.com/cpdbv3/view/wafermap/oneWaferSbinMap.php?project=RL6856&amp;checksum=1f93281ca8500f71fa75bb63784582fb&amp;bin_num=95&amp;bintype=sbin&amp;from=xls"/>
    <hyperlink ref="CD77" r:id="rId358" display="http://cpdb.realtek.com/cpdbv3/view/wafermap/oneWaferSbinMap.php?project=RL6856&amp;checksum=f2f678beab63f786b20a689da4b69e1d&amp;bin_num=95&amp;bintype=sbin&amp;from=xls"/>
    <hyperlink ref="CN77" r:id="rId359" display="http://cpdb.realtek.com/cpdbv3/view/wafermap/oneWaferSbinMap.php?project=RL6856&amp;checksum=f8a1d9347cdf4b76119f3d2cb73486b8&amp;bin_num=95&amp;bintype=sbin&amp;from=xls"/>
    <hyperlink ref="B78" r:id="rId360"/>
    <hyperlink ref="S78" r:id="rId361" display="http://cpdb.realtek.com/cpdbv3/view/wafermap/oneWaferSbinMap.php?project=RL6856&amp;checksum=acb26da60eab1bd8112943dcaa8a8176&amp;bin_num=506&amp;bintype=sbin&amp;from=xls"/>
    <hyperlink ref="T78" r:id="rId362" display="http://cpdb.realtek.com/cpdbv3/view/wafermap/oneWaferSbinMap.php?project=RL6856&amp;checksum=92d3e1fda2dda6eedae50eccd1b27742&amp;bin_num=506&amp;bintype=sbin&amp;from=xls"/>
    <hyperlink ref="V78" r:id="rId363" display="http://cpdb.realtek.com/cpdbv3/view/wafermap/oneWaferSbinMap.php?project=RL6856&amp;checksum=55de47e88e5af2ce8d6ec2c8cee93a6b&amp;bin_num=506&amp;bintype=sbin&amp;from=xls"/>
    <hyperlink ref="Z78" r:id="rId364" display="http://cpdb.realtek.com/cpdbv3/view/wafermap/oneWaferSbinMap.php?project=RL6856&amp;checksum=b6bd471732664958b344700bb9bce1a7&amp;bin_num=506&amp;bintype=sbin&amp;from=xls"/>
    <hyperlink ref="AA78" r:id="rId365" display="http://cpdb.realtek.com/cpdbv3/view/wafermap/oneWaferSbinMap.php?project=RL6856&amp;checksum=6da01002c79b834836db0e37e8938eda&amp;bin_num=506&amp;bintype=sbin&amp;from=xls"/>
    <hyperlink ref="AB78" r:id="rId366" display="http://cpdb.realtek.com/cpdbv3/view/wafermap/oneWaferSbinMap.php?project=RL6856&amp;checksum=78c0070abfe7fda6efc5acb31d7e6a2f&amp;bin_num=506&amp;bintype=sbin&amp;from=xls"/>
    <hyperlink ref="AD78" r:id="rId367" display="http://cpdb.realtek.com/cpdbv3/view/wafermap/oneWaferSbinMap.php?project=RL6856&amp;checksum=82744ef84d4dccf5740386fe1e7f4f31&amp;bin_num=506&amp;bintype=sbin&amp;from=xls"/>
    <hyperlink ref="AG78" r:id="rId368" display="http://cpdb.realtek.com/cpdbv3/view/wafermap/oneWaferSbinMap.php?project=RL6856&amp;checksum=3d64fac3f426a472e3b0b99bc153b54b&amp;bin_num=506&amp;bintype=sbin&amp;from=xls"/>
    <hyperlink ref="AI78" r:id="rId369" display="http://cpdb.realtek.com/cpdbv3/view/wafermap/oneWaferSbinMap.php?project=RL6856&amp;checksum=325d617e02c389e4c96f5d167b480643&amp;bin_num=506&amp;bintype=sbin&amp;from=xls"/>
    <hyperlink ref="AK78" r:id="rId370" display="http://cpdb.realtek.com/cpdbv3/view/wafermap/oneWaferSbinMap.php?project=RL6856&amp;checksum=5edc089bb2709bb402e8d80a29586657&amp;bin_num=506&amp;bintype=sbin&amp;from=xls"/>
    <hyperlink ref="AN78" r:id="rId371" display="http://cpdb.realtek.com/cpdbv3/view/wafermap/oneWaferSbinMap.php?project=RL6856&amp;checksum=e13dfc4a4e95ddc62457b0a58d8ecf9d&amp;bin_num=506&amp;bintype=sbin&amp;from=xls"/>
    <hyperlink ref="AP78" r:id="rId372" display="http://cpdb.realtek.com/cpdbv3/view/wafermap/oneWaferSbinMap.php?project=RL6856&amp;checksum=4a8ea00e9b0cb954e656750bc00feb55&amp;bin_num=506&amp;bintype=sbin&amp;from=xls"/>
    <hyperlink ref="AR78" r:id="rId373" display="http://cpdb.realtek.com/cpdbv3/view/wafermap/oneWaferSbinMap.php?project=RL6856&amp;checksum=2ec05bb668fb51c002c2ccdd7311b8d8&amp;bin_num=506&amp;bintype=sbin&amp;from=xls"/>
    <hyperlink ref="AU78" r:id="rId374" display="http://cpdb.realtek.com/cpdbv3/view/wafermap/oneWaferSbinMap.php?project=RL6856&amp;checksum=78b96d2a394408550d1661c3fef71595&amp;bin_num=506&amp;bintype=sbin&amp;from=xls"/>
    <hyperlink ref="BC78" r:id="rId375" display="http://cpdb.realtek.com/cpdbv3/view/wafermap/oneWaferSbinMap.php?project=RL6856&amp;checksum=afeaa2c3e82538758f3fe7a4b5f64cc5&amp;bin_num=506&amp;bintype=sbin&amp;from=xls"/>
    <hyperlink ref="BE78" r:id="rId376" display="http://cpdb.realtek.com/cpdbv3/view/wafermap/oneWaferSbinMap.php?project=RL6856&amp;checksum=ab4e4bc44f0e7c7134aaca4ea4bbb6e9&amp;bin_num=506&amp;bintype=sbin&amp;from=xls"/>
    <hyperlink ref="BI78" r:id="rId377" display="http://cpdb.realtek.com/cpdbv3/view/wafermap/oneWaferSbinMap.php?project=RL6856&amp;checksum=52d759763e2406dcacdd4c86a7639d55&amp;bin_num=506&amp;bintype=sbin&amp;from=xls"/>
    <hyperlink ref="BL78" r:id="rId378" display="http://cpdb.realtek.com/cpdbv3/view/wafermap/oneWaferSbinMap.php?project=RL6856&amp;checksum=0559b28528097a2c7cf4aa0adb49dc6d&amp;bin_num=506&amp;bintype=sbin&amp;from=xls"/>
    <hyperlink ref="BP78" r:id="rId379" display="http://cpdb.realtek.com/cpdbv3/view/wafermap/oneWaferSbinMap.php?project=RL6856&amp;checksum=c669aa6f555aef49f717abd4782e1ac0&amp;bin_num=506&amp;bintype=sbin&amp;from=xls"/>
    <hyperlink ref="BS78" r:id="rId380" display="http://cpdb.realtek.com/cpdbv3/view/wafermap/oneWaferSbinMap.php?project=RL6856&amp;checksum=57f235ecf59829e6dcffc25727d5a27c&amp;bin_num=506&amp;bintype=sbin&amp;from=xls"/>
    <hyperlink ref="BV78" r:id="rId381" display="http://cpdb.realtek.com/cpdbv3/view/wafermap/oneWaferSbinMap.php?project=RL6856&amp;checksum=75f98a5646739ad48c77cc4cbf84de9e&amp;bin_num=506&amp;bintype=sbin&amp;from=xls"/>
    <hyperlink ref="BW78" r:id="rId382" display="http://cpdb.realtek.com/cpdbv3/view/wafermap/oneWaferSbinMap.php?project=RL6856&amp;checksum=c44322269145310ae9195cb5c2ddde17&amp;bin_num=506&amp;bintype=sbin&amp;from=xls"/>
    <hyperlink ref="CB78" r:id="rId383" display="http://cpdb.realtek.com/cpdbv3/view/wafermap/oneWaferSbinMap.php?project=RL6856&amp;checksum=943f52e04140f840a64e19849e7d366c&amp;bin_num=506&amp;bintype=sbin&amp;from=xls"/>
    <hyperlink ref="CF78" r:id="rId384" display="http://cpdb.realtek.com/cpdbv3/view/wafermap/oneWaferSbinMap.php?project=RL6856&amp;checksum=9127e1de1c75310d0375ec371455700b&amp;bin_num=506&amp;bintype=sbin&amp;from=xls"/>
    <hyperlink ref="CG78" r:id="rId385" display="http://cpdb.realtek.com/cpdbv3/view/wafermap/oneWaferSbinMap.php?project=RL6856&amp;checksum=6db6167a8e9154bc7562566961a5d111&amp;bin_num=506&amp;bintype=sbin&amp;from=xls"/>
    <hyperlink ref="CK78" r:id="rId386" display="http://cpdb.realtek.com/cpdbv3/view/wafermap/oneWaferSbinMap.php?project=RL6856&amp;checksum=faeec553f1daf23cc212239d029e2d2b&amp;bin_num=506&amp;bintype=sbin&amp;from=xls"/>
    <hyperlink ref="CP78" r:id="rId387" display="http://cpdb.realtek.com/cpdbv3/view/wafermap/oneWaferSbinMap.php?project=RL6856&amp;checksum=03db104608256dcef536284185d26f97&amp;bin_num=506&amp;bintype=sbin&amp;from=xls"/>
    <hyperlink ref="CQ78" r:id="rId388" display="http://cpdb.realtek.com/cpdbv3/view/wafermap/oneWaferSbinMap.php?project=RL6856&amp;checksum=24111838513186643f8581e6e01ccb62&amp;bin_num=506&amp;bintype=sbin&amp;from=xls"/>
    <hyperlink ref="CR78" r:id="rId389" display="http://cpdb.realtek.com/cpdbv3/view/wafermap/oneWaferSbinMap.php?project=RL6856&amp;checksum=340cd280b4bea0f2354183317541476a&amp;bin_num=506&amp;bintype=sbin&amp;from=xls"/>
    <hyperlink ref="CS78" r:id="rId390" display="http://cpdb.realtek.com/cpdbv3/view/wafermap/oneWaferSbinMap.php?project=RL6856&amp;checksum=6734020275e7561ad2d2dd15be8a6d16&amp;bin_num=506&amp;bintype=sbin&amp;from=xls"/>
    <hyperlink ref="CU78" r:id="rId391" display="http://cpdb.realtek.com/cpdbv3/view/wafermap/oneWaferSbinMap.php?project=RL6856&amp;checksum=a7f8f9d890d280972bcd8f1b0fee2306&amp;bin_num=506&amp;bintype=sbin&amp;from=xls"/>
    <hyperlink ref="CX78" r:id="rId392" display="http://cpdb.realtek.com/cpdbv3/view/wafermap/oneWaferSbinMap.php?project=RL6856&amp;checksum=43c4264b2c2cbb4b6f1305329165014c&amp;bin_num=506&amp;bintype=sbin&amp;from=xls"/>
    <hyperlink ref="CY78" r:id="rId393" display="http://cpdb.realtek.com/cpdbv3/view/wafermap/oneWaferSbinMap.php?project=RL6856&amp;checksum=494ce46dfa6a26c84cf1593c2ef58ab0&amp;bin_num=506&amp;bintype=sbin&amp;from=xls"/>
    <hyperlink ref="CZ78" r:id="rId394" display="http://cpdb.realtek.com/cpdbv3/view/wafermap/oneWaferSbinMap.php?project=RL6856&amp;checksum=663d22d72a7a00726466f0273f0f1c96&amp;bin_num=506&amp;bintype=sbin&amp;from=xls"/>
    <hyperlink ref="DB78" r:id="rId395" display="http://cpdb.realtek.com/cpdbv3/view/wafermap/oneWaferSbinMap.php?project=RL6856&amp;checksum=7023a7f3396759b64453ce9437ab7a28&amp;bin_num=506&amp;bintype=sbin&amp;from=xls"/>
    <hyperlink ref="B79" r:id="rId396"/>
    <hyperlink ref="Q79" r:id="rId397" display="http://cpdb.realtek.com/cpdbv3/view/wafermap/oneWaferSbinMap.php?project=RL6856&amp;checksum=08e6c79790ab2f634c53577bc78b0f33&amp;bin_num=716&amp;bintype=sbin&amp;from=xls"/>
    <hyperlink ref="R79" r:id="rId398" display="http://cpdb.realtek.com/cpdbv3/view/wafermap/oneWaferSbinMap.php?project=RL6856&amp;checksum=fb747ce2b00deebc87d9d596224efdf9&amp;bin_num=716&amp;bintype=sbin&amp;from=xls"/>
    <hyperlink ref="T79" r:id="rId399" display="http://cpdb.realtek.com/cpdbv3/view/wafermap/oneWaferSbinMap.php?project=RL6856&amp;checksum=92d3e1fda2dda6eedae50eccd1b27742&amp;bin_num=716&amp;bintype=sbin&amp;from=xls"/>
    <hyperlink ref="V79" r:id="rId400" display="http://cpdb.realtek.com/cpdbv3/view/wafermap/oneWaferSbinMap.php?project=RL6856&amp;checksum=55de47e88e5af2ce8d6ec2c8cee93a6b&amp;bin_num=716&amp;bintype=sbin&amp;from=xls"/>
    <hyperlink ref="X79" r:id="rId401" display="http://cpdb.realtek.com/cpdbv3/view/wafermap/oneWaferSbinMap.php?project=RL6856&amp;checksum=dc72214313913994b791d99a0f88adae&amp;bin_num=716&amp;bintype=sbin&amp;from=xls"/>
    <hyperlink ref="Y79" r:id="rId402" display="http://cpdb.realtek.com/cpdbv3/view/wafermap/oneWaferSbinMap.php?project=RL6856&amp;checksum=d022df0c12b402ee17c400b94fed3f3a&amp;bin_num=716&amp;bintype=sbin&amp;from=xls"/>
    <hyperlink ref="Z79" r:id="rId403" display="http://cpdb.realtek.com/cpdbv3/view/wafermap/oneWaferSbinMap.php?project=RL6856&amp;checksum=b6bd471732664958b344700bb9bce1a7&amp;bin_num=716&amp;bintype=sbin&amp;from=xls"/>
    <hyperlink ref="AD79" r:id="rId404" display="http://cpdb.realtek.com/cpdbv3/view/wafermap/oneWaferSbinMap.php?project=RL6856&amp;checksum=82744ef84d4dccf5740386fe1e7f4f31&amp;bin_num=716&amp;bintype=sbin&amp;from=xls"/>
    <hyperlink ref="AE79" r:id="rId405" display="http://cpdb.realtek.com/cpdbv3/view/wafermap/oneWaferSbinMap.php?project=RL6856&amp;checksum=e42e0571f806a2c4a9a5c361b1a4c8d4&amp;bin_num=716&amp;bintype=sbin&amp;from=xls"/>
    <hyperlink ref="AG79" r:id="rId406" display="http://cpdb.realtek.com/cpdbv3/view/wafermap/oneWaferSbinMap.php?project=RL6856&amp;checksum=3d64fac3f426a472e3b0b99bc153b54b&amp;bin_num=716&amp;bintype=sbin&amp;from=xls"/>
    <hyperlink ref="AI79" r:id="rId407" display="http://cpdb.realtek.com/cpdbv3/view/wafermap/oneWaferSbinMap.php?project=RL6856&amp;checksum=325d617e02c389e4c96f5d167b480643&amp;bin_num=716&amp;bintype=sbin&amp;from=xls"/>
    <hyperlink ref="AJ79" r:id="rId408" display="http://cpdb.realtek.com/cpdbv3/view/wafermap/oneWaferSbinMap.php?project=RL6856&amp;checksum=f1b865537928f8afdb2e4eb8a6ddc2b3&amp;bin_num=716&amp;bintype=sbin&amp;from=xls"/>
    <hyperlink ref="AK79" r:id="rId409" display="http://cpdb.realtek.com/cpdbv3/view/wafermap/oneWaferSbinMap.php?project=RL6856&amp;checksum=5edc089bb2709bb402e8d80a29586657&amp;bin_num=716&amp;bintype=sbin&amp;from=xls"/>
    <hyperlink ref="AO79" r:id="rId410" display="http://cpdb.realtek.com/cpdbv3/view/wafermap/oneWaferSbinMap.php?project=RL6856&amp;checksum=3d9a7313dceab4dcb6f5d04917ed6799&amp;bin_num=716&amp;bintype=sbin&amp;from=xls"/>
    <hyperlink ref="AX79" r:id="rId411" display="http://cpdb.realtek.com/cpdbv3/view/wafermap/oneWaferSbinMap.php?project=RL6856&amp;checksum=713f5c2b6dca10ba220bcb48283ab06c&amp;bin_num=716&amp;bintype=sbin&amp;from=xls"/>
    <hyperlink ref="AY79" r:id="rId412" display="http://cpdb.realtek.com/cpdbv3/view/wafermap/oneWaferSbinMap.php?project=RL6856&amp;checksum=9abdc5e21ee9910c1411a01666785f4d&amp;bin_num=716&amp;bintype=sbin&amp;from=xls"/>
    <hyperlink ref="BA79" r:id="rId413" display="http://cpdb.realtek.com/cpdbv3/view/wafermap/oneWaferSbinMap.php?project=RL6856&amp;checksum=6f8e8ba6ff4667c11fcc32b995151685&amp;bin_num=716&amp;bintype=sbin&amp;from=xls"/>
    <hyperlink ref="BD79" r:id="rId414" display="http://cpdb.realtek.com/cpdbv3/view/wafermap/oneWaferSbinMap.php?project=RL6856&amp;checksum=2a10322948cc2fba33c38c6e8a7031fe&amp;bin_num=716&amp;bintype=sbin&amp;from=xls"/>
    <hyperlink ref="BH79" r:id="rId415" display="http://cpdb.realtek.com/cpdbv3/view/wafermap/oneWaferSbinMap.php?project=RL6856&amp;checksum=214c5b0a48dff4b0a8678ef471ea1cad&amp;bin_num=716&amp;bintype=sbin&amp;from=xls"/>
    <hyperlink ref="BI79" r:id="rId416" display="http://cpdb.realtek.com/cpdbv3/view/wafermap/oneWaferSbinMap.php?project=RL6856&amp;checksum=52d759763e2406dcacdd4c86a7639d55&amp;bin_num=716&amp;bintype=sbin&amp;from=xls"/>
    <hyperlink ref="BJ79" r:id="rId417" display="http://cpdb.realtek.com/cpdbv3/view/wafermap/oneWaferSbinMap.php?project=RL6856&amp;checksum=a0cf94d61285cef6945b989283df7048&amp;bin_num=716&amp;bintype=sbin&amp;from=xls"/>
    <hyperlink ref="BL79" r:id="rId418" display="http://cpdb.realtek.com/cpdbv3/view/wafermap/oneWaferSbinMap.php?project=RL6856&amp;checksum=0559b28528097a2c7cf4aa0adb49dc6d&amp;bin_num=716&amp;bintype=sbin&amp;from=xls"/>
    <hyperlink ref="BQ79" r:id="rId419" display="http://cpdb.realtek.com/cpdbv3/view/wafermap/oneWaferSbinMap.php?project=RL6856&amp;checksum=1612994525b64b1c446ea015e575f0eb&amp;bin_num=716&amp;bintype=sbin&amp;from=xls"/>
    <hyperlink ref="BR79" r:id="rId420" display="http://cpdb.realtek.com/cpdbv3/view/wafermap/oneWaferSbinMap.php?project=RL6856&amp;checksum=487905ceeb4b471d8071bdde8f54dfae&amp;bin_num=716&amp;bintype=sbin&amp;from=xls"/>
    <hyperlink ref="BT79" r:id="rId421" display="http://cpdb.realtek.com/cpdbv3/view/wafermap/oneWaferSbinMap.php?project=RL6856&amp;checksum=97fb73c8d9140eeda10eff7d90a2f960&amp;bin_num=716&amp;bintype=sbin&amp;from=xls"/>
    <hyperlink ref="CD79" r:id="rId422" display="http://cpdb.realtek.com/cpdbv3/view/wafermap/oneWaferSbinMap.php?project=RL6856&amp;checksum=f2f678beab63f786b20a689da4b69e1d&amp;bin_num=716&amp;bintype=sbin&amp;from=xls"/>
    <hyperlink ref="CF79" r:id="rId423" display="http://cpdb.realtek.com/cpdbv3/view/wafermap/oneWaferSbinMap.php?project=RL6856&amp;checksum=9127e1de1c75310d0375ec371455700b&amp;bin_num=716&amp;bintype=sbin&amp;from=xls"/>
    <hyperlink ref="CI79" r:id="rId424" display="http://cpdb.realtek.com/cpdbv3/view/wafermap/oneWaferSbinMap.php?project=RL6856&amp;checksum=d3718ba83f218fa0e7c02b9f95e223ea&amp;bin_num=716&amp;bintype=sbin&amp;from=xls"/>
    <hyperlink ref="CL79" r:id="rId425" display="http://cpdb.realtek.com/cpdbv3/view/wafermap/oneWaferSbinMap.php?project=RL6856&amp;checksum=7150966bda73b9ec70bb643bf2aacd36&amp;bin_num=716&amp;bintype=sbin&amp;from=xls"/>
    <hyperlink ref="CY79" r:id="rId426" display="http://cpdb.realtek.com/cpdbv3/view/wafermap/oneWaferSbinMap.php?project=RL6856&amp;checksum=494ce46dfa6a26c84cf1593c2ef58ab0&amp;bin_num=716&amp;bintype=sbin&amp;from=xls"/>
    <hyperlink ref="DB79" r:id="rId427" display="http://cpdb.realtek.com/cpdbv3/view/wafermap/oneWaferSbinMap.php?project=RL6856&amp;checksum=7023a7f3396759b64453ce9437ab7a28&amp;bin_num=716&amp;bintype=sbin&amp;from=xls"/>
    <hyperlink ref="B80" r:id="rId428"/>
    <hyperlink ref="O80" r:id="rId429" display="http://cpdb.realtek.com/cpdbv3/view/wafermap/oneWaferSbinMap.php?project=RL6856&amp;checksum=625ccdca28e99aa4d778cd0cfdfe0328&amp;bin_num=540&amp;bintype=sbin&amp;from=xls"/>
    <hyperlink ref="P80" r:id="rId430" display="http://cpdb.realtek.com/cpdbv3/view/wafermap/oneWaferSbinMap.php?project=RL6856&amp;checksum=6eecad6d6f3251893c5f453ae702491f&amp;bin_num=540&amp;bintype=sbin&amp;from=xls"/>
    <hyperlink ref="R80" r:id="rId431" display="http://cpdb.realtek.com/cpdbv3/view/wafermap/oneWaferSbinMap.php?project=RL6856&amp;checksum=fb747ce2b00deebc87d9d596224efdf9&amp;bin_num=540&amp;bintype=sbin&amp;from=xls"/>
    <hyperlink ref="AF80" r:id="rId432" display="http://cpdb.realtek.com/cpdbv3/view/wafermap/oneWaferSbinMap.php?project=RL6856&amp;checksum=079adb88e1c5f9e6b02d253f6a8a6cf3&amp;bin_num=540&amp;bintype=sbin&amp;from=xls"/>
    <hyperlink ref="AH80" r:id="rId433" display="http://cpdb.realtek.com/cpdbv3/view/wafermap/oneWaferSbinMap.php?project=RL6856&amp;checksum=d9253a1115476df1aaaad47016a811a3&amp;bin_num=540&amp;bintype=sbin&amp;from=xls"/>
    <hyperlink ref="AJ80" r:id="rId434" display="http://cpdb.realtek.com/cpdbv3/view/wafermap/oneWaferSbinMap.php?project=RL6856&amp;checksum=f1b865537928f8afdb2e4eb8a6ddc2b3&amp;bin_num=540&amp;bintype=sbin&amp;from=xls"/>
    <hyperlink ref="AM80" r:id="rId435" display="http://cpdb.realtek.com/cpdbv3/view/wafermap/oneWaferSbinMap.php?project=RL6856&amp;checksum=837f0bce37ceaa34b519ff9f1970e244&amp;bin_num=540&amp;bintype=sbin&amp;from=xls"/>
    <hyperlink ref="AN80" r:id="rId436" display="http://cpdb.realtek.com/cpdbv3/view/wafermap/oneWaferSbinMap.php?project=RL6856&amp;checksum=e13dfc4a4e95ddc62457b0a58d8ecf9d&amp;bin_num=540&amp;bintype=sbin&amp;from=xls"/>
    <hyperlink ref="AT80" r:id="rId437" display="http://cpdb.realtek.com/cpdbv3/view/wafermap/oneWaferSbinMap.php?project=RL6856&amp;checksum=31c627a239a2d98b5b44dbb40900b21d&amp;bin_num=540&amp;bintype=sbin&amp;from=xls"/>
    <hyperlink ref="AX80" r:id="rId438" display="http://cpdb.realtek.com/cpdbv3/view/wafermap/oneWaferSbinMap.php?project=RL6856&amp;checksum=713f5c2b6dca10ba220bcb48283ab06c&amp;bin_num=540&amp;bintype=sbin&amp;from=xls"/>
    <hyperlink ref="BJ80" r:id="rId439" display="http://cpdb.realtek.com/cpdbv3/view/wafermap/oneWaferSbinMap.php?project=RL6856&amp;checksum=a0cf94d61285cef6945b989283df7048&amp;bin_num=540&amp;bintype=sbin&amp;from=xls"/>
    <hyperlink ref="BT80" r:id="rId440" display="http://cpdb.realtek.com/cpdbv3/view/wafermap/oneWaferSbinMap.php?project=RL6856&amp;checksum=97fb73c8d9140eeda10eff7d90a2f960&amp;bin_num=540&amp;bintype=sbin&amp;from=xls"/>
    <hyperlink ref="BU80" r:id="rId441" display="http://cpdb.realtek.com/cpdbv3/view/wafermap/oneWaferSbinMap.php?project=RL6856&amp;checksum=acf35c902e9d038a2f8ff180c303061d&amp;bin_num=540&amp;bintype=sbin&amp;from=xls"/>
    <hyperlink ref="BV80" r:id="rId442" display="http://cpdb.realtek.com/cpdbv3/view/wafermap/oneWaferSbinMap.php?project=RL6856&amp;checksum=75f98a5646739ad48c77cc4cbf84de9e&amp;bin_num=540&amp;bintype=sbin&amp;from=xls"/>
    <hyperlink ref="BX80" r:id="rId443" display="http://cpdb.realtek.com/cpdbv3/view/wafermap/oneWaferSbinMap.php?project=RL6856&amp;checksum=c660f910f824cb3ee982d6a0882f7c48&amp;bin_num=540&amp;bintype=sbin&amp;from=xls"/>
    <hyperlink ref="BY80" r:id="rId444" display="http://cpdb.realtek.com/cpdbv3/view/wafermap/oneWaferSbinMap.php?project=RL6856&amp;checksum=1f93281ca8500f71fa75bb63784582fb&amp;bin_num=540&amp;bintype=sbin&amp;from=xls"/>
    <hyperlink ref="CE80" r:id="rId445" display="http://cpdb.realtek.com/cpdbv3/view/wafermap/oneWaferSbinMap.php?project=RL6856&amp;checksum=f9d5e486b7e7102838f80c32980e32ea&amp;bin_num=540&amp;bintype=sbin&amp;from=xls"/>
    <hyperlink ref="CH80" r:id="rId446" display="http://cpdb.realtek.com/cpdbv3/view/wafermap/oneWaferSbinMap.php?project=RL6856&amp;checksum=0c56a1519cb9d935e80a26e295660506&amp;bin_num=540&amp;bintype=sbin&amp;from=xls"/>
    <hyperlink ref="CL80" r:id="rId447" display="http://cpdb.realtek.com/cpdbv3/view/wafermap/oneWaferSbinMap.php?project=RL6856&amp;checksum=7150966bda73b9ec70bb643bf2aacd36&amp;bin_num=540&amp;bintype=sbin&amp;from=xls"/>
    <hyperlink ref="CR80" r:id="rId448" display="http://cpdb.realtek.com/cpdbv3/view/wafermap/oneWaferSbinMap.php?project=RL6856&amp;checksum=340cd280b4bea0f2354183317541476a&amp;bin_num=540&amp;bintype=sbin&amp;from=xls"/>
    <hyperlink ref="CT80" r:id="rId449" display="http://cpdb.realtek.com/cpdbv3/view/wafermap/oneWaferSbinMap.php?project=RL6856&amp;checksum=3b7672b8babb8622ec781916c7371cfb&amp;bin_num=540&amp;bintype=sbin&amp;from=xls"/>
    <hyperlink ref="CV80" r:id="rId450" display="http://cpdb.realtek.com/cpdbv3/view/wafermap/oneWaferSbinMap.php?project=RL6856&amp;checksum=4bb2824e6ce43703c61ee60ded6dd386&amp;bin_num=540&amp;bintype=sbin&amp;from=xls"/>
    <hyperlink ref="DK80" r:id="rId451" display="http://cpdb.realtek.com/cpdbv3/view/wafermap/oneWaferSbinMap.php?project=RL6856&amp;checksum=c697c90b628ff72b5bc8546a04329e0a&amp;bin_num=540&amp;bintype=sbin&amp;from=xls"/>
    <hyperlink ref="B81" r:id="rId452"/>
    <hyperlink ref="AA81" r:id="rId453" display="http://cpdb.realtek.com/cpdbv3/view/wafermap/oneWaferSbinMap.php?project=RL6856&amp;checksum=6da01002c79b834836db0e37e8938eda&amp;bin_num=76&amp;bintype=sbin&amp;from=xls"/>
    <hyperlink ref="AD81" r:id="rId454" display="http://cpdb.realtek.com/cpdbv3/view/wafermap/oneWaferSbinMap.php?project=RL6856&amp;checksum=82744ef84d4dccf5740386fe1e7f4f31&amp;bin_num=76&amp;bintype=sbin&amp;from=xls"/>
    <hyperlink ref="AE81" r:id="rId455" display="http://cpdb.realtek.com/cpdbv3/view/wafermap/oneWaferSbinMap.php?project=RL6856&amp;checksum=e42e0571f806a2c4a9a5c361b1a4c8d4&amp;bin_num=76&amp;bintype=sbin&amp;from=xls"/>
    <hyperlink ref="AI81" r:id="rId456" display="http://cpdb.realtek.com/cpdbv3/view/wafermap/oneWaferSbinMap.php?project=RL6856&amp;checksum=325d617e02c389e4c96f5d167b480643&amp;bin_num=76&amp;bintype=sbin&amp;from=xls"/>
    <hyperlink ref="AK81" r:id="rId457" display="http://cpdb.realtek.com/cpdbv3/view/wafermap/oneWaferSbinMap.php?project=RL6856&amp;checksum=5edc089bb2709bb402e8d80a29586657&amp;bin_num=76&amp;bintype=sbin&amp;from=xls"/>
    <hyperlink ref="AT81" r:id="rId458" display="http://cpdb.realtek.com/cpdbv3/view/wafermap/oneWaferSbinMap.php?project=RL6856&amp;checksum=31c627a239a2d98b5b44dbb40900b21d&amp;bin_num=76&amp;bintype=sbin&amp;from=xls"/>
    <hyperlink ref="AY81" r:id="rId459" display="http://cpdb.realtek.com/cpdbv3/view/wafermap/oneWaferSbinMap.php?project=RL6856&amp;checksum=9abdc5e21ee9910c1411a01666785f4d&amp;bin_num=76&amp;bintype=sbin&amp;from=xls"/>
    <hyperlink ref="BH81" r:id="rId460" display="http://cpdb.realtek.com/cpdbv3/view/wafermap/oneWaferSbinMap.php?project=RL6856&amp;checksum=214c5b0a48dff4b0a8678ef471ea1cad&amp;bin_num=76&amp;bintype=sbin&amp;from=xls"/>
    <hyperlink ref="BL81" r:id="rId461" display="http://cpdb.realtek.com/cpdbv3/view/wafermap/oneWaferSbinMap.php?project=RL6856&amp;checksum=0559b28528097a2c7cf4aa0adb49dc6d&amp;bin_num=76&amp;bintype=sbin&amp;from=xls"/>
    <hyperlink ref="BT81" r:id="rId462" display="http://cpdb.realtek.com/cpdbv3/view/wafermap/oneWaferSbinMap.php?project=RL6856&amp;checksum=97fb73c8d9140eeda10eff7d90a2f960&amp;bin_num=76&amp;bintype=sbin&amp;from=xls"/>
    <hyperlink ref="CA81" r:id="rId463" display="http://cpdb.realtek.com/cpdbv3/view/wafermap/oneWaferSbinMap.php?project=RL6856&amp;checksum=5a72625192064eb04bb1c91c7eedbc43&amp;bin_num=76&amp;bintype=sbin&amp;from=xls"/>
    <hyperlink ref="CD81" r:id="rId464" display="http://cpdb.realtek.com/cpdbv3/view/wafermap/oneWaferSbinMap.php?project=RL6856&amp;checksum=f2f678beab63f786b20a689da4b69e1d&amp;bin_num=76&amp;bintype=sbin&amp;from=xls"/>
    <hyperlink ref="CE81" r:id="rId465" display="http://cpdb.realtek.com/cpdbv3/view/wafermap/oneWaferSbinMap.php?project=RL6856&amp;checksum=f9d5e486b7e7102838f80c32980e32ea&amp;bin_num=76&amp;bintype=sbin&amp;from=xls"/>
    <hyperlink ref="CF81" r:id="rId466" display="http://cpdb.realtek.com/cpdbv3/view/wafermap/oneWaferSbinMap.php?project=RL6856&amp;checksum=9127e1de1c75310d0375ec371455700b&amp;bin_num=76&amp;bintype=sbin&amp;from=xls"/>
    <hyperlink ref="CM81" r:id="rId467" display="http://cpdb.realtek.com/cpdbv3/view/wafermap/oneWaferSbinMap.php?project=RL6856&amp;checksum=c529f2143dc0de507222ac4dc974574b&amp;bin_num=76&amp;bintype=sbin&amp;from=xls"/>
    <hyperlink ref="CR81" r:id="rId468" display="http://cpdb.realtek.com/cpdbv3/view/wafermap/oneWaferSbinMap.php?project=RL6856&amp;checksum=340cd280b4bea0f2354183317541476a&amp;bin_num=76&amp;bintype=sbin&amp;from=xls"/>
    <hyperlink ref="CV81" r:id="rId469" display="http://cpdb.realtek.com/cpdbv3/view/wafermap/oneWaferSbinMap.php?project=RL6856&amp;checksum=4bb2824e6ce43703c61ee60ded6dd386&amp;bin_num=76&amp;bintype=sbin&amp;from=xls"/>
    <hyperlink ref="CW81" r:id="rId470" display="http://cpdb.realtek.com/cpdbv3/view/wafermap/oneWaferSbinMap.php?project=RL6856&amp;checksum=db3232d7620b835fb820752a195fc39d&amp;bin_num=76&amp;bintype=sbin&amp;from=xls"/>
    <hyperlink ref="CZ81" r:id="rId471" display="http://cpdb.realtek.com/cpdbv3/view/wafermap/oneWaferSbinMap.php?project=RL6856&amp;checksum=663d22d72a7a00726466f0273f0f1c96&amp;bin_num=76&amp;bintype=sbin&amp;from=xls"/>
    <hyperlink ref="DB81" r:id="rId472" display="http://cpdb.realtek.com/cpdbv3/view/wafermap/oneWaferSbinMap.php?project=RL6856&amp;checksum=7023a7f3396759b64453ce9437ab7a28&amp;bin_num=76&amp;bintype=sbin&amp;from=xls"/>
    <hyperlink ref="B82" r:id="rId473"/>
    <hyperlink ref="S82" r:id="rId474" display="http://cpdb.realtek.com/cpdbv3/view/wafermap/oneWaferSbinMap.php?project=RL6856&amp;checksum=acb26da60eab1bd8112943dcaa8a8176&amp;bin_num=509&amp;bintype=sbin&amp;from=xls"/>
    <hyperlink ref="AA82" r:id="rId475" display="http://cpdb.realtek.com/cpdbv3/view/wafermap/oneWaferSbinMap.php?project=RL6856&amp;checksum=6da01002c79b834836db0e37e8938eda&amp;bin_num=509&amp;bintype=sbin&amp;from=xls"/>
    <hyperlink ref="AB82" r:id="rId476" display="http://cpdb.realtek.com/cpdbv3/view/wafermap/oneWaferSbinMap.php?project=RL6856&amp;checksum=78c0070abfe7fda6efc5acb31d7e6a2f&amp;bin_num=509&amp;bintype=sbin&amp;from=xls"/>
    <hyperlink ref="AO82" r:id="rId477" display="http://cpdb.realtek.com/cpdbv3/view/wafermap/oneWaferSbinMap.php?project=RL6856&amp;checksum=3d9a7313dceab4dcb6f5d04917ed6799&amp;bin_num=509&amp;bintype=sbin&amp;from=xls"/>
    <hyperlink ref="AT82" r:id="rId478" display="http://cpdb.realtek.com/cpdbv3/view/wafermap/oneWaferSbinMap.php?project=RL6856&amp;checksum=31c627a239a2d98b5b44dbb40900b21d&amp;bin_num=509&amp;bintype=sbin&amp;from=xls"/>
    <hyperlink ref="CP82" r:id="rId479" display="http://cpdb.realtek.com/cpdbv3/view/wafermap/oneWaferSbinMap.php?project=RL6856&amp;checksum=03db104608256dcef536284185d26f97&amp;bin_num=509&amp;bintype=sbin&amp;from=xls"/>
    <hyperlink ref="B83" r:id="rId480"/>
    <hyperlink ref="Q83" r:id="rId481" display="http://cpdb.realtek.com/cpdbv3/view/wafermap/oneWaferSbinMap.php?project=RL6856&amp;checksum=08e6c79790ab2f634c53577bc78b0f33&amp;bin_num=23&amp;bintype=sbin&amp;from=xls"/>
    <hyperlink ref="R83" r:id="rId482" display="http://cpdb.realtek.com/cpdbv3/view/wafermap/oneWaferSbinMap.php?project=RL6856&amp;checksum=fb747ce2b00deebc87d9d596224efdf9&amp;bin_num=23&amp;bintype=sbin&amp;from=xls"/>
    <hyperlink ref="AJ83" r:id="rId483" display="http://cpdb.realtek.com/cpdbv3/view/wafermap/oneWaferSbinMap.php?project=RL6856&amp;checksum=f1b865537928f8afdb2e4eb8a6ddc2b3&amp;bin_num=23&amp;bintype=sbin&amp;from=xls"/>
    <hyperlink ref="AO83" r:id="rId484" display="http://cpdb.realtek.com/cpdbv3/view/wafermap/oneWaferSbinMap.php?project=RL6856&amp;checksum=3d9a7313dceab4dcb6f5d04917ed6799&amp;bin_num=23&amp;bintype=sbin&amp;from=xls"/>
    <hyperlink ref="AQ83" r:id="rId485" display="http://cpdb.realtek.com/cpdbv3/view/wafermap/oneWaferSbinMap.php?project=RL6856&amp;checksum=6901295a3b95f67007e35a4258392e01&amp;bin_num=23&amp;bintype=sbin&amp;from=xls"/>
    <hyperlink ref="AT83" r:id="rId486" display="http://cpdb.realtek.com/cpdbv3/view/wafermap/oneWaferSbinMap.php?project=RL6856&amp;checksum=31c627a239a2d98b5b44dbb40900b21d&amp;bin_num=23&amp;bintype=sbin&amp;from=xls"/>
    <hyperlink ref="AU83" r:id="rId487" display="http://cpdb.realtek.com/cpdbv3/view/wafermap/oneWaferSbinMap.php?project=RL6856&amp;checksum=78b96d2a394408550d1661c3fef71595&amp;bin_num=23&amp;bintype=sbin&amp;from=xls"/>
    <hyperlink ref="AY83" r:id="rId488" display="http://cpdb.realtek.com/cpdbv3/view/wafermap/oneWaferSbinMap.php?project=RL6856&amp;checksum=9abdc5e21ee9910c1411a01666785f4d&amp;bin_num=23&amp;bintype=sbin&amp;from=xls"/>
    <hyperlink ref="BZ83" r:id="rId489" display="http://cpdb.realtek.com/cpdbv3/view/wafermap/oneWaferSbinMap.php?project=RL6856&amp;checksum=3ab04afe0fe6efb0e29926e447c782c6&amp;bin_num=23&amp;bintype=sbin&amp;from=xls"/>
    <hyperlink ref="CE83" r:id="rId490" display="http://cpdb.realtek.com/cpdbv3/view/wafermap/oneWaferSbinMap.php?project=RL6856&amp;checksum=f9d5e486b7e7102838f80c32980e32ea&amp;bin_num=23&amp;bintype=sbin&amp;from=xls"/>
    <hyperlink ref="CJ83" r:id="rId491" display="http://cpdb.realtek.com/cpdbv3/view/wafermap/oneWaferSbinMap.php?project=RL6856&amp;checksum=c156d2f3e5f527b5b221e1224be48cdf&amp;bin_num=23&amp;bintype=sbin&amp;from=xls"/>
    <hyperlink ref="CR83" r:id="rId492" display="http://cpdb.realtek.com/cpdbv3/view/wafermap/oneWaferSbinMap.php?project=RL6856&amp;checksum=340cd280b4bea0f2354183317541476a&amp;bin_num=23&amp;bintype=sbin&amp;from=xls"/>
    <hyperlink ref="DE83" r:id="rId493" display="http://cpdb.realtek.com/cpdbv3/view/wafermap/oneWaferSbinMap.php?project=RL6856&amp;checksum=96732fda11f6cf12352f1a7d13f2bcf9&amp;bin_num=23&amp;bintype=sbin&amp;from=xls"/>
    <hyperlink ref="DF83" r:id="rId494" display="http://cpdb.realtek.com/cpdbv3/view/wafermap/oneWaferSbinMap.php?project=RL6856&amp;checksum=c5319084b3f7b0e875498e7f10046913&amp;bin_num=23&amp;bintype=sbin&amp;from=xls"/>
    <hyperlink ref="DK83" r:id="rId495" display="http://cpdb.realtek.com/cpdbv3/view/wafermap/oneWaferSbinMap.php?project=RL6856&amp;checksum=c697c90b628ff72b5bc8546a04329e0a&amp;bin_num=23&amp;bintype=sbin&amp;from=xls"/>
    <hyperlink ref="B84" r:id="rId496"/>
    <hyperlink ref="Q84" r:id="rId497" display="http://cpdb.realtek.com/cpdbv3/view/wafermap/oneWaferSbinMap.php?project=RL6856&amp;checksum=08e6c79790ab2f634c53577bc78b0f33&amp;bin_num=9&amp;bintype=sbin&amp;from=xls"/>
    <hyperlink ref="AF84" r:id="rId498" display="http://cpdb.realtek.com/cpdbv3/view/wafermap/oneWaferSbinMap.php?project=RL6856&amp;checksum=079adb88e1c5f9e6b02d253f6a8a6cf3&amp;bin_num=9&amp;bintype=sbin&amp;from=xls"/>
    <hyperlink ref="AK84" r:id="rId499" display="http://cpdb.realtek.com/cpdbv3/view/wafermap/oneWaferSbinMap.php?project=RL6856&amp;checksum=5edc089bb2709bb402e8d80a29586657&amp;bin_num=9&amp;bintype=sbin&amp;from=xls"/>
    <hyperlink ref="AO84" r:id="rId500" display="http://cpdb.realtek.com/cpdbv3/view/wafermap/oneWaferSbinMap.php?project=RL6856&amp;checksum=3d9a7313dceab4dcb6f5d04917ed6799&amp;bin_num=9&amp;bintype=sbin&amp;from=xls"/>
    <hyperlink ref="AV84" r:id="rId501" display="http://cpdb.realtek.com/cpdbv3/view/wafermap/oneWaferSbinMap.php?project=RL6856&amp;checksum=e1d279885d36617d53d7b9ac563d71d0&amp;bin_num=9&amp;bintype=sbin&amp;from=xls"/>
    <hyperlink ref="BH84" r:id="rId502" display="http://cpdb.realtek.com/cpdbv3/view/wafermap/oneWaferSbinMap.php?project=RL6856&amp;checksum=214c5b0a48dff4b0a8678ef471ea1cad&amp;bin_num=9&amp;bintype=sbin&amp;from=xls"/>
    <hyperlink ref="BP84" r:id="rId503" display="http://cpdb.realtek.com/cpdbv3/view/wafermap/oneWaferSbinMap.php?project=RL6856&amp;checksum=c669aa6f555aef49f717abd4782e1ac0&amp;bin_num=9&amp;bintype=sbin&amp;from=xls"/>
    <hyperlink ref="BR84" r:id="rId504" display="http://cpdb.realtek.com/cpdbv3/view/wafermap/oneWaferSbinMap.php?project=RL6856&amp;checksum=487905ceeb4b471d8071bdde8f54dfae&amp;bin_num=9&amp;bintype=sbin&amp;from=xls"/>
    <hyperlink ref="BS84" r:id="rId505" display="http://cpdb.realtek.com/cpdbv3/view/wafermap/oneWaferSbinMap.php?project=RL6856&amp;checksum=57f235ecf59829e6dcffc25727d5a27c&amp;bin_num=9&amp;bintype=sbin&amp;from=xls"/>
    <hyperlink ref="BY84" r:id="rId506" display="http://cpdb.realtek.com/cpdbv3/view/wafermap/oneWaferSbinMap.php?project=RL6856&amp;checksum=1f93281ca8500f71fa75bb63784582fb&amp;bin_num=9&amp;bintype=sbin&amp;from=xls"/>
    <hyperlink ref="CA84" r:id="rId507" display="http://cpdb.realtek.com/cpdbv3/view/wafermap/oneWaferSbinMap.php?project=RL6856&amp;checksum=5a72625192064eb04bb1c91c7eedbc43&amp;bin_num=9&amp;bintype=sbin&amp;from=xls"/>
    <hyperlink ref="CC84" r:id="rId508" display="http://cpdb.realtek.com/cpdbv3/view/wafermap/oneWaferSbinMap.php?project=RL6856&amp;checksum=fbf2edc645ae1224b9766723e5906b31&amp;bin_num=9&amp;bintype=sbin&amp;from=xls"/>
    <hyperlink ref="CI84" r:id="rId509" display="http://cpdb.realtek.com/cpdbv3/view/wafermap/oneWaferSbinMap.php?project=RL6856&amp;checksum=d3718ba83f218fa0e7c02b9f95e223ea&amp;bin_num=9&amp;bintype=sbin&amp;from=xls"/>
    <hyperlink ref="CJ84" r:id="rId510" display="http://cpdb.realtek.com/cpdbv3/view/wafermap/oneWaferSbinMap.php?project=RL6856&amp;checksum=c156d2f3e5f527b5b221e1224be48cdf&amp;bin_num=9&amp;bintype=sbin&amp;from=xls"/>
    <hyperlink ref="CV84" r:id="rId511" display="http://cpdb.realtek.com/cpdbv3/view/wafermap/oneWaferSbinMap.php?project=RL6856&amp;checksum=4bb2824e6ce43703c61ee60ded6dd386&amp;bin_num=9&amp;bintype=sbin&amp;from=xls"/>
    <hyperlink ref="CY84" r:id="rId512" display="http://cpdb.realtek.com/cpdbv3/view/wafermap/oneWaferSbinMap.php?project=RL6856&amp;checksum=494ce46dfa6a26c84cf1593c2ef58ab0&amp;bin_num=9&amp;bintype=sbin&amp;from=xls"/>
    <hyperlink ref="DK84" r:id="rId513" display="http://cpdb.realtek.com/cpdbv3/view/wafermap/oneWaferSbinMap.php?project=RL6856&amp;checksum=c697c90b628ff72b5bc8546a04329e0a&amp;bin_num=9&amp;bintype=sbin&amp;from=xls"/>
    <hyperlink ref="B85" r:id="rId514"/>
    <hyperlink ref="AI85" r:id="rId515" display="http://cpdb.realtek.com/cpdbv3/view/wafermap/oneWaferSbinMap.php?project=RL6856&amp;checksum=325d617e02c389e4c96f5d167b480643&amp;bin_num=15&amp;bintype=sbin&amp;from=xls"/>
    <hyperlink ref="AJ85" r:id="rId516" display="http://cpdb.realtek.com/cpdbv3/view/wafermap/oneWaferSbinMap.php?project=RL6856&amp;checksum=f1b865537928f8afdb2e4eb8a6ddc2b3&amp;bin_num=15&amp;bintype=sbin&amp;from=xls"/>
    <hyperlink ref="AO85" r:id="rId517" display="http://cpdb.realtek.com/cpdbv3/view/wafermap/oneWaferSbinMap.php?project=RL6856&amp;checksum=3d9a7313dceab4dcb6f5d04917ed6799&amp;bin_num=15&amp;bintype=sbin&amp;from=xls"/>
    <hyperlink ref="AR85" r:id="rId518" display="http://cpdb.realtek.com/cpdbv3/view/wafermap/oneWaferSbinMap.php?project=RL6856&amp;checksum=2ec05bb668fb51c002c2ccdd7311b8d8&amp;bin_num=15&amp;bintype=sbin&amp;from=xls"/>
    <hyperlink ref="BC85" r:id="rId519" display="http://cpdb.realtek.com/cpdbv3/view/wafermap/oneWaferSbinMap.php?project=RL6856&amp;checksum=afeaa2c3e82538758f3fe7a4b5f64cc5&amp;bin_num=15&amp;bintype=sbin&amp;from=xls"/>
    <hyperlink ref="BD85" r:id="rId520" display="http://cpdb.realtek.com/cpdbv3/view/wafermap/oneWaferSbinMap.php?project=RL6856&amp;checksum=2a10322948cc2fba33c38c6e8a7031fe&amp;bin_num=15&amp;bintype=sbin&amp;from=xls"/>
    <hyperlink ref="BG85" r:id="rId521" display="http://cpdb.realtek.com/cpdbv3/view/wafermap/oneWaferSbinMap.php?project=RL6856&amp;checksum=1fae4b49efa84dabbf28022c7f01e438&amp;bin_num=15&amp;bintype=sbin&amp;from=xls"/>
    <hyperlink ref="BV85" r:id="rId522" display="http://cpdb.realtek.com/cpdbv3/view/wafermap/oneWaferSbinMap.php?project=RL6856&amp;checksum=75f98a5646739ad48c77cc4cbf84de9e&amp;bin_num=15&amp;bintype=sbin&amp;from=xls"/>
    <hyperlink ref="BY85" r:id="rId523" display="http://cpdb.realtek.com/cpdbv3/view/wafermap/oneWaferSbinMap.php?project=RL6856&amp;checksum=1f93281ca8500f71fa75bb63784582fb&amp;bin_num=15&amp;bintype=sbin&amp;from=xls"/>
    <hyperlink ref="CA85" r:id="rId524" display="http://cpdb.realtek.com/cpdbv3/view/wafermap/oneWaferSbinMap.php?project=RL6856&amp;checksum=5a72625192064eb04bb1c91c7eedbc43&amp;bin_num=15&amp;bintype=sbin&amp;from=xls"/>
    <hyperlink ref="CC85" r:id="rId525" display="http://cpdb.realtek.com/cpdbv3/view/wafermap/oneWaferSbinMap.php?project=RL6856&amp;checksum=fbf2edc645ae1224b9766723e5906b31&amp;bin_num=15&amp;bintype=sbin&amp;from=xls"/>
    <hyperlink ref="CG85" r:id="rId526" display="http://cpdb.realtek.com/cpdbv3/view/wafermap/oneWaferSbinMap.php?project=RL6856&amp;checksum=6db6167a8e9154bc7562566961a5d111&amp;bin_num=15&amp;bintype=sbin&amp;from=xls"/>
    <hyperlink ref="CM85" r:id="rId527" display="http://cpdb.realtek.com/cpdbv3/view/wafermap/oneWaferSbinMap.php?project=RL6856&amp;checksum=c529f2143dc0de507222ac4dc974574b&amp;bin_num=15&amp;bintype=sbin&amp;from=xls"/>
    <hyperlink ref="DI85" r:id="rId528" display="http://cpdb.realtek.com/cpdbv3/view/wafermap/oneWaferSbinMap.php?project=RL6856&amp;checksum=6711e5f025fb47568522291e09fe5ee6&amp;bin_num=15&amp;bintype=sbin&amp;from=xls"/>
    <hyperlink ref="B86" r:id="rId529"/>
    <hyperlink ref="P86" r:id="rId530" display="http://cpdb.realtek.com/cpdbv3/view/wafermap/oneWaferSbinMap.php?project=RL6856&amp;checksum=6eecad6d6f3251893c5f453ae702491f&amp;bin_num=4&amp;bintype=sbin&amp;from=xls"/>
    <hyperlink ref="R86" r:id="rId531" display="http://cpdb.realtek.com/cpdbv3/view/wafermap/oneWaferSbinMap.php?project=RL6856&amp;checksum=fb747ce2b00deebc87d9d596224efdf9&amp;bin_num=4&amp;bintype=sbin&amp;from=xls"/>
    <hyperlink ref="U86" r:id="rId532" display="http://cpdb.realtek.com/cpdbv3/view/wafermap/oneWaferSbinMap.php?project=RL6856&amp;checksum=81eafbe62bce15605863e760d21dfc89&amp;bin_num=4&amp;bintype=sbin&amp;from=xls"/>
    <hyperlink ref="Y86" r:id="rId533" display="http://cpdb.realtek.com/cpdbv3/view/wafermap/oneWaferSbinMap.php?project=RL6856&amp;checksum=d022df0c12b402ee17c400b94fed3f3a&amp;bin_num=4&amp;bintype=sbin&amp;from=xls"/>
    <hyperlink ref="AB86" r:id="rId534" display="http://cpdb.realtek.com/cpdbv3/view/wafermap/oneWaferSbinMap.php?project=RL6856&amp;checksum=78c0070abfe7fda6efc5acb31d7e6a2f&amp;bin_num=4&amp;bintype=sbin&amp;from=xls"/>
    <hyperlink ref="AG86" r:id="rId535" display="http://cpdb.realtek.com/cpdbv3/view/wafermap/oneWaferSbinMap.php?project=RL6856&amp;checksum=3d64fac3f426a472e3b0b99bc153b54b&amp;bin_num=4&amp;bintype=sbin&amp;from=xls"/>
    <hyperlink ref="BA86" r:id="rId536" display="http://cpdb.realtek.com/cpdbv3/view/wafermap/oneWaferSbinMap.php?project=RL6856&amp;checksum=6f8e8ba6ff4667c11fcc32b995151685&amp;bin_num=4&amp;bintype=sbin&amp;from=xls"/>
    <hyperlink ref="BM86" r:id="rId537" display="http://cpdb.realtek.com/cpdbv3/view/wafermap/oneWaferSbinMap.php?project=RL6856&amp;checksum=1134c71487266fd2cce4f084ba1a8ea9&amp;bin_num=4&amp;bintype=sbin&amp;from=xls"/>
    <hyperlink ref="BP86" r:id="rId538" display="http://cpdb.realtek.com/cpdbv3/view/wafermap/oneWaferSbinMap.php?project=RL6856&amp;checksum=c669aa6f555aef49f717abd4782e1ac0&amp;bin_num=4&amp;bintype=sbin&amp;from=xls"/>
    <hyperlink ref="BV86" r:id="rId539" display="http://cpdb.realtek.com/cpdbv3/view/wafermap/oneWaferSbinMap.php?project=RL6856&amp;checksum=75f98a5646739ad48c77cc4cbf84de9e&amp;bin_num=4&amp;bintype=sbin&amp;from=xls"/>
    <hyperlink ref="CA86" r:id="rId540" display="http://cpdb.realtek.com/cpdbv3/view/wafermap/oneWaferSbinMap.php?project=RL6856&amp;checksum=5a72625192064eb04bb1c91c7eedbc43&amp;bin_num=4&amp;bintype=sbin&amp;from=xls"/>
    <hyperlink ref="CQ86" r:id="rId541" display="http://cpdb.realtek.com/cpdbv3/view/wafermap/oneWaferSbinMap.php?project=RL6856&amp;checksum=24111838513186643f8581e6e01ccb62&amp;bin_num=4&amp;bintype=sbin&amp;from=xls"/>
    <hyperlink ref="CS86" r:id="rId542" display="http://cpdb.realtek.com/cpdbv3/view/wafermap/oneWaferSbinMap.php?project=RL6856&amp;checksum=6734020275e7561ad2d2dd15be8a6d16&amp;bin_num=4&amp;bintype=sbin&amp;from=xls"/>
    <hyperlink ref="CT86" r:id="rId543" display="http://cpdb.realtek.com/cpdbv3/view/wafermap/oneWaferSbinMap.php?project=RL6856&amp;checksum=3b7672b8babb8622ec781916c7371cfb&amp;bin_num=4&amp;bintype=sbin&amp;from=xls"/>
    <hyperlink ref="DI86" r:id="rId544" display="http://cpdb.realtek.com/cpdbv3/view/wafermap/oneWaferSbinMap.php?project=RL6856&amp;checksum=6711e5f025fb47568522291e09fe5ee6&amp;bin_num=4&amp;bintype=sbin&amp;from=xls"/>
    <hyperlink ref="B87" r:id="rId545"/>
    <hyperlink ref="Q87" r:id="rId546" display="http://cpdb.realtek.com/cpdbv3/view/wafermap/oneWaferSbinMap.php?project=RL6856&amp;checksum=08e6c79790ab2f634c53577bc78b0f33&amp;bin_num=83&amp;bintype=sbin&amp;from=xls"/>
    <hyperlink ref="U87" r:id="rId547" display="http://cpdb.realtek.com/cpdbv3/view/wafermap/oneWaferSbinMap.php?project=RL6856&amp;checksum=81eafbe62bce15605863e760d21dfc89&amp;bin_num=83&amp;bintype=sbin&amp;from=xls"/>
    <hyperlink ref="AJ87" r:id="rId548" display="http://cpdb.realtek.com/cpdbv3/view/wafermap/oneWaferSbinMap.php?project=RL6856&amp;checksum=f1b865537928f8afdb2e4eb8a6ddc2b3&amp;bin_num=83&amp;bintype=sbin&amp;from=xls"/>
    <hyperlink ref="AL87" r:id="rId549" display="http://cpdb.realtek.com/cpdbv3/view/wafermap/oneWaferSbinMap.php?project=RL6856&amp;checksum=3755b5eb22c8a5e464c47ccda777390e&amp;bin_num=83&amp;bintype=sbin&amp;from=xls"/>
    <hyperlink ref="AS87" r:id="rId550" display="http://cpdb.realtek.com/cpdbv3/view/wafermap/oneWaferSbinMap.php?project=RL6856&amp;checksum=135438e64b2eedea3a9193347e78d442&amp;bin_num=83&amp;bintype=sbin&amp;from=xls"/>
    <hyperlink ref="BH87" r:id="rId551" display="http://cpdb.realtek.com/cpdbv3/view/wafermap/oneWaferSbinMap.php?project=RL6856&amp;checksum=214c5b0a48dff4b0a8678ef471ea1cad&amp;bin_num=83&amp;bintype=sbin&amp;from=xls"/>
    <hyperlink ref="BI87" r:id="rId552" display="http://cpdb.realtek.com/cpdbv3/view/wafermap/oneWaferSbinMap.php?project=RL6856&amp;checksum=52d759763e2406dcacdd4c86a7639d55&amp;bin_num=83&amp;bintype=sbin&amp;from=xls"/>
    <hyperlink ref="BN87" r:id="rId553" display="http://cpdb.realtek.com/cpdbv3/view/wafermap/oneWaferSbinMap.php?project=RL6856&amp;checksum=155efb5e26df1cbeec203860e56af3cd&amp;bin_num=83&amp;bintype=sbin&amp;from=xls"/>
    <hyperlink ref="BU87" r:id="rId554" display="http://cpdb.realtek.com/cpdbv3/view/wafermap/oneWaferSbinMap.php?project=RL6856&amp;checksum=acf35c902e9d038a2f8ff180c303061d&amp;bin_num=83&amp;bintype=sbin&amp;from=xls"/>
    <hyperlink ref="CE87" r:id="rId555" display="http://cpdb.realtek.com/cpdbv3/view/wafermap/oneWaferSbinMap.php?project=RL6856&amp;checksum=f9d5e486b7e7102838f80c32980e32ea&amp;bin_num=83&amp;bintype=sbin&amp;from=xls"/>
    <hyperlink ref="CG87" r:id="rId556" display="http://cpdb.realtek.com/cpdbv3/view/wafermap/oneWaferSbinMap.php?project=RL6856&amp;checksum=6db6167a8e9154bc7562566961a5d111&amp;bin_num=83&amp;bintype=sbin&amp;from=xls"/>
    <hyperlink ref="CL87" r:id="rId557" display="http://cpdb.realtek.com/cpdbv3/view/wafermap/oneWaferSbinMap.php?project=RL6856&amp;checksum=7150966bda73b9ec70bb643bf2aacd36&amp;bin_num=83&amp;bintype=sbin&amp;from=xls"/>
    <hyperlink ref="DI87" r:id="rId558" display="http://cpdb.realtek.com/cpdbv3/view/wafermap/oneWaferSbinMap.php?project=RL6856&amp;checksum=6711e5f025fb47568522291e09fe5ee6&amp;bin_num=83&amp;bintype=sbin&amp;from=xls"/>
    <hyperlink ref="B88" r:id="rId559"/>
    <hyperlink ref="AE88" r:id="rId560" display="http://cpdb.realtek.com/cpdbv3/view/wafermap/oneWaferSbinMap.php?project=RL6856&amp;checksum=e42e0571f806a2c4a9a5c361b1a4c8d4&amp;bin_num=565&amp;bintype=sbin&amp;from=xls"/>
    <hyperlink ref="AH88" r:id="rId561" display="http://cpdb.realtek.com/cpdbv3/view/wafermap/oneWaferSbinMap.php?project=RL6856&amp;checksum=d9253a1115476df1aaaad47016a811a3&amp;bin_num=565&amp;bintype=sbin&amp;from=xls"/>
    <hyperlink ref="AI88" r:id="rId562" display="http://cpdb.realtek.com/cpdbv3/view/wafermap/oneWaferSbinMap.php?project=RL6856&amp;checksum=325d617e02c389e4c96f5d167b480643&amp;bin_num=565&amp;bintype=sbin&amp;from=xls"/>
    <hyperlink ref="AK88" r:id="rId563" display="http://cpdb.realtek.com/cpdbv3/view/wafermap/oneWaferSbinMap.php?project=RL6856&amp;checksum=5edc089bb2709bb402e8d80a29586657&amp;bin_num=565&amp;bintype=sbin&amp;from=xls"/>
    <hyperlink ref="AP88" r:id="rId564" display="http://cpdb.realtek.com/cpdbv3/view/wafermap/oneWaferSbinMap.php?project=RL6856&amp;checksum=4a8ea00e9b0cb954e656750bc00feb55&amp;bin_num=565&amp;bintype=sbin&amp;from=xls"/>
    <hyperlink ref="BI88" r:id="rId565" display="http://cpdb.realtek.com/cpdbv3/view/wafermap/oneWaferSbinMap.php?project=RL6856&amp;checksum=52d759763e2406dcacdd4c86a7639d55&amp;bin_num=565&amp;bintype=sbin&amp;from=xls"/>
    <hyperlink ref="BL88" r:id="rId566" display="http://cpdb.realtek.com/cpdbv3/view/wafermap/oneWaferSbinMap.php?project=RL6856&amp;checksum=0559b28528097a2c7cf4aa0adb49dc6d&amp;bin_num=565&amp;bintype=sbin&amp;from=xls"/>
    <hyperlink ref="BM88" r:id="rId567" display="http://cpdb.realtek.com/cpdbv3/view/wafermap/oneWaferSbinMap.php?project=RL6856&amp;checksum=1134c71487266fd2cce4f084ba1a8ea9&amp;bin_num=565&amp;bintype=sbin&amp;from=xls"/>
    <hyperlink ref="BS88" r:id="rId568" display="http://cpdb.realtek.com/cpdbv3/view/wafermap/oneWaferSbinMap.php?project=RL6856&amp;checksum=57f235ecf59829e6dcffc25727d5a27c&amp;bin_num=565&amp;bintype=sbin&amp;from=xls"/>
    <hyperlink ref="BW88" r:id="rId569" display="http://cpdb.realtek.com/cpdbv3/view/wafermap/oneWaferSbinMap.php?project=RL6856&amp;checksum=c44322269145310ae9195cb5c2ddde17&amp;bin_num=565&amp;bintype=sbin&amp;from=xls"/>
    <hyperlink ref="CM88" r:id="rId570" display="http://cpdb.realtek.com/cpdbv3/view/wafermap/oneWaferSbinMap.php?project=RL6856&amp;checksum=c529f2143dc0de507222ac4dc974574b&amp;bin_num=565&amp;bintype=sbin&amp;from=xls"/>
    <hyperlink ref="CR88" r:id="rId571" display="http://cpdb.realtek.com/cpdbv3/view/wafermap/oneWaferSbinMap.php?project=RL6856&amp;checksum=340cd280b4bea0f2354183317541476a&amp;bin_num=565&amp;bintype=sbin&amp;from=xls"/>
    <hyperlink ref="DI88" r:id="rId572" display="http://cpdb.realtek.com/cpdbv3/view/wafermap/oneWaferSbinMap.php?project=RL6856&amp;checksum=6711e5f025fb47568522291e09fe5ee6&amp;bin_num=565&amp;bintype=sbin&amp;from=xls"/>
    <hyperlink ref="B89" r:id="rId573"/>
    <hyperlink ref="U89" r:id="rId574" display="http://cpdb.realtek.com/cpdbv3/view/wafermap/oneWaferSbinMap.php?project=RL6856&amp;checksum=81eafbe62bce15605863e760d21dfc89&amp;bin_num=151&amp;bintype=sbin&amp;from=xls"/>
    <hyperlink ref="AC89" r:id="rId575" display="http://cpdb.realtek.com/cpdbv3/view/wafermap/oneWaferSbinMap.php?project=RL6856&amp;checksum=5eae8ce175da93a6dda4638b493b480b&amp;bin_num=151&amp;bintype=sbin&amp;from=xls"/>
    <hyperlink ref="AD89" r:id="rId576" display="http://cpdb.realtek.com/cpdbv3/view/wafermap/oneWaferSbinMap.php?project=RL6856&amp;checksum=82744ef84d4dccf5740386fe1e7f4f31&amp;bin_num=151&amp;bintype=sbin&amp;from=xls"/>
    <hyperlink ref="AJ89" r:id="rId577" display="http://cpdb.realtek.com/cpdbv3/view/wafermap/oneWaferSbinMap.php?project=RL6856&amp;checksum=f1b865537928f8afdb2e4eb8a6ddc2b3&amp;bin_num=151&amp;bintype=sbin&amp;from=xls"/>
    <hyperlink ref="AT89" r:id="rId578" display="http://cpdb.realtek.com/cpdbv3/view/wafermap/oneWaferSbinMap.php?project=RL6856&amp;checksum=31c627a239a2d98b5b44dbb40900b21d&amp;bin_num=151&amp;bintype=sbin&amp;from=xls"/>
    <hyperlink ref="AV89" r:id="rId579" display="http://cpdb.realtek.com/cpdbv3/view/wafermap/oneWaferSbinMap.php?project=RL6856&amp;checksum=e1d279885d36617d53d7b9ac563d71d0&amp;bin_num=151&amp;bintype=sbin&amp;from=xls"/>
    <hyperlink ref="BC89" r:id="rId580" display="http://cpdb.realtek.com/cpdbv3/view/wafermap/oneWaferSbinMap.php?project=RL6856&amp;checksum=afeaa2c3e82538758f3fe7a4b5f64cc5&amp;bin_num=151&amp;bintype=sbin&amp;from=xls"/>
    <hyperlink ref="BJ89" r:id="rId581" display="http://cpdb.realtek.com/cpdbv3/view/wafermap/oneWaferSbinMap.php?project=RL6856&amp;checksum=a0cf94d61285cef6945b989283df7048&amp;bin_num=151&amp;bintype=sbin&amp;from=xls"/>
    <hyperlink ref="BO89" r:id="rId582" display="http://cpdb.realtek.com/cpdbv3/view/wafermap/oneWaferSbinMap.php?project=RL6856&amp;checksum=4254813e68911df4f979ccc332f0d690&amp;bin_num=151&amp;bintype=sbin&amp;from=xls"/>
    <hyperlink ref="BR89" r:id="rId583" display="http://cpdb.realtek.com/cpdbv3/view/wafermap/oneWaferSbinMap.php?project=RL6856&amp;checksum=487905ceeb4b471d8071bdde8f54dfae&amp;bin_num=151&amp;bintype=sbin&amp;from=xls"/>
    <hyperlink ref="BU89" r:id="rId584" display="http://cpdb.realtek.com/cpdbv3/view/wafermap/oneWaferSbinMap.php?project=RL6856&amp;checksum=acf35c902e9d038a2f8ff180c303061d&amp;bin_num=151&amp;bintype=sbin&amp;from=xls"/>
    <hyperlink ref="CC89" r:id="rId585" display="http://cpdb.realtek.com/cpdbv3/view/wafermap/oneWaferSbinMap.php?project=RL6856&amp;checksum=fbf2edc645ae1224b9766723e5906b31&amp;bin_num=151&amp;bintype=sbin&amp;from=xls"/>
    <hyperlink ref="CY89" r:id="rId586" display="http://cpdb.realtek.com/cpdbv3/view/wafermap/oneWaferSbinMap.php?project=RL6856&amp;checksum=494ce46dfa6a26c84cf1593c2ef58ab0&amp;bin_num=151&amp;bintype=sbin&amp;from=xls"/>
    <hyperlink ref="CZ89" r:id="rId587" display="http://cpdb.realtek.com/cpdbv3/view/wafermap/oneWaferSbinMap.php?project=RL6856&amp;checksum=663d22d72a7a00726466f0273f0f1c96&amp;bin_num=151&amp;bintype=sbin&amp;from=xls"/>
    <hyperlink ref="DD89" r:id="rId588" display="http://cpdb.realtek.com/cpdbv3/view/wafermap/oneWaferSbinMap.php?project=RL6856&amp;checksum=57203af04f4774bbc76567931b07b027&amp;bin_num=151&amp;bintype=sbin&amp;from=xls"/>
    <hyperlink ref="DK89" r:id="rId589" display="http://cpdb.realtek.com/cpdbv3/view/wafermap/oneWaferSbinMap.php?project=RL6856&amp;checksum=c697c90b628ff72b5bc8546a04329e0a&amp;bin_num=151&amp;bintype=sbin&amp;from=xls"/>
    <hyperlink ref="B90" r:id="rId590"/>
    <hyperlink ref="AG90" r:id="rId591" display="http://cpdb.realtek.com/cpdbv3/view/wafermap/oneWaferSbinMap.php?project=RL6856&amp;checksum=3d64fac3f426a472e3b0b99bc153b54b&amp;bin_num=7&amp;bintype=sbin&amp;from=xls"/>
    <hyperlink ref="AM90" r:id="rId592" display="http://cpdb.realtek.com/cpdbv3/view/wafermap/oneWaferSbinMap.php?project=RL6856&amp;checksum=837f0bce37ceaa34b519ff9f1970e244&amp;bin_num=7&amp;bintype=sbin&amp;from=xls"/>
    <hyperlink ref="AN90" r:id="rId593" display="http://cpdb.realtek.com/cpdbv3/view/wafermap/oneWaferSbinMap.php?project=RL6856&amp;checksum=e13dfc4a4e95ddc62457b0a58d8ecf9d&amp;bin_num=7&amp;bintype=sbin&amp;from=xls"/>
    <hyperlink ref="AZ90" r:id="rId594" display="http://cpdb.realtek.com/cpdbv3/view/wafermap/oneWaferSbinMap.php?project=RL6856&amp;checksum=0d329c27c7ecbd1f1cbc1a908747e4eb&amp;bin_num=7&amp;bintype=sbin&amp;from=xls"/>
    <hyperlink ref="BA90" r:id="rId595" display="http://cpdb.realtek.com/cpdbv3/view/wafermap/oneWaferSbinMap.php?project=RL6856&amp;checksum=6f8e8ba6ff4667c11fcc32b995151685&amp;bin_num=7&amp;bintype=sbin&amp;from=xls"/>
    <hyperlink ref="BN90" r:id="rId596" display="http://cpdb.realtek.com/cpdbv3/view/wafermap/oneWaferSbinMap.php?project=RL6856&amp;checksum=155efb5e26df1cbeec203860e56af3cd&amp;bin_num=7&amp;bintype=sbin&amp;from=xls"/>
    <hyperlink ref="BT90" r:id="rId597" display="http://cpdb.realtek.com/cpdbv3/view/wafermap/oneWaferSbinMap.php?project=RL6856&amp;checksum=97fb73c8d9140eeda10eff7d90a2f960&amp;bin_num=7&amp;bintype=sbin&amp;from=xls"/>
    <hyperlink ref="BU90" r:id="rId598" display="http://cpdb.realtek.com/cpdbv3/view/wafermap/oneWaferSbinMap.php?project=RL6856&amp;checksum=acf35c902e9d038a2f8ff180c303061d&amp;bin_num=7&amp;bintype=sbin&amp;from=xls"/>
    <hyperlink ref="BW90" r:id="rId599" display="http://cpdb.realtek.com/cpdbv3/view/wafermap/oneWaferSbinMap.php?project=RL6856&amp;checksum=c44322269145310ae9195cb5c2ddde17&amp;bin_num=7&amp;bintype=sbin&amp;from=xls"/>
    <hyperlink ref="CF90" r:id="rId600" display="http://cpdb.realtek.com/cpdbv3/view/wafermap/oneWaferSbinMap.php?project=RL6856&amp;checksum=9127e1de1c75310d0375ec371455700b&amp;bin_num=7&amp;bintype=sbin&amp;from=xls"/>
    <hyperlink ref="CM90" r:id="rId601" display="http://cpdb.realtek.com/cpdbv3/view/wafermap/oneWaferSbinMap.php?project=RL6856&amp;checksum=c529f2143dc0de507222ac4dc974574b&amp;bin_num=7&amp;bintype=sbin&amp;from=xls"/>
    <hyperlink ref="CS90" r:id="rId602" display="http://cpdb.realtek.com/cpdbv3/view/wafermap/oneWaferSbinMap.php?project=RL6856&amp;checksum=6734020275e7561ad2d2dd15be8a6d16&amp;bin_num=7&amp;bintype=sbin&amp;from=xls"/>
    <hyperlink ref="CT90" r:id="rId603" display="http://cpdb.realtek.com/cpdbv3/view/wafermap/oneWaferSbinMap.php?project=RL6856&amp;checksum=3b7672b8babb8622ec781916c7371cfb&amp;bin_num=7&amp;bintype=sbin&amp;from=xls"/>
    <hyperlink ref="CV90" r:id="rId604" display="http://cpdb.realtek.com/cpdbv3/view/wafermap/oneWaferSbinMap.php?project=RL6856&amp;checksum=4bb2824e6ce43703c61ee60ded6dd386&amp;bin_num=7&amp;bintype=sbin&amp;from=xls"/>
    <hyperlink ref="DB90" r:id="rId605" display="http://cpdb.realtek.com/cpdbv3/view/wafermap/oneWaferSbinMap.php?project=RL6856&amp;checksum=7023a7f3396759b64453ce9437ab7a28&amp;bin_num=7&amp;bintype=sbin&amp;from=xls"/>
    <hyperlink ref="B91" r:id="rId606"/>
    <hyperlink ref="S91" r:id="rId607" display="http://cpdb.realtek.com/cpdbv3/view/wafermap/oneWaferSbinMap.php?project=RL6856&amp;checksum=acb26da60eab1bd8112943dcaa8a8176&amp;bin_num=507&amp;bintype=sbin&amp;from=xls"/>
    <hyperlink ref="AK91" r:id="rId608" display="http://cpdb.realtek.com/cpdbv3/view/wafermap/oneWaferSbinMap.php?project=RL6856&amp;checksum=5edc089bb2709bb402e8d80a29586657&amp;bin_num=507&amp;bintype=sbin&amp;from=xls"/>
    <hyperlink ref="BC91" r:id="rId609" display="http://cpdb.realtek.com/cpdbv3/view/wafermap/oneWaferSbinMap.php?project=RL6856&amp;checksum=afeaa2c3e82538758f3fe7a4b5f64cc5&amp;bin_num=507&amp;bintype=sbin&amp;from=xls"/>
    <hyperlink ref="BD91" r:id="rId610" display="http://cpdb.realtek.com/cpdbv3/view/wafermap/oneWaferSbinMap.php?project=RL6856&amp;checksum=2a10322948cc2fba33c38c6e8a7031fe&amp;bin_num=507&amp;bintype=sbin&amp;from=xls"/>
    <hyperlink ref="BH91" r:id="rId611" display="http://cpdb.realtek.com/cpdbv3/view/wafermap/oneWaferSbinMap.php?project=RL6856&amp;checksum=214c5b0a48dff4b0a8678ef471ea1cad&amp;bin_num=507&amp;bintype=sbin&amp;from=xls"/>
    <hyperlink ref="BO91" r:id="rId612" display="http://cpdb.realtek.com/cpdbv3/view/wafermap/oneWaferSbinMap.php?project=RL6856&amp;checksum=4254813e68911df4f979ccc332f0d690&amp;bin_num=507&amp;bintype=sbin&amp;from=xls"/>
    <hyperlink ref="BV91" r:id="rId613" display="http://cpdb.realtek.com/cpdbv3/view/wafermap/oneWaferSbinMap.php?project=RL6856&amp;checksum=75f98a5646739ad48c77cc4cbf84de9e&amp;bin_num=507&amp;bintype=sbin&amp;from=xls"/>
    <hyperlink ref="CA91" r:id="rId614" display="http://cpdb.realtek.com/cpdbv3/view/wafermap/oneWaferSbinMap.php?project=RL6856&amp;checksum=5a72625192064eb04bb1c91c7eedbc43&amp;bin_num=507&amp;bintype=sbin&amp;from=xls"/>
    <hyperlink ref="CB91" r:id="rId615" display="http://cpdb.realtek.com/cpdbv3/view/wafermap/oneWaferSbinMap.php?project=RL6856&amp;checksum=943f52e04140f840a64e19849e7d366c&amp;bin_num=507&amp;bintype=sbin&amp;from=xls"/>
    <hyperlink ref="CN91" r:id="rId616" display="http://cpdb.realtek.com/cpdbv3/view/wafermap/oneWaferSbinMap.php?project=RL6856&amp;checksum=f8a1d9347cdf4b76119f3d2cb73486b8&amp;bin_num=507&amp;bintype=sbin&amp;from=xls"/>
    <hyperlink ref="CV91" r:id="rId617" display="http://cpdb.realtek.com/cpdbv3/view/wafermap/oneWaferSbinMap.php?project=RL6856&amp;checksum=4bb2824e6ce43703c61ee60ded6dd386&amp;bin_num=507&amp;bintype=sbin&amp;from=xls"/>
    <hyperlink ref="DK91" r:id="rId618" display="http://cpdb.realtek.com/cpdbv3/view/wafermap/oneWaferSbinMap.php?project=RL6856&amp;checksum=c697c90b628ff72b5bc8546a04329e0a&amp;bin_num=507&amp;bintype=sbin&amp;from=xls"/>
    <hyperlink ref="B92" r:id="rId619"/>
    <hyperlink ref="O92" r:id="rId620" display="http://cpdb.realtek.com/cpdbv3/view/wafermap/oneWaferSbinMap.php?project=RL6856&amp;checksum=625ccdca28e99aa4d778cd0cfdfe0328&amp;bin_num=388&amp;bintype=sbin&amp;from=xls"/>
    <hyperlink ref="P92" r:id="rId621" display="http://cpdb.realtek.com/cpdbv3/view/wafermap/oneWaferSbinMap.php?project=RL6856&amp;checksum=6eecad6d6f3251893c5f453ae702491f&amp;bin_num=388&amp;bintype=sbin&amp;from=xls"/>
    <hyperlink ref="W92" r:id="rId622" display="http://cpdb.realtek.com/cpdbv3/view/wafermap/oneWaferSbinMap.php?project=RL6856&amp;checksum=29c077d9647b29d5e143908411f5e71f&amp;bin_num=388&amp;bintype=sbin&amp;from=xls"/>
    <hyperlink ref="AH92" r:id="rId623" display="http://cpdb.realtek.com/cpdbv3/view/wafermap/oneWaferSbinMap.php?project=RL6856&amp;checksum=d9253a1115476df1aaaad47016a811a3&amp;bin_num=388&amp;bintype=sbin&amp;from=xls"/>
    <hyperlink ref="BG92" r:id="rId624" display="http://cpdb.realtek.com/cpdbv3/view/wafermap/oneWaferSbinMap.php?project=RL6856&amp;checksum=1fae4b49efa84dabbf28022c7f01e438&amp;bin_num=388&amp;bintype=sbin&amp;from=xls"/>
    <hyperlink ref="BS92" r:id="rId625" display="http://cpdb.realtek.com/cpdbv3/view/wafermap/oneWaferSbinMap.php?project=RL6856&amp;checksum=57f235ecf59829e6dcffc25727d5a27c&amp;bin_num=388&amp;bintype=sbin&amp;from=xls"/>
    <hyperlink ref="BW92" r:id="rId626" display="http://cpdb.realtek.com/cpdbv3/view/wafermap/oneWaferSbinMap.php?project=RL6856&amp;checksum=c44322269145310ae9195cb5c2ddde17&amp;bin_num=388&amp;bintype=sbin&amp;from=xls"/>
    <hyperlink ref="BX92" r:id="rId627" display="http://cpdb.realtek.com/cpdbv3/view/wafermap/oneWaferSbinMap.php?project=RL6856&amp;checksum=c660f910f824cb3ee982d6a0882f7c48&amp;bin_num=388&amp;bintype=sbin&amp;from=xls"/>
    <hyperlink ref="CH92" r:id="rId628" display="http://cpdb.realtek.com/cpdbv3/view/wafermap/oneWaferSbinMap.php?project=RL6856&amp;checksum=0c56a1519cb9d935e80a26e295660506&amp;bin_num=388&amp;bintype=sbin&amp;from=xls"/>
    <hyperlink ref="CR92" r:id="rId629" display="http://cpdb.realtek.com/cpdbv3/view/wafermap/oneWaferSbinMap.php?project=RL6856&amp;checksum=340cd280b4bea0f2354183317541476a&amp;bin_num=388&amp;bintype=sbin&amp;from=xls"/>
    <hyperlink ref="CT92" r:id="rId630" display="http://cpdb.realtek.com/cpdbv3/view/wafermap/oneWaferSbinMap.php?project=RL6856&amp;checksum=3b7672b8babb8622ec781916c7371cfb&amp;bin_num=388&amp;bintype=sbin&amp;from=xls"/>
    <hyperlink ref="CV92" r:id="rId631" display="http://cpdb.realtek.com/cpdbv3/view/wafermap/oneWaferSbinMap.php?project=RL6856&amp;checksum=4bb2824e6ce43703c61ee60ded6dd386&amp;bin_num=388&amp;bintype=sbin&amp;from=xls"/>
    <hyperlink ref="DB92" r:id="rId632" display="http://cpdb.realtek.com/cpdbv3/view/wafermap/oneWaferSbinMap.php?project=RL6856&amp;checksum=7023a7f3396759b64453ce9437ab7a28&amp;bin_num=388&amp;bintype=sbin&amp;from=xls"/>
    <hyperlink ref="DH92" r:id="rId633" display="http://cpdb.realtek.com/cpdbv3/view/wafermap/oneWaferSbinMap.php?project=RL6856&amp;checksum=32c4961953664fa5ccd9f8d422c087f6&amp;bin_num=388&amp;bintype=sbin&amp;from=xls"/>
    <hyperlink ref="B93" r:id="rId634"/>
    <hyperlink ref="Q93" r:id="rId635" display="http://cpdb.realtek.com/cpdbv3/view/wafermap/oneWaferSbinMap.php?project=RL6856&amp;checksum=08e6c79790ab2f634c53577bc78b0f33&amp;bin_num=124&amp;bintype=sbin&amp;from=xls"/>
    <hyperlink ref="AF93" r:id="rId636" display="http://cpdb.realtek.com/cpdbv3/view/wafermap/oneWaferSbinMap.php?project=RL6856&amp;checksum=079adb88e1c5f9e6b02d253f6a8a6cf3&amp;bin_num=124&amp;bintype=sbin&amp;from=xls"/>
    <hyperlink ref="AV93" r:id="rId637" display="http://cpdb.realtek.com/cpdbv3/view/wafermap/oneWaferSbinMap.php?project=RL6856&amp;checksum=e1d279885d36617d53d7b9ac563d71d0&amp;bin_num=124&amp;bintype=sbin&amp;from=xls"/>
    <hyperlink ref="AW93" r:id="rId638" display="http://cpdb.realtek.com/cpdbv3/view/wafermap/oneWaferSbinMap.php?project=RL6856&amp;checksum=36a464b91dd26ff38e95e8e47b05d9e9&amp;bin_num=124&amp;bintype=sbin&amp;from=xls"/>
    <hyperlink ref="BC93" r:id="rId639" display="http://cpdb.realtek.com/cpdbv3/view/wafermap/oneWaferSbinMap.php?project=RL6856&amp;checksum=afeaa2c3e82538758f3fe7a4b5f64cc5&amp;bin_num=124&amp;bintype=sbin&amp;from=xls"/>
    <hyperlink ref="BH93" r:id="rId640" display="http://cpdb.realtek.com/cpdbv3/view/wafermap/oneWaferSbinMap.php?project=RL6856&amp;checksum=214c5b0a48dff4b0a8678ef471ea1cad&amp;bin_num=124&amp;bintype=sbin&amp;from=xls"/>
    <hyperlink ref="BR93" r:id="rId641" display="http://cpdb.realtek.com/cpdbv3/view/wafermap/oneWaferSbinMap.php?project=RL6856&amp;checksum=487905ceeb4b471d8071bdde8f54dfae&amp;bin_num=124&amp;bintype=sbin&amp;from=xls"/>
    <hyperlink ref="BT93" r:id="rId642" display="http://cpdb.realtek.com/cpdbv3/view/wafermap/oneWaferSbinMap.php?project=RL6856&amp;checksum=97fb73c8d9140eeda10eff7d90a2f960&amp;bin_num=124&amp;bintype=sbin&amp;from=xls"/>
    <hyperlink ref="BX93" r:id="rId643" display="http://cpdb.realtek.com/cpdbv3/view/wafermap/oneWaferSbinMap.php?project=RL6856&amp;checksum=c660f910f824cb3ee982d6a0882f7c48&amp;bin_num=124&amp;bintype=sbin&amp;from=xls"/>
    <hyperlink ref="CA93" r:id="rId644" display="http://cpdb.realtek.com/cpdbv3/view/wafermap/oneWaferSbinMap.php?project=RL6856&amp;checksum=5a72625192064eb04bb1c91c7eedbc43&amp;bin_num=124&amp;bintype=sbin&amp;from=xls"/>
    <hyperlink ref="CS93" r:id="rId645" display="http://cpdb.realtek.com/cpdbv3/view/wafermap/oneWaferSbinMap.php?project=RL6856&amp;checksum=6734020275e7561ad2d2dd15be8a6d16&amp;bin_num=124&amp;bintype=sbin&amp;from=xls"/>
    <hyperlink ref="DA93" r:id="rId646" display="http://cpdb.realtek.com/cpdbv3/view/wafermap/oneWaferSbinMap.php?project=RL6856&amp;checksum=8d2015112d2354e716bd81af00391266&amp;bin_num=124&amp;bintype=sbin&amp;from=xls"/>
    <hyperlink ref="DI93" r:id="rId647" display="http://cpdb.realtek.com/cpdbv3/view/wafermap/oneWaferSbinMap.php?project=RL6856&amp;checksum=6711e5f025fb47568522291e09fe5ee6&amp;bin_num=124&amp;bintype=sbin&amp;from=xls"/>
    <hyperlink ref="B94" r:id="rId648"/>
    <hyperlink ref="Q94" r:id="rId649" display="http://cpdb.realtek.com/cpdbv3/view/wafermap/oneWaferSbinMap.php?project=RL6856&amp;checksum=08e6c79790ab2f634c53577bc78b0f33&amp;bin_num=602&amp;bintype=sbin&amp;from=xls"/>
    <hyperlink ref="X94" r:id="rId650" display="http://cpdb.realtek.com/cpdbv3/view/wafermap/oneWaferSbinMap.php?project=RL6856&amp;checksum=dc72214313913994b791d99a0f88adae&amp;bin_num=602&amp;bintype=sbin&amp;from=xls"/>
    <hyperlink ref="AQ94" r:id="rId651" display="http://cpdb.realtek.com/cpdbv3/view/wafermap/oneWaferSbinMap.php?project=RL6856&amp;checksum=6901295a3b95f67007e35a4258392e01&amp;bin_num=602&amp;bintype=sbin&amp;from=xls"/>
    <hyperlink ref="AR94" r:id="rId652" display="http://cpdb.realtek.com/cpdbv3/view/wafermap/oneWaferSbinMap.php?project=RL6856&amp;checksum=2ec05bb668fb51c002c2ccdd7311b8d8&amp;bin_num=602&amp;bintype=sbin&amp;from=xls"/>
    <hyperlink ref="AU94" r:id="rId653" display="http://cpdb.realtek.com/cpdbv3/view/wafermap/oneWaferSbinMap.php?project=RL6856&amp;checksum=78b96d2a394408550d1661c3fef71595&amp;bin_num=602&amp;bintype=sbin&amp;from=xls"/>
    <hyperlink ref="CC94" r:id="rId654" display="http://cpdb.realtek.com/cpdbv3/view/wafermap/oneWaferSbinMap.php?project=RL6856&amp;checksum=fbf2edc645ae1224b9766723e5906b31&amp;bin_num=602&amp;bintype=sbin&amp;from=xls"/>
    <hyperlink ref="CN94" r:id="rId655" display="http://cpdb.realtek.com/cpdbv3/view/wafermap/oneWaferSbinMap.php?project=RL6856&amp;checksum=f8a1d9347cdf4b76119f3d2cb73486b8&amp;bin_num=602&amp;bintype=sbin&amp;from=xls"/>
    <hyperlink ref="CS94" r:id="rId656" display="http://cpdb.realtek.com/cpdbv3/view/wafermap/oneWaferSbinMap.php?project=RL6856&amp;checksum=6734020275e7561ad2d2dd15be8a6d16&amp;bin_num=602&amp;bintype=sbin&amp;from=xls"/>
    <hyperlink ref="DF94" r:id="rId657" display="http://cpdb.realtek.com/cpdbv3/view/wafermap/oneWaferSbinMap.php?project=RL6856&amp;checksum=c5319084b3f7b0e875498e7f10046913&amp;bin_num=602&amp;bintype=sbin&amp;from=xls"/>
    <hyperlink ref="DI94" r:id="rId658" display="http://cpdb.realtek.com/cpdbv3/view/wafermap/oneWaferSbinMap.php?project=RL6856&amp;checksum=6711e5f025fb47568522291e09fe5ee6&amp;bin_num=602&amp;bintype=sbin&amp;from=xls"/>
    <hyperlink ref="B95" r:id="rId659"/>
    <hyperlink ref="U95" r:id="rId660" display="http://cpdb.realtek.com/cpdbv3/view/wafermap/oneWaferSbinMap.php?project=RL6856&amp;checksum=81eafbe62bce15605863e760d21dfc89&amp;bin_num=72&amp;bintype=sbin&amp;from=xls"/>
    <hyperlink ref="AD95" r:id="rId661" display="http://cpdb.realtek.com/cpdbv3/view/wafermap/oneWaferSbinMap.php?project=RL6856&amp;checksum=82744ef84d4dccf5740386fe1e7f4f31&amp;bin_num=72&amp;bintype=sbin&amp;from=xls"/>
    <hyperlink ref="AF95" r:id="rId662" display="http://cpdb.realtek.com/cpdbv3/view/wafermap/oneWaferSbinMap.php?project=RL6856&amp;checksum=079adb88e1c5f9e6b02d253f6a8a6cf3&amp;bin_num=72&amp;bintype=sbin&amp;from=xls"/>
    <hyperlink ref="AH95" r:id="rId663" display="http://cpdb.realtek.com/cpdbv3/view/wafermap/oneWaferSbinMap.php?project=RL6856&amp;checksum=d9253a1115476df1aaaad47016a811a3&amp;bin_num=72&amp;bintype=sbin&amp;from=xls"/>
    <hyperlink ref="AI95" r:id="rId664" display="http://cpdb.realtek.com/cpdbv3/view/wafermap/oneWaferSbinMap.php?project=RL6856&amp;checksum=325d617e02c389e4c96f5d167b480643&amp;bin_num=72&amp;bintype=sbin&amp;from=xls"/>
    <hyperlink ref="AL95" r:id="rId665" display="http://cpdb.realtek.com/cpdbv3/view/wafermap/oneWaferSbinMap.php?project=RL6856&amp;checksum=3755b5eb22c8a5e464c47ccda777390e&amp;bin_num=72&amp;bintype=sbin&amp;from=xls"/>
    <hyperlink ref="AQ95" r:id="rId666" display="http://cpdb.realtek.com/cpdbv3/view/wafermap/oneWaferSbinMap.php?project=RL6856&amp;checksum=6901295a3b95f67007e35a4258392e01&amp;bin_num=72&amp;bintype=sbin&amp;from=xls"/>
    <hyperlink ref="CC95" r:id="rId667" display="http://cpdb.realtek.com/cpdbv3/view/wafermap/oneWaferSbinMap.php?project=RL6856&amp;checksum=fbf2edc645ae1224b9766723e5906b31&amp;bin_num=72&amp;bintype=sbin&amp;from=xls"/>
    <hyperlink ref="CK95" r:id="rId668" display="http://cpdb.realtek.com/cpdbv3/view/wafermap/oneWaferSbinMap.php?project=RL6856&amp;checksum=faeec553f1daf23cc212239d029e2d2b&amp;bin_num=72&amp;bintype=sbin&amp;from=xls"/>
    <hyperlink ref="CW95" r:id="rId669" display="http://cpdb.realtek.com/cpdbv3/view/wafermap/oneWaferSbinMap.php?project=RL6856&amp;checksum=db3232d7620b835fb820752a195fc39d&amp;bin_num=72&amp;bintype=sbin&amp;from=xls"/>
    <hyperlink ref="DC95" r:id="rId670" display="http://cpdb.realtek.com/cpdbv3/view/wafermap/oneWaferSbinMap.php?project=RL6856&amp;checksum=cb6016d8fb1b4fbe10275a88db38c3af&amp;bin_num=72&amp;bintype=sbin&amp;from=xls"/>
    <hyperlink ref="B96" r:id="rId671"/>
    <hyperlink ref="Q96" r:id="rId672" display="http://cpdb.realtek.com/cpdbv3/view/wafermap/oneWaferSbinMap.php?project=RL6856&amp;checksum=08e6c79790ab2f634c53577bc78b0f33&amp;bin_num=477&amp;bintype=sbin&amp;from=xls"/>
    <hyperlink ref="R96" r:id="rId673" display="http://cpdb.realtek.com/cpdbv3/view/wafermap/oneWaferSbinMap.php?project=RL6856&amp;checksum=fb747ce2b00deebc87d9d596224efdf9&amp;bin_num=477&amp;bintype=sbin&amp;from=xls"/>
    <hyperlink ref="W96" r:id="rId674" display="http://cpdb.realtek.com/cpdbv3/view/wafermap/oneWaferSbinMap.php?project=RL6856&amp;checksum=29c077d9647b29d5e143908411f5e71f&amp;bin_num=477&amp;bintype=sbin&amp;from=xls"/>
    <hyperlink ref="AB96" r:id="rId675" display="http://cpdb.realtek.com/cpdbv3/view/wafermap/oneWaferSbinMap.php?project=RL6856&amp;checksum=78c0070abfe7fda6efc5acb31d7e6a2f&amp;bin_num=477&amp;bintype=sbin&amp;from=xls"/>
    <hyperlink ref="AR96" r:id="rId676" display="http://cpdb.realtek.com/cpdbv3/view/wafermap/oneWaferSbinMap.php?project=RL6856&amp;checksum=2ec05bb668fb51c002c2ccdd7311b8d8&amp;bin_num=477&amp;bintype=sbin&amp;from=xls"/>
    <hyperlink ref="AT96" r:id="rId677" display="http://cpdb.realtek.com/cpdbv3/view/wafermap/oneWaferSbinMap.php?project=RL6856&amp;checksum=31c627a239a2d98b5b44dbb40900b21d&amp;bin_num=477&amp;bintype=sbin&amp;from=xls"/>
    <hyperlink ref="AW96" r:id="rId678" display="http://cpdb.realtek.com/cpdbv3/view/wafermap/oneWaferSbinMap.php?project=RL6856&amp;checksum=36a464b91dd26ff38e95e8e47b05d9e9&amp;bin_num=477&amp;bintype=sbin&amp;from=xls"/>
    <hyperlink ref="BB96" r:id="rId679" display="http://cpdb.realtek.com/cpdbv3/view/wafermap/oneWaferSbinMap.php?project=RL6856&amp;checksum=af0f2dbd0d36df9ffb61a329fd033519&amp;bin_num=477&amp;bintype=sbin&amp;from=xls"/>
    <hyperlink ref="CF96" r:id="rId680" display="http://cpdb.realtek.com/cpdbv3/view/wafermap/oneWaferSbinMap.php?project=RL6856&amp;checksum=9127e1de1c75310d0375ec371455700b&amp;bin_num=477&amp;bintype=sbin&amp;from=xls"/>
    <hyperlink ref="CP96" r:id="rId681" display="http://cpdb.realtek.com/cpdbv3/view/wafermap/oneWaferSbinMap.php?project=RL6856&amp;checksum=03db104608256dcef536284185d26f97&amp;bin_num=477&amp;bintype=sbin&amp;from=xls"/>
    <hyperlink ref="CS96" r:id="rId682" display="http://cpdb.realtek.com/cpdbv3/view/wafermap/oneWaferSbinMap.php?project=RL6856&amp;checksum=6734020275e7561ad2d2dd15be8a6d16&amp;bin_num=477&amp;bintype=sbin&amp;from=xls"/>
    <hyperlink ref="B97" r:id="rId683"/>
    <hyperlink ref="O97" r:id="rId684" display="http://cpdb.realtek.com/cpdbv3/view/wafermap/oneWaferSbinMap.php?project=RL6856&amp;checksum=625ccdca28e99aa4d778cd0cfdfe0328&amp;bin_num=40&amp;bintype=sbin&amp;from=xls"/>
    <hyperlink ref="T97" r:id="rId685" display="http://cpdb.realtek.com/cpdbv3/view/wafermap/oneWaferSbinMap.php?project=RL6856&amp;checksum=92d3e1fda2dda6eedae50eccd1b27742&amp;bin_num=40&amp;bintype=sbin&amp;from=xls"/>
    <hyperlink ref="U97" r:id="rId686" display="http://cpdb.realtek.com/cpdbv3/view/wafermap/oneWaferSbinMap.php?project=RL6856&amp;checksum=81eafbe62bce15605863e760d21dfc89&amp;bin_num=40&amp;bintype=sbin&amp;from=xls"/>
    <hyperlink ref="AE97" r:id="rId687" display="http://cpdb.realtek.com/cpdbv3/view/wafermap/oneWaferSbinMap.php?project=RL6856&amp;checksum=e42e0571f806a2c4a9a5c361b1a4c8d4&amp;bin_num=40&amp;bintype=sbin&amp;from=xls"/>
    <hyperlink ref="BT97" r:id="rId688" display="http://cpdb.realtek.com/cpdbv3/view/wafermap/oneWaferSbinMap.php?project=RL6856&amp;checksum=97fb73c8d9140eeda10eff7d90a2f960&amp;bin_num=40&amp;bintype=sbin&amp;from=xls"/>
    <hyperlink ref="BZ97" r:id="rId689" display="http://cpdb.realtek.com/cpdbv3/view/wafermap/oneWaferSbinMap.php?project=RL6856&amp;checksum=3ab04afe0fe6efb0e29926e447c782c6&amp;bin_num=40&amp;bintype=sbin&amp;from=xls"/>
    <hyperlink ref="CG97" r:id="rId690" display="http://cpdb.realtek.com/cpdbv3/view/wafermap/oneWaferSbinMap.php?project=RL6856&amp;checksum=6db6167a8e9154bc7562566961a5d111&amp;bin_num=40&amp;bintype=sbin&amp;from=xls"/>
    <hyperlink ref="CV97" r:id="rId691" display="http://cpdb.realtek.com/cpdbv3/view/wafermap/oneWaferSbinMap.php?project=RL6856&amp;checksum=4bb2824e6ce43703c61ee60ded6dd386&amp;bin_num=40&amp;bintype=sbin&amp;from=xls"/>
    <hyperlink ref="CZ97" r:id="rId692" display="http://cpdb.realtek.com/cpdbv3/view/wafermap/oneWaferSbinMap.php?project=RL6856&amp;checksum=663d22d72a7a00726466f0273f0f1c96&amp;bin_num=40&amp;bintype=sbin&amp;from=xls"/>
    <hyperlink ref="DE97" r:id="rId693" display="http://cpdb.realtek.com/cpdbv3/view/wafermap/oneWaferSbinMap.php?project=RL6856&amp;checksum=96732fda11f6cf12352f1a7d13f2bcf9&amp;bin_num=40&amp;bintype=sbin&amp;from=xls"/>
    <hyperlink ref="B98" r:id="rId694"/>
    <hyperlink ref="S98" r:id="rId695" display="http://cpdb.realtek.com/cpdbv3/view/wafermap/oneWaferSbinMap.php?project=RL6856&amp;checksum=acb26da60eab1bd8112943dcaa8a8176&amp;bin_num=41&amp;bintype=sbin&amp;from=xls"/>
    <hyperlink ref="W98" r:id="rId696" display="http://cpdb.realtek.com/cpdbv3/view/wafermap/oneWaferSbinMap.php?project=RL6856&amp;checksum=29c077d9647b29d5e143908411f5e71f&amp;bin_num=41&amp;bintype=sbin&amp;from=xls"/>
    <hyperlink ref="AJ98" r:id="rId697" display="http://cpdb.realtek.com/cpdbv3/view/wafermap/oneWaferSbinMap.php?project=RL6856&amp;checksum=f1b865537928f8afdb2e4eb8a6ddc2b3&amp;bin_num=41&amp;bintype=sbin&amp;from=xls"/>
    <hyperlink ref="AM98" r:id="rId698" display="http://cpdb.realtek.com/cpdbv3/view/wafermap/oneWaferSbinMap.php?project=RL6856&amp;checksum=837f0bce37ceaa34b519ff9f1970e244&amp;bin_num=41&amp;bintype=sbin&amp;from=xls"/>
    <hyperlink ref="AT98" r:id="rId699" display="http://cpdb.realtek.com/cpdbv3/view/wafermap/oneWaferSbinMap.php?project=RL6856&amp;checksum=31c627a239a2d98b5b44dbb40900b21d&amp;bin_num=41&amp;bintype=sbin&amp;from=xls"/>
    <hyperlink ref="AV98" r:id="rId700" display="http://cpdb.realtek.com/cpdbv3/view/wafermap/oneWaferSbinMap.php?project=RL6856&amp;checksum=e1d279885d36617d53d7b9ac563d71d0&amp;bin_num=41&amp;bintype=sbin&amp;from=xls"/>
    <hyperlink ref="BM98" r:id="rId701" display="http://cpdb.realtek.com/cpdbv3/view/wafermap/oneWaferSbinMap.php?project=RL6856&amp;checksum=1134c71487266fd2cce4f084ba1a8ea9&amp;bin_num=41&amp;bintype=sbin&amp;from=xls"/>
    <hyperlink ref="BT98" r:id="rId702" display="http://cpdb.realtek.com/cpdbv3/view/wafermap/oneWaferSbinMap.php?project=RL6856&amp;checksum=97fb73c8d9140eeda10eff7d90a2f960&amp;bin_num=41&amp;bintype=sbin&amp;from=xls"/>
    <hyperlink ref="DB98" r:id="rId703" display="http://cpdb.realtek.com/cpdbv3/view/wafermap/oneWaferSbinMap.php?project=RL6856&amp;checksum=7023a7f3396759b64453ce9437ab7a28&amp;bin_num=41&amp;bintype=sbin&amp;from=xls"/>
    <hyperlink ref="DH98" r:id="rId704" display="http://cpdb.realtek.com/cpdbv3/view/wafermap/oneWaferSbinMap.php?project=RL6856&amp;checksum=32c4961953664fa5ccd9f8d422c087f6&amp;bin_num=41&amp;bintype=sbin&amp;from=xls"/>
    <hyperlink ref="B99" r:id="rId705"/>
    <hyperlink ref="O99" r:id="rId706" display="http://cpdb.realtek.com/cpdbv3/view/wafermap/oneWaferSbinMap.php?project=RL6856&amp;checksum=625ccdca28e99aa4d778cd0cfdfe0328&amp;bin_num=69&amp;bintype=sbin&amp;from=xls"/>
    <hyperlink ref="X99" r:id="rId707" display="http://cpdb.realtek.com/cpdbv3/view/wafermap/oneWaferSbinMap.php?project=RL6856&amp;checksum=dc72214313913994b791d99a0f88adae&amp;bin_num=69&amp;bintype=sbin&amp;from=xls"/>
    <hyperlink ref="AZ99" r:id="rId708" display="http://cpdb.realtek.com/cpdbv3/view/wafermap/oneWaferSbinMap.php?project=RL6856&amp;checksum=0d329c27c7ecbd1f1cbc1a908747e4eb&amp;bin_num=69&amp;bintype=sbin&amp;from=xls"/>
    <hyperlink ref="BO99" r:id="rId709" display="http://cpdb.realtek.com/cpdbv3/view/wafermap/oneWaferSbinMap.php?project=RL6856&amp;checksum=4254813e68911df4f979ccc332f0d690&amp;bin_num=69&amp;bintype=sbin&amp;from=xls"/>
    <hyperlink ref="BX99" r:id="rId710" display="http://cpdb.realtek.com/cpdbv3/view/wafermap/oneWaferSbinMap.php?project=RL6856&amp;checksum=c660f910f824cb3ee982d6a0882f7c48&amp;bin_num=69&amp;bintype=sbin&amp;from=xls"/>
    <hyperlink ref="CM99" r:id="rId711" display="http://cpdb.realtek.com/cpdbv3/view/wafermap/oneWaferSbinMap.php?project=RL6856&amp;checksum=c529f2143dc0de507222ac4dc974574b&amp;bin_num=69&amp;bintype=sbin&amp;from=xls"/>
    <hyperlink ref="CW99" r:id="rId712" display="http://cpdb.realtek.com/cpdbv3/view/wafermap/oneWaferSbinMap.php?project=RL6856&amp;checksum=db3232d7620b835fb820752a195fc39d&amp;bin_num=69&amp;bintype=sbin&amp;from=xls"/>
    <hyperlink ref="B100" r:id="rId713"/>
    <hyperlink ref="BH100" r:id="rId714" display="http://cpdb.realtek.com/cpdbv3/view/wafermap/oneWaferSbinMap.php?project=RL6856&amp;checksum=214c5b0a48dff4b0a8678ef471ea1cad&amp;bin_num=348&amp;bintype=sbin&amp;from=xls"/>
    <hyperlink ref="BL100" r:id="rId715" display="http://cpdb.realtek.com/cpdbv3/view/wafermap/oneWaferSbinMap.php?project=RL6856&amp;checksum=0559b28528097a2c7cf4aa0adb49dc6d&amp;bin_num=348&amp;bintype=sbin&amp;from=xls"/>
    <hyperlink ref="BP100" r:id="rId716" display="http://cpdb.realtek.com/cpdbv3/view/wafermap/oneWaferSbinMap.php?project=RL6856&amp;checksum=c669aa6f555aef49f717abd4782e1ac0&amp;bin_num=348&amp;bintype=sbin&amp;from=xls"/>
    <hyperlink ref="BQ100" r:id="rId717" display="http://cpdb.realtek.com/cpdbv3/view/wafermap/oneWaferSbinMap.php?project=RL6856&amp;checksum=1612994525b64b1c446ea015e575f0eb&amp;bin_num=348&amp;bintype=sbin&amp;from=xls"/>
    <hyperlink ref="BR100" r:id="rId718" display="http://cpdb.realtek.com/cpdbv3/view/wafermap/oneWaferSbinMap.php?project=RL6856&amp;checksum=487905ceeb4b471d8071bdde8f54dfae&amp;bin_num=348&amp;bintype=sbin&amp;from=xls"/>
    <hyperlink ref="CN100" r:id="rId719" display="http://cpdb.realtek.com/cpdbv3/view/wafermap/oneWaferSbinMap.php?project=RL6856&amp;checksum=f8a1d9347cdf4b76119f3d2cb73486b8&amp;bin_num=348&amp;bintype=sbin&amp;from=xls"/>
    <hyperlink ref="CT100" r:id="rId720" display="http://cpdb.realtek.com/cpdbv3/view/wafermap/oneWaferSbinMap.php?project=RL6856&amp;checksum=3b7672b8babb8622ec781916c7371cfb&amp;bin_num=348&amp;bintype=sbin&amp;from=xls"/>
    <hyperlink ref="B101" r:id="rId721"/>
    <hyperlink ref="X101" r:id="rId722" display="http://cpdb.realtek.com/cpdbv3/view/wafermap/oneWaferSbinMap.php?project=RL6856&amp;checksum=dc72214313913994b791d99a0f88adae&amp;bin_num=114&amp;bintype=sbin&amp;from=xls"/>
    <hyperlink ref="AE101" r:id="rId723" display="http://cpdb.realtek.com/cpdbv3/view/wafermap/oneWaferSbinMap.php?project=RL6856&amp;checksum=e42e0571f806a2c4a9a5c361b1a4c8d4&amp;bin_num=114&amp;bintype=sbin&amp;from=xls"/>
    <hyperlink ref="AT101" r:id="rId724" display="http://cpdb.realtek.com/cpdbv3/view/wafermap/oneWaferSbinMap.php?project=RL6856&amp;checksum=31c627a239a2d98b5b44dbb40900b21d&amp;bin_num=114&amp;bintype=sbin&amp;from=xls"/>
    <hyperlink ref="BD101" r:id="rId725" display="http://cpdb.realtek.com/cpdbv3/view/wafermap/oneWaferSbinMap.php?project=RL6856&amp;checksum=2a10322948cc2fba33c38c6e8a7031fe&amp;bin_num=114&amp;bintype=sbin&amp;from=xls"/>
    <hyperlink ref="BW101" r:id="rId726" display="http://cpdb.realtek.com/cpdbv3/view/wafermap/oneWaferSbinMap.php?project=RL6856&amp;checksum=c44322269145310ae9195cb5c2ddde17&amp;bin_num=114&amp;bintype=sbin&amp;from=xls"/>
    <hyperlink ref="BX101" r:id="rId727" display="http://cpdb.realtek.com/cpdbv3/view/wafermap/oneWaferSbinMap.php?project=RL6856&amp;checksum=c660f910f824cb3ee982d6a0882f7c48&amp;bin_num=114&amp;bintype=sbin&amp;from=xls"/>
    <hyperlink ref="DH101" r:id="rId728" display="http://cpdb.realtek.com/cpdbv3/view/wafermap/oneWaferSbinMap.php?project=RL6856&amp;checksum=32c4961953664fa5ccd9f8d422c087f6&amp;bin_num=114&amp;bintype=sbin&amp;from=xls"/>
    <hyperlink ref="B102" r:id="rId729"/>
    <hyperlink ref="W102" r:id="rId730" display="http://cpdb.realtek.com/cpdbv3/view/wafermap/oneWaferSbinMap.php?project=RL6856&amp;checksum=29c077d9647b29d5e143908411f5e71f&amp;bin_num=464&amp;bintype=sbin&amp;from=xls"/>
    <hyperlink ref="AK102" r:id="rId731" display="http://cpdb.realtek.com/cpdbv3/view/wafermap/oneWaferSbinMap.php?project=RL6856&amp;checksum=5edc089bb2709bb402e8d80a29586657&amp;bin_num=464&amp;bintype=sbin&amp;from=xls"/>
    <hyperlink ref="BA102" r:id="rId732" display="http://cpdb.realtek.com/cpdbv3/view/wafermap/oneWaferSbinMap.php?project=RL6856&amp;checksum=6f8e8ba6ff4667c11fcc32b995151685&amp;bin_num=464&amp;bintype=sbin&amp;from=xls"/>
    <hyperlink ref="BV102" r:id="rId733" display="http://cpdb.realtek.com/cpdbv3/view/wafermap/oneWaferSbinMap.php?project=RL6856&amp;checksum=75f98a5646739ad48c77cc4cbf84de9e&amp;bin_num=464&amp;bintype=sbin&amp;from=xls"/>
    <hyperlink ref="CD102" r:id="rId734" display="http://cpdb.realtek.com/cpdbv3/view/wafermap/oneWaferSbinMap.php?project=RL6856&amp;checksum=f2f678beab63f786b20a689da4b69e1d&amp;bin_num=464&amp;bintype=sbin&amp;from=xls"/>
    <hyperlink ref="CM102" r:id="rId735" display="http://cpdb.realtek.com/cpdbv3/view/wafermap/oneWaferSbinMap.php?project=RL6856&amp;checksum=c529f2143dc0de507222ac4dc974574b&amp;bin_num=464&amp;bintype=sbin&amp;from=xls"/>
    <hyperlink ref="CS102" r:id="rId736" display="http://cpdb.realtek.com/cpdbv3/view/wafermap/oneWaferSbinMap.php?project=RL6856&amp;checksum=6734020275e7561ad2d2dd15be8a6d16&amp;bin_num=464&amp;bintype=sbin&amp;from=xls"/>
    <hyperlink ref="B103" r:id="rId737"/>
    <hyperlink ref="Y103" r:id="rId738" display="http://cpdb.realtek.com/cpdbv3/view/wafermap/oneWaferSbinMap.php?project=RL6856&amp;checksum=d022df0c12b402ee17c400b94fed3f3a&amp;bin_num=392&amp;bintype=sbin&amp;from=xls"/>
    <hyperlink ref="AW103" r:id="rId739" display="http://cpdb.realtek.com/cpdbv3/view/wafermap/oneWaferSbinMap.php?project=RL6856&amp;checksum=36a464b91dd26ff38e95e8e47b05d9e9&amp;bin_num=392&amp;bintype=sbin&amp;from=xls"/>
    <hyperlink ref="BU103" r:id="rId740" display="http://cpdb.realtek.com/cpdbv3/view/wafermap/oneWaferSbinMap.php?project=RL6856&amp;checksum=acf35c902e9d038a2f8ff180c303061d&amp;bin_num=392&amp;bintype=sbin&amp;from=xls"/>
    <hyperlink ref="BX103" r:id="rId741" display="http://cpdb.realtek.com/cpdbv3/view/wafermap/oneWaferSbinMap.php?project=RL6856&amp;checksum=c660f910f824cb3ee982d6a0882f7c48&amp;bin_num=392&amp;bintype=sbin&amp;from=xls"/>
    <hyperlink ref="CQ103" r:id="rId742" display="http://cpdb.realtek.com/cpdbv3/view/wafermap/oneWaferSbinMap.php?project=RL6856&amp;checksum=24111838513186643f8581e6e01ccb62&amp;bin_num=392&amp;bintype=sbin&amp;from=xls"/>
    <hyperlink ref="B104" r:id="rId743"/>
    <hyperlink ref="U104" r:id="rId744" display="http://cpdb.realtek.com/cpdbv3/view/wafermap/oneWaferSbinMap.php?project=RL6856&amp;checksum=81eafbe62bce15605863e760d21dfc89&amp;bin_num=463&amp;bintype=sbin&amp;from=xls"/>
    <hyperlink ref="AB104" r:id="rId745" display="http://cpdb.realtek.com/cpdbv3/view/wafermap/oneWaferSbinMap.php?project=RL6856&amp;checksum=78c0070abfe7fda6efc5acb31d7e6a2f&amp;bin_num=463&amp;bintype=sbin&amp;from=xls"/>
    <hyperlink ref="BH104" r:id="rId746" display="http://cpdb.realtek.com/cpdbv3/view/wafermap/oneWaferSbinMap.php?project=RL6856&amp;checksum=214c5b0a48dff4b0a8678ef471ea1cad&amp;bin_num=463&amp;bintype=sbin&amp;from=xls"/>
    <hyperlink ref="BI104" r:id="rId747" display="http://cpdb.realtek.com/cpdbv3/view/wafermap/oneWaferSbinMap.php?project=RL6856&amp;checksum=52d759763e2406dcacdd4c86a7639d55&amp;bin_num=463&amp;bintype=sbin&amp;from=xls"/>
    <hyperlink ref="CA104" r:id="rId748" display="http://cpdb.realtek.com/cpdbv3/view/wafermap/oneWaferSbinMap.php?project=RL6856&amp;checksum=5a72625192064eb04bb1c91c7eedbc43&amp;bin_num=463&amp;bintype=sbin&amp;from=xls"/>
    <hyperlink ref="DK104" r:id="rId749" display="http://cpdb.realtek.com/cpdbv3/view/wafermap/oneWaferSbinMap.php?project=RL6856&amp;checksum=c697c90b628ff72b5bc8546a04329e0a&amp;bin_num=463&amp;bintype=sbin&amp;from=xls"/>
    <hyperlink ref="B105" r:id="rId750"/>
    <hyperlink ref="R105" r:id="rId751" display="http://cpdb.realtek.com/cpdbv3/view/wafermap/oneWaferSbinMap.php?project=RL6856&amp;checksum=fb747ce2b00deebc87d9d596224efdf9&amp;bin_num=216&amp;bintype=sbin&amp;from=xls"/>
    <hyperlink ref="Y105" r:id="rId752" display="http://cpdb.realtek.com/cpdbv3/view/wafermap/oneWaferSbinMap.php?project=RL6856&amp;checksum=d022df0c12b402ee17c400b94fed3f3a&amp;bin_num=216&amp;bintype=sbin&amp;from=xls"/>
    <hyperlink ref="AA105" r:id="rId753" display="http://cpdb.realtek.com/cpdbv3/view/wafermap/oneWaferSbinMap.php?project=RL6856&amp;checksum=6da01002c79b834836db0e37e8938eda&amp;bin_num=216&amp;bintype=sbin&amp;from=xls"/>
    <hyperlink ref="AJ105" r:id="rId754" display="http://cpdb.realtek.com/cpdbv3/view/wafermap/oneWaferSbinMap.php?project=RL6856&amp;checksum=f1b865537928f8afdb2e4eb8a6ddc2b3&amp;bin_num=216&amp;bintype=sbin&amp;from=xls"/>
    <hyperlink ref="B106" r:id="rId755"/>
    <hyperlink ref="BA106" r:id="rId756" display="http://cpdb.realtek.com/cpdbv3/view/wafermap/oneWaferSbinMap.php?project=RL6856&amp;checksum=6f8e8ba6ff4667c11fcc32b995151685&amp;bin_num=103&amp;bintype=sbin&amp;from=xls"/>
    <hyperlink ref="BP106" r:id="rId757" display="http://cpdb.realtek.com/cpdbv3/view/wafermap/oneWaferSbinMap.php?project=RL6856&amp;checksum=c669aa6f555aef49f717abd4782e1ac0&amp;bin_num=103&amp;bintype=sbin&amp;from=xls"/>
    <hyperlink ref="BU106" r:id="rId758" display="http://cpdb.realtek.com/cpdbv3/view/wafermap/oneWaferSbinMap.php?project=RL6856&amp;checksum=acf35c902e9d038a2f8ff180c303061d&amp;bin_num=103&amp;bintype=sbin&amp;from=xls"/>
    <hyperlink ref="DB106" r:id="rId759" display="http://cpdb.realtek.com/cpdbv3/view/wafermap/oneWaferSbinMap.php?project=RL6856&amp;checksum=7023a7f3396759b64453ce9437ab7a28&amp;bin_num=103&amp;bintype=sbin&amp;from=xls"/>
    <hyperlink ref="DF106" r:id="rId760" display="http://cpdb.realtek.com/cpdbv3/view/wafermap/oneWaferSbinMap.php?project=RL6856&amp;checksum=c5319084b3f7b0e875498e7f10046913&amp;bin_num=103&amp;bintype=sbin&amp;from=xls"/>
    <hyperlink ref="B107" r:id="rId761"/>
    <hyperlink ref="BU107" r:id="rId762" display="http://cpdb.realtek.com/cpdbv3/view/wafermap/oneWaferSbinMap.php?project=RL6856&amp;checksum=acf35c902e9d038a2f8ff180c303061d&amp;bin_num=102&amp;bintype=sbin&amp;from=xls"/>
    <hyperlink ref="BX107" r:id="rId763" display="http://cpdb.realtek.com/cpdbv3/view/wafermap/oneWaferSbinMap.php?project=RL6856&amp;checksum=c660f910f824cb3ee982d6a0882f7c48&amp;bin_num=102&amp;bintype=sbin&amp;from=xls"/>
    <hyperlink ref="BY107" r:id="rId764" display="http://cpdb.realtek.com/cpdbv3/view/wafermap/oneWaferSbinMap.php?project=RL6856&amp;checksum=1f93281ca8500f71fa75bb63784582fb&amp;bin_num=102&amp;bintype=sbin&amp;from=xls"/>
    <hyperlink ref="CM107" r:id="rId765" display="http://cpdb.realtek.com/cpdbv3/view/wafermap/oneWaferSbinMap.php?project=RL6856&amp;checksum=c529f2143dc0de507222ac4dc974574b&amp;bin_num=102&amp;bintype=sbin&amp;from=xls"/>
    <hyperlink ref="CZ107" r:id="rId766" display="http://cpdb.realtek.com/cpdbv3/view/wafermap/oneWaferSbinMap.php?project=RL6856&amp;checksum=663d22d72a7a00726466f0273f0f1c96&amp;bin_num=102&amp;bintype=sbin&amp;from=xls"/>
    <hyperlink ref="B108" r:id="rId767"/>
    <hyperlink ref="O108" r:id="rId768" display="http://cpdb.realtek.com/cpdbv3/view/wafermap/oneWaferSbinMap.php?project=RL6856&amp;checksum=625ccdca28e99aa4d778cd0cfdfe0328&amp;bin_num=108&amp;bintype=sbin&amp;from=xls"/>
    <hyperlink ref="AA108" r:id="rId769" display="http://cpdb.realtek.com/cpdbv3/view/wafermap/oneWaferSbinMap.php?project=RL6856&amp;checksum=6da01002c79b834836db0e37e8938eda&amp;bin_num=108&amp;bintype=sbin&amp;from=xls"/>
    <hyperlink ref="AL108" r:id="rId770" display="http://cpdb.realtek.com/cpdbv3/view/wafermap/oneWaferSbinMap.php?project=RL6856&amp;checksum=3755b5eb22c8a5e464c47ccda777390e&amp;bin_num=108&amp;bintype=sbin&amp;from=xls"/>
    <hyperlink ref="BZ108" r:id="rId771" display="http://cpdb.realtek.com/cpdbv3/view/wafermap/oneWaferSbinMap.php?project=RL6856&amp;checksum=3ab04afe0fe6efb0e29926e447c782c6&amp;bin_num=108&amp;bintype=sbin&amp;from=xls"/>
    <hyperlink ref="DH108" r:id="rId772" display="http://cpdb.realtek.com/cpdbv3/view/wafermap/oneWaferSbinMap.php?project=RL6856&amp;checksum=32c4961953664fa5ccd9f8d422c087f6&amp;bin_num=108&amp;bintype=sbin&amp;from=xls"/>
    <hyperlink ref="B109" r:id="rId773"/>
    <hyperlink ref="AO109" r:id="rId774" display="http://cpdb.realtek.com/cpdbv3/view/wafermap/oneWaferSbinMap.php?project=RL6856&amp;checksum=3d9a7313dceab4dcb6f5d04917ed6799&amp;bin_num=44&amp;bintype=sbin&amp;from=xls"/>
    <hyperlink ref="AR109" r:id="rId775" display="http://cpdb.realtek.com/cpdbv3/view/wafermap/oneWaferSbinMap.php?project=RL6856&amp;checksum=2ec05bb668fb51c002c2ccdd7311b8d8&amp;bin_num=44&amp;bintype=sbin&amp;from=xls"/>
    <hyperlink ref="CI109" r:id="rId776" display="http://cpdb.realtek.com/cpdbv3/view/wafermap/oneWaferSbinMap.php?project=RL6856&amp;checksum=d3718ba83f218fa0e7c02b9f95e223ea&amp;bin_num=44&amp;bintype=sbin&amp;from=xls"/>
    <hyperlink ref="DB109" r:id="rId777" display="http://cpdb.realtek.com/cpdbv3/view/wafermap/oneWaferSbinMap.php?project=RL6856&amp;checksum=7023a7f3396759b64453ce9437ab7a28&amp;bin_num=44&amp;bintype=sbin&amp;from=xls"/>
    <hyperlink ref="B110" r:id="rId778"/>
    <hyperlink ref="S110" r:id="rId779" display="http://cpdb.realtek.com/cpdbv3/view/wafermap/oneWaferSbinMap.php?project=RL6856&amp;checksum=acb26da60eab1bd8112943dcaa8a8176&amp;bin_num=32&amp;bintype=sbin&amp;from=xls"/>
    <hyperlink ref="AC110" r:id="rId780" display="http://cpdb.realtek.com/cpdbv3/view/wafermap/oneWaferSbinMap.php?project=RL6856&amp;checksum=5eae8ce175da93a6dda4638b493b480b&amp;bin_num=32&amp;bintype=sbin&amp;from=xls"/>
    <hyperlink ref="AY110" r:id="rId781" display="http://cpdb.realtek.com/cpdbv3/view/wafermap/oneWaferSbinMap.php?project=RL6856&amp;checksum=9abdc5e21ee9910c1411a01666785f4d&amp;bin_num=32&amp;bintype=sbin&amp;from=xls"/>
    <hyperlink ref="CT110" r:id="rId782" display="http://cpdb.realtek.com/cpdbv3/view/wafermap/oneWaferSbinMap.php?project=RL6856&amp;checksum=3b7672b8babb8622ec781916c7371cfb&amp;bin_num=32&amp;bintype=sbin&amp;from=xls"/>
    <hyperlink ref="DA110" r:id="rId783" display="http://cpdb.realtek.com/cpdbv3/view/wafermap/oneWaferSbinMap.php?project=RL6856&amp;checksum=8d2015112d2354e716bd81af00391266&amp;bin_num=32&amp;bintype=sbin&amp;from=xls"/>
    <hyperlink ref="B111" r:id="rId784"/>
    <hyperlink ref="AF111" r:id="rId785" display="http://cpdb.realtek.com/cpdbv3/view/wafermap/oneWaferSbinMap.php?project=RL6856&amp;checksum=079adb88e1c5f9e6b02d253f6a8a6cf3&amp;bin_num=413&amp;bintype=sbin&amp;from=xls"/>
    <hyperlink ref="CJ111" r:id="rId786" display="http://cpdb.realtek.com/cpdbv3/view/wafermap/oneWaferSbinMap.php?project=RL6856&amp;checksum=c156d2f3e5f527b5b221e1224be48cdf&amp;bin_num=413&amp;bintype=sbin&amp;from=xls"/>
    <hyperlink ref="CW111" r:id="rId787" display="http://cpdb.realtek.com/cpdbv3/view/wafermap/oneWaferSbinMap.php?project=RL6856&amp;checksum=db3232d7620b835fb820752a195fc39d&amp;bin_num=413&amp;bintype=sbin&amp;from=xls"/>
    <hyperlink ref="DE111" r:id="rId788" display="http://cpdb.realtek.com/cpdbv3/view/wafermap/oneWaferSbinMap.php?project=RL6856&amp;checksum=96732fda11f6cf12352f1a7d13f2bcf9&amp;bin_num=413&amp;bintype=sbin&amp;from=xls"/>
    <hyperlink ref="B112" r:id="rId789"/>
    <hyperlink ref="BH112" r:id="rId790" display="http://cpdb.realtek.com/cpdbv3/view/wafermap/oneWaferSbinMap.php?project=RL6856&amp;checksum=214c5b0a48dff4b0a8678ef471ea1cad&amp;bin_num=97&amp;bintype=sbin&amp;from=xls"/>
    <hyperlink ref="BP112" r:id="rId791" display="http://cpdb.realtek.com/cpdbv3/view/wafermap/oneWaferSbinMap.php?project=RL6856&amp;checksum=c669aa6f555aef49f717abd4782e1ac0&amp;bin_num=97&amp;bintype=sbin&amp;from=xls"/>
    <hyperlink ref="CD112" r:id="rId792" display="http://cpdb.realtek.com/cpdbv3/view/wafermap/oneWaferSbinMap.php?project=RL6856&amp;checksum=f2f678beab63f786b20a689da4b69e1d&amp;bin_num=97&amp;bintype=sbin&amp;from=xls"/>
    <hyperlink ref="CI112" r:id="rId793" display="http://cpdb.realtek.com/cpdbv3/view/wafermap/oneWaferSbinMap.php?project=RL6856&amp;checksum=d3718ba83f218fa0e7c02b9f95e223ea&amp;bin_num=97&amp;bintype=sbin&amp;from=xls"/>
    <hyperlink ref="B113" r:id="rId794"/>
    <hyperlink ref="Z113" r:id="rId795" display="http://cpdb.realtek.com/cpdbv3/view/wafermap/oneWaferSbinMap.php?project=RL6856&amp;checksum=b6bd471732664958b344700bb9bce1a7&amp;bin_num=342&amp;bintype=sbin&amp;from=xls"/>
    <hyperlink ref="AU113" r:id="rId796" display="http://cpdb.realtek.com/cpdbv3/view/wafermap/oneWaferSbinMap.php?project=RL6856&amp;checksum=78b96d2a394408550d1661c3fef71595&amp;bin_num=342&amp;bintype=sbin&amp;from=xls"/>
    <hyperlink ref="AV113" r:id="rId797" display="http://cpdb.realtek.com/cpdbv3/view/wafermap/oneWaferSbinMap.php?project=RL6856&amp;checksum=e1d279885d36617d53d7b9ac563d71d0&amp;bin_num=342&amp;bintype=sbin&amp;from=xls"/>
    <hyperlink ref="BO113" r:id="rId798" display="http://cpdb.realtek.com/cpdbv3/view/wafermap/oneWaferSbinMap.php?project=RL6856&amp;checksum=4254813e68911df4f979ccc332f0d690&amp;bin_num=342&amp;bintype=sbin&amp;from=xls"/>
    <hyperlink ref="B114" r:id="rId799"/>
    <hyperlink ref="AI114" r:id="rId800" display="http://cpdb.realtek.com/cpdbv3/view/wafermap/oneWaferSbinMap.php?project=RL6856&amp;checksum=325d617e02c389e4c96f5d167b480643&amp;bin_num=21&amp;bintype=sbin&amp;from=xls"/>
    <hyperlink ref="AL114" r:id="rId801" display="http://cpdb.realtek.com/cpdbv3/view/wafermap/oneWaferSbinMap.php?project=RL6856&amp;checksum=3755b5eb22c8a5e464c47ccda777390e&amp;bin_num=21&amp;bintype=sbin&amp;from=xls"/>
    <hyperlink ref="BA114" r:id="rId802" display="http://cpdb.realtek.com/cpdbv3/view/wafermap/oneWaferSbinMap.php?project=RL6856&amp;checksum=6f8e8ba6ff4667c11fcc32b995151685&amp;bin_num=21&amp;bintype=sbin&amp;from=xls"/>
    <hyperlink ref="DF114" r:id="rId803" display="http://cpdb.realtek.com/cpdbv3/view/wafermap/oneWaferSbinMap.php?project=RL6856&amp;checksum=c5319084b3f7b0e875498e7f10046913&amp;bin_num=21&amp;bintype=sbin&amp;from=xls"/>
    <hyperlink ref="B115" r:id="rId804"/>
    <hyperlink ref="P115" r:id="rId805" display="http://cpdb.realtek.com/cpdbv3/view/wafermap/oneWaferSbinMap.php?project=RL6856&amp;checksum=6eecad6d6f3251893c5f453ae702491f&amp;bin_num=16&amp;bintype=sbin&amp;from=xls"/>
    <hyperlink ref="AS115" r:id="rId806" display="http://cpdb.realtek.com/cpdbv3/view/wafermap/oneWaferSbinMap.php?project=RL6856&amp;checksum=135438e64b2eedea3a9193347e78d442&amp;bin_num=16&amp;bintype=sbin&amp;from=xls"/>
    <hyperlink ref="BR115" r:id="rId807" display="http://cpdb.realtek.com/cpdbv3/view/wafermap/oneWaferSbinMap.php?project=RL6856&amp;checksum=487905ceeb4b471d8071bdde8f54dfae&amp;bin_num=16&amp;bintype=sbin&amp;from=xls"/>
    <hyperlink ref="CV115" r:id="rId808" display="http://cpdb.realtek.com/cpdbv3/view/wafermap/oneWaferSbinMap.php?project=RL6856&amp;checksum=4bb2824e6ce43703c61ee60ded6dd386&amp;bin_num=16&amp;bintype=sbin&amp;from=xls"/>
    <hyperlink ref="B116" r:id="rId809"/>
    <hyperlink ref="S116" r:id="rId810" display="http://cpdb.realtek.com/cpdbv3/view/wafermap/oneWaferSbinMap.php?project=RL6856&amp;checksum=acb26da60eab1bd8112943dcaa8a8176&amp;bin_num=68&amp;bintype=sbin&amp;from=xls"/>
    <hyperlink ref="BD116" r:id="rId811" display="http://cpdb.realtek.com/cpdbv3/view/wafermap/oneWaferSbinMap.php?project=RL6856&amp;checksum=2a10322948cc2fba33c38c6e8a7031fe&amp;bin_num=68&amp;bintype=sbin&amp;from=xls"/>
    <hyperlink ref="BH116" r:id="rId812" display="http://cpdb.realtek.com/cpdbv3/view/wafermap/oneWaferSbinMap.php?project=RL6856&amp;checksum=214c5b0a48dff4b0a8678ef471ea1cad&amp;bin_num=68&amp;bintype=sbin&amp;from=xls"/>
    <hyperlink ref="BI116" r:id="rId813" display="http://cpdb.realtek.com/cpdbv3/view/wafermap/oneWaferSbinMap.php?project=RL6856&amp;checksum=52d759763e2406dcacdd4c86a7639d55&amp;bin_num=68&amp;bintype=sbin&amp;from=xls"/>
    <hyperlink ref="B117" r:id="rId814"/>
    <hyperlink ref="BU117" r:id="rId815" display="http://cpdb.realtek.com/cpdbv3/view/wafermap/oneWaferSbinMap.php?project=RL6856&amp;checksum=acf35c902e9d038a2f8ff180c303061d&amp;bin_num=27&amp;bintype=sbin&amp;from=xls"/>
    <hyperlink ref="CG117" r:id="rId816" display="http://cpdb.realtek.com/cpdbv3/view/wafermap/oneWaferSbinMap.php?project=RL6856&amp;checksum=6db6167a8e9154bc7562566961a5d111&amp;bin_num=27&amp;bintype=sbin&amp;from=xls"/>
    <hyperlink ref="CN117" r:id="rId817" display="http://cpdb.realtek.com/cpdbv3/view/wafermap/oneWaferSbinMap.php?project=RL6856&amp;checksum=f8a1d9347cdf4b76119f3d2cb73486b8&amp;bin_num=27&amp;bintype=sbin&amp;from=xls"/>
    <hyperlink ref="DA117" r:id="rId818" display="http://cpdb.realtek.com/cpdbv3/view/wafermap/oneWaferSbinMap.php?project=RL6856&amp;checksum=8d2015112d2354e716bd81af00391266&amp;bin_num=27&amp;bintype=sbin&amp;from=xls"/>
    <hyperlink ref="B118" r:id="rId819"/>
    <hyperlink ref="BA118" r:id="rId820" display="http://cpdb.realtek.com/cpdbv3/view/wafermap/oneWaferSbinMap.php?project=RL6856&amp;checksum=6f8e8ba6ff4667c11fcc32b995151685&amp;bin_num=88&amp;bintype=sbin&amp;from=xls"/>
    <hyperlink ref="BF118" r:id="rId821" display="http://cpdb.realtek.com/cpdbv3/view/wafermap/oneWaferSbinMap.php?project=RL6856&amp;checksum=07a3517c188374a680ce63d140ef8c24&amp;bin_num=88&amp;bintype=sbin&amp;from=xls"/>
    <hyperlink ref="CK118" r:id="rId822" display="http://cpdb.realtek.com/cpdbv3/view/wafermap/oneWaferSbinMap.php?project=RL6856&amp;checksum=faeec553f1daf23cc212239d029e2d2b&amp;bin_num=88&amp;bintype=sbin&amp;from=xls"/>
    <hyperlink ref="B119" r:id="rId823"/>
    <hyperlink ref="AG119" r:id="rId824" display="http://cpdb.realtek.com/cpdbv3/view/wafermap/oneWaferSbinMap.php?project=RL6856&amp;checksum=3d64fac3f426a472e3b0b99bc153b54b&amp;bin_num=425&amp;bintype=sbin&amp;from=xls"/>
    <hyperlink ref="AW119" r:id="rId825" display="http://cpdb.realtek.com/cpdbv3/view/wafermap/oneWaferSbinMap.php?project=RL6856&amp;checksum=36a464b91dd26ff38e95e8e47b05d9e9&amp;bin_num=425&amp;bintype=sbin&amp;from=xls"/>
    <hyperlink ref="CB119" r:id="rId826" display="http://cpdb.realtek.com/cpdbv3/view/wafermap/oneWaferSbinMap.php?project=RL6856&amp;checksum=943f52e04140f840a64e19849e7d366c&amp;bin_num=425&amp;bintype=sbin&amp;from=xls"/>
    <hyperlink ref="B120" r:id="rId827"/>
    <hyperlink ref="Y120" r:id="rId828" display="http://cpdb.realtek.com/cpdbv3/view/wafermap/oneWaferSbinMap.php?project=RL6856&amp;checksum=d022df0c12b402ee17c400b94fed3f3a&amp;bin_num=552&amp;bintype=sbin&amp;from=xls"/>
    <hyperlink ref="AK120" r:id="rId829" display="http://cpdb.realtek.com/cpdbv3/view/wafermap/oneWaferSbinMap.php?project=RL6856&amp;checksum=5edc089bb2709bb402e8d80a29586657&amp;bin_num=552&amp;bintype=sbin&amp;from=xls"/>
    <hyperlink ref="BG120" r:id="rId830" display="http://cpdb.realtek.com/cpdbv3/view/wafermap/oneWaferSbinMap.php?project=RL6856&amp;checksum=1fae4b49efa84dabbf28022c7f01e438&amp;bin_num=552&amp;bintype=sbin&amp;from=xls"/>
    <hyperlink ref="B121" r:id="rId831"/>
    <hyperlink ref="AD121" r:id="rId832" display="http://cpdb.realtek.com/cpdbv3/view/wafermap/oneWaferSbinMap.php?project=RL6856&amp;checksum=82744ef84d4dccf5740386fe1e7f4f31&amp;bin_num=100&amp;bintype=sbin&amp;from=xls"/>
    <hyperlink ref="BU121" r:id="rId833" display="http://cpdb.realtek.com/cpdbv3/view/wafermap/oneWaferSbinMap.php?project=RL6856&amp;checksum=acf35c902e9d038a2f8ff180c303061d&amp;bin_num=100&amp;bintype=sbin&amp;from=xls"/>
    <hyperlink ref="B122" r:id="rId834"/>
    <hyperlink ref="AJ122" r:id="rId835" display="http://cpdb.realtek.com/cpdbv3/view/wafermap/oneWaferSbinMap.php?project=RL6856&amp;checksum=f1b865537928f8afdb2e4eb8a6ddc2b3&amp;bin_num=435&amp;bintype=sbin&amp;from=xls"/>
    <hyperlink ref="AZ122" r:id="rId836" display="http://cpdb.realtek.com/cpdbv3/view/wafermap/oneWaferSbinMap.php?project=RL6856&amp;checksum=0d329c27c7ecbd1f1cbc1a908747e4eb&amp;bin_num=435&amp;bintype=sbin&amp;from=xls"/>
    <hyperlink ref="CY122" r:id="rId837" display="http://cpdb.realtek.com/cpdbv3/view/wafermap/oneWaferSbinMap.php?project=RL6856&amp;checksum=494ce46dfa6a26c84cf1593c2ef58ab0&amp;bin_num=435&amp;bintype=sbin&amp;from=xls"/>
    <hyperlink ref="B123" r:id="rId838"/>
    <hyperlink ref="T123" r:id="rId839" display="http://cpdb.realtek.com/cpdbv3/view/wafermap/oneWaferSbinMap.php?project=RL6856&amp;checksum=92d3e1fda2dda6eedae50eccd1b27742&amp;bin_num=366&amp;bintype=sbin&amp;from=xls"/>
    <hyperlink ref="AH123" r:id="rId840" display="http://cpdb.realtek.com/cpdbv3/view/wafermap/oneWaferSbinMap.php?project=RL6856&amp;checksum=d9253a1115476df1aaaad47016a811a3&amp;bin_num=366&amp;bintype=sbin&amp;from=xls"/>
    <hyperlink ref="CT123" r:id="rId841" display="http://cpdb.realtek.com/cpdbv3/view/wafermap/oneWaferSbinMap.php?project=RL6856&amp;checksum=3b7672b8babb8622ec781916c7371cfb&amp;bin_num=366&amp;bintype=sbin&amp;from=xls"/>
    <hyperlink ref="B124" r:id="rId842"/>
    <hyperlink ref="AH124" r:id="rId843" display="http://cpdb.realtek.com/cpdbv3/view/wafermap/oneWaferSbinMap.php?project=RL6856&amp;checksum=d9253a1115476df1aaaad47016a811a3&amp;bin_num=711&amp;bintype=sbin&amp;from=xls"/>
    <hyperlink ref="BE124" r:id="rId844" display="http://cpdb.realtek.com/cpdbv3/view/wafermap/oneWaferSbinMap.php?project=RL6856&amp;checksum=ab4e4bc44f0e7c7134aaca4ea4bbb6e9&amp;bin_num=711&amp;bintype=sbin&amp;from=xls"/>
    <hyperlink ref="CB124" r:id="rId845" display="http://cpdb.realtek.com/cpdbv3/view/wafermap/oneWaferSbinMap.php?project=RL6856&amp;checksum=943f52e04140f840a64e19849e7d366c&amp;bin_num=711&amp;bintype=sbin&amp;from=xls"/>
    <hyperlink ref="B125" r:id="rId846"/>
    <hyperlink ref="S125" r:id="rId847" display="http://cpdb.realtek.com/cpdbv3/view/wafermap/oneWaferSbinMap.php?project=RL6856&amp;checksum=acb26da60eab1bd8112943dcaa8a8176&amp;bin_num=346&amp;bintype=sbin&amp;from=xls"/>
    <hyperlink ref="AK125" r:id="rId848" display="http://cpdb.realtek.com/cpdbv3/view/wafermap/oneWaferSbinMap.php?project=RL6856&amp;checksum=5edc089bb2709bb402e8d80a29586657&amp;bin_num=346&amp;bintype=sbin&amp;from=xls"/>
    <hyperlink ref="BW125" r:id="rId849" display="http://cpdb.realtek.com/cpdbv3/view/wafermap/oneWaferSbinMap.php?project=RL6856&amp;checksum=c44322269145310ae9195cb5c2ddde17&amp;bin_num=346&amp;bintype=sbin&amp;from=xls"/>
    <hyperlink ref="B126" r:id="rId850"/>
    <hyperlink ref="BB126" r:id="rId851" display="http://cpdb.realtek.com/cpdbv3/view/wafermap/oneWaferSbinMap.php?project=RL6856&amp;checksum=af0f2dbd0d36df9ffb61a329fd033519&amp;bin_num=515&amp;bintype=sbin&amp;from=xls"/>
    <hyperlink ref="CH126" r:id="rId852" display="http://cpdb.realtek.com/cpdbv3/view/wafermap/oneWaferSbinMap.php?project=RL6856&amp;checksum=0c56a1519cb9d935e80a26e295660506&amp;bin_num=515&amp;bintype=sbin&amp;from=xls"/>
    <hyperlink ref="CM126" r:id="rId853" display="http://cpdb.realtek.com/cpdbv3/view/wafermap/oneWaferSbinMap.php?project=RL6856&amp;checksum=c529f2143dc0de507222ac4dc974574b&amp;bin_num=515&amp;bintype=sbin&amp;from=xls"/>
    <hyperlink ref="B127" r:id="rId854"/>
    <hyperlink ref="AX127" r:id="rId855" display="http://cpdb.realtek.com/cpdbv3/view/wafermap/oneWaferSbinMap.php?project=RL6856&amp;checksum=713f5c2b6dca10ba220bcb48283ab06c&amp;bin_num=411&amp;bintype=sbin&amp;from=xls"/>
    <hyperlink ref="DH127" r:id="rId856" display="http://cpdb.realtek.com/cpdbv3/view/wafermap/oneWaferSbinMap.php?project=RL6856&amp;checksum=32c4961953664fa5ccd9f8d422c087f6&amp;bin_num=411&amp;bintype=sbin&amp;from=xls"/>
    <hyperlink ref="B128" r:id="rId857"/>
    <hyperlink ref="W128" r:id="rId858" display="http://cpdb.realtek.com/cpdbv3/view/wafermap/oneWaferSbinMap.php?project=RL6856&amp;checksum=29c077d9647b29d5e143908411f5e71f&amp;bin_num=67&amp;bintype=sbin&amp;from=xls"/>
    <hyperlink ref="CI128" r:id="rId859" display="http://cpdb.realtek.com/cpdbv3/view/wafermap/oneWaferSbinMap.php?project=RL6856&amp;checksum=d3718ba83f218fa0e7c02b9f95e223ea&amp;bin_num=67&amp;bintype=sbin&amp;from=xls"/>
    <hyperlink ref="B129" r:id="rId860"/>
    <hyperlink ref="BH129" r:id="rId861" display="http://cpdb.realtek.com/cpdbv3/view/wafermap/oneWaferSbinMap.php?project=RL6856&amp;checksum=214c5b0a48dff4b0a8678ef471ea1cad&amp;bin_num=443&amp;bintype=sbin&amp;from=xls"/>
    <hyperlink ref="BT129" r:id="rId862" display="http://cpdb.realtek.com/cpdbv3/view/wafermap/oneWaferSbinMap.php?project=RL6856&amp;checksum=97fb73c8d9140eeda10eff7d90a2f960&amp;bin_num=443&amp;bintype=sbin&amp;from=xls"/>
    <hyperlink ref="B130" r:id="rId863"/>
    <hyperlink ref="BB130" r:id="rId864" display="http://cpdb.realtek.com/cpdbv3/view/wafermap/oneWaferSbinMap.php?project=RL6856&amp;checksum=af0f2dbd0d36df9ffb61a329fd033519&amp;bin_num=417&amp;bintype=sbin&amp;from=xls"/>
    <hyperlink ref="BW130" r:id="rId865" display="http://cpdb.realtek.com/cpdbv3/view/wafermap/oneWaferSbinMap.php?project=RL6856&amp;checksum=c44322269145310ae9195cb5c2ddde17&amp;bin_num=417&amp;bintype=sbin&amp;from=xls"/>
    <hyperlink ref="B131" r:id="rId866"/>
    <hyperlink ref="AU131" r:id="rId867" display="http://cpdb.realtek.com/cpdbv3/view/wafermap/oneWaferSbinMap.php?project=RL6856&amp;checksum=78b96d2a394408550d1661c3fef71595&amp;bin_num=437&amp;bintype=sbin&amp;from=xls"/>
    <hyperlink ref="CQ131" r:id="rId868" display="http://cpdb.realtek.com/cpdbv3/view/wafermap/oneWaferSbinMap.php?project=RL6856&amp;checksum=24111838513186643f8581e6e01ccb62&amp;bin_num=437&amp;bintype=sbin&amp;from=xls"/>
    <hyperlink ref="B132" r:id="rId869"/>
    <hyperlink ref="AM132" r:id="rId870" display="http://cpdb.realtek.com/cpdbv3/view/wafermap/oneWaferSbinMap.php?project=RL6856&amp;checksum=837f0bce37ceaa34b519ff9f1970e244&amp;bin_num=104&amp;bintype=sbin&amp;from=xls"/>
    <hyperlink ref="BA132" r:id="rId871" display="http://cpdb.realtek.com/cpdbv3/view/wafermap/oneWaferSbinMap.php?project=RL6856&amp;checksum=6f8e8ba6ff4667c11fcc32b995151685&amp;bin_num=104&amp;bintype=sbin&amp;from=xls"/>
    <hyperlink ref="B133" r:id="rId872"/>
    <hyperlink ref="DB133" r:id="rId873" display="http://cpdb.realtek.com/cpdbv3/view/wafermap/oneWaferSbinMap.php?project=RL6856&amp;checksum=7023a7f3396759b64453ce9437ab7a28&amp;bin_num=96&amp;bintype=sbin&amp;from=xls"/>
    <hyperlink ref="DH133" r:id="rId874" display="http://cpdb.realtek.com/cpdbv3/view/wafermap/oneWaferSbinMap.php?project=RL6856&amp;checksum=32c4961953664fa5ccd9f8d422c087f6&amp;bin_num=96&amp;bintype=sbin&amp;from=xls"/>
    <hyperlink ref="B134" r:id="rId875"/>
    <hyperlink ref="Y134" r:id="rId876" display="http://cpdb.realtek.com/cpdbv3/view/wafermap/oneWaferSbinMap.php?project=RL6856&amp;checksum=d022df0c12b402ee17c400b94fed3f3a&amp;bin_num=513&amp;bintype=sbin&amp;from=xls"/>
    <hyperlink ref="Z134" r:id="rId877" display="http://cpdb.realtek.com/cpdbv3/view/wafermap/oneWaferSbinMap.php?project=RL6856&amp;checksum=b6bd471732664958b344700bb9bce1a7&amp;bin_num=513&amp;bintype=sbin&amp;from=xls"/>
    <hyperlink ref="B135" r:id="rId878"/>
    <hyperlink ref="T135" r:id="rId879" display="http://cpdb.realtek.com/cpdbv3/view/wafermap/oneWaferSbinMap.php?project=RL6856&amp;checksum=92d3e1fda2dda6eedae50eccd1b27742&amp;bin_num=13&amp;bintype=sbin&amp;from=xls"/>
    <hyperlink ref="DF135" r:id="rId880" display="http://cpdb.realtek.com/cpdbv3/view/wafermap/oneWaferSbinMap.php?project=RL6856&amp;checksum=c5319084b3f7b0e875498e7f10046913&amp;bin_num=13&amp;bintype=sbin&amp;from=xls"/>
    <hyperlink ref="B136" r:id="rId881"/>
    <hyperlink ref="CB136" r:id="rId882" display="http://cpdb.realtek.com/cpdbv3/view/wafermap/oneWaferSbinMap.php?project=RL6856&amp;checksum=943f52e04140f840a64e19849e7d366c&amp;bin_num=439&amp;bintype=sbin&amp;from=xls"/>
    <hyperlink ref="CL136" r:id="rId883" display="http://cpdb.realtek.com/cpdbv3/view/wafermap/oneWaferSbinMap.php?project=RL6856&amp;checksum=7150966bda73b9ec70bb643bf2aacd36&amp;bin_num=439&amp;bintype=sbin&amp;from=xls"/>
    <hyperlink ref="B137" r:id="rId884"/>
    <hyperlink ref="AG137" r:id="rId885" display="http://cpdb.realtek.com/cpdbv3/view/wafermap/oneWaferSbinMap.php?project=RL6856&amp;checksum=3d64fac3f426a472e3b0b99bc153b54b&amp;bin_num=423&amp;bintype=sbin&amp;from=xls"/>
    <hyperlink ref="DK137" r:id="rId886" display="http://cpdb.realtek.com/cpdbv3/view/wafermap/oneWaferSbinMap.php?project=RL6856&amp;checksum=c697c90b628ff72b5bc8546a04329e0a&amp;bin_num=423&amp;bintype=sbin&amp;from=xls"/>
    <hyperlink ref="B138" r:id="rId887"/>
    <hyperlink ref="AJ138" r:id="rId888" display="http://cpdb.realtek.com/cpdbv3/view/wafermap/oneWaferSbinMap.php?project=RL6856&amp;checksum=f1b865537928f8afdb2e4eb8a6ddc2b3&amp;bin_num=282&amp;bintype=sbin&amp;from=xls"/>
    <hyperlink ref="CZ138" r:id="rId889" display="http://cpdb.realtek.com/cpdbv3/view/wafermap/oneWaferSbinMap.php?project=RL6856&amp;checksum=663d22d72a7a00726466f0273f0f1c96&amp;bin_num=282&amp;bintype=sbin&amp;from=xls"/>
    <hyperlink ref="B139" r:id="rId890"/>
    <hyperlink ref="Q139" r:id="rId891" display="http://cpdb.realtek.com/cpdbv3/view/wafermap/oneWaferSbinMap.php?project=RL6856&amp;checksum=08e6c79790ab2f634c53577bc78b0f33&amp;bin_num=169&amp;bintype=sbin&amp;from=xls"/>
    <hyperlink ref="BT139" r:id="rId892" display="http://cpdb.realtek.com/cpdbv3/view/wafermap/oneWaferSbinMap.php?project=RL6856&amp;checksum=97fb73c8d9140eeda10eff7d90a2f960&amp;bin_num=169&amp;bintype=sbin&amp;from=xls"/>
    <hyperlink ref="B140" r:id="rId893"/>
    <hyperlink ref="CM140" r:id="rId894" display="http://cpdb.realtek.com/cpdbv3/view/wafermap/oneWaferSbinMap.php?project=RL6856&amp;checksum=c529f2143dc0de507222ac4dc974574b&amp;bin_num=415&amp;bintype=sbin&amp;from=xls"/>
    <hyperlink ref="CT140" r:id="rId895" display="http://cpdb.realtek.com/cpdbv3/view/wafermap/oneWaferSbinMap.php?project=RL6856&amp;checksum=3b7672b8babb8622ec781916c7371cfb&amp;bin_num=415&amp;bintype=sbin&amp;from=xls"/>
    <hyperlink ref="B141" r:id="rId896"/>
    <hyperlink ref="U141" r:id="rId897" display="http://cpdb.realtek.com/cpdbv3/view/wafermap/oneWaferSbinMap.php?project=RL6856&amp;checksum=81eafbe62bce15605863e760d21dfc89&amp;bin_num=445&amp;bintype=sbin&amp;from=xls"/>
    <hyperlink ref="AX141" r:id="rId898" display="http://cpdb.realtek.com/cpdbv3/view/wafermap/oneWaferSbinMap.php?project=RL6856&amp;checksum=713f5c2b6dca10ba220bcb48283ab06c&amp;bin_num=445&amp;bintype=sbin&amp;from=xls"/>
    <hyperlink ref="B142" r:id="rId899"/>
    <hyperlink ref="BY142" r:id="rId900" display="http://cpdb.realtek.com/cpdbv3/view/wafermap/oneWaferSbinMap.php?project=RL6856&amp;checksum=1f93281ca8500f71fa75bb63784582fb&amp;bin_num=14&amp;bintype=sbin&amp;from=xls"/>
    <hyperlink ref="CY142" r:id="rId901" display="http://cpdb.realtek.com/cpdbv3/view/wafermap/oneWaferSbinMap.php?project=RL6856&amp;checksum=494ce46dfa6a26c84cf1593c2ef58ab0&amp;bin_num=14&amp;bintype=sbin&amp;from=xls"/>
    <hyperlink ref="B143" r:id="rId902"/>
    <hyperlink ref="AN143" r:id="rId903" display="http://cpdb.realtek.com/cpdbv3/view/wafermap/oneWaferSbinMap.php?project=RL6856&amp;checksum=e13dfc4a4e95ddc62457b0a58d8ecf9d&amp;bin_num=18&amp;bintype=sbin&amp;from=xls"/>
    <hyperlink ref="B144" r:id="rId904"/>
    <hyperlink ref="AH144" r:id="rId905" display="http://cpdb.realtek.com/cpdbv3/view/wafermap/oneWaferSbinMap.php?project=RL6856&amp;checksum=d9253a1115476df1aaaad47016a811a3&amp;bin_num=161&amp;bintype=sbin&amp;from=xls"/>
    <hyperlink ref="B145" r:id="rId906"/>
    <hyperlink ref="DG145" r:id="rId907" display="http://cpdb.realtek.com/cpdbv3/view/wafermap/oneWaferSbinMap.php?project=RL6856&amp;checksum=858e65848a4d51b8cf2ebe2326644064&amp;bin_num=25&amp;bintype=sbin&amp;from=xls"/>
    <hyperlink ref="B146" r:id="rId908"/>
    <hyperlink ref="AG146" r:id="rId909" display="http://cpdb.realtek.com/cpdbv3/view/wafermap/oneWaferSbinMap.php?project=RL6856&amp;checksum=3d64fac3f426a472e3b0b99bc153b54b&amp;bin_num=441&amp;bintype=sbin&amp;from=xls"/>
    <hyperlink ref="B147" r:id="rId910"/>
    <hyperlink ref="BE147" r:id="rId911" display="http://cpdb.realtek.com/cpdbv3/view/wafermap/oneWaferSbinMap.php?project=RL6856&amp;checksum=ab4e4bc44f0e7c7134aaca4ea4bbb6e9&amp;bin_num=316&amp;bintype=sbin&amp;from=xls"/>
    <hyperlink ref="B148" r:id="rId912"/>
    <hyperlink ref="BH148" r:id="rId913" display="http://cpdb.realtek.com/cpdbv3/view/wafermap/oneWaferSbinMap.php?project=RL6856&amp;checksum=214c5b0a48dff4b0a8678ef471ea1cad&amp;bin_num=116&amp;bintype=sbin&amp;from=xls"/>
    <hyperlink ref="B149" r:id="rId914"/>
    <hyperlink ref="CX149" r:id="rId915" display="http://cpdb.realtek.com/cpdbv3/view/wafermap/oneWaferSbinMap.php?project=RL6856&amp;checksum=43c4264b2c2cbb4b6f1305329165014c&amp;bin_num=137&amp;bintype=sbin&amp;from=xls"/>
    <hyperlink ref="B150" r:id="rId916"/>
    <hyperlink ref="BT150" r:id="rId917" display="http://cpdb.realtek.com/cpdbv3/view/wafermap/oneWaferSbinMap.php?project=RL6856&amp;checksum=97fb73c8d9140eeda10eff7d90a2f960&amp;bin_num=139&amp;bintype=sbin&amp;from=xls"/>
    <hyperlink ref="B151" r:id="rId918"/>
    <hyperlink ref="CO151" r:id="rId919" display="http://cpdb.realtek.com/cpdbv3/view/wafermap/oneWaferSbinMap.php?project=RL6856&amp;checksum=7986a19944b724c34c4d31590271de7b&amp;bin_num=546&amp;bintype=sbin&amp;from=xls"/>
    <hyperlink ref="B152" r:id="rId920"/>
    <hyperlink ref="AR152" r:id="rId921" display="http://cpdb.realtek.com/cpdbv3/view/wafermap/oneWaferSbinMap.php?project=RL6856&amp;checksum=2ec05bb668fb51c002c2ccdd7311b8d8&amp;bin_num=302&amp;bintype=sbin&amp;from=xls"/>
    <hyperlink ref="B153" r:id="rId922"/>
    <hyperlink ref="CP153" r:id="rId923" display="http://cpdb.realtek.com/cpdbv3/view/wafermap/oneWaferSbinMap.php?project=RL6856&amp;checksum=03db104608256dcef536284185d26f97&amp;bin_num=368&amp;bintype=sbin&amp;from=xls"/>
    <hyperlink ref="B154" r:id="rId924"/>
    <hyperlink ref="CV154" r:id="rId925" display="http://cpdb.realtek.com/cpdbv3/view/wafermap/oneWaferSbinMap.php?project=RL6856&amp;checksum=4bb2824e6ce43703c61ee60ded6dd386&amp;bin_num=133&amp;bintype=sbin&amp;from=xls"/>
    <hyperlink ref="B155" r:id="rId926"/>
    <hyperlink ref="CM155" r:id="rId927" display="http://cpdb.realtek.com/cpdbv3/view/wafermap/oneWaferSbinMap.php?project=RL6856&amp;checksum=c529f2143dc0de507222ac4dc974574b&amp;bin_num=280&amp;bintype=sbin&amp;from=xls"/>
    <hyperlink ref="B156" r:id="rId928"/>
    <hyperlink ref="BX156" r:id="rId929" display="http://cpdb.realtek.com/cpdbv3/view/wafermap/oneWaferSbinMap.php?project=RL6856&amp;checksum=c660f910f824cb3ee982d6a0882f7c48&amp;bin_num=246&amp;bintype=sbin&amp;from=xls"/>
    <hyperlink ref="B157" r:id="rId930"/>
    <hyperlink ref="CZ157" r:id="rId931" display="http://cpdb.realtek.com/cpdbv3/view/wafermap/oneWaferSbinMap.php?project=RL6856&amp;checksum=663d22d72a7a00726466f0273f0f1c96&amp;bin_num=101&amp;bintype=sbin&amp;from=xls"/>
    <hyperlink ref="B158" r:id="rId932"/>
    <hyperlink ref="CZ158" r:id="rId933" display="http://cpdb.realtek.com/cpdbv3/view/wafermap/oneWaferSbinMap.php?project=RL6856&amp;checksum=663d22d72a7a00726466f0273f0f1c96&amp;bin_num=162&amp;bintype=sbin&amp;from=xls"/>
    <hyperlink ref="B159" r:id="rId934"/>
    <hyperlink ref="BK159" r:id="rId935" display="http://cpdb.realtek.com/cpdbv3/view/wafermap/oneWaferSbinMap.php?project=RL6856&amp;checksum=d32752bbb032c07187d5a5d0136dea32&amp;bin_num=334&amp;bintype=sbin&amp;from=xls"/>
    <hyperlink ref="B160" r:id="rId936"/>
    <hyperlink ref="DC160" r:id="rId937" display="http://cpdb.realtek.com/cpdbv3/view/wafermap/oneWaferSbinMap.php?project=RL6856&amp;checksum=cb6016d8fb1b4fbe10275a88db38c3af&amp;bin_num=34&amp;bintype=sbin&amp;from=xls"/>
    <hyperlink ref="B161" r:id="rId938"/>
    <hyperlink ref="DB161" r:id="rId939" display="http://cpdb.realtek.com/cpdbv3/view/wafermap/oneWaferSbinMap.php?project=RL6856&amp;checksum=7023a7f3396759b64453ce9437ab7a28&amp;bin_num=107&amp;bintype=sbin&amp;from=xls"/>
    <hyperlink ref="B162" r:id="rId940"/>
    <hyperlink ref="AW162" r:id="rId941" display="http://cpdb.realtek.com/cpdbv3/view/wafermap/oneWaferSbinMap.php?project=RL6856&amp;checksum=36a464b91dd26ff38e95e8e47b05d9e9&amp;bin_num=196&amp;bintype=sbin&amp;from=xls"/>
    <hyperlink ref="B163" r:id="rId942"/>
    <hyperlink ref="CB163" r:id="rId943" display="http://cpdb.realtek.com/cpdbv3/view/wafermap/oneWaferSbinMap.php?project=RL6856&amp;checksum=943f52e04140f840a64e19849e7d366c&amp;bin_num=188&amp;bintype=sbin&amp;from=xls"/>
    <hyperlink ref="B164" r:id="rId944"/>
    <hyperlink ref="CG164" r:id="rId945" display="http://cpdb.realtek.com/cpdbv3/view/wafermap/oneWaferSbinMap.php?project=RL6856&amp;checksum=6db6167a8e9154bc7562566961a5d111&amp;bin_num=98&amp;bintype=sbin&amp;from=xls"/>
    <hyperlink ref="B165" r:id="rId946"/>
    <hyperlink ref="DC165" r:id="rId947" display="http://cpdb.realtek.com/cpdbv3/view/wafermap/oneWaferSbinMap.php?project=RL6856&amp;checksum=cb6016d8fb1b4fbe10275a88db38c3af&amp;bin_num=36&amp;bintype=sbin&amp;from=xls"/>
    <hyperlink ref="B166" r:id="rId948"/>
    <hyperlink ref="S166" r:id="rId949" display="http://cpdb.realtek.com/cpdbv3/view/wafermap/oneWaferSbinMap.php?project=RL6856&amp;checksum=acb26da60eab1bd8112943dcaa8a8176&amp;bin_num=330&amp;bintype=sbin&amp;from=xls"/>
    <hyperlink ref="B167" r:id="rId950"/>
    <hyperlink ref="AS167" r:id="rId951" display="http://cpdb.realtek.com/cpdbv3/view/wafermap/oneWaferSbinMap.php?project=RL6856&amp;checksum=135438e64b2eedea3a9193347e78d442&amp;bin_num=274&amp;bintype=sbin&amp;from=xls"/>
    <hyperlink ref="B168" r:id="rId952"/>
    <hyperlink ref="B169" r:id="rId953"/>
    <hyperlink ref="B170" r:id="rId954"/>
    <hyperlink ref="B171" r:id="rId955"/>
    <hyperlink ref="B172" r:id="rId956"/>
    <hyperlink ref="B173" r:id="rId957"/>
    <hyperlink ref="B174" r:id="rId958"/>
    <hyperlink ref="B175" r:id="rId959"/>
    <hyperlink ref="B176" r:id="rId960"/>
    <hyperlink ref="B177" r:id="rId961"/>
    <hyperlink ref="B178" r:id="rId962"/>
    <hyperlink ref="B179" r:id="rId963"/>
    <hyperlink ref="B180" r:id="rId964"/>
    <hyperlink ref="B181" r:id="rId965"/>
    <hyperlink ref="B182" r:id="rId966"/>
    <hyperlink ref="B183" r:id="rId967"/>
    <hyperlink ref="B184" r:id="rId968"/>
    <hyperlink ref="B185" r:id="rId969"/>
    <hyperlink ref="B186" r:id="rId970"/>
    <hyperlink ref="B187" r:id="rId971"/>
    <hyperlink ref="B188" r:id="rId972"/>
    <hyperlink ref="B189" r:id="rId973"/>
    <hyperlink ref="B190" r:id="rId974"/>
    <hyperlink ref="B191" r:id="rId975"/>
    <hyperlink ref="B192" r:id="rId976"/>
    <hyperlink ref="B193" r:id="rId977"/>
    <hyperlink ref="B194" r:id="rId978"/>
    <hyperlink ref="B195" r:id="rId979"/>
    <hyperlink ref="B196" r:id="rId980"/>
    <hyperlink ref="B197" r:id="rId981"/>
    <hyperlink ref="B198" r:id="rId982"/>
    <hyperlink ref="B199" r:id="rId983"/>
    <hyperlink ref="B200" r:id="rId984"/>
    <hyperlink ref="B201" r:id="rId985"/>
    <hyperlink ref="B202" r:id="rId986"/>
    <hyperlink ref="B203" r:id="rId987"/>
    <hyperlink ref="B204" r:id="rId988"/>
    <hyperlink ref="B205" r:id="rId989"/>
    <hyperlink ref="B206" r:id="rId990"/>
    <hyperlink ref="B207" r:id="rId991"/>
    <hyperlink ref="B208" r:id="rId992"/>
    <hyperlink ref="B209" r:id="rId993"/>
    <hyperlink ref="B210" r:id="rId994"/>
    <hyperlink ref="B211" r:id="rId995"/>
    <hyperlink ref="B212" r:id="rId996"/>
    <hyperlink ref="B213" r:id="rId997"/>
    <hyperlink ref="B214" r:id="rId998"/>
    <hyperlink ref="B215" r:id="rId999"/>
    <hyperlink ref="B216" r:id="rId1000"/>
    <hyperlink ref="B217" r:id="rId1001"/>
    <hyperlink ref="B218" r:id="rId1002"/>
    <hyperlink ref="B219" r:id="rId1003"/>
    <hyperlink ref="B220" r:id="rId1004"/>
    <hyperlink ref="B221" r:id="rId1005"/>
    <hyperlink ref="B222" r:id="rId1006"/>
    <hyperlink ref="B223" r:id="rId1007"/>
    <hyperlink ref="B224" r:id="rId1008"/>
    <hyperlink ref="B225" r:id="rId1009"/>
    <hyperlink ref="B226" r:id="rId1010"/>
    <hyperlink ref="B227" r:id="rId1011"/>
    <hyperlink ref="B228" r:id="rId1012"/>
    <hyperlink ref="B229" r:id="rId1013"/>
    <hyperlink ref="B230" r:id="rId1014"/>
    <hyperlink ref="B231" r:id="rId1015"/>
    <hyperlink ref="B232" r:id="rId1016"/>
    <hyperlink ref="B233" r:id="rId1017"/>
    <hyperlink ref="B234" r:id="rId1018"/>
    <hyperlink ref="B235" r:id="rId1019"/>
    <hyperlink ref="B236" r:id="rId1020"/>
    <hyperlink ref="B237" r:id="rId1021"/>
    <hyperlink ref="B238" r:id="rId1022"/>
    <hyperlink ref="B239" r:id="rId1023"/>
    <hyperlink ref="B240" r:id="rId1024"/>
    <hyperlink ref="B241" r:id="rId1025"/>
    <hyperlink ref="B242" r:id="rId1026"/>
    <hyperlink ref="B243" r:id="rId1027"/>
    <hyperlink ref="B244" r:id="rId1028"/>
    <hyperlink ref="B245" r:id="rId1029"/>
    <hyperlink ref="B246" r:id="rId1030"/>
    <hyperlink ref="B247" r:id="rId1031"/>
    <hyperlink ref="B248" r:id="rId1032"/>
    <hyperlink ref="B249" r:id="rId1033"/>
    <hyperlink ref="B250" r:id="rId1034"/>
    <hyperlink ref="B251" r:id="rId1035"/>
    <hyperlink ref="B252" r:id="rId1036"/>
    <hyperlink ref="B253" r:id="rId1037"/>
    <hyperlink ref="B254" r:id="rId1038"/>
    <hyperlink ref="B255" r:id="rId1039"/>
    <hyperlink ref="B256" r:id="rId1040"/>
    <hyperlink ref="B257" r:id="rId1041"/>
    <hyperlink ref="B258" r:id="rId1042"/>
    <hyperlink ref="B259" r:id="rId1043"/>
    <hyperlink ref="B260" r:id="rId1044"/>
    <hyperlink ref="B261" r:id="rId1045"/>
    <hyperlink ref="B262" r:id="rId1046"/>
    <hyperlink ref="B263" r:id="rId1047"/>
    <hyperlink ref="B264" r:id="rId1048"/>
    <hyperlink ref="B265" r:id="rId1049"/>
    <hyperlink ref="B266" r:id="rId1050"/>
    <hyperlink ref="B267" r:id="rId1051"/>
    <hyperlink ref="B268" r:id="rId1052"/>
    <hyperlink ref="B269" r:id="rId1053"/>
    <hyperlink ref="B270" r:id="rId1054"/>
    <hyperlink ref="B271" r:id="rId1055"/>
    <hyperlink ref="B272" r:id="rId1056"/>
    <hyperlink ref="B273" r:id="rId1057"/>
    <hyperlink ref="B274" r:id="rId1058"/>
    <hyperlink ref="B275" r:id="rId1059"/>
    <hyperlink ref="B276" r:id="rId1060"/>
    <hyperlink ref="B277" r:id="rId1061"/>
    <hyperlink ref="B278" r:id="rId1062"/>
    <hyperlink ref="B279" r:id="rId1063"/>
    <hyperlink ref="B280" r:id="rId1064"/>
    <hyperlink ref="B281" r:id="rId1065"/>
    <hyperlink ref="B282" r:id="rId1066"/>
    <hyperlink ref="B283" r:id="rId1067"/>
    <hyperlink ref="B284" r:id="rId1068"/>
    <hyperlink ref="B285" r:id="rId1069"/>
    <hyperlink ref="B286" r:id="rId1070"/>
    <hyperlink ref="B287" r:id="rId1071"/>
    <hyperlink ref="B288" r:id="rId1072"/>
    <hyperlink ref="B289" r:id="rId1073"/>
    <hyperlink ref="B290" r:id="rId1074"/>
    <hyperlink ref="B291" r:id="rId1075"/>
    <hyperlink ref="B292" r:id="rId1076"/>
    <hyperlink ref="B293" r:id="rId1077"/>
    <hyperlink ref="B294" r:id="rId1078"/>
    <hyperlink ref="B295" r:id="rId1079"/>
    <hyperlink ref="B296" r:id="rId1080"/>
    <hyperlink ref="B297" r:id="rId1081"/>
    <hyperlink ref="B298" r:id="rId1082"/>
    <hyperlink ref="B299" r:id="rId1083"/>
    <hyperlink ref="B300" r:id="rId1084"/>
    <hyperlink ref="B301" r:id="rId1085"/>
    <hyperlink ref="B302" r:id="rId1086"/>
    <hyperlink ref="B303" r:id="rId1087"/>
    <hyperlink ref="B304" r:id="rId1088"/>
    <hyperlink ref="B305" r:id="rId1089"/>
    <hyperlink ref="B306" r:id="rId1090"/>
    <hyperlink ref="B307" r:id="rId1091"/>
    <hyperlink ref="B308" r:id="rId1092"/>
    <hyperlink ref="B309" r:id="rId1093"/>
    <hyperlink ref="B310" r:id="rId1094"/>
    <hyperlink ref="B311" r:id="rId1095"/>
    <hyperlink ref="B312" r:id="rId1096"/>
    <hyperlink ref="B313" r:id="rId1097"/>
    <hyperlink ref="B314" r:id="rId1098"/>
    <hyperlink ref="B315" r:id="rId1099"/>
    <hyperlink ref="B316" r:id="rId1100"/>
    <hyperlink ref="B317" r:id="rId1101"/>
    <hyperlink ref="B318" r:id="rId1102"/>
    <hyperlink ref="B319" r:id="rId1103"/>
    <hyperlink ref="B320" r:id="rId1104"/>
    <hyperlink ref="B321" r:id="rId1105"/>
    <hyperlink ref="B322" r:id="rId1106"/>
    <hyperlink ref="B323" r:id="rId1107"/>
    <hyperlink ref="B324" r:id="rId1108"/>
    <hyperlink ref="B325" r:id="rId1109"/>
    <hyperlink ref="B326" r:id="rId1110"/>
    <hyperlink ref="B327" r:id="rId1111"/>
    <hyperlink ref="B328" r:id="rId1112"/>
    <hyperlink ref="B329" r:id="rId1113"/>
    <hyperlink ref="B330" r:id="rId1114"/>
    <hyperlink ref="B331" r:id="rId1115"/>
    <hyperlink ref="B332" r:id="rId1116"/>
    <hyperlink ref="B333" r:id="rId1117"/>
    <hyperlink ref="B334" r:id="rId1118"/>
    <hyperlink ref="B335" r:id="rId1119"/>
    <hyperlink ref="B336" r:id="rId1120"/>
    <hyperlink ref="B337" r:id="rId1121"/>
    <hyperlink ref="B338" r:id="rId1122"/>
    <hyperlink ref="B339" r:id="rId1123"/>
    <hyperlink ref="B340" r:id="rId1124"/>
    <hyperlink ref="B341" r:id="rId1125"/>
    <hyperlink ref="B342" r:id="rId1126"/>
    <hyperlink ref="B343" r:id="rId1127"/>
    <hyperlink ref="B344" r:id="rId1128"/>
    <hyperlink ref="B345" r:id="rId1129"/>
    <hyperlink ref="B346" r:id="rId1130"/>
    <hyperlink ref="B347" r:id="rId1131"/>
    <hyperlink ref="B348" r:id="rId1132"/>
    <hyperlink ref="B349" r:id="rId1133"/>
    <hyperlink ref="B350" r:id="rId1134"/>
    <hyperlink ref="B351" r:id="rId1135"/>
    <hyperlink ref="B352" r:id="rId1136"/>
    <hyperlink ref="B353" r:id="rId1137"/>
    <hyperlink ref="B354" r:id="rId1138"/>
    <hyperlink ref="B355" r:id="rId1139"/>
    <hyperlink ref="B356" r:id="rId1140"/>
    <hyperlink ref="B357" r:id="rId1141"/>
    <hyperlink ref="B358" r:id="rId1142"/>
    <hyperlink ref="B359" r:id="rId1143"/>
    <hyperlink ref="B360" r:id="rId1144"/>
    <hyperlink ref="B361" r:id="rId1145"/>
    <hyperlink ref="B362" r:id="rId1146"/>
    <hyperlink ref="B363" r:id="rId1147"/>
    <hyperlink ref="B364" r:id="rId1148"/>
    <hyperlink ref="B365" r:id="rId1149"/>
    <hyperlink ref="B366" r:id="rId1150"/>
    <hyperlink ref="B367" r:id="rId1151"/>
    <hyperlink ref="B368" r:id="rId1152"/>
    <hyperlink ref="B369" r:id="rId1153"/>
    <hyperlink ref="B370" r:id="rId1154"/>
    <hyperlink ref="B371" r:id="rId1155"/>
    <hyperlink ref="B372" r:id="rId1156"/>
    <hyperlink ref="B373" r:id="rId1157"/>
    <hyperlink ref="B374" r:id="rId1158"/>
    <hyperlink ref="B375" r:id="rId1159"/>
    <hyperlink ref="B376" r:id="rId1160"/>
    <hyperlink ref="B377" r:id="rId1161"/>
    <hyperlink ref="B378" r:id="rId1162"/>
    <hyperlink ref="B379" r:id="rId1163"/>
    <hyperlink ref="B380" r:id="rId1164"/>
    <hyperlink ref="B381" r:id="rId1165"/>
    <hyperlink ref="B382" r:id="rId1166"/>
    <hyperlink ref="B383" r:id="rId1167"/>
    <hyperlink ref="B384" r:id="rId1168"/>
    <hyperlink ref="B385" r:id="rId1169"/>
    <hyperlink ref="B386" r:id="rId1170"/>
    <hyperlink ref="B387" r:id="rId1171"/>
    <hyperlink ref="B388" r:id="rId1172"/>
    <hyperlink ref="B389" r:id="rId1173"/>
    <hyperlink ref="B390" r:id="rId1174"/>
    <hyperlink ref="B391" r:id="rId1175"/>
    <hyperlink ref="B392" r:id="rId1176"/>
    <hyperlink ref="B393" r:id="rId1177"/>
    <hyperlink ref="B394" r:id="rId1178"/>
    <hyperlink ref="B395" r:id="rId1179"/>
    <hyperlink ref="B396" r:id="rId1180"/>
    <hyperlink ref="B397" r:id="rId1181"/>
    <hyperlink ref="B398" r:id="rId1182"/>
    <hyperlink ref="B399" r:id="rId1183"/>
    <hyperlink ref="B400" r:id="rId1184"/>
    <hyperlink ref="B401" r:id="rId1185"/>
    <hyperlink ref="B402" r:id="rId1186"/>
    <hyperlink ref="B403" r:id="rId1187"/>
    <hyperlink ref="B404" r:id="rId1188"/>
    <hyperlink ref="B405" r:id="rId1189"/>
    <hyperlink ref="B406" r:id="rId1190"/>
    <hyperlink ref="B407" r:id="rId1191"/>
    <hyperlink ref="B408" r:id="rId1192"/>
    <hyperlink ref="B409" r:id="rId1193"/>
    <hyperlink ref="B410" r:id="rId1194"/>
    <hyperlink ref="B411" r:id="rId119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6"/>
  <sheetViews>
    <sheetView workbookViewId="0">
      <selection activeCell="T196" sqref="T196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20" x14ac:dyDescent="0.35">
      <c r="A1" s="7">
        <v>1</v>
      </c>
      <c r="B1" s="24" t="s">
        <v>382</v>
      </c>
      <c r="C1" s="24">
        <v>3871</v>
      </c>
      <c r="D1" s="25">
        <v>0.80549999999999999</v>
      </c>
      <c r="N1" s="1" t="s">
        <v>53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</row>
    <row r="2" spans="1:20" x14ac:dyDescent="0.35">
      <c r="A2" s="23" t="s">
        <v>383</v>
      </c>
      <c r="B2" s="26" t="s">
        <v>384</v>
      </c>
      <c r="C2" s="26">
        <v>3871</v>
      </c>
      <c r="D2" s="27">
        <v>0.80549999999999999</v>
      </c>
      <c r="N2" s="1" t="s">
        <v>385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</row>
    <row r="3" spans="1:20" x14ac:dyDescent="0.35">
      <c r="B3" s="30" t="s">
        <v>298</v>
      </c>
      <c r="C3" s="30">
        <v>137</v>
      </c>
      <c r="D3" s="31">
        <v>2.8500000000000001E-2</v>
      </c>
      <c r="N3" s="1" t="s">
        <v>387</v>
      </c>
      <c r="O3" s="1" t="s">
        <v>4164</v>
      </c>
      <c r="P3" s="1" t="s">
        <v>4164</v>
      </c>
      <c r="Q3" s="1" t="s">
        <v>4164</v>
      </c>
      <c r="R3" s="1" t="s">
        <v>4164</v>
      </c>
      <c r="S3" s="1" t="s">
        <v>4164</v>
      </c>
      <c r="T3" s="1" t="s">
        <v>4164</v>
      </c>
    </row>
    <row r="4" spans="1:20" x14ac:dyDescent="0.35">
      <c r="B4" s="28" t="s">
        <v>386</v>
      </c>
      <c r="C4" s="28">
        <v>1</v>
      </c>
      <c r="D4" s="29">
        <v>2.0000000000000001E-4</v>
      </c>
      <c r="N4" s="1" t="s">
        <v>414</v>
      </c>
      <c r="O4" s="1" t="s">
        <v>4165</v>
      </c>
      <c r="P4" s="1" t="s">
        <v>4165</v>
      </c>
      <c r="Q4" s="1" t="s">
        <v>4165</v>
      </c>
      <c r="R4" s="1" t="s">
        <v>4165</v>
      </c>
      <c r="S4" s="1" t="s">
        <v>4165</v>
      </c>
      <c r="T4" s="1" t="s">
        <v>4165</v>
      </c>
    </row>
    <row r="5" spans="1:20" x14ac:dyDescent="0.35">
      <c r="B5" s="38" t="s">
        <v>762</v>
      </c>
      <c r="C5" s="38">
        <v>0</v>
      </c>
      <c r="D5" s="39">
        <v>0</v>
      </c>
      <c r="N5" s="1" t="s">
        <v>416</v>
      </c>
      <c r="O5" s="1" t="s">
        <v>4166</v>
      </c>
      <c r="P5" s="1" t="s">
        <v>4167</v>
      </c>
      <c r="Q5" s="1" t="s">
        <v>4168</v>
      </c>
      <c r="R5" s="1" t="s">
        <v>4169</v>
      </c>
      <c r="S5" s="1" t="s">
        <v>4170</v>
      </c>
      <c r="T5" s="1" t="s">
        <v>4171</v>
      </c>
    </row>
    <row r="6" spans="1:20" x14ac:dyDescent="0.35">
      <c r="B6" s="32" t="s">
        <v>415</v>
      </c>
      <c r="C6" s="32">
        <v>106</v>
      </c>
      <c r="D6" s="33">
        <v>2.2100000000000002E-2</v>
      </c>
      <c r="N6" s="1" t="s">
        <v>760</v>
      </c>
      <c r="O6" s="47">
        <v>6</v>
      </c>
      <c r="P6" s="47">
        <v>2</v>
      </c>
      <c r="Q6" s="47">
        <v>5</v>
      </c>
      <c r="R6" s="47">
        <v>3</v>
      </c>
      <c r="S6" s="47">
        <v>1</v>
      </c>
      <c r="T6" s="47">
        <v>4</v>
      </c>
    </row>
    <row r="7" spans="1:20" x14ac:dyDescent="0.35">
      <c r="B7" s="32" t="s">
        <v>784</v>
      </c>
      <c r="C7" s="32">
        <v>2</v>
      </c>
      <c r="D7" s="33">
        <v>4.0000000000000002E-4</v>
      </c>
      <c r="N7" s="1" t="s">
        <v>761</v>
      </c>
      <c r="O7" s="47">
        <v>2</v>
      </c>
      <c r="P7" s="47">
        <v>2</v>
      </c>
      <c r="Q7" s="47">
        <v>2</v>
      </c>
      <c r="R7" s="47">
        <v>2</v>
      </c>
      <c r="S7" s="47">
        <v>2</v>
      </c>
      <c r="T7" s="47">
        <v>2</v>
      </c>
    </row>
    <row r="8" spans="1:20" x14ac:dyDescent="0.35">
      <c r="B8" s="42" t="s">
        <v>782</v>
      </c>
      <c r="C8" s="42">
        <v>173</v>
      </c>
      <c r="D8" s="43">
        <v>3.5999999999999997E-2</v>
      </c>
      <c r="N8" s="1" t="s">
        <v>763</v>
      </c>
      <c r="O8" s="1" t="s">
        <v>4172</v>
      </c>
      <c r="P8" s="1" t="s">
        <v>4172</v>
      </c>
      <c r="Q8" s="1" t="s">
        <v>4172</v>
      </c>
      <c r="R8" s="1" t="s">
        <v>4172</v>
      </c>
      <c r="S8" s="1" t="s">
        <v>4172</v>
      </c>
      <c r="T8" s="1" t="s">
        <v>4172</v>
      </c>
    </row>
    <row r="9" spans="1:20" x14ac:dyDescent="0.35">
      <c r="B9" s="40" t="s">
        <v>781</v>
      </c>
      <c r="C9" s="40">
        <v>427</v>
      </c>
      <c r="D9" s="41">
        <v>8.8800000000000004E-2</v>
      </c>
      <c r="N9" s="1" t="s">
        <v>4</v>
      </c>
      <c r="O9" s="7">
        <v>0.71289999999999998</v>
      </c>
      <c r="P9" s="7">
        <v>0.78649999999999998</v>
      </c>
      <c r="Q9" s="7">
        <v>0.82520000000000004</v>
      </c>
      <c r="R9" s="7">
        <v>0.82650000000000001</v>
      </c>
      <c r="S9" s="7">
        <v>0.8377</v>
      </c>
      <c r="T9" s="7">
        <v>0.84389999999999998</v>
      </c>
    </row>
    <row r="10" spans="1:20" x14ac:dyDescent="0.35">
      <c r="B10" s="52" t="s">
        <v>4173</v>
      </c>
      <c r="C10" s="52">
        <v>2</v>
      </c>
      <c r="D10" s="53">
        <v>4.0000000000000002E-4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</row>
    <row r="11" spans="1:20" x14ac:dyDescent="0.35">
      <c r="B11" s="36" t="s">
        <v>223</v>
      </c>
      <c r="C11" s="36">
        <v>87</v>
      </c>
      <c r="D11" s="37">
        <v>1.8100000000000002E-2</v>
      </c>
      <c r="N11" s="1" t="s">
        <v>785</v>
      </c>
      <c r="O11" s="1" t="s">
        <v>4174</v>
      </c>
      <c r="P11" s="1" t="s">
        <v>4175</v>
      </c>
      <c r="Q11" s="1" t="s">
        <v>4176</v>
      </c>
      <c r="R11" s="1" t="s">
        <v>4177</v>
      </c>
      <c r="S11" s="1" t="s">
        <v>4178</v>
      </c>
      <c r="T11" s="1" t="s">
        <v>4179</v>
      </c>
    </row>
    <row r="12" spans="1:20" x14ac:dyDescent="0.35">
      <c r="B12" s="34" t="s">
        <v>759</v>
      </c>
      <c r="C12" s="34">
        <v>0</v>
      </c>
      <c r="D12" s="35">
        <v>0</v>
      </c>
      <c r="N12" s="1" t="s">
        <v>1125</v>
      </c>
      <c r="O12" s="1" t="s">
        <v>4180</v>
      </c>
      <c r="P12" s="1" t="s">
        <v>4181</v>
      </c>
      <c r="Q12" s="1" t="s">
        <v>4182</v>
      </c>
      <c r="R12" s="1" t="s">
        <v>4183</v>
      </c>
      <c r="S12" s="1" t="s">
        <v>4184</v>
      </c>
      <c r="T12" s="1" t="s">
        <v>4185</v>
      </c>
    </row>
    <row r="13" spans="1:20" x14ac:dyDescent="0.35">
      <c r="A13" s="7">
        <v>1</v>
      </c>
      <c r="B13" s="44" t="s">
        <v>382</v>
      </c>
      <c r="C13" s="44">
        <v>3871</v>
      </c>
      <c r="D13" s="45">
        <v>0.80549999999999999</v>
      </c>
      <c r="E13" s="46" t="s">
        <v>382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</row>
    <row r="14" spans="1:20" x14ac:dyDescent="0.35">
      <c r="B14" s="26" t="s">
        <v>384</v>
      </c>
      <c r="C14" s="26">
        <v>3871</v>
      </c>
      <c r="D14" s="27">
        <v>0.80549999999999999</v>
      </c>
      <c r="E14" s="1" t="s">
        <v>382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</row>
    <row r="15" spans="1:20" x14ac:dyDescent="0.35">
      <c r="B15" s="30" t="s">
        <v>298</v>
      </c>
      <c r="C15" s="30">
        <v>137</v>
      </c>
      <c r="D15" s="31">
        <v>2.8500000000000001E-2</v>
      </c>
      <c r="E15" s="1" t="s">
        <v>298</v>
      </c>
      <c r="N15" s="1" t="s">
        <v>1470</v>
      </c>
      <c r="O15" s="1" t="s">
        <v>4186</v>
      </c>
      <c r="P15" s="1" t="s">
        <v>4186</v>
      </c>
      <c r="Q15" s="1" t="s">
        <v>4186</v>
      </c>
      <c r="R15" s="1" t="s">
        <v>4186</v>
      </c>
      <c r="S15" s="1" t="s">
        <v>4186</v>
      </c>
      <c r="T15" s="1" t="s">
        <v>4186</v>
      </c>
    </row>
    <row r="16" spans="1:20" x14ac:dyDescent="0.35">
      <c r="B16" s="28" t="s">
        <v>386</v>
      </c>
      <c r="C16" s="28">
        <v>1</v>
      </c>
      <c r="D16" s="29">
        <v>2.0000000000000001E-4</v>
      </c>
      <c r="E16" s="1" t="s">
        <v>386</v>
      </c>
      <c r="N16" s="1" t="s">
        <v>1472</v>
      </c>
      <c r="O16" s="1" t="s">
        <v>4187</v>
      </c>
      <c r="P16" s="1" t="s">
        <v>4187</v>
      </c>
      <c r="Q16" s="1" t="s">
        <v>4187</v>
      </c>
      <c r="R16" s="1" t="s">
        <v>4187</v>
      </c>
      <c r="S16" s="1" t="s">
        <v>4187</v>
      </c>
      <c r="T16" s="1" t="s">
        <v>4187</v>
      </c>
    </row>
    <row r="17" spans="2:20" x14ac:dyDescent="0.35">
      <c r="B17" s="38" t="s">
        <v>762</v>
      </c>
      <c r="C17" s="38">
        <v>0</v>
      </c>
      <c r="D17" s="39">
        <v>0</v>
      </c>
      <c r="E17" s="1" t="s">
        <v>762</v>
      </c>
      <c r="N17" s="1" t="s">
        <v>1475</v>
      </c>
      <c r="O17" s="1">
        <v>571</v>
      </c>
      <c r="P17" s="1">
        <v>630</v>
      </c>
      <c r="Q17" s="1">
        <v>661</v>
      </c>
      <c r="R17" s="1">
        <v>662</v>
      </c>
      <c r="S17" s="1">
        <v>671</v>
      </c>
      <c r="T17" s="1">
        <v>676</v>
      </c>
    </row>
    <row r="18" spans="2:20" x14ac:dyDescent="0.35">
      <c r="B18" s="32" t="s">
        <v>1479</v>
      </c>
      <c r="C18" s="32">
        <v>3</v>
      </c>
      <c r="D18" s="33">
        <v>5.9999999999999995E-4</v>
      </c>
      <c r="E18" s="1" t="s">
        <v>415</v>
      </c>
      <c r="N18" s="1" t="s">
        <v>1477</v>
      </c>
      <c r="O18" s="1">
        <v>801</v>
      </c>
      <c r="P18" s="1">
        <v>801</v>
      </c>
      <c r="Q18" s="1">
        <v>801</v>
      </c>
      <c r="R18" s="1">
        <v>801</v>
      </c>
      <c r="S18" s="1">
        <v>801</v>
      </c>
      <c r="T18" s="1">
        <v>801</v>
      </c>
    </row>
    <row r="19" spans="2:20" x14ac:dyDescent="0.35">
      <c r="B19" s="32" t="s">
        <v>1478</v>
      </c>
      <c r="C19" s="32">
        <v>4</v>
      </c>
      <c r="D19" s="33">
        <v>8.0000000000000004E-4</v>
      </c>
      <c r="E19" s="1" t="s">
        <v>415</v>
      </c>
      <c r="I19" s="24" t="s">
        <v>382</v>
      </c>
      <c r="J19" s="24"/>
      <c r="K19" s="24"/>
      <c r="L19" s="24"/>
      <c r="M19" s="25">
        <v>0.78651685000000005</v>
      </c>
      <c r="N19" s="25">
        <v>1.5730337000000001</v>
      </c>
      <c r="O19" s="7">
        <v>0.71285893</v>
      </c>
      <c r="P19" s="7">
        <v>0.78651685000000005</v>
      </c>
      <c r="Q19" s="7">
        <v>0.82521847999999998</v>
      </c>
      <c r="R19" s="7">
        <v>0.82646691999999999</v>
      </c>
      <c r="S19" s="7">
        <v>0.83770286999999999</v>
      </c>
      <c r="T19" s="7">
        <v>0.84394506999999996</v>
      </c>
    </row>
    <row r="20" spans="2:20" x14ac:dyDescent="0.35">
      <c r="B20" s="32" t="s">
        <v>1484</v>
      </c>
      <c r="C20" s="32">
        <v>0</v>
      </c>
      <c r="D20" s="33">
        <v>0</v>
      </c>
      <c r="E20" s="1" t="s">
        <v>415</v>
      </c>
      <c r="I20" s="30" t="s">
        <v>298</v>
      </c>
      <c r="J20" s="30"/>
      <c r="K20" s="30"/>
      <c r="L20" s="30"/>
      <c r="M20" s="31">
        <v>2.95464E-2</v>
      </c>
      <c r="N20" s="31">
        <v>5.9092800000000001E-2</v>
      </c>
      <c r="O20" s="48">
        <v>8.1148559999999995E-2</v>
      </c>
      <c r="P20" s="7">
        <v>4.8689139999999999E-2</v>
      </c>
      <c r="Q20" s="7">
        <v>1.248439E-2</v>
      </c>
      <c r="R20" s="7">
        <v>1.373283E-2</v>
      </c>
      <c r="S20" s="7">
        <v>7.4906399999999998E-3</v>
      </c>
      <c r="T20" s="7">
        <v>7.4906399999999998E-3</v>
      </c>
    </row>
    <row r="21" spans="2:20" x14ac:dyDescent="0.35">
      <c r="B21" s="32" t="s">
        <v>1483</v>
      </c>
      <c r="C21" s="32">
        <v>89</v>
      </c>
      <c r="D21" s="33">
        <v>1.8499999999999999E-2</v>
      </c>
      <c r="E21" s="1" t="s">
        <v>415</v>
      </c>
      <c r="I21" s="28" t="s">
        <v>386</v>
      </c>
      <c r="J21" s="28"/>
      <c r="K21" s="28"/>
      <c r="L21" s="28"/>
      <c r="M21" s="29">
        <v>3.3292E-4</v>
      </c>
      <c r="N21" s="29">
        <v>6.6584000000000001E-4</v>
      </c>
      <c r="O21" s="7">
        <v>0</v>
      </c>
      <c r="P21" s="7">
        <v>0</v>
      </c>
      <c r="Q21" s="7">
        <v>0</v>
      </c>
      <c r="R21" s="48">
        <v>1.24844E-3</v>
      </c>
      <c r="S21" s="7">
        <v>0</v>
      </c>
      <c r="T21" s="7">
        <v>0</v>
      </c>
    </row>
    <row r="22" spans="2:20" x14ac:dyDescent="0.35">
      <c r="B22" s="32" t="s">
        <v>1476</v>
      </c>
      <c r="C22" s="32">
        <v>0</v>
      </c>
      <c r="D22" s="33">
        <v>0</v>
      </c>
      <c r="E22" s="1" t="s">
        <v>415</v>
      </c>
      <c r="I22" s="38" t="s">
        <v>762</v>
      </c>
      <c r="J22" s="38"/>
      <c r="K22" s="38"/>
      <c r="L22" s="38"/>
      <c r="M22" s="39">
        <v>3.3292E-4</v>
      </c>
      <c r="N22" s="39">
        <v>6.6584000000000001E-4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2:20" x14ac:dyDescent="0.35">
      <c r="B23" s="32" t="s">
        <v>1480</v>
      </c>
      <c r="C23" s="32">
        <v>4</v>
      </c>
      <c r="D23" s="33">
        <v>8.0000000000000004E-4</v>
      </c>
      <c r="E23" s="1" t="s">
        <v>415</v>
      </c>
      <c r="I23" s="32" t="s">
        <v>1479</v>
      </c>
      <c r="J23" s="32"/>
      <c r="K23" s="32"/>
      <c r="L23" s="32"/>
      <c r="M23" s="33">
        <v>4.4943800000000001E-3</v>
      </c>
      <c r="N23" s="33">
        <v>8.9887600000000002E-3</v>
      </c>
      <c r="O23" s="7">
        <v>0</v>
      </c>
      <c r="P23" s="7">
        <v>0</v>
      </c>
      <c r="Q23" s="7">
        <v>1.24844E-3</v>
      </c>
      <c r="R23" s="7">
        <v>1.24844E-3</v>
      </c>
      <c r="S23" s="7">
        <v>0</v>
      </c>
      <c r="T23" s="7">
        <v>1.24844E-3</v>
      </c>
    </row>
    <row r="24" spans="2:20" x14ac:dyDescent="0.35">
      <c r="B24" s="32" t="s">
        <v>1482</v>
      </c>
      <c r="C24" s="32">
        <v>6</v>
      </c>
      <c r="D24" s="33">
        <v>1.1999999999999999E-3</v>
      </c>
      <c r="E24" s="1" t="s">
        <v>415</v>
      </c>
      <c r="I24" s="32" t="s">
        <v>1478</v>
      </c>
      <c r="J24" s="32"/>
      <c r="K24" s="32"/>
      <c r="L24" s="32"/>
      <c r="M24" s="33">
        <v>6.6582999999999996E-4</v>
      </c>
      <c r="N24" s="33">
        <v>1.3316599999999999E-3</v>
      </c>
      <c r="O24" s="7">
        <v>0</v>
      </c>
      <c r="P24" s="7">
        <v>0</v>
      </c>
      <c r="Q24" s="7">
        <v>1.24844E-3</v>
      </c>
      <c r="R24" s="7">
        <v>0</v>
      </c>
      <c r="S24" s="7">
        <v>0</v>
      </c>
      <c r="T24" s="48">
        <v>3.7453199999999999E-3</v>
      </c>
    </row>
    <row r="25" spans="2:20" x14ac:dyDescent="0.35">
      <c r="B25" s="32" t="s">
        <v>784</v>
      </c>
      <c r="C25" s="32">
        <v>2</v>
      </c>
      <c r="D25" s="33">
        <v>4.0000000000000002E-4</v>
      </c>
      <c r="E25" s="1" t="s">
        <v>784</v>
      </c>
      <c r="I25" s="32" t="s">
        <v>1484</v>
      </c>
      <c r="J25" s="32"/>
      <c r="K25" s="32"/>
      <c r="L25" s="32"/>
      <c r="M25" s="33">
        <v>0</v>
      </c>
      <c r="N25" s="33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</row>
    <row r="26" spans="2:20" x14ac:dyDescent="0.35">
      <c r="B26" s="42" t="s">
        <v>1491</v>
      </c>
      <c r="C26" s="42">
        <v>4</v>
      </c>
      <c r="D26" s="43">
        <v>8.0000000000000004E-4</v>
      </c>
      <c r="E26" s="1" t="s">
        <v>782</v>
      </c>
      <c r="I26" s="32" t="s">
        <v>1483</v>
      </c>
      <c r="J26" s="32"/>
      <c r="K26" s="32"/>
      <c r="L26" s="32"/>
      <c r="M26" s="33">
        <v>1.5980020000000001E-2</v>
      </c>
      <c r="N26" s="33">
        <v>3.1960040000000002E-2</v>
      </c>
      <c r="O26" s="7">
        <v>2.1223470000000001E-2</v>
      </c>
      <c r="P26" s="7">
        <v>2.8714110000000001E-2</v>
      </c>
      <c r="Q26" s="7">
        <v>3.7453199999999999E-3</v>
      </c>
      <c r="R26" s="7">
        <v>2.6217230000000001E-2</v>
      </c>
      <c r="S26" s="7">
        <v>1.6229710000000001E-2</v>
      </c>
      <c r="T26" s="7">
        <v>1.498127E-2</v>
      </c>
    </row>
    <row r="27" spans="2:20" x14ac:dyDescent="0.35">
      <c r="B27" s="42" t="s">
        <v>4188</v>
      </c>
      <c r="C27" s="42">
        <v>27</v>
      </c>
      <c r="D27" s="43">
        <v>5.5999999999999999E-3</v>
      </c>
      <c r="E27" s="1" t="s">
        <v>782</v>
      </c>
      <c r="I27" s="32" t="s">
        <v>1476</v>
      </c>
      <c r="J27" s="32"/>
      <c r="K27" s="32"/>
      <c r="L27" s="32"/>
      <c r="M27" s="33">
        <v>1.6646E-4</v>
      </c>
      <c r="N27" s="33">
        <v>3.3292E-4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2:20" x14ac:dyDescent="0.35">
      <c r="B28" s="42" t="s">
        <v>1490</v>
      </c>
      <c r="C28" s="42">
        <v>142</v>
      </c>
      <c r="D28" s="43">
        <v>2.9499999999999998E-2</v>
      </c>
      <c r="E28" s="1" t="s">
        <v>782</v>
      </c>
      <c r="I28" s="32" t="s">
        <v>1480</v>
      </c>
      <c r="J28" s="32"/>
      <c r="K28" s="32"/>
      <c r="L28" s="32"/>
      <c r="M28" s="33">
        <v>9.0719900000000003E-3</v>
      </c>
      <c r="N28" s="33">
        <v>1.8143980000000001E-2</v>
      </c>
      <c r="O28" s="7">
        <v>0</v>
      </c>
      <c r="P28" s="7">
        <v>0</v>
      </c>
      <c r="Q28" s="7">
        <v>2.4968799999999999E-3</v>
      </c>
      <c r="R28" s="7">
        <v>1.24844E-3</v>
      </c>
      <c r="S28" s="7">
        <v>1.24844E-3</v>
      </c>
      <c r="T28" s="7">
        <v>0</v>
      </c>
    </row>
    <row r="29" spans="2:20" x14ac:dyDescent="0.35">
      <c r="B29" s="40" t="s">
        <v>1487</v>
      </c>
      <c r="C29" s="40">
        <v>0</v>
      </c>
      <c r="D29" s="41">
        <v>0</v>
      </c>
      <c r="E29" s="1" t="s">
        <v>781</v>
      </c>
      <c r="I29" s="32" t="s">
        <v>1482</v>
      </c>
      <c r="J29" s="32"/>
      <c r="K29" s="32"/>
      <c r="L29" s="32"/>
      <c r="M29" s="33">
        <v>6.6582999999999996E-4</v>
      </c>
      <c r="N29" s="33">
        <v>1.3316599999999999E-3</v>
      </c>
      <c r="O29" s="7">
        <v>1.24844E-3</v>
      </c>
      <c r="P29" s="7">
        <v>0</v>
      </c>
      <c r="Q29" s="48">
        <v>2.4968799999999999E-3</v>
      </c>
      <c r="R29" s="7">
        <v>1.24844E-3</v>
      </c>
      <c r="S29" s="7">
        <v>1.24844E-3</v>
      </c>
      <c r="T29" s="7">
        <v>1.24844E-3</v>
      </c>
    </row>
    <row r="30" spans="2:20" x14ac:dyDescent="0.35">
      <c r="B30" s="40" t="s">
        <v>1489</v>
      </c>
      <c r="C30" s="40">
        <v>44</v>
      </c>
      <c r="D30" s="41">
        <v>9.1999999999999998E-3</v>
      </c>
      <c r="E30" s="1" t="s">
        <v>781</v>
      </c>
      <c r="I30" s="32" t="s">
        <v>784</v>
      </c>
      <c r="J30" s="32"/>
      <c r="K30" s="32"/>
      <c r="L30" s="32"/>
      <c r="M30" s="33">
        <v>1.6646E-4</v>
      </c>
      <c r="N30" s="33">
        <v>3.3292E-4</v>
      </c>
      <c r="O30" s="7">
        <v>0</v>
      </c>
      <c r="P30" s="7">
        <v>0</v>
      </c>
      <c r="Q30" s="7">
        <v>0</v>
      </c>
      <c r="R30" s="7">
        <v>0</v>
      </c>
      <c r="S30" s="48">
        <v>2.4968799999999999E-3</v>
      </c>
      <c r="T30" s="7">
        <v>0</v>
      </c>
    </row>
    <row r="31" spans="2:20" x14ac:dyDescent="0.35">
      <c r="B31" s="40" t="s">
        <v>1486</v>
      </c>
      <c r="C31" s="40">
        <v>2</v>
      </c>
      <c r="D31" s="41">
        <v>4.0000000000000002E-4</v>
      </c>
      <c r="E31" s="1" t="s">
        <v>781</v>
      </c>
      <c r="I31" s="42" t="s">
        <v>1491</v>
      </c>
      <c r="J31" s="42"/>
      <c r="K31" s="42"/>
      <c r="L31" s="42"/>
      <c r="M31" s="43">
        <v>2.4968799999999999E-3</v>
      </c>
      <c r="N31" s="43">
        <v>4.9937599999999999E-3</v>
      </c>
      <c r="O31" s="7">
        <v>0</v>
      </c>
      <c r="P31" s="7">
        <v>0</v>
      </c>
      <c r="Q31" s="7">
        <v>2.4968799999999999E-3</v>
      </c>
      <c r="R31" s="7">
        <v>0</v>
      </c>
      <c r="S31" s="7">
        <v>1.24844E-3</v>
      </c>
      <c r="T31" s="7">
        <v>1.24844E-3</v>
      </c>
    </row>
    <row r="32" spans="2:20" x14ac:dyDescent="0.35">
      <c r="B32" s="40" t="s">
        <v>1485</v>
      </c>
      <c r="C32" s="40">
        <v>381</v>
      </c>
      <c r="D32" s="41">
        <v>7.9299999999999995E-2</v>
      </c>
      <c r="E32" s="1" t="s">
        <v>781</v>
      </c>
      <c r="I32" s="42" t="s">
        <v>4188</v>
      </c>
      <c r="J32" s="42"/>
      <c r="K32" s="42"/>
      <c r="L32" s="42"/>
      <c r="M32" s="43">
        <v>5.5763599999999998E-3</v>
      </c>
      <c r="N32" s="43">
        <v>1.115272E-2</v>
      </c>
      <c r="O32" s="48">
        <v>1.123596E-2</v>
      </c>
      <c r="P32" s="7">
        <v>2.4968799999999999E-3</v>
      </c>
      <c r="Q32" s="7">
        <v>8.7390799999999998E-3</v>
      </c>
      <c r="R32" s="7">
        <v>4.9937599999999999E-3</v>
      </c>
      <c r="S32" s="7">
        <v>2.4968799999999999E-3</v>
      </c>
      <c r="T32" s="7">
        <v>3.7453199999999999E-3</v>
      </c>
    </row>
    <row r="33" spans="1:20" x14ac:dyDescent="0.35">
      <c r="B33" s="52" t="s">
        <v>4189</v>
      </c>
      <c r="C33" s="52">
        <v>2</v>
      </c>
      <c r="D33" s="53">
        <v>4.0000000000000002E-4</v>
      </c>
      <c r="E33" s="1" t="s">
        <v>4173</v>
      </c>
      <c r="I33" s="42" t="s">
        <v>1490</v>
      </c>
      <c r="J33" s="42"/>
      <c r="K33" s="42"/>
      <c r="L33" s="42"/>
      <c r="M33" s="43">
        <v>2.555139E-2</v>
      </c>
      <c r="N33" s="43">
        <v>5.110278E-2</v>
      </c>
      <c r="O33" s="7">
        <v>2.1223470000000001E-2</v>
      </c>
      <c r="P33" s="7">
        <v>2.6217230000000001E-2</v>
      </c>
      <c r="Q33" s="7">
        <v>2.9962550000000001E-2</v>
      </c>
      <c r="R33" s="7">
        <v>3.7453180000000003E-2</v>
      </c>
      <c r="S33" s="7">
        <v>2.6217230000000001E-2</v>
      </c>
      <c r="T33" s="7">
        <v>3.6204739999999999E-2</v>
      </c>
    </row>
    <row r="34" spans="1:20" x14ac:dyDescent="0.35">
      <c r="B34" s="36" t="s">
        <v>223</v>
      </c>
      <c r="C34" s="36">
        <v>87</v>
      </c>
      <c r="D34" s="37">
        <v>1.8100000000000002E-2</v>
      </c>
      <c r="E34" s="1" t="s">
        <v>223</v>
      </c>
      <c r="I34" s="40" t="s">
        <v>1487</v>
      </c>
      <c r="J34" s="40"/>
      <c r="K34" s="40"/>
      <c r="L34" s="40"/>
      <c r="M34" s="41">
        <v>0</v>
      </c>
      <c r="N34" s="41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</row>
    <row r="35" spans="1:20" x14ac:dyDescent="0.35">
      <c r="B35" s="34" t="s">
        <v>759</v>
      </c>
      <c r="C35" s="34">
        <v>0</v>
      </c>
      <c r="D35" s="35">
        <v>0</v>
      </c>
      <c r="E35" s="1" t="s">
        <v>759</v>
      </c>
      <c r="I35" s="40" t="s">
        <v>1489</v>
      </c>
      <c r="J35" s="40"/>
      <c r="K35" s="40"/>
      <c r="L35" s="40"/>
      <c r="M35" s="41">
        <v>7.9900100000000005E-3</v>
      </c>
      <c r="N35" s="41">
        <v>1.5980020000000001E-2</v>
      </c>
      <c r="O35" s="7">
        <v>6.2421999999999998E-3</v>
      </c>
      <c r="P35" s="7">
        <v>1.248439E-2</v>
      </c>
      <c r="Q35" s="7">
        <v>8.7390799999999998E-3</v>
      </c>
      <c r="R35" s="7">
        <v>6.2421999999999998E-3</v>
      </c>
      <c r="S35" s="7">
        <v>7.4906399999999998E-3</v>
      </c>
      <c r="T35" s="7">
        <v>1.373283E-2</v>
      </c>
    </row>
    <row r="36" spans="1:20" x14ac:dyDescent="0.35">
      <c r="I36" s="40" t="s">
        <v>1486</v>
      </c>
      <c r="J36" s="40"/>
      <c r="K36" s="40"/>
      <c r="L36" s="40"/>
      <c r="M36" s="41">
        <v>1.6646E-4</v>
      </c>
      <c r="N36" s="41">
        <v>3.3292E-4</v>
      </c>
      <c r="O36" s="7">
        <v>0</v>
      </c>
      <c r="P36" s="7">
        <v>0</v>
      </c>
      <c r="Q36" s="7">
        <v>0</v>
      </c>
      <c r="R36" s="48">
        <v>1.24844E-3</v>
      </c>
      <c r="S36" s="48">
        <v>1.24844E-3</v>
      </c>
      <c r="T36" s="7">
        <v>0</v>
      </c>
    </row>
    <row r="37" spans="1:20" x14ac:dyDescent="0.35">
      <c r="I37" s="40" t="s">
        <v>1485</v>
      </c>
      <c r="J37" s="40"/>
      <c r="K37" s="40"/>
      <c r="L37" s="40"/>
      <c r="M37" s="41">
        <v>0.10054099</v>
      </c>
      <c r="N37" s="41">
        <v>0.20108197999999999</v>
      </c>
      <c r="O37" s="7">
        <v>6.991261E-2</v>
      </c>
      <c r="P37" s="7">
        <v>7.7403250000000007E-2</v>
      </c>
      <c r="Q37" s="7">
        <v>9.7378279999999998E-2</v>
      </c>
      <c r="R37" s="7">
        <v>7.490637E-2</v>
      </c>
      <c r="S37" s="7">
        <v>8.7390759999999998E-2</v>
      </c>
      <c r="T37" s="7">
        <v>6.8664169999999997E-2</v>
      </c>
    </row>
    <row r="38" spans="1:20" x14ac:dyDescent="0.35">
      <c r="I38" s="52" t="s">
        <v>4189</v>
      </c>
      <c r="J38" s="52"/>
      <c r="K38" s="52"/>
      <c r="L38" s="52"/>
      <c r="M38" s="53">
        <v>1.6646E-4</v>
      </c>
      <c r="N38" s="53">
        <v>3.3292E-4</v>
      </c>
      <c r="O38" s="7">
        <v>0</v>
      </c>
      <c r="P38" s="7">
        <v>0</v>
      </c>
      <c r="Q38" s="48">
        <v>1.24844E-3</v>
      </c>
      <c r="R38" s="7">
        <v>0</v>
      </c>
      <c r="S38" s="7">
        <v>0</v>
      </c>
      <c r="T38" s="48">
        <v>1.24844E-3</v>
      </c>
    </row>
    <row r="39" spans="1:20" x14ac:dyDescent="0.35">
      <c r="I39" s="36" t="s">
        <v>223</v>
      </c>
      <c r="J39" s="36"/>
      <c r="K39" s="36"/>
      <c r="L39" s="36"/>
      <c r="M39" s="37">
        <v>9.4881400000000008E-3</v>
      </c>
      <c r="N39" s="37">
        <v>1.8976280000000002E-2</v>
      </c>
      <c r="O39" s="48">
        <v>7.490637E-2</v>
      </c>
      <c r="P39" s="7">
        <v>1.7478150000000001E-2</v>
      </c>
      <c r="Q39" s="7">
        <v>2.4968799999999999E-3</v>
      </c>
      <c r="R39" s="7">
        <v>3.7453199999999999E-3</v>
      </c>
      <c r="S39" s="7">
        <v>7.4906399999999998E-3</v>
      </c>
      <c r="T39" s="7">
        <v>2.4968799999999999E-3</v>
      </c>
    </row>
    <row r="40" spans="1:20" x14ac:dyDescent="0.35">
      <c r="I40" s="34" t="s">
        <v>759</v>
      </c>
      <c r="J40" s="34"/>
      <c r="K40" s="34"/>
      <c r="L40" s="34"/>
      <c r="M40" s="35">
        <v>8.3230000000000001E-5</v>
      </c>
      <c r="N40" s="35">
        <v>1.6646E-4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 x14ac:dyDescent="0.35">
      <c r="A41" s="95" t="s">
        <v>1492</v>
      </c>
      <c r="B41" s="100"/>
      <c r="C41" s="101"/>
      <c r="J41" s="95">
        <v>6</v>
      </c>
      <c r="K41" s="101"/>
    </row>
    <row r="42" spans="1:20" x14ac:dyDescent="0.35">
      <c r="A42" s="1" t="s">
        <v>1493</v>
      </c>
      <c r="B42" s="1" t="s">
        <v>1494</v>
      </c>
      <c r="C42" s="1" t="s">
        <v>1495</v>
      </c>
      <c r="D42" s="1" t="s">
        <v>1496</v>
      </c>
      <c r="E42" s="1" t="s">
        <v>1497</v>
      </c>
      <c r="F42" s="1" t="s">
        <v>1498</v>
      </c>
      <c r="G42" s="1" t="s">
        <v>1498</v>
      </c>
      <c r="H42" s="1" t="s">
        <v>89</v>
      </c>
      <c r="I42" s="1" t="s">
        <v>101</v>
      </c>
      <c r="J42" s="1" t="s">
        <v>1499</v>
      </c>
      <c r="K42" s="1" t="s">
        <v>1500</v>
      </c>
      <c r="L42" s="1" t="s">
        <v>1501</v>
      </c>
      <c r="M42" s="1" t="s">
        <v>1502</v>
      </c>
      <c r="N42" s="1" t="s">
        <v>1503</v>
      </c>
    </row>
    <row r="43" spans="1:20" x14ac:dyDescent="0.35">
      <c r="A43" s="24" t="s">
        <v>1504</v>
      </c>
      <c r="B43" s="24" t="s">
        <v>382</v>
      </c>
      <c r="C43" s="24"/>
      <c r="D43" s="24" t="s">
        <v>382</v>
      </c>
      <c r="E43" s="24"/>
      <c r="F43" s="24" t="s">
        <v>382</v>
      </c>
      <c r="G43" s="24" t="s">
        <v>382</v>
      </c>
      <c r="H43" s="24">
        <v>3871</v>
      </c>
      <c r="I43" s="25">
        <v>0.80549999999999999</v>
      </c>
      <c r="J43" s="24"/>
      <c r="K43" s="24"/>
      <c r="L43" s="25"/>
      <c r="M43" s="7">
        <v>0.78651685000000005</v>
      </c>
      <c r="N43" s="1" t="s">
        <v>4190</v>
      </c>
      <c r="O43" s="7">
        <v>0.71285893</v>
      </c>
      <c r="P43" s="7">
        <v>0.78651685000000005</v>
      </c>
      <c r="Q43" s="7">
        <v>0.82521847999999998</v>
      </c>
      <c r="R43" s="7">
        <v>0.82646691999999999</v>
      </c>
      <c r="S43" s="7">
        <v>0.83770286999999999</v>
      </c>
      <c r="T43" s="7">
        <v>0.84394506999999996</v>
      </c>
    </row>
    <row r="44" spans="1:20" x14ac:dyDescent="0.35">
      <c r="A44" s="26" t="s">
        <v>1504</v>
      </c>
      <c r="B44" s="26" t="s">
        <v>382</v>
      </c>
      <c r="C44" s="26">
        <v>1</v>
      </c>
      <c r="D44" s="26" t="s">
        <v>382</v>
      </c>
      <c r="E44" s="26"/>
      <c r="F44" s="26" t="s">
        <v>382</v>
      </c>
      <c r="G44" s="26" t="s">
        <v>382</v>
      </c>
      <c r="H44" s="26">
        <v>3871</v>
      </c>
      <c r="I44" s="27">
        <v>0.80545151999999998</v>
      </c>
      <c r="J44" s="26">
        <v>6</v>
      </c>
      <c r="K44" s="26">
        <v>0</v>
      </c>
      <c r="L44" s="27">
        <v>0.84394506866416974</v>
      </c>
      <c r="M44" s="7">
        <v>0.78651685000000005</v>
      </c>
      <c r="N44" s="7">
        <v>1.5730337000000001</v>
      </c>
      <c r="O44" s="7">
        <v>0.71285893</v>
      </c>
      <c r="P44" s="7">
        <v>0.78651685000000005</v>
      </c>
      <c r="Q44" s="7">
        <v>0.82521847999999998</v>
      </c>
      <c r="R44" s="7">
        <v>0.82646691999999999</v>
      </c>
      <c r="S44" s="7">
        <v>0.83770286999999999</v>
      </c>
      <c r="T44" s="7">
        <v>0.84394506999999996</v>
      </c>
    </row>
    <row r="45" spans="1:20" x14ac:dyDescent="0.35">
      <c r="A45" s="40" t="s">
        <v>1506</v>
      </c>
      <c r="B45" s="40" t="s">
        <v>4191</v>
      </c>
      <c r="C45" s="40">
        <v>11</v>
      </c>
      <c r="D45" s="40" t="s">
        <v>333</v>
      </c>
      <c r="E45" s="40" t="s">
        <v>4192</v>
      </c>
      <c r="F45" s="40" t="s">
        <v>1485</v>
      </c>
      <c r="G45" s="40" t="s">
        <v>781</v>
      </c>
      <c r="H45" s="40">
        <v>153</v>
      </c>
      <c r="I45" s="41">
        <v>3.1835210000000003E-2</v>
      </c>
      <c r="J45" s="40">
        <v>0</v>
      </c>
      <c r="K45" s="40">
        <v>0</v>
      </c>
      <c r="L45" s="41">
        <v>4.2446941323345817E-2</v>
      </c>
      <c r="M45" s="7">
        <v>2.95464E-2</v>
      </c>
      <c r="N45" s="7">
        <v>5.9092800000000001E-2</v>
      </c>
      <c r="O45" s="7">
        <v>2.2471910000000001E-2</v>
      </c>
      <c r="P45" s="7">
        <v>3.2459429999999997E-2</v>
      </c>
      <c r="Q45" s="7">
        <v>4.2446940000000002E-2</v>
      </c>
      <c r="R45" s="7">
        <v>3.1210990000000001E-2</v>
      </c>
      <c r="S45" s="7">
        <v>3.4956300000000003E-2</v>
      </c>
      <c r="T45" s="7">
        <v>2.7465670000000001E-2</v>
      </c>
    </row>
    <row r="46" spans="1:20" x14ac:dyDescent="0.35">
      <c r="A46" s="40" t="s">
        <v>1508</v>
      </c>
      <c r="B46" s="40" t="s">
        <v>4193</v>
      </c>
      <c r="C46" s="40">
        <v>13</v>
      </c>
      <c r="D46" s="40" t="s">
        <v>334</v>
      </c>
      <c r="E46" s="40" t="s">
        <v>4192</v>
      </c>
      <c r="F46" s="40" t="s">
        <v>1485</v>
      </c>
      <c r="G46" s="40" t="s">
        <v>781</v>
      </c>
      <c r="H46" s="40">
        <v>147</v>
      </c>
      <c r="I46" s="41">
        <v>3.0586769999999999E-2</v>
      </c>
      <c r="J46" s="40">
        <v>0</v>
      </c>
      <c r="K46" s="40">
        <v>0</v>
      </c>
      <c r="L46" s="41">
        <v>3.7453183520599252E-2</v>
      </c>
      <c r="M46" s="7">
        <v>2.8381190000000001E-2</v>
      </c>
      <c r="N46" s="7">
        <v>5.6762380000000001E-2</v>
      </c>
      <c r="O46" s="7">
        <v>2.9962550000000001E-2</v>
      </c>
      <c r="P46" s="7">
        <v>2.6217230000000001E-2</v>
      </c>
      <c r="Q46" s="7">
        <v>3.3707870000000001E-2</v>
      </c>
      <c r="R46" s="7">
        <v>3.1210990000000001E-2</v>
      </c>
      <c r="S46" s="7">
        <v>3.7453180000000003E-2</v>
      </c>
      <c r="T46" s="7">
        <v>2.4968790000000001E-2</v>
      </c>
    </row>
    <row r="47" spans="1:20" x14ac:dyDescent="0.35">
      <c r="A47" s="42" t="s">
        <v>1510</v>
      </c>
      <c r="B47" s="42" t="s">
        <v>4194</v>
      </c>
      <c r="C47" s="42">
        <v>37</v>
      </c>
      <c r="D47" s="42" t="s">
        <v>335</v>
      </c>
      <c r="E47" s="42" t="s">
        <v>4192</v>
      </c>
      <c r="F47" s="42" t="s">
        <v>1490</v>
      </c>
      <c r="G47" s="42" t="s">
        <v>782</v>
      </c>
      <c r="H47" s="42">
        <v>142</v>
      </c>
      <c r="I47" s="43">
        <v>2.95464E-2</v>
      </c>
      <c r="J47" s="42">
        <v>0</v>
      </c>
      <c r="K47" s="42">
        <v>0</v>
      </c>
      <c r="L47" s="43">
        <v>3.7453183520599252E-2</v>
      </c>
      <c r="M47" s="7">
        <v>2.555139E-2</v>
      </c>
      <c r="N47" s="7">
        <v>5.110278E-2</v>
      </c>
      <c r="O47" s="7">
        <v>2.1223470000000001E-2</v>
      </c>
      <c r="P47" s="7">
        <v>2.6217230000000001E-2</v>
      </c>
      <c r="Q47" s="7">
        <v>2.9962550000000001E-2</v>
      </c>
      <c r="R47" s="7">
        <v>3.7453180000000003E-2</v>
      </c>
      <c r="S47" s="7">
        <v>2.6217230000000001E-2</v>
      </c>
      <c r="T47" s="7">
        <v>3.6204739999999999E-2</v>
      </c>
    </row>
    <row r="48" spans="1:20" x14ac:dyDescent="0.35">
      <c r="A48" s="36" t="s">
        <v>1512</v>
      </c>
      <c r="B48" s="36" t="s">
        <v>4195</v>
      </c>
      <c r="C48" s="36">
        <v>6</v>
      </c>
      <c r="D48" s="36" t="s">
        <v>152</v>
      </c>
      <c r="E48" s="36" t="s">
        <v>4196</v>
      </c>
      <c r="F48" s="36" t="s">
        <v>223</v>
      </c>
      <c r="G48" s="36" t="s">
        <v>223</v>
      </c>
      <c r="H48" s="36">
        <v>87</v>
      </c>
      <c r="I48" s="37">
        <v>1.810237E-2</v>
      </c>
      <c r="J48" s="36">
        <v>0</v>
      </c>
      <c r="K48" s="36">
        <v>1</v>
      </c>
      <c r="L48" s="37">
        <v>7.4906367041198504E-2</v>
      </c>
      <c r="M48" s="7">
        <v>9.4881400000000008E-3</v>
      </c>
      <c r="N48" s="7">
        <v>1.8976280000000002E-2</v>
      </c>
      <c r="O48" s="49">
        <v>7.490637E-2</v>
      </c>
      <c r="P48" s="7">
        <v>1.7478150000000001E-2</v>
      </c>
      <c r="Q48" s="7">
        <v>2.4968799999999999E-3</v>
      </c>
      <c r="R48" s="7">
        <v>3.7453199999999999E-3</v>
      </c>
      <c r="S48" s="7">
        <v>7.4906399999999998E-3</v>
      </c>
      <c r="T48" s="7">
        <v>2.4968799999999999E-3</v>
      </c>
    </row>
    <row r="49" spans="1:20" x14ac:dyDescent="0.35">
      <c r="A49" s="30" t="s">
        <v>1514</v>
      </c>
      <c r="B49" s="30" t="s">
        <v>4197</v>
      </c>
      <c r="C49" s="30">
        <v>2</v>
      </c>
      <c r="D49" s="30" t="s">
        <v>115</v>
      </c>
      <c r="E49" s="30" t="s">
        <v>4198</v>
      </c>
      <c r="F49" s="30" t="s">
        <v>298</v>
      </c>
      <c r="G49" s="30" t="s">
        <v>298</v>
      </c>
      <c r="H49" s="30">
        <v>72</v>
      </c>
      <c r="I49" s="31">
        <v>1.498127E-2</v>
      </c>
      <c r="J49" s="30">
        <v>0</v>
      </c>
      <c r="K49" s="30">
        <v>2</v>
      </c>
      <c r="L49" s="31">
        <v>4.1198501872659173E-2</v>
      </c>
      <c r="M49" s="7">
        <v>8.6558499999999997E-3</v>
      </c>
      <c r="N49" s="7">
        <v>1.7311699999999999E-2</v>
      </c>
      <c r="O49" s="49">
        <v>4.1198499999999999E-2</v>
      </c>
      <c r="P49" s="49">
        <v>3.8701619999999999E-2</v>
      </c>
      <c r="Q49" s="7">
        <v>4.9937599999999999E-3</v>
      </c>
      <c r="R49" s="7">
        <v>4.9937599999999999E-3</v>
      </c>
      <c r="S49" s="7">
        <v>0</v>
      </c>
      <c r="T49" s="7">
        <v>0</v>
      </c>
    </row>
    <row r="50" spans="1:20" x14ac:dyDescent="0.35">
      <c r="A50" s="40" t="s">
        <v>1516</v>
      </c>
      <c r="B50" s="40" t="s">
        <v>4199</v>
      </c>
      <c r="C50" s="40">
        <v>15</v>
      </c>
      <c r="D50" s="40" t="s">
        <v>336</v>
      </c>
      <c r="E50" s="40" t="s">
        <v>4192</v>
      </c>
      <c r="F50" s="40" t="s">
        <v>1485</v>
      </c>
      <c r="G50" s="40" t="s">
        <v>781</v>
      </c>
      <c r="H50" s="40">
        <v>71</v>
      </c>
      <c r="I50" s="41">
        <v>1.47732E-2</v>
      </c>
      <c r="J50" s="40">
        <v>0</v>
      </c>
      <c r="K50" s="40">
        <v>0</v>
      </c>
      <c r="L50" s="41">
        <v>1.872659176029963E-2</v>
      </c>
      <c r="M50" s="7">
        <v>1.256762E-2</v>
      </c>
      <c r="N50" s="7">
        <v>2.513524E-2</v>
      </c>
      <c r="O50" s="7">
        <v>1.498127E-2</v>
      </c>
      <c r="P50" s="7">
        <v>1.8726590000000001E-2</v>
      </c>
      <c r="Q50" s="7">
        <v>1.8726590000000001E-2</v>
      </c>
      <c r="R50" s="7">
        <v>8.7390799999999998E-3</v>
      </c>
      <c r="S50" s="7">
        <v>1.498127E-2</v>
      </c>
      <c r="T50" s="7">
        <v>1.248439E-2</v>
      </c>
    </row>
    <row r="51" spans="1:20" x14ac:dyDescent="0.35">
      <c r="A51" s="30" t="s">
        <v>1518</v>
      </c>
      <c r="B51" s="30" t="s">
        <v>4200</v>
      </c>
      <c r="C51" s="30">
        <v>4</v>
      </c>
      <c r="D51" s="30" t="s">
        <v>330</v>
      </c>
      <c r="E51" s="30" t="s">
        <v>4201</v>
      </c>
      <c r="F51" s="30" t="s">
        <v>298</v>
      </c>
      <c r="G51" s="30" t="s">
        <v>298</v>
      </c>
      <c r="H51" s="30">
        <v>64</v>
      </c>
      <c r="I51" s="31">
        <v>1.3316690000000001E-2</v>
      </c>
      <c r="J51" s="30">
        <v>0</v>
      </c>
      <c r="K51" s="30">
        <v>0</v>
      </c>
      <c r="L51" s="31">
        <v>3.870162297128589E-2</v>
      </c>
      <c r="M51" s="7">
        <v>1.9725340000000001E-2</v>
      </c>
      <c r="N51" s="7">
        <v>3.9450680000000002E-2</v>
      </c>
      <c r="O51" s="7">
        <v>3.8701619999999999E-2</v>
      </c>
      <c r="P51" s="7">
        <v>9.9875199999999997E-3</v>
      </c>
      <c r="Q51" s="7">
        <v>7.4906399999999998E-3</v>
      </c>
      <c r="R51" s="7">
        <v>8.7390799999999998E-3</v>
      </c>
      <c r="S51" s="7">
        <v>7.4906399999999998E-3</v>
      </c>
      <c r="T51" s="7">
        <v>7.4906399999999998E-3</v>
      </c>
    </row>
    <row r="52" spans="1:20" x14ac:dyDescent="0.35">
      <c r="A52" s="32" t="s">
        <v>1520</v>
      </c>
      <c r="B52" s="32" t="s">
        <v>4202</v>
      </c>
      <c r="C52" s="32">
        <v>86</v>
      </c>
      <c r="D52" s="32" t="s">
        <v>337</v>
      </c>
      <c r="E52" s="32" t="s">
        <v>4196</v>
      </c>
      <c r="F52" s="32" t="s">
        <v>1483</v>
      </c>
      <c r="G52" s="32" t="s">
        <v>415</v>
      </c>
      <c r="H52" s="32">
        <v>63</v>
      </c>
      <c r="I52" s="33">
        <v>1.310861E-2</v>
      </c>
      <c r="J52" s="32">
        <v>0</v>
      </c>
      <c r="K52" s="32">
        <v>1</v>
      </c>
      <c r="L52" s="33">
        <v>2.3720349563046191E-2</v>
      </c>
      <c r="M52" s="7">
        <v>1.123596E-2</v>
      </c>
      <c r="N52" s="7">
        <v>2.2471919999999999E-2</v>
      </c>
      <c r="O52" s="7">
        <v>1.248439E-2</v>
      </c>
      <c r="P52" s="49">
        <v>2.3720350000000001E-2</v>
      </c>
      <c r="Q52" s="7">
        <v>2.4968799999999999E-3</v>
      </c>
      <c r="R52" s="7">
        <v>1.9975030000000001E-2</v>
      </c>
      <c r="S52" s="7">
        <v>1.248439E-2</v>
      </c>
      <c r="T52" s="7">
        <v>7.4906399999999998E-3</v>
      </c>
    </row>
    <row r="53" spans="1:20" x14ac:dyDescent="0.35">
      <c r="A53" s="42" t="s">
        <v>1522</v>
      </c>
      <c r="B53" s="42" t="s">
        <v>4203</v>
      </c>
      <c r="C53" s="42">
        <v>43</v>
      </c>
      <c r="D53" s="42" t="s">
        <v>117</v>
      </c>
      <c r="E53" s="42" t="s">
        <v>4192</v>
      </c>
      <c r="F53" s="42" t="s">
        <v>4188</v>
      </c>
      <c r="G53" s="42" t="s">
        <v>782</v>
      </c>
      <c r="H53" s="42">
        <v>27</v>
      </c>
      <c r="I53" s="43">
        <v>5.6179799999999998E-3</v>
      </c>
      <c r="J53" s="42">
        <v>0</v>
      </c>
      <c r="K53" s="42">
        <v>1</v>
      </c>
      <c r="L53" s="43">
        <v>1.123595505617977E-2</v>
      </c>
      <c r="M53" s="7">
        <v>5.5763599999999998E-3</v>
      </c>
      <c r="N53" s="7">
        <v>1.115272E-2</v>
      </c>
      <c r="O53" s="49">
        <v>1.123596E-2</v>
      </c>
      <c r="P53" s="7">
        <v>2.4968799999999999E-3</v>
      </c>
      <c r="Q53" s="7">
        <v>8.7390799999999998E-3</v>
      </c>
      <c r="R53" s="7">
        <v>4.9937599999999999E-3</v>
      </c>
      <c r="S53" s="7">
        <v>2.4968799999999999E-3</v>
      </c>
      <c r="T53" s="7">
        <v>3.7453199999999999E-3</v>
      </c>
    </row>
    <row r="54" spans="1:20" x14ac:dyDescent="0.35">
      <c r="A54" s="40" t="s">
        <v>1524</v>
      </c>
      <c r="B54" s="40" t="s">
        <v>4204</v>
      </c>
      <c r="C54" s="40">
        <v>24</v>
      </c>
      <c r="D54" s="40" t="s">
        <v>338</v>
      </c>
      <c r="E54" s="40" t="s">
        <v>4205</v>
      </c>
      <c r="F54" s="40" t="s">
        <v>1489</v>
      </c>
      <c r="G54" s="40" t="s">
        <v>781</v>
      </c>
      <c r="H54" s="40">
        <v>17</v>
      </c>
      <c r="I54" s="41">
        <v>3.53725E-3</v>
      </c>
      <c r="J54" s="40">
        <v>0</v>
      </c>
      <c r="K54" s="40">
        <v>0</v>
      </c>
      <c r="L54" s="41">
        <v>6.2421972534332081E-3</v>
      </c>
      <c r="M54" s="7">
        <v>3.16271E-3</v>
      </c>
      <c r="N54" s="7">
        <v>6.32542E-3</v>
      </c>
      <c r="O54" s="7">
        <v>2.4968799999999999E-3</v>
      </c>
      <c r="P54" s="7">
        <v>3.7453199999999999E-3</v>
      </c>
      <c r="Q54" s="7">
        <v>3.7453199999999999E-3</v>
      </c>
      <c r="R54" s="7">
        <v>1.24844E-3</v>
      </c>
      <c r="S54" s="7">
        <v>6.2421999999999998E-3</v>
      </c>
      <c r="T54" s="7">
        <v>3.7453199999999999E-3</v>
      </c>
    </row>
    <row r="55" spans="1:20" x14ac:dyDescent="0.35">
      <c r="A55" s="32" t="s">
        <v>1526</v>
      </c>
      <c r="B55" s="32" t="s">
        <v>4206</v>
      </c>
      <c r="C55" s="32">
        <v>85</v>
      </c>
      <c r="D55" s="32" t="s">
        <v>4207</v>
      </c>
      <c r="E55" s="32" t="s">
        <v>4196</v>
      </c>
      <c r="F55" s="32" t="s">
        <v>1483</v>
      </c>
      <c r="G55" s="32" t="s">
        <v>415</v>
      </c>
      <c r="H55" s="32">
        <v>17</v>
      </c>
      <c r="I55" s="33">
        <v>3.53725E-3</v>
      </c>
      <c r="J55" s="32">
        <v>0</v>
      </c>
      <c r="K55" s="32">
        <v>1</v>
      </c>
      <c r="L55" s="33">
        <v>8.7390761548064924E-3</v>
      </c>
      <c r="M55" s="7">
        <v>2.8297999999999999E-3</v>
      </c>
      <c r="N55" s="7">
        <v>5.6595999999999999E-3</v>
      </c>
      <c r="O55" s="49">
        <v>8.7390799999999998E-3</v>
      </c>
      <c r="P55" s="7">
        <v>1.24844E-3</v>
      </c>
      <c r="Q55" s="7">
        <v>1.24844E-3</v>
      </c>
      <c r="R55" s="7">
        <v>3.7453199999999999E-3</v>
      </c>
      <c r="S55" s="7">
        <v>1.24844E-3</v>
      </c>
      <c r="T55" s="7">
        <v>4.9937599999999999E-3</v>
      </c>
    </row>
    <row r="56" spans="1:20" x14ac:dyDescent="0.35">
      <c r="A56" s="40" t="s">
        <v>1529</v>
      </c>
      <c r="B56" s="40" t="s">
        <v>4208</v>
      </c>
      <c r="C56" s="40">
        <v>23</v>
      </c>
      <c r="D56" s="40" t="s">
        <v>4209</v>
      </c>
      <c r="E56" s="40" t="s">
        <v>4205</v>
      </c>
      <c r="F56" s="40" t="s">
        <v>1489</v>
      </c>
      <c r="G56" s="40" t="s">
        <v>781</v>
      </c>
      <c r="H56" s="40">
        <v>16</v>
      </c>
      <c r="I56" s="41">
        <v>3.3291699999999998E-3</v>
      </c>
      <c r="J56" s="40">
        <v>0</v>
      </c>
      <c r="K56" s="40">
        <v>1</v>
      </c>
      <c r="L56" s="41">
        <v>6.2421972534332081E-3</v>
      </c>
      <c r="M56" s="7">
        <v>2.91303E-3</v>
      </c>
      <c r="N56" s="7">
        <v>5.8260600000000001E-3</v>
      </c>
      <c r="O56" s="7">
        <v>1.24844E-3</v>
      </c>
      <c r="P56" s="7">
        <v>3.7453199999999999E-3</v>
      </c>
      <c r="Q56" s="7">
        <v>3.7453199999999999E-3</v>
      </c>
      <c r="R56" s="7">
        <v>3.7453199999999999E-3</v>
      </c>
      <c r="S56" s="7">
        <v>1.24844E-3</v>
      </c>
      <c r="T56" s="49">
        <v>6.2421999999999998E-3</v>
      </c>
    </row>
    <row r="57" spans="1:20" x14ac:dyDescent="0.35">
      <c r="A57" s="40" t="s">
        <v>1531</v>
      </c>
      <c r="B57" s="40" t="s">
        <v>4210</v>
      </c>
      <c r="C57" s="40">
        <v>27</v>
      </c>
      <c r="D57" s="40" t="s">
        <v>4211</v>
      </c>
      <c r="E57" s="40" t="s">
        <v>4212</v>
      </c>
      <c r="F57" s="40" t="s">
        <v>1489</v>
      </c>
      <c r="G57" s="40" t="s">
        <v>781</v>
      </c>
      <c r="H57" s="40">
        <v>11</v>
      </c>
      <c r="I57" s="41">
        <v>2.2888100000000001E-3</v>
      </c>
      <c r="J57" s="40">
        <v>0</v>
      </c>
      <c r="K57" s="40">
        <v>2</v>
      </c>
      <c r="L57" s="41">
        <v>4.9937578027465668E-3</v>
      </c>
      <c r="M57" s="7">
        <v>1.6645900000000001E-3</v>
      </c>
      <c r="N57" s="7">
        <v>3.3291800000000002E-3</v>
      </c>
      <c r="O57" s="7">
        <v>2.4968799999999999E-3</v>
      </c>
      <c r="P57" s="49">
        <v>4.9937599999999999E-3</v>
      </c>
      <c r="Q57" s="7">
        <v>1.24844E-3</v>
      </c>
      <c r="R57" s="7">
        <v>1.24844E-3</v>
      </c>
      <c r="S57" s="7">
        <v>0</v>
      </c>
      <c r="T57" s="49">
        <v>3.7453199999999999E-3</v>
      </c>
    </row>
    <row r="58" spans="1:20" x14ac:dyDescent="0.35">
      <c r="A58" s="32" t="s">
        <v>1534</v>
      </c>
      <c r="B58" s="32" t="s">
        <v>4213</v>
      </c>
      <c r="C58" s="32">
        <v>88</v>
      </c>
      <c r="D58" s="32" t="s">
        <v>4214</v>
      </c>
      <c r="E58" s="32" t="s">
        <v>4196</v>
      </c>
      <c r="F58" s="32" t="s">
        <v>1483</v>
      </c>
      <c r="G58" s="32" t="s">
        <v>415</v>
      </c>
      <c r="H58" s="32">
        <v>9</v>
      </c>
      <c r="I58" s="33">
        <v>1.8726599999999999E-3</v>
      </c>
      <c r="J58" s="32">
        <v>0</v>
      </c>
      <c r="K58" s="32">
        <v>1</v>
      </c>
      <c r="L58" s="33">
        <v>3.7453183520599251E-3</v>
      </c>
      <c r="M58" s="7">
        <v>1.74782E-3</v>
      </c>
      <c r="N58" s="7">
        <v>3.4956399999999999E-3</v>
      </c>
      <c r="O58" s="7">
        <v>0</v>
      </c>
      <c r="P58" s="49">
        <v>3.7453199999999999E-3</v>
      </c>
      <c r="Q58" s="7">
        <v>0</v>
      </c>
      <c r="R58" s="7">
        <v>2.4968799999999999E-3</v>
      </c>
      <c r="S58" s="7">
        <v>2.4968799999999999E-3</v>
      </c>
      <c r="T58" s="7">
        <v>2.4968799999999999E-3</v>
      </c>
    </row>
    <row r="59" spans="1:20" x14ac:dyDescent="0.35">
      <c r="A59" s="40" t="s">
        <v>1537</v>
      </c>
      <c r="B59" s="40" t="s">
        <v>4215</v>
      </c>
      <c r="C59" s="40">
        <v>12</v>
      </c>
      <c r="D59" s="40" t="s">
        <v>4216</v>
      </c>
      <c r="E59" s="40" t="s">
        <v>4192</v>
      </c>
      <c r="F59" s="40" t="s">
        <v>1485</v>
      </c>
      <c r="G59" s="40" t="s">
        <v>781</v>
      </c>
      <c r="H59" s="40">
        <v>7</v>
      </c>
      <c r="I59" s="41">
        <v>1.4565100000000001E-3</v>
      </c>
      <c r="J59" s="40">
        <v>0</v>
      </c>
      <c r="K59" s="40">
        <v>2</v>
      </c>
      <c r="L59" s="41">
        <v>3.7453183520599251E-3</v>
      </c>
      <c r="M59" s="7">
        <v>1.08198E-3</v>
      </c>
      <c r="N59" s="7">
        <v>2.1639599999999999E-3</v>
      </c>
      <c r="O59" s="7">
        <v>1.24844E-3</v>
      </c>
      <c r="P59" s="7">
        <v>0</v>
      </c>
      <c r="Q59" s="7">
        <v>1.24844E-3</v>
      </c>
      <c r="R59" s="49">
        <v>3.7453199999999999E-3</v>
      </c>
      <c r="S59" s="7">
        <v>0</v>
      </c>
      <c r="T59" s="49">
        <v>2.4968799999999999E-3</v>
      </c>
    </row>
    <row r="60" spans="1:20" x14ac:dyDescent="0.35">
      <c r="A60" s="32" t="s">
        <v>1540</v>
      </c>
      <c r="B60" s="32" t="s">
        <v>4217</v>
      </c>
      <c r="C60" s="32">
        <v>139</v>
      </c>
      <c r="D60" s="32" t="s">
        <v>3119</v>
      </c>
      <c r="E60" s="32" t="s">
        <v>4218</v>
      </c>
      <c r="F60" s="32" t="s">
        <v>1482</v>
      </c>
      <c r="G60" s="32" t="s">
        <v>415</v>
      </c>
      <c r="H60" s="32">
        <v>6</v>
      </c>
      <c r="I60" s="33">
        <v>1.24844E-3</v>
      </c>
      <c r="J60" s="32">
        <v>0</v>
      </c>
      <c r="K60" s="32">
        <v>1</v>
      </c>
      <c r="L60" s="33">
        <v>2.496878901373283E-3</v>
      </c>
      <c r="M60" s="7">
        <v>6.6582999999999996E-4</v>
      </c>
      <c r="N60" s="7">
        <v>1.3316599999999999E-3</v>
      </c>
      <c r="O60" s="7">
        <v>1.24844E-3</v>
      </c>
      <c r="P60" s="7">
        <v>0</v>
      </c>
      <c r="Q60" s="49">
        <v>2.4968799999999999E-3</v>
      </c>
      <c r="R60" s="7">
        <v>1.24844E-3</v>
      </c>
      <c r="S60" s="7">
        <v>1.24844E-3</v>
      </c>
      <c r="T60" s="7">
        <v>1.24844E-3</v>
      </c>
    </row>
    <row r="61" spans="1:20" x14ac:dyDescent="0.35">
      <c r="A61" s="32" t="s">
        <v>1543</v>
      </c>
      <c r="B61" s="32" t="s">
        <v>4219</v>
      </c>
      <c r="C61" s="32">
        <v>95</v>
      </c>
      <c r="D61" s="32" t="s">
        <v>4220</v>
      </c>
      <c r="E61" s="32" t="s">
        <v>4196</v>
      </c>
      <c r="F61" s="32" t="s">
        <v>1478</v>
      </c>
      <c r="G61" s="32" t="s">
        <v>415</v>
      </c>
      <c r="H61" s="32">
        <v>4</v>
      </c>
      <c r="I61" s="33">
        <v>8.3228999999999996E-4</v>
      </c>
      <c r="J61" s="32">
        <v>0</v>
      </c>
      <c r="K61" s="32">
        <v>1</v>
      </c>
      <c r="L61" s="33">
        <v>3.7453183520599251E-3</v>
      </c>
      <c r="M61" s="7">
        <v>6.6582999999999996E-4</v>
      </c>
      <c r="N61" s="7">
        <v>1.3316599999999999E-3</v>
      </c>
      <c r="O61" s="7">
        <v>0</v>
      </c>
      <c r="P61" s="7">
        <v>0</v>
      </c>
      <c r="Q61" s="7">
        <v>1.24844E-3</v>
      </c>
      <c r="R61" s="7">
        <v>0</v>
      </c>
      <c r="S61" s="7">
        <v>0</v>
      </c>
      <c r="T61" s="49">
        <v>3.7453199999999999E-3</v>
      </c>
    </row>
    <row r="62" spans="1:20" x14ac:dyDescent="0.35">
      <c r="A62" s="42" t="s">
        <v>1546</v>
      </c>
      <c r="B62" s="42" t="s">
        <v>4221</v>
      </c>
      <c r="C62" s="42">
        <v>40</v>
      </c>
      <c r="D62" s="42" t="s">
        <v>4222</v>
      </c>
      <c r="E62" s="42" t="s">
        <v>4205</v>
      </c>
      <c r="F62" s="42" t="s">
        <v>1491</v>
      </c>
      <c r="G62" s="42" t="s">
        <v>782</v>
      </c>
      <c r="H62" s="42">
        <v>3</v>
      </c>
      <c r="I62" s="43">
        <v>6.2421999999999998E-4</v>
      </c>
      <c r="J62" s="42">
        <v>0</v>
      </c>
      <c r="K62" s="42">
        <v>0</v>
      </c>
      <c r="L62" s="43">
        <v>2.496878901373283E-3</v>
      </c>
      <c r="M62" s="7">
        <v>2.4136499999999998E-3</v>
      </c>
      <c r="N62" s="7">
        <v>4.8272999999999996E-3</v>
      </c>
      <c r="O62" s="7">
        <v>0</v>
      </c>
      <c r="P62" s="7">
        <v>0</v>
      </c>
      <c r="Q62" s="7">
        <v>2.4968799999999999E-3</v>
      </c>
      <c r="R62" s="7">
        <v>0</v>
      </c>
      <c r="S62" s="7">
        <v>1.24844E-3</v>
      </c>
      <c r="T62" s="7">
        <v>0</v>
      </c>
    </row>
    <row r="63" spans="1:20" x14ac:dyDescent="0.35">
      <c r="A63" s="32" t="s">
        <v>1549</v>
      </c>
      <c r="B63" s="32" t="s">
        <v>4223</v>
      </c>
      <c r="C63" s="32">
        <v>151</v>
      </c>
      <c r="D63" s="32" t="s">
        <v>4224</v>
      </c>
      <c r="E63" s="32" t="s">
        <v>4196</v>
      </c>
      <c r="F63" s="32" t="s">
        <v>1479</v>
      </c>
      <c r="G63" s="32" t="s">
        <v>415</v>
      </c>
      <c r="H63" s="32">
        <v>3</v>
      </c>
      <c r="I63" s="33">
        <v>6.2421999999999998E-4</v>
      </c>
      <c r="J63" s="32">
        <v>0</v>
      </c>
      <c r="K63" s="32">
        <v>0</v>
      </c>
      <c r="L63" s="33">
        <v>1.2484394506866419E-3</v>
      </c>
      <c r="M63" s="7">
        <v>4.4943800000000001E-3</v>
      </c>
      <c r="N63" s="7">
        <v>8.9887600000000002E-3</v>
      </c>
      <c r="O63" s="7">
        <v>0</v>
      </c>
      <c r="P63" s="7">
        <v>0</v>
      </c>
      <c r="Q63" s="7">
        <v>1.24844E-3</v>
      </c>
      <c r="R63" s="7">
        <v>1.24844E-3</v>
      </c>
      <c r="S63" s="7">
        <v>0</v>
      </c>
      <c r="T63" s="7">
        <v>1.24844E-3</v>
      </c>
    </row>
    <row r="64" spans="1:20" x14ac:dyDescent="0.35">
      <c r="A64" s="40" t="s">
        <v>1551</v>
      </c>
      <c r="B64" s="40" t="s">
        <v>4225</v>
      </c>
      <c r="C64" s="40">
        <v>20</v>
      </c>
      <c r="D64" s="40" t="s">
        <v>4226</v>
      </c>
      <c r="E64" s="40" t="s">
        <v>4196</v>
      </c>
      <c r="F64" s="40" t="s">
        <v>1486</v>
      </c>
      <c r="G64" s="40" t="s">
        <v>781</v>
      </c>
      <c r="H64" s="40">
        <v>2</v>
      </c>
      <c r="I64" s="41">
        <v>4.1615000000000001E-4</v>
      </c>
      <c r="J64" s="40">
        <v>0</v>
      </c>
      <c r="K64" s="40">
        <v>2</v>
      </c>
      <c r="L64" s="41">
        <v>1.2484394506866419E-3</v>
      </c>
      <c r="M64" s="7">
        <v>1.6646E-4</v>
      </c>
      <c r="N64" s="7">
        <v>3.3292E-4</v>
      </c>
      <c r="O64" s="7">
        <v>0</v>
      </c>
      <c r="P64" s="7">
        <v>0</v>
      </c>
      <c r="Q64" s="7">
        <v>0</v>
      </c>
      <c r="R64" s="49">
        <v>1.24844E-3</v>
      </c>
      <c r="S64" s="49">
        <v>1.24844E-3</v>
      </c>
      <c r="T64" s="7">
        <v>0</v>
      </c>
    </row>
    <row r="65" spans="1:20" x14ac:dyDescent="0.35">
      <c r="A65" s="40" t="s">
        <v>1554</v>
      </c>
      <c r="B65" s="40" t="s">
        <v>4227</v>
      </c>
      <c r="C65" s="40">
        <v>14</v>
      </c>
      <c r="D65" s="40" t="s">
        <v>4228</v>
      </c>
      <c r="E65" s="40" t="s">
        <v>4192</v>
      </c>
      <c r="F65" s="40" t="s">
        <v>1485</v>
      </c>
      <c r="G65" s="40" t="s">
        <v>781</v>
      </c>
      <c r="H65" s="40">
        <v>2</v>
      </c>
      <c r="I65" s="41">
        <v>4.1615000000000001E-4</v>
      </c>
      <c r="J65" s="40">
        <v>0</v>
      </c>
      <c r="K65" s="40">
        <v>0</v>
      </c>
      <c r="L65" s="41">
        <v>1.2484394506866419E-3</v>
      </c>
      <c r="M65" s="7">
        <v>2.8381190000000001E-2</v>
      </c>
      <c r="N65" s="7">
        <v>5.6762380000000001E-2</v>
      </c>
      <c r="O65" s="7">
        <v>1.24844E-3</v>
      </c>
      <c r="P65" s="7">
        <v>0</v>
      </c>
      <c r="Q65" s="7">
        <v>1.24844E-3</v>
      </c>
      <c r="R65" s="7">
        <v>0</v>
      </c>
      <c r="S65" s="7">
        <v>0</v>
      </c>
      <c r="T65" s="7">
        <v>0</v>
      </c>
    </row>
    <row r="66" spans="1:20" x14ac:dyDescent="0.35">
      <c r="A66" s="32" t="s">
        <v>1557</v>
      </c>
      <c r="B66" s="32" t="s">
        <v>4229</v>
      </c>
      <c r="C66" s="32">
        <v>57</v>
      </c>
      <c r="D66" s="32" t="s">
        <v>4230</v>
      </c>
      <c r="E66" s="32" t="s">
        <v>4196</v>
      </c>
      <c r="F66" s="32" t="s">
        <v>784</v>
      </c>
      <c r="G66" s="32" t="s">
        <v>784</v>
      </c>
      <c r="H66" s="32">
        <v>2</v>
      </c>
      <c r="I66" s="33">
        <v>4.1615000000000001E-4</v>
      </c>
      <c r="J66" s="32">
        <v>0</v>
      </c>
      <c r="K66" s="32">
        <v>1</v>
      </c>
      <c r="L66" s="33">
        <v>2.496878901373283E-3</v>
      </c>
      <c r="M66" s="7">
        <v>1.6646E-4</v>
      </c>
      <c r="N66" s="7">
        <v>3.3292E-4</v>
      </c>
      <c r="O66" s="7">
        <v>0</v>
      </c>
      <c r="P66" s="7">
        <v>0</v>
      </c>
      <c r="Q66" s="7">
        <v>0</v>
      </c>
      <c r="R66" s="7">
        <v>0</v>
      </c>
      <c r="S66" s="49">
        <v>2.4968799999999999E-3</v>
      </c>
      <c r="T66" s="7">
        <v>0</v>
      </c>
    </row>
    <row r="67" spans="1:20" x14ac:dyDescent="0.35">
      <c r="A67" s="28" t="s">
        <v>1560</v>
      </c>
      <c r="B67" s="28" t="s">
        <v>4231</v>
      </c>
      <c r="C67" s="28">
        <v>7</v>
      </c>
      <c r="D67" s="28" t="s">
        <v>4232</v>
      </c>
      <c r="E67" s="28" t="s">
        <v>4196</v>
      </c>
      <c r="F67" s="28" t="s">
        <v>386</v>
      </c>
      <c r="G67" s="28" t="s">
        <v>386</v>
      </c>
      <c r="H67" s="28">
        <v>1</v>
      </c>
      <c r="I67" s="29">
        <v>2.0807000000000001E-4</v>
      </c>
      <c r="J67" s="28">
        <v>0</v>
      </c>
      <c r="K67" s="28">
        <v>1</v>
      </c>
      <c r="L67" s="29">
        <v>1.2484394506866419E-3</v>
      </c>
      <c r="M67" s="7">
        <v>3.3292E-4</v>
      </c>
      <c r="N67" s="7">
        <v>6.6584000000000001E-4</v>
      </c>
      <c r="O67" s="7">
        <v>0</v>
      </c>
      <c r="P67" s="7">
        <v>0</v>
      </c>
      <c r="Q67" s="7">
        <v>0</v>
      </c>
      <c r="R67" s="49">
        <v>1.24844E-3</v>
      </c>
      <c r="S67" s="7">
        <v>0</v>
      </c>
      <c r="T67" s="7">
        <v>0</v>
      </c>
    </row>
    <row r="68" spans="1:20" x14ac:dyDescent="0.35">
      <c r="A68" s="32" t="s">
        <v>1563</v>
      </c>
      <c r="B68" s="32" t="s">
        <v>4233</v>
      </c>
      <c r="C68" s="32">
        <v>79</v>
      </c>
      <c r="D68" s="32" t="s">
        <v>4234</v>
      </c>
      <c r="E68" s="32" t="s">
        <v>4196</v>
      </c>
      <c r="F68" s="32" t="s">
        <v>1480</v>
      </c>
      <c r="G68" s="32" t="s">
        <v>415</v>
      </c>
      <c r="H68" s="32">
        <v>1</v>
      </c>
      <c r="I68" s="33">
        <v>2.0807000000000001E-4</v>
      </c>
      <c r="J68" s="32">
        <v>0</v>
      </c>
      <c r="K68" s="32">
        <v>1</v>
      </c>
      <c r="L68" s="33">
        <v>1.2484394506866419E-3</v>
      </c>
      <c r="M68" s="7">
        <v>8.3230000000000001E-5</v>
      </c>
      <c r="N68" s="7">
        <v>1.6646E-4</v>
      </c>
      <c r="O68" s="7">
        <v>0</v>
      </c>
      <c r="P68" s="7">
        <v>0</v>
      </c>
      <c r="Q68" s="7">
        <v>0</v>
      </c>
      <c r="R68" s="7">
        <v>0</v>
      </c>
      <c r="S68" s="49">
        <v>1.24844E-3</v>
      </c>
      <c r="T68" s="7">
        <v>0</v>
      </c>
    </row>
    <row r="69" spans="1:20" x14ac:dyDescent="0.35">
      <c r="A69" s="32" t="s">
        <v>1566</v>
      </c>
      <c r="B69" s="32" t="s">
        <v>4235</v>
      </c>
      <c r="C69" s="32">
        <v>74</v>
      </c>
      <c r="D69" s="32" t="s">
        <v>4236</v>
      </c>
      <c r="E69" s="32" t="s">
        <v>4196</v>
      </c>
      <c r="F69" s="32" t="s">
        <v>1480</v>
      </c>
      <c r="G69" s="32" t="s">
        <v>415</v>
      </c>
      <c r="H69" s="32">
        <v>1</v>
      </c>
      <c r="I69" s="33">
        <v>2.0807000000000001E-4</v>
      </c>
      <c r="J69" s="32">
        <v>0</v>
      </c>
      <c r="K69" s="32">
        <v>1</v>
      </c>
      <c r="L69" s="33">
        <v>1.2484394506866419E-3</v>
      </c>
      <c r="M69" s="7">
        <v>8.3230000000000001E-5</v>
      </c>
      <c r="N69" s="7">
        <v>1.6646E-4</v>
      </c>
      <c r="O69" s="7">
        <v>0</v>
      </c>
      <c r="P69" s="7">
        <v>0</v>
      </c>
      <c r="Q69" s="7">
        <v>0</v>
      </c>
      <c r="R69" s="49">
        <v>1.24844E-3</v>
      </c>
      <c r="S69" s="7">
        <v>0</v>
      </c>
      <c r="T69" s="7">
        <v>0</v>
      </c>
    </row>
    <row r="70" spans="1:20" x14ac:dyDescent="0.35">
      <c r="A70" s="40" t="s">
        <v>1569</v>
      </c>
      <c r="B70" s="40" t="s">
        <v>4237</v>
      </c>
      <c r="C70" s="40">
        <v>18</v>
      </c>
      <c r="D70" s="40" t="s">
        <v>4238</v>
      </c>
      <c r="E70" s="40" t="s">
        <v>4192</v>
      </c>
      <c r="F70" s="40" t="s">
        <v>1485</v>
      </c>
      <c r="G70" s="40" t="s">
        <v>781</v>
      </c>
      <c r="H70" s="40">
        <v>1</v>
      </c>
      <c r="I70" s="41">
        <v>2.0807000000000001E-4</v>
      </c>
      <c r="J70" s="40">
        <v>0</v>
      </c>
      <c r="K70" s="40">
        <v>1</v>
      </c>
      <c r="L70" s="41">
        <v>1.2484394506866419E-3</v>
      </c>
      <c r="M70" s="7">
        <v>3.3292E-4</v>
      </c>
      <c r="N70" s="7">
        <v>6.6584000000000001E-4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49">
        <v>1.24844E-3</v>
      </c>
    </row>
    <row r="71" spans="1:20" x14ac:dyDescent="0.35">
      <c r="A71" s="32" t="s">
        <v>1572</v>
      </c>
      <c r="B71" s="32" t="s">
        <v>4239</v>
      </c>
      <c r="C71" s="32">
        <v>75</v>
      </c>
      <c r="D71" s="32" t="s">
        <v>4240</v>
      </c>
      <c r="E71" s="32" t="s">
        <v>4196</v>
      </c>
      <c r="F71" s="32" t="s">
        <v>1480</v>
      </c>
      <c r="G71" s="32" t="s">
        <v>415</v>
      </c>
      <c r="H71" s="32">
        <v>1</v>
      </c>
      <c r="I71" s="33">
        <v>2.0807000000000001E-4</v>
      </c>
      <c r="J71" s="32">
        <v>0</v>
      </c>
      <c r="K71" s="32">
        <v>1</v>
      </c>
      <c r="L71" s="33">
        <v>1.2484394506866419E-3</v>
      </c>
      <c r="M71" s="7">
        <v>8.3230000000000001E-5</v>
      </c>
      <c r="N71" s="7">
        <v>1.6646E-4</v>
      </c>
      <c r="O71" s="7">
        <v>0</v>
      </c>
      <c r="P71" s="7">
        <v>0</v>
      </c>
      <c r="Q71" s="49">
        <v>1.24844E-3</v>
      </c>
      <c r="R71" s="7">
        <v>0</v>
      </c>
      <c r="S71" s="7">
        <v>0</v>
      </c>
      <c r="T71" s="7">
        <v>0</v>
      </c>
    </row>
    <row r="72" spans="1:20" x14ac:dyDescent="0.35">
      <c r="A72" s="52" t="s">
        <v>1575</v>
      </c>
      <c r="B72" s="52" t="s">
        <v>4241</v>
      </c>
      <c r="C72" s="52">
        <v>142</v>
      </c>
      <c r="D72" s="52" t="s">
        <v>4242</v>
      </c>
      <c r="E72" s="52" t="s">
        <v>4196</v>
      </c>
      <c r="F72" s="52" t="s">
        <v>4189</v>
      </c>
      <c r="G72" s="52" t="s">
        <v>4173</v>
      </c>
      <c r="H72" s="52">
        <v>1</v>
      </c>
      <c r="I72" s="53">
        <v>2.0807000000000001E-4</v>
      </c>
      <c r="J72" s="52">
        <v>0</v>
      </c>
      <c r="K72" s="52">
        <v>1</v>
      </c>
      <c r="L72" s="53">
        <v>1.2484394506866419E-3</v>
      </c>
      <c r="M72" s="7">
        <v>8.3230000000000001E-5</v>
      </c>
      <c r="N72" s="7">
        <v>1.6646E-4</v>
      </c>
      <c r="O72" s="7">
        <v>0</v>
      </c>
      <c r="P72" s="7">
        <v>0</v>
      </c>
      <c r="Q72" s="49">
        <v>1.24844E-3</v>
      </c>
      <c r="R72" s="7">
        <v>0</v>
      </c>
      <c r="S72" s="7">
        <v>0</v>
      </c>
      <c r="T72" s="7">
        <v>0</v>
      </c>
    </row>
    <row r="73" spans="1:20" x14ac:dyDescent="0.35">
      <c r="A73" s="30" t="s">
        <v>1578</v>
      </c>
      <c r="B73" s="30" t="s">
        <v>4243</v>
      </c>
      <c r="C73" s="30">
        <v>138</v>
      </c>
      <c r="D73" s="30" t="s">
        <v>115</v>
      </c>
      <c r="E73" s="30" t="s">
        <v>4198</v>
      </c>
      <c r="F73" s="30" t="s">
        <v>298</v>
      </c>
      <c r="G73" s="30" t="s">
        <v>298</v>
      </c>
      <c r="H73" s="30">
        <v>1</v>
      </c>
      <c r="I73" s="31">
        <v>2.0807000000000001E-4</v>
      </c>
      <c r="J73" s="30">
        <v>0</v>
      </c>
      <c r="K73" s="30">
        <v>1</v>
      </c>
      <c r="L73" s="31">
        <v>1.2484394506866419E-3</v>
      </c>
      <c r="M73" s="7">
        <v>8.3230000000000001E-5</v>
      </c>
      <c r="N73" s="7">
        <v>1.6646E-4</v>
      </c>
      <c r="O73" s="49">
        <v>1.24844E-3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</row>
    <row r="74" spans="1:20" x14ac:dyDescent="0.35">
      <c r="A74" s="52" t="s">
        <v>1581</v>
      </c>
      <c r="B74" s="52" t="s">
        <v>4244</v>
      </c>
      <c r="C74" s="52">
        <v>141</v>
      </c>
      <c r="D74" s="52" t="s">
        <v>4245</v>
      </c>
      <c r="E74" s="52" t="s">
        <v>4218</v>
      </c>
      <c r="F74" s="52" t="s">
        <v>4189</v>
      </c>
      <c r="G74" s="52" t="s">
        <v>4173</v>
      </c>
      <c r="H74" s="52">
        <v>1</v>
      </c>
      <c r="I74" s="53">
        <v>2.0807000000000001E-4</v>
      </c>
      <c r="J74" s="52">
        <v>0</v>
      </c>
      <c r="K74" s="52">
        <v>1</v>
      </c>
      <c r="L74" s="53">
        <v>1.2484394506866419E-3</v>
      </c>
      <c r="M74" s="7">
        <v>8.3230000000000001E-5</v>
      </c>
      <c r="N74" s="7">
        <v>1.6646E-4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49">
        <v>1.24844E-3</v>
      </c>
    </row>
    <row r="75" spans="1:20" x14ac:dyDescent="0.35">
      <c r="A75" s="32" t="s">
        <v>1584</v>
      </c>
      <c r="B75" s="32" t="s">
        <v>4246</v>
      </c>
      <c r="C75" s="32">
        <v>80</v>
      </c>
      <c r="D75" s="32" t="s">
        <v>4247</v>
      </c>
      <c r="E75" s="32" t="s">
        <v>4196</v>
      </c>
      <c r="F75" s="32" t="s">
        <v>1480</v>
      </c>
      <c r="G75" s="32" t="s">
        <v>415</v>
      </c>
      <c r="H75" s="32">
        <v>1</v>
      </c>
      <c r="I75" s="33">
        <v>2.0807000000000001E-4</v>
      </c>
      <c r="J75" s="32">
        <v>0</v>
      </c>
      <c r="K75" s="32">
        <v>1</v>
      </c>
      <c r="L75" s="33">
        <v>1.2484394506866419E-3</v>
      </c>
      <c r="M75" s="7">
        <v>8.3230000000000001E-5</v>
      </c>
      <c r="N75" s="7">
        <v>1.6646E-4</v>
      </c>
      <c r="O75" s="7">
        <v>0</v>
      </c>
      <c r="P75" s="7">
        <v>0</v>
      </c>
      <c r="Q75" s="49">
        <v>1.24844E-3</v>
      </c>
      <c r="R75" s="7">
        <v>0</v>
      </c>
      <c r="S75" s="7">
        <v>0</v>
      </c>
      <c r="T75" s="7">
        <v>0</v>
      </c>
    </row>
    <row r="76" spans="1:20" x14ac:dyDescent="0.35">
      <c r="A76" s="42" t="s">
        <v>1587</v>
      </c>
      <c r="B76" s="42" t="s">
        <v>4248</v>
      </c>
      <c r="C76" s="42">
        <v>42</v>
      </c>
      <c r="D76" s="42" t="s">
        <v>4249</v>
      </c>
      <c r="E76" s="42" t="s">
        <v>4205</v>
      </c>
      <c r="F76" s="42" t="s">
        <v>1491</v>
      </c>
      <c r="G76" s="42" t="s">
        <v>782</v>
      </c>
      <c r="H76" s="42">
        <v>1</v>
      </c>
      <c r="I76" s="43">
        <v>2.0807000000000001E-4</v>
      </c>
      <c r="J76" s="42">
        <v>0</v>
      </c>
      <c r="K76" s="42">
        <v>1</v>
      </c>
      <c r="L76" s="43">
        <v>1.2484394506866419E-3</v>
      </c>
      <c r="M76" s="7">
        <v>8.3230000000000001E-5</v>
      </c>
      <c r="N76" s="7">
        <v>1.6646E-4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49">
        <v>1.24844E-3</v>
      </c>
    </row>
    <row r="77" spans="1:20" x14ac:dyDescent="0.35">
      <c r="A77" s="34" t="s">
        <v>1590</v>
      </c>
      <c r="B77" s="34" t="s">
        <v>4250</v>
      </c>
      <c r="C77" s="34">
        <v>5</v>
      </c>
      <c r="D77" s="34" t="s">
        <v>759</v>
      </c>
      <c r="E77" s="34" t="s">
        <v>4196</v>
      </c>
      <c r="F77" s="34" t="s">
        <v>759</v>
      </c>
      <c r="G77" s="34" t="s">
        <v>759</v>
      </c>
      <c r="H77" s="34">
        <v>0</v>
      </c>
      <c r="I77" s="35">
        <v>0</v>
      </c>
      <c r="J77" s="34">
        <v>0</v>
      </c>
      <c r="K77" s="34">
        <v>0</v>
      </c>
      <c r="L77" s="35">
        <v>0</v>
      </c>
      <c r="M77" s="7">
        <v>8.3230000000000001E-5</v>
      </c>
      <c r="N77" s="7">
        <v>1.6646E-4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</row>
    <row r="78" spans="1:20" x14ac:dyDescent="0.35">
      <c r="A78" s="38" t="s">
        <v>1593</v>
      </c>
      <c r="B78" s="38" t="s">
        <v>4251</v>
      </c>
      <c r="C78" s="38">
        <v>9</v>
      </c>
      <c r="D78" s="38" t="s">
        <v>4252</v>
      </c>
      <c r="E78" s="38" t="s">
        <v>4196</v>
      </c>
      <c r="F78" s="38" t="s">
        <v>762</v>
      </c>
      <c r="G78" s="38" t="s">
        <v>762</v>
      </c>
      <c r="H78" s="38">
        <v>0</v>
      </c>
      <c r="I78" s="39">
        <v>0</v>
      </c>
      <c r="J78" s="38">
        <v>0</v>
      </c>
      <c r="K78" s="38">
        <v>0</v>
      </c>
      <c r="L78" s="39">
        <v>0</v>
      </c>
      <c r="M78" s="7">
        <v>2.4969E-4</v>
      </c>
      <c r="N78" s="7">
        <v>4.9938000000000001E-4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</row>
    <row r="79" spans="1:20" x14ac:dyDescent="0.35">
      <c r="A79" s="28" t="s">
        <v>1596</v>
      </c>
      <c r="B79" s="28" t="s">
        <v>4253</v>
      </c>
      <c r="C79" s="28">
        <v>10</v>
      </c>
      <c r="D79" s="28" t="s">
        <v>4254</v>
      </c>
      <c r="E79" s="28" t="s">
        <v>4196</v>
      </c>
      <c r="F79" s="28" t="s">
        <v>386</v>
      </c>
      <c r="G79" s="28" t="s">
        <v>386</v>
      </c>
      <c r="H79" s="28">
        <v>0</v>
      </c>
      <c r="I79" s="29">
        <v>0</v>
      </c>
      <c r="J79" s="28">
        <v>0</v>
      </c>
      <c r="K79" s="28">
        <v>0</v>
      </c>
      <c r="L79" s="29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</row>
    <row r="80" spans="1:20" x14ac:dyDescent="0.35">
      <c r="A80" s="40" t="s">
        <v>1599</v>
      </c>
      <c r="B80" s="40" t="s">
        <v>4255</v>
      </c>
      <c r="C80" s="40">
        <v>16</v>
      </c>
      <c r="D80" s="40" t="s">
        <v>4256</v>
      </c>
      <c r="E80" s="40" t="s">
        <v>4192</v>
      </c>
      <c r="F80" s="40" t="s">
        <v>1485</v>
      </c>
      <c r="G80" s="40" t="s">
        <v>781</v>
      </c>
      <c r="H80" s="40">
        <v>0</v>
      </c>
      <c r="I80" s="41">
        <v>0</v>
      </c>
      <c r="J80" s="40">
        <v>0</v>
      </c>
      <c r="K80" s="40">
        <v>0</v>
      </c>
      <c r="L80" s="41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</row>
    <row r="81" spans="1:20" x14ac:dyDescent="0.35">
      <c r="A81" s="40" t="s">
        <v>1602</v>
      </c>
      <c r="B81" s="40" t="s">
        <v>4257</v>
      </c>
      <c r="C81" s="40">
        <v>17</v>
      </c>
      <c r="D81" s="40" t="s">
        <v>4258</v>
      </c>
      <c r="E81" s="40" t="s">
        <v>4192</v>
      </c>
      <c r="F81" s="40" t="s">
        <v>1485</v>
      </c>
      <c r="G81" s="40" t="s">
        <v>781</v>
      </c>
      <c r="H81" s="40">
        <v>0</v>
      </c>
      <c r="I81" s="41">
        <v>0</v>
      </c>
      <c r="J81" s="40">
        <v>0</v>
      </c>
      <c r="K81" s="40">
        <v>0</v>
      </c>
      <c r="L81" s="41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</row>
    <row r="82" spans="1:20" x14ac:dyDescent="0.35">
      <c r="A82" s="40" t="s">
        <v>1604</v>
      </c>
      <c r="B82" s="40" t="s">
        <v>4259</v>
      </c>
      <c r="C82" s="40">
        <v>19</v>
      </c>
      <c r="D82" s="40" t="s">
        <v>4260</v>
      </c>
      <c r="E82" s="40" t="s">
        <v>4196</v>
      </c>
      <c r="F82" s="40" t="s">
        <v>1486</v>
      </c>
      <c r="G82" s="40" t="s">
        <v>781</v>
      </c>
      <c r="H82" s="40">
        <v>0</v>
      </c>
      <c r="I82" s="41">
        <v>0</v>
      </c>
      <c r="J82" s="40">
        <v>0</v>
      </c>
      <c r="K82" s="40">
        <v>0</v>
      </c>
      <c r="L82" s="41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</row>
    <row r="83" spans="1:20" x14ac:dyDescent="0.35">
      <c r="A83" s="40" t="s">
        <v>1607</v>
      </c>
      <c r="B83" s="40" t="s">
        <v>4261</v>
      </c>
      <c r="C83" s="40">
        <v>21</v>
      </c>
      <c r="D83" s="40" t="s">
        <v>4262</v>
      </c>
      <c r="E83" s="40" t="s">
        <v>4196</v>
      </c>
      <c r="F83" s="40" t="s">
        <v>1486</v>
      </c>
      <c r="G83" s="40" t="s">
        <v>781</v>
      </c>
      <c r="H83" s="40">
        <v>0</v>
      </c>
      <c r="I83" s="41">
        <v>0</v>
      </c>
      <c r="J83" s="40">
        <v>0</v>
      </c>
      <c r="K83" s="40">
        <v>0</v>
      </c>
      <c r="L83" s="41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x14ac:dyDescent="0.35">
      <c r="A84" s="40" t="s">
        <v>1610</v>
      </c>
      <c r="B84" s="40" t="s">
        <v>4263</v>
      </c>
      <c r="C84" s="40">
        <v>22</v>
      </c>
      <c r="D84" s="40" t="s">
        <v>4264</v>
      </c>
      <c r="E84" s="40" t="s">
        <v>4196</v>
      </c>
      <c r="F84" s="40" t="s">
        <v>1486</v>
      </c>
      <c r="G84" s="40" t="s">
        <v>781</v>
      </c>
      <c r="H84" s="40">
        <v>0</v>
      </c>
      <c r="I84" s="41">
        <v>0</v>
      </c>
      <c r="J84" s="40">
        <v>0</v>
      </c>
      <c r="K84" s="40">
        <v>0</v>
      </c>
      <c r="L84" s="41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x14ac:dyDescent="0.35">
      <c r="A85" s="40" t="s">
        <v>1613</v>
      </c>
      <c r="B85" s="40" t="s">
        <v>4265</v>
      </c>
      <c r="C85" s="40">
        <v>25</v>
      </c>
      <c r="D85" s="40" t="s">
        <v>4266</v>
      </c>
      <c r="E85" s="40" t="s">
        <v>4212</v>
      </c>
      <c r="F85" s="40" t="s">
        <v>1489</v>
      </c>
      <c r="G85" s="40" t="s">
        <v>781</v>
      </c>
      <c r="H85" s="40">
        <v>0</v>
      </c>
      <c r="I85" s="41">
        <v>0</v>
      </c>
      <c r="J85" s="40">
        <v>0</v>
      </c>
      <c r="K85" s="40">
        <v>0</v>
      </c>
      <c r="L85" s="41">
        <v>0</v>
      </c>
      <c r="M85" s="7">
        <v>2.4969E-4</v>
      </c>
      <c r="N85" s="7">
        <v>4.9938000000000001E-4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</row>
    <row r="86" spans="1:20" x14ac:dyDescent="0.35">
      <c r="A86" s="40" t="s">
        <v>1616</v>
      </c>
      <c r="B86" s="40" t="s">
        <v>4267</v>
      </c>
      <c r="C86" s="40">
        <v>26</v>
      </c>
      <c r="D86" s="40" t="s">
        <v>4268</v>
      </c>
      <c r="E86" s="40" t="s">
        <v>4212</v>
      </c>
      <c r="F86" s="40" t="s">
        <v>1489</v>
      </c>
      <c r="G86" s="40" t="s">
        <v>781</v>
      </c>
      <c r="H86" s="40">
        <v>0</v>
      </c>
      <c r="I86" s="41">
        <v>0</v>
      </c>
      <c r="J86" s="40">
        <v>0</v>
      </c>
      <c r="K86" s="40">
        <v>0</v>
      </c>
      <c r="L86" s="41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</row>
    <row r="87" spans="1:20" x14ac:dyDescent="0.35">
      <c r="A87" s="40" t="s">
        <v>1619</v>
      </c>
      <c r="B87" s="40" t="s">
        <v>4269</v>
      </c>
      <c r="C87" s="40">
        <v>28</v>
      </c>
      <c r="D87" s="40" t="s">
        <v>4270</v>
      </c>
      <c r="E87" s="40" t="s">
        <v>4212</v>
      </c>
      <c r="F87" s="40" t="s">
        <v>1489</v>
      </c>
      <c r="G87" s="40" t="s">
        <v>781</v>
      </c>
      <c r="H87" s="40">
        <v>0</v>
      </c>
      <c r="I87" s="41">
        <v>0</v>
      </c>
      <c r="J87" s="40">
        <v>0</v>
      </c>
      <c r="K87" s="40">
        <v>0</v>
      </c>
      <c r="L87" s="41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x14ac:dyDescent="0.35">
      <c r="A88" s="40" t="s">
        <v>1622</v>
      </c>
      <c r="B88" s="40" t="s">
        <v>4271</v>
      </c>
      <c r="C88" s="40">
        <v>29</v>
      </c>
      <c r="D88" s="40" t="s">
        <v>4272</v>
      </c>
      <c r="E88" s="40" t="s">
        <v>4212</v>
      </c>
      <c r="F88" s="40" t="s">
        <v>1489</v>
      </c>
      <c r="G88" s="40" t="s">
        <v>781</v>
      </c>
      <c r="H88" s="40">
        <v>0</v>
      </c>
      <c r="I88" s="41">
        <v>0</v>
      </c>
      <c r="J88" s="40">
        <v>0</v>
      </c>
      <c r="K88" s="40">
        <v>0</v>
      </c>
      <c r="L88" s="41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</row>
    <row r="89" spans="1:20" x14ac:dyDescent="0.35">
      <c r="A89" s="40" t="s">
        <v>1625</v>
      </c>
      <c r="B89" s="40" t="s">
        <v>4273</v>
      </c>
      <c r="C89" s="40">
        <v>30</v>
      </c>
      <c r="D89" s="40" t="s">
        <v>4274</v>
      </c>
      <c r="E89" s="40" t="s">
        <v>4192</v>
      </c>
      <c r="F89" s="40" t="s">
        <v>1487</v>
      </c>
      <c r="G89" s="40" t="s">
        <v>781</v>
      </c>
      <c r="H89" s="40">
        <v>0</v>
      </c>
      <c r="I89" s="41">
        <v>0</v>
      </c>
      <c r="J89" s="40">
        <v>0</v>
      </c>
      <c r="K89" s="40">
        <v>0</v>
      </c>
      <c r="L89" s="41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</row>
    <row r="90" spans="1:20" x14ac:dyDescent="0.35">
      <c r="A90" s="40" t="s">
        <v>1628</v>
      </c>
      <c r="B90" s="40" t="s">
        <v>4275</v>
      </c>
      <c r="C90" s="40">
        <v>31</v>
      </c>
      <c r="D90" s="40" t="s">
        <v>4276</v>
      </c>
      <c r="E90" s="40" t="s">
        <v>4192</v>
      </c>
      <c r="F90" s="40" t="s">
        <v>1487</v>
      </c>
      <c r="G90" s="40" t="s">
        <v>781</v>
      </c>
      <c r="H90" s="40">
        <v>0</v>
      </c>
      <c r="I90" s="41">
        <v>0</v>
      </c>
      <c r="J90" s="40">
        <v>0</v>
      </c>
      <c r="K90" s="40">
        <v>0</v>
      </c>
      <c r="L90" s="41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x14ac:dyDescent="0.35">
      <c r="A91" s="40" t="s">
        <v>1631</v>
      </c>
      <c r="B91" s="40" t="s">
        <v>4277</v>
      </c>
      <c r="C91" s="40">
        <v>32</v>
      </c>
      <c r="D91" s="40" t="s">
        <v>4278</v>
      </c>
      <c r="E91" s="40" t="s">
        <v>4192</v>
      </c>
      <c r="F91" s="40" t="s">
        <v>1487</v>
      </c>
      <c r="G91" s="40" t="s">
        <v>781</v>
      </c>
      <c r="H91" s="40">
        <v>0</v>
      </c>
      <c r="I91" s="41">
        <v>0</v>
      </c>
      <c r="J91" s="40">
        <v>0</v>
      </c>
      <c r="K91" s="40">
        <v>0</v>
      </c>
      <c r="L91" s="41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</row>
    <row r="92" spans="1:20" x14ac:dyDescent="0.35">
      <c r="A92" s="40" t="s">
        <v>1634</v>
      </c>
      <c r="B92" s="40" t="s">
        <v>4279</v>
      </c>
      <c r="C92" s="40">
        <v>33</v>
      </c>
      <c r="D92" s="40" t="s">
        <v>4280</v>
      </c>
      <c r="E92" s="40" t="s">
        <v>4192</v>
      </c>
      <c r="F92" s="40" t="s">
        <v>1487</v>
      </c>
      <c r="G92" s="40" t="s">
        <v>781</v>
      </c>
      <c r="H92" s="40">
        <v>0</v>
      </c>
      <c r="I92" s="41">
        <v>0</v>
      </c>
      <c r="J92" s="40">
        <v>0</v>
      </c>
      <c r="K92" s="40">
        <v>0</v>
      </c>
      <c r="L92" s="41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x14ac:dyDescent="0.35">
      <c r="A93" s="40" t="s">
        <v>1637</v>
      </c>
      <c r="B93" s="40" t="s">
        <v>4281</v>
      </c>
      <c r="C93" s="40">
        <v>34</v>
      </c>
      <c r="D93" s="40" t="s">
        <v>4282</v>
      </c>
      <c r="E93" s="40" t="s">
        <v>4192</v>
      </c>
      <c r="F93" s="40" t="s">
        <v>1487</v>
      </c>
      <c r="G93" s="40" t="s">
        <v>781</v>
      </c>
      <c r="H93" s="40">
        <v>0</v>
      </c>
      <c r="I93" s="41">
        <v>0</v>
      </c>
      <c r="J93" s="40">
        <v>0</v>
      </c>
      <c r="K93" s="40">
        <v>0</v>
      </c>
      <c r="L93" s="41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</row>
    <row r="94" spans="1:20" x14ac:dyDescent="0.35">
      <c r="A94" s="40" t="s">
        <v>1640</v>
      </c>
      <c r="B94" s="40" t="s">
        <v>4283</v>
      </c>
      <c r="C94" s="40">
        <v>35</v>
      </c>
      <c r="D94" s="40" t="s">
        <v>4284</v>
      </c>
      <c r="E94" s="40" t="s">
        <v>4192</v>
      </c>
      <c r="F94" s="40" t="s">
        <v>1487</v>
      </c>
      <c r="G94" s="40" t="s">
        <v>781</v>
      </c>
      <c r="H94" s="40">
        <v>0</v>
      </c>
      <c r="I94" s="41">
        <v>0</v>
      </c>
      <c r="J94" s="40">
        <v>0</v>
      </c>
      <c r="K94" s="40">
        <v>0</v>
      </c>
      <c r="L94" s="41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</row>
    <row r="95" spans="1:20" x14ac:dyDescent="0.35">
      <c r="A95" s="40" t="s">
        <v>1643</v>
      </c>
      <c r="B95" s="40" t="s">
        <v>4285</v>
      </c>
      <c r="C95" s="40">
        <v>36</v>
      </c>
      <c r="D95" s="40" t="s">
        <v>4286</v>
      </c>
      <c r="E95" s="40" t="s">
        <v>4192</v>
      </c>
      <c r="F95" s="40" t="s">
        <v>1487</v>
      </c>
      <c r="G95" s="40" t="s">
        <v>781</v>
      </c>
      <c r="H95" s="40">
        <v>0</v>
      </c>
      <c r="I95" s="41">
        <v>0</v>
      </c>
      <c r="J95" s="40">
        <v>0</v>
      </c>
      <c r="K95" s="40">
        <v>0</v>
      </c>
      <c r="L95" s="41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</row>
    <row r="96" spans="1:20" x14ac:dyDescent="0.35">
      <c r="A96" s="42" t="s">
        <v>1646</v>
      </c>
      <c r="B96" s="42" t="s">
        <v>4287</v>
      </c>
      <c r="C96" s="42">
        <v>39</v>
      </c>
      <c r="D96" s="42" t="s">
        <v>4288</v>
      </c>
      <c r="E96" s="42" t="s">
        <v>4192</v>
      </c>
      <c r="F96" s="42" t="s">
        <v>1490</v>
      </c>
      <c r="G96" s="42" t="s">
        <v>782</v>
      </c>
      <c r="H96" s="42">
        <v>0</v>
      </c>
      <c r="I96" s="43">
        <v>0</v>
      </c>
      <c r="J96" s="42">
        <v>0</v>
      </c>
      <c r="K96" s="42">
        <v>0</v>
      </c>
      <c r="L96" s="43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x14ac:dyDescent="0.35">
      <c r="A97" s="42" t="s">
        <v>1649</v>
      </c>
      <c r="B97" s="42" t="s">
        <v>4289</v>
      </c>
      <c r="C97" s="42">
        <v>41</v>
      </c>
      <c r="D97" s="42" t="s">
        <v>4290</v>
      </c>
      <c r="E97" s="42" t="s">
        <v>4205</v>
      </c>
      <c r="F97" s="42" t="s">
        <v>1491</v>
      </c>
      <c r="G97" s="42" t="s">
        <v>782</v>
      </c>
      <c r="H97" s="42">
        <v>0</v>
      </c>
      <c r="I97" s="43">
        <v>0</v>
      </c>
      <c r="J97" s="42">
        <v>0</v>
      </c>
      <c r="K97" s="42">
        <v>0</v>
      </c>
      <c r="L97" s="43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</row>
    <row r="98" spans="1:20" x14ac:dyDescent="0.35">
      <c r="A98" s="32" t="s">
        <v>1652</v>
      </c>
      <c r="B98" s="32" t="s">
        <v>4291</v>
      </c>
      <c r="C98" s="32">
        <v>44</v>
      </c>
      <c r="D98" s="32" t="s">
        <v>4292</v>
      </c>
      <c r="E98" s="32" t="s">
        <v>4196</v>
      </c>
      <c r="F98" s="32" t="s">
        <v>784</v>
      </c>
      <c r="G98" s="32" t="s">
        <v>784</v>
      </c>
      <c r="H98" s="32">
        <v>0</v>
      </c>
      <c r="I98" s="33">
        <v>0</v>
      </c>
      <c r="J98" s="32">
        <v>0</v>
      </c>
      <c r="K98" s="32">
        <v>0</v>
      </c>
      <c r="L98" s="33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</row>
    <row r="99" spans="1:20" x14ac:dyDescent="0.35">
      <c r="A99" s="32" t="s">
        <v>1655</v>
      </c>
      <c r="B99" s="32" t="s">
        <v>4293</v>
      </c>
      <c r="C99" s="32">
        <v>45</v>
      </c>
      <c r="D99" s="32" t="s">
        <v>4294</v>
      </c>
      <c r="E99" s="32" t="s">
        <v>4196</v>
      </c>
      <c r="F99" s="32" t="s">
        <v>784</v>
      </c>
      <c r="G99" s="32" t="s">
        <v>784</v>
      </c>
      <c r="H99" s="32">
        <v>0</v>
      </c>
      <c r="I99" s="33">
        <v>0</v>
      </c>
      <c r="J99" s="32">
        <v>0</v>
      </c>
      <c r="K99" s="32">
        <v>0</v>
      </c>
      <c r="L99" s="33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</row>
    <row r="100" spans="1:20" x14ac:dyDescent="0.35">
      <c r="A100" s="32" t="s">
        <v>1658</v>
      </c>
      <c r="B100" s="32" t="s">
        <v>4295</v>
      </c>
      <c r="C100" s="32">
        <v>46</v>
      </c>
      <c r="D100" s="32" t="s">
        <v>4296</v>
      </c>
      <c r="E100" s="32" t="s">
        <v>4196</v>
      </c>
      <c r="F100" s="32" t="s">
        <v>784</v>
      </c>
      <c r="G100" s="32" t="s">
        <v>784</v>
      </c>
      <c r="H100" s="32">
        <v>0</v>
      </c>
      <c r="I100" s="33">
        <v>0</v>
      </c>
      <c r="J100" s="32">
        <v>0</v>
      </c>
      <c r="K100" s="32">
        <v>0</v>
      </c>
      <c r="L100" s="33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</row>
    <row r="101" spans="1:20" x14ac:dyDescent="0.35">
      <c r="A101" s="32" t="s">
        <v>1661</v>
      </c>
      <c r="B101" s="32" t="s">
        <v>4297</v>
      </c>
      <c r="C101" s="32">
        <v>48</v>
      </c>
      <c r="D101" s="32" t="s">
        <v>4298</v>
      </c>
      <c r="E101" s="32" t="s">
        <v>4196</v>
      </c>
      <c r="F101" s="32" t="s">
        <v>784</v>
      </c>
      <c r="G101" s="32" t="s">
        <v>784</v>
      </c>
      <c r="H101" s="32">
        <v>0</v>
      </c>
      <c r="I101" s="33">
        <v>0</v>
      </c>
      <c r="J101" s="32">
        <v>0</v>
      </c>
      <c r="K101" s="32">
        <v>0</v>
      </c>
      <c r="L101" s="33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</row>
    <row r="102" spans="1:20" x14ac:dyDescent="0.35">
      <c r="A102" s="32" t="s">
        <v>1664</v>
      </c>
      <c r="B102" s="32" t="s">
        <v>4299</v>
      </c>
      <c r="C102" s="32">
        <v>49</v>
      </c>
      <c r="D102" s="32" t="s">
        <v>4300</v>
      </c>
      <c r="E102" s="32" t="s">
        <v>4196</v>
      </c>
      <c r="F102" s="32" t="s">
        <v>784</v>
      </c>
      <c r="G102" s="32" t="s">
        <v>784</v>
      </c>
      <c r="H102" s="32">
        <v>0</v>
      </c>
      <c r="I102" s="33">
        <v>0</v>
      </c>
      <c r="J102" s="32">
        <v>0</v>
      </c>
      <c r="K102" s="32">
        <v>0</v>
      </c>
      <c r="L102" s="33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x14ac:dyDescent="0.35">
      <c r="A103" s="32" t="s">
        <v>1667</v>
      </c>
      <c r="B103" s="32" t="s">
        <v>4301</v>
      </c>
      <c r="C103" s="32">
        <v>50</v>
      </c>
      <c r="D103" s="32" t="s">
        <v>2846</v>
      </c>
      <c r="E103" s="32" t="s">
        <v>4196</v>
      </c>
      <c r="F103" s="32" t="s">
        <v>784</v>
      </c>
      <c r="G103" s="32" t="s">
        <v>784</v>
      </c>
      <c r="H103" s="32">
        <v>0</v>
      </c>
      <c r="I103" s="33">
        <v>0</v>
      </c>
      <c r="J103" s="32">
        <v>0</v>
      </c>
      <c r="K103" s="32">
        <v>0</v>
      </c>
      <c r="L103" s="33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</row>
    <row r="104" spans="1:20" x14ac:dyDescent="0.35">
      <c r="A104" s="32" t="s">
        <v>1670</v>
      </c>
      <c r="B104" s="32" t="s">
        <v>4302</v>
      </c>
      <c r="C104" s="32">
        <v>51</v>
      </c>
      <c r="D104" s="32" t="s">
        <v>4303</v>
      </c>
      <c r="E104" s="32" t="s">
        <v>4196</v>
      </c>
      <c r="F104" s="32" t="s">
        <v>784</v>
      </c>
      <c r="G104" s="32" t="s">
        <v>784</v>
      </c>
      <c r="H104" s="32">
        <v>0</v>
      </c>
      <c r="I104" s="33">
        <v>0</v>
      </c>
      <c r="J104" s="32">
        <v>0</v>
      </c>
      <c r="K104" s="32">
        <v>0</v>
      </c>
      <c r="L104" s="33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</row>
    <row r="105" spans="1:20" x14ac:dyDescent="0.35">
      <c r="A105" s="32" t="s">
        <v>1673</v>
      </c>
      <c r="B105" s="32" t="s">
        <v>4304</v>
      </c>
      <c r="C105" s="32">
        <v>52</v>
      </c>
      <c r="D105" s="32" t="s">
        <v>4305</v>
      </c>
      <c r="E105" s="32" t="s">
        <v>4196</v>
      </c>
      <c r="F105" s="32" t="s">
        <v>784</v>
      </c>
      <c r="G105" s="32" t="s">
        <v>784</v>
      </c>
      <c r="H105" s="32">
        <v>0</v>
      </c>
      <c r="I105" s="33">
        <v>0</v>
      </c>
      <c r="J105" s="32">
        <v>0</v>
      </c>
      <c r="K105" s="32">
        <v>0</v>
      </c>
      <c r="L105" s="33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x14ac:dyDescent="0.35">
      <c r="A106" s="32" t="s">
        <v>1676</v>
      </c>
      <c r="B106" s="32" t="s">
        <v>4306</v>
      </c>
      <c r="C106" s="32">
        <v>53</v>
      </c>
      <c r="D106" s="32" t="s">
        <v>4307</v>
      </c>
      <c r="E106" s="32" t="s">
        <v>4196</v>
      </c>
      <c r="F106" s="32" t="s">
        <v>784</v>
      </c>
      <c r="G106" s="32" t="s">
        <v>784</v>
      </c>
      <c r="H106" s="32">
        <v>0</v>
      </c>
      <c r="I106" s="33">
        <v>0</v>
      </c>
      <c r="J106" s="32">
        <v>0</v>
      </c>
      <c r="K106" s="32">
        <v>0</v>
      </c>
      <c r="L106" s="33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</row>
    <row r="107" spans="1:20" x14ac:dyDescent="0.35">
      <c r="A107" s="32" t="s">
        <v>1679</v>
      </c>
      <c r="B107" s="32" t="s">
        <v>4308</v>
      </c>
      <c r="C107" s="32">
        <v>54</v>
      </c>
      <c r="D107" s="32" t="s">
        <v>4309</v>
      </c>
      <c r="E107" s="32" t="s">
        <v>4196</v>
      </c>
      <c r="F107" s="32" t="s">
        <v>784</v>
      </c>
      <c r="G107" s="32" t="s">
        <v>784</v>
      </c>
      <c r="H107" s="32">
        <v>0</v>
      </c>
      <c r="I107" s="33">
        <v>0</v>
      </c>
      <c r="J107" s="32">
        <v>0</v>
      </c>
      <c r="K107" s="32">
        <v>0</v>
      </c>
      <c r="L107" s="33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</row>
    <row r="108" spans="1:20" x14ac:dyDescent="0.35">
      <c r="A108" s="32" t="s">
        <v>1682</v>
      </c>
      <c r="B108" s="32" t="s">
        <v>4310</v>
      </c>
      <c r="C108" s="32">
        <v>55</v>
      </c>
      <c r="D108" s="32" t="s">
        <v>4311</v>
      </c>
      <c r="E108" s="32" t="s">
        <v>4196</v>
      </c>
      <c r="F108" s="32" t="s">
        <v>784</v>
      </c>
      <c r="G108" s="32" t="s">
        <v>784</v>
      </c>
      <c r="H108" s="32">
        <v>0</v>
      </c>
      <c r="I108" s="33">
        <v>0</v>
      </c>
      <c r="J108" s="32">
        <v>0</v>
      </c>
      <c r="K108" s="32">
        <v>0</v>
      </c>
      <c r="L108" s="33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</row>
    <row r="109" spans="1:20" x14ac:dyDescent="0.35">
      <c r="A109" s="32" t="s">
        <v>1685</v>
      </c>
      <c r="B109" s="32" t="s">
        <v>4312</v>
      </c>
      <c r="C109" s="32">
        <v>56</v>
      </c>
      <c r="D109" s="32" t="s">
        <v>2771</v>
      </c>
      <c r="E109" s="32" t="s">
        <v>4196</v>
      </c>
      <c r="F109" s="32" t="s">
        <v>784</v>
      </c>
      <c r="G109" s="32" t="s">
        <v>784</v>
      </c>
      <c r="H109" s="32">
        <v>0</v>
      </c>
      <c r="I109" s="33">
        <v>0</v>
      </c>
      <c r="J109" s="32">
        <v>0</v>
      </c>
      <c r="K109" s="32">
        <v>0</v>
      </c>
      <c r="L109" s="33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</row>
    <row r="110" spans="1:20" x14ac:dyDescent="0.35">
      <c r="A110" s="32" t="s">
        <v>1688</v>
      </c>
      <c r="B110" s="32" t="s">
        <v>4313</v>
      </c>
      <c r="C110" s="32">
        <v>58</v>
      </c>
      <c r="D110" s="32" t="s">
        <v>4314</v>
      </c>
      <c r="E110" s="32" t="s">
        <v>4196</v>
      </c>
      <c r="F110" s="32" t="s">
        <v>784</v>
      </c>
      <c r="G110" s="32" t="s">
        <v>784</v>
      </c>
      <c r="H110" s="32">
        <v>0</v>
      </c>
      <c r="I110" s="33">
        <v>0</v>
      </c>
      <c r="J110" s="32">
        <v>0</v>
      </c>
      <c r="K110" s="32">
        <v>0</v>
      </c>
      <c r="L110" s="33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x14ac:dyDescent="0.35">
      <c r="A111" s="32" t="s">
        <v>1691</v>
      </c>
      <c r="B111" s="32" t="s">
        <v>4315</v>
      </c>
      <c r="C111" s="32">
        <v>59</v>
      </c>
      <c r="D111" s="32" t="s">
        <v>4316</v>
      </c>
      <c r="E111" s="32" t="s">
        <v>4196</v>
      </c>
      <c r="F111" s="32" t="s">
        <v>784</v>
      </c>
      <c r="G111" s="32" t="s">
        <v>784</v>
      </c>
      <c r="H111" s="32">
        <v>0</v>
      </c>
      <c r="I111" s="33">
        <v>0</v>
      </c>
      <c r="J111" s="32">
        <v>0</v>
      </c>
      <c r="K111" s="32">
        <v>0</v>
      </c>
      <c r="L111" s="33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</row>
    <row r="112" spans="1:20" x14ac:dyDescent="0.35">
      <c r="A112" s="32" t="s">
        <v>1694</v>
      </c>
      <c r="B112" s="32" t="s">
        <v>4317</v>
      </c>
      <c r="C112" s="32">
        <v>60</v>
      </c>
      <c r="D112" s="32" t="s">
        <v>1577</v>
      </c>
      <c r="E112" s="32" t="s">
        <v>4196</v>
      </c>
      <c r="F112" s="32" t="s">
        <v>1476</v>
      </c>
      <c r="G112" s="32" t="s">
        <v>415</v>
      </c>
      <c r="H112" s="32">
        <v>0</v>
      </c>
      <c r="I112" s="33">
        <v>0</v>
      </c>
      <c r="J112" s="32">
        <v>0</v>
      </c>
      <c r="K112" s="32">
        <v>0</v>
      </c>
      <c r="L112" s="33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</row>
    <row r="113" spans="1:20" x14ac:dyDescent="0.35">
      <c r="A113" s="32" t="s">
        <v>1697</v>
      </c>
      <c r="B113" s="32" t="s">
        <v>4318</v>
      </c>
      <c r="C113" s="32">
        <v>64</v>
      </c>
      <c r="D113" s="32" t="s">
        <v>1630</v>
      </c>
      <c r="E113" s="32" t="s">
        <v>4196</v>
      </c>
      <c r="F113" s="32" t="s">
        <v>1482</v>
      </c>
      <c r="G113" s="32" t="s">
        <v>415</v>
      </c>
      <c r="H113" s="32">
        <v>0</v>
      </c>
      <c r="I113" s="33">
        <v>0</v>
      </c>
      <c r="J113" s="32">
        <v>0</v>
      </c>
      <c r="K113" s="32">
        <v>0</v>
      </c>
      <c r="L113" s="33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</row>
    <row r="114" spans="1:20" x14ac:dyDescent="0.35">
      <c r="A114" s="32" t="s">
        <v>1700</v>
      </c>
      <c r="B114" s="32" t="s">
        <v>4319</v>
      </c>
      <c r="C114" s="32">
        <v>65</v>
      </c>
      <c r="D114" s="32" t="s">
        <v>1639</v>
      </c>
      <c r="E114" s="32" t="s">
        <v>4196</v>
      </c>
      <c r="F114" s="32" t="s">
        <v>1482</v>
      </c>
      <c r="G114" s="32" t="s">
        <v>415</v>
      </c>
      <c r="H114" s="32">
        <v>0</v>
      </c>
      <c r="I114" s="33">
        <v>0</v>
      </c>
      <c r="J114" s="32">
        <v>0</v>
      </c>
      <c r="K114" s="32">
        <v>0</v>
      </c>
      <c r="L114" s="33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</row>
    <row r="115" spans="1:20" x14ac:dyDescent="0.35">
      <c r="A115" s="32" t="s">
        <v>1703</v>
      </c>
      <c r="B115" s="32" t="s">
        <v>4320</v>
      </c>
      <c r="C115" s="32">
        <v>66</v>
      </c>
      <c r="D115" s="32" t="s">
        <v>4321</v>
      </c>
      <c r="E115" s="32" t="s">
        <v>4196</v>
      </c>
      <c r="F115" s="32" t="s">
        <v>1482</v>
      </c>
      <c r="G115" s="32" t="s">
        <v>415</v>
      </c>
      <c r="H115" s="32">
        <v>0</v>
      </c>
      <c r="I115" s="33">
        <v>0</v>
      </c>
      <c r="J115" s="32">
        <v>0</v>
      </c>
      <c r="K115" s="32">
        <v>0</v>
      </c>
      <c r="L115" s="33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x14ac:dyDescent="0.35">
      <c r="A116" s="32" t="s">
        <v>1706</v>
      </c>
      <c r="B116" s="32" t="s">
        <v>4322</v>
      </c>
      <c r="C116" s="32">
        <v>67</v>
      </c>
      <c r="D116" s="32" t="s">
        <v>3119</v>
      </c>
      <c r="E116" s="32" t="s">
        <v>4196</v>
      </c>
      <c r="F116" s="32" t="s">
        <v>1482</v>
      </c>
      <c r="G116" s="32" t="s">
        <v>415</v>
      </c>
      <c r="H116" s="32">
        <v>0</v>
      </c>
      <c r="I116" s="33">
        <v>0</v>
      </c>
      <c r="J116" s="32">
        <v>0</v>
      </c>
      <c r="K116" s="32">
        <v>0</v>
      </c>
      <c r="L116" s="33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</row>
    <row r="117" spans="1:20" x14ac:dyDescent="0.35">
      <c r="A117" s="32" t="s">
        <v>1709</v>
      </c>
      <c r="B117" s="32" t="s">
        <v>4323</v>
      </c>
      <c r="C117" s="32">
        <v>68</v>
      </c>
      <c r="D117" s="32" t="s">
        <v>4324</v>
      </c>
      <c r="E117" s="32" t="s">
        <v>4196</v>
      </c>
      <c r="F117" s="32" t="s">
        <v>1482</v>
      </c>
      <c r="G117" s="32" t="s">
        <v>415</v>
      </c>
      <c r="H117" s="32">
        <v>0</v>
      </c>
      <c r="I117" s="33">
        <v>0</v>
      </c>
      <c r="J117" s="32">
        <v>0</v>
      </c>
      <c r="K117" s="32">
        <v>0</v>
      </c>
      <c r="L117" s="33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</row>
    <row r="118" spans="1:20" x14ac:dyDescent="0.35">
      <c r="A118" s="32" t="s">
        <v>1712</v>
      </c>
      <c r="B118" s="32" t="s">
        <v>4325</v>
      </c>
      <c r="C118" s="32">
        <v>69</v>
      </c>
      <c r="D118" s="32" t="s">
        <v>4326</v>
      </c>
      <c r="E118" s="32" t="s">
        <v>4196</v>
      </c>
      <c r="F118" s="32" t="s">
        <v>1482</v>
      </c>
      <c r="G118" s="32" t="s">
        <v>415</v>
      </c>
      <c r="H118" s="32">
        <v>0</v>
      </c>
      <c r="I118" s="33">
        <v>0</v>
      </c>
      <c r="J118" s="32">
        <v>0</v>
      </c>
      <c r="K118" s="32">
        <v>0</v>
      </c>
      <c r="L118" s="33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</row>
    <row r="119" spans="1:20" x14ac:dyDescent="0.35">
      <c r="A119" s="32" t="s">
        <v>1715</v>
      </c>
      <c r="B119" s="32" t="s">
        <v>4327</v>
      </c>
      <c r="C119" s="32">
        <v>70</v>
      </c>
      <c r="D119" s="32" t="s">
        <v>4328</v>
      </c>
      <c r="E119" s="32" t="s">
        <v>4196</v>
      </c>
      <c r="F119" s="32" t="s">
        <v>1480</v>
      </c>
      <c r="G119" s="32" t="s">
        <v>415</v>
      </c>
      <c r="H119" s="32">
        <v>0</v>
      </c>
      <c r="I119" s="33">
        <v>0</v>
      </c>
      <c r="J119" s="32">
        <v>0</v>
      </c>
      <c r="K119" s="32">
        <v>0</v>
      </c>
      <c r="L119" s="33">
        <v>0</v>
      </c>
      <c r="M119" s="7">
        <v>2.91303E-3</v>
      </c>
      <c r="N119" s="7">
        <v>5.8260600000000001E-3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</row>
    <row r="120" spans="1:20" x14ac:dyDescent="0.35">
      <c r="A120" s="32" t="s">
        <v>1718</v>
      </c>
      <c r="B120" s="32" t="s">
        <v>4329</v>
      </c>
      <c r="C120" s="32">
        <v>71</v>
      </c>
      <c r="D120" s="32" t="s">
        <v>4330</v>
      </c>
      <c r="E120" s="32" t="s">
        <v>4196</v>
      </c>
      <c r="F120" s="32" t="s">
        <v>1480</v>
      </c>
      <c r="G120" s="32" t="s">
        <v>415</v>
      </c>
      <c r="H120" s="32">
        <v>0</v>
      </c>
      <c r="I120" s="33">
        <v>0</v>
      </c>
      <c r="J120" s="32">
        <v>0</v>
      </c>
      <c r="K120" s="32">
        <v>0</v>
      </c>
      <c r="L120" s="33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x14ac:dyDescent="0.35">
      <c r="A121" s="32" t="s">
        <v>1721</v>
      </c>
      <c r="B121" s="32" t="s">
        <v>4331</v>
      </c>
      <c r="C121" s="32">
        <v>72</v>
      </c>
      <c r="D121" s="32" t="s">
        <v>4332</v>
      </c>
      <c r="E121" s="32" t="s">
        <v>4196</v>
      </c>
      <c r="F121" s="32" t="s">
        <v>1480</v>
      </c>
      <c r="G121" s="32" t="s">
        <v>415</v>
      </c>
      <c r="H121" s="32">
        <v>0</v>
      </c>
      <c r="I121" s="33">
        <v>0</v>
      </c>
      <c r="J121" s="32">
        <v>0</v>
      </c>
      <c r="K121" s="32">
        <v>0</v>
      </c>
      <c r="L121" s="33">
        <v>0</v>
      </c>
      <c r="M121" s="7">
        <v>8.3230000000000001E-5</v>
      </c>
      <c r="N121" s="7">
        <v>1.6646E-4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x14ac:dyDescent="0.35">
      <c r="A122" s="32" t="s">
        <v>1724</v>
      </c>
      <c r="B122" s="32" t="s">
        <v>4333</v>
      </c>
      <c r="C122" s="32">
        <v>73</v>
      </c>
      <c r="D122" s="32" t="s">
        <v>4334</v>
      </c>
      <c r="E122" s="32" t="s">
        <v>4196</v>
      </c>
      <c r="F122" s="32" t="s">
        <v>1480</v>
      </c>
      <c r="G122" s="32" t="s">
        <v>415</v>
      </c>
      <c r="H122" s="32">
        <v>0</v>
      </c>
      <c r="I122" s="33">
        <v>0</v>
      </c>
      <c r="J122" s="32">
        <v>0</v>
      </c>
      <c r="K122" s="32">
        <v>0</v>
      </c>
      <c r="L122" s="33">
        <v>0</v>
      </c>
      <c r="M122" s="7">
        <v>1.6646E-4</v>
      </c>
      <c r="N122" s="7">
        <v>3.3292E-4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</row>
    <row r="123" spans="1:20" x14ac:dyDescent="0.35">
      <c r="A123" s="32" t="s">
        <v>1727</v>
      </c>
      <c r="B123" s="32" t="s">
        <v>4335</v>
      </c>
      <c r="C123" s="32">
        <v>76</v>
      </c>
      <c r="D123" s="32" t="s">
        <v>4336</v>
      </c>
      <c r="E123" s="32" t="s">
        <v>4196</v>
      </c>
      <c r="F123" s="32" t="s">
        <v>1480</v>
      </c>
      <c r="G123" s="32" t="s">
        <v>415</v>
      </c>
      <c r="H123" s="32">
        <v>0</v>
      </c>
      <c r="I123" s="33">
        <v>0</v>
      </c>
      <c r="J123" s="32">
        <v>0</v>
      </c>
      <c r="K123" s="32">
        <v>0</v>
      </c>
      <c r="L123" s="33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x14ac:dyDescent="0.35">
      <c r="A124" s="32" t="s">
        <v>1730</v>
      </c>
      <c r="B124" s="32" t="s">
        <v>4337</v>
      </c>
      <c r="C124" s="32">
        <v>77</v>
      </c>
      <c r="D124" s="32" t="s">
        <v>4338</v>
      </c>
      <c r="E124" s="32" t="s">
        <v>4196</v>
      </c>
      <c r="F124" s="32" t="s">
        <v>1480</v>
      </c>
      <c r="G124" s="32" t="s">
        <v>415</v>
      </c>
      <c r="H124" s="32">
        <v>0</v>
      </c>
      <c r="I124" s="33">
        <v>0</v>
      </c>
      <c r="J124" s="32">
        <v>0</v>
      </c>
      <c r="K124" s="32">
        <v>0</v>
      </c>
      <c r="L124" s="33">
        <v>0</v>
      </c>
      <c r="M124" s="7">
        <v>2.9962500000000002E-3</v>
      </c>
      <c r="N124" s="7">
        <v>5.9925000000000004E-3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</row>
    <row r="125" spans="1:20" x14ac:dyDescent="0.35">
      <c r="A125" s="32" t="s">
        <v>1733</v>
      </c>
      <c r="B125" s="32" t="s">
        <v>4339</v>
      </c>
      <c r="C125" s="32">
        <v>78</v>
      </c>
      <c r="D125" s="32" t="s">
        <v>4340</v>
      </c>
      <c r="E125" s="32" t="s">
        <v>4196</v>
      </c>
      <c r="F125" s="32" t="s">
        <v>1480</v>
      </c>
      <c r="G125" s="32" t="s">
        <v>415</v>
      </c>
      <c r="H125" s="32">
        <v>0</v>
      </c>
      <c r="I125" s="33">
        <v>0</v>
      </c>
      <c r="J125" s="32">
        <v>0</v>
      </c>
      <c r="K125" s="32">
        <v>0</v>
      </c>
      <c r="L125" s="33">
        <v>0</v>
      </c>
      <c r="M125" s="7">
        <v>2.58011E-3</v>
      </c>
      <c r="N125" s="7">
        <v>5.1602200000000001E-3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</row>
    <row r="126" spans="1:20" x14ac:dyDescent="0.35">
      <c r="A126" s="32" t="s">
        <v>1736</v>
      </c>
      <c r="B126" s="32" t="s">
        <v>4341</v>
      </c>
      <c r="C126" s="32">
        <v>81</v>
      </c>
      <c r="D126" s="32" t="s">
        <v>4342</v>
      </c>
      <c r="E126" s="32" t="s">
        <v>4196</v>
      </c>
      <c r="F126" s="32" t="s">
        <v>1480</v>
      </c>
      <c r="G126" s="32" t="s">
        <v>415</v>
      </c>
      <c r="H126" s="32">
        <v>0</v>
      </c>
      <c r="I126" s="33">
        <v>0</v>
      </c>
      <c r="J126" s="32">
        <v>0</v>
      </c>
      <c r="K126" s="32">
        <v>0</v>
      </c>
      <c r="L126" s="33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</row>
    <row r="127" spans="1:20" x14ac:dyDescent="0.35">
      <c r="A127" s="32" t="s">
        <v>1739</v>
      </c>
      <c r="B127" s="32" t="s">
        <v>4343</v>
      </c>
      <c r="C127" s="32">
        <v>82</v>
      </c>
      <c r="D127" s="32" t="s">
        <v>4344</v>
      </c>
      <c r="E127" s="32" t="s">
        <v>4196</v>
      </c>
      <c r="F127" s="32" t="s">
        <v>1480</v>
      </c>
      <c r="G127" s="32" t="s">
        <v>415</v>
      </c>
      <c r="H127" s="32">
        <v>0</v>
      </c>
      <c r="I127" s="33">
        <v>0</v>
      </c>
      <c r="J127" s="32">
        <v>0</v>
      </c>
      <c r="K127" s="32">
        <v>0</v>
      </c>
      <c r="L127" s="33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x14ac:dyDescent="0.35">
      <c r="A128" s="32" t="s">
        <v>1742</v>
      </c>
      <c r="B128" s="32" t="s">
        <v>4345</v>
      </c>
      <c r="C128" s="32">
        <v>83</v>
      </c>
      <c r="D128" s="32" t="s">
        <v>3015</v>
      </c>
      <c r="E128" s="32" t="s">
        <v>4196</v>
      </c>
      <c r="F128" s="32" t="s">
        <v>1483</v>
      </c>
      <c r="G128" s="32" t="s">
        <v>415</v>
      </c>
      <c r="H128" s="32">
        <v>0</v>
      </c>
      <c r="I128" s="33">
        <v>0</v>
      </c>
      <c r="J128" s="32">
        <v>0</v>
      </c>
      <c r="K128" s="32">
        <v>0</v>
      </c>
      <c r="L128" s="33">
        <v>0</v>
      </c>
      <c r="M128" s="7">
        <v>1.6646E-4</v>
      </c>
      <c r="N128" s="7">
        <v>3.3292E-4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</row>
    <row r="129" spans="1:20" x14ac:dyDescent="0.35">
      <c r="A129" s="32" t="s">
        <v>1745</v>
      </c>
      <c r="B129" s="32" t="s">
        <v>4346</v>
      </c>
      <c r="C129" s="32">
        <v>84</v>
      </c>
      <c r="D129" s="32" t="s">
        <v>4347</v>
      </c>
      <c r="E129" s="32" t="s">
        <v>4196</v>
      </c>
      <c r="F129" s="32" t="s">
        <v>1483</v>
      </c>
      <c r="G129" s="32" t="s">
        <v>415</v>
      </c>
      <c r="H129" s="32">
        <v>0</v>
      </c>
      <c r="I129" s="33">
        <v>0</v>
      </c>
      <c r="J129" s="32">
        <v>0</v>
      </c>
      <c r="K129" s="32">
        <v>0</v>
      </c>
      <c r="L129" s="33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</row>
    <row r="130" spans="1:20" x14ac:dyDescent="0.35">
      <c r="A130" s="32" t="s">
        <v>1748</v>
      </c>
      <c r="B130" s="32" t="s">
        <v>4348</v>
      </c>
      <c r="C130" s="32">
        <v>87</v>
      </c>
      <c r="D130" s="32" t="s">
        <v>4349</v>
      </c>
      <c r="E130" s="32" t="s">
        <v>4196</v>
      </c>
      <c r="F130" s="32" t="s">
        <v>1476</v>
      </c>
      <c r="G130" s="32" t="s">
        <v>415</v>
      </c>
      <c r="H130" s="32">
        <v>0</v>
      </c>
      <c r="I130" s="33">
        <v>0</v>
      </c>
      <c r="J130" s="32">
        <v>0</v>
      </c>
      <c r="K130" s="32">
        <v>0</v>
      </c>
      <c r="L130" s="33">
        <v>0</v>
      </c>
      <c r="M130" s="7">
        <v>1.6646E-4</v>
      </c>
      <c r="N130" s="7">
        <v>3.3292E-4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</row>
    <row r="131" spans="1:20" x14ac:dyDescent="0.35">
      <c r="A131" s="32" t="s">
        <v>1751</v>
      </c>
      <c r="B131" s="32" t="s">
        <v>4350</v>
      </c>
      <c r="C131" s="32">
        <v>89</v>
      </c>
      <c r="D131" s="32" t="s">
        <v>4351</v>
      </c>
      <c r="E131" s="32" t="s">
        <v>4196</v>
      </c>
      <c r="F131" s="32" t="s">
        <v>1479</v>
      </c>
      <c r="G131" s="32" t="s">
        <v>415</v>
      </c>
      <c r="H131" s="32">
        <v>0</v>
      </c>
      <c r="I131" s="33">
        <v>0</v>
      </c>
      <c r="J131" s="32">
        <v>0</v>
      </c>
      <c r="K131" s="32">
        <v>0</v>
      </c>
      <c r="L131" s="33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x14ac:dyDescent="0.35">
      <c r="A132" s="32" t="s">
        <v>1754</v>
      </c>
      <c r="B132" s="32" t="s">
        <v>4352</v>
      </c>
      <c r="C132" s="32">
        <v>90</v>
      </c>
      <c r="D132" s="32" t="s">
        <v>4353</v>
      </c>
      <c r="E132" s="32" t="s">
        <v>4196</v>
      </c>
      <c r="F132" s="32" t="s">
        <v>1484</v>
      </c>
      <c r="G132" s="32" t="s">
        <v>415</v>
      </c>
      <c r="H132" s="32">
        <v>0</v>
      </c>
      <c r="I132" s="33">
        <v>0</v>
      </c>
      <c r="J132" s="32">
        <v>0</v>
      </c>
      <c r="K132" s="32">
        <v>0</v>
      </c>
      <c r="L132" s="33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x14ac:dyDescent="0.35">
      <c r="A133" s="32" t="s">
        <v>1757</v>
      </c>
      <c r="B133" s="32" t="s">
        <v>4354</v>
      </c>
      <c r="C133" s="32">
        <v>91</v>
      </c>
      <c r="D133" s="32" t="s">
        <v>4355</v>
      </c>
      <c r="E133" s="32" t="s">
        <v>4196</v>
      </c>
      <c r="F133" s="32" t="s">
        <v>1484</v>
      </c>
      <c r="G133" s="32" t="s">
        <v>415</v>
      </c>
      <c r="H133" s="32">
        <v>0</v>
      </c>
      <c r="I133" s="33">
        <v>0</v>
      </c>
      <c r="J133" s="32">
        <v>0</v>
      </c>
      <c r="K133" s="32">
        <v>0</v>
      </c>
      <c r="L133" s="33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</row>
    <row r="134" spans="1:20" x14ac:dyDescent="0.35">
      <c r="A134" s="32" t="s">
        <v>1760</v>
      </c>
      <c r="B134" s="32" t="s">
        <v>4356</v>
      </c>
      <c r="C134" s="32">
        <v>92</v>
      </c>
      <c r="D134" s="32" t="s">
        <v>4357</v>
      </c>
      <c r="E134" s="32" t="s">
        <v>4196</v>
      </c>
      <c r="F134" s="32" t="s">
        <v>1484</v>
      </c>
      <c r="G134" s="32" t="s">
        <v>415</v>
      </c>
      <c r="H134" s="32">
        <v>0</v>
      </c>
      <c r="I134" s="33">
        <v>0</v>
      </c>
      <c r="J134" s="32">
        <v>0</v>
      </c>
      <c r="K134" s="32">
        <v>0</v>
      </c>
      <c r="L134" s="33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x14ac:dyDescent="0.35">
      <c r="A135" s="32" t="s">
        <v>1763</v>
      </c>
      <c r="B135" s="32" t="s">
        <v>4358</v>
      </c>
      <c r="C135" s="32">
        <v>93</v>
      </c>
      <c r="D135" s="32" t="s">
        <v>4359</v>
      </c>
      <c r="E135" s="32" t="s">
        <v>4196</v>
      </c>
      <c r="F135" s="32" t="s">
        <v>1484</v>
      </c>
      <c r="G135" s="32" t="s">
        <v>415</v>
      </c>
      <c r="H135" s="32">
        <v>0</v>
      </c>
      <c r="I135" s="33">
        <v>0</v>
      </c>
      <c r="J135" s="32">
        <v>0</v>
      </c>
      <c r="K135" s="32">
        <v>0</v>
      </c>
      <c r="L135" s="33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</row>
    <row r="136" spans="1:20" x14ac:dyDescent="0.35">
      <c r="A136" s="32" t="s">
        <v>1766</v>
      </c>
      <c r="B136" s="32" t="s">
        <v>4360</v>
      </c>
      <c r="C136" s="32">
        <v>94</v>
      </c>
      <c r="D136" s="32" t="s">
        <v>4361</v>
      </c>
      <c r="E136" s="32" t="s">
        <v>4196</v>
      </c>
      <c r="F136" s="32" t="s">
        <v>1484</v>
      </c>
      <c r="G136" s="32" t="s">
        <v>415</v>
      </c>
      <c r="H136" s="32">
        <v>0</v>
      </c>
      <c r="I136" s="33">
        <v>0</v>
      </c>
      <c r="J136" s="32">
        <v>0</v>
      </c>
      <c r="K136" s="32">
        <v>0</v>
      </c>
      <c r="L136" s="33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</row>
    <row r="137" spans="1:20" x14ac:dyDescent="0.35">
      <c r="A137" s="32" t="s">
        <v>1769</v>
      </c>
      <c r="B137" s="32" t="s">
        <v>4362</v>
      </c>
      <c r="C137" s="32">
        <v>96</v>
      </c>
      <c r="D137" s="32" t="s">
        <v>4363</v>
      </c>
      <c r="E137" s="32" t="s">
        <v>4196</v>
      </c>
      <c r="F137" s="32" t="s">
        <v>1478</v>
      </c>
      <c r="G137" s="32" t="s">
        <v>415</v>
      </c>
      <c r="H137" s="32">
        <v>0</v>
      </c>
      <c r="I137" s="33">
        <v>0</v>
      </c>
      <c r="J137" s="32">
        <v>0</v>
      </c>
      <c r="K137" s="32">
        <v>0</v>
      </c>
      <c r="L137" s="33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</row>
    <row r="138" spans="1:20" x14ac:dyDescent="0.35">
      <c r="A138" s="32" t="s">
        <v>1772</v>
      </c>
      <c r="B138" s="32" t="s">
        <v>4364</v>
      </c>
      <c r="C138" s="32">
        <v>97</v>
      </c>
      <c r="D138" s="32" t="s">
        <v>4365</v>
      </c>
      <c r="E138" s="32" t="s">
        <v>4196</v>
      </c>
      <c r="F138" s="32" t="s">
        <v>1478</v>
      </c>
      <c r="G138" s="32" t="s">
        <v>415</v>
      </c>
      <c r="H138" s="32">
        <v>0</v>
      </c>
      <c r="I138" s="33">
        <v>0</v>
      </c>
      <c r="J138" s="32">
        <v>0</v>
      </c>
      <c r="K138" s="32">
        <v>0</v>
      </c>
      <c r="L138" s="33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x14ac:dyDescent="0.35">
      <c r="A139" s="32" t="s">
        <v>1775</v>
      </c>
      <c r="B139" s="32" t="s">
        <v>4366</v>
      </c>
      <c r="C139" s="32">
        <v>98</v>
      </c>
      <c r="D139" s="32" t="s">
        <v>4367</v>
      </c>
      <c r="E139" s="32" t="s">
        <v>4196</v>
      </c>
      <c r="F139" s="32" t="s">
        <v>1478</v>
      </c>
      <c r="G139" s="32" t="s">
        <v>415</v>
      </c>
      <c r="H139" s="32">
        <v>0</v>
      </c>
      <c r="I139" s="33">
        <v>0</v>
      </c>
      <c r="J139" s="32">
        <v>0</v>
      </c>
      <c r="K139" s="32">
        <v>0</v>
      </c>
      <c r="L139" s="33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x14ac:dyDescent="0.35">
      <c r="A140" s="32" t="s">
        <v>1778</v>
      </c>
      <c r="B140" s="32" t="s">
        <v>4368</v>
      </c>
      <c r="C140" s="32">
        <v>99</v>
      </c>
      <c r="D140" s="32" t="s">
        <v>2909</v>
      </c>
      <c r="E140" s="32" t="s">
        <v>4196</v>
      </c>
      <c r="F140" s="32" t="s">
        <v>1478</v>
      </c>
      <c r="G140" s="32" t="s">
        <v>415</v>
      </c>
      <c r="H140" s="32">
        <v>0</v>
      </c>
      <c r="I140" s="33">
        <v>0</v>
      </c>
      <c r="J140" s="32">
        <v>0</v>
      </c>
      <c r="K140" s="32">
        <v>0</v>
      </c>
      <c r="L140" s="33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</row>
    <row r="141" spans="1:20" x14ac:dyDescent="0.35">
      <c r="A141" s="32" t="s">
        <v>1781</v>
      </c>
      <c r="B141" s="32" t="s">
        <v>4369</v>
      </c>
      <c r="C141" s="32">
        <v>100</v>
      </c>
      <c r="D141" s="32" t="s">
        <v>4370</v>
      </c>
      <c r="E141" s="32" t="s">
        <v>4196</v>
      </c>
      <c r="F141" s="32" t="s">
        <v>1478</v>
      </c>
      <c r="G141" s="32" t="s">
        <v>415</v>
      </c>
      <c r="H141" s="32">
        <v>0</v>
      </c>
      <c r="I141" s="33">
        <v>0</v>
      </c>
      <c r="J141" s="32">
        <v>0</v>
      </c>
      <c r="K141" s="32">
        <v>0</v>
      </c>
      <c r="L141" s="33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</row>
    <row r="142" spans="1:20" x14ac:dyDescent="0.35">
      <c r="A142" s="32" t="s">
        <v>1784</v>
      </c>
      <c r="B142" s="32" t="s">
        <v>4371</v>
      </c>
      <c r="C142" s="32">
        <v>101</v>
      </c>
      <c r="D142" s="32" t="s">
        <v>4365</v>
      </c>
      <c r="E142" s="32" t="s">
        <v>4196</v>
      </c>
      <c r="F142" s="32" t="s">
        <v>1478</v>
      </c>
      <c r="G142" s="32" t="s">
        <v>415</v>
      </c>
      <c r="H142" s="32">
        <v>0</v>
      </c>
      <c r="I142" s="33">
        <v>0</v>
      </c>
      <c r="J142" s="32">
        <v>0</v>
      </c>
      <c r="K142" s="32">
        <v>0</v>
      </c>
      <c r="L142" s="33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x14ac:dyDescent="0.35">
      <c r="A143" s="32" t="s">
        <v>1787</v>
      </c>
      <c r="B143" s="32" t="s">
        <v>4372</v>
      </c>
      <c r="C143" s="32">
        <v>102</v>
      </c>
      <c r="D143" s="32" t="s">
        <v>4367</v>
      </c>
      <c r="E143" s="32" t="s">
        <v>4196</v>
      </c>
      <c r="F143" s="32" t="s">
        <v>1478</v>
      </c>
      <c r="G143" s="32" t="s">
        <v>415</v>
      </c>
      <c r="H143" s="32">
        <v>0</v>
      </c>
      <c r="I143" s="33">
        <v>0</v>
      </c>
      <c r="J143" s="32">
        <v>0</v>
      </c>
      <c r="K143" s="32">
        <v>0</v>
      </c>
      <c r="L143" s="33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</row>
    <row r="144" spans="1:20" x14ac:dyDescent="0.35">
      <c r="A144" s="32" t="s">
        <v>1790</v>
      </c>
      <c r="B144" s="32" t="s">
        <v>4373</v>
      </c>
      <c r="C144" s="32">
        <v>103</v>
      </c>
      <c r="D144" s="32" t="s">
        <v>2909</v>
      </c>
      <c r="E144" s="32" t="s">
        <v>4196</v>
      </c>
      <c r="F144" s="32" t="s">
        <v>1478</v>
      </c>
      <c r="G144" s="32" t="s">
        <v>415</v>
      </c>
      <c r="H144" s="32">
        <v>0</v>
      </c>
      <c r="I144" s="33">
        <v>0</v>
      </c>
      <c r="J144" s="32">
        <v>0</v>
      </c>
      <c r="K144" s="32">
        <v>0</v>
      </c>
      <c r="L144" s="33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</row>
    <row r="145" spans="1:20" x14ac:dyDescent="0.35">
      <c r="A145" s="32" t="s">
        <v>1791</v>
      </c>
      <c r="B145" s="32" t="s">
        <v>4374</v>
      </c>
      <c r="C145" s="32">
        <v>104</v>
      </c>
      <c r="D145" s="32" t="s">
        <v>4370</v>
      </c>
      <c r="E145" s="32" t="s">
        <v>4196</v>
      </c>
      <c r="F145" s="32" t="s">
        <v>1478</v>
      </c>
      <c r="G145" s="32" t="s">
        <v>415</v>
      </c>
      <c r="H145" s="32">
        <v>0</v>
      </c>
      <c r="I145" s="33">
        <v>0</v>
      </c>
      <c r="J145" s="32">
        <v>0</v>
      </c>
      <c r="K145" s="32">
        <v>0</v>
      </c>
      <c r="L145" s="33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x14ac:dyDescent="0.35">
      <c r="A146" s="32" t="s">
        <v>1794</v>
      </c>
      <c r="B146" s="32" t="s">
        <v>4375</v>
      </c>
      <c r="C146" s="32">
        <v>105</v>
      </c>
      <c r="D146" s="32" t="s">
        <v>4376</v>
      </c>
      <c r="E146" s="32" t="s">
        <v>4196</v>
      </c>
      <c r="F146" s="32" t="s">
        <v>1478</v>
      </c>
      <c r="G146" s="32" t="s">
        <v>415</v>
      </c>
      <c r="H146" s="32">
        <v>0</v>
      </c>
      <c r="I146" s="33">
        <v>0</v>
      </c>
      <c r="J146" s="32">
        <v>0</v>
      </c>
      <c r="K146" s="32">
        <v>0</v>
      </c>
      <c r="L146" s="33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</row>
    <row r="147" spans="1:20" x14ac:dyDescent="0.35">
      <c r="A147" s="32" t="s">
        <v>1797</v>
      </c>
      <c r="B147" s="32" t="s">
        <v>4377</v>
      </c>
      <c r="C147" s="32">
        <v>106</v>
      </c>
      <c r="D147" s="32" t="s">
        <v>4378</v>
      </c>
      <c r="E147" s="32" t="s">
        <v>4196</v>
      </c>
      <c r="F147" s="32" t="s">
        <v>1478</v>
      </c>
      <c r="G147" s="32" t="s">
        <v>415</v>
      </c>
      <c r="H147" s="32">
        <v>0</v>
      </c>
      <c r="I147" s="33">
        <v>0</v>
      </c>
      <c r="J147" s="32">
        <v>0</v>
      </c>
      <c r="K147" s="32">
        <v>0</v>
      </c>
      <c r="L147" s="33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x14ac:dyDescent="0.35">
      <c r="A148" s="32" t="s">
        <v>1800</v>
      </c>
      <c r="B148" s="32" t="s">
        <v>4379</v>
      </c>
      <c r="C148" s="32">
        <v>107</v>
      </c>
      <c r="D148" s="32" t="s">
        <v>4380</v>
      </c>
      <c r="E148" s="32" t="s">
        <v>4196</v>
      </c>
      <c r="F148" s="32" t="s">
        <v>1478</v>
      </c>
      <c r="G148" s="32" t="s">
        <v>415</v>
      </c>
      <c r="H148" s="32">
        <v>0</v>
      </c>
      <c r="I148" s="33">
        <v>0</v>
      </c>
      <c r="J148" s="32">
        <v>0</v>
      </c>
      <c r="K148" s="32">
        <v>0</v>
      </c>
      <c r="L148" s="33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x14ac:dyDescent="0.35">
      <c r="A149" s="32" t="s">
        <v>1803</v>
      </c>
      <c r="B149" s="32" t="s">
        <v>4381</v>
      </c>
      <c r="C149" s="32">
        <v>108</v>
      </c>
      <c r="D149" s="32" t="s">
        <v>4382</v>
      </c>
      <c r="E149" s="32" t="s">
        <v>4196</v>
      </c>
      <c r="F149" s="32" t="s">
        <v>1478</v>
      </c>
      <c r="G149" s="32" t="s">
        <v>415</v>
      </c>
      <c r="H149" s="32">
        <v>0</v>
      </c>
      <c r="I149" s="33">
        <v>0</v>
      </c>
      <c r="J149" s="32">
        <v>0</v>
      </c>
      <c r="K149" s="32">
        <v>0</v>
      </c>
      <c r="L149" s="33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</row>
    <row r="150" spans="1:20" x14ac:dyDescent="0.35">
      <c r="A150" s="32" t="s">
        <v>1806</v>
      </c>
      <c r="B150" s="32" t="s">
        <v>4383</v>
      </c>
      <c r="C150" s="32">
        <v>109</v>
      </c>
      <c r="D150" s="32" t="s">
        <v>2051</v>
      </c>
      <c r="E150" s="32" t="s">
        <v>4196</v>
      </c>
      <c r="F150" s="32" t="s">
        <v>1478</v>
      </c>
      <c r="G150" s="32" t="s">
        <v>415</v>
      </c>
      <c r="H150" s="32">
        <v>0</v>
      </c>
      <c r="I150" s="33">
        <v>0</v>
      </c>
      <c r="J150" s="32">
        <v>0</v>
      </c>
      <c r="K150" s="32">
        <v>0</v>
      </c>
      <c r="L150" s="33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</row>
    <row r="151" spans="1:20" x14ac:dyDescent="0.35">
      <c r="A151" s="32" t="s">
        <v>1809</v>
      </c>
      <c r="B151" s="32" t="s">
        <v>4384</v>
      </c>
      <c r="C151" s="32">
        <v>110</v>
      </c>
      <c r="D151" s="32" t="s">
        <v>4385</v>
      </c>
      <c r="E151" s="32" t="s">
        <v>4196</v>
      </c>
      <c r="F151" s="32" t="s">
        <v>1478</v>
      </c>
      <c r="G151" s="32" t="s">
        <v>415</v>
      </c>
      <c r="H151" s="32">
        <v>0</v>
      </c>
      <c r="I151" s="33">
        <v>0</v>
      </c>
      <c r="J151" s="32">
        <v>0</v>
      </c>
      <c r="K151" s="32">
        <v>0</v>
      </c>
      <c r="L151" s="33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</row>
    <row r="152" spans="1:20" x14ac:dyDescent="0.35">
      <c r="A152" s="32" t="s">
        <v>1812</v>
      </c>
      <c r="B152" s="32" t="s">
        <v>4386</v>
      </c>
      <c r="C152" s="32">
        <v>111</v>
      </c>
      <c r="D152" s="32" t="s">
        <v>4387</v>
      </c>
      <c r="E152" s="32" t="s">
        <v>4196</v>
      </c>
      <c r="F152" s="32" t="s">
        <v>1478</v>
      </c>
      <c r="G152" s="32" t="s">
        <v>415</v>
      </c>
      <c r="H152" s="32">
        <v>0</v>
      </c>
      <c r="I152" s="33">
        <v>0</v>
      </c>
      <c r="J152" s="32">
        <v>0</v>
      </c>
      <c r="K152" s="32">
        <v>0</v>
      </c>
      <c r="L152" s="33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x14ac:dyDescent="0.35">
      <c r="A153" s="32" t="s">
        <v>1815</v>
      </c>
      <c r="B153" s="32" t="s">
        <v>4388</v>
      </c>
      <c r="C153" s="32">
        <v>112</v>
      </c>
      <c r="D153" s="32" t="s">
        <v>2069</v>
      </c>
      <c r="E153" s="32" t="s">
        <v>4196</v>
      </c>
      <c r="F153" s="32" t="s">
        <v>1478</v>
      </c>
      <c r="G153" s="32" t="s">
        <v>415</v>
      </c>
      <c r="H153" s="32">
        <v>0</v>
      </c>
      <c r="I153" s="33">
        <v>0</v>
      </c>
      <c r="J153" s="32">
        <v>0</v>
      </c>
      <c r="K153" s="32">
        <v>0</v>
      </c>
      <c r="L153" s="33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</row>
    <row r="154" spans="1:20" x14ac:dyDescent="0.35">
      <c r="A154" s="32" t="s">
        <v>1818</v>
      </c>
      <c r="B154" s="32" t="s">
        <v>4389</v>
      </c>
      <c r="C154" s="32">
        <v>113</v>
      </c>
      <c r="D154" s="32" t="s">
        <v>2075</v>
      </c>
      <c r="E154" s="32" t="s">
        <v>4196</v>
      </c>
      <c r="F154" s="32" t="s">
        <v>1478</v>
      </c>
      <c r="G154" s="32" t="s">
        <v>415</v>
      </c>
      <c r="H154" s="32">
        <v>0</v>
      </c>
      <c r="I154" s="33">
        <v>0</v>
      </c>
      <c r="J154" s="32">
        <v>0</v>
      </c>
      <c r="K154" s="32">
        <v>0</v>
      </c>
      <c r="L154" s="33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</row>
    <row r="155" spans="1:20" x14ac:dyDescent="0.35">
      <c r="A155" s="32" t="s">
        <v>1821</v>
      </c>
      <c r="B155" s="32" t="s">
        <v>4390</v>
      </c>
      <c r="C155" s="32">
        <v>114</v>
      </c>
      <c r="D155" s="32" t="s">
        <v>2078</v>
      </c>
      <c r="E155" s="32" t="s">
        <v>4196</v>
      </c>
      <c r="F155" s="32" t="s">
        <v>1478</v>
      </c>
      <c r="G155" s="32" t="s">
        <v>415</v>
      </c>
      <c r="H155" s="32">
        <v>0</v>
      </c>
      <c r="I155" s="33">
        <v>0</v>
      </c>
      <c r="J155" s="32">
        <v>0</v>
      </c>
      <c r="K155" s="32">
        <v>0</v>
      </c>
      <c r="L155" s="33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x14ac:dyDescent="0.35">
      <c r="A156" s="32" t="s">
        <v>1824</v>
      </c>
      <c r="B156" s="32" t="s">
        <v>4391</v>
      </c>
      <c r="C156" s="32">
        <v>115</v>
      </c>
      <c r="D156" s="32" t="s">
        <v>2054</v>
      </c>
      <c r="E156" s="32" t="s">
        <v>4196</v>
      </c>
      <c r="F156" s="32" t="s">
        <v>1478</v>
      </c>
      <c r="G156" s="32" t="s">
        <v>415</v>
      </c>
      <c r="H156" s="32">
        <v>0</v>
      </c>
      <c r="I156" s="33">
        <v>0</v>
      </c>
      <c r="J156" s="32">
        <v>0</v>
      </c>
      <c r="K156" s="32">
        <v>0</v>
      </c>
      <c r="L156" s="33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</row>
    <row r="157" spans="1:20" x14ac:dyDescent="0.35">
      <c r="A157" s="32" t="s">
        <v>1827</v>
      </c>
      <c r="B157" s="32" t="s">
        <v>4392</v>
      </c>
      <c r="C157" s="32">
        <v>116</v>
      </c>
      <c r="D157" s="32" t="s">
        <v>2057</v>
      </c>
      <c r="E157" s="32" t="s">
        <v>4196</v>
      </c>
      <c r="F157" s="32" t="s">
        <v>1478</v>
      </c>
      <c r="G157" s="32" t="s">
        <v>415</v>
      </c>
      <c r="H157" s="32">
        <v>0</v>
      </c>
      <c r="I157" s="33">
        <v>0</v>
      </c>
      <c r="J157" s="32">
        <v>0</v>
      </c>
      <c r="K157" s="32">
        <v>0</v>
      </c>
      <c r="L157" s="33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</row>
    <row r="158" spans="1:20" x14ac:dyDescent="0.35">
      <c r="A158" s="32" t="s">
        <v>1830</v>
      </c>
      <c r="B158" s="32" t="s">
        <v>4393</v>
      </c>
      <c r="C158" s="32">
        <v>117</v>
      </c>
      <c r="D158" s="32" t="s">
        <v>2060</v>
      </c>
      <c r="E158" s="32" t="s">
        <v>4196</v>
      </c>
      <c r="F158" s="32" t="s">
        <v>1478</v>
      </c>
      <c r="G158" s="32" t="s">
        <v>415</v>
      </c>
      <c r="H158" s="32">
        <v>0</v>
      </c>
      <c r="I158" s="33">
        <v>0</v>
      </c>
      <c r="J158" s="32">
        <v>0</v>
      </c>
      <c r="K158" s="32">
        <v>0</v>
      </c>
      <c r="L158" s="33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x14ac:dyDescent="0.35">
      <c r="A159" s="32" t="s">
        <v>1833</v>
      </c>
      <c r="B159" s="32" t="s">
        <v>4394</v>
      </c>
      <c r="C159" s="32">
        <v>118</v>
      </c>
      <c r="D159" s="32" t="s">
        <v>2063</v>
      </c>
      <c r="E159" s="32" t="s">
        <v>4196</v>
      </c>
      <c r="F159" s="32" t="s">
        <v>1478</v>
      </c>
      <c r="G159" s="32" t="s">
        <v>415</v>
      </c>
      <c r="H159" s="32">
        <v>0</v>
      </c>
      <c r="I159" s="33">
        <v>0</v>
      </c>
      <c r="J159" s="32">
        <v>0</v>
      </c>
      <c r="K159" s="32">
        <v>0</v>
      </c>
      <c r="L159" s="33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</row>
    <row r="160" spans="1:20" x14ac:dyDescent="0.35">
      <c r="A160" s="32" t="s">
        <v>1836</v>
      </c>
      <c r="B160" s="32" t="s">
        <v>4395</v>
      </c>
      <c r="C160" s="32">
        <v>119</v>
      </c>
      <c r="D160" s="32" t="s">
        <v>2099</v>
      </c>
      <c r="E160" s="32" t="s">
        <v>4196</v>
      </c>
      <c r="F160" s="32" t="s">
        <v>1478</v>
      </c>
      <c r="G160" s="32" t="s">
        <v>415</v>
      </c>
      <c r="H160" s="32">
        <v>0</v>
      </c>
      <c r="I160" s="33">
        <v>0</v>
      </c>
      <c r="J160" s="32">
        <v>0</v>
      </c>
      <c r="K160" s="32">
        <v>0</v>
      </c>
      <c r="L160" s="33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</row>
    <row r="161" spans="1:20" x14ac:dyDescent="0.35">
      <c r="A161" s="32" t="s">
        <v>1839</v>
      </c>
      <c r="B161" s="32" t="s">
        <v>4396</v>
      </c>
      <c r="C161" s="32">
        <v>120</v>
      </c>
      <c r="D161" s="32" t="s">
        <v>2102</v>
      </c>
      <c r="E161" s="32" t="s">
        <v>4196</v>
      </c>
      <c r="F161" s="32" t="s">
        <v>1478</v>
      </c>
      <c r="G161" s="32" t="s">
        <v>415</v>
      </c>
      <c r="H161" s="32">
        <v>0</v>
      </c>
      <c r="I161" s="33">
        <v>0</v>
      </c>
      <c r="J161" s="32">
        <v>0</v>
      </c>
      <c r="K161" s="32">
        <v>0</v>
      </c>
      <c r="L161" s="33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</row>
    <row r="162" spans="1:20" x14ac:dyDescent="0.35">
      <c r="A162" s="32" t="s">
        <v>1842</v>
      </c>
      <c r="B162" s="32" t="s">
        <v>4397</v>
      </c>
      <c r="C162" s="32">
        <v>121</v>
      </c>
      <c r="D162" s="32" t="s">
        <v>2081</v>
      </c>
      <c r="E162" s="32" t="s">
        <v>4196</v>
      </c>
      <c r="F162" s="32" t="s">
        <v>1478</v>
      </c>
      <c r="G162" s="32" t="s">
        <v>415</v>
      </c>
      <c r="H162" s="32">
        <v>0</v>
      </c>
      <c r="I162" s="33">
        <v>0</v>
      </c>
      <c r="J162" s="32">
        <v>0</v>
      </c>
      <c r="K162" s="32">
        <v>0</v>
      </c>
      <c r="L162" s="33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</row>
    <row r="163" spans="1:20" x14ac:dyDescent="0.35">
      <c r="A163" s="32" t="s">
        <v>1845</v>
      </c>
      <c r="B163" s="32" t="s">
        <v>4398</v>
      </c>
      <c r="C163" s="32">
        <v>122</v>
      </c>
      <c r="D163" s="32" t="s">
        <v>1871</v>
      </c>
      <c r="E163" s="32" t="s">
        <v>4196</v>
      </c>
      <c r="F163" s="32" t="s">
        <v>1478</v>
      </c>
      <c r="G163" s="32" t="s">
        <v>415</v>
      </c>
      <c r="H163" s="32">
        <v>0</v>
      </c>
      <c r="I163" s="33">
        <v>0</v>
      </c>
      <c r="J163" s="32">
        <v>0</v>
      </c>
      <c r="K163" s="32">
        <v>0</v>
      </c>
      <c r="L163" s="33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</row>
    <row r="164" spans="1:20" x14ac:dyDescent="0.35">
      <c r="A164" s="32" t="s">
        <v>1848</v>
      </c>
      <c r="B164" s="32" t="s">
        <v>4399</v>
      </c>
      <c r="C164" s="32">
        <v>123</v>
      </c>
      <c r="D164" s="32" t="s">
        <v>2859</v>
      </c>
      <c r="E164" s="32" t="s">
        <v>4196</v>
      </c>
      <c r="F164" s="32" t="s">
        <v>1478</v>
      </c>
      <c r="G164" s="32" t="s">
        <v>415</v>
      </c>
      <c r="H164" s="32">
        <v>0</v>
      </c>
      <c r="I164" s="33">
        <v>0</v>
      </c>
      <c r="J164" s="32">
        <v>0</v>
      </c>
      <c r="K164" s="32">
        <v>0</v>
      </c>
      <c r="L164" s="33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</row>
    <row r="165" spans="1:20" x14ac:dyDescent="0.35">
      <c r="A165" s="32" t="s">
        <v>1851</v>
      </c>
      <c r="B165" s="32" t="s">
        <v>4400</v>
      </c>
      <c r="C165" s="32">
        <v>124</v>
      </c>
      <c r="D165" s="32" t="s">
        <v>3040</v>
      </c>
      <c r="E165" s="32" t="s">
        <v>4196</v>
      </c>
      <c r="F165" s="32" t="s">
        <v>1478</v>
      </c>
      <c r="G165" s="32" t="s">
        <v>415</v>
      </c>
      <c r="H165" s="32">
        <v>0</v>
      </c>
      <c r="I165" s="33">
        <v>0</v>
      </c>
      <c r="J165" s="32">
        <v>0</v>
      </c>
      <c r="K165" s="32">
        <v>0</v>
      </c>
      <c r="L165" s="33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</row>
    <row r="166" spans="1:20" x14ac:dyDescent="0.35">
      <c r="A166" s="32" t="s">
        <v>1854</v>
      </c>
      <c r="B166" s="32" t="s">
        <v>4401</v>
      </c>
      <c r="C166" s="32">
        <v>125</v>
      </c>
      <c r="D166" s="32" t="s">
        <v>4402</v>
      </c>
      <c r="E166" s="32" t="s">
        <v>4196</v>
      </c>
      <c r="F166" s="32" t="s">
        <v>1478</v>
      </c>
      <c r="G166" s="32" t="s">
        <v>415</v>
      </c>
      <c r="H166" s="32">
        <v>0</v>
      </c>
      <c r="I166" s="33">
        <v>0</v>
      </c>
      <c r="J166" s="32">
        <v>0</v>
      </c>
      <c r="K166" s="32">
        <v>0</v>
      </c>
      <c r="L166" s="33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</row>
    <row r="167" spans="1:20" x14ac:dyDescent="0.35">
      <c r="A167" s="32" t="s">
        <v>1857</v>
      </c>
      <c r="B167" s="32" t="s">
        <v>4403</v>
      </c>
      <c r="C167" s="32">
        <v>126</v>
      </c>
      <c r="D167" s="32" t="s">
        <v>3194</v>
      </c>
      <c r="E167" s="32" t="s">
        <v>4196</v>
      </c>
      <c r="F167" s="32" t="s">
        <v>1478</v>
      </c>
      <c r="G167" s="32" t="s">
        <v>415</v>
      </c>
      <c r="H167" s="32">
        <v>0</v>
      </c>
      <c r="I167" s="33">
        <v>0</v>
      </c>
      <c r="J167" s="32">
        <v>0</v>
      </c>
      <c r="K167" s="32">
        <v>0</v>
      </c>
      <c r="L167" s="33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</row>
    <row r="168" spans="1:20" x14ac:dyDescent="0.35">
      <c r="A168" s="32" t="s">
        <v>1860</v>
      </c>
      <c r="B168" s="32" t="s">
        <v>4404</v>
      </c>
      <c r="C168" s="32">
        <v>127</v>
      </c>
      <c r="D168" s="32" t="s">
        <v>2806</v>
      </c>
      <c r="E168" s="32" t="s">
        <v>4196</v>
      </c>
      <c r="F168" s="32" t="s">
        <v>1478</v>
      </c>
      <c r="G168" s="32" t="s">
        <v>415</v>
      </c>
      <c r="H168" s="32">
        <v>0</v>
      </c>
      <c r="I168" s="33">
        <v>0</v>
      </c>
      <c r="J168" s="32">
        <v>0</v>
      </c>
      <c r="K168" s="32">
        <v>0</v>
      </c>
      <c r="L168" s="33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</row>
    <row r="169" spans="1:20" x14ac:dyDescent="0.35">
      <c r="A169" s="32" t="s">
        <v>1863</v>
      </c>
      <c r="B169" s="32" t="s">
        <v>4405</v>
      </c>
      <c r="C169" s="32">
        <v>128</v>
      </c>
      <c r="D169" s="32" t="s">
        <v>3188</v>
      </c>
      <c r="E169" s="32" t="s">
        <v>4196</v>
      </c>
      <c r="F169" s="32" t="s">
        <v>1478</v>
      </c>
      <c r="G169" s="32" t="s">
        <v>415</v>
      </c>
      <c r="H169" s="32">
        <v>0</v>
      </c>
      <c r="I169" s="33">
        <v>0</v>
      </c>
      <c r="J169" s="32">
        <v>0</v>
      </c>
      <c r="K169" s="32">
        <v>0</v>
      </c>
      <c r="L169" s="33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x14ac:dyDescent="0.35">
      <c r="A170" s="38" t="s">
        <v>1866</v>
      </c>
      <c r="B170" s="38" t="s">
        <v>4406</v>
      </c>
      <c r="C170" s="38">
        <v>129</v>
      </c>
      <c r="D170" s="38" t="s">
        <v>4407</v>
      </c>
      <c r="E170" s="38" t="s">
        <v>4196</v>
      </c>
      <c r="F170" s="38" t="s">
        <v>762</v>
      </c>
      <c r="G170" s="38" t="s">
        <v>762</v>
      </c>
      <c r="H170" s="38">
        <v>0</v>
      </c>
      <c r="I170" s="39">
        <v>0</v>
      </c>
      <c r="J170" s="38">
        <v>0</v>
      </c>
      <c r="K170" s="38">
        <v>0</v>
      </c>
      <c r="L170" s="39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</row>
    <row r="171" spans="1:20" x14ac:dyDescent="0.35">
      <c r="A171" s="38" t="s">
        <v>1869</v>
      </c>
      <c r="B171" s="38" t="s">
        <v>4408</v>
      </c>
      <c r="C171" s="38">
        <v>130</v>
      </c>
      <c r="D171" s="38" t="s">
        <v>4409</v>
      </c>
      <c r="E171" s="38" t="s">
        <v>4218</v>
      </c>
      <c r="F171" s="38" t="s">
        <v>762</v>
      </c>
      <c r="G171" s="38" t="s">
        <v>762</v>
      </c>
      <c r="H171" s="38">
        <v>0</v>
      </c>
      <c r="I171" s="39">
        <v>0</v>
      </c>
      <c r="J171" s="38">
        <v>0</v>
      </c>
      <c r="K171" s="38">
        <v>0</v>
      </c>
      <c r="L171" s="39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</row>
    <row r="172" spans="1:20" x14ac:dyDescent="0.35">
      <c r="A172" s="38" t="s">
        <v>1872</v>
      </c>
      <c r="B172" s="38" t="s">
        <v>4410</v>
      </c>
      <c r="C172" s="38">
        <v>131</v>
      </c>
      <c r="D172" s="38" t="s">
        <v>4411</v>
      </c>
      <c r="E172" s="38" t="s">
        <v>4196</v>
      </c>
      <c r="F172" s="38" t="s">
        <v>762</v>
      </c>
      <c r="G172" s="38" t="s">
        <v>762</v>
      </c>
      <c r="H172" s="38">
        <v>0</v>
      </c>
      <c r="I172" s="39">
        <v>0</v>
      </c>
      <c r="J172" s="38">
        <v>0</v>
      </c>
      <c r="K172" s="38">
        <v>0</v>
      </c>
      <c r="L172" s="39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x14ac:dyDescent="0.35">
      <c r="A173" s="38" t="s">
        <v>1875</v>
      </c>
      <c r="B173" s="38" t="s">
        <v>4412</v>
      </c>
      <c r="C173" s="38">
        <v>132</v>
      </c>
      <c r="D173" s="38" t="s">
        <v>4413</v>
      </c>
      <c r="E173" s="38" t="s">
        <v>4218</v>
      </c>
      <c r="F173" s="38" t="s">
        <v>762</v>
      </c>
      <c r="G173" s="38" t="s">
        <v>762</v>
      </c>
      <c r="H173" s="38">
        <v>0</v>
      </c>
      <c r="I173" s="39">
        <v>0</v>
      </c>
      <c r="J173" s="38">
        <v>0</v>
      </c>
      <c r="K173" s="38">
        <v>0</v>
      </c>
      <c r="L173" s="39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x14ac:dyDescent="0.35">
      <c r="A174" s="38" t="s">
        <v>1878</v>
      </c>
      <c r="B174" s="38" t="s">
        <v>4414</v>
      </c>
      <c r="C174" s="38">
        <v>133</v>
      </c>
      <c r="D174" s="38" t="s">
        <v>4415</v>
      </c>
      <c r="E174" s="38" t="s">
        <v>4196</v>
      </c>
      <c r="F174" s="38" t="s">
        <v>762</v>
      </c>
      <c r="G174" s="38" t="s">
        <v>762</v>
      </c>
      <c r="H174" s="38">
        <v>0</v>
      </c>
      <c r="I174" s="39">
        <v>0</v>
      </c>
      <c r="J174" s="38">
        <v>0</v>
      </c>
      <c r="K174" s="38">
        <v>0</v>
      </c>
      <c r="L174" s="39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</row>
    <row r="175" spans="1:20" x14ac:dyDescent="0.35">
      <c r="A175" s="38" t="s">
        <v>1881</v>
      </c>
      <c r="B175" s="38" t="s">
        <v>4416</v>
      </c>
      <c r="C175" s="38">
        <v>134</v>
      </c>
      <c r="D175" s="38" t="s">
        <v>4417</v>
      </c>
      <c r="E175" s="38" t="s">
        <v>4196</v>
      </c>
      <c r="F175" s="38" t="s">
        <v>762</v>
      </c>
      <c r="G175" s="38" t="s">
        <v>762</v>
      </c>
      <c r="H175" s="38">
        <v>0</v>
      </c>
      <c r="I175" s="39">
        <v>0</v>
      </c>
      <c r="J175" s="38">
        <v>0</v>
      </c>
      <c r="K175" s="38">
        <v>0</v>
      </c>
      <c r="L175" s="39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</row>
    <row r="176" spans="1:20" x14ac:dyDescent="0.35">
      <c r="A176" s="38" t="s">
        <v>1884</v>
      </c>
      <c r="B176" s="38" t="s">
        <v>4418</v>
      </c>
      <c r="C176" s="38">
        <v>135</v>
      </c>
      <c r="D176" s="38" t="s">
        <v>4419</v>
      </c>
      <c r="E176" s="38" t="s">
        <v>4196</v>
      </c>
      <c r="F176" s="38" t="s">
        <v>762</v>
      </c>
      <c r="G176" s="38" t="s">
        <v>762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</row>
    <row r="177" spans="1:20" x14ac:dyDescent="0.35">
      <c r="A177" s="28" t="s">
        <v>1887</v>
      </c>
      <c r="B177" s="28" t="s">
        <v>4420</v>
      </c>
      <c r="C177" s="28">
        <v>136</v>
      </c>
      <c r="D177" s="28" t="s">
        <v>4023</v>
      </c>
      <c r="E177" s="28" t="s">
        <v>4421</v>
      </c>
      <c r="F177" s="28" t="s">
        <v>386</v>
      </c>
      <c r="G177" s="28" t="s">
        <v>386</v>
      </c>
      <c r="H177" s="28">
        <v>0</v>
      </c>
      <c r="I177" s="29">
        <v>0</v>
      </c>
      <c r="J177" s="28">
        <v>0</v>
      </c>
      <c r="K177" s="28">
        <v>0</v>
      </c>
      <c r="L177" s="29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x14ac:dyDescent="0.35">
      <c r="A178" s="30" t="s">
        <v>1890</v>
      </c>
      <c r="B178" s="30" t="s">
        <v>4422</v>
      </c>
      <c r="C178" s="30">
        <v>137</v>
      </c>
      <c r="D178" s="30" t="s">
        <v>330</v>
      </c>
      <c r="E178" s="30" t="s">
        <v>4201</v>
      </c>
      <c r="F178" s="30" t="s">
        <v>298</v>
      </c>
      <c r="G178" s="30" t="s">
        <v>298</v>
      </c>
      <c r="H178" s="30">
        <v>0</v>
      </c>
      <c r="I178" s="31">
        <v>0</v>
      </c>
      <c r="J178" s="30">
        <v>0</v>
      </c>
      <c r="K178" s="30">
        <v>0</v>
      </c>
      <c r="L178" s="31">
        <v>0</v>
      </c>
      <c r="M178" s="7">
        <v>1.08198E-3</v>
      </c>
      <c r="N178" s="7">
        <v>2.1639599999999999E-3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</row>
    <row r="179" spans="1:20" x14ac:dyDescent="0.35">
      <c r="A179" s="38" t="s">
        <v>1893</v>
      </c>
      <c r="B179" s="38" t="s">
        <v>4423</v>
      </c>
      <c r="C179" s="38">
        <v>140</v>
      </c>
      <c r="D179" s="38" t="s">
        <v>4424</v>
      </c>
      <c r="E179" s="38" t="s">
        <v>4196</v>
      </c>
      <c r="F179" s="38" t="s">
        <v>762</v>
      </c>
      <c r="G179" s="38" t="s">
        <v>762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x14ac:dyDescent="0.35">
      <c r="A180" s="38" t="s">
        <v>1896</v>
      </c>
      <c r="B180" s="38" t="s">
        <v>4425</v>
      </c>
      <c r="C180" s="38">
        <v>143</v>
      </c>
      <c r="D180" s="38" t="s">
        <v>4426</v>
      </c>
      <c r="E180" s="38" t="s">
        <v>4196</v>
      </c>
      <c r="F180" s="38" t="s">
        <v>762</v>
      </c>
      <c r="G180" s="38" t="s">
        <v>762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</row>
    <row r="181" spans="1:20" x14ac:dyDescent="0.35">
      <c r="A181" s="52" t="s">
        <v>1899</v>
      </c>
      <c r="B181" s="52" t="s">
        <v>4427</v>
      </c>
      <c r="C181" s="52">
        <v>144</v>
      </c>
      <c r="D181" s="52" t="s">
        <v>4428</v>
      </c>
      <c r="E181" s="52" t="s">
        <v>4218</v>
      </c>
      <c r="F181" s="52" t="s">
        <v>4189</v>
      </c>
      <c r="G181" s="52" t="s">
        <v>4173</v>
      </c>
      <c r="H181" s="52">
        <v>0</v>
      </c>
      <c r="I181" s="53">
        <v>0</v>
      </c>
      <c r="J181" s="52">
        <v>0</v>
      </c>
      <c r="K181" s="52">
        <v>0</v>
      </c>
      <c r="L181" s="53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</row>
    <row r="182" spans="1:20" x14ac:dyDescent="0.35">
      <c r="A182" s="52" t="s">
        <v>1902</v>
      </c>
      <c r="B182" s="52" t="s">
        <v>4429</v>
      </c>
      <c r="C182" s="52">
        <v>145</v>
      </c>
      <c r="D182" s="52" t="s">
        <v>4430</v>
      </c>
      <c r="E182" s="52" t="s">
        <v>4196</v>
      </c>
      <c r="F182" s="52" t="s">
        <v>4189</v>
      </c>
      <c r="G182" s="52" t="s">
        <v>4173</v>
      </c>
      <c r="H182" s="52">
        <v>0</v>
      </c>
      <c r="I182" s="53">
        <v>0</v>
      </c>
      <c r="J182" s="52">
        <v>0</v>
      </c>
      <c r="K182" s="52">
        <v>0</v>
      </c>
      <c r="L182" s="53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</row>
    <row r="183" spans="1:20" x14ac:dyDescent="0.35">
      <c r="A183" s="38" t="s">
        <v>1905</v>
      </c>
      <c r="B183" s="38" t="s">
        <v>4431</v>
      </c>
      <c r="C183" s="38">
        <v>146</v>
      </c>
      <c r="D183" s="38" t="s">
        <v>4432</v>
      </c>
      <c r="E183" s="38" t="s">
        <v>4196</v>
      </c>
      <c r="F183" s="38" t="s">
        <v>762</v>
      </c>
      <c r="G183" s="38" t="s">
        <v>762</v>
      </c>
      <c r="H183" s="38">
        <v>0</v>
      </c>
      <c r="I183" s="39">
        <v>0</v>
      </c>
      <c r="J183" s="38">
        <v>0</v>
      </c>
      <c r="K183" s="38">
        <v>0</v>
      </c>
      <c r="L183" s="39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</row>
    <row r="184" spans="1:20" x14ac:dyDescent="0.35">
      <c r="A184" s="52" t="s">
        <v>1908</v>
      </c>
      <c r="B184" s="52" t="s">
        <v>4433</v>
      </c>
      <c r="C184" s="52">
        <v>147</v>
      </c>
      <c r="D184" s="52" t="s">
        <v>4434</v>
      </c>
      <c r="E184" s="52" t="s">
        <v>4218</v>
      </c>
      <c r="F184" s="52" t="s">
        <v>4189</v>
      </c>
      <c r="G184" s="52" t="s">
        <v>4173</v>
      </c>
      <c r="H184" s="52">
        <v>0</v>
      </c>
      <c r="I184" s="53">
        <v>0</v>
      </c>
      <c r="J184" s="52">
        <v>0</v>
      </c>
      <c r="K184" s="52">
        <v>0</v>
      </c>
      <c r="L184" s="53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x14ac:dyDescent="0.35">
      <c r="A185" s="52" t="s">
        <v>1911</v>
      </c>
      <c r="B185" s="52" t="s">
        <v>4435</v>
      </c>
      <c r="C185" s="52">
        <v>148</v>
      </c>
      <c r="D185" s="52" t="s">
        <v>1648</v>
      </c>
      <c r="E185" s="52" t="s">
        <v>4196</v>
      </c>
      <c r="F185" s="52" t="s">
        <v>4189</v>
      </c>
      <c r="G185" s="52" t="s">
        <v>4173</v>
      </c>
      <c r="H185" s="52">
        <v>0</v>
      </c>
      <c r="I185" s="53">
        <v>0</v>
      </c>
      <c r="J185" s="52">
        <v>0</v>
      </c>
      <c r="K185" s="52">
        <v>0</v>
      </c>
      <c r="L185" s="53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</row>
    <row r="186" spans="1:20" x14ac:dyDescent="0.35">
      <c r="A186" s="38" t="s">
        <v>1914</v>
      </c>
      <c r="B186" s="38" t="s">
        <v>4436</v>
      </c>
      <c r="C186" s="38">
        <v>149</v>
      </c>
      <c r="D186" s="38" t="s">
        <v>4437</v>
      </c>
      <c r="E186" s="38" t="s">
        <v>4196</v>
      </c>
      <c r="F186" s="38" t="s">
        <v>762</v>
      </c>
      <c r="G186" s="38" t="s">
        <v>762</v>
      </c>
      <c r="H186" s="38">
        <v>0</v>
      </c>
      <c r="I186" s="39">
        <v>0</v>
      </c>
      <c r="J186" s="38">
        <v>0</v>
      </c>
      <c r="K186" s="38">
        <v>0</v>
      </c>
      <c r="L186" s="39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x14ac:dyDescent="0.35">
      <c r="A187" s="52" t="s">
        <v>1917</v>
      </c>
      <c r="B187" s="52" t="s">
        <v>4438</v>
      </c>
      <c r="C187" s="52">
        <v>150</v>
      </c>
      <c r="D187" s="52" t="s">
        <v>4439</v>
      </c>
      <c r="E187" s="52" t="s">
        <v>4218</v>
      </c>
      <c r="F187" s="52" t="s">
        <v>4189</v>
      </c>
      <c r="G187" s="52" t="s">
        <v>4173</v>
      </c>
      <c r="H187" s="52">
        <v>0</v>
      </c>
      <c r="I187" s="53">
        <v>0</v>
      </c>
      <c r="J187" s="52">
        <v>0</v>
      </c>
      <c r="K187" s="52">
        <v>0</v>
      </c>
      <c r="L187" s="53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</row>
    <row r="188" spans="1:20" x14ac:dyDescent="0.35">
      <c r="A188" s="38" t="s">
        <v>1920</v>
      </c>
      <c r="B188" s="38" t="s">
        <v>4440</v>
      </c>
      <c r="C188" s="38">
        <v>152</v>
      </c>
      <c r="D188" s="38" t="s">
        <v>4441</v>
      </c>
      <c r="E188" s="38" t="s">
        <v>4196</v>
      </c>
      <c r="F188" s="38" t="s">
        <v>762</v>
      </c>
      <c r="G188" s="38" t="s">
        <v>762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x14ac:dyDescent="0.35">
      <c r="A189" s="38" t="s">
        <v>1923</v>
      </c>
      <c r="B189" s="38" t="s">
        <v>4442</v>
      </c>
      <c r="C189" s="38">
        <v>153</v>
      </c>
      <c r="D189" s="38" t="s">
        <v>4443</v>
      </c>
      <c r="E189" s="38" t="s">
        <v>4218</v>
      </c>
      <c r="F189" s="38" t="s">
        <v>762</v>
      </c>
      <c r="G189" s="38" t="s">
        <v>762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</row>
    <row r="190" spans="1:20" x14ac:dyDescent="0.35">
      <c r="A190" s="40" t="s">
        <v>1926</v>
      </c>
      <c r="B190" s="40" t="s">
        <v>4444</v>
      </c>
      <c r="C190" s="40">
        <v>154</v>
      </c>
      <c r="D190" s="40" t="s">
        <v>4445</v>
      </c>
      <c r="E190" s="40" t="s">
        <v>4192</v>
      </c>
      <c r="F190" s="40" t="s">
        <v>1485</v>
      </c>
      <c r="G190" s="40" t="s">
        <v>781</v>
      </c>
      <c r="H190" s="40">
        <v>0</v>
      </c>
      <c r="I190" s="41">
        <v>0</v>
      </c>
      <c r="J190" s="40">
        <v>0</v>
      </c>
      <c r="K190" s="40">
        <v>0</v>
      </c>
      <c r="L190" s="41">
        <v>0</v>
      </c>
      <c r="M190" s="7">
        <v>2.4969E-4</v>
      </c>
      <c r="N190" s="7">
        <v>4.9938000000000001E-4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</row>
    <row r="191" spans="1:20" x14ac:dyDescent="0.35">
      <c r="A191" s="40" t="s">
        <v>1929</v>
      </c>
      <c r="B191" s="40" t="s">
        <v>4446</v>
      </c>
      <c r="C191" s="40">
        <v>155</v>
      </c>
      <c r="D191" s="40" t="s">
        <v>4447</v>
      </c>
      <c r="E191" s="40" t="s">
        <v>4192</v>
      </c>
      <c r="F191" s="40" t="s">
        <v>1485</v>
      </c>
      <c r="G191" s="40" t="s">
        <v>781</v>
      </c>
      <c r="H191" s="40">
        <v>0</v>
      </c>
      <c r="I191" s="41">
        <v>0</v>
      </c>
      <c r="J191" s="40">
        <v>0</v>
      </c>
      <c r="K191" s="40">
        <v>0</v>
      </c>
      <c r="L191" s="41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</row>
    <row r="192" spans="1:20" x14ac:dyDescent="0.35">
      <c r="A192" s="40" t="s">
        <v>1932</v>
      </c>
      <c r="B192" s="40" t="s">
        <v>4448</v>
      </c>
      <c r="C192" s="40">
        <v>156</v>
      </c>
      <c r="D192" s="40" t="s">
        <v>4449</v>
      </c>
      <c r="E192" s="40" t="s">
        <v>4192</v>
      </c>
      <c r="F192" s="40" t="s">
        <v>1485</v>
      </c>
      <c r="G192" s="40" t="s">
        <v>781</v>
      </c>
      <c r="H192" s="40">
        <v>0</v>
      </c>
      <c r="I192" s="41">
        <v>0</v>
      </c>
      <c r="J192" s="40">
        <v>0</v>
      </c>
      <c r="K192" s="40">
        <v>0</v>
      </c>
      <c r="L192" s="41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</row>
    <row r="193" spans="1:20" x14ac:dyDescent="0.35">
      <c r="A193" s="40" t="s">
        <v>1935</v>
      </c>
      <c r="B193" s="40" t="s">
        <v>4450</v>
      </c>
      <c r="C193" s="40">
        <v>157</v>
      </c>
      <c r="D193" s="40" t="s">
        <v>4451</v>
      </c>
      <c r="E193" s="40" t="s">
        <v>4192</v>
      </c>
      <c r="F193" s="40" t="s">
        <v>1485</v>
      </c>
      <c r="G193" s="40" t="s">
        <v>781</v>
      </c>
      <c r="H193" s="40">
        <v>0</v>
      </c>
      <c r="I193" s="41">
        <v>0</v>
      </c>
      <c r="J193" s="40">
        <v>0</v>
      </c>
      <c r="K193" s="40">
        <v>0</v>
      </c>
      <c r="L193" s="41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x14ac:dyDescent="0.35">
      <c r="A194" s="38" t="s">
        <v>1938</v>
      </c>
      <c r="B194" s="38" t="s">
        <v>4452</v>
      </c>
      <c r="C194" s="38">
        <v>200</v>
      </c>
      <c r="D194" s="38" t="s">
        <v>4453</v>
      </c>
      <c r="E194" s="38" t="s">
        <v>4196</v>
      </c>
      <c r="F194" s="38" t="s">
        <v>762</v>
      </c>
      <c r="G194" s="38" t="s">
        <v>762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8.3230000000000001E-5</v>
      </c>
      <c r="N194" s="7">
        <v>1.6646E-4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</row>
    <row r="195" spans="1:20" x14ac:dyDescent="0.35">
      <c r="A195" s="38" t="s">
        <v>1941</v>
      </c>
      <c r="B195" s="38" t="s">
        <v>4454</v>
      </c>
      <c r="C195" s="38">
        <v>201</v>
      </c>
      <c r="D195" s="38" t="s">
        <v>4455</v>
      </c>
      <c r="E195" s="38" t="s">
        <v>4218</v>
      </c>
      <c r="F195" s="38" t="s">
        <v>762</v>
      </c>
      <c r="G195" s="38" t="s">
        <v>762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x14ac:dyDescent="0.35">
      <c r="O196" s="40" t="s">
        <v>4456</v>
      </c>
      <c r="P196" s="40" t="s">
        <v>4456</v>
      </c>
      <c r="Q196" s="40" t="s">
        <v>4456</v>
      </c>
      <c r="R196" s="40" t="s">
        <v>4456</v>
      </c>
      <c r="S196" s="40" t="s">
        <v>4456</v>
      </c>
      <c r="T196" s="40" t="s">
        <v>4456</v>
      </c>
    </row>
  </sheetData>
  <mergeCells count="2">
    <mergeCell ref="J41:K41"/>
    <mergeCell ref="A41:C41"/>
  </mergeCells>
  <phoneticPr fontId="5" type="noConversion"/>
  <hyperlinks>
    <hyperlink ref="A2" location="Top_all!A1" display="Top_all"/>
    <hyperlink ref="O7" r:id="rId1" display="http://cpdb.realtek.com/cpdbv3/view/mergeCell.php?project=RL6750&amp;cp=CP1&amp;version=RL6750_TA01_V03&amp;lotid=P3HA0&amp;waferid=T6W803-06F0&amp;bintype=sbin"/>
    <hyperlink ref="P7" r:id="rId2" display="http://cpdb.realtek.com/cpdbv3/view/mergeCell.php?project=RL6750&amp;cp=CP1&amp;version=RL6750_TA01_V03&amp;lotid=P3HA0&amp;waferid=T6W803-02A1&amp;bintype=sbin"/>
    <hyperlink ref="Q7" r:id="rId3" display="http://cpdb.realtek.com/cpdbv3/view/mergeCell.php?project=RL6750&amp;cp=CP1&amp;version=RL6750_TA01_V03&amp;lotid=P3HA0&amp;waferid=T6W803-05F5&amp;bintype=sbin"/>
    <hyperlink ref="R7" r:id="rId4" display="http://cpdb.realtek.com/cpdbv3/view/mergeCell.php?project=RL6750&amp;cp=CP1&amp;version=RL6750_TA01_V03&amp;lotid=P3HA0&amp;waferid=T6W803-03G7&amp;bintype=sbin"/>
    <hyperlink ref="S7" r:id="rId5" display="http://cpdb.realtek.com/cpdbv3/view/mergeCell.php?project=RL6750&amp;cp=CP1&amp;version=RL6750_TA01_V03&amp;lotid=P3HA0&amp;waferid=T6W803-01A6&amp;bintype=sbin"/>
    <hyperlink ref="T7" r:id="rId6" display="http://cpdb.realtek.com/cpdbv3/view/mergeCell.php?project=RL6750&amp;cp=CP1&amp;version=RL6750_TA01_V03&amp;lotid=P3HA0&amp;waferid=T6W803-04G2&amp;bintype=sbin"/>
    <hyperlink ref="B45" r:id="rId7"/>
    <hyperlink ref="B46" r:id="rId8"/>
    <hyperlink ref="B47" r:id="rId9"/>
    <hyperlink ref="B48" r:id="rId10"/>
    <hyperlink ref="O48" r:id="rId11" display="http://cpdb.realtek.com/cpdbv3/view/wafermap/oneWaferSbinMap.php?project=RL6750&amp;checksum=312c75374646cfcd5151d4bee6178151&amp;bin_num=6&amp;bintype=sbin&amp;from=xls"/>
    <hyperlink ref="B49" r:id="rId12"/>
    <hyperlink ref="O49" r:id="rId13" display="http://cpdb.realtek.com/cpdbv3/view/wafermap/oneWaferSbinMap.php?project=RL6750&amp;checksum=312c75374646cfcd5151d4bee6178151&amp;bin_num=2&amp;bintype=sbin&amp;from=xls"/>
    <hyperlink ref="P49" r:id="rId14" display="http://cpdb.realtek.com/cpdbv3/view/wafermap/oneWaferSbinMap.php?project=RL6750&amp;checksum=217a8ea533517e1a78861e34fcacf582&amp;bin_num=2&amp;bintype=sbin&amp;from=xls"/>
    <hyperlink ref="B50" r:id="rId15"/>
    <hyperlink ref="B51" r:id="rId16"/>
    <hyperlink ref="B52" r:id="rId17"/>
    <hyperlink ref="P52" r:id="rId18" display="http://cpdb.realtek.com/cpdbv3/view/wafermap/oneWaferSbinMap.php?project=RL6750&amp;checksum=217a8ea533517e1a78861e34fcacf582&amp;bin_num=86&amp;bintype=sbin&amp;from=xls"/>
    <hyperlink ref="B53" r:id="rId19"/>
    <hyperlink ref="O53" r:id="rId20" display="http://cpdb.realtek.com/cpdbv3/view/wafermap/oneWaferSbinMap.php?project=RL6750&amp;checksum=312c75374646cfcd5151d4bee6178151&amp;bin_num=43&amp;bintype=sbin&amp;from=xls"/>
    <hyperlink ref="B54" r:id="rId21"/>
    <hyperlink ref="B55" r:id="rId22"/>
    <hyperlink ref="O55" r:id="rId23" display="http://cpdb.realtek.com/cpdbv3/view/wafermap/oneWaferSbinMap.php?project=RL6750&amp;checksum=312c75374646cfcd5151d4bee6178151&amp;bin_num=85&amp;bintype=sbin&amp;from=xls"/>
    <hyperlink ref="B56" r:id="rId24"/>
    <hyperlink ref="T56" r:id="rId25" display="http://cpdb.realtek.com/cpdbv3/view/wafermap/oneWaferSbinMap.php?project=RL6750&amp;checksum=ed680201a1ad9361cf5ae12530871949&amp;bin_num=23&amp;bintype=sbin&amp;from=xls"/>
    <hyperlink ref="B57" r:id="rId26"/>
    <hyperlink ref="P57" r:id="rId27" display="http://cpdb.realtek.com/cpdbv3/view/wafermap/oneWaferSbinMap.php?project=RL6750&amp;checksum=217a8ea533517e1a78861e34fcacf582&amp;bin_num=27&amp;bintype=sbin&amp;from=xls"/>
    <hyperlink ref="T57" r:id="rId28" display="http://cpdb.realtek.com/cpdbv3/view/wafermap/oneWaferSbinMap.php?project=RL6750&amp;checksum=ed680201a1ad9361cf5ae12530871949&amp;bin_num=27&amp;bintype=sbin&amp;from=xls"/>
    <hyperlink ref="B58" r:id="rId29"/>
    <hyperlink ref="P58" r:id="rId30" display="http://cpdb.realtek.com/cpdbv3/view/wafermap/oneWaferSbinMap.php?project=RL6750&amp;checksum=217a8ea533517e1a78861e34fcacf582&amp;bin_num=88&amp;bintype=sbin&amp;from=xls"/>
    <hyperlink ref="B59" r:id="rId31"/>
    <hyperlink ref="R59" r:id="rId32" display="http://cpdb.realtek.com/cpdbv3/view/wafermap/oneWaferSbinMap.php?project=RL6750&amp;checksum=f78bb481cb570f5730849c93dcd98fc6&amp;bin_num=12&amp;bintype=sbin&amp;from=xls"/>
    <hyperlink ref="T59" r:id="rId33" display="http://cpdb.realtek.com/cpdbv3/view/wafermap/oneWaferSbinMap.php?project=RL6750&amp;checksum=ed680201a1ad9361cf5ae12530871949&amp;bin_num=12&amp;bintype=sbin&amp;from=xls"/>
    <hyperlink ref="B60" r:id="rId34"/>
    <hyperlink ref="Q60" r:id="rId35" display="http://cpdb.realtek.com/cpdbv3/view/wafermap/oneWaferSbinMap.php?project=RL6750&amp;checksum=b3fcbe8529a1385e751313e3b3cf85ed&amp;bin_num=139&amp;bintype=sbin&amp;from=xls"/>
    <hyperlink ref="B61" r:id="rId36"/>
    <hyperlink ref="T61" r:id="rId37" display="http://cpdb.realtek.com/cpdbv3/view/wafermap/oneWaferSbinMap.php?project=RL6750&amp;checksum=ed680201a1ad9361cf5ae12530871949&amp;bin_num=95&amp;bintype=sbin&amp;from=xls"/>
    <hyperlink ref="B62" r:id="rId38"/>
    <hyperlink ref="B63" r:id="rId39"/>
    <hyperlink ref="B64" r:id="rId40"/>
    <hyperlink ref="R64" r:id="rId41" display="http://cpdb.realtek.com/cpdbv3/view/wafermap/oneWaferSbinMap.php?project=RL6750&amp;checksum=f78bb481cb570f5730849c93dcd98fc6&amp;bin_num=20&amp;bintype=sbin&amp;from=xls"/>
    <hyperlink ref="S64" r:id="rId42" display="http://cpdb.realtek.com/cpdbv3/view/wafermap/oneWaferSbinMap.php?project=RL6750&amp;checksum=50d7936c1f41ad329f8e609bcbd2eba0&amp;bin_num=20&amp;bintype=sbin&amp;from=xls"/>
    <hyperlink ref="B65" r:id="rId43"/>
    <hyperlink ref="B66" r:id="rId44"/>
    <hyperlink ref="S66" r:id="rId45" display="http://cpdb.realtek.com/cpdbv3/view/wafermap/oneWaferSbinMap.php?project=RL6750&amp;checksum=50d7936c1f41ad329f8e609bcbd2eba0&amp;bin_num=57&amp;bintype=sbin&amp;from=xls"/>
    <hyperlink ref="B67" r:id="rId46"/>
    <hyperlink ref="R67" r:id="rId47" display="http://cpdb.realtek.com/cpdbv3/view/wafermap/oneWaferSbinMap.php?project=RL6750&amp;checksum=f78bb481cb570f5730849c93dcd98fc6&amp;bin_num=7&amp;bintype=sbin&amp;from=xls"/>
    <hyperlink ref="B68" r:id="rId48"/>
    <hyperlink ref="S68" r:id="rId49" display="http://cpdb.realtek.com/cpdbv3/view/wafermap/oneWaferSbinMap.php?project=RL6750&amp;checksum=50d7936c1f41ad329f8e609bcbd2eba0&amp;bin_num=79&amp;bintype=sbin&amp;from=xls"/>
    <hyperlink ref="B69" r:id="rId50"/>
    <hyperlink ref="R69" r:id="rId51" display="http://cpdb.realtek.com/cpdbv3/view/wafermap/oneWaferSbinMap.php?project=RL6750&amp;checksum=f78bb481cb570f5730849c93dcd98fc6&amp;bin_num=74&amp;bintype=sbin&amp;from=xls"/>
    <hyperlink ref="B70" r:id="rId52"/>
    <hyperlink ref="T70" r:id="rId53" display="http://cpdb.realtek.com/cpdbv3/view/wafermap/oneWaferSbinMap.php?project=RL6750&amp;checksum=ed680201a1ad9361cf5ae12530871949&amp;bin_num=18&amp;bintype=sbin&amp;from=xls"/>
    <hyperlink ref="B71" r:id="rId54"/>
    <hyperlink ref="Q71" r:id="rId55" display="http://cpdb.realtek.com/cpdbv3/view/wafermap/oneWaferSbinMap.php?project=RL6750&amp;checksum=b3fcbe8529a1385e751313e3b3cf85ed&amp;bin_num=75&amp;bintype=sbin&amp;from=xls"/>
    <hyperlink ref="B72" r:id="rId56"/>
    <hyperlink ref="Q72" r:id="rId57" display="http://cpdb.realtek.com/cpdbv3/view/wafermap/oneWaferSbinMap.php?project=RL6750&amp;checksum=b3fcbe8529a1385e751313e3b3cf85ed&amp;bin_num=142&amp;bintype=sbin&amp;from=xls"/>
    <hyperlink ref="B73" r:id="rId58"/>
    <hyperlink ref="O73" r:id="rId59" display="http://cpdb.realtek.com/cpdbv3/view/wafermap/oneWaferSbinMap.php?project=RL6750&amp;checksum=312c75374646cfcd5151d4bee6178151&amp;bin_num=138&amp;bintype=sbin&amp;from=xls"/>
    <hyperlink ref="B74" r:id="rId60"/>
    <hyperlink ref="T74" r:id="rId61" display="http://cpdb.realtek.com/cpdbv3/view/wafermap/oneWaferSbinMap.php?project=RL6750&amp;checksum=ed680201a1ad9361cf5ae12530871949&amp;bin_num=141&amp;bintype=sbin&amp;from=xls"/>
    <hyperlink ref="B75" r:id="rId62"/>
    <hyperlink ref="Q75" r:id="rId63" display="http://cpdb.realtek.com/cpdbv3/view/wafermap/oneWaferSbinMap.php?project=RL6750&amp;checksum=b3fcbe8529a1385e751313e3b3cf85ed&amp;bin_num=80&amp;bintype=sbin&amp;from=xls"/>
    <hyperlink ref="B76" r:id="rId64"/>
    <hyperlink ref="T76" r:id="rId65" display="http://cpdb.realtek.com/cpdbv3/view/wafermap/oneWaferSbinMap.php?project=RL6750&amp;checksum=ed680201a1ad9361cf5ae12530871949&amp;bin_num=42&amp;bintype=sbin&amp;from=xls"/>
    <hyperlink ref="B77" r:id="rId66"/>
    <hyperlink ref="B78" r:id="rId67"/>
    <hyperlink ref="B79" r:id="rId68"/>
    <hyperlink ref="B80" r:id="rId69"/>
    <hyperlink ref="B81" r:id="rId70"/>
    <hyperlink ref="B82" r:id="rId71"/>
    <hyperlink ref="B83" r:id="rId72"/>
    <hyperlink ref="B84" r:id="rId73"/>
    <hyperlink ref="B85" r:id="rId74"/>
    <hyperlink ref="B86" r:id="rId75"/>
    <hyperlink ref="B87" r:id="rId76"/>
    <hyperlink ref="B88" r:id="rId77"/>
    <hyperlink ref="B89" r:id="rId78"/>
    <hyperlink ref="B90" r:id="rId79"/>
    <hyperlink ref="B91" r:id="rId80"/>
    <hyperlink ref="B92" r:id="rId81"/>
    <hyperlink ref="B93" r:id="rId82"/>
    <hyperlink ref="B94" r:id="rId83"/>
    <hyperlink ref="B95" r:id="rId84"/>
    <hyperlink ref="B96" r:id="rId85"/>
    <hyperlink ref="B97" r:id="rId86"/>
    <hyperlink ref="B98" r:id="rId87"/>
    <hyperlink ref="B99" r:id="rId88"/>
    <hyperlink ref="B100" r:id="rId89"/>
    <hyperlink ref="B101" r:id="rId90"/>
    <hyperlink ref="B102" r:id="rId91"/>
    <hyperlink ref="B103" r:id="rId92"/>
    <hyperlink ref="B104" r:id="rId93"/>
    <hyperlink ref="B105" r:id="rId94"/>
    <hyperlink ref="B106" r:id="rId95"/>
    <hyperlink ref="B107" r:id="rId96"/>
    <hyperlink ref="B108" r:id="rId97"/>
    <hyperlink ref="B109" r:id="rId98"/>
    <hyperlink ref="B110" r:id="rId99"/>
    <hyperlink ref="B111" r:id="rId100"/>
    <hyperlink ref="B112" r:id="rId101"/>
    <hyperlink ref="B113" r:id="rId102"/>
    <hyperlink ref="B114" r:id="rId103"/>
    <hyperlink ref="B115" r:id="rId104"/>
    <hyperlink ref="B116" r:id="rId105"/>
    <hyperlink ref="B117" r:id="rId106"/>
    <hyperlink ref="B118" r:id="rId107"/>
    <hyperlink ref="B119" r:id="rId108"/>
    <hyperlink ref="B120" r:id="rId109"/>
    <hyperlink ref="B121" r:id="rId110"/>
    <hyperlink ref="B122" r:id="rId111"/>
    <hyperlink ref="B123" r:id="rId112"/>
    <hyperlink ref="B124" r:id="rId113"/>
    <hyperlink ref="B125" r:id="rId114"/>
    <hyperlink ref="B126" r:id="rId115"/>
    <hyperlink ref="B127" r:id="rId116"/>
    <hyperlink ref="B128" r:id="rId117"/>
    <hyperlink ref="B129" r:id="rId118"/>
    <hyperlink ref="B130" r:id="rId119"/>
    <hyperlink ref="B131" r:id="rId120"/>
    <hyperlink ref="B132" r:id="rId121"/>
    <hyperlink ref="B133" r:id="rId122"/>
    <hyperlink ref="B134" r:id="rId123"/>
    <hyperlink ref="B135" r:id="rId124"/>
    <hyperlink ref="B136" r:id="rId125"/>
    <hyperlink ref="B137" r:id="rId126"/>
    <hyperlink ref="B138" r:id="rId127"/>
    <hyperlink ref="B139" r:id="rId128"/>
    <hyperlink ref="B140" r:id="rId129"/>
    <hyperlink ref="B141" r:id="rId130"/>
    <hyperlink ref="B142" r:id="rId131"/>
    <hyperlink ref="B143" r:id="rId132"/>
    <hyperlink ref="B144" r:id="rId133"/>
    <hyperlink ref="B145" r:id="rId134"/>
    <hyperlink ref="B146" r:id="rId135"/>
    <hyperlink ref="B147" r:id="rId136"/>
    <hyperlink ref="B148" r:id="rId137"/>
    <hyperlink ref="B149" r:id="rId138"/>
    <hyperlink ref="B150" r:id="rId139"/>
    <hyperlink ref="B151" r:id="rId140"/>
    <hyperlink ref="B152" r:id="rId141"/>
    <hyperlink ref="B153" r:id="rId142"/>
    <hyperlink ref="B154" r:id="rId143"/>
    <hyperlink ref="B155" r:id="rId144"/>
    <hyperlink ref="B156" r:id="rId145"/>
    <hyperlink ref="B157" r:id="rId146"/>
    <hyperlink ref="B158" r:id="rId147"/>
    <hyperlink ref="B159" r:id="rId148"/>
    <hyperlink ref="B160" r:id="rId149"/>
    <hyperlink ref="B161" r:id="rId150"/>
    <hyperlink ref="B162" r:id="rId151"/>
    <hyperlink ref="B163" r:id="rId152"/>
    <hyperlink ref="B164" r:id="rId153"/>
    <hyperlink ref="B165" r:id="rId154"/>
    <hyperlink ref="B166" r:id="rId155"/>
    <hyperlink ref="B167" r:id="rId156"/>
    <hyperlink ref="B168" r:id="rId157"/>
    <hyperlink ref="B169" r:id="rId158"/>
    <hyperlink ref="B170" r:id="rId159"/>
    <hyperlink ref="B171" r:id="rId160"/>
    <hyperlink ref="B172" r:id="rId161"/>
    <hyperlink ref="B173" r:id="rId162"/>
    <hyperlink ref="B174" r:id="rId163"/>
    <hyperlink ref="B175" r:id="rId164"/>
    <hyperlink ref="B176" r:id="rId165"/>
    <hyperlink ref="B177" r:id="rId166"/>
    <hyperlink ref="B178" r:id="rId167"/>
    <hyperlink ref="B179" r:id="rId168"/>
    <hyperlink ref="B180" r:id="rId169"/>
    <hyperlink ref="B181" r:id="rId170"/>
    <hyperlink ref="B182" r:id="rId171"/>
    <hyperlink ref="B183" r:id="rId172"/>
    <hyperlink ref="B184" r:id="rId173"/>
    <hyperlink ref="B185" r:id="rId174"/>
    <hyperlink ref="B186" r:id="rId175"/>
    <hyperlink ref="B187" r:id="rId176"/>
    <hyperlink ref="B188" r:id="rId177"/>
    <hyperlink ref="B189" r:id="rId178"/>
    <hyperlink ref="B190" r:id="rId179"/>
    <hyperlink ref="B191" r:id="rId180"/>
    <hyperlink ref="B192" r:id="rId181"/>
    <hyperlink ref="B193" r:id="rId182"/>
    <hyperlink ref="B194" r:id="rId183"/>
    <hyperlink ref="B195" r:id="rId18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>
      <selection activeCell="X67" sqref="X67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24" x14ac:dyDescent="0.35">
      <c r="A1" s="7">
        <v>1.0001</v>
      </c>
      <c r="B1" s="24" t="s">
        <v>382</v>
      </c>
      <c r="C1" s="24">
        <v>312463</v>
      </c>
      <c r="D1" s="25">
        <v>0.99370000000000003</v>
      </c>
      <c r="N1" s="1" t="s">
        <v>53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  <c r="X1" s="1" t="s">
        <v>44</v>
      </c>
    </row>
    <row r="2" spans="1:24" x14ac:dyDescent="0.35">
      <c r="A2" s="23" t="s">
        <v>383</v>
      </c>
      <c r="B2" s="26" t="s">
        <v>384</v>
      </c>
      <c r="C2" s="26">
        <v>312463</v>
      </c>
      <c r="D2" s="27">
        <v>0.99370000000000003</v>
      </c>
      <c r="N2" s="1" t="s">
        <v>385</v>
      </c>
      <c r="O2" s="1" t="s">
        <v>4457</v>
      </c>
      <c r="P2" s="1" t="s">
        <v>4457</v>
      </c>
      <c r="Q2" s="1" t="s">
        <v>4457</v>
      </c>
      <c r="R2" s="1" t="s">
        <v>4457</v>
      </c>
      <c r="S2" s="1" t="s">
        <v>4457</v>
      </c>
      <c r="T2" s="1" t="s">
        <v>4457</v>
      </c>
      <c r="U2" s="1" t="s">
        <v>4457</v>
      </c>
      <c r="V2" s="1" t="s">
        <v>4457</v>
      </c>
      <c r="W2" s="1" t="s">
        <v>4457</v>
      </c>
      <c r="X2" s="1" t="s">
        <v>4457</v>
      </c>
    </row>
    <row r="3" spans="1:24" x14ac:dyDescent="0.35">
      <c r="B3" s="30" t="s">
        <v>298</v>
      </c>
      <c r="C3" s="30">
        <v>96</v>
      </c>
      <c r="D3" s="31">
        <v>2.9999999999999997E-4</v>
      </c>
      <c r="N3" s="1" t="s">
        <v>387</v>
      </c>
      <c r="O3" s="1" t="s">
        <v>4458</v>
      </c>
      <c r="P3" s="1" t="s">
        <v>4458</v>
      </c>
      <c r="Q3" s="1" t="s">
        <v>4458</v>
      </c>
      <c r="R3" s="1" t="s">
        <v>4458</v>
      </c>
      <c r="S3" s="1" t="s">
        <v>4458</v>
      </c>
      <c r="T3" s="1" t="s">
        <v>4458</v>
      </c>
      <c r="U3" s="1" t="s">
        <v>4458</v>
      </c>
      <c r="V3" s="1" t="s">
        <v>4458</v>
      </c>
      <c r="W3" s="1" t="s">
        <v>4458</v>
      </c>
      <c r="X3" s="1" t="s">
        <v>4458</v>
      </c>
    </row>
    <row r="4" spans="1:24" x14ac:dyDescent="0.35">
      <c r="B4" s="36" t="s">
        <v>223</v>
      </c>
      <c r="C4" s="36">
        <v>40</v>
      </c>
      <c r="D4" s="37">
        <v>1E-4</v>
      </c>
      <c r="N4" s="1" t="s">
        <v>414</v>
      </c>
      <c r="O4" s="1" t="s">
        <v>4458</v>
      </c>
      <c r="P4" s="1" t="s">
        <v>4458</v>
      </c>
      <c r="Q4" s="1" t="s">
        <v>4458</v>
      </c>
      <c r="R4" s="1" t="s">
        <v>4458</v>
      </c>
      <c r="S4" s="1" t="s">
        <v>4458</v>
      </c>
      <c r="T4" s="1" t="s">
        <v>4458</v>
      </c>
      <c r="U4" s="1" t="s">
        <v>4458</v>
      </c>
      <c r="V4" s="1" t="s">
        <v>4458</v>
      </c>
      <c r="W4" s="1" t="s">
        <v>4458</v>
      </c>
      <c r="X4" s="1" t="s">
        <v>4458</v>
      </c>
    </row>
    <row r="5" spans="1:24" x14ac:dyDescent="0.35">
      <c r="B5" s="28" t="s">
        <v>386</v>
      </c>
      <c r="C5" s="28">
        <v>344</v>
      </c>
      <c r="D5" s="29">
        <v>1.1000000000000001E-3</v>
      </c>
      <c r="N5" s="1" t="s">
        <v>416</v>
      </c>
      <c r="O5" s="1" t="s">
        <v>4459</v>
      </c>
      <c r="P5" s="1" t="s">
        <v>4460</v>
      </c>
      <c r="Q5" s="1" t="s">
        <v>4461</v>
      </c>
      <c r="R5" s="1" t="s">
        <v>4462</v>
      </c>
      <c r="S5" s="1" t="s">
        <v>4463</v>
      </c>
      <c r="T5" s="1" t="s">
        <v>4464</v>
      </c>
      <c r="U5" s="1" t="s">
        <v>4465</v>
      </c>
      <c r="V5" s="1" t="s">
        <v>4466</v>
      </c>
      <c r="W5" s="1" t="s">
        <v>4467</v>
      </c>
      <c r="X5" s="1" t="s">
        <v>4468</v>
      </c>
    </row>
    <row r="6" spans="1:24" x14ac:dyDescent="0.35">
      <c r="B6" s="32" t="s">
        <v>784</v>
      </c>
      <c r="C6" s="32">
        <v>35</v>
      </c>
      <c r="D6" s="33">
        <v>1E-4</v>
      </c>
      <c r="N6" s="1" t="s">
        <v>760</v>
      </c>
      <c r="O6" s="1">
        <v>3</v>
      </c>
      <c r="P6" s="1">
        <v>1</v>
      </c>
      <c r="Q6" s="1">
        <v>6</v>
      </c>
      <c r="R6" s="1">
        <v>8</v>
      </c>
      <c r="S6" s="1">
        <v>4</v>
      </c>
      <c r="T6" s="1">
        <v>5</v>
      </c>
      <c r="U6" s="1">
        <v>2</v>
      </c>
      <c r="V6" s="1">
        <v>10</v>
      </c>
      <c r="W6" s="1">
        <v>9</v>
      </c>
      <c r="X6" s="1">
        <v>7</v>
      </c>
    </row>
    <row r="7" spans="1:24" x14ac:dyDescent="0.35">
      <c r="B7" s="40" t="s">
        <v>781</v>
      </c>
      <c r="C7" s="40">
        <v>1137</v>
      </c>
      <c r="D7" s="41">
        <v>3.5999999999999999E-3</v>
      </c>
      <c r="N7" s="1" t="s">
        <v>761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</row>
    <row r="8" spans="1:24" x14ac:dyDescent="0.35">
      <c r="B8" s="42" t="s">
        <v>782</v>
      </c>
      <c r="C8" s="42">
        <v>329</v>
      </c>
      <c r="D8" s="43">
        <v>1E-3</v>
      </c>
      <c r="N8" s="1" t="s">
        <v>763</v>
      </c>
      <c r="O8" s="1" t="s">
        <v>4469</v>
      </c>
      <c r="P8" s="1" t="s">
        <v>4469</v>
      </c>
      <c r="Q8" s="1" t="s">
        <v>4469</v>
      </c>
      <c r="R8" s="1" t="s">
        <v>4469</v>
      </c>
      <c r="S8" s="1" t="s">
        <v>4469</v>
      </c>
      <c r="T8" s="1" t="s">
        <v>4469</v>
      </c>
      <c r="U8" s="1" t="s">
        <v>4469</v>
      </c>
      <c r="V8" s="1" t="s">
        <v>4469</v>
      </c>
      <c r="W8" s="1" t="s">
        <v>4469</v>
      </c>
      <c r="X8" s="1" t="s">
        <v>4469</v>
      </c>
    </row>
    <row r="9" spans="1:24" x14ac:dyDescent="0.35">
      <c r="B9" s="32" t="s">
        <v>415</v>
      </c>
      <c r="C9" s="32">
        <v>26</v>
      </c>
      <c r="D9" s="33">
        <v>1E-4</v>
      </c>
      <c r="N9" s="1" t="s">
        <v>4</v>
      </c>
      <c r="O9" s="7">
        <v>0.99129999999999996</v>
      </c>
      <c r="P9" s="7">
        <v>0.9919</v>
      </c>
      <c r="Q9" s="7">
        <v>0.99339999999999995</v>
      </c>
      <c r="R9" s="7">
        <v>0.99350000000000005</v>
      </c>
      <c r="S9" s="7">
        <v>0.99409999999999998</v>
      </c>
      <c r="T9" s="7">
        <v>0.99409999999999998</v>
      </c>
      <c r="U9" s="7">
        <v>0.99470000000000003</v>
      </c>
      <c r="V9" s="7">
        <v>0.99470000000000003</v>
      </c>
      <c r="W9" s="7">
        <v>0.99480000000000002</v>
      </c>
      <c r="X9" s="7">
        <v>0.99490000000000001</v>
      </c>
    </row>
    <row r="10" spans="1:24" x14ac:dyDescent="0.35">
      <c r="A10" s="7">
        <v>1.0001</v>
      </c>
      <c r="B10" s="44" t="s">
        <v>382</v>
      </c>
      <c r="C10" s="44">
        <v>312463</v>
      </c>
      <c r="D10" s="45">
        <v>0.99370000000000003</v>
      </c>
      <c r="E10" s="46" t="s">
        <v>382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</row>
    <row r="11" spans="1:24" x14ac:dyDescent="0.35">
      <c r="B11" s="26" t="s">
        <v>384</v>
      </c>
      <c r="C11" s="26">
        <v>312463</v>
      </c>
      <c r="D11" s="27">
        <v>0.99370000000000003</v>
      </c>
      <c r="E11" s="1" t="s">
        <v>382</v>
      </c>
      <c r="N11" s="1" t="s">
        <v>785</v>
      </c>
      <c r="O11" s="1" t="s">
        <v>4470</v>
      </c>
      <c r="P11" s="1" t="s">
        <v>4471</v>
      </c>
      <c r="Q11" s="1" t="s">
        <v>4472</v>
      </c>
      <c r="R11" s="1" t="s">
        <v>4473</v>
      </c>
      <c r="S11" s="1" t="s">
        <v>4474</v>
      </c>
      <c r="T11" s="1" t="s">
        <v>4475</v>
      </c>
      <c r="U11" s="1" t="s">
        <v>4476</v>
      </c>
      <c r="V11" s="1" t="s">
        <v>4477</v>
      </c>
      <c r="W11" s="1" t="s">
        <v>4478</v>
      </c>
      <c r="X11" s="1" t="s">
        <v>4479</v>
      </c>
    </row>
    <row r="12" spans="1:24" x14ac:dyDescent="0.35">
      <c r="B12" s="30" t="s">
        <v>298</v>
      </c>
      <c r="C12" s="30">
        <v>96</v>
      </c>
      <c r="D12" s="31">
        <v>2.9999999999999997E-4</v>
      </c>
      <c r="E12" s="1" t="s">
        <v>298</v>
      </c>
      <c r="N12" s="1" t="s">
        <v>1125</v>
      </c>
      <c r="O12" s="1" t="s">
        <v>4480</v>
      </c>
      <c r="P12" s="1" t="s">
        <v>4481</v>
      </c>
      <c r="Q12" s="1" t="s">
        <v>4482</v>
      </c>
      <c r="R12" s="1" t="s">
        <v>4483</v>
      </c>
      <c r="S12" s="1" t="s">
        <v>4484</v>
      </c>
      <c r="T12" s="1" t="s">
        <v>4485</v>
      </c>
      <c r="U12" s="1" t="s">
        <v>4486</v>
      </c>
      <c r="V12" s="1" t="s">
        <v>4487</v>
      </c>
      <c r="W12" s="1" t="s">
        <v>4488</v>
      </c>
      <c r="X12" s="1" t="s">
        <v>4489</v>
      </c>
    </row>
    <row r="13" spans="1:24" x14ac:dyDescent="0.35">
      <c r="B13" s="36" t="s">
        <v>223</v>
      </c>
      <c r="C13" s="36">
        <v>40</v>
      </c>
      <c r="D13" s="37">
        <v>1E-4</v>
      </c>
      <c r="E13" s="1" t="s">
        <v>223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</row>
    <row r="14" spans="1:24" x14ac:dyDescent="0.35">
      <c r="B14" s="28" t="s">
        <v>386</v>
      </c>
      <c r="C14" s="28">
        <v>344</v>
      </c>
      <c r="D14" s="29">
        <v>1.1000000000000001E-3</v>
      </c>
      <c r="E14" s="1" t="s">
        <v>386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</row>
    <row r="15" spans="1:24" x14ac:dyDescent="0.35">
      <c r="B15" s="32" t="s">
        <v>784</v>
      </c>
      <c r="C15" s="32">
        <v>35</v>
      </c>
      <c r="D15" s="33">
        <v>1E-4</v>
      </c>
      <c r="E15" s="1" t="s">
        <v>784</v>
      </c>
      <c r="N15" s="1" t="s">
        <v>1470</v>
      </c>
      <c r="O15" s="1" t="s">
        <v>4457</v>
      </c>
      <c r="P15" s="1" t="s">
        <v>4457</v>
      </c>
      <c r="Q15" s="1" t="s">
        <v>4457</v>
      </c>
      <c r="R15" s="1" t="s">
        <v>4457</v>
      </c>
      <c r="S15" s="1" t="s">
        <v>4457</v>
      </c>
      <c r="T15" s="1" t="s">
        <v>4457</v>
      </c>
      <c r="U15" s="1" t="s">
        <v>4457</v>
      </c>
      <c r="V15" s="1" t="s">
        <v>4457</v>
      </c>
      <c r="W15" s="1" t="s">
        <v>4457</v>
      </c>
      <c r="X15" s="1" t="s">
        <v>4457</v>
      </c>
    </row>
    <row r="16" spans="1:24" x14ac:dyDescent="0.35">
      <c r="B16" s="40" t="s">
        <v>1485</v>
      </c>
      <c r="C16" s="40">
        <v>1110</v>
      </c>
      <c r="D16" s="41">
        <v>3.5000000000000001E-3</v>
      </c>
      <c r="E16" s="1" t="s">
        <v>781</v>
      </c>
      <c r="N16" s="1" t="s">
        <v>1472</v>
      </c>
      <c r="O16" s="1" t="s">
        <v>4490</v>
      </c>
      <c r="P16" s="1" t="s">
        <v>4490</v>
      </c>
      <c r="Q16" s="1" t="s">
        <v>4490</v>
      </c>
      <c r="R16" s="1" t="s">
        <v>4490</v>
      </c>
      <c r="S16" s="1" t="s">
        <v>4490</v>
      </c>
      <c r="T16" s="1" t="s">
        <v>4490</v>
      </c>
      <c r="U16" s="1" t="s">
        <v>4490</v>
      </c>
      <c r="V16" s="1" t="s">
        <v>4490</v>
      </c>
      <c r="W16" s="1" t="s">
        <v>4490</v>
      </c>
      <c r="X16" s="1" t="s">
        <v>4490</v>
      </c>
    </row>
    <row r="17" spans="2:24" x14ac:dyDescent="0.35">
      <c r="B17" s="40" t="s">
        <v>1486</v>
      </c>
      <c r="C17" s="40">
        <v>9</v>
      </c>
      <c r="D17" s="41">
        <v>0</v>
      </c>
      <c r="E17" s="1" t="s">
        <v>781</v>
      </c>
      <c r="N17" s="1" t="s">
        <v>1475</v>
      </c>
      <c r="O17" s="1">
        <v>31169</v>
      </c>
      <c r="P17" s="1">
        <v>31188</v>
      </c>
      <c r="Q17" s="1">
        <v>31236</v>
      </c>
      <c r="R17" s="1">
        <v>31240</v>
      </c>
      <c r="S17" s="1">
        <v>31256</v>
      </c>
      <c r="T17" s="1">
        <v>31258</v>
      </c>
      <c r="U17" s="1">
        <v>31277</v>
      </c>
      <c r="V17" s="1">
        <v>31277</v>
      </c>
      <c r="W17" s="1">
        <v>31279</v>
      </c>
      <c r="X17" s="1">
        <v>31283</v>
      </c>
    </row>
    <row r="18" spans="2:24" x14ac:dyDescent="0.35">
      <c r="B18" s="40" t="s">
        <v>1487</v>
      </c>
      <c r="C18" s="40">
        <v>17</v>
      </c>
      <c r="D18" s="41">
        <v>1E-4</v>
      </c>
      <c r="E18" s="1" t="s">
        <v>781</v>
      </c>
      <c r="N18" s="1" t="s">
        <v>1477</v>
      </c>
      <c r="O18" s="1">
        <v>31443</v>
      </c>
      <c r="P18" s="1">
        <v>31443</v>
      </c>
      <c r="Q18" s="1">
        <v>31443</v>
      </c>
      <c r="R18" s="1">
        <v>31443</v>
      </c>
      <c r="S18" s="1">
        <v>31443</v>
      </c>
      <c r="T18" s="1">
        <v>31443</v>
      </c>
      <c r="U18" s="1">
        <v>31443</v>
      </c>
      <c r="V18" s="1">
        <v>31443</v>
      </c>
      <c r="W18" s="1">
        <v>31443</v>
      </c>
      <c r="X18" s="1">
        <v>31443</v>
      </c>
    </row>
    <row r="19" spans="2:24" x14ac:dyDescent="0.35">
      <c r="B19" s="40" t="s">
        <v>1489</v>
      </c>
      <c r="C19" s="40">
        <v>1</v>
      </c>
      <c r="D19" s="41">
        <v>0</v>
      </c>
      <c r="E19" s="1" t="s">
        <v>781</v>
      </c>
      <c r="I19" s="24" t="s">
        <v>382</v>
      </c>
      <c r="J19" s="24"/>
      <c r="K19" s="24"/>
      <c r="L19" s="24"/>
      <c r="M19" s="25">
        <v>0.99311974999999997</v>
      </c>
      <c r="N19" s="25">
        <v>1.9862394999999999</v>
      </c>
      <c r="O19" s="7">
        <v>0.99128581999999998</v>
      </c>
      <c r="P19" s="7">
        <v>0.99189008999999995</v>
      </c>
      <c r="Q19" s="7">
        <v>0.99341665999999995</v>
      </c>
      <c r="R19" s="7">
        <v>0.99354387</v>
      </c>
      <c r="S19" s="7">
        <v>0.99405273000000005</v>
      </c>
      <c r="T19" s="7">
        <v>0.99411634000000004</v>
      </c>
      <c r="U19" s="7">
        <v>0.99472061000000001</v>
      </c>
      <c r="V19" s="7">
        <v>0.99472061000000001</v>
      </c>
      <c r="W19" s="7">
        <v>0.99478420999999995</v>
      </c>
      <c r="X19" s="7">
        <v>0.99491143000000004</v>
      </c>
    </row>
    <row r="20" spans="2:24" x14ac:dyDescent="0.35">
      <c r="B20" s="42" t="s">
        <v>1490</v>
      </c>
      <c r="C20" s="42">
        <v>0</v>
      </c>
      <c r="D20" s="43">
        <v>0</v>
      </c>
      <c r="E20" s="1" t="s">
        <v>782</v>
      </c>
      <c r="I20" s="30" t="s">
        <v>298</v>
      </c>
      <c r="J20" s="30"/>
      <c r="K20" s="30"/>
      <c r="L20" s="30"/>
      <c r="M20" s="31">
        <v>1.9683999999999999E-3</v>
      </c>
      <c r="N20" s="31">
        <v>3.9367999999999998E-3</v>
      </c>
      <c r="O20" s="7">
        <v>1.08132E-3</v>
      </c>
      <c r="P20" s="7">
        <v>9.5409999999999996E-5</v>
      </c>
      <c r="Q20" s="7">
        <v>1.5902000000000001E-4</v>
      </c>
      <c r="R20" s="7">
        <v>2.2263E-4</v>
      </c>
      <c r="S20" s="7">
        <v>4.4525000000000001E-4</v>
      </c>
      <c r="T20" s="7">
        <v>3.1804000000000001E-4</v>
      </c>
      <c r="U20" s="7">
        <v>2.2263E-4</v>
      </c>
      <c r="V20" s="7">
        <v>2.2263E-4</v>
      </c>
      <c r="W20" s="7">
        <v>1.9081999999999999E-4</v>
      </c>
      <c r="X20" s="7">
        <v>9.5409999999999996E-5</v>
      </c>
    </row>
    <row r="21" spans="2:24" x14ac:dyDescent="0.35">
      <c r="B21" s="42" t="s">
        <v>1491</v>
      </c>
      <c r="C21" s="42">
        <v>329</v>
      </c>
      <c r="D21" s="43">
        <v>1E-3</v>
      </c>
      <c r="E21" s="1" t="s">
        <v>782</v>
      </c>
      <c r="I21" s="36" t="s">
        <v>223</v>
      </c>
      <c r="J21" s="36"/>
      <c r="K21" s="36"/>
      <c r="L21" s="36"/>
      <c r="M21" s="37">
        <v>1.9505999999999999E-4</v>
      </c>
      <c r="N21" s="37">
        <v>3.9011999999999999E-4</v>
      </c>
      <c r="O21" s="7">
        <v>2.2263E-4</v>
      </c>
      <c r="P21" s="7">
        <v>6.3609999999999996E-5</v>
      </c>
      <c r="Q21" s="7">
        <v>9.5409999999999996E-5</v>
      </c>
      <c r="R21" s="7">
        <v>1.2721E-4</v>
      </c>
      <c r="S21" s="7">
        <v>2.8623E-4</v>
      </c>
      <c r="T21" s="7">
        <v>1.9081999999999999E-4</v>
      </c>
      <c r="U21" s="7">
        <v>1.5902000000000001E-4</v>
      </c>
      <c r="V21" s="7">
        <v>0</v>
      </c>
      <c r="W21" s="7">
        <v>6.3609999999999996E-5</v>
      </c>
      <c r="X21" s="7">
        <v>6.3609999999999996E-5</v>
      </c>
    </row>
    <row r="22" spans="2:24" x14ac:dyDescent="0.35">
      <c r="B22" s="32" t="s">
        <v>1479</v>
      </c>
      <c r="C22" s="32">
        <v>1</v>
      </c>
      <c r="D22" s="33">
        <v>0</v>
      </c>
      <c r="E22" s="1" t="s">
        <v>415</v>
      </c>
      <c r="I22" s="28" t="s">
        <v>386</v>
      </c>
      <c r="J22" s="28"/>
      <c r="K22" s="28"/>
      <c r="L22" s="28"/>
      <c r="M22" s="29">
        <v>5.1601999999999996E-4</v>
      </c>
      <c r="N22" s="29">
        <v>1.0320399999999999E-3</v>
      </c>
      <c r="O22" s="48">
        <v>1.4311599999999999E-3</v>
      </c>
      <c r="P22" s="48">
        <v>2.0036300000000002E-3</v>
      </c>
      <c r="Q22" s="48">
        <v>1.2721399999999999E-3</v>
      </c>
      <c r="R22" s="48">
        <v>1.2085399999999999E-3</v>
      </c>
      <c r="S22" s="48">
        <v>1.2085399999999999E-3</v>
      </c>
      <c r="T22" s="7">
        <v>6.3606999999999997E-4</v>
      </c>
      <c r="U22" s="7">
        <v>9.5410999999999998E-4</v>
      </c>
      <c r="V22" s="7">
        <v>6.0426999999999996E-4</v>
      </c>
      <c r="W22" s="7">
        <v>6.9968000000000005E-4</v>
      </c>
      <c r="X22" s="7">
        <v>9.2230000000000003E-4</v>
      </c>
    </row>
    <row r="23" spans="2:24" x14ac:dyDescent="0.35">
      <c r="B23" s="32" t="s">
        <v>1478</v>
      </c>
      <c r="C23" s="32">
        <v>0</v>
      </c>
      <c r="D23" s="33">
        <v>0</v>
      </c>
      <c r="E23" s="1" t="s">
        <v>415</v>
      </c>
      <c r="I23" s="32" t="s">
        <v>784</v>
      </c>
      <c r="J23" s="32"/>
      <c r="K23" s="32"/>
      <c r="L23" s="32"/>
      <c r="M23" s="33">
        <v>1.2589E-4</v>
      </c>
      <c r="N23" s="33">
        <v>2.5178000000000001E-4</v>
      </c>
      <c r="O23" s="7">
        <v>1.9081999999999999E-4</v>
      </c>
      <c r="P23" s="7">
        <v>1.2721E-4</v>
      </c>
      <c r="Q23" s="7">
        <v>1.9081999999999999E-4</v>
      </c>
      <c r="R23" s="7">
        <v>1.5902000000000001E-4</v>
      </c>
      <c r="S23" s="7">
        <v>1.2721E-4</v>
      </c>
      <c r="T23" s="7">
        <v>3.18E-5</v>
      </c>
      <c r="U23" s="7">
        <v>6.3609999999999996E-5</v>
      </c>
      <c r="V23" s="7">
        <v>3.18E-5</v>
      </c>
      <c r="W23" s="7">
        <v>3.18E-5</v>
      </c>
      <c r="X23" s="7">
        <v>1.5902000000000001E-4</v>
      </c>
    </row>
    <row r="24" spans="2:24" x14ac:dyDescent="0.35">
      <c r="B24" s="32" t="s">
        <v>1482</v>
      </c>
      <c r="C24" s="32">
        <v>25</v>
      </c>
      <c r="D24" s="33">
        <v>1E-4</v>
      </c>
      <c r="E24" s="1" t="s">
        <v>415</v>
      </c>
      <c r="I24" s="40" t="s">
        <v>1485</v>
      </c>
      <c r="J24" s="40"/>
      <c r="K24" s="40"/>
      <c r="L24" s="40"/>
      <c r="M24" s="41">
        <v>3.0441700000000001E-3</v>
      </c>
      <c r="N24" s="41">
        <v>6.0883400000000002E-3</v>
      </c>
      <c r="O24" s="7">
        <v>4.1026600000000002E-3</v>
      </c>
      <c r="P24" s="7">
        <v>3.62561E-3</v>
      </c>
      <c r="Q24" s="7">
        <v>3.4665899999999999E-3</v>
      </c>
      <c r="R24" s="7">
        <v>3.2121599999999999E-3</v>
      </c>
      <c r="S24" s="7">
        <v>3.4029799999999999E-3</v>
      </c>
      <c r="T24" s="7">
        <v>4.1662699999999997E-3</v>
      </c>
      <c r="U24" s="7">
        <v>3.2757699999999999E-3</v>
      </c>
      <c r="V24" s="7">
        <v>3.4665899999999999E-3</v>
      </c>
      <c r="W24" s="7">
        <v>3.4983900000000001E-3</v>
      </c>
      <c r="X24" s="7">
        <v>3.0849499999999999E-3</v>
      </c>
    </row>
    <row r="25" spans="2:24" x14ac:dyDescent="0.35">
      <c r="I25" s="40" t="s">
        <v>1486</v>
      </c>
      <c r="J25" s="40"/>
      <c r="K25" s="40"/>
      <c r="L25" s="40"/>
      <c r="M25" s="41">
        <v>2.783E-5</v>
      </c>
      <c r="N25" s="41">
        <v>5.5659999999999999E-5</v>
      </c>
      <c r="O25" s="7">
        <v>0</v>
      </c>
      <c r="P25" s="7">
        <v>3.18E-5</v>
      </c>
      <c r="Q25" s="7">
        <v>3.18E-5</v>
      </c>
      <c r="R25" s="7">
        <v>3.18E-5</v>
      </c>
      <c r="S25" s="7">
        <v>0</v>
      </c>
      <c r="T25" s="7">
        <v>3.18E-5</v>
      </c>
      <c r="U25" s="48">
        <v>6.3609999999999996E-5</v>
      </c>
      <c r="V25" s="48">
        <v>6.3609999999999996E-5</v>
      </c>
      <c r="W25" s="7">
        <v>3.18E-5</v>
      </c>
      <c r="X25" s="7">
        <v>0</v>
      </c>
    </row>
    <row r="26" spans="2:24" x14ac:dyDescent="0.35">
      <c r="I26" s="40" t="s">
        <v>1487</v>
      </c>
      <c r="J26" s="40"/>
      <c r="K26" s="40"/>
      <c r="L26" s="40"/>
      <c r="M26" s="41">
        <v>4.4790000000000003E-5</v>
      </c>
      <c r="N26" s="41">
        <v>8.9580000000000006E-5</v>
      </c>
      <c r="O26" s="7">
        <v>3.18E-5</v>
      </c>
      <c r="P26" s="7">
        <v>3.18E-5</v>
      </c>
      <c r="Q26" s="7">
        <v>6.3609999999999996E-5</v>
      </c>
      <c r="R26" s="48">
        <v>9.5409999999999996E-5</v>
      </c>
      <c r="S26" s="7">
        <v>6.3609999999999996E-5</v>
      </c>
      <c r="T26" s="7">
        <v>6.3609999999999996E-5</v>
      </c>
      <c r="U26" s="7">
        <v>6.3609999999999996E-5</v>
      </c>
      <c r="V26" s="7">
        <v>0</v>
      </c>
      <c r="W26" s="48">
        <v>1.2721E-4</v>
      </c>
      <c r="X26" s="7">
        <v>0</v>
      </c>
    </row>
    <row r="27" spans="2:24" x14ac:dyDescent="0.35">
      <c r="I27" s="40" t="s">
        <v>1489</v>
      </c>
      <c r="J27" s="40"/>
      <c r="K27" s="40"/>
      <c r="L27" s="40"/>
      <c r="M27" s="41">
        <v>3.98E-6</v>
      </c>
      <c r="N27" s="41">
        <v>7.96E-6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48">
        <v>3.18E-5</v>
      </c>
      <c r="V27" s="7">
        <v>0</v>
      </c>
      <c r="W27" s="7">
        <v>0</v>
      </c>
      <c r="X27" s="7">
        <v>0</v>
      </c>
    </row>
    <row r="28" spans="2:24" x14ac:dyDescent="0.35">
      <c r="I28" s="42" t="s">
        <v>1490</v>
      </c>
      <c r="J28" s="42"/>
      <c r="K28" s="42"/>
      <c r="L28" s="42"/>
      <c r="M28" s="43">
        <v>1.2459999999999999E-5</v>
      </c>
      <c r="N28" s="43">
        <v>2.4919999999999999E-5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</row>
    <row r="29" spans="2:24" x14ac:dyDescent="0.35">
      <c r="I29" s="42" t="s">
        <v>1491</v>
      </c>
      <c r="J29" s="42"/>
      <c r="K29" s="42"/>
      <c r="L29" s="42"/>
      <c r="M29" s="43">
        <v>8.5075999999999999E-4</v>
      </c>
      <c r="N29" s="43">
        <v>1.70152E-3</v>
      </c>
      <c r="O29" s="48">
        <v>1.781E-3</v>
      </c>
      <c r="P29" s="48">
        <v>2.1944500000000001E-3</v>
      </c>
      <c r="Q29" s="7">
        <v>1.3675499999999999E-3</v>
      </c>
      <c r="R29" s="7">
        <v>1.4947700000000001E-3</v>
      </c>
      <c r="S29" s="7">
        <v>6.3606999999999997E-4</v>
      </c>
      <c r="T29" s="7">
        <v>4.4525000000000001E-4</v>
      </c>
      <c r="U29" s="7">
        <v>4.7705000000000002E-4</v>
      </c>
      <c r="V29" s="7">
        <v>8.2689000000000005E-4</v>
      </c>
      <c r="W29" s="7">
        <v>5.4065999999999999E-4</v>
      </c>
      <c r="X29" s="7">
        <v>6.9968000000000005E-4</v>
      </c>
    </row>
    <row r="30" spans="2:24" x14ac:dyDescent="0.35">
      <c r="I30" s="32" t="s">
        <v>1479</v>
      </c>
      <c r="J30" s="32"/>
      <c r="K30" s="32"/>
      <c r="L30" s="32"/>
      <c r="M30" s="33">
        <v>1.643E-5</v>
      </c>
      <c r="N30" s="33">
        <v>3.286E-5</v>
      </c>
      <c r="O30" s="7">
        <v>3.18E-5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2:24" x14ac:dyDescent="0.35">
      <c r="I31" s="32" t="s">
        <v>1478</v>
      </c>
      <c r="J31" s="32"/>
      <c r="K31" s="32"/>
      <c r="L31" s="32"/>
      <c r="M31" s="33">
        <v>1.59E-6</v>
      </c>
      <c r="N31" s="33">
        <v>3.18E-6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2:24" x14ac:dyDescent="0.35">
      <c r="I32" s="32" t="s">
        <v>1482</v>
      </c>
      <c r="J32" s="32"/>
      <c r="K32" s="32"/>
      <c r="L32" s="32"/>
      <c r="M32" s="33">
        <v>2.6794999999999998E-4</v>
      </c>
      <c r="N32" s="33">
        <v>5.3589999999999996E-4</v>
      </c>
      <c r="O32" s="7">
        <v>6.3609999999999996E-5</v>
      </c>
      <c r="P32" s="7">
        <v>0</v>
      </c>
      <c r="Q32" s="7">
        <v>3.18E-5</v>
      </c>
      <c r="R32" s="7">
        <v>3.18E-5</v>
      </c>
      <c r="S32" s="7">
        <v>6.3609999999999996E-5</v>
      </c>
      <c r="T32" s="7">
        <v>1.9081999999999999E-4</v>
      </c>
      <c r="U32" s="7">
        <v>1.2721E-4</v>
      </c>
      <c r="V32" s="7">
        <v>6.3609999999999996E-5</v>
      </c>
      <c r="W32" s="7">
        <v>9.5409999999999996E-5</v>
      </c>
      <c r="X32" s="7">
        <v>1.2721E-4</v>
      </c>
    </row>
    <row r="33" spans="1:24" x14ac:dyDescent="0.35">
      <c r="A33" s="95" t="s">
        <v>1492</v>
      </c>
      <c r="B33" s="100"/>
      <c r="C33" s="101"/>
      <c r="J33" s="95">
        <v>10</v>
      </c>
      <c r="K33" s="101"/>
    </row>
    <row r="34" spans="1:24" x14ac:dyDescent="0.35">
      <c r="A34" s="1" t="s">
        <v>1493</v>
      </c>
      <c r="B34" s="1" t="s">
        <v>1494</v>
      </c>
      <c r="C34" s="1" t="s">
        <v>1495</v>
      </c>
      <c r="D34" s="1" t="s">
        <v>1496</v>
      </c>
      <c r="E34" s="1" t="s">
        <v>1497</v>
      </c>
      <c r="F34" s="1" t="s">
        <v>1498</v>
      </c>
      <c r="G34" s="1" t="s">
        <v>1498</v>
      </c>
      <c r="H34" s="1" t="s">
        <v>89</v>
      </c>
      <c r="I34" s="1" t="s">
        <v>101</v>
      </c>
      <c r="J34" s="1" t="s">
        <v>1499</v>
      </c>
      <c r="K34" s="1" t="s">
        <v>1500</v>
      </c>
      <c r="L34" s="1" t="s">
        <v>1501</v>
      </c>
      <c r="M34" s="1" t="s">
        <v>1502</v>
      </c>
      <c r="N34" s="1" t="s">
        <v>1503</v>
      </c>
    </row>
    <row r="35" spans="1:24" x14ac:dyDescent="0.35">
      <c r="A35" s="24" t="s">
        <v>1504</v>
      </c>
      <c r="B35" s="24" t="s">
        <v>382</v>
      </c>
      <c r="C35" s="24"/>
      <c r="D35" s="24" t="s">
        <v>382</v>
      </c>
      <c r="E35" s="24"/>
      <c r="F35" s="24" t="s">
        <v>382</v>
      </c>
      <c r="G35" s="24" t="s">
        <v>382</v>
      </c>
      <c r="H35" s="24">
        <v>312463</v>
      </c>
      <c r="I35" s="25">
        <v>0.99370000000000003</v>
      </c>
      <c r="J35" s="24"/>
      <c r="K35" s="24"/>
      <c r="L35" s="25"/>
      <c r="M35" s="7">
        <v>0.99311974999999997</v>
      </c>
      <c r="N35" s="1" t="s">
        <v>4491</v>
      </c>
      <c r="O35" s="7">
        <v>0.99128581999999998</v>
      </c>
      <c r="P35" s="7">
        <v>0.99189008999999995</v>
      </c>
      <c r="Q35" s="7">
        <v>0.99341665999999995</v>
      </c>
      <c r="R35" s="7">
        <v>0.99354387</v>
      </c>
      <c r="S35" s="7">
        <v>0.99405273000000005</v>
      </c>
      <c r="T35" s="7">
        <v>0.99411634000000004</v>
      </c>
      <c r="U35" s="7">
        <v>0.99472061000000001</v>
      </c>
      <c r="V35" s="7">
        <v>0.99472061000000001</v>
      </c>
      <c r="W35" s="7">
        <v>0.99478420999999995</v>
      </c>
      <c r="X35" s="7">
        <v>0.99491143000000004</v>
      </c>
    </row>
    <row r="36" spans="1:24" x14ac:dyDescent="0.35">
      <c r="A36" s="26" t="s">
        <v>1504</v>
      </c>
      <c r="B36" s="26" t="s">
        <v>382</v>
      </c>
      <c r="C36" s="26">
        <v>1</v>
      </c>
      <c r="D36" s="26" t="s">
        <v>382</v>
      </c>
      <c r="E36" s="26"/>
      <c r="F36" s="26" t="s">
        <v>382</v>
      </c>
      <c r="G36" s="26" t="s">
        <v>382</v>
      </c>
      <c r="H36" s="26">
        <v>312463</v>
      </c>
      <c r="I36" s="27">
        <v>0.99374423999999995</v>
      </c>
      <c r="J36" s="26">
        <v>10</v>
      </c>
      <c r="K36" s="26">
        <v>0</v>
      </c>
      <c r="L36" s="27">
        <v>0.99491142702668323</v>
      </c>
      <c r="M36" s="7">
        <v>0.99311974999999997</v>
      </c>
      <c r="N36" s="7">
        <v>1.9862394999999999</v>
      </c>
      <c r="O36" s="7">
        <v>0.99128581999999998</v>
      </c>
      <c r="P36" s="7">
        <v>0.99189008999999995</v>
      </c>
      <c r="Q36" s="7">
        <v>0.99341665999999995</v>
      </c>
      <c r="R36" s="7">
        <v>0.99354387</v>
      </c>
      <c r="S36" s="7">
        <v>0.99405273000000005</v>
      </c>
      <c r="T36" s="7">
        <v>0.99411634000000004</v>
      </c>
      <c r="U36" s="7">
        <v>0.99472061000000001</v>
      </c>
      <c r="V36" s="7">
        <v>0.99472061000000001</v>
      </c>
      <c r="W36" s="7">
        <v>0.99478420999999995</v>
      </c>
      <c r="X36" s="7">
        <v>0.99491143000000004</v>
      </c>
    </row>
    <row r="37" spans="1:24" x14ac:dyDescent="0.35">
      <c r="A37" s="40" t="s">
        <v>1506</v>
      </c>
      <c r="B37" s="40" t="s">
        <v>4492</v>
      </c>
      <c r="C37" s="40">
        <v>7</v>
      </c>
      <c r="D37" s="40" t="s">
        <v>347</v>
      </c>
      <c r="E37" s="40" t="s">
        <v>4493</v>
      </c>
      <c r="F37" s="40" t="s">
        <v>1485</v>
      </c>
      <c r="G37" s="40" t="s">
        <v>781</v>
      </c>
      <c r="H37" s="40">
        <v>1104</v>
      </c>
      <c r="I37" s="41">
        <v>3.51112E-3</v>
      </c>
      <c r="J37" s="40">
        <v>0</v>
      </c>
      <c r="K37" s="40">
        <v>0</v>
      </c>
      <c r="L37" s="41">
        <v>4.1344655408198962E-3</v>
      </c>
      <c r="M37" s="7">
        <v>2.94823E-3</v>
      </c>
      <c r="N37" s="7">
        <v>5.8964600000000001E-3</v>
      </c>
      <c r="O37" s="7">
        <v>4.0708599999999999E-3</v>
      </c>
      <c r="P37" s="7">
        <v>3.62561E-3</v>
      </c>
      <c r="Q37" s="7">
        <v>3.4665899999999999E-3</v>
      </c>
      <c r="R37" s="7">
        <v>3.2121599999999999E-3</v>
      </c>
      <c r="S37" s="7">
        <v>3.4029799999999999E-3</v>
      </c>
      <c r="T37" s="7">
        <v>4.1344700000000003E-3</v>
      </c>
      <c r="U37" s="7">
        <v>3.2757699999999999E-3</v>
      </c>
      <c r="V37" s="7">
        <v>3.3711800000000001E-3</v>
      </c>
      <c r="W37" s="7">
        <v>3.4983900000000001E-3</v>
      </c>
      <c r="X37" s="7">
        <v>3.0531400000000002E-3</v>
      </c>
    </row>
    <row r="38" spans="1:24" x14ac:dyDescent="0.35">
      <c r="A38" s="28" t="s">
        <v>1508</v>
      </c>
      <c r="B38" s="28" t="s">
        <v>4494</v>
      </c>
      <c r="C38" s="28">
        <v>4</v>
      </c>
      <c r="D38" s="28" t="s">
        <v>348</v>
      </c>
      <c r="E38" s="28" t="s">
        <v>4493</v>
      </c>
      <c r="F38" s="28" t="s">
        <v>386</v>
      </c>
      <c r="G38" s="28" t="s">
        <v>386</v>
      </c>
      <c r="H38" s="28">
        <v>344</v>
      </c>
      <c r="I38" s="29">
        <v>1.0940399999999999E-3</v>
      </c>
      <c r="J38" s="28">
        <v>0</v>
      </c>
      <c r="K38" s="28">
        <v>5</v>
      </c>
      <c r="L38" s="29">
        <v>2.0036256082434879E-3</v>
      </c>
      <c r="M38" s="7">
        <v>5.1601999999999996E-4</v>
      </c>
      <c r="N38" s="7">
        <v>1.0320399999999999E-3</v>
      </c>
      <c r="O38" s="49">
        <v>1.4311599999999999E-3</v>
      </c>
      <c r="P38" s="49">
        <v>2.0036300000000002E-3</v>
      </c>
      <c r="Q38" s="49">
        <v>1.2721399999999999E-3</v>
      </c>
      <c r="R38" s="49">
        <v>1.2085399999999999E-3</v>
      </c>
      <c r="S38" s="49">
        <v>1.2085399999999999E-3</v>
      </c>
      <c r="T38" s="7">
        <v>6.3606999999999997E-4</v>
      </c>
      <c r="U38" s="7">
        <v>9.5410999999999998E-4</v>
      </c>
      <c r="V38" s="7">
        <v>6.0426999999999996E-4</v>
      </c>
      <c r="W38" s="7">
        <v>6.9968000000000005E-4</v>
      </c>
      <c r="X38" s="7">
        <v>9.2230000000000003E-4</v>
      </c>
    </row>
    <row r="39" spans="1:24" x14ac:dyDescent="0.35">
      <c r="A39" s="42" t="s">
        <v>1510</v>
      </c>
      <c r="B39" s="42" t="s">
        <v>4495</v>
      </c>
      <c r="C39" s="42">
        <v>17</v>
      </c>
      <c r="D39" s="42" t="s">
        <v>349</v>
      </c>
      <c r="E39" s="42" t="s">
        <v>4493</v>
      </c>
      <c r="F39" s="42" t="s">
        <v>1491</v>
      </c>
      <c r="G39" s="42" t="s">
        <v>782</v>
      </c>
      <c r="H39" s="42">
        <v>327</v>
      </c>
      <c r="I39" s="43">
        <v>1.03998E-3</v>
      </c>
      <c r="J39" s="42">
        <v>0</v>
      </c>
      <c r="K39" s="42">
        <v>2</v>
      </c>
      <c r="L39" s="43">
        <v>2.1626435136596379E-3</v>
      </c>
      <c r="M39" s="7">
        <v>8.3140999999999998E-4</v>
      </c>
      <c r="N39" s="7">
        <v>1.66282E-3</v>
      </c>
      <c r="O39" s="49">
        <v>1.781E-3</v>
      </c>
      <c r="P39" s="49">
        <v>2.16264E-3</v>
      </c>
      <c r="Q39" s="7">
        <v>1.3675499999999999E-3</v>
      </c>
      <c r="R39" s="7">
        <v>1.4947700000000001E-3</v>
      </c>
      <c r="S39" s="7">
        <v>6.3606999999999997E-4</v>
      </c>
      <c r="T39" s="7">
        <v>4.1344999999999999E-4</v>
      </c>
      <c r="U39" s="7">
        <v>4.7705000000000002E-4</v>
      </c>
      <c r="V39" s="7">
        <v>8.2689000000000005E-4</v>
      </c>
      <c r="W39" s="7">
        <v>5.4065999999999999E-4</v>
      </c>
      <c r="X39" s="7">
        <v>6.9968000000000005E-4</v>
      </c>
    </row>
    <row r="40" spans="1:24" x14ac:dyDescent="0.35">
      <c r="A40" s="30" t="s">
        <v>1512</v>
      </c>
      <c r="B40" s="30" t="s">
        <v>4496</v>
      </c>
      <c r="C40" s="30">
        <v>2</v>
      </c>
      <c r="D40" s="30" t="s">
        <v>350</v>
      </c>
      <c r="E40" s="30" t="s">
        <v>3597</v>
      </c>
      <c r="F40" s="30" t="s">
        <v>298</v>
      </c>
      <c r="G40" s="30" t="s">
        <v>298</v>
      </c>
      <c r="H40" s="30">
        <v>56</v>
      </c>
      <c r="I40" s="31">
        <v>1.7809999999999999E-4</v>
      </c>
      <c r="J40" s="30">
        <v>0</v>
      </c>
      <c r="K40" s="30">
        <v>0</v>
      </c>
      <c r="L40" s="31">
        <v>8.5869668924720927E-4</v>
      </c>
      <c r="M40" s="7">
        <v>1.7688300000000001E-3</v>
      </c>
      <c r="N40" s="7">
        <v>3.5376600000000002E-3</v>
      </c>
      <c r="O40" s="7">
        <v>8.587E-4</v>
      </c>
      <c r="P40" s="7">
        <v>3.18E-5</v>
      </c>
      <c r="Q40" s="7">
        <v>6.3609999999999996E-5</v>
      </c>
      <c r="R40" s="7">
        <v>9.5409999999999996E-5</v>
      </c>
      <c r="S40" s="7">
        <v>1.5902000000000001E-4</v>
      </c>
      <c r="T40" s="7">
        <v>1.2721E-4</v>
      </c>
      <c r="U40" s="7">
        <v>6.3609999999999996E-5</v>
      </c>
      <c r="V40" s="7">
        <v>2.2263E-4</v>
      </c>
      <c r="W40" s="7">
        <v>1.2721E-4</v>
      </c>
      <c r="X40" s="7">
        <v>3.18E-5</v>
      </c>
    </row>
    <row r="41" spans="1:24" x14ac:dyDescent="0.35">
      <c r="A41" s="36" t="s">
        <v>1514</v>
      </c>
      <c r="B41" s="36" t="s">
        <v>4497</v>
      </c>
      <c r="C41" s="36">
        <v>3</v>
      </c>
      <c r="D41" s="36" t="s">
        <v>351</v>
      </c>
      <c r="E41" s="36" t="s">
        <v>4493</v>
      </c>
      <c r="F41" s="36" t="s">
        <v>223</v>
      </c>
      <c r="G41" s="36" t="s">
        <v>223</v>
      </c>
      <c r="H41" s="36">
        <v>40</v>
      </c>
      <c r="I41" s="37">
        <v>1.2721E-4</v>
      </c>
      <c r="J41" s="36">
        <v>0</v>
      </c>
      <c r="K41" s="36">
        <v>0</v>
      </c>
      <c r="L41" s="37">
        <v>2.8623222974906968E-4</v>
      </c>
      <c r="M41" s="7">
        <v>1.9505999999999999E-4</v>
      </c>
      <c r="N41" s="7">
        <v>3.9011999999999999E-4</v>
      </c>
      <c r="O41" s="7">
        <v>2.2263E-4</v>
      </c>
      <c r="P41" s="7">
        <v>6.3609999999999996E-5</v>
      </c>
      <c r="Q41" s="7">
        <v>9.5409999999999996E-5</v>
      </c>
      <c r="R41" s="7">
        <v>1.2721E-4</v>
      </c>
      <c r="S41" s="7">
        <v>2.8623E-4</v>
      </c>
      <c r="T41" s="7">
        <v>1.9081999999999999E-4</v>
      </c>
      <c r="U41" s="7">
        <v>1.5902000000000001E-4</v>
      </c>
      <c r="V41" s="7">
        <v>0</v>
      </c>
      <c r="W41" s="7">
        <v>6.3609999999999996E-5</v>
      </c>
      <c r="X41" s="7">
        <v>6.3609999999999996E-5</v>
      </c>
    </row>
    <row r="42" spans="1:24" x14ac:dyDescent="0.35">
      <c r="A42" s="32" t="s">
        <v>1516</v>
      </c>
      <c r="B42" s="32" t="s">
        <v>4498</v>
      </c>
      <c r="C42" s="32">
        <v>5</v>
      </c>
      <c r="D42" s="32" t="s">
        <v>352</v>
      </c>
      <c r="E42" s="32" t="s">
        <v>4493</v>
      </c>
      <c r="F42" s="32" t="s">
        <v>784</v>
      </c>
      <c r="G42" s="32" t="s">
        <v>784</v>
      </c>
      <c r="H42" s="32">
        <v>35</v>
      </c>
      <c r="I42" s="33">
        <v>1.1131E-4</v>
      </c>
      <c r="J42" s="32">
        <v>0</v>
      </c>
      <c r="K42" s="32">
        <v>0</v>
      </c>
      <c r="L42" s="33">
        <v>1.908214864993798E-4</v>
      </c>
      <c r="M42" s="7">
        <v>1.2589E-4</v>
      </c>
      <c r="N42" s="7">
        <v>2.5178000000000001E-4</v>
      </c>
      <c r="O42" s="7">
        <v>1.9081999999999999E-4</v>
      </c>
      <c r="P42" s="7">
        <v>1.2721E-4</v>
      </c>
      <c r="Q42" s="7">
        <v>1.9081999999999999E-4</v>
      </c>
      <c r="R42" s="7">
        <v>1.5902000000000001E-4</v>
      </c>
      <c r="S42" s="7">
        <v>1.2721E-4</v>
      </c>
      <c r="T42" s="7">
        <v>3.18E-5</v>
      </c>
      <c r="U42" s="7">
        <v>6.3609999999999996E-5</v>
      </c>
      <c r="V42" s="7">
        <v>3.18E-5</v>
      </c>
      <c r="W42" s="7">
        <v>3.18E-5</v>
      </c>
      <c r="X42" s="7">
        <v>1.5902000000000001E-4</v>
      </c>
    </row>
    <row r="43" spans="1:24" x14ac:dyDescent="0.35">
      <c r="A43" s="40" t="s">
        <v>1518</v>
      </c>
      <c r="B43" s="40" t="s">
        <v>4499</v>
      </c>
      <c r="C43" s="40">
        <v>11</v>
      </c>
      <c r="D43" s="40" t="s">
        <v>353</v>
      </c>
      <c r="E43" s="40" t="s">
        <v>4493</v>
      </c>
      <c r="F43" s="40" t="s">
        <v>1487</v>
      </c>
      <c r="G43" s="40" t="s">
        <v>781</v>
      </c>
      <c r="H43" s="40">
        <v>12</v>
      </c>
      <c r="I43" s="41">
        <v>3.8160000000000001E-5</v>
      </c>
      <c r="J43" s="40">
        <v>0</v>
      </c>
      <c r="K43" s="40">
        <v>1</v>
      </c>
      <c r="L43" s="41">
        <v>9.5410743249689913E-5</v>
      </c>
      <c r="M43" s="7">
        <v>3.4980000000000001E-5</v>
      </c>
      <c r="N43" s="7">
        <v>6.9960000000000001E-5</v>
      </c>
      <c r="O43" s="7">
        <v>0</v>
      </c>
      <c r="P43" s="7">
        <v>3.18E-5</v>
      </c>
      <c r="Q43" s="7">
        <v>3.18E-5</v>
      </c>
      <c r="R43" s="7">
        <v>6.3609999999999996E-5</v>
      </c>
      <c r="S43" s="7">
        <v>3.18E-5</v>
      </c>
      <c r="T43" s="7">
        <v>6.3609999999999996E-5</v>
      </c>
      <c r="U43" s="7">
        <v>6.3609999999999996E-5</v>
      </c>
      <c r="V43" s="7">
        <v>0</v>
      </c>
      <c r="W43" s="49">
        <v>9.5409999999999996E-5</v>
      </c>
      <c r="X43" s="7">
        <v>0</v>
      </c>
    </row>
    <row r="44" spans="1:24" x14ac:dyDescent="0.35">
      <c r="A44" s="32" t="s">
        <v>1520</v>
      </c>
      <c r="B44" s="32" t="s">
        <v>4500</v>
      </c>
      <c r="C44" s="32">
        <v>25</v>
      </c>
      <c r="D44" s="32" t="s">
        <v>354</v>
      </c>
      <c r="E44" s="32" t="s">
        <v>4493</v>
      </c>
      <c r="F44" s="32" t="s">
        <v>1482</v>
      </c>
      <c r="G44" s="32" t="s">
        <v>415</v>
      </c>
      <c r="H44" s="32">
        <v>10</v>
      </c>
      <c r="I44" s="33">
        <v>3.18E-5</v>
      </c>
      <c r="J44" s="32">
        <v>0</v>
      </c>
      <c r="K44" s="32">
        <v>8</v>
      </c>
      <c r="L44" s="33">
        <v>6.3607162166459937E-5</v>
      </c>
      <c r="M44" s="7">
        <v>1.59E-5</v>
      </c>
      <c r="N44" s="7">
        <v>3.18E-5</v>
      </c>
      <c r="O44" s="7">
        <v>3.18E-5</v>
      </c>
      <c r="P44" s="7">
        <v>0</v>
      </c>
      <c r="Q44" s="7">
        <v>3.18E-5</v>
      </c>
      <c r="R44" s="7">
        <v>0</v>
      </c>
      <c r="S44" s="49">
        <v>6.3609999999999996E-5</v>
      </c>
      <c r="T44" s="7">
        <v>3.18E-5</v>
      </c>
      <c r="U44" s="49">
        <v>6.3609999999999996E-5</v>
      </c>
      <c r="V44" s="7">
        <v>3.18E-5</v>
      </c>
      <c r="W44" s="7">
        <v>3.18E-5</v>
      </c>
      <c r="X44" s="7">
        <v>3.18E-5</v>
      </c>
    </row>
    <row r="45" spans="1:24" x14ac:dyDescent="0.35">
      <c r="A45" s="40" t="s">
        <v>1522</v>
      </c>
      <c r="B45" s="40" t="s">
        <v>4501</v>
      </c>
      <c r="C45" s="40">
        <v>8</v>
      </c>
      <c r="D45" s="40" t="s">
        <v>355</v>
      </c>
      <c r="E45" s="40" t="s">
        <v>4493</v>
      </c>
      <c r="F45" s="40" t="s">
        <v>1486</v>
      </c>
      <c r="G45" s="40" t="s">
        <v>781</v>
      </c>
      <c r="H45" s="40">
        <v>9</v>
      </c>
      <c r="I45" s="41">
        <v>2.862E-5</v>
      </c>
      <c r="J45" s="40">
        <v>0</v>
      </c>
      <c r="K45" s="40">
        <v>2</v>
      </c>
      <c r="L45" s="41">
        <v>6.3607162166459937E-5</v>
      </c>
      <c r="M45" s="7">
        <v>2.73E-5</v>
      </c>
      <c r="N45" s="7">
        <v>5.4599999999999999E-5</v>
      </c>
      <c r="O45" s="7">
        <v>0</v>
      </c>
      <c r="P45" s="7">
        <v>3.18E-5</v>
      </c>
      <c r="Q45" s="7">
        <v>3.18E-5</v>
      </c>
      <c r="R45" s="7">
        <v>3.18E-5</v>
      </c>
      <c r="S45" s="7">
        <v>0</v>
      </c>
      <c r="T45" s="7">
        <v>3.18E-5</v>
      </c>
      <c r="U45" s="49">
        <v>6.3609999999999996E-5</v>
      </c>
      <c r="V45" s="49">
        <v>6.3609999999999996E-5</v>
      </c>
      <c r="W45" s="7">
        <v>3.18E-5</v>
      </c>
      <c r="X45" s="7">
        <v>0</v>
      </c>
    </row>
    <row r="46" spans="1:24" x14ac:dyDescent="0.35">
      <c r="A46" s="32" t="s">
        <v>1524</v>
      </c>
      <c r="B46" s="32" t="s">
        <v>4502</v>
      </c>
      <c r="C46" s="32">
        <v>27</v>
      </c>
      <c r="D46" s="32" t="s">
        <v>356</v>
      </c>
      <c r="E46" s="32" t="s">
        <v>4493</v>
      </c>
      <c r="F46" s="32" t="s">
        <v>1482</v>
      </c>
      <c r="G46" s="32" t="s">
        <v>415</v>
      </c>
      <c r="H46" s="32">
        <v>7</v>
      </c>
      <c r="I46" s="33">
        <v>2.226E-5</v>
      </c>
      <c r="J46" s="32">
        <v>0</v>
      </c>
      <c r="K46" s="32">
        <v>0</v>
      </c>
      <c r="L46" s="33">
        <v>6.3607162166459937E-5</v>
      </c>
      <c r="M46" s="7">
        <v>7.4740000000000006E-5</v>
      </c>
      <c r="N46" s="7">
        <v>1.4948000000000001E-4</v>
      </c>
      <c r="O46" s="7">
        <v>3.18E-5</v>
      </c>
      <c r="P46" s="7">
        <v>0</v>
      </c>
      <c r="Q46" s="7">
        <v>0</v>
      </c>
      <c r="R46" s="7">
        <v>0</v>
      </c>
      <c r="S46" s="7">
        <v>0</v>
      </c>
      <c r="T46" s="7">
        <v>6.3609999999999996E-5</v>
      </c>
      <c r="U46" s="7">
        <v>3.18E-5</v>
      </c>
      <c r="V46" s="7">
        <v>3.18E-5</v>
      </c>
      <c r="W46" s="7">
        <v>3.18E-5</v>
      </c>
      <c r="X46" s="7">
        <v>3.18E-5</v>
      </c>
    </row>
    <row r="47" spans="1:24" x14ac:dyDescent="0.35">
      <c r="A47" s="40" t="s">
        <v>1526</v>
      </c>
      <c r="B47" s="40" t="s">
        <v>4503</v>
      </c>
      <c r="C47" s="40">
        <v>6</v>
      </c>
      <c r="D47" s="40" t="s">
        <v>4504</v>
      </c>
      <c r="E47" s="40" t="s">
        <v>4493</v>
      </c>
      <c r="F47" s="40" t="s">
        <v>1485</v>
      </c>
      <c r="G47" s="40" t="s">
        <v>781</v>
      </c>
      <c r="H47" s="40">
        <v>5</v>
      </c>
      <c r="I47" s="41">
        <v>1.59E-5</v>
      </c>
      <c r="J47" s="40">
        <v>0</v>
      </c>
      <c r="K47" s="40">
        <v>0</v>
      </c>
      <c r="L47" s="41">
        <v>6.3607162166459937E-5</v>
      </c>
      <c r="M47" s="7">
        <v>9.5149999999999995E-5</v>
      </c>
      <c r="N47" s="7">
        <v>1.9029999999999999E-4</v>
      </c>
      <c r="O47" s="7">
        <v>3.18E-5</v>
      </c>
      <c r="P47" s="7">
        <v>0</v>
      </c>
      <c r="Q47" s="7">
        <v>0</v>
      </c>
      <c r="R47" s="7">
        <v>0</v>
      </c>
      <c r="S47" s="7">
        <v>0</v>
      </c>
      <c r="T47" s="7">
        <v>3.18E-5</v>
      </c>
      <c r="U47" s="7">
        <v>0</v>
      </c>
      <c r="V47" s="7">
        <v>6.3609999999999996E-5</v>
      </c>
      <c r="W47" s="7">
        <v>0</v>
      </c>
      <c r="X47" s="7">
        <v>3.18E-5</v>
      </c>
    </row>
    <row r="48" spans="1:24" x14ac:dyDescent="0.35">
      <c r="A48" s="40" t="s">
        <v>1529</v>
      </c>
      <c r="B48" s="40" t="s">
        <v>4505</v>
      </c>
      <c r="C48" s="40">
        <v>12</v>
      </c>
      <c r="D48" s="40" t="s">
        <v>4506</v>
      </c>
      <c r="E48" s="40" t="s">
        <v>4493</v>
      </c>
      <c r="F48" s="40" t="s">
        <v>1487</v>
      </c>
      <c r="G48" s="40" t="s">
        <v>781</v>
      </c>
      <c r="H48" s="40">
        <v>5</v>
      </c>
      <c r="I48" s="41">
        <v>1.59E-5</v>
      </c>
      <c r="J48" s="40">
        <v>0</v>
      </c>
      <c r="K48" s="40">
        <v>5</v>
      </c>
      <c r="L48" s="41">
        <v>3.1803581083229969E-5</v>
      </c>
      <c r="M48" s="7">
        <v>9.8099999999999992E-6</v>
      </c>
      <c r="N48" s="7">
        <v>1.9619999999999998E-5</v>
      </c>
      <c r="O48" s="49">
        <v>3.18E-5</v>
      </c>
      <c r="P48" s="7">
        <v>0</v>
      </c>
      <c r="Q48" s="49">
        <v>3.18E-5</v>
      </c>
      <c r="R48" s="49">
        <v>3.18E-5</v>
      </c>
      <c r="S48" s="49">
        <v>3.18E-5</v>
      </c>
      <c r="T48" s="7">
        <v>0</v>
      </c>
      <c r="U48" s="7">
        <v>0</v>
      </c>
      <c r="V48" s="7">
        <v>0</v>
      </c>
      <c r="W48" s="49">
        <v>3.18E-5</v>
      </c>
      <c r="X48" s="7">
        <v>0</v>
      </c>
    </row>
    <row r="49" spans="1:24" x14ac:dyDescent="0.35">
      <c r="A49" s="32" t="s">
        <v>1531</v>
      </c>
      <c r="B49" s="32" t="s">
        <v>4507</v>
      </c>
      <c r="C49" s="32">
        <v>24</v>
      </c>
      <c r="D49" s="32" t="s">
        <v>4508</v>
      </c>
      <c r="E49" s="32" t="s">
        <v>4493</v>
      </c>
      <c r="F49" s="32" t="s">
        <v>1482</v>
      </c>
      <c r="G49" s="32" t="s">
        <v>415</v>
      </c>
      <c r="H49" s="32">
        <v>4</v>
      </c>
      <c r="I49" s="33">
        <v>1.272E-5</v>
      </c>
      <c r="J49" s="32">
        <v>0</v>
      </c>
      <c r="K49" s="32">
        <v>3</v>
      </c>
      <c r="L49" s="33">
        <v>6.3607162166459937E-5</v>
      </c>
      <c r="M49" s="7">
        <v>1.5639999999999999E-5</v>
      </c>
      <c r="N49" s="7">
        <v>3.1279999999999999E-5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49">
        <v>3.18E-5</v>
      </c>
      <c r="U49" s="7">
        <v>0</v>
      </c>
      <c r="V49" s="7">
        <v>0</v>
      </c>
      <c r="W49" s="49">
        <v>3.18E-5</v>
      </c>
      <c r="X49" s="49">
        <v>6.3609999999999996E-5</v>
      </c>
    </row>
    <row r="50" spans="1:24" x14ac:dyDescent="0.35">
      <c r="A50" s="42" t="s">
        <v>1534</v>
      </c>
      <c r="B50" s="42" t="s">
        <v>4509</v>
      </c>
      <c r="C50" s="42">
        <v>18</v>
      </c>
      <c r="D50" s="42" t="s">
        <v>4510</v>
      </c>
      <c r="E50" s="42" t="s">
        <v>4493</v>
      </c>
      <c r="F50" s="42" t="s">
        <v>1491</v>
      </c>
      <c r="G50" s="42" t="s">
        <v>782</v>
      </c>
      <c r="H50" s="42">
        <v>2</v>
      </c>
      <c r="I50" s="43">
        <v>6.3600000000000001E-6</v>
      </c>
      <c r="J50" s="42">
        <v>0</v>
      </c>
      <c r="K50" s="42">
        <v>0</v>
      </c>
      <c r="L50" s="43">
        <v>3.1803581083229969E-5</v>
      </c>
      <c r="M50" s="7">
        <v>1.9349999999999999E-5</v>
      </c>
      <c r="N50" s="7">
        <v>3.8699999999999999E-5</v>
      </c>
      <c r="O50" s="7">
        <v>0</v>
      </c>
      <c r="P50" s="7">
        <v>3.18E-5</v>
      </c>
      <c r="Q50" s="7">
        <v>0</v>
      </c>
      <c r="R50" s="7">
        <v>0</v>
      </c>
      <c r="S50" s="7">
        <v>0</v>
      </c>
      <c r="T50" s="7">
        <v>3.18E-5</v>
      </c>
      <c r="U50" s="7">
        <v>0</v>
      </c>
      <c r="V50" s="7">
        <v>0</v>
      </c>
      <c r="W50" s="7">
        <v>0</v>
      </c>
      <c r="X50" s="7">
        <v>0</v>
      </c>
    </row>
    <row r="51" spans="1:24" x14ac:dyDescent="0.35">
      <c r="A51" s="32" t="s">
        <v>1537</v>
      </c>
      <c r="B51" s="32" t="s">
        <v>4511</v>
      </c>
      <c r="C51" s="32">
        <v>28</v>
      </c>
      <c r="D51" s="32" t="s">
        <v>4512</v>
      </c>
      <c r="E51" s="32" t="s">
        <v>4493</v>
      </c>
      <c r="F51" s="32" t="s">
        <v>1482</v>
      </c>
      <c r="G51" s="32" t="s">
        <v>415</v>
      </c>
      <c r="H51" s="32">
        <v>2</v>
      </c>
      <c r="I51" s="33">
        <v>6.3600000000000001E-6</v>
      </c>
      <c r="J51" s="32">
        <v>0</v>
      </c>
      <c r="K51" s="32">
        <v>0</v>
      </c>
      <c r="L51" s="33">
        <v>3.1803581083229969E-5</v>
      </c>
      <c r="M51" s="7">
        <v>5.38E-5</v>
      </c>
      <c r="N51" s="7">
        <v>1.076E-4</v>
      </c>
      <c r="O51" s="7">
        <v>0</v>
      </c>
      <c r="P51" s="7">
        <v>0</v>
      </c>
      <c r="Q51" s="7">
        <v>0</v>
      </c>
      <c r="R51" s="7">
        <v>3.18E-5</v>
      </c>
      <c r="S51" s="7">
        <v>0</v>
      </c>
      <c r="T51" s="7">
        <v>3.18E-5</v>
      </c>
      <c r="U51" s="7">
        <v>0</v>
      </c>
      <c r="V51" s="7">
        <v>0</v>
      </c>
      <c r="W51" s="7">
        <v>0</v>
      </c>
      <c r="X51" s="7">
        <v>0</v>
      </c>
    </row>
    <row r="52" spans="1:24" x14ac:dyDescent="0.35">
      <c r="A52" s="32" t="s">
        <v>1540</v>
      </c>
      <c r="B52" s="32" t="s">
        <v>4513</v>
      </c>
      <c r="C52" s="32">
        <v>29</v>
      </c>
      <c r="D52" s="32" t="s">
        <v>4514</v>
      </c>
      <c r="E52" s="32" t="s">
        <v>4493</v>
      </c>
      <c r="F52" s="32" t="s">
        <v>1482</v>
      </c>
      <c r="G52" s="32" t="s">
        <v>415</v>
      </c>
      <c r="H52" s="32">
        <v>1</v>
      </c>
      <c r="I52" s="33">
        <v>3.18E-6</v>
      </c>
      <c r="J52" s="32">
        <v>0</v>
      </c>
      <c r="K52" s="32">
        <v>0</v>
      </c>
      <c r="L52" s="33">
        <v>3.1803581083229969E-5</v>
      </c>
      <c r="M52" s="7">
        <v>9.488E-5</v>
      </c>
      <c r="N52" s="7">
        <v>1.8976E-4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3.18E-5</v>
      </c>
      <c r="U52" s="7">
        <v>0</v>
      </c>
      <c r="V52" s="7">
        <v>0</v>
      </c>
      <c r="W52" s="7">
        <v>0</v>
      </c>
      <c r="X52" s="7">
        <v>0</v>
      </c>
    </row>
    <row r="53" spans="1:24" x14ac:dyDescent="0.35">
      <c r="A53" s="40" t="s">
        <v>1543</v>
      </c>
      <c r="B53" s="40" t="s">
        <v>4515</v>
      </c>
      <c r="C53" s="40">
        <v>10</v>
      </c>
      <c r="D53" s="40" t="s">
        <v>4516</v>
      </c>
      <c r="E53" s="40" t="s">
        <v>4493</v>
      </c>
      <c r="F53" s="40" t="s">
        <v>1485</v>
      </c>
      <c r="G53" s="40" t="s">
        <v>781</v>
      </c>
      <c r="H53" s="40">
        <v>1</v>
      </c>
      <c r="I53" s="41">
        <v>3.18E-6</v>
      </c>
      <c r="J53" s="40">
        <v>0</v>
      </c>
      <c r="K53" s="40">
        <v>1</v>
      </c>
      <c r="L53" s="41">
        <v>3.1803581083229969E-5</v>
      </c>
      <c r="M53" s="7">
        <v>7.9999999999999996E-7</v>
      </c>
      <c r="N53" s="7">
        <v>1.5999999999999999E-6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49">
        <v>3.18E-5</v>
      </c>
      <c r="W53" s="7">
        <v>0</v>
      </c>
      <c r="X53" s="7">
        <v>0</v>
      </c>
    </row>
    <row r="54" spans="1:24" x14ac:dyDescent="0.35">
      <c r="A54" s="40" t="s">
        <v>1546</v>
      </c>
      <c r="B54" s="40" t="s">
        <v>4517</v>
      </c>
      <c r="C54" s="40">
        <v>14</v>
      </c>
      <c r="D54" s="40" t="s">
        <v>4518</v>
      </c>
      <c r="E54" s="40" t="s">
        <v>4493</v>
      </c>
      <c r="F54" s="40" t="s">
        <v>1489</v>
      </c>
      <c r="G54" s="40" t="s">
        <v>781</v>
      </c>
      <c r="H54" s="40">
        <v>1</v>
      </c>
      <c r="I54" s="41">
        <v>3.18E-6</v>
      </c>
      <c r="J54" s="40">
        <v>0</v>
      </c>
      <c r="K54" s="40">
        <v>1</v>
      </c>
      <c r="L54" s="41">
        <v>3.1803581083229969E-5</v>
      </c>
      <c r="M54" s="7">
        <v>3.18E-6</v>
      </c>
      <c r="N54" s="7">
        <v>6.3600000000000001E-6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49">
        <v>3.18E-5</v>
      </c>
      <c r="V54" s="7">
        <v>0</v>
      </c>
      <c r="W54" s="7">
        <v>0</v>
      </c>
      <c r="X54" s="7">
        <v>0</v>
      </c>
    </row>
    <row r="55" spans="1:24" x14ac:dyDescent="0.35">
      <c r="A55" s="32" t="s">
        <v>1549</v>
      </c>
      <c r="B55" s="32" t="s">
        <v>4519</v>
      </c>
      <c r="C55" s="32">
        <v>26</v>
      </c>
      <c r="D55" s="32" t="s">
        <v>4520</v>
      </c>
      <c r="E55" s="32" t="s">
        <v>4493</v>
      </c>
      <c r="F55" s="32" t="s">
        <v>1482</v>
      </c>
      <c r="G55" s="32" t="s">
        <v>415</v>
      </c>
      <c r="H55" s="32">
        <v>1</v>
      </c>
      <c r="I55" s="33">
        <v>3.18E-6</v>
      </c>
      <c r="J55" s="32">
        <v>0</v>
      </c>
      <c r="K55" s="32">
        <v>1</v>
      </c>
      <c r="L55" s="33">
        <v>3.1803581083229969E-5</v>
      </c>
      <c r="M55" s="7">
        <v>1.2989999999999999E-5</v>
      </c>
      <c r="N55" s="7">
        <v>2.5979999999999999E-5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49">
        <v>3.18E-5</v>
      </c>
      <c r="V55" s="7">
        <v>0</v>
      </c>
      <c r="W55" s="7">
        <v>0</v>
      </c>
      <c r="X55" s="7">
        <v>0</v>
      </c>
    </row>
    <row r="56" spans="1:24" x14ac:dyDescent="0.35">
      <c r="A56" s="32" t="s">
        <v>1551</v>
      </c>
      <c r="B56" s="32" t="s">
        <v>4521</v>
      </c>
      <c r="C56" s="32">
        <v>20</v>
      </c>
      <c r="D56" s="32" t="s">
        <v>4522</v>
      </c>
      <c r="E56" s="32" t="s">
        <v>4493</v>
      </c>
      <c r="F56" s="32" t="s">
        <v>1479</v>
      </c>
      <c r="G56" s="32" t="s">
        <v>415</v>
      </c>
      <c r="H56" s="32">
        <v>1</v>
      </c>
      <c r="I56" s="33">
        <v>3.18E-6</v>
      </c>
      <c r="J56" s="32">
        <v>0</v>
      </c>
      <c r="K56" s="32">
        <v>0</v>
      </c>
      <c r="L56" s="33">
        <v>3.1803581083229969E-5</v>
      </c>
      <c r="M56" s="7">
        <v>1.6169999999999999E-5</v>
      </c>
      <c r="N56" s="7">
        <v>3.2339999999999999E-5</v>
      </c>
      <c r="O56" s="7">
        <v>3.18E-5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</row>
    <row r="57" spans="1:24" x14ac:dyDescent="0.35">
      <c r="A57" s="40" t="s">
        <v>1554</v>
      </c>
      <c r="B57" s="40" t="s">
        <v>4523</v>
      </c>
      <c r="C57" s="40">
        <v>9</v>
      </c>
      <c r="D57" s="40" t="s">
        <v>4524</v>
      </c>
      <c r="E57" s="40" t="s">
        <v>4493</v>
      </c>
      <c r="F57" s="40" t="s">
        <v>1486</v>
      </c>
      <c r="G57" s="40" t="s">
        <v>781</v>
      </c>
      <c r="H57" s="40">
        <v>0</v>
      </c>
      <c r="I57" s="41">
        <v>0</v>
      </c>
      <c r="J57" s="40">
        <v>0</v>
      </c>
      <c r="K57" s="40">
        <v>0</v>
      </c>
      <c r="L57" s="41">
        <v>0</v>
      </c>
      <c r="M57" s="7">
        <v>5.3000000000000001E-7</v>
      </c>
      <c r="N57" s="7">
        <v>1.06E-6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</row>
    <row r="58" spans="1:24" x14ac:dyDescent="0.35">
      <c r="A58" s="40" t="s">
        <v>1557</v>
      </c>
      <c r="B58" s="40" t="s">
        <v>4525</v>
      </c>
      <c r="C58" s="40">
        <v>13</v>
      </c>
      <c r="D58" s="40" t="s">
        <v>4526</v>
      </c>
      <c r="E58" s="40" t="s">
        <v>4493</v>
      </c>
      <c r="F58" s="40" t="s">
        <v>1489</v>
      </c>
      <c r="G58" s="40" t="s">
        <v>781</v>
      </c>
      <c r="H58" s="40">
        <v>0</v>
      </c>
      <c r="I58" s="41">
        <v>0</v>
      </c>
      <c r="J58" s="40">
        <v>0</v>
      </c>
      <c r="K58" s="40">
        <v>0</v>
      </c>
      <c r="L58" s="41">
        <v>0</v>
      </c>
      <c r="M58" s="7">
        <v>5.3000000000000001E-7</v>
      </c>
      <c r="N58" s="7">
        <v>1.06E-6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1:24" x14ac:dyDescent="0.35">
      <c r="A59" s="40" t="s">
        <v>1560</v>
      </c>
      <c r="B59" s="40" t="s">
        <v>4527</v>
      </c>
      <c r="C59" s="40">
        <v>15</v>
      </c>
      <c r="D59" s="40" t="s">
        <v>4528</v>
      </c>
      <c r="E59" s="40" t="s">
        <v>4493</v>
      </c>
      <c r="F59" s="40" t="s">
        <v>1489</v>
      </c>
      <c r="G59" s="40" t="s">
        <v>781</v>
      </c>
      <c r="H59" s="40">
        <v>0</v>
      </c>
      <c r="I59" s="41">
        <v>0</v>
      </c>
      <c r="J59" s="40">
        <v>0</v>
      </c>
      <c r="K59" s="40">
        <v>0</v>
      </c>
      <c r="L59" s="41">
        <v>0</v>
      </c>
      <c r="M59" s="7">
        <v>2.7000000000000001E-7</v>
      </c>
      <c r="N59" s="7">
        <v>5.4000000000000002E-7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</row>
    <row r="60" spans="1:24" x14ac:dyDescent="0.35">
      <c r="A60" s="42" t="s">
        <v>1563</v>
      </c>
      <c r="B60" s="42" t="s">
        <v>4529</v>
      </c>
      <c r="C60" s="42">
        <v>16</v>
      </c>
      <c r="D60" s="42" t="s">
        <v>4530</v>
      </c>
      <c r="E60" s="42" t="s">
        <v>4493</v>
      </c>
      <c r="F60" s="42" t="s">
        <v>1490</v>
      </c>
      <c r="G60" s="42" t="s">
        <v>782</v>
      </c>
      <c r="H60" s="42">
        <v>0</v>
      </c>
      <c r="I60" s="43">
        <v>0</v>
      </c>
      <c r="J60" s="42">
        <v>0</v>
      </c>
      <c r="K60" s="42">
        <v>0</v>
      </c>
      <c r="L60" s="43">
        <v>0</v>
      </c>
      <c r="M60" s="7">
        <v>1.2459999999999999E-5</v>
      </c>
      <c r="N60" s="7">
        <v>2.4919999999999999E-5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</row>
    <row r="61" spans="1:24" x14ac:dyDescent="0.35">
      <c r="A61" s="32" t="s">
        <v>1566</v>
      </c>
      <c r="B61" s="32" t="s">
        <v>4531</v>
      </c>
      <c r="C61" s="32">
        <v>19</v>
      </c>
      <c r="D61" s="32" t="s">
        <v>4532</v>
      </c>
      <c r="E61" s="32" t="s">
        <v>4493</v>
      </c>
      <c r="F61" s="32" t="s">
        <v>1479</v>
      </c>
      <c r="G61" s="32" t="s">
        <v>415</v>
      </c>
      <c r="H61" s="32">
        <v>0</v>
      </c>
      <c r="I61" s="33">
        <v>0</v>
      </c>
      <c r="J61" s="32">
        <v>0</v>
      </c>
      <c r="K61" s="32">
        <v>0</v>
      </c>
      <c r="L61" s="33">
        <v>0</v>
      </c>
      <c r="M61" s="7">
        <v>2.7000000000000001E-7</v>
      </c>
      <c r="N61" s="7">
        <v>5.4000000000000002E-7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</row>
    <row r="62" spans="1:24" x14ac:dyDescent="0.35">
      <c r="A62" s="32" t="s">
        <v>1569</v>
      </c>
      <c r="B62" s="32" t="s">
        <v>4533</v>
      </c>
      <c r="C62" s="32">
        <v>21</v>
      </c>
      <c r="D62" s="32" t="s">
        <v>4534</v>
      </c>
      <c r="E62" s="32" t="s">
        <v>4493</v>
      </c>
      <c r="F62" s="32" t="s">
        <v>1478</v>
      </c>
      <c r="G62" s="32" t="s">
        <v>415</v>
      </c>
      <c r="H62" s="32">
        <v>0</v>
      </c>
      <c r="I62" s="33">
        <v>0</v>
      </c>
      <c r="J62" s="32">
        <v>0</v>
      </c>
      <c r="K62" s="32">
        <v>0</v>
      </c>
      <c r="L62" s="33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</row>
    <row r="63" spans="1:24" x14ac:dyDescent="0.35">
      <c r="A63" s="32" t="s">
        <v>1572</v>
      </c>
      <c r="B63" s="32" t="s">
        <v>4535</v>
      </c>
      <c r="C63" s="32">
        <v>22</v>
      </c>
      <c r="D63" s="32" t="s">
        <v>4536</v>
      </c>
      <c r="E63" s="32" t="s">
        <v>4493</v>
      </c>
      <c r="F63" s="32" t="s">
        <v>1478</v>
      </c>
      <c r="G63" s="32" t="s">
        <v>415</v>
      </c>
      <c r="H63" s="32">
        <v>0</v>
      </c>
      <c r="I63" s="33">
        <v>0</v>
      </c>
      <c r="J63" s="32">
        <v>0</v>
      </c>
      <c r="K63" s="32">
        <v>0</v>
      </c>
      <c r="L63" s="33">
        <v>0</v>
      </c>
      <c r="M63" s="7">
        <v>1.59E-6</v>
      </c>
      <c r="N63" s="7">
        <v>3.18E-6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</row>
    <row r="64" spans="1:24" x14ac:dyDescent="0.35">
      <c r="A64" s="32" t="s">
        <v>1575</v>
      </c>
      <c r="B64" s="32" t="s">
        <v>4537</v>
      </c>
      <c r="C64" s="32">
        <v>23</v>
      </c>
      <c r="D64" s="32" t="s">
        <v>4538</v>
      </c>
      <c r="E64" s="32" t="s">
        <v>4493</v>
      </c>
      <c r="F64" s="32" t="s">
        <v>1482</v>
      </c>
      <c r="G64" s="32" t="s">
        <v>415</v>
      </c>
      <c r="H64" s="32">
        <v>0</v>
      </c>
      <c r="I64" s="33">
        <v>0</v>
      </c>
      <c r="J64" s="32">
        <v>0</v>
      </c>
      <c r="K64" s="32">
        <v>0</v>
      </c>
      <c r="L64" s="33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</row>
    <row r="65" spans="1:24" x14ac:dyDescent="0.35">
      <c r="A65" s="30" t="s">
        <v>1578</v>
      </c>
      <c r="B65" s="30" t="s">
        <v>4539</v>
      </c>
      <c r="C65" s="30">
        <v>30</v>
      </c>
      <c r="D65" s="30" t="s">
        <v>4540</v>
      </c>
      <c r="E65" s="30" t="s">
        <v>4541</v>
      </c>
      <c r="F65" s="30" t="s">
        <v>298</v>
      </c>
      <c r="G65" s="30" t="s">
        <v>298</v>
      </c>
      <c r="H65" s="30">
        <v>0</v>
      </c>
      <c r="I65" s="31">
        <v>0</v>
      </c>
      <c r="J65" s="30">
        <v>0</v>
      </c>
      <c r="K65" s="30">
        <v>0</v>
      </c>
      <c r="L65" s="31">
        <v>0</v>
      </c>
      <c r="M65" s="7">
        <v>4.51E-6</v>
      </c>
      <c r="N65" s="7">
        <v>9.02E-6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</row>
    <row r="66" spans="1:24" x14ac:dyDescent="0.35">
      <c r="A66" s="30" t="s">
        <v>1581</v>
      </c>
      <c r="B66" s="30" t="s">
        <v>4542</v>
      </c>
      <c r="C66" s="30">
        <v>31</v>
      </c>
      <c r="D66" s="30" t="s">
        <v>350</v>
      </c>
      <c r="E66" s="30" t="s">
        <v>3597</v>
      </c>
      <c r="F66" s="30" t="s">
        <v>298</v>
      </c>
      <c r="G66" s="30" t="s">
        <v>298</v>
      </c>
      <c r="H66" s="30">
        <v>0</v>
      </c>
      <c r="I66" s="31">
        <v>0</v>
      </c>
      <c r="J66" s="30">
        <v>0</v>
      </c>
      <c r="K66" s="30">
        <v>0</v>
      </c>
      <c r="L66" s="31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</row>
    <row r="67" spans="1:24" x14ac:dyDescent="0.35">
      <c r="O67" s="40" t="s">
        <v>4543</v>
      </c>
      <c r="P67" s="40" t="s">
        <v>4543</v>
      </c>
      <c r="Q67" s="40" t="s">
        <v>4543</v>
      </c>
      <c r="R67" s="40" t="s">
        <v>4543</v>
      </c>
      <c r="S67" s="40" t="s">
        <v>4543</v>
      </c>
      <c r="T67" s="40" t="s">
        <v>4543</v>
      </c>
      <c r="U67" s="40" t="s">
        <v>4543</v>
      </c>
      <c r="V67" s="40" t="s">
        <v>4543</v>
      </c>
      <c r="W67" s="40" t="s">
        <v>4543</v>
      </c>
      <c r="X67" s="40" t="s">
        <v>4543</v>
      </c>
    </row>
  </sheetData>
  <mergeCells count="2">
    <mergeCell ref="J33:K33"/>
    <mergeCell ref="A33:C33"/>
  </mergeCells>
  <phoneticPr fontId="5" type="noConversion"/>
  <hyperlinks>
    <hyperlink ref="A2" location="Top_all!A1" display="Top_all"/>
    <hyperlink ref="B37" r:id="rId1"/>
    <hyperlink ref="B38" r:id="rId2"/>
    <hyperlink ref="O38" r:id="rId3" display="http://cpdb.realtek.com/cpdbv3/view/wafermap/oneWaferSbinMap.php?project=RL6746&amp;checksum=bcef7a67b91b941e15c5bb37ae4da6d0&amp;bin_num=4&amp;bintype=sbin&amp;from=xls"/>
    <hyperlink ref="P38" r:id="rId4" display="http://cpdb.realtek.com/cpdbv3/view/wafermap/oneWaferSbinMap.php?project=RL6746&amp;checksum=9890bd75aaa894812e3b55567f22d552&amp;bin_num=4&amp;bintype=sbin&amp;from=xls"/>
    <hyperlink ref="Q38" r:id="rId5" display="http://cpdb.realtek.com/cpdbv3/view/wafermap/oneWaferSbinMap.php?project=RL6746&amp;checksum=d1ccc560668911db18ca4a8b10aef674&amp;bin_num=4&amp;bintype=sbin&amp;from=xls"/>
    <hyperlink ref="R38" r:id="rId6" display="http://cpdb.realtek.com/cpdbv3/view/wafermap/oneWaferSbinMap.php?project=RL6746&amp;checksum=e49c2653b115f90cd3541b3ebe48a2b7&amp;bin_num=4&amp;bintype=sbin&amp;from=xls"/>
    <hyperlink ref="S38" r:id="rId7" display="http://cpdb.realtek.com/cpdbv3/view/wafermap/oneWaferSbinMap.php?project=RL6746&amp;checksum=3ba0773b5ac3fe554df1b944a0dde5a3&amp;bin_num=4&amp;bintype=sbin&amp;from=xls"/>
    <hyperlink ref="B39" r:id="rId8"/>
    <hyperlink ref="O39" r:id="rId9" display="http://cpdb.realtek.com/cpdbv3/view/wafermap/oneWaferSbinMap.php?project=RL6746&amp;checksum=bcef7a67b91b941e15c5bb37ae4da6d0&amp;bin_num=17&amp;bintype=sbin&amp;from=xls"/>
    <hyperlink ref="P39" r:id="rId10" display="http://cpdb.realtek.com/cpdbv3/view/wafermap/oneWaferSbinMap.php?project=RL6746&amp;checksum=9890bd75aaa894812e3b55567f22d552&amp;bin_num=17&amp;bintype=sbin&amp;from=xls"/>
    <hyperlink ref="B40" r:id="rId11"/>
    <hyperlink ref="B41" r:id="rId12"/>
    <hyperlink ref="B42" r:id="rId13"/>
    <hyperlink ref="B43" r:id="rId14"/>
    <hyperlink ref="W43" r:id="rId15" display="http://cpdb.realtek.com/cpdbv3/view/wafermap/oneWaferSbinMap.php?project=RL6746&amp;checksum=9db7be81e551bfc4e45183ede4dda111&amp;bin_num=11&amp;bintype=sbin&amp;from=xls"/>
    <hyperlink ref="B44" r:id="rId16"/>
    <hyperlink ref="S44" r:id="rId17" display="http://cpdb.realtek.com/cpdbv3/view/wafermap/oneWaferSbinMap.php?project=RL6746&amp;checksum=3ba0773b5ac3fe554df1b944a0dde5a3&amp;bin_num=25&amp;bintype=sbin&amp;from=xls"/>
    <hyperlink ref="U44" r:id="rId18" display="http://cpdb.realtek.com/cpdbv3/view/wafermap/oneWaferSbinMap.php?project=RL6746&amp;checksum=24e5fdce0defae9081520a98420a483e&amp;bin_num=25&amp;bintype=sbin&amp;from=xls"/>
    <hyperlink ref="B45" r:id="rId19"/>
    <hyperlink ref="U45" r:id="rId20" display="http://cpdb.realtek.com/cpdbv3/view/wafermap/oneWaferSbinMap.php?project=RL6746&amp;checksum=24e5fdce0defae9081520a98420a483e&amp;bin_num=8&amp;bintype=sbin&amp;from=xls"/>
    <hyperlink ref="V45" r:id="rId21" display="http://cpdb.realtek.com/cpdbv3/view/wafermap/oneWaferSbinMap.php?project=RL6746&amp;checksum=902ecf7427255d83dcb8a0144cd48723&amp;bin_num=8&amp;bintype=sbin&amp;from=xls"/>
    <hyperlink ref="B46" r:id="rId22"/>
    <hyperlink ref="B47" r:id="rId23"/>
    <hyperlink ref="B48" r:id="rId24"/>
    <hyperlink ref="O48" r:id="rId25" display="http://cpdb.realtek.com/cpdbv3/view/wafermap/oneWaferSbinMap.php?project=RL6746&amp;checksum=bcef7a67b91b941e15c5bb37ae4da6d0&amp;bin_num=12&amp;bintype=sbin&amp;from=xls"/>
    <hyperlink ref="Q48" r:id="rId26" display="http://cpdb.realtek.com/cpdbv3/view/wafermap/oneWaferSbinMap.php?project=RL6746&amp;checksum=d1ccc560668911db18ca4a8b10aef674&amp;bin_num=12&amp;bintype=sbin&amp;from=xls"/>
    <hyperlink ref="R48" r:id="rId27" display="http://cpdb.realtek.com/cpdbv3/view/wafermap/oneWaferSbinMap.php?project=RL6746&amp;checksum=e49c2653b115f90cd3541b3ebe48a2b7&amp;bin_num=12&amp;bintype=sbin&amp;from=xls"/>
    <hyperlink ref="S48" r:id="rId28" display="http://cpdb.realtek.com/cpdbv3/view/wafermap/oneWaferSbinMap.php?project=RL6746&amp;checksum=3ba0773b5ac3fe554df1b944a0dde5a3&amp;bin_num=12&amp;bintype=sbin&amp;from=xls"/>
    <hyperlink ref="W48" r:id="rId29" display="http://cpdb.realtek.com/cpdbv3/view/wafermap/oneWaferSbinMap.php?project=RL6746&amp;checksum=9db7be81e551bfc4e45183ede4dda111&amp;bin_num=12&amp;bintype=sbin&amp;from=xls"/>
    <hyperlink ref="B49" r:id="rId30"/>
    <hyperlink ref="T49" r:id="rId31" display="http://cpdb.realtek.com/cpdbv3/view/wafermap/oneWaferSbinMap.php?project=RL6746&amp;checksum=b22cd65ade08a22ffc479be8ee0459c4&amp;bin_num=24&amp;bintype=sbin&amp;from=xls"/>
    <hyperlink ref="W49" r:id="rId32" display="http://cpdb.realtek.com/cpdbv3/view/wafermap/oneWaferSbinMap.php?project=RL6746&amp;checksum=9db7be81e551bfc4e45183ede4dda111&amp;bin_num=24&amp;bintype=sbin&amp;from=xls"/>
    <hyperlink ref="X49" r:id="rId33" display="http://cpdb.realtek.com/cpdbv3/view/wafermap/oneWaferSbinMap.php?project=RL6746&amp;checksum=c220fdfebb0c59d8919f1f42f01c3436&amp;bin_num=24&amp;bintype=sbin&amp;from=xls"/>
    <hyperlink ref="B50" r:id="rId34"/>
    <hyperlink ref="B51" r:id="rId35"/>
    <hyperlink ref="B52" r:id="rId36"/>
    <hyperlink ref="B53" r:id="rId37"/>
    <hyperlink ref="V53" r:id="rId38" display="http://cpdb.realtek.com/cpdbv3/view/wafermap/oneWaferSbinMap.php?project=RL6746&amp;checksum=902ecf7427255d83dcb8a0144cd48723&amp;bin_num=10&amp;bintype=sbin&amp;from=xls"/>
    <hyperlink ref="B54" r:id="rId39"/>
    <hyperlink ref="U54" r:id="rId40" display="http://cpdb.realtek.com/cpdbv3/view/wafermap/oneWaferSbinMap.php?project=RL6746&amp;checksum=24e5fdce0defae9081520a98420a483e&amp;bin_num=14&amp;bintype=sbin&amp;from=xls"/>
    <hyperlink ref="B55" r:id="rId41"/>
    <hyperlink ref="U55" r:id="rId42" display="http://cpdb.realtek.com/cpdbv3/view/wafermap/oneWaferSbinMap.php?project=RL6746&amp;checksum=24e5fdce0defae9081520a98420a483e&amp;bin_num=26&amp;bintype=sbin&amp;from=xls"/>
    <hyperlink ref="B56" r:id="rId43"/>
    <hyperlink ref="B57" r:id="rId44"/>
    <hyperlink ref="B58" r:id="rId45"/>
    <hyperlink ref="B59" r:id="rId46"/>
    <hyperlink ref="B60" r:id="rId47"/>
    <hyperlink ref="B61" r:id="rId48"/>
    <hyperlink ref="B62" r:id="rId49"/>
    <hyperlink ref="B63" r:id="rId50"/>
    <hyperlink ref="B64" r:id="rId51"/>
    <hyperlink ref="B65" r:id="rId52"/>
    <hyperlink ref="B66" r:id="rId5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314"/>
  <sheetViews>
    <sheetView workbookViewId="0">
      <selection activeCell="GE314" sqref="GE314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187" x14ac:dyDescent="0.35">
      <c r="A1" s="7">
        <v>1</v>
      </c>
      <c r="B1" s="24" t="s">
        <v>382</v>
      </c>
      <c r="C1" s="24">
        <v>232966</v>
      </c>
      <c r="D1" s="25">
        <v>0.90200000000000002</v>
      </c>
      <c r="N1" s="1" t="s">
        <v>53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51</v>
      </c>
      <c r="V1" s="1" t="s">
        <v>51</v>
      </c>
      <c r="W1" s="1" t="s">
        <v>51</v>
      </c>
      <c r="X1" s="1" t="s">
        <v>51</v>
      </c>
      <c r="Y1" s="1" t="s">
        <v>51</v>
      </c>
      <c r="Z1" s="1" t="s">
        <v>51</v>
      </c>
      <c r="AA1" s="1" t="s">
        <v>51</v>
      </c>
      <c r="AB1" s="1" t="s">
        <v>51</v>
      </c>
      <c r="AC1" s="1" t="s">
        <v>51</v>
      </c>
      <c r="AD1" s="1" t="s">
        <v>51</v>
      </c>
      <c r="AE1" s="1" t="s">
        <v>51</v>
      </c>
      <c r="AF1" s="1" t="s">
        <v>51</v>
      </c>
      <c r="AG1" s="1" t="s">
        <v>51</v>
      </c>
      <c r="AH1" s="1" t="s">
        <v>51</v>
      </c>
      <c r="AI1" s="1" t="s">
        <v>51</v>
      </c>
      <c r="AJ1" s="1" t="s">
        <v>51</v>
      </c>
      <c r="AK1" s="1" t="s">
        <v>51</v>
      </c>
      <c r="AL1" s="1" t="s">
        <v>51</v>
      </c>
      <c r="AM1" s="1" t="s">
        <v>51</v>
      </c>
      <c r="AN1" s="1" t="s">
        <v>51</v>
      </c>
      <c r="AO1" s="1" t="s">
        <v>51</v>
      </c>
      <c r="AP1" s="1" t="s">
        <v>51</v>
      </c>
      <c r="AQ1" s="1" t="s">
        <v>51</v>
      </c>
      <c r="AR1" s="1" t="s">
        <v>51</v>
      </c>
      <c r="AS1" s="1" t="s">
        <v>51</v>
      </c>
      <c r="AT1" s="1" t="s">
        <v>51</v>
      </c>
      <c r="AU1" s="1" t="s">
        <v>51</v>
      </c>
      <c r="AV1" s="1" t="s">
        <v>51</v>
      </c>
      <c r="AW1" s="1" t="s">
        <v>51</v>
      </c>
      <c r="AX1" s="1" t="s">
        <v>51</v>
      </c>
      <c r="AY1" s="1" t="s">
        <v>51</v>
      </c>
      <c r="AZ1" s="1" t="s">
        <v>51</v>
      </c>
      <c r="BA1" s="1" t="s">
        <v>51</v>
      </c>
      <c r="BB1" s="1" t="s">
        <v>51</v>
      </c>
      <c r="BC1" s="1" t="s">
        <v>51</v>
      </c>
      <c r="BD1" s="1" t="s">
        <v>51</v>
      </c>
      <c r="BE1" s="1" t="s">
        <v>51</v>
      </c>
      <c r="BF1" s="1" t="s">
        <v>51</v>
      </c>
      <c r="BG1" s="1" t="s">
        <v>51</v>
      </c>
      <c r="BH1" s="1" t="s">
        <v>51</v>
      </c>
      <c r="BI1" s="1" t="s">
        <v>51</v>
      </c>
      <c r="BJ1" s="1" t="s">
        <v>51</v>
      </c>
      <c r="BK1" s="1" t="s">
        <v>51</v>
      </c>
      <c r="BL1" s="1" t="s">
        <v>51</v>
      </c>
      <c r="BM1" s="1" t="s">
        <v>51</v>
      </c>
      <c r="BN1" s="1" t="s">
        <v>51</v>
      </c>
      <c r="BO1" s="1" t="s">
        <v>51</v>
      </c>
      <c r="BP1" s="1" t="s">
        <v>51</v>
      </c>
      <c r="BQ1" s="1" t="s">
        <v>51</v>
      </c>
      <c r="BR1" s="1" t="s">
        <v>51</v>
      </c>
      <c r="BS1" s="1" t="s">
        <v>51</v>
      </c>
      <c r="BT1" s="1" t="s">
        <v>51</v>
      </c>
      <c r="BU1" s="1" t="s">
        <v>51</v>
      </c>
      <c r="BV1" s="1" t="s">
        <v>51</v>
      </c>
      <c r="BW1" s="1" t="s">
        <v>51</v>
      </c>
      <c r="BX1" s="1" t="s">
        <v>51</v>
      </c>
      <c r="BY1" s="1" t="s">
        <v>51</v>
      </c>
      <c r="BZ1" s="1" t="s">
        <v>51</v>
      </c>
      <c r="CA1" s="1" t="s">
        <v>51</v>
      </c>
      <c r="CB1" s="1" t="s">
        <v>51</v>
      </c>
      <c r="CC1" s="1" t="s">
        <v>51</v>
      </c>
      <c r="CD1" s="1" t="s">
        <v>51</v>
      </c>
      <c r="CE1" s="1" t="s">
        <v>51</v>
      </c>
      <c r="CF1" s="1" t="s">
        <v>51</v>
      </c>
      <c r="CG1" s="1" t="s">
        <v>51</v>
      </c>
      <c r="CH1" s="1" t="s">
        <v>51</v>
      </c>
      <c r="CI1" s="1" t="s">
        <v>51</v>
      </c>
      <c r="CJ1" s="1" t="s">
        <v>51</v>
      </c>
      <c r="CK1" s="1" t="s">
        <v>51</v>
      </c>
      <c r="CL1" s="1" t="s">
        <v>51</v>
      </c>
      <c r="CM1" s="1" t="s">
        <v>51</v>
      </c>
      <c r="CN1" s="1" t="s">
        <v>51</v>
      </c>
      <c r="CO1" s="1" t="s">
        <v>51</v>
      </c>
      <c r="CP1" s="1" t="s">
        <v>51</v>
      </c>
      <c r="CQ1" s="1" t="s">
        <v>51</v>
      </c>
      <c r="CR1" s="1" t="s">
        <v>51</v>
      </c>
      <c r="CS1" s="1" t="s">
        <v>51</v>
      </c>
      <c r="CT1" s="1" t="s">
        <v>51</v>
      </c>
      <c r="CU1" s="1" t="s">
        <v>51</v>
      </c>
      <c r="CV1" s="1" t="s">
        <v>51</v>
      </c>
      <c r="CW1" s="1" t="s">
        <v>51</v>
      </c>
      <c r="CX1" s="1" t="s">
        <v>51</v>
      </c>
      <c r="CY1" s="1" t="s">
        <v>51</v>
      </c>
      <c r="CZ1" s="1" t="s">
        <v>51</v>
      </c>
      <c r="DA1" s="1" t="s">
        <v>51</v>
      </c>
      <c r="DB1" s="1" t="s">
        <v>51</v>
      </c>
      <c r="DC1" s="1" t="s">
        <v>51</v>
      </c>
      <c r="DD1" s="1" t="s">
        <v>51</v>
      </c>
      <c r="DE1" s="1" t="s">
        <v>51</v>
      </c>
      <c r="DF1" s="1" t="s">
        <v>51</v>
      </c>
      <c r="DG1" s="1" t="s">
        <v>51</v>
      </c>
      <c r="DH1" s="1" t="s">
        <v>51</v>
      </c>
      <c r="DI1" s="1" t="s">
        <v>51</v>
      </c>
      <c r="DJ1" s="1" t="s">
        <v>51</v>
      </c>
      <c r="DK1" s="1" t="s">
        <v>51</v>
      </c>
      <c r="DL1" s="1" t="s">
        <v>51</v>
      </c>
      <c r="DM1" s="1" t="s">
        <v>51</v>
      </c>
      <c r="DN1" s="1" t="s">
        <v>51</v>
      </c>
      <c r="DO1" s="1" t="s">
        <v>51</v>
      </c>
      <c r="DP1" s="1" t="s">
        <v>51</v>
      </c>
      <c r="DQ1" s="1" t="s">
        <v>51</v>
      </c>
      <c r="DR1" s="1" t="s">
        <v>51</v>
      </c>
      <c r="DS1" s="1" t="s">
        <v>51</v>
      </c>
      <c r="DT1" s="1" t="s">
        <v>51</v>
      </c>
      <c r="DU1" s="1" t="s">
        <v>51</v>
      </c>
      <c r="DV1" s="1" t="s">
        <v>51</v>
      </c>
      <c r="DW1" s="1" t="s">
        <v>51</v>
      </c>
      <c r="DX1" s="1" t="s">
        <v>51</v>
      </c>
      <c r="DY1" s="1" t="s">
        <v>51</v>
      </c>
      <c r="DZ1" s="1" t="s">
        <v>51</v>
      </c>
      <c r="EA1" s="1" t="s">
        <v>51</v>
      </c>
      <c r="EB1" s="1" t="s">
        <v>51</v>
      </c>
      <c r="EC1" s="1" t="s">
        <v>51</v>
      </c>
      <c r="ED1" s="1" t="s">
        <v>51</v>
      </c>
      <c r="EE1" s="1" t="s">
        <v>51</v>
      </c>
      <c r="EF1" s="1" t="s">
        <v>51</v>
      </c>
      <c r="EG1" s="1" t="s">
        <v>51</v>
      </c>
      <c r="EH1" s="1" t="s">
        <v>51</v>
      </c>
      <c r="EI1" s="1" t="s">
        <v>51</v>
      </c>
      <c r="EJ1" s="1" t="s">
        <v>51</v>
      </c>
      <c r="EK1" s="1" t="s">
        <v>51</v>
      </c>
      <c r="EL1" s="1" t="s">
        <v>51</v>
      </c>
      <c r="EM1" s="1" t="s">
        <v>51</v>
      </c>
      <c r="EN1" s="1" t="s">
        <v>51</v>
      </c>
      <c r="EO1" s="1" t="s">
        <v>51</v>
      </c>
      <c r="EP1" s="1" t="s">
        <v>51</v>
      </c>
      <c r="EQ1" s="1" t="s">
        <v>51</v>
      </c>
      <c r="ER1" s="1" t="s">
        <v>51</v>
      </c>
      <c r="ES1" s="1" t="s">
        <v>51</v>
      </c>
      <c r="ET1" s="1" t="s">
        <v>51</v>
      </c>
      <c r="EU1" s="1" t="s">
        <v>51</v>
      </c>
      <c r="EV1" s="1" t="s">
        <v>51</v>
      </c>
      <c r="EW1" s="1" t="s">
        <v>51</v>
      </c>
      <c r="EX1" s="1" t="s">
        <v>51</v>
      </c>
      <c r="EY1" s="1" t="s">
        <v>51</v>
      </c>
      <c r="EZ1" s="1" t="s">
        <v>51</v>
      </c>
      <c r="FA1" s="1" t="s">
        <v>51</v>
      </c>
      <c r="FB1" s="1" t="s">
        <v>51</v>
      </c>
      <c r="FC1" s="1" t="s">
        <v>51</v>
      </c>
      <c r="FD1" s="1" t="s">
        <v>51</v>
      </c>
      <c r="FE1" s="1" t="s">
        <v>51</v>
      </c>
      <c r="FF1" s="1" t="s">
        <v>51</v>
      </c>
      <c r="FG1" s="1" t="s">
        <v>51</v>
      </c>
      <c r="FH1" s="1" t="s">
        <v>51</v>
      </c>
      <c r="FI1" s="1" t="s">
        <v>51</v>
      </c>
      <c r="FJ1" s="1" t="s">
        <v>51</v>
      </c>
      <c r="FK1" s="1" t="s">
        <v>51</v>
      </c>
      <c r="FL1" s="1" t="s">
        <v>51</v>
      </c>
      <c r="FM1" s="1" t="s">
        <v>51</v>
      </c>
      <c r="FN1" s="1" t="s">
        <v>51</v>
      </c>
      <c r="FO1" s="1" t="s">
        <v>51</v>
      </c>
      <c r="FP1" s="1" t="s">
        <v>51</v>
      </c>
      <c r="FQ1" s="1" t="s">
        <v>51</v>
      </c>
      <c r="FR1" s="1" t="s">
        <v>51</v>
      </c>
      <c r="FS1" s="1" t="s">
        <v>51</v>
      </c>
      <c r="FT1" s="1" t="s">
        <v>51</v>
      </c>
      <c r="FU1" s="1" t="s">
        <v>51</v>
      </c>
      <c r="FV1" s="1" t="s">
        <v>51</v>
      </c>
      <c r="FW1" s="1" t="s">
        <v>51</v>
      </c>
      <c r="FX1" s="1" t="s">
        <v>51</v>
      </c>
      <c r="FY1" s="1" t="s">
        <v>51</v>
      </c>
      <c r="FZ1" s="1" t="s">
        <v>51</v>
      </c>
      <c r="GA1" s="1" t="s">
        <v>51</v>
      </c>
      <c r="GB1" s="1" t="s">
        <v>51</v>
      </c>
      <c r="GC1" s="1" t="s">
        <v>51</v>
      </c>
      <c r="GD1" s="1" t="s">
        <v>51</v>
      </c>
      <c r="GE1" s="1" t="s">
        <v>51</v>
      </c>
    </row>
    <row r="2" spans="1:187" x14ac:dyDescent="0.35">
      <c r="A2" s="23" t="s">
        <v>383</v>
      </c>
      <c r="B2" s="26" t="s">
        <v>384</v>
      </c>
      <c r="C2" s="26">
        <v>232966</v>
      </c>
      <c r="D2" s="27">
        <v>0.90200000000000002</v>
      </c>
      <c r="N2" s="1" t="s">
        <v>385</v>
      </c>
      <c r="O2" s="1" t="s">
        <v>4544</v>
      </c>
      <c r="P2" s="1" t="s">
        <v>4544</v>
      </c>
      <c r="Q2" s="1" t="s">
        <v>4544</v>
      </c>
      <c r="R2" s="1" t="s">
        <v>4544</v>
      </c>
      <c r="S2" s="1" t="s">
        <v>4544</v>
      </c>
      <c r="T2" s="1" t="s">
        <v>4544</v>
      </c>
      <c r="U2" s="1" t="s">
        <v>4544</v>
      </c>
      <c r="V2" s="1" t="s">
        <v>4544</v>
      </c>
      <c r="W2" s="1" t="s">
        <v>4544</v>
      </c>
      <c r="X2" s="1" t="s">
        <v>4544</v>
      </c>
      <c r="Y2" s="1" t="s">
        <v>4544</v>
      </c>
      <c r="Z2" s="1" t="s">
        <v>4544</v>
      </c>
      <c r="AA2" s="1" t="s">
        <v>4544</v>
      </c>
      <c r="AB2" s="1" t="s">
        <v>4544</v>
      </c>
      <c r="AC2" s="1" t="s">
        <v>4544</v>
      </c>
      <c r="AD2" s="1" t="s">
        <v>4544</v>
      </c>
      <c r="AE2" s="1" t="s">
        <v>4544</v>
      </c>
      <c r="AF2" s="1" t="s">
        <v>4544</v>
      </c>
      <c r="AG2" s="1" t="s">
        <v>4544</v>
      </c>
      <c r="AH2" s="1" t="s">
        <v>4544</v>
      </c>
      <c r="AI2" s="1" t="s">
        <v>4544</v>
      </c>
      <c r="AJ2" s="1" t="s">
        <v>4544</v>
      </c>
      <c r="AK2" s="1" t="s">
        <v>4544</v>
      </c>
      <c r="AL2" s="1" t="s">
        <v>4544</v>
      </c>
      <c r="AM2" s="1" t="s">
        <v>4544</v>
      </c>
      <c r="AN2" s="1" t="s">
        <v>4544</v>
      </c>
      <c r="AO2" s="1" t="s">
        <v>4544</v>
      </c>
      <c r="AP2" s="1" t="s">
        <v>4544</v>
      </c>
      <c r="AQ2" s="1" t="s">
        <v>4544</v>
      </c>
      <c r="AR2" s="1" t="s">
        <v>4544</v>
      </c>
      <c r="AS2" s="1" t="s">
        <v>4544</v>
      </c>
      <c r="AT2" s="1" t="s">
        <v>4544</v>
      </c>
      <c r="AU2" s="1" t="s">
        <v>4544</v>
      </c>
      <c r="AV2" s="1" t="s">
        <v>4544</v>
      </c>
      <c r="AW2" s="1" t="s">
        <v>4544</v>
      </c>
      <c r="AX2" s="1" t="s">
        <v>4544</v>
      </c>
      <c r="AY2" s="1" t="s">
        <v>4544</v>
      </c>
      <c r="AZ2" s="1" t="s">
        <v>4544</v>
      </c>
      <c r="BA2" s="1" t="s">
        <v>4544</v>
      </c>
      <c r="BB2" s="1" t="s">
        <v>4544</v>
      </c>
      <c r="BC2" s="1" t="s">
        <v>4544</v>
      </c>
      <c r="BD2" s="1" t="s">
        <v>4544</v>
      </c>
      <c r="BE2" s="1" t="s">
        <v>4544</v>
      </c>
      <c r="BF2" s="1" t="s">
        <v>4544</v>
      </c>
      <c r="BG2" s="1" t="s">
        <v>4544</v>
      </c>
      <c r="BH2" s="1" t="s">
        <v>4544</v>
      </c>
      <c r="BI2" s="1" t="s">
        <v>4544</v>
      </c>
      <c r="BJ2" s="1" t="s">
        <v>4544</v>
      </c>
      <c r="BK2" s="1" t="s">
        <v>4544</v>
      </c>
      <c r="BL2" s="1" t="s">
        <v>4544</v>
      </c>
      <c r="BM2" s="1" t="s">
        <v>4544</v>
      </c>
      <c r="BN2" s="1" t="s">
        <v>4544</v>
      </c>
      <c r="BO2" s="1" t="s">
        <v>4544</v>
      </c>
      <c r="BP2" s="1" t="s">
        <v>4544</v>
      </c>
      <c r="BQ2" s="1" t="s">
        <v>4544</v>
      </c>
      <c r="BR2" s="1" t="s">
        <v>4544</v>
      </c>
      <c r="BS2" s="1" t="s">
        <v>4544</v>
      </c>
      <c r="BT2" s="1" t="s">
        <v>4544</v>
      </c>
      <c r="BU2" s="1" t="s">
        <v>4544</v>
      </c>
      <c r="BV2" s="1" t="s">
        <v>4544</v>
      </c>
      <c r="BW2" s="1" t="s">
        <v>4544</v>
      </c>
      <c r="BX2" s="1" t="s">
        <v>4544</v>
      </c>
      <c r="BY2" s="1" t="s">
        <v>4544</v>
      </c>
      <c r="BZ2" s="1" t="s">
        <v>4544</v>
      </c>
      <c r="CA2" s="1" t="s">
        <v>4544</v>
      </c>
      <c r="CB2" s="1" t="s">
        <v>4544</v>
      </c>
      <c r="CC2" s="1" t="s">
        <v>4544</v>
      </c>
      <c r="CD2" s="1" t="s">
        <v>4544</v>
      </c>
      <c r="CE2" s="1" t="s">
        <v>4544</v>
      </c>
      <c r="CF2" s="1" t="s">
        <v>4544</v>
      </c>
      <c r="CG2" s="1" t="s">
        <v>4544</v>
      </c>
      <c r="CH2" s="1" t="s">
        <v>4544</v>
      </c>
      <c r="CI2" s="1" t="s">
        <v>4544</v>
      </c>
      <c r="CJ2" s="1" t="s">
        <v>4544</v>
      </c>
      <c r="CK2" s="1" t="s">
        <v>4544</v>
      </c>
      <c r="CL2" s="1" t="s">
        <v>4544</v>
      </c>
      <c r="CM2" s="1" t="s">
        <v>4544</v>
      </c>
      <c r="CN2" s="1" t="s">
        <v>4544</v>
      </c>
      <c r="CO2" s="1" t="s">
        <v>4544</v>
      </c>
      <c r="CP2" s="1" t="s">
        <v>4544</v>
      </c>
      <c r="CQ2" s="1" t="s">
        <v>4544</v>
      </c>
      <c r="CR2" s="1" t="s">
        <v>4544</v>
      </c>
      <c r="CS2" s="1" t="s">
        <v>4544</v>
      </c>
      <c r="CT2" s="1" t="s">
        <v>4544</v>
      </c>
      <c r="CU2" s="1" t="s">
        <v>4544</v>
      </c>
      <c r="CV2" s="1" t="s">
        <v>4544</v>
      </c>
      <c r="CW2" s="1" t="s">
        <v>4544</v>
      </c>
      <c r="CX2" s="1" t="s">
        <v>4544</v>
      </c>
      <c r="CY2" s="1" t="s">
        <v>4544</v>
      </c>
      <c r="CZ2" s="1" t="s">
        <v>4544</v>
      </c>
      <c r="DA2" s="1" t="s">
        <v>4544</v>
      </c>
      <c r="DB2" s="1" t="s">
        <v>4544</v>
      </c>
      <c r="DC2" s="1" t="s">
        <v>4544</v>
      </c>
      <c r="DD2" s="1" t="s">
        <v>4544</v>
      </c>
      <c r="DE2" s="1" t="s">
        <v>4544</v>
      </c>
      <c r="DF2" s="1" t="s">
        <v>4544</v>
      </c>
      <c r="DG2" s="1" t="s">
        <v>4544</v>
      </c>
      <c r="DH2" s="1" t="s">
        <v>4544</v>
      </c>
      <c r="DI2" s="1" t="s">
        <v>4544</v>
      </c>
      <c r="DJ2" s="1" t="s">
        <v>4544</v>
      </c>
      <c r="DK2" s="1" t="s">
        <v>4544</v>
      </c>
      <c r="DL2" s="1" t="s">
        <v>4544</v>
      </c>
      <c r="DM2" s="1" t="s">
        <v>4544</v>
      </c>
      <c r="DN2" s="1" t="s">
        <v>4544</v>
      </c>
      <c r="DO2" s="1" t="s">
        <v>4544</v>
      </c>
      <c r="DP2" s="1" t="s">
        <v>4544</v>
      </c>
      <c r="DQ2" s="1" t="s">
        <v>4544</v>
      </c>
      <c r="DR2" s="1" t="s">
        <v>4544</v>
      </c>
      <c r="DS2" s="1" t="s">
        <v>4544</v>
      </c>
      <c r="DT2" s="1" t="s">
        <v>4544</v>
      </c>
      <c r="DU2" s="1" t="s">
        <v>4544</v>
      </c>
      <c r="DV2" s="1" t="s">
        <v>4544</v>
      </c>
      <c r="DW2" s="1" t="s">
        <v>4544</v>
      </c>
      <c r="DX2" s="1" t="s">
        <v>4544</v>
      </c>
      <c r="DY2" s="1" t="s">
        <v>4544</v>
      </c>
      <c r="DZ2" s="1" t="s">
        <v>4544</v>
      </c>
      <c r="EA2" s="1" t="s">
        <v>4544</v>
      </c>
      <c r="EB2" s="1" t="s">
        <v>4544</v>
      </c>
      <c r="EC2" s="1" t="s">
        <v>4544</v>
      </c>
      <c r="ED2" s="1" t="s">
        <v>4544</v>
      </c>
      <c r="EE2" s="1" t="s">
        <v>4544</v>
      </c>
      <c r="EF2" s="1" t="s">
        <v>4544</v>
      </c>
      <c r="EG2" s="1" t="s">
        <v>4544</v>
      </c>
      <c r="EH2" s="1" t="s">
        <v>4544</v>
      </c>
      <c r="EI2" s="1" t="s">
        <v>4544</v>
      </c>
      <c r="EJ2" s="1" t="s">
        <v>4544</v>
      </c>
      <c r="EK2" s="1" t="s">
        <v>4544</v>
      </c>
      <c r="EL2" s="1" t="s">
        <v>4544</v>
      </c>
      <c r="EM2" s="1" t="s">
        <v>4544</v>
      </c>
      <c r="EN2" s="1" t="s">
        <v>4544</v>
      </c>
      <c r="EO2" s="1" t="s">
        <v>4544</v>
      </c>
      <c r="EP2" s="1" t="s">
        <v>4544</v>
      </c>
      <c r="EQ2" s="1" t="s">
        <v>4544</v>
      </c>
      <c r="ER2" s="1" t="s">
        <v>4544</v>
      </c>
      <c r="ES2" s="1" t="s">
        <v>4544</v>
      </c>
      <c r="ET2" s="1" t="s">
        <v>4544</v>
      </c>
      <c r="EU2" s="1" t="s">
        <v>4544</v>
      </c>
      <c r="EV2" s="1" t="s">
        <v>4544</v>
      </c>
      <c r="EW2" s="1" t="s">
        <v>4544</v>
      </c>
      <c r="EX2" s="1" t="s">
        <v>4544</v>
      </c>
      <c r="EY2" s="1" t="s">
        <v>4544</v>
      </c>
      <c r="EZ2" s="1" t="s">
        <v>4544</v>
      </c>
      <c r="FA2" s="1" t="s">
        <v>4544</v>
      </c>
      <c r="FB2" s="1" t="s">
        <v>4544</v>
      </c>
      <c r="FC2" s="1" t="s">
        <v>4544</v>
      </c>
      <c r="FD2" s="1" t="s">
        <v>4544</v>
      </c>
      <c r="FE2" s="1" t="s">
        <v>4544</v>
      </c>
      <c r="FF2" s="1" t="s">
        <v>4544</v>
      </c>
      <c r="FG2" s="1" t="s">
        <v>4544</v>
      </c>
      <c r="FH2" s="1" t="s">
        <v>4544</v>
      </c>
      <c r="FI2" s="1" t="s">
        <v>4544</v>
      </c>
      <c r="FJ2" s="1" t="s">
        <v>4544</v>
      </c>
      <c r="FK2" s="1" t="s">
        <v>4544</v>
      </c>
      <c r="FL2" s="1" t="s">
        <v>4544</v>
      </c>
      <c r="FM2" s="1" t="s">
        <v>4544</v>
      </c>
      <c r="FN2" s="1" t="s">
        <v>4544</v>
      </c>
      <c r="FO2" s="1" t="s">
        <v>4544</v>
      </c>
      <c r="FP2" s="1" t="s">
        <v>4544</v>
      </c>
      <c r="FQ2" s="1" t="s">
        <v>4544</v>
      </c>
      <c r="FR2" s="1" t="s">
        <v>4544</v>
      </c>
      <c r="FS2" s="1" t="s">
        <v>4544</v>
      </c>
      <c r="FT2" s="1" t="s">
        <v>4544</v>
      </c>
      <c r="FU2" s="1" t="s">
        <v>4544</v>
      </c>
      <c r="FV2" s="1" t="s">
        <v>4544</v>
      </c>
      <c r="FW2" s="1" t="s">
        <v>4544</v>
      </c>
      <c r="FX2" s="1" t="s">
        <v>4544</v>
      </c>
      <c r="FY2" s="1" t="s">
        <v>4544</v>
      </c>
      <c r="FZ2" s="1" t="s">
        <v>4544</v>
      </c>
      <c r="GA2" s="1" t="s">
        <v>4544</v>
      </c>
      <c r="GB2" s="1" t="s">
        <v>4544</v>
      </c>
      <c r="GC2" s="1" t="s">
        <v>4544</v>
      </c>
      <c r="GD2" s="1" t="s">
        <v>4544</v>
      </c>
      <c r="GE2" s="1" t="s">
        <v>4544</v>
      </c>
    </row>
    <row r="3" spans="1:187" x14ac:dyDescent="0.35">
      <c r="B3" s="32" t="s">
        <v>415</v>
      </c>
      <c r="C3" s="32">
        <v>455</v>
      </c>
      <c r="D3" s="33">
        <v>1.8E-3</v>
      </c>
      <c r="N3" s="1" t="s">
        <v>387</v>
      </c>
      <c r="O3" s="1" t="s">
        <v>4545</v>
      </c>
      <c r="P3" s="1" t="s">
        <v>4546</v>
      </c>
      <c r="Q3" s="1" t="s">
        <v>4547</v>
      </c>
      <c r="R3" s="1" t="s">
        <v>4548</v>
      </c>
      <c r="S3" s="1" t="s">
        <v>4549</v>
      </c>
      <c r="T3" s="1" t="s">
        <v>4548</v>
      </c>
      <c r="U3" s="1" t="s">
        <v>4548</v>
      </c>
      <c r="V3" s="1" t="s">
        <v>4548</v>
      </c>
      <c r="W3" s="1" t="s">
        <v>4547</v>
      </c>
      <c r="X3" s="1" t="s">
        <v>4549</v>
      </c>
      <c r="Y3" s="1" t="s">
        <v>4548</v>
      </c>
      <c r="Z3" s="1" t="s">
        <v>4548</v>
      </c>
      <c r="AA3" s="1" t="s">
        <v>4547</v>
      </c>
      <c r="AB3" s="1" t="s">
        <v>4550</v>
      </c>
      <c r="AC3" s="1" t="s">
        <v>4550</v>
      </c>
      <c r="AD3" s="1" t="s">
        <v>4548</v>
      </c>
      <c r="AE3" s="1" t="s">
        <v>4550</v>
      </c>
      <c r="AF3" s="1" t="s">
        <v>4551</v>
      </c>
      <c r="AG3" s="1" t="s">
        <v>4548</v>
      </c>
      <c r="AH3" s="1" t="s">
        <v>4550</v>
      </c>
      <c r="AI3" s="1" t="s">
        <v>4547</v>
      </c>
      <c r="AJ3" s="1" t="s">
        <v>4551</v>
      </c>
      <c r="AK3" s="1" t="s">
        <v>4550</v>
      </c>
      <c r="AL3" s="1" t="s">
        <v>4548</v>
      </c>
      <c r="AM3" s="1" t="s">
        <v>4548</v>
      </c>
      <c r="AN3" s="1" t="s">
        <v>4552</v>
      </c>
      <c r="AO3" s="1" t="s">
        <v>4547</v>
      </c>
      <c r="AP3" s="1" t="s">
        <v>4549</v>
      </c>
      <c r="AQ3" s="1" t="s">
        <v>4547</v>
      </c>
      <c r="AR3" s="1" t="s">
        <v>4548</v>
      </c>
      <c r="AS3" s="1" t="s">
        <v>4552</v>
      </c>
      <c r="AT3" s="1" t="s">
        <v>4548</v>
      </c>
      <c r="AU3" s="1" t="s">
        <v>4551</v>
      </c>
      <c r="AV3" s="1" t="s">
        <v>4547</v>
      </c>
      <c r="AW3" s="1" t="s">
        <v>4547</v>
      </c>
      <c r="AX3" s="1" t="s">
        <v>4553</v>
      </c>
      <c r="AY3" s="1" t="s">
        <v>4547</v>
      </c>
      <c r="AZ3" s="1" t="s">
        <v>4547</v>
      </c>
      <c r="BA3" s="1" t="s">
        <v>4551</v>
      </c>
      <c r="BB3" s="1" t="s">
        <v>4548</v>
      </c>
      <c r="BC3" s="1" t="s">
        <v>4548</v>
      </c>
      <c r="BD3" s="1" t="s">
        <v>4553</v>
      </c>
      <c r="BE3" s="1" t="s">
        <v>4553</v>
      </c>
      <c r="BF3" s="1" t="s">
        <v>4552</v>
      </c>
      <c r="BG3" s="1" t="s">
        <v>4548</v>
      </c>
      <c r="BH3" s="1" t="s">
        <v>4553</v>
      </c>
      <c r="BI3" s="1" t="s">
        <v>4550</v>
      </c>
      <c r="BJ3" s="1" t="s">
        <v>4550</v>
      </c>
      <c r="BK3" s="1" t="s">
        <v>4553</v>
      </c>
      <c r="BL3" s="1" t="s">
        <v>4547</v>
      </c>
      <c r="BM3" s="1" t="s">
        <v>4550</v>
      </c>
      <c r="BN3" s="1" t="s">
        <v>4548</v>
      </c>
      <c r="BO3" s="1" t="s">
        <v>4548</v>
      </c>
      <c r="BP3" s="1" t="s">
        <v>4546</v>
      </c>
      <c r="BQ3" s="1" t="s">
        <v>4551</v>
      </c>
      <c r="BR3" s="1" t="s">
        <v>4551</v>
      </c>
      <c r="BS3" s="1" t="s">
        <v>4545</v>
      </c>
      <c r="BT3" s="1" t="s">
        <v>4549</v>
      </c>
      <c r="BU3" s="1" t="s">
        <v>4548</v>
      </c>
      <c r="BV3" s="1" t="s">
        <v>4552</v>
      </c>
      <c r="BW3" s="1" t="s">
        <v>4553</v>
      </c>
      <c r="BX3" s="1" t="s">
        <v>4553</v>
      </c>
      <c r="BY3" s="1" t="s">
        <v>4550</v>
      </c>
      <c r="BZ3" s="1" t="s">
        <v>4547</v>
      </c>
      <c r="CA3" s="1" t="s">
        <v>4547</v>
      </c>
      <c r="CB3" s="1" t="s">
        <v>4553</v>
      </c>
      <c r="CC3" s="1" t="s">
        <v>4551</v>
      </c>
      <c r="CD3" s="1" t="s">
        <v>4553</v>
      </c>
      <c r="CE3" s="1" t="s">
        <v>4551</v>
      </c>
      <c r="CF3" s="1" t="s">
        <v>4549</v>
      </c>
      <c r="CG3" s="1" t="s">
        <v>4551</v>
      </c>
      <c r="CH3" s="1" t="s">
        <v>4553</v>
      </c>
      <c r="CI3" s="1" t="s">
        <v>4547</v>
      </c>
      <c r="CJ3" s="1" t="s">
        <v>4547</v>
      </c>
      <c r="CK3" s="1" t="s">
        <v>4546</v>
      </c>
      <c r="CL3" s="1" t="s">
        <v>4550</v>
      </c>
      <c r="CM3" s="1" t="s">
        <v>4548</v>
      </c>
      <c r="CN3" s="1" t="s">
        <v>4551</v>
      </c>
      <c r="CO3" s="1" t="s">
        <v>4549</v>
      </c>
      <c r="CP3" s="1" t="s">
        <v>4550</v>
      </c>
      <c r="CQ3" s="1" t="s">
        <v>4553</v>
      </c>
      <c r="CR3" s="1" t="s">
        <v>4549</v>
      </c>
      <c r="CS3" s="1" t="s">
        <v>4550</v>
      </c>
      <c r="CT3" s="1" t="s">
        <v>4553</v>
      </c>
      <c r="CU3" s="1" t="s">
        <v>4553</v>
      </c>
      <c r="CV3" s="1" t="s">
        <v>4545</v>
      </c>
      <c r="CW3" s="1" t="s">
        <v>4549</v>
      </c>
      <c r="CX3" s="1" t="s">
        <v>4545</v>
      </c>
      <c r="CY3" s="1" t="s">
        <v>4553</v>
      </c>
      <c r="CZ3" s="1" t="s">
        <v>4546</v>
      </c>
      <c r="DA3" s="1" t="s">
        <v>4552</v>
      </c>
      <c r="DB3" s="1" t="s">
        <v>4546</v>
      </c>
      <c r="DC3" s="1" t="s">
        <v>4548</v>
      </c>
      <c r="DD3" s="1" t="s">
        <v>4548</v>
      </c>
      <c r="DE3" s="1" t="s">
        <v>4551</v>
      </c>
      <c r="DF3" s="1" t="s">
        <v>4548</v>
      </c>
      <c r="DG3" s="1" t="s">
        <v>4551</v>
      </c>
      <c r="DH3" s="1" t="s">
        <v>4547</v>
      </c>
      <c r="DI3" s="1" t="s">
        <v>4547</v>
      </c>
      <c r="DJ3" s="1" t="s">
        <v>4551</v>
      </c>
      <c r="DK3" s="1" t="s">
        <v>4545</v>
      </c>
      <c r="DL3" s="1" t="s">
        <v>4549</v>
      </c>
      <c r="DM3" s="1" t="s">
        <v>4549</v>
      </c>
      <c r="DN3" s="1" t="s">
        <v>4549</v>
      </c>
      <c r="DO3" s="1" t="s">
        <v>4551</v>
      </c>
      <c r="DP3" s="1" t="s">
        <v>4547</v>
      </c>
      <c r="DQ3" s="1" t="s">
        <v>4551</v>
      </c>
      <c r="DR3" s="1" t="s">
        <v>4553</v>
      </c>
      <c r="DS3" s="1" t="s">
        <v>4550</v>
      </c>
      <c r="DT3" s="1" t="s">
        <v>4551</v>
      </c>
      <c r="DU3" s="1" t="s">
        <v>4545</v>
      </c>
      <c r="DV3" s="1" t="s">
        <v>4553</v>
      </c>
      <c r="DW3" s="1" t="s">
        <v>4549</v>
      </c>
      <c r="DX3" s="1" t="s">
        <v>4545</v>
      </c>
      <c r="DY3" s="1" t="s">
        <v>4545</v>
      </c>
      <c r="DZ3" s="1" t="s">
        <v>4553</v>
      </c>
      <c r="EA3" s="1" t="s">
        <v>4548</v>
      </c>
      <c r="EB3" s="1" t="s">
        <v>4549</v>
      </c>
      <c r="EC3" s="1" t="s">
        <v>4553</v>
      </c>
      <c r="ED3" s="1" t="s">
        <v>4553</v>
      </c>
      <c r="EE3" s="1" t="s">
        <v>4547</v>
      </c>
      <c r="EF3" s="1" t="s">
        <v>4553</v>
      </c>
      <c r="EG3" s="1" t="s">
        <v>4547</v>
      </c>
      <c r="EH3" s="1" t="s">
        <v>4548</v>
      </c>
      <c r="EI3" s="1" t="s">
        <v>4549</v>
      </c>
      <c r="EJ3" s="1" t="s">
        <v>4549</v>
      </c>
      <c r="EK3" s="1" t="s">
        <v>4545</v>
      </c>
      <c r="EL3" s="1" t="s">
        <v>4545</v>
      </c>
      <c r="EM3" s="1" t="s">
        <v>4547</v>
      </c>
      <c r="EN3" s="1" t="s">
        <v>4551</v>
      </c>
      <c r="EO3" s="1" t="s">
        <v>4547</v>
      </c>
      <c r="EP3" s="1" t="s">
        <v>4549</v>
      </c>
      <c r="EQ3" s="1" t="s">
        <v>4548</v>
      </c>
      <c r="ER3" s="1" t="s">
        <v>4545</v>
      </c>
      <c r="ES3" s="1" t="s">
        <v>4547</v>
      </c>
      <c r="ET3" s="1" t="s">
        <v>4549</v>
      </c>
      <c r="EU3" s="1" t="s">
        <v>4549</v>
      </c>
      <c r="EV3" s="1" t="s">
        <v>4550</v>
      </c>
      <c r="EW3" s="1" t="s">
        <v>4551</v>
      </c>
      <c r="EX3" s="1" t="s">
        <v>4549</v>
      </c>
      <c r="EY3" s="1" t="s">
        <v>4547</v>
      </c>
      <c r="EZ3" s="1" t="s">
        <v>4547</v>
      </c>
      <c r="FA3" s="1" t="s">
        <v>4551</v>
      </c>
      <c r="FB3" s="1" t="s">
        <v>4545</v>
      </c>
      <c r="FC3" s="1" t="s">
        <v>4545</v>
      </c>
      <c r="FD3" s="1" t="s">
        <v>4553</v>
      </c>
      <c r="FE3" s="1" t="s">
        <v>4549</v>
      </c>
      <c r="FF3" s="1" t="s">
        <v>4549</v>
      </c>
      <c r="FG3" s="1" t="s">
        <v>4551</v>
      </c>
      <c r="FH3" s="1" t="s">
        <v>4545</v>
      </c>
      <c r="FI3" s="1" t="s">
        <v>4551</v>
      </c>
      <c r="FJ3" s="1" t="s">
        <v>4553</v>
      </c>
      <c r="FK3" s="1" t="s">
        <v>4545</v>
      </c>
      <c r="FL3" s="1" t="s">
        <v>4545</v>
      </c>
      <c r="FM3" s="1" t="s">
        <v>4546</v>
      </c>
      <c r="FN3" s="1" t="s">
        <v>4553</v>
      </c>
      <c r="FO3" s="1" t="s">
        <v>4545</v>
      </c>
      <c r="FP3" s="1" t="s">
        <v>4551</v>
      </c>
      <c r="FQ3" s="1" t="s">
        <v>4549</v>
      </c>
      <c r="FR3" s="1" t="s">
        <v>4545</v>
      </c>
      <c r="FS3" s="1" t="s">
        <v>4545</v>
      </c>
      <c r="FT3" s="1" t="s">
        <v>4551</v>
      </c>
      <c r="FU3" s="1" t="s">
        <v>4551</v>
      </c>
      <c r="FV3" s="1" t="s">
        <v>4545</v>
      </c>
      <c r="FW3" s="1" t="s">
        <v>4549</v>
      </c>
      <c r="FX3" s="1" t="s">
        <v>4553</v>
      </c>
      <c r="FY3" s="1" t="s">
        <v>4545</v>
      </c>
      <c r="FZ3" s="1" t="s">
        <v>4549</v>
      </c>
      <c r="GA3" s="1" t="s">
        <v>4553</v>
      </c>
      <c r="GB3" s="1" t="s">
        <v>4549</v>
      </c>
      <c r="GC3" s="1" t="s">
        <v>4545</v>
      </c>
      <c r="GD3" s="1" t="s">
        <v>4545</v>
      </c>
      <c r="GE3" s="1" t="s">
        <v>4545</v>
      </c>
    </row>
    <row r="4" spans="1:187" x14ac:dyDescent="0.35">
      <c r="B4" s="32" t="s">
        <v>784</v>
      </c>
      <c r="C4" s="32">
        <v>47</v>
      </c>
      <c r="D4" s="33">
        <v>2.0000000000000001E-4</v>
      </c>
      <c r="N4" s="1" t="s">
        <v>414</v>
      </c>
      <c r="O4" s="1" t="s">
        <v>4545</v>
      </c>
      <c r="P4" s="1" t="s">
        <v>4546</v>
      </c>
      <c r="Q4" s="1" t="s">
        <v>4547</v>
      </c>
      <c r="R4" s="1" t="s">
        <v>4548</v>
      </c>
      <c r="S4" s="1" t="s">
        <v>4549</v>
      </c>
      <c r="T4" s="1" t="s">
        <v>4548</v>
      </c>
      <c r="U4" s="1" t="s">
        <v>4548</v>
      </c>
      <c r="V4" s="1" t="s">
        <v>4548</v>
      </c>
      <c r="W4" s="1" t="s">
        <v>4547</v>
      </c>
      <c r="X4" s="1" t="s">
        <v>4549</v>
      </c>
      <c r="Y4" s="1" t="s">
        <v>4548</v>
      </c>
      <c r="Z4" s="1" t="s">
        <v>4548</v>
      </c>
      <c r="AA4" s="1" t="s">
        <v>4547</v>
      </c>
      <c r="AB4" s="1" t="s">
        <v>4550</v>
      </c>
      <c r="AC4" s="1" t="s">
        <v>4550</v>
      </c>
      <c r="AD4" s="1" t="s">
        <v>4548</v>
      </c>
      <c r="AE4" s="1" t="s">
        <v>4550</v>
      </c>
      <c r="AF4" s="1" t="s">
        <v>4551</v>
      </c>
      <c r="AG4" s="1" t="s">
        <v>4548</v>
      </c>
      <c r="AH4" s="1" t="s">
        <v>4550</v>
      </c>
      <c r="AI4" s="1" t="s">
        <v>4547</v>
      </c>
      <c r="AJ4" s="1" t="s">
        <v>4551</v>
      </c>
      <c r="AK4" s="1" t="s">
        <v>4550</v>
      </c>
      <c r="AL4" s="1" t="s">
        <v>4548</v>
      </c>
      <c r="AM4" s="1" t="s">
        <v>4548</v>
      </c>
      <c r="AN4" s="1" t="s">
        <v>4552</v>
      </c>
      <c r="AO4" s="1" t="s">
        <v>4547</v>
      </c>
      <c r="AP4" s="1" t="s">
        <v>4549</v>
      </c>
      <c r="AQ4" s="1" t="s">
        <v>4547</v>
      </c>
      <c r="AR4" s="1" t="s">
        <v>4548</v>
      </c>
      <c r="AS4" s="1" t="s">
        <v>4552</v>
      </c>
      <c r="AT4" s="1" t="s">
        <v>4548</v>
      </c>
      <c r="AU4" s="1" t="s">
        <v>4551</v>
      </c>
      <c r="AV4" s="1" t="s">
        <v>4547</v>
      </c>
      <c r="AW4" s="1" t="s">
        <v>4547</v>
      </c>
      <c r="AX4" s="1" t="s">
        <v>4553</v>
      </c>
      <c r="AY4" s="1" t="s">
        <v>4547</v>
      </c>
      <c r="AZ4" s="1" t="s">
        <v>4547</v>
      </c>
      <c r="BA4" s="1" t="s">
        <v>4551</v>
      </c>
      <c r="BB4" s="1" t="s">
        <v>4548</v>
      </c>
      <c r="BC4" s="1" t="s">
        <v>4548</v>
      </c>
      <c r="BD4" s="1" t="s">
        <v>4553</v>
      </c>
      <c r="BE4" s="1" t="s">
        <v>4553</v>
      </c>
      <c r="BF4" s="1" t="s">
        <v>4552</v>
      </c>
      <c r="BG4" s="1" t="s">
        <v>4548</v>
      </c>
      <c r="BH4" s="1" t="s">
        <v>4553</v>
      </c>
      <c r="BI4" s="1" t="s">
        <v>4550</v>
      </c>
      <c r="BJ4" s="1" t="s">
        <v>4550</v>
      </c>
      <c r="BK4" s="1" t="s">
        <v>4553</v>
      </c>
      <c r="BL4" s="1" t="s">
        <v>4547</v>
      </c>
      <c r="BM4" s="1" t="s">
        <v>4550</v>
      </c>
      <c r="BN4" s="1" t="s">
        <v>4548</v>
      </c>
      <c r="BO4" s="1" t="s">
        <v>4548</v>
      </c>
      <c r="BP4" s="1" t="s">
        <v>4546</v>
      </c>
      <c r="BQ4" s="1" t="s">
        <v>4551</v>
      </c>
      <c r="BR4" s="1" t="s">
        <v>4551</v>
      </c>
      <c r="BS4" s="1" t="s">
        <v>4545</v>
      </c>
      <c r="BT4" s="1" t="s">
        <v>4549</v>
      </c>
      <c r="BU4" s="1" t="s">
        <v>4548</v>
      </c>
      <c r="BV4" s="1" t="s">
        <v>4552</v>
      </c>
      <c r="BW4" s="1" t="s">
        <v>4553</v>
      </c>
      <c r="BX4" s="1" t="s">
        <v>4553</v>
      </c>
      <c r="BY4" s="1" t="s">
        <v>4550</v>
      </c>
      <c r="BZ4" s="1" t="s">
        <v>4547</v>
      </c>
      <c r="CA4" s="1" t="s">
        <v>4547</v>
      </c>
      <c r="CB4" s="1" t="s">
        <v>4553</v>
      </c>
      <c r="CC4" s="1" t="s">
        <v>4551</v>
      </c>
      <c r="CD4" s="1" t="s">
        <v>4553</v>
      </c>
      <c r="CE4" s="1" t="s">
        <v>4551</v>
      </c>
      <c r="CF4" s="1" t="s">
        <v>4549</v>
      </c>
      <c r="CG4" s="1" t="s">
        <v>4551</v>
      </c>
      <c r="CH4" s="1" t="s">
        <v>4553</v>
      </c>
      <c r="CI4" s="1" t="s">
        <v>4547</v>
      </c>
      <c r="CJ4" s="1" t="s">
        <v>4547</v>
      </c>
      <c r="CK4" s="1" t="s">
        <v>4546</v>
      </c>
      <c r="CL4" s="1" t="s">
        <v>4550</v>
      </c>
      <c r="CM4" s="1" t="s">
        <v>4548</v>
      </c>
      <c r="CN4" s="1" t="s">
        <v>4551</v>
      </c>
      <c r="CO4" s="1" t="s">
        <v>4549</v>
      </c>
      <c r="CP4" s="1" t="s">
        <v>4550</v>
      </c>
      <c r="CQ4" s="1" t="s">
        <v>4553</v>
      </c>
      <c r="CR4" s="1" t="s">
        <v>4549</v>
      </c>
      <c r="CS4" s="1" t="s">
        <v>4550</v>
      </c>
      <c r="CT4" s="1" t="s">
        <v>4553</v>
      </c>
      <c r="CU4" s="1" t="s">
        <v>4553</v>
      </c>
      <c r="CV4" s="1" t="s">
        <v>4545</v>
      </c>
      <c r="CW4" s="1" t="s">
        <v>4549</v>
      </c>
      <c r="CX4" s="1" t="s">
        <v>4545</v>
      </c>
      <c r="CY4" s="1" t="s">
        <v>4553</v>
      </c>
      <c r="CZ4" s="1" t="s">
        <v>4546</v>
      </c>
      <c r="DA4" s="1" t="s">
        <v>4552</v>
      </c>
      <c r="DB4" s="1" t="s">
        <v>4546</v>
      </c>
      <c r="DC4" s="1" t="s">
        <v>4548</v>
      </c>
      <c r="DD4" s="1" t="s">
        <v>4548</v>
      </c>
      <c r="DE4" s="1" t="s">
        <v>4551</v>
      </c>
      <c r="DF4" s="1" t="s">
        <v>4548</v>
      </c>
      <c r="DG4" s="1" t="s">
        <v>4551</v>
      </c>
      <c r="DH4" s="1" t="s">
        <v>4547</v>
      </c>
      <c r="DI4" s="1" t="s">
        <v>4547</v>
      </c>
      <c r="DJ4" s="1" t="s">
        <v>4551</v>
      </c>
      <c r="DK4" s="1" t="s">
        <v>4545</v>
      </c>
      <c r="DL4" s="1" t="s">
        <v>4549</v>
      </c>
      <c r="DM4" s="1" t="s">
        <v>4549</v>
      </c>
      <c r="DN4" s="1" t="s">
        <v>4549</v>
      </c>
      <c r="DO4" s="1" t="s">
        <v>4551</v>
      </c>
      <c r="DP4" s="1" t="s">
        <v>4547</v>
      </c>
      <c r="DQ4" s="1" t="s">
        <v>4551</v>
      </c>
      <c r="DR4" s="1" t="s">
        <v>4553</v>
      </c>
      <c r="DS4" s="1" t="s">
        <v>4550</v>
      </c>
      <c r="DT4" s="1" t="s">
        <v>4551</v>
      </c>
      <c r="DU4" s="1" t="s">
        <v>4545</v>
      </c>
      <c r="DV4" s="1" t="s">
        <v>4553</v>
      </c>
      <c r="DW4" s="1" t="s">
        <v>4549</v>
      </c>
      <c r="DX4" s="1" t="s">
        <v>4545</v>
      </c>
      <c r="DY4" s="1" t="s">
        <v>4545</v>
      </c>
      <c r="DZ4" s="1" t="s">
        <v>4553</v>
      </c>
      <c r="EA4" s="1" t="s">
        <v>4548</v>
      </c>
      <c r="EB4" s="1" t="s">
        <v>4549</v>
      </c>
      <c r="EC4" s="1" t="s">
        <v>4553</v>
      </c>
      <c r="ED4" s="1" t="s">
        <v>4553</v>
      </c>
      <c r="EE4" s="1" t="s">
        <v>4547</v>
      </c>
      <c r="EF4" s="1" t="s">
        <v>4553</v>
      </c>
      <c r="EG4" s="1" t="s">
        <v>4547</v>
      </c>
      <c r="EH4" s="1" t="s">
        <v>4548</v>
      </c>
      <c r="EI4" s="1" t="s">
        <v>4549</v>
      </c>
      <c r="EJ4" s="1" t="s">
        <v>4549</v>
      </c>
      <c r="EK4" s="1" t="s">
        <v>4545</v>
      </c>
      <c r="EL4" s="1" t="s">
        <v>4545</v>
      </c>
      <c r="EM4" s="1" t="s">
        <v>4547</v>
      </c>
      <c r="EN4" s="1" t="s">
        <v>4551</v>
      </c>
      <c r="EO4" s="1" t="s">
        <v>4547</v>
      </c>
      <c r="EP4" s="1" t="s">
        <v>4549</v>
      </c>
      <c r="EQ4" s="1" t="s">
        <v>4548</v>
      </c>
      <c r="ER4" s="1" t="s">
        <v>4545</v>
      </c>
      <c r="ES4" s="1" t="s">
        <v>4547</v>
      </c>
      <c r="ET4" s="1" t="s">
        <v>4549</v>
      </c>
      <c r="EU4" s="1" t="s">
        <v>4549</v>
      </c>
      <c r="EV4" s="1" t="s">
        <v>4550</v>
      </c>
      <c r="EW4" s="1" t="s">
        <v>4551</v>
      </c>
      <c r="EX4" s="1" t="s">
        <v>4549</v>
      </c>
      <c r="EY4" s="1" t="s">
        <v>4547</v>
      </c>
      <c r="EZ4" s="1" t="s">
        <v>4547</v>
      </c>
      <c r="FA4" s="1" t="s">
        <v>4551</v>
      </c>
      <c r="FB4" s="1" t="s">
        <v>4545</v>
      </c>
      <c r="FC4" s="1" t="s">
        <v>4545</v>
      </c>
      <c r="FD4" s="1" t="s">
        <v>4553</v>
      </c>
      <c r="FE4" s="1" t="s">
        <v>4549</v>
      </c>
      <c r="FF4" s="1" t="s">
        <v>4549</v>
      </c>
      <c r="FG4" s="1" t="s">
        <v>4551</v>
      </c>
      <c r="FH4" s="1" t="s">
        <v>4545</v>
      </c>
      <c r="FI4" s="1" t="s">
        <v>4551</v>
      </c>
      <c r="FJ4" s="1" t="s">
        <v>4553</v>
      </c>
      <c r="FK4" s="1" t="s">
        <v>4545</v>
      </c>
      <c r="FL4" s="1" t="s">
        <v>4545</v>
      </c>
      <c r="FM4" s="1" t="s">
        <v>4546</v>
      </c>
      <c r="FN4" s="1" t="s">
        <v>4553</v>
      </c>
      <c r="FO4" s="1" t="s">
        <v>4545</v>
      </c>
      <c r="FP4" s="1" t="s">
        <v>4551</v>
      </c>
      <c r="FQ4" s="1" t="s">
        <v>4549</v>
      </c>
      <c r="FR4" s="1" t="s">
        <v>4545</v>
      </c>
      <c r="FS4" s="1" t="s">
        <v>4545</v>
      </c>
      <c r="FT4" s="1" t="s">
        <v>4551</v>
      </c>
      <c r="FU4" s="1" t="s">
        <v>4551</v>
      </c>
      <c r="FV4" s="1" t="s">
        <v>4545</v>
      </c>
      <c r="FW4" s="1" t="s">
        <v>4549</v>
      </c>
      <c r="FX4" s="1" t="s">
        <v>4553</v>
      </c>
      <c r="FY4" s="1" t="s">
        <v>4545</v>
      </c>
      <c r="FZ4" s="1" t="s">
        <v>4549</v>
      </c>
      <c r="GA4" s="1" t="s">
        <v>4553</v>
      </c>
      <c r="GB4" s="1" t="s">
        <v>4549</v>
      </c>
      <c r="GC4" s="1" t="s">
        <v>4545</v>
      </c>
      <c r="GD4" s="1" t="s">
        <v>4545</v>
      </c>
      <c r="GE4" s="1" t="s">
        <v>4545</v>
      </c>
    </row>
    <row r="5" spans="1:187" x14ac:dyDescent="0.35">
      <c r="B5" s="42" t="s">
        <v>782</v>
      </c>
      <c r="C5" s="42">
        <v>6623</v>
      </c>
      <c r="D5" s="43">
        <v>2.5600000000000001E-2</v>
      </c>
      <c r="N5" s="1" t="s">
        <v>416</v>
      </c>
      <c r="O5" s="1" t="s">
        <v>4554</v>
      </c>
      <c r="P5" s="1" t="s">
        <v>4555</v>
      </c>
      <c r="Q5" s="1" t="s">
        <v>4556</v>
      </c>
      <c r="R5" s="1" t="s">
        <v>4557</v>
      </c>
      <c r="S5" s="1" t="s">
        <v>4558</v>
      </c>
      <c r="T5" s="1" t="s">
        <v>4559</v>
      </c>
      <c r="U5" s="1" t="s">
        <v>4560</v>
      </c>
      <c r="V5" s="1" t="s">
        <v>4561</v>
      </c>
      <c r="W5" s="1" t="s">
        <v>4562</v>
      </c>
      <c r="X5" s="1" t="s">
        <v>4563</v>
      </c>
      <c r="Y5" s="1" t="s">
        <v>4564</v>
      </c>
      <c r="Z5" s="1" t="s">
        <v>4565</v>
      </c>
      <c r="AA5" s="1" t="s">
        <v>4566</v>
      </c>
      <c r="AB5" s="1" t="s">
        <v>4567</v>
      </c>
      <c r="AC5" s="1" t="s">
        <v>4568</v>
      </c>
      <c r="AD5" s="1" t="s">
        <v>4569</v>
      </c>
      <c r="AE5" s="1" t="s">
        <v>4570</v>
      </c>
      <c r="AF5" s="1" t="s">
        <v>4571</v>
      </c>
      <c r="AG5" s="1" t="s">
        <v>4572</v>
      </c>
      <c r="AH5" s="1" t="s">
        <v>4573</v>
      </c>
      <c r="AI5" s="1" t="s">
        <v>4574</v>
      </c>
      <c r="AJ5" s="1" t="s">
        <v>4575</v>
      </c>
      <c r="AK5" s="1" t="s">
        <v>4576</v>
      </c>
      <c r="AL5" s="1" t="s">
        <v>4577</v>
      </c>
      <c r="AM5" s="1" t="s">
        <v>4578</v>
      </c>
      <c r="AN5" s="1" t="s">
        <v>4579</v>
      </c>
      <c r="AO5" s="1" t="s">
        <v>4580</v>
      </c>
      <c r="AP5" s="1" t="s">
        <v>4581</v>
      </c>
      <c r="AQ5" s="1" t="s">
        <v>4582</v>
      </c>
      <c r="AR5" s="1" t="s">
        <v>4583</v>
      </c>
      <c r="AS5" s="1" t="s">
        <v>4584</v>
      </c>
      <c r="AT5" s="1" t="s">
        <v>4585</v>
      </c>
      <c r="AU5" s="1" t="s">
        <v>4586</v>
      </c>
      <c r="AV5" s="1" t="s">
        <v>4587</v>
      </c>
      <c r="AW5" s="1" t="s">
        <v>4588</v>
      </c>
      <c r="AX5" s="1" t="s">
        <v>4589</v>
      </c>
      <c r="AY5" s="1" t="s">
        <v>4590</v>
      </c>
      <c r="AZ5" s="1" t="s">
        <v>4591</v>
      </c>
      <c r="BA5" s="1" t="s">
        <v>4592</v>
      </c>
      <c r="BB5" s="1" t="s">
        <v>4593</v>
      </c>
      <c r="BC5" s="1" t="s">
        <v>4594</v>
      </c>
      <c r="BD5" s="1" t="s">
        <v>4595</v>
      </c>
      <c r="BE5" s="1" t="s">
        <v>4596</v>
      </c>
      <c r="BF5" s="1" t="s">
        <v>4597</v>
      </c>
      <c r="BG5" s="1" t="s">
        <v>4598</v>
      </c>
      <c r="BH5" s="1" t="s">
        <v>4599</v>
      </c>
      <c r="BI5" s="1" t="s">
        <v>4600</v>
      </c>
      <c r="BJ5" s="1" t="s">
        <v>4601</v>
      </c>
      <c r="BK5" s="1" t="s">
        <v>4602</v>
      </c>
      <c r="BL5" s="1" t="s">
        <v>4603</v>
      </c>
      <c r="BM5" s="1" t="s">
        <v>4604</v>
      </c>
      <c r="BN5" s="1" t="s">
        <v>4605</v>
      </c>
      <c r="BO5" s="1" t="s">
        <v>4606</v>
      </c>
      <c r="BP5" s="1" t="s">
        <v>4607</v>
      </c>
      <c r="BQ5" s="1" t="s">
        <v>4608</v>
      </c>
      <c r="BR5" s="1" t="s">
        <v>4609</v>
      </c>
      <c r="BS5" s="1" t="s">
        <v>4610</v>
      </c>
      <c r="BT5" s="1" t="s">
        <v>4611</v>
      </c>
      <c r="BU5" s="1" t="s">
        <v>4612</v>
      </c>
      <c r="BV5" s="1" t="s">
        <v>4613</v>
      </c>
      <c r="BW5" s="1" t="s">
        <v>4614</v>
      </c>
      <c r="BX5" s="1" t="s">
        <v>4615</v>
      </c>
      <c r="BY5" s="1" t="s">
        <v>4616</v>
      </c>
      <c r="BZ5" s="1" t="s">
        <v>4617</v>
      </c>
      <c r="CA5" s="1" t="s">
        <v>4618</v>
      </c>
      <c r="CB5" s="1" t="s">
        <v>4619</v>
      </c>
      <c r="CC5" s="1" t="s">
        <v>4620</v>
      </c>
      <c r="CD5" s="1" t="s">
        <v>4621</v>
      </c>
      <c r="CE5" s="1" t="s">
        <v>4622</v>
      </c>
      <c r="CF5" s="1" t="s">
        <v>4623</v>
      </c>
      <c r="CG5" s="1" t="s">
        <v>4624</v>
      </c>
      <c r="CH5" s="1" t="s">
        <v>4625</v>
      </c>
      <c r="CI5" s="1" t="s">
        <v>4626</v>
      </c>
      <c r="CJ5" s="1" t="s">
        <v>4627</v>
      </c>
      <c r="CK5" s="1" t="s">
        <v>4628</v>
      </c>
      <c r="CL5" s="1" t="s">
        <v>4629</v>
      </c>
      <c r="CM5" s="1" t="s">
        <v>4630</v>
      </c>
      <c r="CN5" s="1" t="s">
        <v>4631</v>
      </c>
      <c r="CO5" s="1" t="s">
        <v>4632</v>
      </c>
      <c r="CP5" s="1" t="s">
        <v>4633</v>
      </c>
      <c r="CQ5" s="1" t="s">
        <v>4634</v>
      </c>
      <c r="CR5" s="1" t="s">
        <v>4635</v>
      </c>
      <c r="CS5" s="1" t="s">
        <v>4636</v>
      </c>
      <c r="CT5" s="1" t="s">
        <v>4637</v>
      </c>
      <c r="CU5" s="1" t="s">
        <v>4638</v>
      </c>
      <c r="CV5" s="1" t="s">
        <v>4639</v>
      </c>
      <c r="CW5" s="1" t="s">
        <v>4640</v>
      </c>
      <c r="CX5" s="1" t="s">
        <v>4641</v>
      </c>
      <c r="CY5" s="1" t="s">
        <v>4642</v>
      </c>
      <c r="CZ5" s="1" t="s">
        <v>4643</v>
      </c>
      <c r="DA5" s="1" t="s">
        <v>4644</v>
      </c>
      <c r="DB5" s="1" t="s">
        <v>4645</v>
      </c>
      <c r="DC5" s="1" t="s">
        <v>4646</v>
      </c>
      <c r="DD5" s="1" t="s">
        <v>4647</v>
      </c>
      <c r="DE5" s="1" t="s">
        <v>4648</v>
      </c>
      <c r="DF5" s="1" t="s">
        <v>4649</v>
      </c>
      <c r="DG5" s="1" t="s">
        <v>4650</v>
      </c>
      <c r="DH5" s="1" t="s">
        <v>4651</v>
      </c>
      <c r="DI5" s="1" t="s">
        <v>4652</v>
      </c>
      <c r="DJ5" s="1" t="s">
        <v>4653</v>
      </c>
      <c r="DK5" s="1" t="s">
        <v>4654</v>
      </c>
      <c r="DL5" s="1" t="s">
        <v>4655</v>
      </c>
      <c r="DM5" s="1" t="s">
        <v>4656</v>
      </c>
      <c r="DN5" s="1" t="s">
        <v>4657</v>
      </c>
      <c r="DO5" s="1" t="s">
        <v>4658</v>
      </c>
      <c r="DP5" s="1" t="s">
        <v>4659</v>
      </c>
      <c r="DQ5" s="1" t="s">
        <v>4660</v>
      </c>
      <c r="DR5" s="1" t="s">
        <v>4661</v>
      </c>
      <c r="DS5" s="1" t="s">
        <v>4662</v>
      </c>
      <c r="DT5" s="1" t="s">
        <v>4663</v>
      </c>
      <c r="DU5" s="1" t="s">
        <v>4664</v>
      </c>
      <c r="DV5" s="1" t="s">
        <v>4665</v>
      </c>
      <c r="DW5" s="1" t="s">
        <v>4666</v>
      </c>
      <c r="DX5" s="1" t="s">
        <v>4667</v>
      </c>
      <c r="DY5" s="1" t="s">
        <v>4668</v>
      </c>
      <c r="DZ5" s="1" t="s">
        <v>4669</v>
      </c>
      <c r="EA5" s="1" t="s">
        <v>4670</v>
      </c>
      <c r="EB5" s="1" t="s">
        <v>4671</v>
      </c>
      <c r="EC5" s="1" t="s">
        <v>4672</v>
      </c>
      <c r="ED5" s="1" t="s">
        <v>4673</v>
      </c>
      <c r="EE5" s="1" t="s">
        <v>4674</v>
      </c>
      <c r="EF5" s="1" t="s">
        <v>4675</v>
      </c>
      <c r="EG5" s="1" t="s">
        <v>4676</v>
      </c>
      <c r="EH5" s="1" t="s">
        <v>4677</v>
      </c>
      <c r="EI5" s="1" t="s">
        <v>4678</v>
      </c>
      <c r="EJ5" s="1" t="s">
        <v>4679</v>
      </c>
      <c r="EK5" s="1" t="s">
        <v>4680</v>
      </c>
      <c r="EL5" s="1" t="s">
        <v>4681</v>
      </c>
      <c r="EM5" s="1" t="s">
        <v>4682</v>
      </c>
      <c r="EN5" s="1" t="s">
        <v>4683</v>
      </c>
      <c r="EO5" s="1" t="s">
        <v>4684</v>
      </c>
      <c r="EP5" s="1" t="s">
        <v>4685</v>
      </c>
      <c r="EQ5" s="1" t="s">
        <v>4686</v>
      </c>
      <c r="ER5" s="1" t="s">
        <v>4687</v>
      </c>
      <c r="ES5" s="1" t="s">
        <v>4688</v>
      </c>
      <c r="ET5" s="1" t="s">
        <v>4689</v>
      </c>
      <c r="EU5" s="1" t="s">
        <v>4690</v>
      </c>
      <c r="EV5" s="1" t="s">
        <v>4691</v>
      </c>
      <c r="EW5" s="1" t="s">
        <v>4692</v>
      </c>
      <c r="EX5" s="1" t="s">
        <v>4693</v>
      </c>
      <c r="EY5" s="1" t="s">
        <v>4694</v>
      </c>
      <c r="EZ5" s="1" t="s">
        <v>4695</v>
      </c>
      <c r="FA5" s="1" t="s">
        <v>4696</v>
      </c>
      <c r="FB5" s="1" t="s">
        <v>4697</v>
      </c>
      <c r="FC5" s="1" t="s">
        <v>4698</v>
      </c>
      <c r="FD5" s="1" t="s">
        <v>4699</v>
      </c>
      <c r="FE5" s="1" t="s">
        <v>4700</v>
      </c>
      <c r="FF5" s="1" t="s">
        <v>4701</v>
      </c>
      <c r="FG5" s="1" t="s">
        <v>4702</v>
      </c>
      <c r="FH5" s="1" t="s">
        <v>4703</v>
      </c>
      <c r="FI5" s="1" t="s">
        <v>4704</v>
      </c>
      <c r="FJ5" s="1" t="s">
        <v>4705</v>
      </c>
      <c r="FK5" s="1" t="s">
        <v>4706</v>
      </c>
      <c r="FL5" s="1" t="s">
        <v>4707</v>
      </c>
      <c r="FM5" s="1" t="s">
        <v>4708</v>
      </c>
      <c r="FN5" s="1" t="s">
        <v>4709</v>
      </c>
      <c r="FO5" s="1" t="s">
        <v>4710</v>
      </c>
      <c r="FP5" s="1" t="s">
        <v>4711</v>
      </c>
      <c r="FQ5" s="1" t="s">
        <v>4712</v>
      </c>
      <c r="FR5" s="1" t="s">
        <v>4713</v>
      </c>
      <c r="FS5" s="1" t="s">
        <v>4714</v>
      </c>
      <c r="FT5" s="1" t="s">
        <v>4715</v>
      </c>
      <c r="FU5" s="1" t="s">
        <v>4716</v>
      </c>
      <c r="FV5" s="1" t="s">
        <v>4717</v>
      </c>
      <c r="FW5" s="1" t="s">
        <v>4718</v>
      </c>
      <c r="FX5" s="1" t="s">
        <v>4719</v>
      </c>
      <c r="FY5" s="1" t="s">
        <v>4720</v>
      </c>
      <c r="FZ5" s="1" t="s">
        <v>4721</v>
      </c>
      <c r="GA5" s="1" t="s">
        <v>4722</v>
      </c>
      <c r="GB5" s="1" t="s">
        <v>4723</v>
      </c>
      <c r="GC5" s="1" t="s">
        <v>4724</v>
      </c>
      <c r="GD5" s="1" t="s">
        <v>4725</v>
      </c>
      <c r="GE5" s="1" t="s">
        <v>4726</v>
      </c>
    </row>
    <row r="6" spans="1:187" x14ac:dyDescent="0.35">
      <c r="B6" s="40" t="s">
        <v>781</v>
      </c>
      <c r="C6" s="40">
        <v>14133</v>
      </c>
      <c r="D6" s="41">
        <v>5.4699999999999999E-2</v>
      </c>
      <c r="N6" s="1" t="s">
        <v>760</v>
      </c>
      <c r="O6" s="1">
        <v>4</v>
      </c>
      <c r="P6" s="47">
        <v>25</v>
      </c>
      <c r="Q6" s="47">
        <v>21</v>
      </c>
      <c r="R6" s="1">
        <v>8</v>
      </c>
      <c r="S6" s="1">
        <v>15</v>
      </c>
      <c r="T6" s="1">
        <v>25</v>
      </c>
      <c r="U6" s="1">
        <v>17</v>
      </c>
      <c r="V6" s="1">
        <v>19</v>
      </c>
      <c r="W6" s="47">
        <v>3</v>
      </c>
      <c r="X6" s="1">
        <v>25</v>
      </c>
      <c r="Y6" s="1">
        <v>22</v>
      </c>
      <c r="Z6" s="1">
        <v>21</v>
      </c>
      <c r="AA6" s="1">
        <v>14</v>
      </c>
      <c r="AB6" s="1">
        <v>6</v>
      </c>
      <c r="AC6" s="47">
        <v>5</v>
      </c>
      <c r="AD6" s="1">
        <v>12</v>
      </c>
      <c r="AE6" s="47">
        <v>4</v>
      </c>
      <c r="AF6" s="1">
        <v>15</v>
      </c>
      <c r="AG6" s="1">
        <v>24</v>
      </c>
      <c r="AH6" s="1">
        <v>9</v>
      </c>
      <c r="AI6" s="1">
        <v>23</v>
      </c>
      <c r="AJ6" s="1">
        <v>18</v>
      </c>
      <c r="AK6" s="1">
        <v>14</v>
      </c>
      <c r="AL6" s="1">
        <v>18</v>
      </c>
      <c r="AM6" s="1">
        <v>7</v>
      </c>
      <c r="AN6" s="1">
        <v>23</v>
      </c>
      <c r="AO6" s="1">
        <v>22</v>
      </c>
      <c r="AP6" s="1">
        <v>22</v>
      </c>
      <c r="AQ6" s="1">
        <v>2</v>
      </c>
      <c r="AR6" s="1">
        <v>3</v>
      </c>
      <c r="AS6" s="1">
        <v>24</v>
      </c>
      <c r="AT6" s="1">
        <v>16</v>
      </c>
      <c r="AU6" s="1">
        <v>10</v>
      </c>
      <c r="AV6" s="47">
        <v>20</v>
      </c>
      <c r="AW6" s="47">
        <v>18</v>
      </c>
      <c r="AX6" s="1">
        <v>12</v>
      </c>
      <c r="AY6" s="1">
        <v>15</v>
      </c>
      <c r="AZ6" s="1">
        <v>9</v>
      </c>
      <c r="BA6" s="1">
        <v>3</v>
      </c>
      <c r="BB6" s="1">
        <v>5</v>
      </c>
      <c r="BC6" s="1">
        <v>15</v>
      </c>
      <c r="BD6" s="1">
        <v>3</v>
      </c>
      <c r="BE6" s="1">
        <v>10</v>
      </c>
      <c r="BF6" s="1">
        <v>22</v>
      </c>
      <c r="BG6" s="1">
        <v>9</v>
      </c>
      <c r="BH6" s="1">
        <v>9</v>
      </c>
      <c r="BI6" s="1">
        <v>11</v>
      </c>
      <c r="BJ6" s="1">
        <v>7</v>
      </c>
      <c r="BK6" s="1">
        <v>25</v>
      </c>
      <c r="BL6" s="1">
        <v>4</v>
      </c>
      <c r="BM6" s="1">
        <v>12</v>
      </c>
      <c r="BN6" s="1">
        <v>2</v>
      </c>
      <c r="BO6" s="1">
        <v>6</v>
      </c>
      <c r="BP6" s="1">
        <v>22</v>
      </c>
      <c r="BQ6" s="1">
        <v>14</v>
      </c>
      <c r="BR6" s="1">
        <v>16</v>
      </c>
      <c r="BS6" s="1">
        <v>3</v>
      </c>
      <c r="BT6" s="1">
        <v>5</v>
      </c>
      <c r="BU6" s="1">
        <v>14</v>
      </c>
      <c r="BV6" s="1">
        <v>21</v>
      </c>
      <c r="BW6" s="1">
        <v>13</v>
      </c>
      <c r="BX6" s="1">
        <v>15</v>
      </c>
      <c r="BY6" s="1">
        <v>8</v>
      </c>
      <c r="BZ6" s="1">
        <v>24</v>
      </c>
      <c r="CA6" s="1">
        <v>12</v>
      </c>
      <c r="CB6" s="1">
        <v>4</v>
      </c>
      <c r="CC6" s="1">
        <v>20</v>
      </c>
      <c r="CD6" s="1">
        <v>16</v>
      </c>
      <c r="CE6" s="1">
        <v>12</v>
      </c>
      <c r="CF6" s="1">
        <v>20</v>
      </c>
      <c r="CG6" s="1">
        <v>24</v>
      </c>
      <c r="CH6" s="1">
        <v>23</v>
      </c>
      <c r="CI6" s="1">
        <v>16</v>
      </c>
      <c r="CJ6" s="1">
        <v>6</v>
      </c>
      <c r="CK6" s="1">
        <v>21</v>
      </c>
      <c r="CL6" s="1">
        <v>3</v>
      </c>
      <c r="CM6" s="1">
        <v>11</v>
      </c>
      <c r="CN6" s="1">
        <v>11</v>
      </c>
      <c r="CO6" s="1">
        <v>24</v>
      </c>
      <c r="CP6" s="1">
        <v>15</v>
      </c>
      <c r="CQ6" s="1">
        <v>22</v>
      </c>
      <c r="CR6" s="1">
        <v>2</v>
      </c>
      <c r="CS6" s="1">
        <v>10</v>
      </c>
      <c r="CT6" s="1">
        <v>8</v>
      </c>
      <c r="CU6" s="1">
        <v>7</v>
      </c>
      <c r="CV6" s="1">
        <v>25</v>
      </c>
      <c r="CW6" s="1">
        <v>14</v>
      </c>
      <c r="CX6" s="1">
        <v>14</v>
      </c>
      <c r="CY6" s="1">
        <v>6</v>
      </c>
      <c r="CZ6" s="1">
        <v>23</v>
      </c>
      <c r="DA6" s="1">
        <v>16</v>
      </c>
      <c r="DB6" s="1">
        <v>20</v>
      </c>
      <c r="DC6" s="1">
        <v>10</v>
      </c>
      <c r="DD6" s="1">
        <v>4</v>
      </c>
      <c r="DE6" s="1">
        <v>7</v>
      </c>
      <c r="DF6" s="1">
        <v>1</v>
      </c>
      <c r="DG6" s="1">
        <v>17</v>
      </c>
      <c r="DH6" s="1">
        <v>1</v>
      </c>
      <c r="DI6" s="47">
        <v>17</v>
      </c>
      <c r="DJ6" s="1">
        <v>2</v>
      </c>
      <c r="DK6" s="1">
        <v>10</v>
      </c>
      <c r="DL6" s="1">
        <v>3</v>
      </c>
      <c r="DM6" s="1">
        <v>16</v>
      </c>
      <c r="DN6" s="1">
        <v>9</v>
      </c>
      <c r="DO6" s="1">
        <v>13</v>
      </c>
      <c r="DP6" s="1">
        <v>10</v>
      </c>
      <c r="DQ6" s="1">
        <v>9</v>
      </c>
      <c r="DR6" s="1">
        <v>24</v>
      </c>
      <c r="DS6" s="1">
        <v>2</v>
      </c>
      <c r="DT6" s="1">
        <v>22</v>
      </c>
      <c r="DU6" s="1">
        <v>20</v>
      </c>
      <c r="DV6" s="1">
        <v>21</v>
      </c>
      <c r="DW6" s="1">
        <v>7</v>
      </c>
      <c r="DX6" s="1">
        <v>19</v>
      </c>
      <c r="DY6" s="1">
        <v>12</v>
      </c>
      <c r="DZ6" s="1">
        <v>5</v>
      </c>
      <c r="EA6" s="1">
        <v>20</v>
      </c>
      <c r="EB6" s="1">
        <v>23</v>
      </c>
      <c r="EC6" s="1">
        <v>11</v>
      </c>
      <c r="ED6" s="1">
        <v>1</v>
      </c>
      <c r="EE6" s="47">
        <v>19</v>
      </c>
      <c r="EF6" s="1">
        <v>2</v>
      </c>
      <c r="EG6" s="1">
        <v>25</v>
      </c>
      <c r="EH6" s="1">
        <v>13</v>
      </c>
      <c r="EI6" s="1">
        <v>21</v>
      </c>
      <c r="EJ6" s="1">
        <v>12</v>
      </c>
      <c r="EK6" s="1">
        <v>2</v>
      </c>
      <c r="EL6" s="1">
        <v>1</v>
      </c>
      <c r="EM6" s="1">
        <v>11</v>
      </c>
      <c r="EN6" s="1">
        <v>19</v>
      </c>
      <c r="EO6" s="1">
        <v>13</v>
      </c>
      <c r="EP6" s="1">
        <v>6</v>
      </c>
      <c r="EQ6" s="1">
        <v>23</v>
      </c>
      <c r="ER6" s="1">
        <v>9</v>
      </c>
      <c r="ES6" s="1">
        <v>8</v>
      </c>
      <c r="ET6" s="1">
        <v>10</v>
      </c>
      <c r="EU6" s="1">
        <v>18</v>
      </c>
      <c r="EV6" s="1">
        <v>13</v>
      </c>
      <c r="EW6" s="1">
        <v>21</v>
      </c>
      <c r="EX6" s="1">
        <v>17</v>
      </c>
      <c r="EY6" s="1">
        <v>7</v>
      </c>
      <c r="EZ6" s="1">
        <v>5</v>
      </c>
      <c r="FA6" s="1">
        <v>25</v>
      </c>
      <c r="FB6" s="1">
        <v>22</v>
      </c>
      <c r="FC6" s="1">
        <v>21</v>
      </c>
      <c r="FD6" s="1">
        <v>19</v>
      </c>
      <c r="FE6" s="1">
        <v>8</v>
      </c>
      <c r="FF6" s="1">
        <v>13</v>
      </c>
      <c r="FG6" s="1">
        <v>5</v>
      </c>
      <c r="FH6" s="1">
        <v>24</v>
      </c>
      <c r="FI6" s="1">
        <v>4</v>
      </c>
      <c r="FJ6" s="1">
        <v>14</v>
      </c>
      <c r="FK6" s="1">
        <v>13</v>
      </c>
      <c r="FL6" s="1">
        <v>16</v>
      </c>
      <c r="FM6" s="1">
        <v>24</v>
      </c>
      <c r="FN6" s="1">
        <v>20</v>
      </c>
      <c r="FO6" s="1">
        <v>11</v>
      </c>
      <c r="FP6" s="1">
        <v>23</v>
      </c>
      <c r="FQ6" s="1">
        <v>11</v>
      </c>
      <c r="FR6" s="1">
        <v>7</v>
      </c>
      <c r="FS6" s="1">
        <v>15</v>
      </c>
      <c r="FT6" s="1">
        <v>6</v>
      </c>
      <c r="FU6" s="1">
        <v>8</v>
      </c>
      <c r="FV6" s="1">
        <v>8</v>
      </c>
      <c r="FW6" s="1">
        <v>1</v>
      </c>
      <c r="FX6" s="1">
        <v>18</v>
      </c>
      <c r="FY6" s="1">
        <v>18</v>
      </c>
      <c r="FZ6" s="1">
        <v>19</v>
      </c>
      <c r="GA6" s="1">
        <v>17</v>
      </c>
      <c r="GB6" s="1">
        <v>4</v>
      </c>
      <c r="GC6" s="1">
        <v>17</v>
      </c>
      <c r="GD6" s="1">
        <v>6</v>
      </c>
      <c r="GE6" s="1">
        <v>23</v>
      </c>
    </row>
    <row r="7" spans="1:187" x14ac:dyDescent="0.35">
      <c r="B7" s="36" t="s">
        <v>223</v>
      </c>
      <c r="C7" s="36">
        <v>2486</v>
      </c>
      <c r="D7" s="37">
        <v>9.5999999999999992E-3</v>
      </c>
      <c r="N7" s="1" t="s">
        <v>761</v>
      </c>
      <c r="O7" s="1">
        <v>1</v>
      </c>
      <c r="P7" s="47">
        <v>2</v>
      </c>
      <c r="Q7" s="47">
        <v>2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47">
        <v>2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47">
        <v>2</v>
      </c>
      <c r="AD7" s="1">
        <v>1</v>
      </c>
      <c r="AE7" s="47">
        <v>3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47">
        <v>2</v>
      </c>
      <c r="AW7" s="47">
        <v>2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47">
        <v>2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47">
        <v>2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>
        <v>1</v>
      </c>
      <c r="GE7" s="1">
        <v>1</v>
      </c>
    </row>
    <row r="8" spans="1:187" x14ac:dyDescent="0.35">
      <c r="B8" s="38" t="s">
        <v>762</v>
      </c>
      <c r="C8" s="38">
        <v>14</v>
      </c>
      <c r="D8" s="39">
        <v>1E-4</v>
      </c>
      <c r="N8" s="1" t="s">
        <v>763</v>
      </c>
      <c r="O8" s="1" t="s">
        <v>4727</v>
      </c>
      <c r="P8" s="1" t="s">
        <v>4728</v>
      </c>
      <c r="Q8" s="1" t="s">
        <v>4729</v>
      </c>
      <c r="R8" s="1" t="s">
        <v>4730</v>
      </c>
      <c r="S8" s="1" t="s">
        <v>4731</v>
      </c>
      <c r="T8" s="1" t="s">
        <v>4732</v>
      </c>
      <c r="U8" s="1" t="s">
        <v>4727</v>
      </c>
      <c r="V8" s="1" t="s">
        <v>4727</v>
      </c>
      <c r="W8" s="1" t="s">
        <v>4731</v>
      </c>
      <c r="X8" s="1" t="s">
        <v>4728</v>
      </c>
      <c r="Y8" s="1" t="s">
        <v>4732</v>
      </c>
      <c r="Z8" s="1" t="s">
        <v>4732</v>
      </c>
      <c r="AA8" s="1" t="s">
        <v>4729</v>
      </c>
      <c r="AB8" s="1" t="s">
        <v>4732</v>
      </c>
      <c r="AC8" s="1" t="s">
        <v>4732</v>
      </c>
      <c r="AD8" s="1" t="s">
        <v>4730</v>
      </c>
      <c r="AE8" s="1" t="s">
        <v>4730</v>
      </c>
      <c r="AF8" s="1" t="s">
        <v>4731</v>
      </c>
      <c r="AG8" s="1" t="s">
        <v>4732</v>
      </c>
      <c r="AH8" s="1" t="s">
        <v>4732</v>
      </c>
      <c r="AI8" s="1" t="s">
        <v>4731</v>
      </c>
      <c r="AJ8" s="1" t="s">
        <v>4728</v>
      </c>
      <c r="AK8" s="1" t="s">
        <v>4730</v>
      </c>
      <c r="AL8" s="1" t="s">
        <v>4727</v>
      </c>
      <c r="AM8" s="1" t="s">
        <v>4730</v>
      </c>
      <c r="AN8" s="1" t="s">
        <v>4732</v>
      </c>
      <c r="AO8" s="1" t="s">
        <v>4731</v>
      </c>
      <c r="AP8" s="1" t="s">
        <v>4728</v>
      </c>
      <c r="AQ8" s="1" t="s">
        <v>4728</v>
      </c>
      <c r="AR8" s="1" t="s">
        <v>4727</v>
      </c>
      <c r="AS8" s="1" t="s">
        <v>4732</v>
      </c>
      <c r="AT8" s="1" t="s">
        <v>4727</v>
      </c>
      <c r="AU8" s="1" t="s">
        <v>4731</v>
      </c>
      <c r="AV8" s="1" t="s">
        <v>4731</v>
      </c>
      <c r="AW8" s="1" t="s">
        <v>4731</v>
      </c>
      <c r="AX8" s="1" t="s">
        <v>4730</v>
      </c>
      <c r="AY8" s="1" t="s">
        <v>4729</v>
      </c>
      <c r="AZ8" s="1" t="s">
        <v>4729</v>
      </c>
      <c r="BA8" s="1" t="s">
        <v>4729</v>
      </c>
      <c r="BB8" s="1" t="s">
        <v>4727</v>
      </c>
      <c r="BC8" s="1" t="s">
        <v>4730</v>
      </c>
      <c r="BD8" s="1" t="s">
        <v>4732</v>
      </c>
      <c r="BE8" s="1" t="s">
        <v>4727</v>
      </c>
      <c r="BF8" s="1" t="s">
        <v>4732</v>
      </c>
      <c r="BG8" s="1" t="s">
        <v>4730</v>
      </c>
      <c r="BH8" s="1" t="s">
        <v>4727</v>
      </c>
      <c r="BI8" s="1" t="s">
        <v>4730</v>
      </c>
      <c r="BJ8" s="1" t="s">
        <v>4732</v>
      </c>
      <c r="BK8" s="1" t="s">
        <v>4732</v>
      </c>
      <c r="BL8" s="1" t="s">
        <v>4728</v>
      </c>
      <c r="BM8" s="1" t="s">
        <v>4730</v>
      </c>
      <c r="BN8" s="1" t="s">
        <v>4727</v>
      </c>
      <c r="BO8" s="1" t="s">
        <v>4730</v>
      </c>
      <c r="BP8" s="1" t="s">
        <v>4731</v>
      </c>
      <c r="BQ8" s="1" t="s">
        <v>4731</v>
      </c>
      <c r="BR8" s="1" t="s">
        <v>4731</v>
      </c>
      <c r="BS8" s="1" t="s">
        <v>4727</v>
      </c>
      <c r="BT8" s="1" t="s">
        <v>4729</v>
      </c>
      <c r="BU8" s="1" t="s">
        <v>4730</v>
      </c>
      <c r="BV8" s="1" t="s">
        <v>4732</v>
      </c>
      <c r="BW8" s="1" t="s">
        <v>4730</v>
      </c>
      <c r="BX8" s="1" t="s">
        <v>4730</v>
      </c>
      <c r="BY8" s="1" t="s">
        <v>4732</v>
      </c>
      <c r="BZ8" s="1" t="s">
        <v>4731</v>
      </c>
      <c r="CA8" s="1" t="s">
        <v>4729</v>
      </c>
      <c r="CB8" s="1" t="s">
        <v>4732</v>
      </c>
      <c r="CC8" s="1" t="s">
        <v>4728</v>
      </c>
      <c r="CD8" s="1" t="s">
        <v>4727</v>
      </c>
      <c r="CE8" s="1" t="s">
        <v>4731</v>
      </c>
      <c r="CF8" s="1" t="s">
        <v>4728</v>
      </c>
      <c r="CG8" s="1" t="s">
        <v>4728</v>
      </c>
      <c r="CH8" s="1" t="s">
        <v>4732</v>
      </c>
      <c r="CI8" s="1" t="s">
        <v>4729</v>
      </c>
      <c r="CJ8" s="1" t="s">
        <v>4728</v>
      </c>
      <c r="CK8" s="1" t="s">
        <v>4731</v>
      </c>
      <c r="CL8" s="1" t="s">
        <v>4733</v>
      </c>
      <c r="CM8" s="1" t="s">
        <v>4730</v>
      </c>
      <c r="CN8" s="1" t="s">
        <v>4731</v>
      </c>
      <c r="CO8" s="1" t="s">
        <v>4728</v>
      </c>
      <c r="CP8" s="1" t="s">
        <v>4730</v>
      </c>
      <c r="CQ8" s="1" t="s">
        <v>4732</v>
      </c>
      <c r="CR8" s="1" t="s">
        <v>4729</v>
      </c>
      <c r="CS8" s="1" t="s">
        <v>4732</v>
      </c>
      <c r="CT8" s="1" t="s">
        <v>4727</v>
      </c>
      <c r="CU8" s="1" t="s">
        <v>4727</v>
      </c>
      <c r="CV8" s="1" t="s">
        <v>4730</v>
      </c>
      <c r="CW8" s="1" t="s">
        <v>4731</v>
      </c>
      <c r="CX8" s="1" t="s">
        <v>4732</v>
      </c>
      <c r="CY8" s="1" t="s">
        <v>4727</v>
      </c>
      <c r="CZ8" s="1" t="s">
        <v>4731</v>
      </c>
      <c r="DA8" s="1" t="s">
        <v>4730</v>
      </c>
      <c r="DB8" s="1" t="s">
        <v>4731</v>
      </c>
      <c r="DC8" s="1" t="s">
        <v>4730</v>
      </c>
      <c r="DD8" s="1" t="s">
        <v>4727</v>
      </c>
      <c r="DE8" s="1" t="s">
        <v>4729</v>
      </c>
      <c r="DF8" s="1" t="s">
        <v>4727</v>
      </c>
      <c r="DG8" s="1" t="s">
        <v>4731</v>
      </c>
      <c r="DH8" s="1" t="s">
        <v>4728</v>
      </c>
      <c r="DI8" s="1" t="s">
        <v>4731</v>
      </c>
      <c r="DJ8" s="1" t="s">
        <v>4729</v>
      </c>
      <c r="DK8" s="1" t="s">
        <v>4730</v>
      </c>
      <c r="DL8" s="1" t="s">
        <v>4729</v>
      </c>
      <c r="DM8" s="1" t="s">
        <v>4728</v>
      </c>
      <c r="DN8" s="1" t="s">
        <v>4729</v>
      </c>
      <c r="DO8" s="1" t="s">
        <v>4731</v>
      </c>
      <c r="DP8" s="1" t="s">
        <v>4729</v>
      </c>
      <c r="DQ8" s="1" t="s">
        <v>4729</v>
      </c>
      <c r="DR8" s="1" t="s">
        <v>4732</v>
      </c>
      <c r="DS8" s="1" t="s">
        <v>4733</v>
      </c>
      <c r="DT8" s="1" t="s">
        <v>4728</v>
      </c>
      <c r="DU8" s="1" t="s">
        <v>4727</v>
      </c>
      <c r="DV8" s="1" t="s">
        <v>4732</v>
      </c>
      <c r="DW8" s="1" t="s">
        <v>4729</v>
      </c>
      <c r="DX8" s="1" t="s">
        <v>4727</v>
      </c>
      <c r="DY8" s="1" t="s">
        <v>4732</v>
      </c>
      <c r="DZ8" s="1" t="s">
        <v>4732</v>
      </c>
      <c r="EA8" s="1" t="s">
        <v>4727</v>
      </c>
      <c r="EB8" s="1" t="s">
        <v>4728</v>
      </c>
      <c r="EC8" s="1" t="s">
        <v>4730</v>
      </c>
      <c r="ED8" s="1" t="s">
        <v>4732</v>
      </c>
      <c r="EE8" s="1" t="s">
        <v>4731</v>
      </c>
      <c r="EF8" s="1" t="s">
        <v>4732</v>
      </c>
      <c r="EG8" s="1" t="s">
        <v>4731</v>
      </c>
      <c r="EH8" s="1" t="s">
        <v>4730</v>
      </c>
      <c r="EI8" s="1" t="s">
        <v>4728</v>
      </c>
      <c r="EJ8" s="1" t="s">
        <v>4731</v>
      </c>
      <c r="EK8" s="1" t="s">
        <v>4727</v>
      </c>
      <c r="EL8" s="1" t="s">
        <v>4727</v>
      </c>
      <c r="EM8" s="1" t="s">
        <v>4729</v>
      </c>
      <c r="EN8" s="1" t="s">
        <v>4728</v>
      </c>
      <c r="EO8" s="1" t="s">
        <v>4729</v>
      </c>
      <c r="EP8" s="1" t="s">
        <v>4729</v>
      </c>
      <c r="EQ8" s="1" t="s">
        <v>4732</v>
      </c>
      <c r="ER8" s="1" t="s">
        <v>4730</v>
      </c>
      <c r="ES8" s="1" t="s">
        <v>4728</v>
      </c>
      <c r="ET8" s="1" t="s">
        <v>4729</v>
      </c>
      <c r="EU8" s="1" t="s">
        <v>4728</v>
      </c>
      <c r="EV8" s="1" t="s">
        <v>4730</v>
      </c>
      <c r="EW8" s="1" t="s">
        <v>4728</v>
      </c>
      <c r="EX8" s="1" t="s">
        <v>4728</v>
      </c>
      <c r="EY8" s="1" t="s">
        <v>4728</v>
      </c>
      <c r="EZ8" s="1" t="s">
        <v>4728</v>
      </c>
      <c r="FA8" s="1" t="s">
        <v>4728</v>
      </c>
      <c r="FB8" s="1" t="s">
        <v>4730</v>
      </c>
      <c r="FC8" s="1" t="s">
        <v>4730</v>
      </c>
      <c r="FD8" s="1" t="s">
        <v>4727</v>
      </c>
      <c r="FE8" s="1" t="s">
        <v>4729</v>
      </c>
      <c r="FF8" s="1" t="s">
        <v>4731</v>
      </c>
      <c r="FG8" s="1" t="s">
        <v>4729</v>
      </c>
      <c r="FH8" s="1" t="s">
        <v>4730</v>
      </c>
      <c r="FI8" s="1" t="s">
        <v>4729</v>
      </c>
      <c r="FJ8" s="1" t="s">
        <v>4730</v>
      </c>
      <c r="FK8" s="1" t="s">
        <v>4732</v>
      </c>
      <c r="FL8" s="1" t="s">
        <v>4727</v>
      </c>
      <c r="FM8" s="1" t="s">
        <v>4731</v>
      </c>
      <c r="FN8" s="1" t="s">
        <v>4727</v>
      </c>
      <c r="FO8" s="1" t="s">
        <v>4732</v>
      </c>
      <c r="FP8" s="1" t="s">
        <v>4728</v>
      </c>
      <c r="FQ8" s="1" t="s">
        <v>4731</v>
      </c>
      <c r="FR8" s="1" t="s">
        <v>4730</v>
      </c>
      <c r="FS8" s="1" t="s">
        <v>4732</v>
      </c>
      <c r="FT8" s="1" t="s">
        <v>4729</v>
      </c>
      <c r="FU8" s="1" t="s">
        <v>4729</v>
      </c>
      <c r="FV8" s="1" t="s">
        <v>4730</v>
      </c>
      <c r="FW8" s="1" t="s">
        <v>4729</v>
      </c>
      <c r="FX8" s="1" t="s">
        <v>4727</v>
      </c>
      <c r="FY8" s="1" t="s">
        <v>4727</v>
      </c>
      <c r="FZ8" s="1" t="s">
        <v>4728</v>
      </c>
      <c r="GA8" s="1" t="s">
        <v>4727</v>
      </c>
      <c r="GB8" s="1" t="s">
        <v>4729</v>
      </c>
      <c r="GC8" s="1" t="s">
        <v>4727</v>
      </c>
      <c r="GD8" s="1" t="s">
        <v>4730</v>
      </c>
      <c r="GE8" s="1" t="s">
        <v>4730</v>
      </c>
    </row>
    <row r="9" spans="1:187" x14ac:dyDescent="0.35">
      <c r="B9" s="28" t="s">
        <v>386</v>
      </c>
      <c r="C9" s="28">
        <v>130</v>
      </c>
      <c r="D9" s="29">
        <v>5.0000000000000001E-4</v>
      </c>
      <c r="N9" s="1" t="s">
        <v>4</v>
      </c>
      <c r="O9" s="7">
        <v>0.59750000000000003</v>
      </c>
      <c r="P9" s="7">
        <v>0.64170000000000005</v>
      </c>
      <c r="Q9" s="7">
        <v>0.73340000000000005</v>
      </c>
      <c r="R9" s="7">
        <v>0.8165</v>
      </c>
      <c r="S9" s="7">
        <v>0.82250000000000001</v>
      </c>
      <c r="T9" s="7">
        <v>0.82320000000000004</v>
      </c>
      <c r="U9" s="7">
        <v>0.82989999999999997</v>
      </c>
      <c r="V9" s="7">
        <v>0.84530000000000005</v>
      </c>
      <c r="W9" s="7">
        <v>0.85199999999999998</v>
      </c>
      <c r="X9" s="7">
        <v>0.85599999999999998</v>
      </c>
      <c r="Y9" s="7">
        <v>0.86599999999999999</v>
      </c>
      <c r="Z9" s="7">
        <v>0.87339999999999995</v>
      </c>
      <c r="AA9" s="7">
        <v>0.87539999999999996</v>
      </c>
      <c r="AB9" s="7">
        <v>0.87739999999999996</v>
      </c>
      <c r="AC9" s="7">
        <v>0.87880000000000003</v>
      </c>
      <c r="AD9" s="7">
        <v>0.87939999999999996</v>
      </c>
      <c r="AE9" s="7">
        <v>0.88080000000000003</v>
      </c>
      <c r="AF9" s="7">
        <v>0.8821</v>
      </c>
      <c r="AG9" s="7">
        <v>0.8841</v>
      </c>
      <c r="AH9" s="7">
        <v>0.88549999999999995</v>
      </c>
      <c r="AI9" s="7">
        <v>0.8861</v>
      </c>
      <c r="AJ9" s="7">
        <v>0.8861</v>
      </c>
      <c r="AK9" s="7">
        <v>0.88749999999999996</v>
      </c>
      <c r="AL9" s="7">
        <v>0.88949999999999996</v>
      </c>
      <c r="AM9" s="7">
        <v>0.88949999999999996</v>
      </c>
      <c r="AN9" s="7">
        <v>0.89019999999999999</v>
      </c>
      <c r="AO9" s="7">
        <v>0.89080000000000004</v>
      </c>
      <c r="AP9" s="7">
        <v>0.89080000000000004</v>
      </c>
      <c r="AQ9" s="7">
        <v>0.89149999999999996</v>
      </c>
      <c r="AR9" s="7">
        <v>0.89280000000000004</v>
      </c>
      <c r="AS9" s="7">
        <v>0.89419999999999999</v>
      </c>
      <c r="AT9" s="7">
        <v>0.89480000000000004</v>
      </c>
      <c r="AU9" s="7">
        <v>0.89480000000000004</v>
      </c>
      <c r="AV9" s="7">
        <v>0.8962</v>
      </c>
      <c r="AW9" s="7">
        <v>0.8962</v>
      </c>
      <c r="AX9" s="7">
        <v>0.8962</v>
      </c>
      <c r="AY9" s="7">
        <v>0.8962</v>
      </c>
      <c r="AZ9" s="7">
        <v>0.8962</v>
      </c>
      <c r="BA9" s="7">
        <v>0.89749999999999996</v>
      </c>
      <c r="BB9" s="7">
        <v>0.8982</v>
      </c>
      <c r="BC9" s="7">
        <v>0.8982</v>
      </c>
      <c r="BD9" s="7">
        <v>0.8982</v>
      </c>
      <c r="BE9" s="7">
        <v>0.8982</v>
      </c>
      <c r="BF9" s="7">
        <v>0.8982</v>
      </c>
      <c r="BG9" s="7">
        <v>0.89890000000000003</v>
      </c>
      <c r="BH9" s="7">
        <v>0.89890000000000003</v>
      </c>
      <c r="BI9" s="7">
        <v>0.89949999999999997</v>
      </c>
      <c r="BJ9" s="7">
        <v>0.89949999999999997</v>
      </c>
      <c r="BK9" s="7">
        <v>0.9002</v>
      </c>
      <c r="BL9" s="7">
        <v>0.9002</v>
      </c>
      <c r="BM9" s="7">
        <v>0.9002</v>
      </c>
      <c r="BN9" s="7">
        <v>0.90090000000000003</v>
      </c>
      <c r="BO9" s="7">
        <v>0.90090000000000003</v>
      </c>
      <c r="BP9" s="7">
        <v>0.90149999999999997</v>
      </c>
      <c r="BQ9" s="7">
        <v>0.90149999999999997</v>
      </c>
      <c r="BR9" s="7">
        <v>0.90290000000000004</v>
      </c>
      <c r="BS9" s="7">
        <v>0.90349999999999997</v>
      </c>
      <c r="BT9" s="7">
        <v>0.90349999999999997</v>
      </c>
      <c r="BU9" s="7">
        <v>0.90349999999999997</v>
      </c>
      <c r="BV9" s="7">
        <v>0.9042</v>
      </c>
      <c r="BW9" s="7">
        <v>0.9042</v>
      </c>
      <c r="BX9" s="7">
        <v>0.9042</v>
      </c>
      <c r="BY9" s="7">
        <v>0.9042</v>
      </c>
      <c r="BZ9" s="7">
        <v>0.9042</v>
      </c>
      <c r="CA9" s="7">
        <v>0.90490000000000004</v>
      </c>
      <c r="CB9" s="7">
        <v>0.90490000000000004</v>
      </c>
      <c r="CC9" s="7">
        <v>0.90490000000000004</v>
      </c>
      <c r="CD9" s="7">
        <v>0.90559999999999996</v>
      </c>
      <c r="CE9" s="7">
        <v>0.90559999999999996</v>
      </c>
      <c r="CF9" s="7">
        <v>0.90559999999999996</v>
      </c>
      <c r="CG9" s="7">
        <v>0.90559999999999996</v>
      </c>
      <c r="CH9" s="7">
        <v>0.90559999999999996</v>
      </c>
      <c r="CI9" s="7">
        <v>0.90559999999999996</v>
      </c>
      <c r="CJ9" s="7">
        <v>0.90559999999999996</v>
      </c>
      <c r="CK9" s="7">
        <v>0.90559999999999996</v>
      </c>
      <c r="CL9" s="7">
        <v>0.90620000000000001</v>
      </c>
      <c r="CM9" s="7">
        <v>0.90620000000000001</v>
      </c>
      <c r="CN9" s="7">
        <v>0.90620000000000001</v>
      </c>
      <c r="CO9" s="7">
        <v>0.90620000000000001</v>
      </c>
      <c r="CP9" s="7">
        <v>0.90690000000000004</v>
      </c>
      <c r="CQ9" s="7">
        <v>0.90690000000000004</v>
      </c>
      <c r="CR9" s="7">
        <v>0.90690000000000004</v>
      </c>
      <c r="CS9" s="7">
        <v>0.90690000000000004</v>
      </c>
      <c r="CT9" s="7">
        <v>0.90759999999999996</v>
      </c>
      <c r="CU9" s="7">
        <v>0.90820000000000001</v>
      </c>
      <c r="CV9" s="7">
        <v>0.90820000000000001</v>
      </c>
      <c r="CW9" s="7">
        <v>0.90820000000000001</v>
      </c>
      <c r="CX9" s="7">
        <v>0.90820000000000001</v>
      </c>
      <c r="CY9" s="7">
        <v>0.90890000000000004</v>
      </c>
      <c r="CZ9" s="7">
        <v>0.90959999999999996</v>
      </c>
      <c r="DA9" s="7">
        <v>0.90959999999999996</v>
      </c>
      <c r="DB9" s="7">
        <v>0.90959999999999996</v>
      </c>
      <c r="DC9" s="7">
        <v>0.90959999999999996</v>
      </c>
      <c r="DD9" s="7">
        <v>0.90959999999999996</v>
      </c>
      <c r="DE9" s="7">
        <v>0.91020000000000001</v>
      </c>
      <c r="DF9" s="7">
        <v>0.91020000000000001</v>
      </c>
      <c r="DG9" s="7">
        <v>0.91090000000000004</v>
      </c>
      <c r="DH9" s="7">
        <v>0.91090000000000004</v>
      </c>
      <c r="DI9" s="7">
        <v>0.91090000000000004</v>
      </c>
      <c r="DJ9" s="7">
        <v>0.91090000000000004</v>
      </c>
      <c r="DK9" s="7">
        <v>0.91159999999999997</v>
      </c>
      <c r="DL9" s="7">
        <v>0.91159999999999997</v>
      </c>
      <c r="DM9" s="7">
        <v>0.91159999999999997</v>
      </c>
      <c r="DN9" s="7">
        <v>0.91159999999999997</v>
      </c>
      <c r="DO9" s="7">
        <v>0.91159999999999997</v>
      </c>
      <c r="DP9" s="7">
        <v>0.9123</v>
      </c>
      <c r="DQ9" s="7">
        <v>0.9123</v>
      </c>
      <c r="DR9" s="7">
        <v>0.91290000000000004</v>
      </c>
      <c r="DS9" s="7">
        <v>0.91290000000000004</v>
      </c>
      <c r="DT9" s="7">
        <v>0.91290000000000004</v>
      </c>
      <c r="DU9" s="7">
        <v>0.91290000000000004</v>
      </c>
      <c r="DV9" s="7">
        <v>0.91290000000000004</v>
      </c>
      <c r="DW9" s="7">
        <v>0.9143</v>
      </c>
      <c r="DX9" s="7">
        <v>0.9143</v>
      </c>
      <c r="DY9" s="7">
        <v>0.91490000000000005</v>
      </c>
      <c r="DZ9" s="7">
        <v>0.91490000000000005</v>
      </c>
      <c r="EA9" s="7">
        <v>0.91559999999999997</v>
      </c>
      <c r="EB9" s="7">
        <v>0.91559999999999997</v>
      </c>
      <c r="EC9" s="7">
        <v>0.9163</v>
      </c>
      <c r="ED9" s="7">
        <v>0.9163</v>
      </c>
      <c r="EE9" s="7">
        <v>0.9163</v>
      </c>
      <c r="EF9" s="7">
        <v>0.91690000000000005</v>
      </c>
      <c r="EG9" s="7">
        <v>0.91690000000000005</v>
      </c>
      <c r="EH9" s="7">
        <v>0.91830000000000001</v>
      </c>
      <c r="EI9" s="7">
        <v>0.91830000000000001</v>
      </c>
      <c r="EJ9" s="7">
        <v>0.91830000000000001</v>
      </c>
      <c r="EK9" s="7">
        <v>0.91900000000000004</v>
      </c>
      <c r="EL9" s="7">
        <v>0.91900000000000004</v>
      </c>
      <c r="EM9" s="7">
        <v>0.91900000000000004</v>
      </c>
      <c r="EN9" s="7">
        <v>0.91900000000000004</v>
      </c>
      <c r="EO9" s="7">
        <v>0.91900000000000004</v>
      </c>
      <c r="EP9" s="7">
        <v>0.91959999999999997</v>
      </c>
      <c r="EQ9" s="7">
        <v>0.92030000000000001</v>
      </c>
      <c r="ER9" s="7">
        <v>0.92030000000000001</v>
      </c>
      <c r="ES9" s="7">
        <v>0.92030000000000001</v>
      </c>
      <c r="ET9" s="7">
        <v>0.92030000000000001</v>
      </c>
      <c r="EU9" s="7">
        <v>0.92030000000000001</v>
      </c>
      <c r="EV9" s="7">
        <v>0.92030000000000001</v>
      </c>
      <c r="EW9" s="7">
        <v>0.92100000000000004</v>
      </c>
      <c r="EX9" s="7">
        <v>0.92100000000000004</v>
      </c>
      <c r="EY9" s="7">
        <v>0.92100000000000004</v>
      </c>
      <c r="EZ9" s="7">
        <v>0.92100000000000004</v>
      </c>
      <c r="FA9" s="7">
        <v>0.92100000000000004</v>
      </c>
      <c r="FB9" s="7">
        <v>0.92159999999999997</v>
      </c>
      <c r="FC9" s="7">
        <v>0.92159999999999997</v>
      </c>
      <c r="FD9" s="7">
        <v>0.92230000000000001</v>
      </c>
      <c r="FE9" s="7">
        <v>0.92230000000000001</v>
      </c>
      <c r="FF9" s="7">
        <v>0.92300000000000004</v>
      </c>
      <c r="FG9" s="7">
        <v>0.92359999999999998</v>
      </c>
      <c r="FH9" s="7">
        <v>0.92359999999999998</v>
      </c>
      <c r="FI9" s="7">
        <v>0.92359999999999998</v>
      </c>
      <c r="FJ9" s="7">
        <v>0.92500000000000004</v>
      </c>
      <c r="FK9" s="7">
        <v>0.92500000000000004</v>
      </c>
      <c r="FL9" s="7">
        <v>0.92569999999999997</v>
      </c>
      <c r="FM9" s="7">
        <v>0.92630000000000001</v>
      </c>
      <c r="FN9" s="7">
        <v>0.92769999999999997</v>
      </c>
      <c r="FO9" s="7">
        <v>0.92769999999999997</v>
      </c>
      <c r="FP9" s="7">
        <v>0.92830000000000001</v>
      </c>
      <c r="FQ9" s="7">
        <v>0.92830000000000001</v>
      </c>
      <c r="FR9" s="7">
        <v>0.92830000000000001</v>
      </c>
      <c r="FS9" s="7">
        <v>0.92900000000000005</v>
      </c>
      <c r="FT9" s="7">
        <v>0.92900000000000005</v>
      </c>
      <c r="FU9" s="7">
        <v>0.92969999999999997</v>
      </c>
      <c r="FV9" s="7">
        <v>0.93030000000000002</v>
      </c>
      <c r="FW9" s="7">
        <v>0.93030000000000002</v>
      </c>
      <c r="FX9" s="7">
        <v>0.93100000000000005</v>
      </c>
      <c r="FY9" s="7">
        <v>0.93240000000000001</v>
      </c>
      <c r="FZ9" s="7">
        <v>0.93369999999999997</v>
      </c>
      <c r="GA9" s="7">
        <v>0.93440000000000001</v>
      </c>
      <c r="GB9" s="7">
        <v>0.93640000000000001</v>
      </c>
      <c r="GC9" s="7">
        <v>0.93840000000000001</v>
      </c>
      <c r="GD9" s="7">
        <v>0.94169999999999998</v>
      </c>
      <c r="GE9" s="7">
        <v>0.94440000000000002</v>
      </c>
    </row>
    <row r="10" spans="1:187" x14ac:dyDescent="0.35">
      <c r="B10" s="34" t="s">
        <v>759</v>
      </c>
      <c r="C10" s="34">
        <v>41</v>
      </c>
      <c r="D10" s="35">
        <v>2.0000000000000001E-4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  <c r="Y10" s="1" t="s">
        <v>783</v>
      </c>
      <c r="Z10" s="1" t="s">
        <v>783</v>
      </c>
      <c r="AA10" s="1" t="s">
        <v>783</v>
      </c>
      <c r="AB10" s="1" t="s">
        <v>783</v>
      </c>
      <c r="AC10" s="1" t="s">
        <v>783</v>
      </c>
      <c r="AD10" s="1" t="s">
        <v>783</v>
      </c>
      <c r="AE10" s="1" t="s">
        <v>783</v>
      </c>
      <c r="AF10" s="1" t="s">
        <v>783</v>
      </c>
      <c r="AG10" s="1" t="s">
        <v>783</v>
      </c>
      <c r="AH10" s="1" t="s">
        <v>783</v>
      </c>
      <c r="AI10" s="1" t="s">
        <v>783</v>
      </c>
      <c r="AJ10" s="1" t="s">
        <v>783</v>
      </c>
      <c r="AK10" s="1" t="s">
        <v>783</v>
      </c>
      <c r="AL10" s="1" t="s">
        <v>783</v>
      </c>
      <c r="AM10" s="1" t="s">
        <v>783</v>
      </c>
      <c r="AN10" s="1" t="s">
        <v>783</v>
      </c>
      <c r="AO10" s="1" t="s">
        <v>783</v>
      </c>
      <c r="AP10" s="1" t="s">
        <v>783</v>
      </c>
      <c r="AQ10" s="1" t="s">
        <v>783</v>
      </c>
      <c r="AR10" s="1" t="s">
        <v>783</v>
      </c>
      <c r="AS10" s="1" t="s">
        <v>783</v>
      </c>
      <c r="AT10" s="1" t="s">
        <v>783</v>
      </c>
      <c r="AU10" s="1" t="s">
        <v>783</v>
      </c>
      <c r="AV10" s="1" t="s">
        <v>783</v>
      </c>
      <c r="AW10" s="1" t="s">
        <v>783</v>
      </c>
      <c r="AX10" s="1" t="s">
        <v>783</v>
      </c>
      <c r="AY10" s="1" t="s">
        <v>783</v>
      </c>
      <c r="AZ10" s="1" t="s">
        <v>783</v>
      </c>
      <c r="BA10" s="1" t="s">
        <v>783</v>
      </c>
      <c r="BB10" s="1" t="s">
        <v>783</v>
      </c>
      <c r="BC10" s="1" t="s">
        <v>783</v>
      </c>
      <c r="BD10" s="1" t="s">
        <v>783</v>
      </c>
      <c r="BE10" s="1" t="s">
        <v>783</v>
      </c>
      <c r="BF10" s="1" t="s">
        <v>783</v>
      </c>
      <c r="BG10" s="1" t="s">
        <v>783</v>
      </c>
      <c r="BH10" s="1" t="s">
        <v>783</v>
      </c>
      <c r="BI10" s="1" t="s">
        <v>783</v>
      </c>
      <c r="BJ10" s="1" t="s">
        <v>783</v>
      </c>
      <c r="BK10" s="1" t="s">
        <v>783</v>
      </c>
      <c r="BL10" s="1" t="s">
        <v>783</v>
      </c>
      <c r="BM10" s="1" t="s">
        <v>783</v>
      </c>
      <c r="BN10" s="1" t="s">
        <v>783</v>
      </c>
      <c r="BO10" s="1" t="s">
        <v>783</v>
      </c>
      <c r="BP10" s="1" t="s">
        <v>783</v>
      </c>
      <c r="BQ10" s="1" t="s">
        <v>783</v>
      </c>
      <c r="BR10" s="1" t="s">
        <v>783</v>
      </c>
      <c r="BS10" s="1" t="s">
        <v>783</v>
      </c>
      <c r="BT10" s="1" t="s">
        <v>783</v>
      </c>
      <c r="BU10" s="1" t="s">
        <v>783</v>
      </c>
      <c r="BV10" s="1" t="s">
        <v>783</v>
      </c>
      <c r="BW10" s="1" t="s">
        <v>783</v>
      </c>
      <c r="BX10" s="1" t="s">
        <v>783</v>
      </c>
      <c r="BY10" s="1" t="s">
        <v>783</v>
      </c>
      <c r="BZ10" s="1" t="s">
        <v>783</v>
      </c>
      <c r="CA10" s="1" t="s">
        <v>783</v>
      </c>
      <c r="CB10" s="1" t="s">
        <v>783</v>
      </c>
      <c r="CC10" s="1" t="s">
        <v>783</v>
      </c>
      <c r="CD10" s="1" t="s">
        <v>783</v>
      </c>
      <c r="CE10" s="1" t="s">
        <v>783</v>
      </c>
      <c r="CF10" s="1" t="s">
        <v>783</v>
      </c>
      <c r="CG10" s="1" t="s">
        <v>783</v>
      </c>
      <c r="CH10" s="1" t="s">
        <v>783</v>
      </c>
      <c r="CI10" s="1" t="s">
        <v>783</v>
      </c>
      <c r="CJ10" s="1" t="s">
        <v>783</v>
      </c>
      <c r="CK10" s="1" t="s">
        <v>783</v>
      </c>
      <c r="CL10" s="1" t="s">
        <v>783</v>
      </c>
      <c r="CM10" s="1" t="s">
        <v>783</v>
      </c>
      <c r="CN10" s="1" t="s">
        <v>783</v>
      </c>
      <c r="CO10" s="1" t="s">
        <v>783</v>
      </c>
      <c r="CP10" s="1" t="s">
        <v>783</v>
      </c>
      <c r="CQ10" s="1" t="s">
        <v>783</v>
      </c>
      <c r="CR10" s="1" t="s">
        <v>783</v>
      </c>
      <c r="CS10" s="1" t="s">
        <v>783</v>
      </c>
      <c r="CT10" s="1" t="s">
        <v>783</v>
      </c>
      <c r="CU10" s="1" t="s">
        <v>783</v>
      </c>
      <c r="CV10" s="1" t="s">
        <v>783</v>
      </c>
      <c r="CW10" s="1" t="s">
        <v>783</v>
      </c>
      <c r="CX10" s="1" t="s">
        <v>783</v>
      </c>
      <c r="CY10" s="1" t="s">
        <v>783</v>
      </c>
      <c r="CZ10" s="1" t="s">
        <v>783</v>
      </c>
      <c r="DA10" s="1" t="s">
        <v>783</v>
      </c>
      <c r="DB10" s="1" t="s">
        <v>783</v>
      </c>
      <c r="DC10" s="1" t="s">
        <v>783</v>
      </c>
      <c r="DD10" s="1" t="s">
        <v>783</v>
      </c>
      <c r="DE10" s="1" t="s">
        <v>783</v>
      </c>
      <c r="DF10" s="1" t="s">
        <v>783</v>
      </c>
      <c r="DG10" s="1" t="s">
        <v>783</v>
      </c>
      <c r="DH10" s="1" t="s">
        <v>783</v>
      </c>
      <c r="DI10" s="1" t="s">
        <v>783</v>
      </c>
      <c r="DJ10" s="1" t="s">
        <v>783</v>
      </c>
      <c r="DK10" s="1" t="s">
        <v>783</v>
      </c>
      <c r="DL10" s="1" t="s">
        <v>783</v>
      </c>
      <c r="DM10" s="1" t="s">
        <v>783</v>
      </c>
      <c r="DN10" s="1" t="s">
        <v>783</v>
      </c>
      <c r="DO10" s="1" t="s">
        <v>783</v>
      </c>
      <c r="DP10" s="1" t="s">
        <v>783</v>
      </c>
      <c r="DQ10" s="1" t="s">
        <v>783</v>
      </c>
      <c r="DR10" s="1" t="s">
        <v>783</v>
      </c>
      <c r="DS10" s="1" t="s">
        <v>783</v>
      </c>
      <c r="DT10" s="1" t="s">
        <v>783</v>
      </c>
      <c r="DU10" s="1" t="s">
        <v>783</v>
      </c>
      <c r="DV10" s="1" t="s">
        <v>783</v>
      </c>
      <c r="DW10" s="1" t="s">
        <v>783</v>
      </c>
      <c r="DX10" s="1" t="s">
        <v>783</v>
      </c>
      <c r="DY10" s="1" t="s">
        <v>783</v>
      </c>
      <c r="DZ10" s="1" t="s">
        <v>783</v>
      </c>
      <c r="EA10" s="1" t="s">
        <v>783</v>
      </c>
      <c r="EB10" s="1" t="s">
        <v>783</v>
      </c>
      <c r="EC10" s="1" t="s">
        <v>783</v>
      </c>
      <c r="ED10" s="1" t="s">
        <v>783</v>
      </c>
      <c r="EE10" s="1" t="s">
        <v>783</v>
      </c>
      <c r="EF10" s="1" t="s">
        <v>783</v>
      </c>
      <c r="EG10" s="1" t="s">
        <v>783</v>
      </c>
      <c r="EH10" s="1" t="s">
        <v>783</v>
      </c>
      <c r="EI10" s="1" t="s">
        <v>783</v>
      </c>
      <c r="EJ10" s="1" t="s">
        <v>783</v>
      </c>
      <c r="EK10" s="1" t="s">
        <v>783</v>
      </c>
      <c r="EL10" s="1" t="s">
        <v>783</v>
      </c>
      <c r="EM10" s="1" t="s">
        <v>783</v>
      </c>
      <c r="EN10" s="1" t="s">
        <v>783</v>
      </c>
      <c r="EO10" s="1" t="s">
        <v>783</v>
      </c>
      <c r="EP10" s="1" t="s">
        <v>783</v>
      </c>
      <c r="EQ10" s="1" t="s">
        <v>783</v>
      </c>
      <c r="ER10" s="1" t="s">
        <v>783</v>
      </c>
      <c r="ES10" s="1" t="s">
        <v>783</v>
      </c>
      <c r="ET10" s="1" t="s">
        <v>783</v>
      </c>
      <c r="EU10" s="1" t="s">
        <v>783</v>
      </c>
      <c r="EV10" s="1" t="s">
        <v>783</v>
      </c>
      <c r="EW10" s="1" t="s">
        <v>783</v>
      </c>
      <c r="EX10" s="1" t="s">
        <v>783</v>
      </c>
      <c r="EY10" s="1" t="s">
        <v>783</v>
      </c>
      <c r="EZ10" s="1" t="s">
        <v>783</v>
      </c>
      <c r="FA10" s="1" t="s">
        <v>783</v>
      </c>
      <c r="FB10" s="1" t="s">
        <v>783</v>
      </c>
      <c r="FC10" s="1" t="s">
        <v>783</v>
      </c>
      <c r="FD10" s="1" t="s">
        <v>783</v>
      </c>
      <c r="FE10" s="1" t="s">
        <v>783</v>
      </c>
      <c r="FF10" s="1" t="s">
        <v>783</v>
      </c>
      <c r="FG10" s="1" t="s">
        <v>783</v>
      </c>
      <c r="FH10" s="1" t="s">
        <v>783</v>
      </c>
      <c r="FI10" s="1" t="s">
        <v>783</v>
      </c>
      <c r="FJ10" s="1" t="s">
        <v>783</v>
      </c>
      <c r="FK10" s="1" t="s">
        <v>783</v>
      </c>
      <c r="FL10" s="1" t="s">
        <v>783</v>
      </c>
      <c r="FM10" s="1" t="s">
        <v>783</v>
      </c>
      <c r="FN10" s="1" t="s">
        <v>783</v>
      </c>
      <c r="FO10" s="1" t="s">
        <v>783</v>
      </c>
      <c r="FP10" s="1" t="s">
        <v>783</v>
      </c>
      <c r="FQ10" s="1" t="s">
        <v>783</v>
      </c>
      <c r="FR10" s="1" t="s">
        <v>783</v>
      </c>
      <c r="FS10" s="1" t="s">
        <v>783</v>
      </c>
      <c r="FT10" s="1" t="s">
        <v>783</v>
      </c>
      <c r="FU10" s="1" t="s">
        <v>783</v>
      </c>
      <c r="FV10" s="1" t="s">
        <v>783</v>
      </c>
      <c r="FW10" s="1" t="s">
        <v>783</v>
      </c>
      <c r="FX10" s="1" t="s">
        <v>783</v>
      </c>
      <c r="FY10" s="1" t="s">
        <v>783</v>
      </c>
      <c r="FZ10" s="1" t="s">
        <v>783</v>
      </c>
      <c r="GA10" s="1" t="s">
        <v>783</v>
      </c>
      <c r="GB10" s="1" t="s">
        <v>783</v>
      </c>
      <c r="GC10" s="1" t="s">
        <v>783</v>
      </c>
      <c r="GD10" s="1" t="s">
        <v>783</v>
      </c>
      <c r="GE10" s="1" t="s">
        <v>783</v>
      </c>
    </row>
    <row r="11" spans="1:187" x14ac:dyDescent="0.35">
      <c r="B11" s="30" t="s">
        <v>298</v>
      </c>
      <c r="C11" s="30">
        <v>1394</v>
      </c>
      <c r="D11" s="31">
        <v>5.4000000000000003E-3</v>
      </c>
      <c r="N11" s="1" t="s">
        <v>785</v>
      </c>
      <c r="O11" s="1" t="s">
        <v>4734</v>
      </c>
      <c r="P11" s="1" t="s">
        <v>4735</v>
      </c>
      <c r="Q11" s="1" t="s">
        <v>4736</v>
      </c>
      <c r="R11" s="1" t="s">
        <v>4737</v>
      </c>
      <c r="S11" s="1" t="s">
        <v>4738</v>
      </c>
      <c r="T11" s="1" t="s">
        <v>4739</v>
      </c>
      <c r="U11" s="1" t="s">
        <v>4740</v>
      </c>
      <c r="V11" s="1" t="s">
        <v>4741</v>
      </c>
      <c r="W11" s="1" t="s">
        <v>4742</v>
      </c>
      <c r="X11" s="1" t="s">
        <v>4743</v>
      </c>
      <c r="Y11" s="1" t="s">
        <v>4744</v>
      </c>
      <c r="Z11" s="1" t="s">
        <v>4745</v>
      </c>
      <c r="AA11" s="1" t="s">
        <v>4746</v>
      </c>
      <c r="AB11" s="1" t="s">
        <v>4747</v>
      </c>
      <c r="AC11" s="1" t="s">
        <v>4748</v>
      </c>
      <c r="AD11" s="1" t="s">
        <v>4749</v>
      </c>
      <c r="AE11" s="1" t="s">
        <v>4750</v>
      </c>
      <c r="AF11" s="1" t="s">
        <v>4751</v>
      </c>
      <c r="AG11" s="1" t="s">
        <v>4752</v>
      </c>
      <c r="AH11" s="1" t="s">
        <v>4753</v>
      </c>
      <c r="AI11" s="1" t="s">
        <v>4754</v>
      </c>
      <c r="AJ11" s="1" t="s">
        <v>4755</v>
      </c>
      <c r="AK11" s="1" t="s">
        <v>4756</v>
      </c>
      <c r="AL11" s="1" t="s">
        <v>4757</v>
      </c>
      <c r="AM11" s="1" t="s">
        <v>4758</v>
      </c>
      <c r="AN11" s="1" t="s">
        <v>4759</v>
      </c>
      <c r="AO11" s="1" t="s">
        <v>4760</v>
      </c>
      <c r="AP11" s="1" t="s">
        <v>4761</v>
      </c>
      <c r="AQ11" s="1" t="s">
        <v>4762</v>
      </c>
      <c r="AR11" s="1" t="s">
        <v>4763</v>
      </c>
      <c r="AS11" s="1" t="s">
        <v>4764</v>
      </c>
      <c r="AT11" s="1" t="s">
        <v>4765</v>
      </c>
      <c r="AU11" s="1" t="s">
        <v>4766</v>
      </c>
      <c r="AV11" s="1" t="s">
        <v>4767</v>
      </c>
      <c r="AW11" s="1" t="s">
        <v>4768</v>
      </c>
      <c r="AX11" s="1" t="s">
        <v>4769</v>
      </c>
      <c r="AY11" s="1" t="s">
        <v>4770</v>
      </c>
      <c r="AZ11" s="1" t="s">
        <v>4771</v>
      </c>
      <c r="BA11" s="1" t="s">
        <v>4772</v>
      </c>
      <c r="BB11" s="1" t="s">
        <v>4773</v>
      </c>
      <c r="BC11" s="1" t="s">
        <v>4774</v>
      </c>
      <c r="BD11" s="1" t="s">
        <v>4775</v>
      </c>
      <c r="BE11" s="1" t="s">
        <v>4776</v>
      </c>
      <c r="BF11" s="1" t="s">
        <v>4777</v>
      </c>
      <c r="BG11" s="1" t="s">
        <v>4778</v>
      </c>
      <c r="BH11" s="1" t="s">
        <v>4779</v>
      </c>
      <c r="BI11" s="1" t="s">
        <v>4780</v>
      </c>
      <c r="BJ11" s="1" t="s">
        <v>4781</v>
      </c>
      <c r="BK11" s="1" t="s">
        <v>4782</v>
      </c>
      <c r="BL11" s="1" t="s">
        <v>4783</v>
      </c>
      <c r="BM11" s="1" t="s">
        <v>4784</v>
      </c>
      <c r="BN11" s="1" t="s">
        <v>4785</v>
      </c>
      <c r="BO11" s="1" t="s">
        <v>4786</v>
      </c>
      <c r="BP11" s="1" t="s">
        <v>4787</v>
      </c>
      <c r="BQ11" s="1" t="s">
        <v>4788</v>
      </c>
      <c r="BR11" s="1" t="s">
        <v>4789</v>
      </c>
      <c r="BS11" s="1" t="s">
        <v>4790</v>
      </c>
      <c r="BT11" s="1" t="s">
        <v>4791</v>
      </c>
      <c r="BU11" s="1" t="s">
        <v>4792</v>
      </c>
      <c r="BV11" s="1" t="s">
        <v>4793</v>
      </c>
      <c r="BW11" s="1" t="s">
        <v>4794</v>
      </c>
      <c r="BX11" s="1" t="s">
        <v>4795</v>
      </c>
      <c r="BY11" s="1" t="s">
        <v>4796</v>
      </c>
      <c r="BZ11" s="1" t="s">
        <v>4797</v>
      </c>
      <c r="CA11" s="1" t="s">
        <v>4798</v>
      </c>
      <c r="CB11" s="1" t="s">
        <v>4799</v>
      </c>
      <c r="CC11" s="1" t="s">
        <v>4800</v>
      </c>
      <c r="CD11" s="1" t="s">
        <v>3448</v>
      </c>
      <c r="CE11" s="1" t="s">
        <v>4801</v>
      </c>
      <c r="CF11" s="1" t="s">
        <v>4802</v>
      </c>
      <c r="CG11" s="1" t="s">
        <v>4803</v>
      </c>
      <c r="CH11" s="1" t="s">
        <v>4804</v>
      </c>
      <c r="CI11" s="1" t="s">
        <v>4805</v>
      </c>
      <c r="CJ11" s="1" t="s">
        <v>4806</v>
      </c>
      <c r="CK11" s="1" t="s">
        <v>4807</v>
      </c>
      <c r="CL11" s="1" t="s">
        <v>4808</v>
      </c>
      <c r="CM11" s="1" t="s">
        <v>4809</v>
      </c>
      <c r="CN11" s="1" t="s">
        <v>4810</v>
      </c>
      <c r="CO11" s="1" t="s">
        <v>4811</v>
      </c>
      <c r="CP11" s="1" t="s">
        <v>4812</v>
      </c>
      <c r="CQ11" s="1" t="s">
        <v>4813</v>
      </c>
      <c r="CR11" s="1" t="s">
        <v>4814</v>
      </c>
      <c r="CS11" s="1" t="s">
        <v>4815</v>
      </c>
      <c r="CT11" s="1" t="s">
        <v>4816</v>
      </c>
      <c r="CU11" s="1" t="s">
        <v>4817</v>
      </c>
      <c r="CV11" s="1" t="s">
        <v>4818</v>
      </c>
      <c r="CW11" s="1" t="s">
        <v>4819</v>
      </c>
      <c r="CX11" s="1" t="s">
        <v>4820</v>
      </c>
      <c r="CY11" s="1" t="s">
        <v>4821</v>
      </c>
      <c r="CZ11" s="1" t="s">
        <v>4822</v>
      </c>
      <c r="DA11" s="1" t="s">
        <v>4823</v>
      </c>
      <c r="DB11" s="1" t="s">
        <v>4824</v>
      </c>
      <c r="DC11" s="1" t="s">
        <v>4825</v>
      </c>
      <c r="DD11" s="1" t="s">
        <v>4826</v>
      </c>
      <c r="DE11" s="1" t="s">
        <v>4827</v>
      </c>
      <c r="DF11" s="1" t="s">
        <v>4828</v>
      </c>
      <c r="DG11" s="1" t="s">
        <v>4829</v>
      </c>
      <c r="DH11" s="1" t="s">
        <v>4830</v>
      </c>
      <c r="DI11" s="1" t="s">
        <v>4831</v>
      </c>
      <c r="DJ11" s="1" t="s">
        <v>4832</v>
      </c>
      <c r="DK11" s="1" t="s">
        <v>4833</v>
      </c>
      <c r="DL11" s="1" t="s">
        <v>4834</v>
      </c>
      <c r="DM11" s="1" t="s">
        <v>4835</v>
      </c>
      <c r="DN11" s="1" t="s">
        <v>4836</v>
      </c>
      <c r="DO11" s="1" t="s">
        <v>4837</v>
      </c>
      <c r="DP11" s="1" t="s">
        <v>4838</v>
      </c>
      <c r="DQ11" s="1" t="s">
        <v>4839</v>
      </c>
      <c r="DR11" s="1" t="s">
        <v>4840</v>
      </c>
      <c r="DS11" s="1" t="s">
        <v>4841</v>
      </c>
      <c r="DT11" s="1" t="s">
        <v>4842</v>
      </c>
      <c r="DU11" s="1" t="s">
        <v>4843</v>
      </c>
      <c r="DV11" s="1" t="s">
        <v>4844</v>
      </c>
      <c r="DW11" s="1" t="s">
        <v>4845</v>
      </c>
      <c r="DX11" s="1" t="s">
        <v>4846</v>
      </c>
      <c r="DY11" s="1" t="s">
        <v>4847</v>
      </c>
      <c r="DZ11" s="1" t="s">
        <v>4848</v>
      </c>
      <c r="EA11" s="1" t="s">
        <v>4849</v>
      </c>
      <c r="EB11" s="1" t="s">
        <v>4850</v>
      </c>
      <c r="EC11" s="1" t="s">
        <v>4851</v>
      </c>
      <c r="ED11" s="1" t="s">
        <v>4852</v>
      </c>
      <c r="EE11" s="1" t="s">
        <v>4853</v>
      </c>
      <c r="EF11" s="1" t="s">
        <v>4854</v>
      </c>
      <c r="EG11" s="1" t="s">
        <v>4855</v>
      </c>
      <c r="EH11" s="1" t="s">
        <v>4856</v>
      </c>
      <c r="EI11" s="1" t="s">
        <v>4857</v>
      </c>
      <c r="EJ11" s="1" t="s">
        <v>4858</v>
      </c>
      <c r="EK11" s="1" t="s">
        <v>4859</v>
      </c>
      <c r="EL11" s="1" t="s">
        <v>4860</v>
      </c>
      <c r="EM11" s="1" t="s">
        <v>4861</v>
      </c>
      <c r="EN11" s="1" t="s">
        <v>4862</v>
      </c>
      <c r="EO11" s="1" t="s">
        <v>4863</v>
      </c>
      <c r="EP11" s="1" t="s">
        <v>4864</v>
      </c>
      <c r="EQ11" s="1" t="s">
        <v>4865</v>
      </c>
      <c r="ER11" s="1" t="s">
        <v>4866</v>
      </c>
      <c r="ES11" s="1" t="s">
        <v>4867</v>
      </c>
      <c r="ET11" s="1" t="s">
        <v>4868</v>
      </c>
      <c r="EU11" s="1" t="s">
        <v>4869</v>
      </c>
      <c r="EV11" s="1" t="s">
        <v>4870</v>
      </c>
      <c r="EW11" s="1" t="s">
        <v>4871</v>
      </c>
      <c r="EX11" s="1" t="s">
        <v>4872</v>
      </c>
      <c r="EY11" s="1" t="s">
        <v>4873</v>
      </c>
      <c r="EZ11" s="1" t="s">
        <v>4874</v>
      </c>
      <c r="FA11" s="1" t="s">
        <v>4875</v>
      </c>
      <c r="FB11" s="1" t="s">
        <v>4876</v>
      </c>
      <c r="FC11" s="1" t="s">
        <v>4877</v>
      </c>
      <c r="FD11" s="1" t="s">
        <v>4878</v>
      </c>
      <c r="FE11" s="1" t="s">
        <v>4879</v>
      </c>
      <c r="FF11" s="1" t="s">
        <v>4880</v>
      </c>
      <c r="FG11" s="1" t="s">
        <v>4881</v>
      </c>
      <c r="FH11" s="1" t="s">
        <v>4882</v>
      </c>
      <c r="FI11" s="1" t="s">
        <v>4883</v>
      </c>
      <c r="FJ11" s="1" t="s">
        <v>4884</v>
      </c>
      <c r="FK11" s="1" t="s">
        <v>4885</v>
      </c>
      <c r="FL11" s="1" t="s">
        <v>4886</v>
      </c>
      <c r="FM11" s="1" t="s">
        <v>4887</v>
      </c>
      <c r="FN11" s="1" t="s">
        <v>4888</v>
      </c>
      <c r="FO11" s="1" t="s">
        <v>4889</v>
      </c>
      <c r="FP11" s="1" t="s">
        <v>4890</v>
      </c>
      <c r="FQ11" s="1" t="s">
        <v>4891</v>
      </c>
      <c r="FR11" s="1" t="s">
        <v>4892</v>
      </c>
      <c r="FS11" s="1" t="s">
        <v>4893</v>
      </c>
      <c r="FT11" s="1" t="s">
        <v>4894</v>
      </c>
      <c r="FU11" s="1" t="s">
        <v>4895</v>
      </c>
      <c r="FV11" s="1" t="s">
        <v>4896</v>
      </c>
      <c r="FW11" s="1" t="s">
        <v>4897</v>
      </c>
      <c r="FX11" s="1" t="s">
        <v>4898</v>
      </c>
      <c r="FY11" s="1" t="s">
        <v>4899</v>
      </c>
      <c r="FZ11" s="1" t="s">
        <v>4900</v>
      </c>
      <c r="GA11" s="1" t="s">
        <v>4901</v>
      </c>
      <c r="GB11" s="1" t="s">
        <v>4902</v>
      </c>
      <c r="GC11" s="1" t="s">
        <v>4903</v>
      </c>
      <c r="GD11" s="1" t="s">
        <v>4904</v>
      </c>
      <c r="GE11" s="1" t="s">
        <v>4905</v>
      </c>
    </row>
    <row r="12" spans="1:187" x14ac:dyDescent="0.35">
      <c r="B12" s="34" t="s">
        <v>1124</v>
      </c>
      <c r="C12" s="34">
        <v>0</v>
      </c>
      <c r="D12" s="35">
        <v>0</v>
      </c>
      <c r="N12" s="1" t="s">
        <v>1125</v>
      </c>
      <c r="O12" s="1" t="s">
        <v>4906</v>
      </c>
      <c r="P12" s="1" t="s">
        <v>4907</v>
      </c>
      <c r="Q12" s="1" t="s">
        <v>4908</v>
      </c>
      <c r="R12" s="1" t="s">
        <v>4909</v>
      </c>
      <c r="S12" s="1" t="s">
        <v>4910</v>
      </c>
      <c r="T12" s="1" t="s">
        <v>4911</v>
      </c>
      <c r="U12" s="1" t="s">
        <v>4912</v>
      </c>
      <c r="V12" s="1" t="s">
        <v>4913</v>
      </c>
      <c r="W12" s="1" t="s">
        <v>4914</v>
      </c>
      <c r="X12" s="1" t="s">
        <v>4915</v>
      </c>
      <c r="Y12" s="1" t="s">
        <v>4916</v>
      </c>
      <c r="Z12" s="1" t="s">
        <v>4917</v>
      </c>
      <c r="AA12" s="1" t="s">
        <v>4918</v>
      </c>
      <c r="AB12" s="1" t="s">
        <v>4919</v>
      </c>
      <c r="AC12" s="1" t="s">
        <v>4920</v>
      </c>
      <c r="AD12" s="1" t="s">
        <v>4921</v>
      </c>
      <c r="AE12" s="1" t="s">
        <v>4922</v>
      </c>
      <c r="AF12" s="1" t="s">
        <v>4923</v>
      </c>
      <c r="AG12" s="1" t="s">
        <v>4924</v>
      </c>
      <c r="AH12" s="1" t="s">
        <v>4925</v>
      </c>
      <c r="AI12" s="1" t="s">
        <v>4926</v>
      </c>
      <c r="AJ12" s="1" t="s">
        <v>4927</v>
      </c>
      <c r="AK12" s="1" t="s">
        <v>4928</v>
      </c>
      <c r="AL12" s="1" t="s">
        <v>4929</v>
      </c>
      <c r="AM12" s="1" t="s">
        <v>4930</v>
      </c>
      <c r="AN12" s="1" t="s">
        <v>4931</v>
      </c>
      <c r="AO12" s="1" t="s">
        <v>4932</v>
      </c>
      <c r="AP12" s="1" t="s">
        <v>4933</v>
      </c>
      <c r="AQ12" s="1" t="s">
        <v>4934</v>
      </c>
      <c r="AR12" s="1" t="s">
        <v>4935</v>
      </c>
      <c r="AS12" s="1" t="s">
        <v>4936</v>
      </c>
      <c r="AT12" s="1" t="s">
        <v>4937</v>
      </c>
      <c r="AU12" s="1" t="s">
        <v>4938</v>
      </c>
      <c r="AV12" s="1" t="s">
        <v>4939</v>
      </c>
      <c r="AW12" s="1" t="s">
        <v>4940</v>
      </c>
      <c r="AX12" s="1" t="s">
        <v>4941</v>
      </c>
      <c r="AY12" s="1" t="s">
        <v>4942</v>
      </c>
      <c r="AZ12" s="1" t="s">
        <v>4943</v>
      </c>
      <c r="BA12" s="1" t="s">
        <v>4944</v>
      </c>
      <c r="BB12" s="1" t="s">
        <v>4945</v>
      </c>
      <c r="BC12" s="1" t="s">
        <v>4946</v>
      </c>
      <c r="BD12" s="1" t="s">
        <v>4947</v>
      </c>
      <c r="BE12" s="1" t="s">
        <v>4948</v>
      </c>
      <c r="BF12" s="1" t="s">
        <v>4949</v>
      </c>
      <c r="BG12" s="1" t="s">
        <v>4950</v>
      </c>
      <c r="BH12" s="1" t="s">
        <v>4951</v>
      </c>
      <c r="BI12" s="1" t="s">
        <v>4952</v>
      </c>
      <c r="BJ12" s="1" t="s">
        <v>4953</v>
      </c>
      <c r="BK12" s="1" t="s">
        <v>4954</v>
      </c>
      <c r="BL12" s="1" t="s">
        <v>4955</v>
      </c>
      <c r="BM12" s="1" t="s">
        <v>4956</v>
      </c>
      <c r="BN12" s="1" t="s">
        <v>4957</v>
      </c>
      <c r="BO12" s="1" t="s">
        <v>4958</v>
      </c>
      <c r="BP12" s="1" t="s">
        <v>4959</v>
      </c>
      <c r="BQ12" s="1" t="s">
        <v>4960</v>
      </c>
      <c r="BR12" s="1" t="s">
        <v>4961</v>
      </c>
      <c r="BS12" s="1" t="s">
        <v>4962</v>
      </c>
      <c r="BT12" s="1" t="s">
        <v>4963</v>
      </c>
      <c r="BU12" s="1" t="s">
        <v>4964</v>
      </c>
      <c r="BV12" s="1" t="s">
        <v>4965</v>
      </c>
      <c r="BW12" s="1" t="s">
        <v>4966</v>
      </c>
      <c r="BX12" s="1" t="s">
        <v>4967</v>
      </c>
      <c r="BY12" s="1" t="s">
        <v>4968</v>
      </c>
      <c r="BZ12" s="1" t="s">
        <v>4969</v>
      </c>
      <c r="CA12" s="1" t="s">
        <v>4970</v>
      </c>
      <c r="CB12" s="1" t="s">
        <v>4971</v>
      </c>
      <c r="CC12" s="1" t="s">
        <v>4972</v>
      </c>
      <c r="CD12" s="1" t="s">
        <v>4973</v>
      </c>
      <c r="CE12" s="1" t="s">
        <v>4974</v>
      </c>
      <c r="CF12" s="1" t="s">
        <v>4975</v>
      </c>
      <c r="CG12" s="1" t="s">
        <v>4976</v>
      </c>
      <c r="CH12" s="1" t="s">
        <v>4977</v>
      </c>
      <c r="CI12" s="1" t="s">
        <v>4978</v>
      </c>
      <c r="CJ12" s="1" t="s">
        <v>4979</v>
      </c>
      <c r="CK12" s="1" t="s">
        <v>4980</v>
      </c>
      <c r="CL12" s="1" t="s">
        <v>4981</v>
      </c>
      <c r="CM12" s="1" t="s">
        <v>4982</v>
      </c>
      <c r="CN12" s="1" t="s">
        <v>4983</v>
      </c>
      <c r="CO12" s="1" t="s">
        <v>4984</v>
      </c>
      <c r="CP12" s="1" t="s">
        <v>4985</v>
      </c>
      <c r="CQ12" s="1" t="s">
        <v>4986</v>
      </c>
      <c r="CR12" s="1" t="s">
        <v>4987</v>
      </c>
      <c r="CS12" s="1" t="s">
        <v>4988</v>
      </c>
      <c r="CT12" s="1" t="s">
        <v>4989</v>
      </c>
      <c r="CU12" s="1" t="s">
        <v>4990</v>
      </c>
      <c r="CV12" s="1" t="s">
        <v>4991</v>
      </c>
      <c r="CW12" s="1" t="s">
        <v>4992</v>
      </c>
      <c r="CX12" s="1" t="s">
        <v>4993</v>
      </c>
      <c r="CY12" s="1" t="s">
        <v>4994</v>
      </c>
      <c r="CZ12" s="1" t="s">
        <v>4995</v>
      </c>
      <c r="DA12" s="1" t="s">
        <v>4996</v>
      </c>
      <c r="DB12" s="1" t="s">
        <v>4997</v>
      </c>
      <c r="DC12" s="1" t="s">
        <v>4998</v>
      </c>
      <c r="DD12" s="1" t="s">
        <v>4999</v>
      </c>
      <c r="DE12" s="1" t="s">
        <v>5000</v>
      </c>
      <c r="DF12" s="1" t="s">
        <v>5001</v>
      </c>
      <c r="DG12" s="1" t="s">
        <v>5002</v>
      </c>
      <c r="DH12" s="1" t="s">
        <v>5003</v>
      </c>
      <c r="DI12" s="1" t="s">
        <v>5004</v>
      </c>
      <c r="DJ12" s="1" t="s">
        <v>5005</v>
      </c>
      <c r="DK12" s="1" t="s">
        <v>5006</v>
      </c>
      <c r="DL12" s="1" t="s">
        <v>5007</v>
      </c>
      <c r="DM12" s="1" t="s">
        <v>5008</v>
      </c>
      <c r="DN12" s="1" t="s">
        <v>5009</v>
      </c>
      <c r="DO12" s="1" t="s">
        <v>5010</v>
      </c>
      <c r="DP12" s="1" t="s">
        <v>5011</v>
      </c>
      <c r="DQ12" s="1" t="s">
        <v>5012</v>
      </c>
      <c r="DR12" s="1" t="s">
        <v>5013</v>
      </c>
      <c r="DS12" s="1" t="s">
        <v>5014</v>
      </c>
      <c r="DT12" s="1" t="s">
        <v>5015</v>
      </c>
      <c r="DU12" s="1" t="s">
        <v>5016</v>
      </c>
      <c r="DV12" s="1" t="s">
        <v>5017</v>
      </c>
      <c r="DW12" s="1" t="s">
        <v>5018</v>
      </c>
      <c r="DX12" s="1" t="s">
        <v>5019</v>
      </c>
      <c r="DY12" s="1" t="s">
        <v>5020</v>
      </c>
      <c r="DZ12" s="1" t="s">
        <v>5021</v>
      </c>
      <c r="EA12" s="1" t="s">
        <v>5022</v>
      </c>
      <c r="EB12" s="1" t="s">
        <v>5023</v>
      </c>
      <c r="EC12" s="1" t="s">
        <v>5024</v>
      </c>
      <c r="ED12" s="1" t="s">
        <v>5025</v>
      </c>
      <c r="EE12" s="1" t="s">
        <v>5026</v>
      </c>
      <c r="EF12" s="1" t="s">
        <v>5027</v>
      </c>
      <c r="EG12" s="1" t="s">
        <v>5028</v>
      </c>
      <c r="EH12" s="1" t="s">
        <v>5029</v>
      </c>
      <c r="EI12" s="1" t="s">
        <v>5030</v>
      </c>
      <c r="EJ12" s="1" t="s">
        <v>5031</v>
      </c>
      <c r="EK12" s="1" t="s">
        <v>5032</v>
      </c>
      <c r="EL12" s="1" t="s">
        <v>5033</v>
      </c>
      <c r="EM12" s="1" t="s">
        <v>5034</v>
      </c>
      <c r="EN12" s="1" t="s">
        <v>5035</v>
      </c>
      <c r="EO12" s="1" t="s">
        <v>5036</v>
      </c>
      <c r="EP12" s="1" t="s">
        <v>5037</v>
      </c>
      <c r="EQ12" s="1" t="s">
        <v>5038</v>
      </c>
      <c r="ER12" s="1" t="s">
        <v>5039</v>
      </c>
      <c r="ES12" s="1" t="s">
        <v>5040</v>
      </c>
      <c r="ET12" s="1" t="s">
        <v>5041</v>
      </c>
      <c r="EU12" s="1" t="s">
        <v>5042</v>
      </c>
      <c r="EV12" s="1" t="s">
        <v>5043</v>
      </c>
      <c r="EW12" s="1" t="s">
        <v>5044</v>
      </c>
      <c r="EX12" s="1" t="s">
        <v>5045</v>
      </c>
      <c r="EY12" s="1" t="s">
        <v>5046</v>
      </c>
      <c r="EZ12" s="1" t="s">
        <v>5047</v>
      </c>
      <c r="FA12" s="1" t="s">
        <v>5048</v>
      </c>
      <c r="FB12" s="1" t="s">
        <v>5049</v>
      </c>
      <c r="FC12" s="1" t="s">
        <v>5050</v>
      </c>
      <c r="FD12" s="1" t="s">
        <v>5051</v>
      </c>
      <c r="FE12" s="1" t="s">
        <v>5052</v>
      </c>
      <c r="FF12" s="1" t="s">
        <v>5053</v>
      </c>
      <c r="FG12" s="1" t="s">
        <v>5054</v>
      </c>
      <c r="FH12" s="1" t="s">
        <v>5055</v>
      </c>
      <c r="FI12" s="1" t="s">
        <v>5056</v>
      </c>
      <c r="FJ12" s="1" t="s">
        <v>5057</v>
      </c>
      <c r="FK12" s="1" t="s">
        <v>5058</v>
      </c>
      <c r="FL12" s="1" t="s">
        <v>5059</v>
      </c>
      <c r="FM12" s="1" t="s">
        <v>5060</v>
      </c>
      <c r="FN12" s="1" t="s">
        <v>5061</v>
      </c>
      <c r="FO12" s="1" t="s">
        <v>5062</v>
      </c>
      <c r="FP12" s="1" t="s">
        <v>5063</v>
      </c>
      <c r="FQ12" s="1" t="s">
        <v>5064</v>
      </c>
      <c r="FR12" s="1" t="s">
        <v>5065</v>
      </c>
      <c r="FS12" s="1" t="s">
        <v>5066</v>
      </c>
      <c r="FT12" s="1" t="s">
        <v>5067</v>
      </c>
      <c r="FU12" s="1" t="s">
        <v>5068</v>
      </c>
      <c r="FV12" s="1" t="s">
        <v>5069</v>
      </c>
      <c r="FW12" s="1" t="s">
        <v>5070</v>
      </c>
      <c r="FX12" s="1" t="s">
        <v>5071</v>
      </c>
      <c r="FY12" s="1" t="s">
        <v>5072</v>
      </c>
      <c r="FZ12" s="1" t="s">
        <v>5073</v>
      </c>
      <c r="GA12" s="1" t="s">
        <v>5074</v>
      </c>
      <c r="GB12" s="1" t="s">
        <v>5075</v>
      </c>
      <c r="GC12" s="1" t="s">
        <v>5076</v>
      </c>
      <c r="GD12" s="1" t="s">
        <v>5077</v>
      </c>
      <c r="GE12" s="1" t="s">
        <v>5078</v>
      </c>
    </row>
    <row r="13" spans="1:187" x14ac:dyDescent="0.35">
      <c r="A13" s="7">
        <v>1</v>
      </c>
      <c r="B13" s="44" t="s">
        <v>382</v>
      </c>
      <c r="C13" s="44">
        <v>232966</v>
      </c>
      <c r="D13" s="45">
        <v>0.90200000000000002</v>
      </c>
      <c r="E13" s="46" t="s">
        <v>382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  <c r="Y13" s="1">
        <v>202529</v>
      </c>
      <c r="Z13" s="1">
        <v>202529</v>
      </c>
      <c r="AA13" s="1">
        <v>202529</v>
      </c>
      <c r="AB13" s="1">
        <v>202529</v>
      </c>
      <c r="AC13" s="1">
        <v>202529</v>
      </c>
      <c r="AD13" s="1">
        <v>202529</v>
      </c>
      <c r="AE13" s="1">
        <v>202529</v>
      </c>
      <c r="AF13" s="1">
        <v>202529</v>
      </c>
      <c r="AG13" s="1">
        <v>202529</v>
      </c>
      <c r="AH13" s="1">
        <v>202529</v>
      </c>
      <c r="AI13" s="1">
        <v>202529</v>
      </c>
      <c r="AJ13" s="1">
        <v>202529</v>
      </c>
      <c r="AK13" s="1">
        <v>202529</v>
      </c>
      <c r="AL13" s="1">
        <v>202529</v>
      </c>
      <c r="AM13" s="1">
        <v>202529</v>
      </c>
      <c r="AN13" s="1">
        <v>202529</v>
      </c>
      <c r="AO13" s="1">
        <v>202529</v>
      </c>
      <c r="AP13" s="1">
        <v>202529</v>
      </c>
      <c r="AQ13" s="1">
        <v>202529</v>
      </c>
      <c r="AR13" s="1">
        <v>202529</v>
      </c>
      <c r="AS13" s="1">
        <v>202529</v>
      </c>
      <c r="AT13" s="1">
        <v>202529</v>
      </c>
      <c r="AU13" s="1">
        <v>202529</v>
      </c>
      <c r="AV13" s="1">
        <v>202529</v>
      </c>
      <c r="AW13" s="1">
        <v>202529</v>
      </c>
      <c r="AX13" s="1">
        <v>202529</v>
      </c>
      <c r="AY13" s="1">
        <v>202529</v>
      </c>
      <c r="AZ13" s="1">
        <v>202529</v>
      </c>
      <c r="BA13" s="1">
        <v>202529</v>
      </c>
      <c r="BB13" s="1">
        <v>202529</v>
      </c>
      <c r="BC13" s="1">
        <v>202529</v>
      </c>
      <c r="BD13" s="1">
        <v>202529</v>
      </c>
      <c r="BE13" s="1">
        <v>202529</v>
      </c>
      <c r="BF13" s="1">
        <v>202529</v>
      </c>
      <c r="BG13" s="1">
        <v>202529</v>
      </c>
      <c r="BH13" s="1">
        <v>202529</v>
      </c>
      <c r="BI13" s="1">
        <v>202529</v>
      </c>
      <c r="BJ13" s="1">
        <v>202529</v>
      </c>
      <c r="BK13" s="1">
        <v>202529</v>
      </c>
      <c r="BL13" s="1">
        <v>202529</v>
      </c>
      <c r="BM13" s="1">
        <v>202529</v>
      </c>
      <c r="BN13" s="1">
        <v>202529</v>
      </c>
      <c r="BO13" s="1">
        <v>202529</v>
      </c>
      <c r="BP13" s="1">
        <v>202529</v>
      </c>
      <c r="BQ13" s="1">
        <v>202529</v>
      </c>
      <c r="BR13" s="1">
        <v>202529</v>
      </c>
      <c r="BS13" s="1">
        <v>202529</v>
      </c>
      <c r="BT13" s="1">
        <v>202529</v>
      </c>
      <c r="BU13" s="1">
        <v>202529</v>
      </c>
      <c r="BV13" s="1">
        <v>202529</v>
      </c>
      <c r="BW13" s="1">
        <v>202529</v>
      </c>
      <c r="BX13" s="1">
        <v>202529</v>
      </c>
      <c r="BY13" s="1">
        <v>202529</v>
      </c>
      <c r="BZ13" s="1">
        <v>202529</v>
      </c>
      <c r="CA13" s="1">
        <v>202529</v>
      </c>
      <c r="CB13" s="1">
        <v>202529</v>
      </c>
      <c r="CC13" s="1">
        <v>202529</v>
      </c>
      <c r="CD13" s="1">
        <v>202529</v>
      </c>
      <c r="CE13" s="1">
        <v>202529</v>
      </c>
      <c r="CF13" s="1">
        <v>202529</v>
      </c>
      <c r="CG13" s="1">
        <v>202529</v>
      </c>
      <c r="CH13" s="1">
        <v>202529</v>
      </c>
      <c r="CI13" s="1">
        <v>202529</v>
      </c>
      <c r="CJ13" s="1">
        <v>202529</v>
      </c>
      <c r="CK13" s="1">
        <v>202529</v>
      </c>
      <c r="CL13" s="1">
        <v>202529</v>
      </c>
      <c r="CM13" s="1">
        <v>202529</v>
      </c>
      <c r="CN13" s="1">
        <v>202529</v>
      </c>
      <c r="CO13" s="1">
        <v>202529</v>
      </c>
      <c r="CP13" s="1">
        <v>202529</v>
      </c>
      <c r="CQ13" s="1">
        <v>202529</v>
      </c>
      <c r="CR13" s="1">
        <v>202529</v>
      </c>
      <c r="CS13" s="1">
        <v>202529</v>
      </c>
      <c r="CT13" s="1">
        <v>202529</v>
      </c>
      <c r="CU13" s="1">
        <v>202529</v>
      </c>
      <c r="CV13" s="1">
        <v>202529</v>
      </c>
      <c r="CW13" s="1">
        <v>202529</v>
      </c>
      <c r="CX13" s="1">
        <v>202529</v>
      </c>
      <c r="CY13" s="1">
        <v>202529</v>
      </c>
      <c r="CZ13" s="1">
        <v>202529</v>
      </c>
      <c r="DA13" s="1">
        <v>202529</v>
      </c>
      <c r="DB13" s="1">
        <v>202529</v>
      </c>
      <c r="DC13" s="1">
        <v>202529</v>
      </c>
      <c r="DD13" s="1">
        <v>202529</v>
      </c>
      <c r="DE13" s="1">
        <v>202529</v>
      </c>
      <c r="DF13" s="1">
        <v>202529</v>
      </c>
      <c r="DG13" s="1">
        <v>202529</v>
      </c>
      <c r="DH13" s="1">
        <v>202529</v>
      </c>
      <c r="DI13" s="1">
        <v>202529</v>
      </c>
      <c r="DJ13" s="1">
        <v>202529</v>
      </c>
      <c r="DK13" s="1">
        <v>202529</v>
      </c>
      <c r="DL13" s="1">
        <v>202529</v>
      </c>
      <c r="DM13" s="1">
        <v>202529</v>
      </c>
      <c r="DN13" s="1">
        <v>202529</v>
      </c>
      <c r="DO13" s="1">
        <v>202529</v>
      </c>
      <c r="DP13" s="1">
        <v>202529</v>
      </c>
      <c r="DQ13" s="1">
        <v>202529</v>
      </c>
      <c r="DR13" s="1">
        <v>202529</v>
      </c>
      <c r="DS13" s="1">
        <v>202529</v>
      </c>
      <c r="DT13" s="1">
        <v>202529</v>
      </c>
      <c r="DU13" s="1">
        <v>202529</v>
      </c>
      <c r="DV13" s="1">
        <v>202529</v>
      </c>
      <c r="DW13" s="1">
        <v>202529</v>
      </c>
      <c r="DX13" s="1">
        <v>202529</v>
      </c>
      <c r="DY13" s="1">
        <v>202529</v>
      </c>
      <c r="DZ13" s="1">
        <v>202529</v>
      </c>
      <c r="EA13" s="1">
        <v>202529</v>
      </c>
      <c r="EB13" s="1">
        <v>202529</v>
      </c>
      <c r="EC13" s="1">
        <v>202529</v>
      </c>
      <c r="ED13" s="1">
        <v>202529</v>
      </c>
      <c r="EE13" s="1">
        <v>202529</v>
      </c>
      <c r="EF13" s="1">
        <v>202529</v>
      </c>
      <c r="EG13" s="1">
        <v>202529</v>
      </c>
      <c r="EH13" s="1">
        <v>202529</v>
      </c>
      <c r="EI13" s="1">
        <v>202529</v>
      </c>
      <c r="EJ13" s="1">
        <v>202529</v>
      </c>
      <c r="EK13" s="1">
        <v>202529</v>
      </c>
      <c r="EL13" s="1">
        <v>202529</v>
      </c>
      <c r="EM13" s="1">
        <v>202529</v>
      </c>
      <c r="EN13" s="1">
        <v>202529</v>
      </c>
      <c r="EO13" s="1">
        <v>202529</v>
      </c>
      <c r="EP13" s="1">
        <v>202529</v>
      </c>
      <c r="EQ13" s="1">
        <v>202529</v>
      </c>
      <c r="ER13" s="1">
        <v>202529</v>
      </c>
      <c r="ES13" s="1">
        <v>202529</v>
      </c>
      <c r="ET13" s="1">
        <v>202529</v>
      </c>
      <c r="EU13" s="1">
        <v>202529</v>
      </c>
      <c r="EV13" s="1">
        <v>202529</v>
      </c>
      <c r="EW13" s="1">
        <v>202529</v>
      </c>
      <c r="EX13" s="1">
        <v>202529</v>
      </c>
      <c r="EY13" s="1">
        <v>202529</v>
      </c>
      <c r="EZ13" s="1">
        <v>202529</v>
      </c>
      <c r="FA13" s="1">
        <v>202529</v>
      </c>
      <c r="FB13" s="1">
        <v>202529</v>
      </c>
      <c r="FC13" s="1">
        <v>202529</v>
      </c>
      <c r="FD13" s="1">
        <v>202529</v>
      </c>
      <c r="FE13" s="1">
        <v>202529</v>
      </c>
      <c r="FF13" s="1">
        <v>202529</v>
      </c>
      <c r="FG13" s="1">
        <v>202529</v>
      </c>
      <c r="FH13" s="1">
        <v>202529</v>
      </c>
      <c r="FI13" s="1">
        <v>202529</v>
      </c>
      <c r="FJ13" s="1">
        <v>202529</v>
      </c>
      <c r="FK13" s="1">
        <v>202529</v>
      </c>
      <c r="FL13" s="1">
        <v>202529</v>
      </c>
      <c r="FM13" s="1">
        <v>202529</v>
      </c>
      <c r="FN13" s="1">
        <v>202529</v>
      </c>
      <c r="FO13" s="1">
        <v>202529</v>
      </c>
      <c r="FP13" s="1">
        <v>202529</v>
      </c>
      <c r="FQ13" s="1">
        <v>202529</v>
      </c>
      <c r="FR13" s="1">
        <v>202529</v>
      </c>
      <c r="FS13" s="1">
        <v>202529</v>
      </c>
      <c r="FT13" s="1">
        <v>202529</v>
      </c>
      <c r="FU13" s="1">
        <v>202529</v>
      </c>
      <c r="FV13" s="1">
        <v>202529</v>
      </c>
      <c r="FW13" s="1">
        <v>202529</v>
      </c>
      <c r="FX13" s="1">
        <v>202529</v>
      </c>
      <c r="FY13" s="1">
        <v>202529</v>
      </c>
      <c r="FZ13" s="1">
        <v>202529</v>
      </c>
      <c r="GA13" s="1">
        <v>202529</v>
      </c>
      <c r="GB13" s="1">
        <v>202529</v>
      </c>
      <c r="GC13" s="1">
        <v>202529</v>
      </c>
      <c r="GD13" s="1">
        <v>202529</v>
      </c>
      <c r="GE13" s="1">
        <v>202529</v>
      </c>
    </row>
    <row r="14" spans="1:187" x14ac:dyDescent="0.35">
      <c r="B14" s="26" t="s">
        <v>384</v>
      </c>
      <c r="C14" s="26">
        <v>232966</v>
      </c>
      <c r="D14" s="27">
        <v>0.90200000000000002</v>
      </c>
      <c r="E14" s="1" t="s">
        <v>382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  <c r="Y14" s="1" t="s">
        <v>1469</v>
      </c>
      <c r="Z14" s="1" t="s">
        <v>1469</v>
      </c>
      <c r="AA14" s="1" t="s">
        <v>1469</v>
      </c>
      <c r="AB14" s="1" t="s">
        <v>1469</v>
      </c>
      <c r="AC14" s="1" t="s">
        <v>1469</v>
      </c>
      <c r="AD14" s="1" t="s">
        <v>1469</v>
      </c>
      <c r="AE14" s="1" t="s">
        <v>1469</v>
      </c>
      <c r="AF14" s="1" t="s">
        <v>1469</v>
      </c>
      <c r="AG14" s="1" t="s">
        <v>1469</v>
      </c>
      <c r="AH14" s="1" t="s">
        <v>1469</v>
      </c>
      <c r="AI14" s="1" t="s">
        <v>1469</v>
      </c>
      <c r="AJ14" s="1" t="s">
        <v>1469</v>
      </c>
      <c r="AK14" s="1" t="s">
        <v>1469</v>
      </c>
      <c r="AL14" s="1" t="s">
        <v>1469</v>
      </c>
      <c r="AM14" s="1" t="s">
        <v>1469</v>
      </c>
      <c r="AN14" s="1" t="s">
        <v>1469</v>
      </c>
      <c r="AO14" s="1" t="s">
        <v>1469</v>
      </c>
      <c r="AP14" s="1" t="s">
        <v>1469</v>
      </c>
      <c r="AQ14" s="1" t="s">
        <v>1469</v>
      </c>
      <c r="AR14" s="1" t="s">
        <v>1469</v>
      </c>
      <c r="AS14" s="1" t="s">
        <v>1469</v>
      </c>
      <c r="AT14" s="1" t="s">
        <v>1469</v>
      </c>
      <c r="AU14" s="1" t="s">
        <v>1469</v>
      </c>
      <c r="AV14" s="1" t="s">
        <v>1469</v>
      </c>
      <c r="AW14" s="1" t="s">
        <v>1469</v>
      </c>
      <c r="AX14" s="1" t="s">
        <v>1469</v>
      </c>
      <c r="AY14" s="1" t="s">
        <v>1469</v>
      </c>
      <c r="AZ14" s="1" t="s">
        <v>1469</v>
      </c>
      <c r="BA14" s="1" t="s">
        <v>1469</v>
      </c>
      <c r="BB14" s="1" t="s">
        <v>1469</v>
      </c>
      <c r="BC14" s="1" t="s">
        <v>1469</v>
      </c>
      <c r="BD14" s="1" t="s">
        <v>1469</v>
      </c>
      <c r="BE14" s="1" t="s">
        <v>1469</v>
      </c>
      <c r="BF14" s="1" t="s">
        <v>1469</v>
      </c>
      <c r="BG14" s="1" t="s">
        <v>1469</v>
      </c>
      <c r="BH14" s="1" t="s">
        <v>1469</v>
      </c>
      <c r="BI14" s="1" t="s">
        <v>1469</v>
      </c>
      <c r="BJ14" s="1" t="s">
        <v>1469</v>
      </c>
      <c r="BK14" s="1" t="s">
        <v>1469</v>
      </c>
      <c r="BL14" s="1" t="s">
        <v>1469</v>
      </c>
      <c r="BM14" s="1" t="s">
        <v>1469</v>
      </c>
      <c r="BN14" s="1" t="s">
        <v>1469</v>
      </c>
      <c r="BO14" s="1" t="s">
        <v>1469</v>
      </c>
      <c r="BP14" s="1" t="s">
        <v>1469</v>
      </c>
      <c r="BQ14" s="1" t="s">
        <v>1469</v>
      </c>
      <c r="BR14" s="1" t="s">
        <v>1469</v>
      </c>
      <c r="BS14" s="1" t="s">
        <v>1469</v>
      </c>
      <c r="BT14" s="1" t="s">
        <v>1469</v>
      </c>
      <c r="BU14" s="1" t="s">
        <v>1469</v>
      </c>
      <c r="BV14" s="1" t="s">
        <v>1469</v>
      </c>
      <c r="BW14" s="1" t="s">
        <v>1469</v>
      </c>
      <c r="BX14" s="1" t="s">
        <v>1469</v>
      </c>
      <c r="BY14" s="1" t="s">
        <v>1469</v>
      </c>
      <c r="BZ14" s="1" t="s">
        <v>1469</v>
      </c>
      <c r="CA14" s="1" t="s">
        <v>1469</v>
      </c>
      <c r="CB14" s="1" t="s">
        <v>1469</v>
      </c>
      <c r="CC14" s="1" t="s">
        <v>1469</v>
      </c>
      <c r="CD14" s="1" t="s">
        <v>1469</v>
      </c>
      <c r="CE14" s="1" t="s">
        <v>1469</v>
      </c>
      <c r="CF14" s="1" t="s">
        <v>1469</v>
      </c>
      <c r="CG14" s="1" t="s">
        <v>1469</v>
      </c>
      <c r="CH14" s="1" t="s">
        <v>1469</v>
      </c>
      <c r="CI14" s="1" t="s">
        <v>1469</v>
      </c>
      <c r="CJ14" s="1" t="s">
        <v>1469</v>
      </c>
      <c r="CK14" s="1" t="s">
        <v>1469</v>
      </c>
      <c r="CL14" s="1" t="s">
        <v>1469</v>
      </c>
      <c r="CM14" s="1" t="s">
        <v>1469</v>
      </c>
      <c r="CN14" s="1" t="s">
        <v>1469</v>
      </c>
      <c r="CO14" s="1" t="s">
        <v>1469</v>
      </c>
      <c r="CP14" s="1" t="s">
        <v>1469</v>
      </c>
      <c r="CQ14" s="1" t="s">
        <v>1469</v>
      </c>
      <c r="CR14" s="1" t="s">
        <v>1469</v>
      </c>
      <c r="CS14" s="1" t="s">
        <v>1469</v>
      </c>
      <c r="CT14" s="1" t="s">
        <v>1469</v>
      </c>
      <c r="CU14" s="1" t="s">
        <v>1469</v>
      </c>
      <c r="CV14" s="1" t="s">
        <v>1469</v>
      </c>
      <c r="CW14" s="1" t="s">
        <v>1469</v>
      </c>
      <c r="CX14" s="1" t="s">
        <v>1469</v>
      </c>
      <c r="CY14" s="1" t="s">
        <v>1469</v>
      </c>
      <c r="CZ14" s="1" t="s">
        <v>1469</v>
      </c>
      <c r="DA14" s="1" t="s">
        <v>1469</v>
      </c>
      <c r="DB14" s="1" t="s">
        <v>1469</v>
      </c>
      <c r="DC14" s="1" t="s">
        <v>1469</v>
      </c>
      <c r="DD14" s="1" t="s">
        <v>1469</v>
      </c>
      <c r="DE14" s="1" t="s">
        <v>1469</v>
      </c>
      <c r="DF14" s="1" t="s">
        <v>1469</v>
      </c>
      <c r="DG14" s="1" t="s">
        <v>1469</v>
      </c>
      <c r="DH14" s="1" t="s">
        <v>1469</v>
      </c>
      <c r="DI14" s="1" t="s">
        <v>1469</v>
      </c>
      <c r="DJ14" s="1" t="s">
        <v>1469</v>
      </c>
      <c r="DK14" s="1" t="s">
        <v>1469</v>
      </c>
      <c r="DL14" s="1" t="s">
        <v>1469</v>
      </c>
      <c r="DM14" s="1" t="s">
        <v>1469</v>
      </c>
      <c r="DN14" s="1" t="s">
        <v>1469</v>
      </c>
      <c r="DO14" s="1" t="s">
        <v>1469</v>
      </c>
      <c r="DP14" s="1" t="s">
        <v>1469</v>
      </c>
      <c r="DQ14" s="1" t="s">
        <v>1469</v>
      </c>
      <c r="DR14" s="1" t="s">
        <v>1469</v>
      </c>
      <c r="DS14" s="1" t="s">
        <v>1469</v>
      </c>
      <c r="DT14" s="1" t="s">
        <v>1469</v>
      </c>
      <c r="DU14" s="1" t="s">
        <v>1469</v>
      </c>
      <c r="DV14" s="1" t="s">
        <v>1469</v>
      </c>
      <c r="DW14" s="1" t="s">
        <v>1469</v>
      </c>
      <c r="DX14" s="1" t="s">
        <v>1469</v>
      </c>
      <c r="DY14" s="1" t="s">
        <v>1469</v>
      </c>
      <c r="DZ14" s="1" t="s">
        <v>1469</v>
      </c>
      <c r="EA14" s="1" t="s">
        <v>1469</v>
      </c>
      <c r="EB14" s="1" t="s">
        <v>1469</v>
      </c>
      <c r="EC14" s="1" t="s">
        <v>1469</v>
      </c>
      <c r="ED14" s="1" t="s">
        <v>1469</v>
      </c>
      <c r="EE14" s="1" t="s">
        <v>1469</v>
      </c>
      <c r="EF14" s="1" t="s">
        <v>1469</v>
      </c>
      <c r="EG14" s="1" t="s">
        <v>1469</v>
      </c>
      <c r="EH14" s="1" t="s">
        <v>1469</v>
      </c>
      <c r="EI14" s="1" t="s">
        <v>1469</v>
      </c>
      <c r="EJ14" s="1" t="s">
        <v>1469</v>
      </c>
      <c r="EK14" s="1" t="s">
        <v>1469</v>
      </c>
      <c r="EL14" s="1" t="s">
        <v>1469</v>
      </c>
      <c r="EM14" s="1" t="s">
        <v>1469</v>
      </c>
      <c r="EN14" s="1" t="s">
        <v>1469</v>
      </c>
      <c r="EO14" s="1" t="s">
        <v>1469</v>
      </c>
      <c r="EP14" s="1" t="s">
        <v>1469</v>
      </c>
      <c r="EQ14" s="1" t="s">
        <v>1469</v>
      </c>
      <c r="ER14" s="1" t="s">
        <v>1469</v>
      </c>
      <c r="ES14" s="1" t="s">
        <v>1469</v>
      </c>
      <c r="ET14" s="1" t="s">
        <v>1469</v>
      </c>
      <c r="EU14" s="1" t="s">
        <v>1469</v>
      </c>
      <c r="EV14" s="1" t="s">
        <v>1469</v>
      </c>
      <c r="EW14" s="1" t="s">
        <v>1469</v>
      </c>
      <c r="EX14" s="1" t="s">
        <v>1469</v>
      </c>
      <c r="EY14" s="1" t="s">
        <v>1469</v>
      </c>
      <c r="EZ14" s="1" t="s">
        <v>1469</v>
      </c>
      <c r="FA14" s="1" t="s">
        <v>1469</v>
      </c>
      <c r="FB14" s="1" t="s">
        <v>1469</v>
      </c>
      <c r="FC14" s="1" t="s">
        <v>1469</v>
      </c>
      <c r="FD14" s="1" t="s">
        <v>1469</v>
      </c>
      <c r="FE14" s="1" t="s">
        <v>1469</v>
      </c>
      <c r="FF14" s="1" t="s">
        <v>1469</v>
      </c>
      <c r="FG14" s="1" t="s">
        <v>1469</v>
      </c>
      <c r="FH14" s="1" t="s">
        <v>1469</v>
      </c>
      <c r="FI14" s="1" t="s">
        <v>1469</v>
      </c>
      <c r="FJ14" s="1" t="s">
        <v>1469</v>
      </c>
      <c r="FK14" s="1" t="s">
        <v>1469</v>
      </c>
      <c r="FL14" s="1" t="s">
        <v>1469</v>
      </c>
      <c r="FM14" s="1" t="s">
        <v>1469</v>
      </c>
      <c r="FN14" s="1" t="s">
        <v>1469</v>
      </c>
      <c r="FO14" s="1" t="s">
        <v>1469</v>
      </c>
      <c r="FP14" s="1" t="s">
        <v>1469</v>
      </c>
      <c r="FQ14" s="1" t="s">
        <v>1469</v>
      </c>
      <c r="FR14" s="1" t="s">
        <v>1469</v>
      </c>
      <c r="FS14" s="1" t="s">
        <v>1469</v>
      </c>
      <c r="FT14" s="1" t="s">
        <v>1469</v>
      </c>
      <c r="FU14" s="1" t="s">
        <v>1469</v>
      </c>
      <c r="FV14" s="1" t="s">
        <v>1469</v>
      </c>
      <c r="FW14" s="1" t="s">
        <v>1469</v>
      </c>
      <c r="FX14" s="1" t="s">
        <v>1469</v>
      </c>
      <c r="FY14" s="1" t="s">
        <v>1469</v>
      </c>
      <c r="FZ14" s="1" t="s">
        <v>1469</v>
      </c>
      <c r="GA14" s="1" t="s">
        <v>1469</v>
      </c>
      <c r="GB14" s="1" t="s">
        <v>1469</v>
      </c>
      <c r="GC14" s="1" t="s">
        <v>1469</v>
      </c>
      <c r="GD14" s="1" t="s">
        <v>1469</v>
      </c>
      <c r="GE14" s="1" t="s">
        <v>1469</v>
      </c>
    </row>
    <row r="15" spans="1:187" x14ac:dyDescent="0.35">
      <c r="B15" s="32" t="s">
        <v>1483</v>
      </c>
      <c r="C15" s="32">
        <v>92</v>
      </c>
      <c r="D15" s="33">
        <v>4.0000000000000002E-4</v>
      </c>
      <c r="E15" s="1" t="s">
        <v>415</v>
      </c>
      <c r="N15" s="1" t="s">
        <v>1470</v>
      </c>
      <c r="O15" s="1" t="s">
        <v>5079</v>
      </c>
      <c r="P15" s="1" t="s">
        <v>5079</v>
      </c>
      <c r="Q15" s="1" t="s">
        <v>5079</v>
      </c>
      <c r="R15" s="1" t="s">
        <v>5079</v>
      </c>
      <c r="S15" s="1" t="s">
        <v>5079</v>
      </c>
      <c r="T15" s="1" t="s">
        <v>5079</v>
      </c>
      <c r="U15" s="1" t="s">
        <v>5079</v>
      </c>
      <c r="V15" s="1" t="s">
        <v>5079</v>
      </c>
      <c r="W15" s="1" t="s">
        <v>5079</v>
      </c>
      <c r="X15" s="1" t="s">
        <v>5079</v>
      </c>
      <c r="Y15" s="1" t="s">
        <v>5079</v>
      </c>
      <c r="Z15" s="1" t="s">
        <v>5079</v>
      </c>
      <c r="AA15" s="1" t="s">
        <v>5079</v>
      </c>
      <c r="AB15" s="1" t="s">
        <v>5079</v>
      </c>
      <c r="AC15" s="1" t="s">
        <v>5079</v>
      </c>
      <c r="AD15" s="1" t="s">
        <v>5079</v>
      </c>
      <c r="AE15" s="1" t="s">
        <v>5079</v>
      </c>
      <c r="AF15" s="1" t="s">
        <v>5079</v>
      </c>
      <c r="AG15" s="1" t="s">
        <v>5079</v>
      </c>
      <c r="AH15" s="1" t="s">
        <v>5079</v>
      </c>
      <c r="AI15" s="1" t="s">
        <v>5079</v>
      </c>
      <c r="AJ15" s="1" t="s">
        <v>5079</v>
      </c>
      <c r="AK15" s="1" t="s">
        <v>5079</v>
      </c>
      <c r="AL15" s="1" t="s">
        <v>5079</v>
      </c>
      <c r="AM15" s="1" t="s">
        <v>5079</v>
      </c>
      <c r="AN15" s="1" t="s">
        <v>5079</v>
      </c>
      <c r="AO15" s="1" t="s">
        <v>5079</v>
      </c>
      <c r="AP15" s="1" t="s">
        <v>5079</v>
      </c>
      <c r="AQ15" s="1" t="s">
        <v>5079</v>
      </c>
      <c r="AR15" s="1" t="s">
        <v>5079</v>
      </c>
      <c r="AS15" s="1" t="s">
        <v>5079</v>
      </c>
      <c r="AT15" s="1" t="s">
        <v>5079</v>
      </c>
      <c r="AU15" s="1" t="s">
        <v>5079</v>
      </c>
      <c r="AV15" s="1" t="s">
        <v>5079</v>
      </c>
      <c r="AW15" s="1" t="s">
        <v>5079</v>
      </c>
      <c r="AX15" s="1" t="s">
        <v>5079</v>
      </c>
      <c r="AY15" s="1" t="s">
        <v>5079</v>
      </c>
      <c r="AZ15" s="1" t="s">
        <v>5079</v>
      </c>
      <c r="BA15" s="1" t="s">
        <v>5079</v>
      </c>
      <c r="BB15" s="1" t="s">
        <v>5079</v>
      </c>
      <c r="BC15" s="1" t="s">
        <v>5079</v>
      </c>
      <c r="BD15" s="1" t="s">
        <v>5079</v>
      </c>
      <c r="BE15" s="1" t="s">
        <v>5079</v>
      </c>
      <c r="BF15" s="1" t="s">
        <v>5079</v>
      </c>
      <c r="BG15" s="1" t="s">
        <v>5079</v>
      </c>
      <c r="BH15" s="1" t="s">
        <v>5079</v>
      </c>
      <c r="BI15" s="1" t="s">
        <v>5079</v>
      </c>
      <c r="BJ15" s="1" t="s">
        <v>5079</v>
      </c>
      <c r="BK15" s="1" t="s">
        <v>5079</v>
      </c>
      <c r="BL15" s="1" t="s">
        <v>5079</v>
      </c>
      <c r="BM15" s="1" t="s">
        <v>5079</v>
      </c>
      <c r="BN15" s="1" t="s">
        <v>5079</v>
      </c>
      <c r="BO15" s="1" t="s">
        <v>5079</v>
      </c>
      <c r="BP15" s="1" t="s">
        <v>5079</v>
      </c>
      <c r="BQ15" s="1" t="s">
        <v>5079</v>
      </c>
      <c r="BR15" s="1" t="s">
        <v>5079</v>
      </c>
      <c r="BS15" s="1" t="s">
        <v>5079</v>
      </c>
      <c r="BT15" s="1" t="s">
        <v>5079</v>
      </c>
      <c r="BU15" s="1" t="s">
        <v>5079</v>
      </c>
      <c r="BV15" s="1" t="s">
        <v>5079</v>
      </c>
      <c r="BW15" s="1" t="s">
        <v>5079</v>
      </c>
      <c r="BX15" s="1" t="s">
        <v>5079</v>
      </c>
      <c r="BY15" s="1" t="s">
        <v>5079</v>
      </c>
      <c r="BZ15" s="1" t="s">
        <v>5079</v>
      </c>
      <c r="CA15" s="1" t="s">
        <v>5079</v>
      </c>
      <c r="CB15" s="1" t="s">
        <v>5079</v>
      </c>
      <c r="CC15" s="1" t="s">
        <v>5079</v>
      </c>
      <c r="CD15" s="1" t="s">
        <v>5079</v>
      </c>
      <c r="CE15" s="1" t="s">
        <v>5079</v>
      </c>
      <c r="CF15" s="1" t="s">
        <v>5079</v>
      </c>
      <c r="CG15" s="1" t="s">
        <v>5079</v>
      </c>
      <c r="CH15" s="1" t="s">
        <v>5079</v>
      </c>
      <c r="CI15" s="1" t="s">
        <v>5079</v>
      </c>
      <c r="CJ15" s="1" t="s">
        <v>5079</v>
      </c>
      <c r="CK15" s="1" t="s">
        <v>5079</v>
      </c>
      <c r="CL15" s="1" t="s">
        <v>5079</v>
      </c>
      <c r="CM15" s="1" t="s">
        <v>5079</v>
      </c>
      <c r="CN15" s="1" t="s">
        <v>5079</v>
      </c>
      <c r="CO15" s="1" t="s">
        <v>5079</v>
      </c>
      <c r="CP15" s="1" t="s">
        <v>5079</v>
      </c>
      <c r="CQ15" s="1" t="s">
        <v>5079</v>
      </c>
      <c r="CR15" s="1" t="s">
        <v>5079</v>
      </c>
      <c r="CS15" s="1" t="s">
        <v>5079</v>
      </c>
      <c r="CT15" s="1" t="s">
        <v>5079</v>
      </c>
      <c r="CU15" s="1" t="s">
        <v>5079</v>
      </c>
      <c r="CV15" s="1" t="s">
        <v>5079</v>
      </c>
      <c r="CW15" s="1" t="s">
        <v>5079</v>
      </c>
      <c r="CX15" s="1" t="s">
        <v>5079</v>
      </c>
      <c r="CY15" s="1" t="s">
        <v>5079</v>
      </c>
      <c r="CZ15" s="1" t="s">
        <v>5079</v>
      </c>
      <c r="DA15" s="1" t="s">
        <v>5079</v>
      </c>
      <c r="DB15" s="1" t="s">
        <v>5079</v>
      </c>
      <c r="DC15" s="1" t="s">
        <v>5079</v>
      </c>
      <c r="DD15" s="1" t="s">
        <v>5079</v>
      </c>
      <c r="DE15" s="1" t="s">
        <v>5079</v>
      </c>
      <c r="DF15" s="1" t="s">
        <v>5079</v>
      </c>
      <c r="DG15" s="1" t="s">
        <v>5079</v>
      </c>
      <c r="DH15" s="1" t="s">
        <v>5079</v>
      </c>
      <c r="DI15" s="1" t="s">
        <v>5079</v>
      </c>
      <c r="DJ15" s="1" t="s">
        <v>5079</v>
      </c>
      <c r="DK15" s="1" t="s">
        <v>5079</v>
      </c>
      <c r="DL15" s="1" t="s">
        <v>5079</v>
      </c>
      <c r="DM15" s="1" t="s">
        <v>5079</v>
      </c>
      <c r="DN15" s="1" t="s">
        <v>5079</v>
      </c>
      <c r="DO15" s="1" t="s">
        <v>5079</v>
      </c>
      <c r="DP15" s="1" t="s">
        <v>5079</v>
      </c>
      <c r="DQ15" s="1" t="s">
        <v>5079</v>
      </c>
      <c r="DR15" s="1" t="s">
        <v>5079</v>
      </c>
      <c r="DS15" s="1" t="s">
        <v>5079</v>
      </c>
      <c r="DT15" s="1" t="s">
        <v>5079</v>
      </c>
      <c r="DU15" s="1" t="s">
        <v>5079</v>
      </c>
      <c r="DV15" s="1" t="s">
        <v>5079</v>
      </c>
      <c r="DW15" s="1" t="s">
        <v>5079</v>
      </c>
      <c r="DX15" s="1" t="s">
        <v>5079</v>
      </c>
      <c r="DY15" s="1" t="s">
        <v>5079</v>
      </c>
      <c r="DZ15" s="1" t="s">
        <v>5079</v>
      </c>
      <c r="EA15" s="1" t="s">
        <v>5079</v>
      </c>
      <c r="EB15" s="1" t="s">
        <v>5079</v>
      </c>
      <c r="EC15" s="1" t="s">
        <v>5079</v>
      </c>
      <c r="ED15" s="1" t="s">
        <v>5079</v>
      </c>
      <c r="EE15" s="1" t="s">
        <v>5079</v>
      </c>
      <c r="EF15" s="1" t="s">
        <v>5079</v>
      </c>
      <c r="EG15" s="1" t="s">
        <v>5079</v>
      </c>
      <c r="EH15" s="1" t="s">
        <v>5079</v>
      </c>
      <c r="EI15" s="1" t="s">
        <v>5079</v>
      </c>
      <c r="EJ15" s="1" t="s">
        <v>5079</v>
      </c>
      <c r="EK15" s="1" t="s">
        <v>5079</v>
      </c>
      <c r="EL15" s="1" t="s">
        <v>5079</v>
      </c>
      <c r="EM15" s="1" t="s">
        <v>5079</v>
      </c>
      <c r="EN15" s="1" t="s">
        <v>5079</v>
      </c>
      <c r="EO15" s="1" t="s">
        <v>5079</v>
      </c>
      <c r="EP15" s="1" t="s">
        <v>5079</v>
      </c>
      <c r="EQ15" s="1" t="s">
        <v>5079</v>
      </c>
      <c r="ER15" s="1" t="s">
        <v>5079</v>
      </c>
      <c r="ES15" s="1" t="s">
        <v>5079</v>
      </c>
      <c r="ET15" s="1" t="s">
        <v>5079</v>
      </c>
      <c r="EU15" s="1" t="s">
        <v>5079</v>
      </c>
      <c r="EV15" s="1" t="s">
        <v>5079</v>
      </c>
      <c r="EW15" s="1" t="s">
        <v>5079</v>
      </c>
      <c r="EX15" s="1" t="s">
        <v>5079</v>
      </c>
      <c r="EY15" s="1" t="s">
        <v>5079</v>
      </c>
      <c r="EZ15" s="1" t="s">
        <v>5079</v>
      </c>
      <c r="FA15" s="1" t="s">
        <v>5079</v>
      </c>
      <c r="FB15" s="1" t="s">
        <v>5079</v>
      </c>
      <c r="FC15" s="1" t="s">
        <v>5079</v>
      </c>
      <c r="FD15" s="1" t="s">
        <v>5079</v>
      </c>
      <c r="FE15" s="1" t="s">
        <v>5079</v>
      </c>
      <c r="FF15" s="1" t="s">
        <v>5079</v>
      </c>
      <c r="FG15" s="1" t="s">
        <v>5079</v>
      </c>
      <c r="FH15" s="1" t="s">
        <v>5079</v>
      </c>
      <c r="FI15" s="1" t="s">
        <v>5079</v>
      </c>
      <c r="FJ15" s="1" t="s">
        <v>5079</v>
      </c>
      <c r="FK15" s="1" t="s">
        <v>5079</v>
      </c>
      <c r="FL15" s="1" t="s">
        <v>5079</v>
      </c>
      <c r="FM15" s="1" t="s">
        <v>5079</v>
      </c>
      <c r="FN15" s="1" t="s">
        <v>5079</v>
      </c>
      <c r="FO15" s="1" t="s">
        <v>5079</v>
      </c>
      <c r="FP15" s="1" t="s">
        <v>5079</v>
      </c>
      <c r="FQ15" s="1" t="s">
        <v>5079</v>
      </c>
      <c r="FR15" s="1" t="s">
        <v>5079</v>
      </c>
      <c r="FS15" s="1" t="s">
        <v>5079</v>
      </c>
      <c r="FT15" s="1" t="s">
        <v>5079</v>
      </c>
      <c r="FU15" s="1" t="s">
        <v>5079</v>
      </c>
      <c r="FV15" s="1" t="s">
        <v>5079</v>
      </c>
      <c r="FW15" s="1" t="s">
        <v>5079</v>
      </c>
      <c r="FX15" s="1" t="s">
        <v>5079</v>
      </c>
      <c r="FY15" s="1" t="s">
        <v>5079</v>
      </c>
      <c r="FZ15" s="1" t="s">
        <v>5079</v>
      </c>
      <c r="GA15" s="1" t="s">
        <v>5079</v>
      </c>
      <c r="GB15" s="1" t="s">
        <v>5079</v>
      </c>
      <c r="GC15" s="1" t="s">
        <v>5079</v>
      </c>
      <c r="GD15" s="1" t="s">
        <v>5079</v>
      </c>
      <c r="GE15" s="1" t="s">
        <v>5079</v>
      </c>
    </row>
    <row r="16" spans="1:187" x14ac:dyDescent="0.35">
      <c r="B16" s="32" t="s">
        <v>1476</v>
      </c>
      <c r="C16" s="32">
        <v>102</v>
      </c>
      <c r="D16" s="33">
        <v>4.0000000000000002E-4</v>
      </c>
      <c r="E16" s="1" t="s">
        <v>415</v>
      </c>
      <c r="N16" s="1" t="s">
        <v>1472</v>
      </c>
      <c r="O16" s="1" t="s">
        <v>5080</v>
      </c>
      <c r="P16" s="1" t="s">
        <v>5080</v>
      </c>
      <c r="Q16" s="1" t="s">
        <v>5080</v>
      </c>
      <c r="R16" s="1" t="s">
        <v>5080</v>
      </c>
      <c r="S16" s="1" t="s">
        <v>5080</v>
      </c>
      <c r="T16" s="1" t="s">
        <v>5080</v>
      </c>
      <c r="U16" s="1" t="s">
        <v>5080</v>
      </c>
      <c r="V16" s="1" t="s">
        <v>5080</v>
      </c>
      <c r="W16" s="1" t="s">
        <v>5080</v>
      </c>
      <c r="X16" s="1" t="s">
        <v>5080</v>
      </c>
      <c r="Y16" s="1" t="s">
        <v>5080</v>
      </c>
      <c r="Z16" s="1" t="s">
        <v>5080</v>
      </c>
      <c r="AA16" s="1" t="s">
        <v>5080</v>
      </c>
      <c r="AB16" s="1" t="s">
        <v>5080</v>
      </c>
      <c r="AC16" s="1" t="s">
        <v>5080</v>
      </c>
      <c r="AD16" s="1" t="s">
        <v>5080</v>
      </c>
      <c r="AE16" s="1" t="s">
        <v>5080</v>
      </c>
      <c r="AF16" s="1" t="s">
        <v>5080</v>
      </c>
      <c r="AG16" s="1" t="s">
        <v>5080</v>
      </c>
      <c r="AH16" s="1" t="s">
        <v>5080</v>
      </c>
      <c r="AI16" s="1" t="s">
        <v>5080</v>
      </c>
      <c r="AJ16" s="1" t="s">
        <v>5080</v>
      </c>
      <c r="AK16" s="1" t="s">
        <v>5080</v>
      </c>
      <c r="AL16" s="1" t="s">
        <v>5080</v>
      </c>
      <c r="AM16" s="1" t="s">
        <v>5080</v>
      </c>
      <c r="AN16" s="1" t="s">
        <v>5080</v>
      </c>
      <c r="AO16" s="1" t="s">
        <v>5080</v>
      </c>
      <c r="AP16" s="1" t="s">
        <v>5080</v>
      </c>
      <c r="AQ16" s="1" t="s">
        <v>5080</v>
      </c>
      <c r="AR16" s="1" t="s">
        <v>5080</v>
      </c>
      <c r="AS16" s="1" t="s">
        <v>5080</v>
      </c>
      <c r="AT16" s="1" t="s">
        <v>5080</v>
      </c>
      <c r="AU16" s="1" t="s">
        <v>5080</v>
      </c>
      <c r="AV16" s="1" t="s">
        <v>5080</v>
      </c>
      <c r="AW16" s="1" t="s">
        <v>5080</v>
      </c>
      <c r="AX16" s="1" t="s">
        <v>5080</v>
      </c>
      <c r="AY16" s="1" t="s">
        <v>5080</v>
      </c>
      <c r="AZ16" s="1" t="s">
        <v>5080</v>
      </c>
      <c r="BA16" s="1" t="s">
        <v>5080</v>
      </c>
      <c r="BB16" s="1" t="s">
        <v>5080</v>
      </c>
      <c r="BC16" s="1" t="s">
        <v>5080</v>
      </c>
      <c r="BD16" s="1" t="s">
        <v>5080</v>
      </c>
      <c r="BE16" s="1" t="s">
        <v>5080</v>
      </c>
      <c r="BF16" s="1" t="s">
        <v>5080</v>
      </c>
      <c r="BG16" s="1" t="s">
        <v>5080</v>
      </c>
      <c r="BH16" s="1" t="s">
        <v>5080</v>
      </c>
      <c r="BI16" s="1" t="s">
        <v>5080</v>
      </c>
      <c r="BJ16" s="1" t="s">
        <v>5080</v>
      </c>
      <c r="BK16" s="1" t="s">
        <v>5080</v>
      </c>
      <c r="BL16" s="1" t="s">
        <v>5080</v>
      </c>
      <c r="BM16" s="1" t="s">
        <v>5080</v>
      </c>
      <c r="BN16" s="1" t="s">
        <v>5080</v>
      </c>
      <c r="BO16" s="1" t="s">
        <v>5080</v>
      </c>
      <c r="BP16" s="1" t="s">
        <v>5080</v>
      </c>
      <c r="BQ16" s="1" t="s">
        <v>5080</v>
      </c>
      <c r="BR16" s="1" t="s">
        <v>5080</v>
      </c>
      <c r="BS16" s="1" t="s">
        <v>5080</v>
      </c>
      <c r="BT16" s="1" t="s">
        <v>5080</v>
      </c>
      <c r="BU16" s="1" t="s">
        <v>5080</v>
      </c>
      <c r="BV16" s="1" t="s">
        <v>5080</v>
      </c>
      <c r="BW16" s="1" t="s">
        <v>5080</v>
      </c>
      <c r="BX16" s="1" t="s">
        <v>5080</v>
      </c>
      <c r="BY16" s="1" t="s">
        <v>5080</v>
      </c>
      <c r="BZ16" s="1" t="s">
        <v>5080</v>
      </c>
      <c r="CA16" s="1" t="s">
        <v>5080</v>
      </c>
      <c r="CB16" s="1" t="s">
        <v>5080</v>
      </c>
      <c r="CC16" s="1" t="s">
        <v>5080</v>
      </c>
      <c r="CD16" s="1" t="s">
        <v>5080</v>
      </c>
      <c r="CE16" s="1" t="s">
        <v>5080</v>
      </c>
      <c r="CF16" s="1" t="s">
        <v>5080</v>
      </c>
      <c r="CG16" s="1" t="s">
        <v>5080</v>
      </c>
      <c r="CH16" s="1" t="s">
        <v>5080</v>
      </c>
      <c r="CI16" s="1" t="s">
        <v>5080</v>
      </c>
      <c r="CJ16" s="1" t="s">
        <v>5080</v>
      </c>
      <c r="CK16" s="1" t="s">
        <v>5080</v>
      </c>
      <c r="CL16" s="1" t="s">
        <v>5080</v>
      </c>
      <c r="CM16" s="1" t="s">
        <v>5080</v>
      </c>
      <c r="CN16" s="1" t="s">
        <v>5080</v>
      </c>
      <c r="CO16" s="1" t="s">
        <v>5080</v>
      </c>
      <c r="CP16" s="1" t="s">
        <v>5080</v>
      </c>
      <c r="CQ16" s="1" t="s">
        <v>5080</v>
      </c>
      <c r="CR16" s="1" t="s">
        <v>5080</v>
      </c>
      <c r="CS16" s="1" t="s">
        <v>5080</v>
      </c>
      <c r="CT16" s="1" t="s">
        <v>5080</v>
      </c>
      <c r="CU16" s="1" t="s">
        <v>5080</v>
      </c>
      <c r="CV16" s="1" t="s">
        <v>5080</v>
      </c>
      <c r="CW16" s="1" t="s">
        <v>5080</v>
      </c>
      <c r="CX16" s="1" t="s">
        <v>5080</v>
      </c>
      <c r="CY16" s="1" t="s">
        <v>5080</v>
      </c>
      <c r="CZ16" s="1" t="s">
        <v>5080</v>
      </c>
      <c r="DA16" s="1" t="s">
        <v>5080</v>
      </c>
      <c r="DB16" s="1" t="s">
        <v>5080</v>
      </c>
      <c r="DC16" s="1" t="s">
        <v>5080</v>
      </c>
      <c r="DD16" s="1" t="s">
        <v>5080</v>
      </c>
      <c r="DE16" s="1" t="s">
        <v>5080</v>
      </c>
      <c r="DF16" s="1" t="s">
        <v>5080</v>
      </c>
      <c r="DG16" s="1" t="s">
        <v>5080</v>
      </c>
      <c r="DH16" s="1" t="s">
        <v>5080</v>
      </c>
      <c r="DI16" s="1" t="s">
        <v>5080</v>
      </c>
      <c r="DJ16" s="1" t="s">
        <v>5080</v>
      </c>
      <c r="DK16" s="1" t="s">
        <v>5080</v>
      </c>
      <c r="DL16" s="1" t="s">
        <v>5080</v>
      </c>
      <c r="DM16" s="1" t="s">
        <v>5080</v>
      </c>
      <c r="DN16" s="1" t="s">
        <v>5080</v>
      </c>
      <c r="DO16" s="1" t="s">
        <v>5080</v>
      </c>
      <c r="DP16" s="1" t="s">
        <v>5080</v>
      </c>
      <c r="DQ16" s="1" t="s">
        <v>5080</v>
      </c>
      <c r="DR16" s="1" t="s">
        <v>5080</v>
      </c>
      <c r="DS16" s="1" t="s">
        <v>5080</v>
      </c>
      <c r="DT16" s="1" t="s">
        <v>5080</v>
      </c>
      <c r="DU16" s="1" t="s">
        <v>5080</v>
      </c>
      <c r="DV16" s="1" t="s">
        <v>5080</v>
      </c>
      <c r="DW16" s="1" t="s">
        <v>5080</v>
      </c>
      <c r="DX16" s="1" t="s">
        <v>5080</v>
      </c>
      <c r="DY16" s="1" t="s">
        <v>5080</v>
      </c>
      <c r="DZ16" s="1" t="s">
        <v>5080</v>
      </c>
      <c r="EA16" s="1" t="s">
        <v>5080</v>
      </c>
      <c r="EB16" s="1" t="s">
        <v>5080</v>
      </c>
      <c r="EC16" s="1" t="s">
        <v>5080</v>
      </c>
      <c r="ED16" s="1" t="s">
        <v>5080</v>
      </c>
      <c r="EE16" s="1" t="s">
        <v>5080</v>
      </c>
      <c r="EF16" s="1" t="s">
        <v>5080</v>
      </c>
      <c r="EG16" s="1" t="s">
        <v>5080</v>
      </c>
      <c r="EH16" s="1" t="s">
        <v>5080</v>
      </c>
      <c r="EI16" s="1" t="s">
        <v>5080</v>
      </c>
      <c r="EJ16" s="1" t="s">
        <v>5080</v>
      </c>
      <c r="EK16" s="1" t="s">
        <v>5080</v>
      </c>
      <c r="EL16" s="1" t="s">
        <v>5080</v>
      </c>
      <c r="EM16" s="1" t="s">
        <v>5080</v>
      </c>
      <c r="EN16" s="1" t="s">
        <v>5080</v>
      </c>
      <c r="EO16" s="1" t="s">
        <v>5080</v>
      </c>
      <c r="EP16" s="1" t="s">
        <v>5080</v>
      </c>
      <c r="EQ16" s="1" t="s">
        <v>5080</v>
      </c>
      <c r="ER16" s="1" t="s">
        <v>5080</v>
      </c>
      <c r="ES16" s="1" t="s">
        <v>5080</v>
      </c>
      <c r="ET16" s="1" t="s">
        <v>5080</v>
      </c>
      <c r="EU16" s="1" t="s">
        <v>5080</v>
      </c>
      <c r="EV16" s="1" t="s">
        <v>5080</v>
      </c>
      <c r="EW16" s="1" t="s">
        <v>5080</v>
      </c>
      <c r="EX16" s="1" t="s">
        <v>5080</v>
      </c>
      <c r="EY16" s="1" t="s">
        <v>5080</v>
      </c>
      <c r="EZ16" s="1" t="s">
        <v>5080</v>
      </c>
      <c r="FA16" s="1" t="s">
        <v>5080</v>
      </c>
      <c r="FB16" s="1" t="s">
        <v>5080</v>
      </c>
      <c r="FC16" s="1" t="s">
        <v>5080</v>
      </c>
      <c r="FD16" s="1" t="s">
        <v>5080</v>
      </c>
      <c r="FE16" s="1" t="s">
        <v>5080</v>
      </c>
      <c r="FF16" s="1" t="s">
        <v>5080</v>
      </c>
      <c r="FG16" s="1" t="s">
        <v>5080</v>
      </c>
      <c r="FH16" s="1" t="s">
        <v>5080</v>
      </c>
      <c r="FI16" s="1" t="s">
        <v>5080</v>
      </c>
      <c r="FJ16" s="1" t="s">
        <v>5080</v>
      </c>
      <c r="FK16" s="1" t="s">
        <v>5080</v>
      </c>
      <c r="FL16" s="1" t="s">
        <v>5080</v>
      </c>
      <c r="FM16" s="1" t="s">
        <v>5080</v>
      </c>
      <c r="FN16" s="1" t="s">
        <v>5080</v>
      </c>
      <c r="FO16" s="1" t="s">
        <v>5080</v>
      </c>
      <c r="FP16" s="1" t="s">
        <v>5080</v>
      </c>
      <c r="FQ16" s="1" t="s">
        <v>5080</v>
      </c>
      <c r="FR16" s="1" t="s">
        <v>5080</v>
      </c>
      <c r="FS16" s="1" t="s">
        <v>5080</v>
      </c>
      <c r="FT16" s="1" t="s">
        <v>5080</v>
      </c>
      <c r="FU16" s="1" t="s">
        <v>5080</v>
      </c>
      <c r="FV16" s="1" t="s">
        <v>5080</v>
      </c>
      <c r="FW16" s="1" t="s">
        <v>5080</v>
      </c>
      <c r="FX16" s="1" t="s">
        <v>5080</v>
      </c>
      <c r="FY16" s="1" t="s">
        <v>5080</v>
      </c>
      <c r="FZ16" s="1" t="s">
        <v>5080</v>
      </c>
      <c r="GA16" s="1" t="s">
        <v>5080</v>
      </c>
      <c r="GB16" s="1" t="s">
        <v>5080</v>
      </c>
      <c r="GC16" s="1" t="s">
        <v>5080</v>
      </c>
      <c r="GD16" s="1" t="s">
        <v>5080</v>
      </c>
      <c r="GE16" s="1" t="s">
        <v>5080</v>
      </c>
    </row>
    <row r="17" spans="2:187" x14ac:dyDescent="0.35">
      <c r="B17" s="32" t="s">
        <v>1484</v>
      </c>
      <c r="C17" s="32">
        <v>10</v>
      </c>
      <c r="D17" s="33">
        <v>0</v>
      </c>
      <c r="E17" s="1" t="s">
        <v>415</v>
      </c>
      <c r="N17" s="1" t="s">
        <v>1475</v>
      </c>
      <c r="O17" s="1">
        <v>892</v>
      </c>
      <c r="P17" s="1">
        <v>958</v>
      </c>
      <c r="Q17" s="1">
        <v>1095</v>
      </c>
      <c r="R17" s="1">
        <v>1219</v>
      </c>
      <c r="S17" s="1">
        <v>1228</v>
      </c>
      <c r="T17" s="1">
        <v>1229</v>
      </c>
      <c r="U17" s="1">
        <v>1239</v>
      </c>
      <c r="V17" s="1">
        <v>1262</v>
      </c>
      <c r="W17" s="1">
        <v>1272</v>
      </c>
      <c r="X17" s="1">
        <v>1278</v>
      </c>
      <c r="Y17" s="1">
        <v>1293</v>
      </c>
      <c r="Z17" s="1">
        <v>1304</v>
      </c>
      <c r="AA17" s="1">
        <v>1307</v>
      </c>
      <c r="AB17" s="1">
        <v>1310</v>
      </c>
      <c r="AC17" s="1">
        <v>1312</v>
      </c>
      <c r="AD17" s="1">
        <v>1313</v>
      </c>
      <c r="AE17" s="1">
        <v>1315</v>
      </c>
      <c r="AF17" s="1">
        <v>1317</v>
      </c>
      <c r="AG17" s="1">
        <v>1320</v>
      </c>
      <c r="AH17" s="1">
        <v>1322</v>
      </c>
      <c r="AI17" s="1">
        <v>1323</v>
      </c>
      <c r="AJ17" s="1">
        <v>1323</v>
      </c>
      <c r="AK17" s="1">
        <v>1325</v>
      </c>
      <c r="AL17" s="1">
        <v>1328</v>
      </c>
      <c r="AM17" s="1">
        <v>1328</v>
      </c>
      <c r="AN17" s="1">
        <v>1329</v>
      </c>
      <c r="AO17" s="1">
        <v>1330</v>
      </c>
      <c r="AP17" s="1">
        <v>1330</v>
      </c>
      <c r="AQ17" s="1">
        <v>1331</v>
      </c>
      <c r="AR17" s="1">
        <v>1333</v>
      </c>
      <c r="AS17" s="1">
        <v>1335</v>
      </c>
      <c r="AT17" s="1">
        <v>1336</v>
      </c>
      <c r="AU17" s="1">
        <v>1336</v>
      </c>
      <c r="AV17" s="1">
        <v>1338</v>
      </c>
      <c r="AW17" s="1">
        <v>1338</v>
      </c>
      <c r="AX17" s="1">
        <v>1338</v>
      </c>
      <c r="AY17" s="1">
        <v>1338</v>
      </c>
      <c r="AZ17" s="1">
        <v>1338</v>
      </c>
      <c r="BA17" s="1">
        <v>1340</v>
      </c>
      <c r="BB17" s="1">
        <v>1341</v>
      </c>
      <c r="BC17" s="1">
        <v>1341</v>
      </c>
      <c r="BD17" s="1">
        <v>1341</v>
      </c>
      <c r="BE17" s="1">
        <v>1341</v>
      </c>
      <c r="BF17" s="1">
        <v>1341</v>
      </c>
      <c r="BG17" s="1">
        <v>1342</v>
      </c>
      <c r="BH17" s="1">
        <v>1342</v>
      </c>
      <c r="BI17" s="1">
        <v>1343</v>
      </c>
      <c r="BJ17" s="1">
        <v>1343</v>
      </c>
      <c r="BK17" s="1">
        <v>1344</v>
      </c>
      <c r="BL17" s="1">
        <v>1344</v>
      </c>
      <c r="BM17" s="1">
        <v>1344</v>
      </c>
      <c r="BN17" s="1">
        <v>1345</v>
      </c>
      <c r="BO17" s="1">
        <v>1345</v>
      </c>
      <c r="BP17" s="1">
        <v>1346</v>
      </c>
      <c r="BQ17" s="1">
        <v>1346</v>
      </c>
      <c r="BR17" s="1">
        <v>1348</v>
      </c>
      <c r="BS17" s="1">
        <v>1349</v>
      </c>
      <c r="BT17" s="1">
        <v>1349</v>
      </c>
      <c r="BU17" s="1">
        <v>1349</v>
      </c>
      <c r="BV17" s="1">
        <v>1350</v>
      </c>
      <c r="BW17" s="1">
        <v>1350</v>
      </c>
      <c r="BX17" s="1">
        <v>1350</v>
      </c>
      <c r="BY17" s="1">
        <v>1350</v>
      </c>
      <c r="BZ17" s="1">
        <v>1350</v>
      </c>
      <c r="CA17" s="1">
        <v>1351</v>
      </c>
      <c r="CB17" s="1">
        <v>1351</v>
      </c>
      <c r="CC17" s="1">
        <v>1351</v>
      </c>
      <c r="CD17" s="1">
        <v>1352</v>
      </c>
      <c r="CE17" s="1">
        <v>1352</v>
      </c>
      <c r="CF17" s="1">
        <v>1352</v>
      </c>
      <c r="CG17" s="1">
        <v>1352</v>
      </c>
      <c r="CH17" s="1">
        <v>1352</v>
      </c>
      <c r="CI17" s="1">
        <v>1352</v>
      </c>
      <c r="CJ17" s="1">
        <v>1352</v>
      </c>
      <c r="CK17" s="1">
        <v>1352</v>
      </c>
      <c r="CL17" s="1">
        <v>1353</v>
      </c>
      <c r="CM17" s="1">
        <v>1353</v>
      </c>
      <c r="CN17" s="1">
        <v>1353</v>
      </c>
      <c r="CO17" s="1">
        <v>1353</v>
      </c>
      <c r="CP17" s="1">
        <v>1354</v>
      </c>
      <c r="CQ17" s="1">
        <v>1354</v>
      </c>
      <c r="CR17" s="1">
        <v>1354</v>
      </c>
      <c r="CS17" s="1">
        <v>1354</v>
      </c>
      <c r="CT17" s="1">
        <v>1355</v>
      </c>
      <c r="CU17" s="1">
        <v>1356</v>
      </c>
      <c r="CV17" s="1">
        <v>1356</v>
      </c>
      <c r="CW17" s="1">
        <v>1356</v>
      </c>
      <c r="CX17" s="1">
        <v>1356</v>
      </c>
      <c r="CY17" s="1">
        <v>1357</v>
      </c>
      <c r="CZ17" s="1">
        <v>1358</v>
      </c>
      <c r="DA17" s="1">
        <v>1358</v>
      </c>
      <c r="DB17" s="1">
        <v>1358</v>
      </c>
      <c r="DC17" s="1">
        <v>1358</v>
      </c>
      <c r="DD17" s="1">
        <v>1358</v>
      </c>
      <c r="DE17" s="1">
        <v>1359</v>
      </c>
      <c r="DF17" s="1">
        <v>1359</v>
      </c>
      <c r="DG17" s="1">
        <v>1360</v>
      </c>
      <c r="DH17" s="1">
        <v>1360</v>
      </c>
      <c r="DI17" s="1">
        <v>1360</v>
      </c>
      <c r="DJ17" s="1">
        <v>1360</v>
      </c>
      <c r="DK17" s="1">
        <v>1361</v>
      </c>
      <c r="DL17" s="1">
        <v>1361</v>
      </c>
      <c r="DM17" s="1">
        <v>1361</v>
      </c>
      <c r="DN17" s="1">
        <v>1361</v>
      </c>
      <c r="DO17" s="1">
        <v>1361</v>
      </c>
      <c r="DP17" s="1">
        <v>1362</v>
      </c>
      <c r="DQ17" s="1">
        <v>1362</v>
      </c>
      <c r="DR17" s="1">
        <v>1363</v>
      </c>
      <c r="DS17" s="1">
        <v>1363</v>
      </c>
      <c r="DT17" s="1">
        <v>1363</v>
      </c>
      <c r="DU17" s="1">
        <v>1363</v>
      </c>
      <c r="DV17" s="1">
        <v>1363</v>
      </c>
      <c r="DW17" s="1">
        <v>1365</v>
      </c>
      <c r="DX17" s="1">
        <v>1365</v>
      </c>
      <c r="DY17" s="1">
        <v>1366</v>
      </c>
      <c r="DZ17" s="1">
        <v>1366</v>
      </c>
      <c r="EA17" s="1">
        <v>1367</v>
      </c>
      <c r="EB17" s="1">
        <v>1367</v>
      </c>
      <c r="EC17" s="1">
        <v>1368</v>
      </c>
      <c r="ED17" s="1">
        <v>1368</v>
      </c>
      <c r="EE17" s="1">
        <v>1368</v>
      </c>
      <c r="EF17" s="1">
        <v>1369</v>
      </c>
      <c r="EG17" s="1">
        <v>1369</v>
      </c>
      <c r="EH17" s="1">
        <v>1371</v>
      </c>
      <c r="EI17" s="1">
        <v>1371</v>
      </c>
      <c r="EJ17" s="1">
        <v>1371</v>
      </c>
      <c r="EK17" s="1">
        <v>1372</v>
      </c>
      <c r="EL17" s="1">
        <v>1372</v>
      </c>
      <c r="EM17" s="1">
        <v>1372</v>
      </c>
      <c r="EN17" s="1">
        <v>1372</v>
      </c>
      <c r="EO17" s="1">
        <v>1372</v>
      </c>
      <c r="EP17" s="1">
        <v>1373</v>
      </c>
      <c r="EQ17" s="1">
        <v>1374</v>
      </c>
      <c r="ER17" s="1">
        <v>1374</v>
      </c>
      <c r="ES17" s="1">
        <v>1374</v>
      </c>
      <c r="ET17" s="1">
        <v>1374</v>
      </c>
      <c r="EU17" s="1">
        <v>1374</v>
      </c>
      <c r="EV17" s="1">
        <v>1374</v>
      </c>
      <c r="EW17" s="1">
        <v>1375</v>
      </c>
      <c r="EX17" s="1">
        <v>1375</v>
      </c>
      <c r="EY17" s="1">
        <v>1375</v>
      </c>
      <c r="EZ17" s="1">
        <v>1375</v>
      </c>
      <c r="FA17" s="1">
        <v>1375</v>
      </c>
      <c r="FB17" s="1">
        <v>1376</v>
      </c>
      <c r="FC17" s="1">
        <v>1376</v>
      </c>
      <c r="FD17" s="1">
        <v>1377</v>
      </c>
      <c r="FE17" s="1">
        <v>1377</v>
      </c>
      <c r="FF17" s="1">
        <v>1378</v>
      </c>
      <c r="FG17" s="1">
        <v>1379</v>
      </c>
      <c r="FH17" s="1">
        <v>1379</v>
      </c>
      <c r="FI17" s="1">
        <v>1379</v>
      </c>
      <c r="FJ17" s="1">
        <v>1381</v>
      </c>
      <c r="FK17" s="1">
        <v>1381</v>
      </c>
      <c r="FL17" s="1">
        <v>1382</v>
      </c>
      <c r="FM17" s="1">
        <v>1383</v>
      </c>
      <c r="FN17" s="1">
        <v>1385</v>
      </c>
      <c r="FO17" s="1">
        <v>1385</v>
      </c>
      <c r="FP17" s="1">
        <v>1386</v>
      </c>
      <c r="FQ17" s="1">
        <v>1386</v>
      </c>
      <c r="FR17" s="1">
        <v>1386</v>
      </c>
      <c r="FS17" s="1">
        <v>1387</v>
      </c>
      <c r="FT17" s="1">
        <v>1387</v>
      </c>
      <c r="FU17" s="1">
        <v>1388</v>
      </c>
      <c r="FV17" s="1">
        <v>1389</v>
      </c>
      <c r="FW17" s="1">
        <v>1389</v>
      </c>
      <c r="FX17" s="1">
        <v>1390</v>
      </c>
      <c r="FY17" s="1">
        <v>1392</v>
      </c>
      <c r="FZ17" s="1">
        <v>1394</v>
      </c>
      <c r="GA17" s="1">
        <v>1395</v>
      </c>
      <c r="GB17" s="1">
        <v>1398</v>
      </c>
      <c r="GC17" s="1">
        <v>1401</v>
      </c>
      <c r="GD17" s="1">
        <v>1406</v>
      </c>
      <c r="GE17" s="1">
        <v>1410</v>
      </c>
    </row>
    <row r="18" spans="2:187" x14ac:dyDescent="0.35">
      <c r="B18" s="32" t="s">
        <v>2633</v>
      </c>
      <c r="C18" s="32">
        <v>10</v>
      </c>
      <c r="D18" s="33">
        <v>0</v>
      </c>
      <c r="E18" s="1" t="s">
        <v>415</v>
      </c>
      <c r="N18" s="1" t="s">
        <v>1477</v>
      </c>
      <c r="O18" s="1">
        <v>1493</v>
      </c>
      <c r="P18" s="1">
        <v>1493</v>
      </c>
      <c r="Q18" s="1">
        <v>1493</v>
      </c>
      <c r="R18" s="1">
        <v>1493</v>
      </c>
      <c r="S18" s="1">
        <v>1493</v>
      </c>
      <c r="T18" s="1">
        <v>1493</v>
      </c>
      <c r="U18" s="1">
        <v>1493</v>
      </c>
      <c r="V18" s="1">
        <v>1493</v>
      </c>
      <c r="W18" s="1">
        <v>1493</v>
      </c>
      <c r="X18" s="1">
        <v>1493</v>
      </c>
      <c r="Y18" s="1">
        <v>1493</v>
      </c>
      <c r="Z18" s="1">
        <v>1493</v>
      </c>
      <c r="AA18" s="1">
        <v>1493</v>
      </c>
      <c r="AB18" s="1">
        <v>1493</v>
      </c>
      <c r="AC18" s="1">
        <v>1493</v>
      </c>
      <c r="AD18" s="1">
        <v>1493</v>
      </c>
      <c r="AE18" s="1">
        <v>1493</v>
      </c>
      <c r="AF18" s="1">
        <v>1493</v>
      </c>
      <c r="AG18" s="1">
        <v>1493</v>
      </c>
      <c r="AH18" s="1">
        <v>1493</v>
      </c>
      <c r="AI18" s="1">
        <v>1493</v>
      </c>
      <c r="AJ18" s="1">
        <v>1493</v>
      </c>
      <c r="AK18" s="1">
        <v>1493</v>
      </c>
      <c r="AL18" s="1">
        <v>1493</v>
      </c>
      <c r="AM18" s="1">
        <v>1493</v>
      </c>
      <c r="AN18" s="1">
        <v>1493</v>
      </c>
      <c r="AO18" s="1">
        <v>1493</v>
      </c>
      <c r="AP18" s="1">
        <v>1493</v>
      </c>
      <c r="AQ18" s="1">
        <v>1493</v>
      </c>
      <c r="AR18" s="1">
        <v>1493</v>
      </c>
      <c r="AS18" s="1">
        <v>1493</v>
      </c>
      <c r="AT18" s="1">
        <v>1493</v>
      </c>
      <c r="AU18" s="1">
        <v>1493</v>
      </c>
      <c r="AV18" s="1">
        <v>1493</v>
      </c>
      <c r="AW18" s="1">
        <v>1493</v>
      </c>
      <c r="AX18" s="1">
        <v>1493</v>
      </c>
      <c r="AY18" s="1">
        <v>1493</v>
      </c>
      <c r="AZ18" s="1">
        <v>1493</v>
      </c>
      <c r="BA18" s="1">
        <v>1493</v>
      </c>
      <c r="BB18" s="1">
        <v>1493</v>
      </c>
      <c r="BC18" s="1">
        <v>1493</v>
      </c>
      <c r="BD18" s="1">
        <v>1493</v>
      </c>
      <c r="BE18" s="1">
        <v>1493</v>
      </c>
      <c r="BF18" s="1">
        <v>1493</v>
      </c>
      <c r="BG18" s="1">
        <v>1493</v>
      </c>
      <c r="BH18" s="1">
        <v>1493</v>
      </c>
      <c r="BI18" s="1">
        <v>1493</v>
      </c>
      <c r="BJ18" s="1">
        <v>1493</v>
      </c>
      <c r="BK18" s="1">
        <v>1493</v>
      </c>
      <c r="BL18" s="1">
        <v>1493</v>
      </c>
      <c r="BM18" s="1">
        <v>1493</v>
      </c>
      <c r="BN18" s="1">
        <v>1493</v>
      </c>
      <c r="BO18" s="1">
        <v>1493</v>
      </c>
      <c r="BP18" s="1">
        <v>1493</v>
      </c>
      <c r="BQ18" s="1">
        <v>1493</v>
      </c>
      <c r="BR18" s="1">
        <v>1493</v>
      </c>
      <c r="BS18" s="1">
        <v>1493</v>
      </c>
      <c r="BT18" s="1">
        <v>1493</v>
      </c>
      <c r="BU18" s="1">
        <v>1493</v>
      </c>
      <c r="BV18" s="1">
        <v>1493</v>
      </c>
      <c r="BW18" s="1">
        <v>1493</v>
      </c>
      <c r="BX18" s="1">
        <v>1493</v>
      </c>
      <c r="BY18" s="1">
        <v>1493</v>
      </c>
      <c r="BZ18" s="1">
        <v>1493</v>
      </c>
      <c r="CA18" s="1">
        <v>1493</v>
      </c>
      <c r="CB18" s="1">
        <v>1493</v>
      </c>
      <c r="CC18" s="1">
        <v>1493</v>
      </c>
      <c r="CD18" s="1">
        <v>1493</v>
      </c>
      <c r="CE18" s="1">
        <v>1493</v>
      </c>
      <c r="CF18" s="1">
        <v>1493</v>
      </c>
      <c r="CG18" s="1">
        <v>1493</v>
      </c>
      <c r="CH18" s="1">
        <v>1493</v>
      </c>
      <c r="CI18" s="1">
        <v>1493</v>
      </c>
      <c r="CJ18" s="1">
        <v>1493</v>
      </c>
      <c r="CK18" s="1">
        <v>1493</v>
      </c>
      <c r="CL18" s="1">
        <v>1493</v>
      </c>
      <c r="CM18" s="1">
        <v>1493</v>
      </c>
      <c r="CN18" s="1">
        <v>1493</v>
      </c>
      <c r="CO18" s="1">
        <v>1493</v>
      </c>
      <c r="CP18" s="1">
        <v>1493</v>
      </c>
      <c r="CQ18" s="1">
        <v>1493</v>
      </c>
      <c r="CR18" s="1">
        <v>1493</v>
      </c>
      <c r="CS18" s="1">
        <v>1493</v>
      </c>
      <c r="CT18" s="1">
        <v>1493</v>
      </c>
      <c r="CU18" s="1">
        <v>1493</v>
      </c>
      <c r="CV18" s="1">
        <v>1493</v>
      </c>
      <c r="CW18" s="1">
        <v>1493</v>
      </c>
      <c r="CX18" s="1">
        <v>1493</v>
      </c>
      <c r="CY18" s="1">
        <v>1493</v>
      </c>
      <c r="CZ18" s="1">
        <v>1493</v>
      </c>
      <c r="DA18" s="1">
        <v>1493</v>
      </c>
      <c r="DB18" s="1">
        <v>1493</v>
      </c>
      <c r="DC18" s="1">
        <v>1493</v>
      </c>
      <c r="DD18" s="1">
        <v>1493</v>
      </c>
      <c r="DE18" s="1">
        <v>1493</v>
      </c>
      <c r="DF18" s="1">
        <v>1493</v>
      </c>
      <c r="DG18" s="1">
        <v>1493</v>
      </c>
      <c r="DH18" s="1">
        <v>1493</v>
      </c>
      <c r="DI18" s="1">
        <v>1493</v>
      </c>
      <c r="DJ18" s="1">
        <v>1493</v>
      </c>
      <c r="DK18" s="1">
        <v>1493</v>
      </c>
      <c r="DL18" s="1">
        <v>1493</v>
      </c>
      <c r="DM18" s="1">
        <v>1493</v>
      </c>
      <c r="DN18" s="1">
        <v>1493</v>
      </c>
      <c r="DO18" s="1">
        <v>1493</v>
      </c>
      <c r="DP18" s="1">
        <v>1493</v>
      </c>
      <c r="DQ18" s="1">
        <v>1493</v>
      </c>
      <c r="DR18" s="1">
        <v>1493</v>
      </c>
      <c r="DS18" s="1">
        <v>1493</v>
      </c>
      <c r="DT18" s="1">
        <v>1493</v>
      </c>
      <c r="DU18" s="1">
        <v>1493</v>
      </c>
      <c r="DV18" s="1">
        <v>1493</v>
      </c>
      <c r="DW18" s="1">
        <v>1493</v>
      </c>
      <c r="DX18" s="1">
        <v>1493</v>
      </c>
      <c r="DY18" s="1">
        <v>1493</v>
      </c>
      <c r="DZ18" s="1">
        <v>1493</v>
      </c>
      <c r="EA18" s="1">
        <v>1493</v>
      </c>
      <c r="EB18" s="1">
        <v>1493</v>
      </c>
      <c r="EC18" s="1">
        <v>1493</v>
      </c>
      <c r="ED18" s="1">
        <v>1493</v>
      </c>
      <c r="EE18" s="1">
        <v>1493</v>
      </c>
      <c r="EF18" s="1">
        <v>1493</v>
      </c>
      <c r="EG18" s="1">
        <v>1493</v>
      </c>
      <c r="EH18" s="1">
        <v>1493</v>
      </c>
      <c r="EI18" s="1">
        <v>1493</v>
      </c>
      <c r="EJ18" s="1">
        <v>1493</v>
      </c>
      <c r="EK18" s="1">
        <v>1493</v>
      </c>
      <c r="EL18" s="1">
        <v>1493</v>
      </c>
      <c r="EM18" s="1">
        <v>1493</v>
      </c>
      <c r="EN18" s="1">
        <v>1493</v>
      </c>
      <c r="EO18" s="1">
        <v>1493</v>
      </c>
      <c r="EP18" s="1">
        <v>1493</v>
      </c>
      <c r="EQ18" s="1">
        <v>1493</v>
      </c>
      <c r="ER18" s="1">
        <v>1493</v>
      </c>
      <c r="ES18" s="1">
        <v>1493</v>
      </c>
      <c r="ET18" s="1">
        <v>1493</v>
      </c>
      <c r="EU18" s="1">
        <v>1493</v>
      </c>
      <c r="EV18" s="1">
        <v>1493</v>
      </c>
      <c r="EW18" s="1">
        <v>1493</v>
      </c>
      <c r="EX18" s="1">
        <v>1493</v>
      </c>
      <c r="EY18" s="1">
        <v>1493</v>
      </c>
      <c r="EZ18" s="1">
        <v>1493</v>
      </c>
      <c r="FA18" s="1">
        <v>1493</v>
      </c>
      <c r="FB18" s="1">
        <v>1493</v>
      </c>
      <c r="FC18" s="1">
        <v>1493</v>
      </c>
      <c r="FD18" s="1">
        <v>1493</v>
      </c>
      <c r="FE18" s="1">
        <v>1493</v>
      </c>
      <c r="FF18" s="1">
        <v>1493</v>
      </c>
      <c r="FG18" s="1">
        <v>1493</v>
      </c>
      <c r="FH18" s="1">
        <v>1493</v>
      </c>
      <c r="FI18" s="1">
        <v>1493</v>
      </c>
      <c r="FJ18" s="1">
        <v>1493</v>
      </c>
      <c r="FK18" s="1">
        <v>1493</v>
      </c>
      <c r="FL18" s="1">
        <v>1493</v>
      </c>
      <c r="FM18" s="1">
        <v>1493</v>
      </c>
      <c r="FN18" s="1">
        <v>1493</v>
      </c>
      <c r="FO18" s="1">
        <v>1493</v>
      </c>
      <c r="FP18" s="1">
        <v>1493</v>
      </c>
      <c r="FQ18" s="1">
        <v>1493</v>
      </c>
      <c r="FR18" s="1">
        <v>1493</v>
      </c>
      <c r="FS18" s="1">
        <v>1493</v>
      </c>
      <c r="FT18" s="1">
        <v>1493</v>
      </c>
      <c r="FU18" s="1">
        <v>1493</v>
      </c>
      <c r="FV18" s="1">
        <v>1493</v>
      </c>
      <c r="FW18" s="1">
        <v>1493</v>
      </c>
      <c r="FX18" s="1">
        <v>1493</v>
      </c>
      <c r="FY18" s="1">
        <v>1493</v>
      </c>
      <c r="FZ18" s="1">
        <v>1493</v>
      </c>
      <c r="GA18" s="1">
        <v>1493</v>
      </c>
      <c r="GB18" s="1">
        <v>1493</v>
      </c>
      <c r="GC18" s="1">
        <v>1493</v>
      </c>
      <c r="GD18" s="1">
        <v>1493</v>
      </c>
      <c r="GE18" s="1">
        <v>1493</v>
      </c>
    </row>
    <row r="19" spans="2:187" x14ac:dyDescent="0.35">
      <c r="B19" s="32" t="s">
        <v>1474</v>
      </c>
      <c r="C19" s="32">
        <v>1</v>
      </c>
      <c r="D19" s="33">
        <v>0</v>
      </c>
      <c r="E19" s="1" t="s">
        <v>415</v>
      </c>
      <c r="I19" s="24" t="s">
        <v>382</v>
      </c>
      <c r="J19" s="24"/>
      <c r="K19" s="24"/>
      <c r="L19" s="24"/>
      <c r="M19" s="25">
        <v>0.90774416000000002</v>
      </c>
      <c r="N19" s="25">
        <v>1.81548832</v>
      </c>
      <c r="O19" s="7">
        <v>0.59745479000000001</v>
      </c>
      <c r="P19" s="7">
        <v>0.64166109000000005</v>
      </c>
      <c r="Q19" s="7">
        <v>0.73342264000000001</v>
      </c>
      <c r="R19" s="7">
        <v>0.81647689000000001</v>
      </c>
      <c r="S19" s="7">
        <v>0.82250502000000003</v>
      </c>
      <c r="T19" s="7">
        <v>0.82317481999999997</v>
      </c>
      <c r="U19" s="7">
        <v>0.82987274</v>
      </c>
      <c r="V19" s="7">
        <v>0.84527795999999999</v>
      </c>
      <c r="W19" s="7">
        <v>0.85197588999999996</v>
      </c>
      <c r="X19" s="7">
        <v>0.85599464000000003</v>
      </c>
      <c r="Y19" s="7">
        <v>0.86604152999999995</v>
      </c>
      <c r="Z19" s="7">
        <v>0.87340923999999998</v>
      </c>
      <c r="AA19" s="7">
        <v>0.87541862000000004</v>
      </c>
      <c r="AB19" s="7">
        <v>0.87742799999999999</v>
      </c>
      <c r="AC19" s="7">
        <v>0.87876757999999999</v>
      </c>
      <c r="AD19" s="7">
        <v>0.87943737</v>
      </c>
      <c r="AE19" s="7">
        <v>0.88077696000000005</v>
      </c>
      <c r="AF19" s="7">
        <v>0.88211653999999995</v>
      </c>
      <c r="AG19" s="7">
        <v>0.88412592000000001</v>
      </c>
      <c r="AH19" s="7">
        <v>0.88546550999999996</v>
      </c>
      <c r="AI19" s="7">
        <v>0.88613529999999996</v>
      </c>
      <c r="AJ19" s="7">
        <v>0.88613529999999996</v>
      </c>
      <c r="AK19" s="7">
        <v>0.88747487999999997</v>
      </c>
      <c r="AL19" s="7">
        <v>0.88948426000000003</v>
      </c>
      <c r="AM19" s="7">
        <v>0.88948426000000003</v>
      </c>
      <c r="AN19" s="7">
        <v>0.89015405000000003</v>
      </c>
      <c r="AO19" s="7">
        <v>0.89082384000000003</v>
      </c>
      <c r="AP19" s="7">
        <v>0.89082384000000003</v>
      </c>
      <c r="AQ19" s="7">
        <v>0.89149363999999998</v>
      </c>
      <c r="AR19" s="7">
        <v>0.89283321999999998</v>
      </c>
      <c r="AS19" s="7">
        <v>0.89417281000000004</v>
      </c>
      <c r="AT19" s="7">
        <v>0.89484260000000004</v>
      </c>
      <c r="AU19" s="7">
        <v>0.89484260000000004</v>
      </c>
      <c r="AV19" s="7">
        <v>0.89618218000000005</v>
      </c>
      <c r="AW19" s="7">
        <v>0.89618218000000005</v>
      </c>
      <c r="AX19" s="7">
        <v>0.89618218000000005</v>
      </c>
      <c r="AY19" s="7">
        <v>0.89618218000000005</v>
      </c>
      <c r="AZ19" s="7">
        <v>0.89618218000000005</v>
      </c>
      <c r="BA19" s="7">
        <v>0.89752177</v>
      </c>
      <c r="BB19" s="7">
        <v>0.89819156</v>
      </c>
      <c r="BC19" s="7">
        <v>0.89819156</v>
      </c>
      <c r="BD19" s="7">
        <v>0.89819156</v>
      </c>
      <c r="BE19" s="7">
        <v>0.89819156</v>
      </c>
      <c r="BF19" s="7">
        <v>0.89819156</v>
      </c>
      <c r="BG19" s="7">
        <v>0.89886135</v>
      </c>
      <c r="BH19" s="7">
        <v>0.89886135</v>
      </c>
      <c r="BI19" s="7">
        <v>0.89953114999999995</v>
      </c>
      <c r="BJ19" s="7">
        <v>0.89953114999999995</v>
      </c>
      <c r="BK19" s="7">
        <v>0.90020093999999995</v>
      </c>
      <c r="BL19" s="7">
        <v>0.90020093999999995</v>
      </c>
      <c r="BM19" s="7">
        <v>0.90020093999999995</v>
      </c>
      <c r="BN19" s="7">
        <v>0.90087072999999995</v>
      </c>
      <c r="BO19" s="7">
        <v>0.90087072999999995</v>
      </c>
      <c r="BP19" s="7">
        <v>0.90154051999999996</v>
      </c>
      <c r="BQ19" s="7">
        <v>0.90154051999999996</v>
      </c>
      <c r="BR19" s="7">
        <v>0.90288011000000001</v>
      </c>
      <c r="BS19" s="7">
        <v>0.90354990000000002</v>
      </c>
      <c r="BT19" s="7">
        <v>0.90354990000000002</v>
      </c>
      <c r="BU19" s="7">
        <v>0.90354990000000002</v>
      </c>
      <c r="BV19" s="7">
        <v>0.90421969000000002</v>
      </c>
      <c r="BW19" s="7">
        <v>0.90421969000000002</v>
      </c>
      <c r="BX19" s="7">
        <v>0.90421969000000002</v>
      </c>
      <c r="BY19" s="7">
        <v>0.90421969000000002</v>
      </c>
      <c r="BZ19" s="7">
        <v>0.90421969000000002</v>
      </c>
      <c r="CA19" s="7">
        <v>0.90488948000000002</v>
      </c>
      <c r="CB19" s="7">
        <v>0.90488948000000002</v>
      </c>
      <c r="CC19" s="7">
        <v>0.90488948000000002</v>
      </c>
      <c r="CD19" s="7">
        <v>0.90555927999999997</v>
      </c>
      <c r="CE19" s="7">
        <v>0.90555927999999997</v>
      </c>
      <c r="CF19" s="7">
        <v>0.90555927999999997</v>
      </c>
      <c r="CG19" s="7">
        <v>0.90555927999999997</v>
      </c>
      <c r="CH19" s="7">
        <v>0.90555927999999997</v>
      </c>
      <c r="CI19" s="7">
        <v>0.90555927999999997</v>
      </c>
      <c r="CJ19" s="7">
        <v>0.90555927999999997</v>
      </c>
      <c r="CK19" s="7">
        <v>0.90555927999999997</v>
      </c>
      <c r="CL19" s="7">
        <v>0.90622906999999997</v>
      </c>
      <c r="CM19" s="7">
        <v>0.90622906999999997</v>
      </c>
      <c r="CN19" s="7">
        <v>0.90622906999999997</v>
      </c>
      <c r="CO19" s="7">
        <v>0.90622906999999997</v>
      </c>
      <c r="CP19" s="7">
        <v>0.90689885999999997</v>
      </c>
      <c r="CQ19" s="7">
        <v>0.90689885999999997</v>
      </c>
      <c r="CR19" s="7">
        <v>0.90689885999999997</v>
      </c>
      <c r="CS19" s="7">
        <v>0.90689885999999997</v>
      </c>
      <c r="CT19" s="7">
        <v>0.90756864999999998</v>
      </c>
      <c r="CU19" s="7">
        <v>0.90823845000000003</v>
      </c>
      <c r="CV19" s="7">
        <v>0.90823845000000003</v>
      </c>
      <c r="CW19" s="7">
        <v>0.90823845000000003</v>
      </c>
      <c r="CX19" s="7">
        <v>0.90823845000000003</v>
      </c>
      <c r="CY19" s="7">
        <v>0.90890824000000003</v>
      </c>
      <c r="CZ19" s="7">
        <v>0.90957803000000004</v>
      </c>
      <c r="DA19" s="7">
        <v>0.90957803000000004</v>
      </c>
      <c r="DB19" s="7">
        <v>0.90957803000000004</v>
      </c>
      <c r="DC19" s="7">
        <v>0.90957803000000004</v>
      </c>
      <c r="DD19" s="7">
        <v>0.90957803000000004</v>
      </c>
      <c r="DE19" s="7">
        <v>0.91024782000000004</v>
      </c>
      <c r="DF19" s="7">
        <v>0.91024782000000004</v>
      </c>
      <c r="DG19" s="7">
        <v>0.91091761999999998</v>
      </c>
      <c r="DH19" s="7">
        <v>0.91091761999999998</v>
      </c>
      <c r="DI19" s="7">
        <v>0.91091761999999998</v>
      </c>
      <c r="DJ19" s="7">
        <v>0.91091761999999998</v>
      </c>
      <c r="DK19" s="7">
        <v>0.91158740999999999</v>
      </c>
      <c r="DL19" s="7">
        <v>0.91158740999999999</v>
      </c>
      <c r="DM19" s="7">
        <v>0.91158740999999999</v>
      </c>
      <c r="DN19" s="7">
        <v>0.91158740999999999</v>
      </c>
      <c r="DO19" s="7">
        <v>0.91158740999999999</v>
      </c>
      <c r="DP19" s="7">
        <v>0.91225719999999999</v>
      </c>
      <c r="DQ19" s="7">
        <v>0.91225719999999999</v>
      </c>
      <c r="DR19" s="7">
        <v>0.91292698999999999</v>
      </c>
      <c r="DS19" s="7">
        <v>0.91292698999999999</v>
      </c>
      <c r="DT19" s="7">
        <v>0.91292698999999999</v>
      </c>
      <c r="DU19" s="7">
        <v>0.91292698999999999</v>
      </c>
      <c r="DV19" s="7">
        <v>0.91292698999999999</v>
      </c>
      <c r="DW19" s="7">
        <v>0.91426658000000005</v>
      </c>
      <c r="DX19" s="7">
        <v>0.91426658000000005</v>
      </c>
      <c r="DY19" s="7">
        <v>0.91493637000000005</v>
      </c>
      <c r="DZ19" s="7">
        <v>0.91493637000000005</v>
      </c>
      <c r="EA19" s="7">
        <v>0.91560615999999995</v>
      </c>
      <c r="EB19" s="7">
        <v>0.91560615999999995</v>
      </c>
      <c r="EC19" s="7">
        <v>0.91627594999999995</v>
      </c>
      <c r="ED19" s="7">
        <v>0.91627594999999995</v>
      </c>
      <c r="EE19" s="7">
        <v>0.91627594999999995</v>
      </c>
      <c r="EF19" s="7">
        <v>0.91694575</v>
      </c>
      <c r="EG19" s="7">
        <v>0.91694575</v>
      </c>
      <c r="EH19" s="7">
        <v>0.91828533000000001</v>
      </c>
      <c r="EI19" s="7">
        <v>0.91828533000000001</v>
      </c>
      <c r="EJ19" s="7">
        <v>0.91828533000000001</v>
      </c>
      <c r="EK19" s="7">
        <v>0.91895512000000001</v>
      </c>
      <c r="EL19" s="7">
        <v>0.91895512000000001</v>
      </c>
      <c r="EM19" s="7">
        <v>0.91895512000000001</v>
      </c>
      <c r="EN19" s="7">
        <v>0.91895512000000001</v>
      </c>
      <c r="EO19" s="7">
        <v>0.91895512000000001</v>
      </c>
      <c r="EP19" s="7">
        <v>0.91962491999999996</v>
      </c>
      <c r="EQ19" s="7">
        <v>0.92029470999999996</v>
      </c>
      <c r="ER19" s="7">
        <v>0.92029470999999996</v>
      </c>
      <c r="ES19" s="7">
        <v>0.92029470999999996</v>
      </c>
      <c r="ET19" s="7">
        <v>0.92029470999999996</v>
      </c>
      <c r="EU19" s="7">
        <v>0.92029470999999996</v>
      </c>
      <c r="EV19" s="7">
        <v>0.92029470999999996</v>
      </c>
      <c r="EW19" s="7">
        <v>0.92096449999999996</v>
      </c>
      <c r="EX19" s="7">
        <v>0.92096449999999996</v>
      </c>
      <c r="EY19" s="7">
        <v>0.92096449999999996</v>
      </c>
      <c r="EZ19" s="7">
        <v>0.92096449999999996</v>
      </c>
      <c r="FA19" s="7">
        <v>0.92096449999999996</v>
      </c>
      <c r="FB19" s="7">
        <v>0.92163428999999997</v>
      </c>
      <c r="FC19" s="7">
        <v>0.92163428999999997</v>
      </c>
      <c r="FD19" s="7">
        <v>0.92230409000000002</v>
      </c>
      <c r="FE19" s="7">
        <v>0.92230409000000002</v>
      </c>
      <c r="FF19" s="7">
        <v>0.92297388000000002</v>
      </c>
      <c r="FG19" s="7">
        <v>0.92364367000000003</v>
      </c>
      <c r="FH19" s="7">
        <v>0.92364367000000003</v>
      </c>
      <c r="FI19" s="7">
        <v>0.92364367000000003</v>
      </c>
      <c r="FJ19" s="7">
        <v>0.92498325999999997</v>
      </c>
      <c r="FK19" s="7">
        <v>0.92498325999999997</v>
      </c>
      <c r="FL19" s="7">
        <v>0.92565304999999998</v>
      </c>
      <c r="FM19" s="7">
        <v>0.92632283999999998</v>
      </c>
      <c r="FN19" s="7">
        <v>0.92766241999999999</v>
      </c>
      <c r="FO19" s="7">
        <v>0.92766241999999999</v>
      </c>
      <c r="FP19" s="7">
        <v>0.92833222000000004</v>
      </c>
      <c r="FQ19" s="7">
        <v>0.92833222000000004</v>
      </c>
      <c r="FR19" s="7">
        <v>0.92833222000000004</v>
      </c>
      <c r="FS19" s="7">
        <v>0.92900201000000004</v>
      </c>
      <c r="FT19" s="7">
        <v>0.92900201000000004</v>
      </c>
      <c r="FU19" s="7">
        <v>0.92967180000000005</v>
      </c>
      <c r="FV19" s="7">
        <v>0.93034159000000005</v>
      </c>
      <c r="FW19" s="7">
        <v>0.93034159000000005</v>
      </c>
      <c r="FX19" s="7">
        <v>0.93101138999999999</v>
      </c>
      <c r="FY19" s="7">
        <v>0.93235097</v>
      </c>
      <c r="FZ19" s="7">
        <v>0.93369055999999995</v>
      </c>
      <c r="GA19" s="7">
        <v>0.93436034999999995</v>
      </c>
      <c r="GB19" s="7">
        <v>0.93636973000000001</v>
      </c>
      <c r="GC19" s="7">
        <v>0.93837910000000002</v>
      </c>
      <c r="GD19" s="7">
        <v>0.94172805999999998</v>
      </c>
      <c r="GE19" s="7">
        <v>0.94440723000000004</v>
      </c>
    </row>
    <row r="20" spans="2:187" x14ac:dyDescent="0.35">
      <c r="B20" s="32" t="s">
        <v>1478</v>
      </c>
      <c r="C20" s="32">
        <v>34</v>
      </c>
      <c r="D20" s="33">
        <v>1E-4</v>
      </c>
      <c r="E20" s="1" t="s">
        <v>415</v>
      </c>
      <c r="I20" s="32" t="s">
        <v>1483</v>
      </c>
      <c r="J20" s="32"/>
      <c r="K20" s="32"/>
      <c r="L20" s="32"/>
      <c r="M20" s="33">
        <v>3.3098999999999997E-4</v>
      </c>
      <c r="N20" s="33">
        <v>6.6197999999999995E-4</v>
      </c>
      <c r="O20" s="7">
        <v>0</v>
      </c>
      <c r="P20" s="48">
        <v>6.6978999999999997E-4</v>
      </c>
      <c r="Q20" s="48">
        <v>1.3395799999999999E-3</v>
      </c>
      <c r="R20" s="7">
        <v>0</v>
      </c>
      <c r="S20" s="48">
        <v>6.6978999999999997E-4</v>
      </c>
      <c r="T20" s="7">
        <v>0</v>
      </c>
      <c r="U20" s="7">
        <v>0</v>
      </c>
      <c r="V20" s="7">
        <v>0</v>
      </c>
      <c r="W20" s="48">
        <v>6.6978999999999997E-4</v>
      </c>
      <c r="X20" s="48">
        <v>1.3395799999999999E-3</v>
      </c>
      <c r="Y20" s="7">
        <v>0</v>
      </c>
      <c r="Z20" s="48">
        <v>1.3395799999999999E-3</v>
      </c>
      <c r="AA20" s="7">
        <v>0</v>
      </c>
      <c r="AB20" s="7">
        <v>0</v>
      </c>
      <c r="AC20" s="48">
        <v>6.6978999999999997E-4</v>
      </c>
      <c r="AD20" s="48">
        <v>6.6978999999999997E-4</v>
      </c>
      <c r="AE20" s="7">
        <v>0</v>
      </c>
      <c r="AF20" s="48">
        <v>6.6978999999999997E-4</v>
      </c>
      <c r="AG20" s="48">
        <v>1.3395799999999999E-3</v>
      </c>
      <c r="AH20" s="7">
        <v>0</v>
      </c>
      <c r="AI20" s="7">
        <v>0</v>
      </c>
      <c r="AJ20" s="7">
        <v>0</v>
      </c>
      <c r="AK20" s="7">
        <v>0</v>
      </c>
      <c r="AL20" s="48">
        <v>1.3395799999999999E-3</v>
      </c>
      <c r="AM20" s="48">
        <v>6.6978999999999997E-4</v>
      </c>
      <c r="AN20" s="48">
        <v>1.3395799999999999E-3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48">
        <v>6.6978999999999997E-4</v>
      </c>
      <c r="AU20" s="48">
        <v>6.6978999999999997E-4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48">
        <v>1.3395799999999999E-3</v>
      </c>
      <c r="BC20" s="7">
        <v>0</v>
      </c>
      <c r="BD20" s="48">
        <v>6.6978999999999997E-4</v>
      </c>
      <c r="BE20" s="7">
        <v>0</v>
      </c>
      <c r="BF20" s="7">
        <v>0</v>
      </c>
      <c r="BG20" s="48">
        <v>6.6978999999999997E-4</v>
      </c>
      <c r="BH20" s="7">
        <v>0</v>
      </c>
      <c r="BI20" s="48">
        <v>6.6978999999999997E-4</v>
      </c>
      <c r="BJ20" s="7">
        <v>0</v>
      </c>
      <c r="BK20" s="7">
        <v>0</v>
      </c>
      <c r="BL20" s="48">
        <v>1.3395799999999999E-3</v>
      </c>
      <c r="BM20" s="7">
        <v>0</v>
      </c>
      <c r="BN20" s="48">
        <v>1.3395799999999999E-3</v>
      </c>
      <c r="BO20" s="7">
        <v>0</v>
      </c>
      <c r="BP20" s="7">
        <v>0</v>
      </c>
      <c r="BQ20" s="7">
        <v>0</v>
      </c>
      <c r="BR20" s="48">
        <v>6.6978999999999997E-4</v>
      </c>
      <c r="BS20" s="7">
        <v>0</v>
      </c>
      <c r="BT20" s="7">
        <v>0</v>
      </c>
      <c r="BU20" s="7">
        <v>0</v>
      </c>
      <c r="BV20" s="48">
        <v>2.0093799999999998E-3</v>
      </c>
      <c r="BW20" s="48">
        <v>6.6978999999999997E-4</v>
      </c>
      <c r="BX20" s="48">
        <v>6.6978999999999997E-4</v>
      </c>
      <c r="BY20" s="7">
        <v>0</v>
      </c>
      <c r="BZ20" s="48">
        <v>6.6978999999999997E-4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48">
        <v>6.6978999999999997E-4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48">
        <v>1.3395799999999999E-3</v>
      </c>
      <c r="CQ20" s="7">
        <v>0</v>
      </c>
      <c r="CR20" s="7">
        <v>0</v>
      </c>
      <c r="CS20" s="48">
        <v>6.6978999999999997E-4</v>
      </c>
      <c r="CT20" s="48">
        <v>6.6978999999999997E-4</v>
      </c>
      <c r="CU20" s="48">
        <v>6.6978999999999997E-4</v>
      </c>
      <c r="CV20" s="7">
        <v>0</v>
      </c>
      <c r="CW20" s="7">
        <v>0</v>
      </c>
      <c r="CX20" s="48">
        <v>6.6978999999999997E-4</v>
      </c>
      <c r="CY20" s="7">
        <v>0</v>
      </c>
      <c r="CZ20" s="48">
        <v>6.6978999999999997E-4</v>
      </c>
      <c r="DA20" s="7">
        <v>0</v>
      </c>
      <c r="DB20" s="7">
        <v>0</v>
      </c>
      <c r="DC20" s="48">
        <v>6.6978999999999997E-4</v>
      </c>
      <c r="DD20" s="48">
        <v>6.6978999999999997E-4</v>
      </c>
      <c r="DE20" s="7">
        <v>0</v>
      </c>
      <c r="DF20" s="48">
        <v>1.3395799999999999E-3</v>
      </c>
      <c r="DG20" s="7">
        <v>0</v>
      </c>
      <c r="DH20" s="7">
        <v>0</v>
      </c>
      <c r="DI20" s="7">
        <v>0</v>
      </c>
      <c r="DJ20" s="7">
        <v>0</v>
      </c>
      <c r="DK20" s="48">
        <v>6.6978999999999997E-4</v>
      </c>
      <c r="DL20" s="48">
        <v>6.6978999999999997E-4</v>
      </c>
      <c r="DM20" s="7">
        <v>0</v>
      </c>
      <c r="DN20" s="48">
        <v>1.3395799999999999E-3</v>
      </c>
      <c r="DO20" s="7">
        <v>0</v>
      </c>
      <c r="DP20" s="48">
        <v>6.6978999999999997E-4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48">
        <v>6.6978999999999997E-4</v>
      </c>
      <c r="DW20" s="48">
        <v>1.3395799999999999E-3</v>
      </c>
      <c r="DX20" s="7">
        <v>0</v>
      </c>
      <c r="DY20" s="48">
        <v>6.6978999999999997E-4</v>
      </c>
      <c r="DZ20" s="7">
        <v>0</v>
      </c>
      <c r="EA20" s="48">
        <v>6.6978999999999997E-4</v>
      </c>
      <c r="EB20" s="48">
        <v>1.3395799999999999E-3</v>
      </c>
      <c r="EC20" s="7">
        <v>0</v>
      </c>
      <c r="ED20" s="7">
        <v>0</v>
      </c>
      <c r="EE20" s="7">
        <v>0</v>
      </c>
      <c r="EF20" s="48">
        <v>1.3395799999999999E-3</v>
      </c>
      <c r="EG20" s="7">
        <v>0</v>
      </c>
      <c r="EH20" s="7">
        <v>0</v>
      </c>
      <c r="EI20" s="48">
        <v>6.6978999999999997E-4</v>
      </c>
      <c r="EJ20" s="48">
        <v>1.3395799999999999E-3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48">
        <v>6.6978999999999997E-4</v>
      </c>
      <c r="EQ20" s="7">
        <v>0</v>
      </c>
      <c r="ER20" s="48">
        <v>6.6978999999999997E-4</v>
      </c>
      <c r="ES20" s="7">
        <v>0</v>
      </c>
      <c r="ET20" s="48">
        <v>1.3395799999999999E-3</v>
      </c>
      <c r="EU20" s="7">
        <v>0</v>
      </c>
      <c r="EV20" s="7">
        <v>0</v>
      </c>
      <c r="EW20" s="7">
        <v>0</v>
      </c>
      <c r="EX20" s="48">
        <v>2.0093799999999998E-3</v>
      </c>
      <c r="EY20" s="7">
        <v>0</v>
      </c>
      <c r="EZ20" s="7">
        <v>0</v>
      </c>
      <c r="FA20" s="48">
        <v>6.6978999999999997E-4</v>
      </c>
      <c r="FB20" s="48">
        <v>6.6978999999999997E-4</v>
      </c>
      <c r="FC20" s="7">
        <v>0</v>
      </c>
      <c r="FD20" s="7">
        <v>0</v>
      </c>
      <c r="FE20" s="7">
        <v>0</v>
      </c>
      <c r="FF20" s="7">
        <v>0</v>
      </c>
      <c r="FG20" s="48">
        <v>1.3395799999999999E-3</v>
      </c>
      <c r="FH20" s="48">
        <v>1.3395799999999999E-3</v>
      </c>
      <c r="FI20" s="7">
        <v>0</v>
      </c>
      <c r="FJ20" s="7">
        <v>0</v>
      </c>
      <c r="FK20" s="7">
        <v>0</v>
      </c>
      <c r="FL20" s="48">
        <v>6.6978999999999997E-4</v>
      </c>
      <c r="FM20" s="48">
        <v>6.6978999999999997E-4</v>
      </c>
      <c r="FN20" s="7">
        <v>0</v>
      </c>
      <c r="FO20" s="7">
        <v>0</v>
      </c>
      <c r="FP20" s="48">
        <v>6.6978999999999997E-4</v>
      </c>
      <c r="FQ20" s="7">
        <v>0</v>
      </c>
      <c r="FR20" s="48">
        <v>6.6978999999999997E-4</v>
      </c>
      <c r="FS20" s="7">
        <v>0</v>
      </c>
      <c r="FT20" s="7">
        <v>0</v>
      </c>
      <c r="FU20" s="7">
        <v>0</v>
      </c>
      <c r="FV20" s="7">
        <v>0</v>
      </c>
      <c r="FW20" s="48">
        <v>1.3395799999999999E-3</v>
      </c>
      <c r="FX20" s="7">
        <v>0</v>
      </c>
      <c r="FY20" s="48">
        <v>6.6978999999999997E-4</v>
      </c>
      <c r="FZ20" s="48">
        <v>6.6978999999999997E-4</v>
      </c>
      <c r="GA20" s="48">
        <v>6.6978999999999997E-4</v>
      </c>
      <c r="GB20" s="48">
        <v>6.6978999999999997E-4</v>
      </c>
      <c r="GC20" s="48">
        <v>6.6978999999999997E-4</v>
      </c>
      <c r="GD20" s="7">
        <v>0</v>
      </c>
      <c r="GE20" s="48">
        <v>1.3395799999999999E-3</v>
      </c>
    </row>
    <row r="21" spans="2:187" x14ac:dyDescent="0.35">
      <c r="B21" s="32" t="s">
        <v>1479</v>
      </c>
      <c r="C21" s="32">
        <v>45</v>
      </c>
      <c r="D21" s="33">
        <v>2.0000000000000001E-4</v>
      </c>
      <c r="E21" s="1" t="s">
        <v>415</v>
      </c>
      <c r="I21" s="32" t="s">
        <v>1476</v>
      </c>
      <c r="J21" s="32"/>
      <c r="K21" s="32"/>
      <c r="L21" s="32"/>
      <c r="M21" s="33">
        <v>5.0124999999999996E-4</v>
      </c>
      <c r="N21" s="33">
        <v>1.0024999999999999E-3</v>
      </c>
      <c r="O21" s="7">
        <v>0</v>
      </c>
      <c r="P21" s="7">
        <v>6.6978999999999997E-4</v>
      </c>
      <c r="Q21" s="7">
        <v>0</v>
      </c>
      <c r="R21" s="7">
        <v>0</v>
      </c>
      <c r="S21" s="7">
        <v>0</v>
      </c>
      <c r="T21" s="7">
        <v>0</v>
      </c>
      <c r="U21" s="7">
        <v>6.6978999999999997E-4</v>
      </c>
      <c r="V21" s="7">
        <v>6.6978999999999997E-4</v>
      </c>
      <c r="W21" s="48">
        <v>1.3395799999999999E-3</v>
      </c>
      <c r="X21" s="7">
        <v>6.6978999999999997E-4</v>
      </c>
      <c r="Y21" s="7">
        <v>0</v>
      </c>
      <c r="Z21" s="7">
        <v>0</v>
      </c>
      <c r="AA21" s="7">
        <v>0</v>
      </c>
      <c r="AB21" s="7">
        <v>6.6978999999999997E-4</v>
      </c>
      <c r="AC21" s="7">
        <v>0</v>
      </c>
      <c r="AD21" s="7">
        <v>0</v>
      </c>
      <c r="AE21" s="7">
        <v>6.6978999999999997E-4</v>
      </c>
      <c r="AF21" s="7">
        <v>0</v>
      </c>
      <c r="AG21" s="7">
        <v>6.6978999999999997E-4</v>
      </c>
      <c r="AH21" s="7">
        <v>0</v>
      </c>
      <c r="AI21" s="7">
        <v>6.6978999999999997E-4</v>
      </c>
      <c r="AJ21" s="7">
        <v>0</v>
      </c>
      <c r="AK21" s="48">
        <v>1.3395799999999999E-3</v>
      </c>
      <c r="AL21" s="7">
        <v>0</v>
      </c>
      <c r="AM21" s="7">
        <v>6.6978999999999997E-4</v>
      </c>
      <c r="AN21" s="48">
        <v>1.3395799999999999E-3</v>
      </c>
      <c r="AO21" s="7">
        <v>0</v>
      </c>
      <c r="AP21" s="7">
        <v>0</v>
      </c>
      <c r="AQ21" s="7">
        <v>6.6978999999999997E-4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6.6978999999999997E-4</v>
      </c>
      <c r="AY21" s="7">
        <v>6.6978999999999997E-4</v>
      </c>
      <c r="AZ21" s="7">
        <v>0</v>
      </c>
      <c r="BA21" s="7">
        <v>0</v>
      </c>
      <c r="BB21" s="7">
        <v>0</v>
      </c>
      <c r="BC21" s="7">
        <v>6.6978999999999997E-4</v>
      </c>
      <c r="BD21" s="7">
        <v>0</v>
      </c>
      <c r="BE21" s="7">
        <v>6.6978999999999997E-4</v>
      </c>
      <c r="BF21" s="7">
        <v>0</v>
      </c>
      <c r="BG21" s="7">
        <v>0</v>
      </c>
      <c r="BH21" s="48">
        <v>1.3395799999999999E-3</v>
      </c>
      <c r="BI21" s="7">
        <v>0</v>
      </c>
      <c r="BJ21" s="7">
        <v>0</v>
      </c>
      <c r="BK21" s="7">
        <v>0</v>
      </c>
      <c r="BL21" s="48">
        <v>1.3395799999999999E-3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6.6978999999999997E-4</v>
      </c>
      <c r="BV21" s="48">
        <v>2.0093799999999998E-3</v>
      </c>
      <c r="BW21" s="7">
        <v>0</v>
      </c>
      <c r="BX21" s="48">
        <v>1.3395799999999999E-3</v>
      </c>
      <c r="BY21" s="7">
        <v>0</v>
      </c>
      <c r="BZ21" s="7">
        <v>0</v>
      </c>
      <c r="CA21" s="48">
        <v>1.3395799999999999E-3</v>
      </c>
      <c r="CB21" s="7">
        <v>0</v>
      </c>
      <c r="CC21" s="7">
        <v>6.6978999999999997E-4</v>
      </c>
      <c r="CD21" s="48">
        <v>1.3395799999999999E-3</v>
      </c>
      <c r="CE21" s="48">
        <v>1.3395799999999999E-3</v>
      </c>
      <c r="CF21" s="7">
        <v>6.6978999999999997E-4</v>
      </c>
      <c r="CG21" s="7">
        <v>0</v>
      </c>
      <c r="CH21" s="7">
        <v>6.6978999999999997E-4</v>
      </c>
      <c r="CI21" s="48">
        <v>1.3395799999999999E-3</v>
      </c>
      <c r="CJ21" s="7">
        <v>0</v>
      </c>
      <c r="CK21" s="7">
        <v>0</v>
      </c>
      <c r="CL21" s="7">
        <v>6.6978999999999997E-4</v>
      </c>
      <c r="CM21" s="7">
        <v>0</v>
      </c>
      <c r="CN21" s="48">
        <v>1.3395799999999999E-3</v>
      </c>
      <c r="CO21" s="7">
        <v>6.6978999999999997E-4</v>
      </c>
      <c r="CP21" s="7">
        <v>0</v>
      </c>
      <c r="CQ21" s="48">
        <v>2.0093799999999998E-3</v>
      </c>
      <c r="CR21" s="48">
        <v>1.3395799999999999E-3</v>
      </c>
      <c r="CS21" s="7">
        <v>0</v>
      </c>
      <c r="CT21" s="7">
        <v>0</v>
      </c>
      <c r="CU21" s="7">
        <v>0</v>
      </c>
      <c r="CV21" s="7">
        <v>6.6978999999999997E-4</v>
      </c>
      <c r="CW21" s="7">
        <v>0</v>
      </c>
      <c r="CX21" s="7">
        <v>0</v>
      </c>
      <c r="CY21" s="7">
        <v>0</v>
      </c>
      <c r="CZ21" s="7">
        <v>6.6978999999999997E-4</v>
      </c>
      <c r="DA21" s="7">
        <v>0</v>
      </c>
      <c r="DB21" s="48">
        <v>1.3395799999999999E-3</v>
      </c>
      <c r="DC21" s="7">
        <v>0</v>
      </c>
      <c r="DD21" s="7">
        <v>0</v>
      </c>
      <c r="DE21" s="7">
        <v>0</v>
      </c>
      <c r="DF21" s="48">
        <v>1.3395799999999999E-3</v>
      </c>
      <c r="DG21" s="7">
        <v>0</v>
      </c>
      <c r="DH21" s="7">
        <v>6.6978999999999997E-4</v>
      </c>
      <c r="DI21" s="7">
        <v>6.6978999999999997E-4</v>
      </c>
      <c r="DJ21" s="48">
        <v>1.3395799999999999E-3</v>
      </c>
      <c r="DK21" s="7">
        <v>0</v>
      </c>
      <c r="DL21" s="7">
        <v>6.6978999999999997E-4</v>
      </c>
      <c r="DM21" s="7">
        <v>6.6978999999999997E-4</v>
      </c>
      <c r="DN21" s="7">
        <v>0</v>
      </c>
      <c r="DO21" s="7">
        <v>6.6978999999999997E-4</v>
      </c>
      <c r="DP21" s="7">
        <v>6.6978999999999997E-4</v>
      </c>
      <c r="DQ21" s="7">
        <v>0</v>
      </c>
      <c r="DR21" s="7">
        <v>0</v>
      </c>
      <c r="DS21" s="7">
        <v>0</v>
      </c>
      <c r="DT21" s="48">
        <v>1.3395799999999999E-3</v>
      </c>
      <c r="DU21" s="7">
        <v>6.6978999999999997E-4</v>
      </c>
      <c r="DV21" s="7">
        <v>0</v>
      </c>
      <c r="DW21" s="7">
        <v>0</v>
      </c>
      <c r="DX21" s="7">
        <v>6.6978999999999997E-4</v>
      </c>
      <c r="DY21" s="7">
        <v>0</v>
      </c>
      <c r="DZ21" s="7">
        <v>6.6978999999999997E-4</v>
      </c>
      <c r="EA21" s="7">
        <v>0</v>
      </c>
      <c r="EB21" s="7">
        <v>6.6978999999999997E-4</v>
      </c>
      <c r="EC21" s="7">
        <v>0</v>
      </c>
      <c r="ED21" s="7">
        <v>6.6978999999999997E-4</v>
      </c>
      <c r="EE21" s="48">
        <v>2.0093799999999998E-3</v>
      </c>
      <c r="EF21" s="7">
        <v>0</v>
      </c>
      <c r="EG21" s="7">
        <v>6.6978999999999997E-4</v>
      </c>
      <c r="EH21" s="7">
        <v>0</v>
      </c>
      <c r="EI21" s="7">
        <v>6.6978999999999997E-4</v>
      </c>
      <c r="EJ21" s="7">
        <v>0</v>
      </c>
      <c r="EK21" s="7">
        <v>0</v>
      </c>
      <c r="EL21" s="7">
        <v>0</v>
      </c>
      <c r="EM21" s="7">
        <v>0</v>
      </c>
      <c r="EN21" s="7">
        <v>6.6978999999999997E-4</v>
      </c>
      <c r="EO21" s="7">
        <v>0</v>
      </c>
      <c r="EP21" s="7">
        <v>6.6978999999999997E-4</v>
      </c>
      <c r="EQ21" s="7">
        <v>6.6978999999999997E-4</v>
      </c>
      <c r="ER21" s="7">
        <v>0</v>
      </c>
      <c r="ES21" s="7">
        <v>0</v>
      </c>
      <c r="ET21" s="7">
        <v>0</v>
      </c>
      <c r="EU21" s="7">
        <v>6.6978999999999997E-4</v>
      </c>
      <c r="EV21" s="7">
        <v>6.6978999999999997E-4</v>
      </c>
      <c r="EW21" s="7">
        <v>0</v>
      </c>
      <c r="EX21" s="7">
        <v>0</v>
      </c>
      <c r="EY21" s="7">
        <v>0</v>
      </c>
      <c r="EZ21" s="7">
        <v>6.6978999999999997E-4</v>
      </c>
      <c r="FA21" s="7">
        <v>0</v>
      </c>
      <c r="FB21" s="7">
        <v>6.6978999999999997E-4</v>
      </c>
      <c r="FC21" s="7">
        <v>6.6978999999999997E-4</v>
      </c>
      <c r="FD21" s="7">
        <v>0</v>
      </c>
      <c r="FE21" s="7">
        <v>6.6978999999999997E-4</v>
      </c>
      <c r="FF21" s="7">
        <v>6.6978999999999997E-4</v>
      </c>
      <c r="FG21" s="7">
        <v>6.6978999999999997E-4</v>
      </c>
      <c r="FH21" s="48">
        <v>1.3395799999999999E-3</v>
      </c>
      <c r="FI21" s="7">
        <v>0</v>
      </c>
      <c r="FJ21" s="7">
        <v>0</v>
      </c>
      <c r="FK21" s="7">
        <v>0</v>
      </c>
      <c r="FL21" s="7">
        <v>6.6978999999999997E-4</v>
      </c>
      <c r="FM21" s="7">
        <v>6.6978999999999997E-4</v>
      </c>
      <c r="FN21" s="7">
        <v>0</v>
      </c>
      <c r="FO21" s="7">
        <v>6.6978999999999997E-4</v>
      </c>
      <c r="FP21" s="7">
        <v>6.6978999999999997E-4</v>
      </c>
      <c r="FQ21" s="7">
        <v>6.6978999999999997E-4</v>
      </c>
      <c r="FR21" s="7">
        <v>0</v>
      </c>
      <c r="FS21" s="7">
        <v>0</v>
      </c>
      <c r="FT21" s="7">
        <v>6.6978999999999997E-4</v>
      </c>
      <c r="FU21" s="7">
        <v>6.6978999999999997E-4</v>
      </c>
      <c r="FV21" s="7">
        <v>0</v>
      </c>
      <c r="FW21" s="7">
        <v>6.6978999999999997E-4</v>
      </c>
      <c r="FX21" s="7">
        <v>0</v>
      </c>
      <c r="FY21" s="7">
        <v>6.6978999999999997E-4</v>
      </c>
      <c r="FZ21" s="7">
        <v>0</v>
      </c>
      <c r="GA21" s="7">
        <v>0</v>
      </c>
      <c r="GB21" s="7">
        <v>6.6978999999999997E-4</v>
      </c>
      <c r="GC21" s="7">
        <v>6.6978999999999997E-4</v>
      </c>
      <c r="GD21" s="7">
        <v>6.6978999999999997E-4</v>
      </c>
      <c r="GE21" s="7">
        <v>6.6978999999999997E-4</v>
      </c>
    </row>
    <row r="22" spans="2:187" x14ac:dyDescent="0.35">
      <c r="B22" s="32" t="s">
        <v>1482</v>
      </c>
      <c r="C22" s="32">
        <v>50</v>
      </c>
      <c r="D22" s="33">
        <v>2.0000000000000001E-4</v>
      </c>
      <c r="E22" s="1" t="s">
        <v>415</v>
      </c>
      <c r="I22" s="32" t="s">
        <v>1484</v>
      </c>
      <c r="J22" s="32"/>
      <c r="K22" s="32"/>
      <c r="L22" s="32"/>
      <c r="M22" s="33">
        <v>3.701E-5</v>
      </c>
      <c r="N22" s="33">
        <v>7.4019999999999999E-5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48">
        <v>6.6978999999999997E-4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48">
        <v>1.3395799999999999E-3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48">
        <v>6.6978999999999997E-4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48">
        <v>6.6978999999999997E-4</v>
      </c>
      <c r="CN22" s="7">
        <v>0</v>
      </c>
      <c r="CO22" s="48">
        <v>6.6978999999999997E-4</v>
      </c>
      <c r="CP22" s="7">
        <v>0</v>
      </c>
      <c r="CQ22" s="7">
        <v>0</v>
      </c>
      <c r="CR22" s="7">
        <v>0</v>
      </c>
      <c r="CS22" s="48">
        <v>6.6978999999999997E-4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48">
        <v>6.6978999999999997E-4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48">
        <v>6.6978999999999997E-4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48">
        <v>6.6978999999999997E-4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</row>
    <row r="23" spans="2:187" x14ac:dyDescent="0.35">
      <c r="B23" s="32" t="s">
        <v>1480</v>
      </c>
      <c r="C23" s="32">
        <v>111</v>
      </c>
      <c r="D23" s="33">
        <v>4.0000000000000002E-4</v>
      </c>
      <c r="E23" s="1" t="s">
        <v>415</v>
      </c>
      <c r="I23" s="32" t="s">
        <v>2633</v>
      </c>
      <c r="J23" s="32"/>
      <c r="K23" s="32"/>
      <c r="L23" s="32"/>
      <c r="M23" s="33">
        <v>3.913E-5</v>
      </c>
      <c r="N23" s="33">
        <v>7.8259999999999999E-5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48">
        <v>6.6978999999999997E-4</v>
      </c>
      <c r="Z23" s="7">
        <v>0</v>
      </c>
      <c r="AA23" s="7">
        <v>0</v>
      </c>
      <c r="AB23" s="7">
        <v>0</v>
      </c>
      <c r="AC23" s="7">
        <v>0</v>
      </c>
      <c r="AD23" s="48">
        <v>6.6978999999999997E-4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48">
        <v>6.6978999999999997E-4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48">
        <v>6.6978999999999997E-4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48">
        <v>6.6978999999999997E-4</v>
      </c>
      <c r="CB23" s="48">
        <v>6.6978999999999997E-4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48">
        <v>1.3395799999999999E-3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48">
        <v>6.6978999999999997E-4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48">
        <v>6.6978999999999997E-4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</row>
    <row r="24" spans="2:187" x14ac:dyDescent="0.35">
      <c r="B24" s="32" t="s">
        <v>784</v>
      </c>
      <c r="C24" s="32">
        <v>47</v>
      </c>
      <c r="D24" s="33">
        <v>2.0000000000000001E-4</v>
      </c>
      <c r="E24" s="1" t="s">
        <v>784</v>
      </c>
      <c r="I24" s="32" t="s">
        <v>1474</v>
      </c>
      <c r="J24" s="32"/>
      <c r="K24" s="32"/>
      <c r="L24" s="32"/>
      <c r="M24" s="33">
        <v>1.163E-5</v>
      </c>
      <c r="N24" s="33">
        <v>2.3260000000000001E-5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48">
        <v>6.6978999999999997E-4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</row>
    <row r="25" spans="2:187" x14ac:dyDescent="0.35">
      <c r="B25" s="42" t="s">
        <v>1491</v>
      </c>
      <c r="C25" s="42">
        <v>261</v>
      </c>
      <c r="D25" s="43">
        <v>1E-3</v>
      </c>
      <c r="E25" s="1" t="s">
        <v>782</v>
      </c>
      <c r="I25" s="32" t="s">
        <v>1478</v>
      </c>
      <c r="J25" s="32"/>
      <c r="K25" s="32"/>
      <c r="L25" s="32"/>
      <c r="M25" s="33">
        <v>1.5862E-4</v>
      </c>
      <c r="N25" s="33">
        <v>3.1723999999999999E-4</v>
      </c>
      <c r="O25" s="7">
        <v>0</v>
      </c>
      <c r="P25" s="7">
        <v>0</v>
      </c>
      <c r="Q25" s="7">
        <v>0</v>
      </c>
      <c r="R25" s="7">
        <v>0</v>
      </c>
      <c r="S25" s="48">
        <v>6.6978999999999997E-4</v>
      </c>
      <c r="T25" s="48">
        <v>6.6978999999999997E-4</v>
      </c>
      <c r="U25" s="7">
        <v>0</v>
      </c>
      <c r="V25" s="7">
        <v>0</v>
      </c>
      <c r="W25" s="7">
        <v>0</v>
      </c>
      <c r="X25" s="48">
        <v>6.6978999999999997E-4</v>
      </c>
      <c r="Y25" s="7">
        <v>0</v>
      </c>
      <c r="Z25" s="48">
        <v>6.6978999999999997E-4</v>
      </c>
      <c r="AA25" s="7">
        <v>0</v>
      </c>
      <c r="AB25" s="48">
        <v>6.6978999999999997E-4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48">
        <v>6.6978999999999997E-4</v>
      </c>
      <c r="AP25" s="48">
        <v>6.6978999999999997E-4</v>
      </c>
      <c r="AQ25" s="7">
        <v>0</v>
      </c>
      <c r="AR25" s="7">
        <v>0</v>
      </c>
      <c r="AS25" s="48">
        <v>6.6978999999999997E-4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48">
        <v>6.6978999999999997E-4</v>
      </c>
      <c r="BA25" s="7">
        <v>0</v>
      </c>
      <c r="BB25" s="7">
        <v>0</v>
      </c>
      <c r="BC25" s="48">
        <v>6.6978999999999997E-4</v>
      </c>
      <c r="BD25" s="48">
        <v>6.6978999999999997E-4</v>
      </c>
      <c r="BE25" s="7">
        <v>0</v>
      </c>
      <c r="BF25" s="48">
        <v>6.6978999999999997E-4</v>
      </c>
      <c r="BG25" s="7">
        <v>0</v>
      </c>
      <c r="BH25" s="7">
        <v>0</v>
      </c>
      <c r="BI25" s="48">
        <v>6.6978999999999997E-4</v>
      </c>
      <c r="BJ25" s="48">
        <v>6.6978999999999997E-4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48">
        <v>6.6978999999999997E-4</v>
      </c>
      <c r="BU25" s="7">
        <v>0</v>
      </c>
      <c r="BV25" s="7">
        <v>0</v>
      </c>
      <c r="BW25" s="48">
        <v>6.6978999999999997E-4</v>
      </c>
      <c r="BX25" s="7">
        <v>0</v>
      </c>
      <c r="BY25" s="48">
        <v>6.6978999999999997E-4</v>
      </c>
      <c r="BZ25" s="7">
        <v>0</v>
      </c>
      <c r="CA25" s="7">
        <v>0</v>
      </c>
      <c r="CB25" s="7">
        <v>0</v>
      </c>
      <c r="CC25" s="48">
        <v>6.6978999999999997E-4</v>
      </c>
      <c r="CD25" s="7">
        <v>0</v>
      </c>
      <c r="CE25" s="7">
        <v>0</v>
      </c>
      <c r="CF25" s="7">
        <v>0</v>
      </c>
      <c r="CG25" s="7">
        <v>0</v>
      </c>
      <c r="CH25" s="48">
        <v>6.6978999999999997E-4</v>
      </c>
      <c r="CI25" s="48">
        <v>1.3395799999999999E-3</v>
      </c>
      <c r="CJ25" s="7">
        <v>0</v>
      </c>
      <c r="CK25" s="7">
        <v>0</v>
      </c>
      <c r="CL25" s="48">
        <v>1.3395799999999999E-3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48">
        <v>6.6978999999999997E-4</v>
      </c>
      <c r="DK25" s="7">
        <v>0</v>
      </c>
      <c r="DL25" s="7">
        <v>0</v>
      </c>
      <c r="DM25" s="48">
        <v>6.6978999999999997E-4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48">
        <v>6.6978999999999997E-4</v>
      </c>
      <c r="DX25" s="7">
        <v>0</v>
      </c>
      <c r="DY25" s="7">
        <v>0</v>
      </c>
      <c r="DZ25" s="7">
        <v>0</v>
      </c>
      <c r="EA25" s="48">
        <v>6.6978999999999997E-4</v>
      </c>
      <c r="EB25" s="7">
        <v>0</v>
      </c>
      <c r="EC25" s="48">
        <v>6.6978999999999997E-4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48">
        <v>6.6978999999999997E-4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48">
        <v>6.6978999999999997E-4</v>
      </c>
      <c r="FD25" s="48">
        <v>6.6978999999999997E-4</v>
      </c>
      <c r="FE25" s="7">
        <v>0</v>
      </c>
      <c r="FF25" s="7">
        <v>0</v>
      </c>
      <c r="FG25" s="7">
        <v>0</v>
      </c>
      <c r="FH25" s="7">
        <v>0</v>
      </c>
      <c r="FI25" s="48">
        <v>1.3395799999999999E-3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48">
        <v>6.6978999999999997E-4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</row>
    <row r="26" spans="2:187" x14ac:dyDescent="0.35">
      <c r="B26" s="42" t="s">
        <v>1490</v>
      </c>
      <c r="C26" s="42">
        <v>6362</v>
      </c>
      <c r="D26" s="43">
        <v>2.46E-2</v>
      </c>
      <c r="E26" s="1" t="s">
        <v>782</v>
      </c>
      <c r="I26" s="32" t="s">
        <v>1479</v>
      </c>
      <c r="J26" s="32"/>
      <c r="K26" s="32"/>
      <c r="L26" s="32"/>
      <c r="M26" s="33">
        <v>2.1996E-4</v>
      </c>
      <c r="N26" s="33">
        <v>4.3992E-4</v>
      </c>
      <c r="O26" s="48">
        <v>6.6978999999999997E-4</v>
      </c>
      <c r="P26" s="7">
        <v>0</v>
      </c>
      <c r="Q26" s="7">
        <v>0</v>
      </c>
      <c r="R26" s="48">
        <v>6.6978999999999997E-4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48">
        <v>6.6978999999999997E-4</v>
      </c>
      <c r="Z26" s="48">
        <v>6.6978999999999997E-4</v>
      </c>
      <c r="AA26" s="7">
        <v>0</v>
      </c>
      <c r="AB26" s="7">
        <v>0</v>
      </c>
      <c r="AC26" s="7">
        <v>0</v>
      </c>
      <c r="AD26" s="48">
        <v>1.3395799999999999E-3</v>
      </c>
      <c r="AE26" s="7">
        <v>0</v>
      </c>
      <c r="AF26" s="7">
        <v>0</v>
      </c>
      <c r="AG26" s="48">
        <v>6.6978999999999997E-4</v>
      </c>
      <c r="AH26" s="7">
        <v>0</v>
      </c>
      <c r="AI26" s="7">
        <v>0</v>
      </c>
      <c r="AJ26" s="48">
        <v>6.6978999999999997E-4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48">
        <v>1.3395799999999999E-3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48">
        <v>6.6978999999999997E-4</v>
      </c>
      <c r="BD26" s="48">
        <v>6.6978999999999997E-4</v>
      </c>
      <c r="BE26" s="7">
        <v>0</v>
      </c>
      <c r="BF26" s="7">
        <v>0</v>
      </c>
      <c r="BG26" s="7">
        <v>0</v>
      </c>
      <c r="BH26" s="48">
        <v>6.6978999999999997E-4</v>
      </c>
      <c r="BI26" s="7">
        <v>0</v>
      </c>
      <c r="BJ26" s="48">
        <v>6.6978999999999997E-4</v>
      </c>
      <c r="BK26" s="7">
        <v>0</v>
      </c>
      <c r="BL26" s="7">
        <v>0</v>
      </c>
      <c r="BM26" s="48">
        <v>6.6978999999999997E-4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48">
        <v>6.6978999999999997E-4</v>
      </c>
      <c r="BU26" s="48">
        <v>6.6978999999999997E-4</v>
      </c>
      <c r="BV26" s="7">
        <v>0</v>
      </c>
      <c r="BW26" s="48">
        <v>6.6978999999999997E-4</v>
      </c>
      <c r="BX26" s="7">
        <v>0</v>
      </c>
      <c r="BY26" s="7">
        <v>0</v>
      </c>
      <c r="BZ26" s="48">
        <v>6.6978999999999997E-4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48">
        <v>6.6978999999999997E-4</v>
      </c>
      <c r="CG26" s="7">
        <v>0</v>
      </c>
      <c r="CH26" s="7">
        <v>0</v>
      </c>
      <c r="CI26" s="48">
        <v>6.6978999999999997E-4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48">
        <v>6.6978999999999997E-4</v>
      </c>
      <c r="CP26" s="7">
        <v>0</v>
      </c>
      <c r="CQ26" s="48">
        <v>6.6978999999999997E-4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48">
        <v>6.6978999999999997E-4</v>
      </c>
      <c r="DA26" s="48">
        <v>6.6978999999999997E-4</v>
      </c>
      <c r="DB26" s="7">
        <v>0</v>
      </c>
      <c r="DC26" s="48">
        <v>6.6978999999999997E-4</v>
      </c>
      <c r="DD26" s="7">
        <v>0</v>
      </c>
      <c r="DE26" s="7">
        <v>0</v>
      </c>
      <c r="DF26" s="48">
        <v>1.3395799999999999E-3</v>
      </c>
      <c r="DG26" s="7">
        <v>0</v>
      </c>
      <c r="DH26" s="7">
        <v>0</v>
      </c>
      <c r="DI26" s="7">
        <v>0</v>
      </c>
      <c r="DJ26" s="7">
        <v>0</v>
      </c>
      <c r="DK26" s="48">
        <v>1.3395799999999999E-3</v>
      </c>
      <c r="DL26" s="48">
        <v>6.6978999999999997E-4</v>
      </c>
      <c r="DM26" s="7">
        <v>0</v>
      </c>
      <c r="DN26" s="48">
        <v>6.6978999999999997E-4</v>
      </c>
      <c r="DO26" s="48">
        <v>6.6978999999999997E-4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48">
        <v>6.6978999999999997E-4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48">
        <v>6.6978999999999997E-4</v>
      </c>
      <c r="EQ26" s="7">
        <v>0</v>
      </c>
      <c r="ER26" s="7">
        <v>0</v>
      </c>
      <c r="ES26" s="7">
        <v>0</v>
      </c>
      <c r="ET26" s="48">
        <v>1.3395799999999999E-3</v>
      </c>
      <c r="EU26" s="7">
        <v>0</v>
      </c>
      <c r="EV26" s="48">
        <v>6.6978999999999997E-4</v>
      </c>
      <c r="EW26" s="48">
        <v>6.6978999999999997E-4</v>
      </c>
      <c r="EX26" s="48">
        <v>6.6978999999999997E-4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48">
        <v>6.6978999999999997E-4</v>
      </c>
      <c r="FI26" s="48">
        <v>6.6978999999999997E-4</v>
      </c>
      <c r="FJ26" s="7">
        <v>0</v>
      </c>
      <c r="FK26" s="7">
        <v>0</v>
      </c>
      <c r="FL26" s="7">
        <v>0</v>
      </c>
      <c r="FM26" s="7">
        <v>0</v>
      </c>
      <c r="FN26" s="48">
        <v>6.6978999999999997E-4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48">
        <v>1.3395799999999999E-3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</row>
    <row r="27" spans="2:187" x14ac:dyDescent="0.35">
      <c r="B27" s="40" t="s">
        <v>1489</v>
      </c>
      <c r="C27" s="40">
        <v>1516</v>
      </c>
      <c r="D27" s="41">
        <v>5.8999999999999999E-3</v>
      </c>
      <c r="E27" s="1" t="s">
        <v>781</v>
      </c>
      <c r="I27" s="32" t="s">
        <v>1482</v>
      </c>
      <c r="J27" s="32"/>
      <c r="K27" s="32"/>
      <c r="L27" s="32"/>
      <c r="M27" s="33">
        <v>2.1890000000000001E-4</v>
      </c>
      <c r="N27" s="33">
        <v>4.3780000000000002E-4</v>
      </c>
      <c r="O27" s="48">
        <v>1.3395799999999999E-3</v>
      </c>
      <c r="P27" s="48">
        <v>6.6978999999999997E-4</v>
      </c>
      <c r="Q27" s="7">
        <v>0</v>
      </c>
      <c r="R27" s="7">
        <v>0</v>
      </c>
      <c r="S27" s="7">
        <v>0</v>
      </c>
      <c r="T27" s="7">
        <v>0</v>
      </c>
      <c r="U27" s="48">
        <v>1.3395799999999999E-3</v>
      </c>
      <c r="V27" s="48">
        <v>1.3395799999999999E-3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48">
        <v>6.6978999999999997E-4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48">
        <v>6.6978999999999997E-4</v>
      </c>
      <c r="AS27" s="7">
        <v>0</v>
      </c>
      <c r="AT27" s="7">
        <v>0</v>
      </c>
      <c r="AU27" s="7">
        <v>0</v>
      </c>
      <c r="AV27" s="48">
        <v>6.6978999999999997E-4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48">
        <v>6.6978999999999997E-4</v>
      </c>
      <c r="BC27" s="7">
        <v>0</v>
      </c>
      <c r="BD27" s="7">
        <v>0</v>
      </c>
      <c r="BE27" s="48">
        <v>6.6978999999999997E-4</v>
      </c>
      <c r="BF27" s="7">
        <v>0</v>
      </c>
      <c r="BG27" s="7">
        <v>0</v>
      </c>
      <c r="BH27" s="48">
        <v>6.6978999999999997E-4</v>
      </c>
      <c r="BI27" s="48">
        <v>6.6978999999999997E-4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48">
        <v>1.3395799999999999E-3</v>
      </c>
      <c r="BP27" s="7">
        <v>0</v>
      </c>
      <c r="BQ27" s="48">
        <v>1.3395799999999999E-3</v>
      </c>
      <c r="BR27" s="48">
        <v>6.6978999999999997E-4</v>
      </c>
      <c r="BS27" s="7">
        <v>0</v>
      </c>
      <c r="BT27" s="48">
        <v>6.6978999999999997E-4</v>
      </c>
      <c r="BU27" s="7">
        <v>0</v>
      </c>
      <c r="BV27" s="48">
        <v>6.6978999999999997E-4</v>
      </c>
      <c r="BW27" s="7">
        <v>0</v>
      </c>
      <c r="BX27" s="7">
        <v>0</v>
      </c>
      <c r="BY27" s="7">
        <v>0</v>
      </c>
      <c r="BZ27" s="48">
        <v>6.6978999999999997E-4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48">
        <v>6.6978999999999997E-4</v>
      </c>
      <c r="CH27" s="48">
        <v>6.6978999999999997E-4</v>
      </c>
      <c r="CI27" s="48">
        <v>6.6978999999999997E-4</v>
      </c>
      <c r="CJ27" s="7">
        <v>0</v>
      </c>
      <c r="CK27" s="7">
        <v>0</v>
      </c>
      <c r="CL27" s="7">
        <v>0</v>
      </c>
      <c r="CM27" s="48">
        <v>6.6978999999999997E-4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48">
        <v>6.6978999999999997E-4</v>
      </c>
      <c r="CV27" s="7">
        <v>0</v>
      </c>
      <c r="CW27" s="48">
        <v>6.6978999999999997E-4</v>
      </c>
      <c r="CX27" s="7">
        <v>0</v>
      </c>
      <c r="CY27" s="7">
        <v>0</v>
      </c>
      <c r="CZ27" s="7">
        <v>0</v>
      </c>
      <c r="DA27" s="48">
        <v>2.0093799999999998E-3</v>
      </c>
      <c r="DB27" s="7">
        <v>0</v>
      </c>
      <c r="DC27" s="7">
        <v>0</v>
      </c>
      <c r="DD27" s="7">
        <v>0</v>
      </c>
      <c r="DE27" s="48">
        <v>6.6978999999999997E-4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48">
        <v>6.6978999999999997E-4</v>
      </c>
      <c r="DT27" s="7">
        <v>0</v>
      </c>
      <c r="DU27" s="7">
        <v>0</v>
      </c>
      <c r="DV27" s="7">
        <v>0</v>
      </c>
      <c r="DW27" s="7">
        <v>0</v>
      </c>
      <c r="DX27" s="48">
        <v>1.3395799999999999E-3</v>
      </c>
      <c r="DY27" s="7">
        <v>0</v>
      </c>
      <c r="DZ27" s="7">
        <v>0</v>
      </c>
      <c r="EA27" s="7">
        <v>0</v>
      </c>
      <c r="EB27" s="7">
        <v>0</v>
      </c>
      <c r="EC27" s="48">
        <v>6.6978999999999997E-4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48">
        <v>6.6978999999999997E-4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48">
        <v>6.6978999999999997E-4</v>
      </c>
      <c r="EQ27" s="7">
        <v>0</v>
      </c>
      <c r="ER27" s="7">
        <v>0</v>
      </c>
      <c r="ES27" s="48">
        <v>6.6978999999999997E-4</v>
      </c>
      <c r="ET27" s="7">
        <v>0</v>
      </c>
      <c r="EU27" s="7">
        <v>0</v>
      </c>
      <c r="EV27" s="48">
        <v>6.6978999999999997E-4</v>
      </c>
      <c r="EW27" s="7">
        <v>0</v>
      </c>
      <c r="EX27" s="7">
        <v>0</v>
      </c>
      <c r="EY27" s="7">
        <v>0</v>
      </c>
      <c r="EZ27" s="48">
        <v>6.6978999999999997E-4</v>
      </c>
      <c r="FA27" s="48">
        <v>6.6978999999999997E-4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48">
        <v>6.6978999999999997E-4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48">
        <v>6.6978999999999997E-4</v>
      </c>
      <c r="FU27" s="48">
        <v>6.6978999999999997E-4</v>
      </c>
      <c r="FV27" s="48">
        <v>6.6978999999999997E-4</v>
      </c>
      <c r="FW27" s="48">
        <v>6.6978999999999997E-4</v>
      </c>
      <c r="FX27" s="7">
        <v>0</v>
      </c>
      <c r="FY27" s="48">
        <v>6.6978999999999997E-4</v>
      </c>
      <c r="FZ27" s="7">
        <v>0</v>
      </c>
      <c r="GA27" s="48">
        <v>6.6978999999999997E-4</v>
      </c>
      <c r="GB27" s="7">
        <v>0</v>
      </c>
      <c r="GC27" s="7">
        <v>0</v>
      </c>
      <c r="GD27" s="48">
        <v>6.6978999999999997E-4</v>
      </c>
      <c r="GE27" s="7">
        <v>0</v>
      </c>
    </row>
    <row r="28" spans="2:187" x14ac:dyDescent="0.35">
      <c r="B28" s="40" t="s">
        <v>1485</v>
      </c>
      <c r="C28" s="40">
        <v>12560</v>
      </c>
      <c r="D28" s="41">
        <v>4.8599999999999997E-2</v>
      </c>
      <c r="E28" s="1" t="s">
        <v>781</v>
      </c>
      <c r="I28" s="32" t="s">
        <v>1480</v>
      </c>
      <c r="J28" s="32"/>
      <c r="K28" s="32"/>
      <c r="L28" s="32"/>
      <c r="M28" s="33">
        <v>4.4626000000000003E-4</v>
      </c>
      <c r="N28" s="33">
        <v>8.9252000000000005E-4</v>
      </c>
      <c r="O28" s="7">
        <v>6.6978999999999997E-4</v>
      </c>
      <c r="P28" s="7">
        <v>6.6978999999999997E-4</v>
      </c>
      <c r="Q28" s="7">
        <v>0</v>
      </c>
      <c r="R28" s="48">
        <v>1.3395799999999999E-3</v>
      </c>
      <c r="S28" s="7">
        <v>6.6978999999999997E-4</v>
      </c>
      <c r="T28" s="7">
        <v>6.6978999999999997E-4</v>
      </c>
      <c r="U28" s="7">
        <v>0</v>
      </c>
      <c r="V28" s="7">
        <v>0</v>
      </c>
      <c r="W28" s="7">
        <v>6.6978999999999997E-4</v>
      </c>
      <c r="X28" s="7">
        <v>0</v>
      </c>
      <c r="Y28" s="7">
        <v>0</v>
      </c>
      <c r="Z28" s="7">
        <v>0</v>
      </c>
      <c r="AA28" s="7">
        <v>0</v>
      </c>
      <c r="AB28" s="7">
        <v>6.6978999999999997E-4</v>
      </c>
      <c r="AC28" s="7">
        <v>0</v>
      </c>
      <c r="AD28" s="7">
        <v>6.6978999999999997E-4</v>
      </c>
      <c r="AE28" s="48">
        <v>2.0093799999999998E-3</v>
      </c>
      <c r="AF28" s="7">
        <v>0</v>
      </c>
      <c r="AG28" s="7">
        <v>0</v>
      </c>
      <c r="AH28" s="7">
        <v>0</v>
      </c>
      <c r="AI28" s="7">
        <v>0</v>
      </c>
      <c r="AJ28" s="48">
        <v>1.3395799999999999E-3</v>
      </c>
      <c r="AK28" s="7">
        <v>6.6978999999999997E-4</v>
      </c>
      <c r="AL28" s="7">
        <v>0</v>
      </c>
      <c r="AM28" s="7">
        <v>6.6978999999999997E-4</v>
      </c>
      <c r="AN28" s="7">
        <v>0</v>
      </c>
      <c r="AO28" s="7">
        <v>6.6978999999999997E-4</v>
      </c>
      <c r="AP28" s="7">
        <v>0</v>
      </c>
      <c r="AQ28" s="7">
        <v>0</v>
      </c>
      <c r="AR28" s="7">
        <v>6.6978999999999997E-4</v>
      </c>
      <c r="AS28" s="7">
        <v>0</v>
      </c>
      <c r="AT28" s="7">
        <v>6.6978999999999997E-4</v>
      </c>
      <c r="AU28" s="7">
        <v>0</v>
      </c>
      <c r="AV28" s="48">
        <v>2.0093799999999998E-3</v>
      </c>
      <c r="AW28" s="7">
        <v>0</v>
      </c>
      <c r="AX28" s="48">
        <v>1.3395799999999999E-3</v>
      </c>
      <c r="AY28" s="7">
        <v>0</v>
      </c>
      <c r="AZ28" s="7">
        <v>0</v>
      </c>
      <c r="BA28" s="7">
        <v>0</v>
      </c>
      <c r="BB28" s="7">
        <v>0</v>
      </c>
      <c r="BC28" s="7">
        <v>6.6978999999999997E-4</v>
      </c>
      <c r="BD28" s="7">
        <v>0</v>
      </c>
      <c r="BE28" s="7">
        <v>0</v>
      </c>
      <c r="BF28" s="7">
        <v>6.6978999999999997E-4</v>
      </c>
      <c r="BG28" s="48">
        <v>2.6791699999999998E-3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48">
        <v>1.3395799999999999E-3</v>
      </c>
      <c r="BN28" s="7">
        <v>0</v>
      </c>
      <c r="BO28" s="48">
        <v>1.3395799999999999E-3</v>
      </c>
      <c r="BP28" s="7">
        <v>6.6978999999999997E-4</v>
      </c>
      <c r="BQ28" s="7">
        <v>6.6978999999999997E-4</v>
      </c>
      <c r="BR28" s="7">
        <v>0</v>
      </c>
      <c r="BS28" s="7">
        <v>0</v>
      </c>
      <c r="BT28" s="7">
        <v>6.6978999999999997E-4</v>
      </c>
      <c r="BU28" s="48">
        <v>1.3395799999999999E-3</v>
      </c>
      <c r="BV28" s="7">
        <v>6.6978999999999997E-4</v>
      </c>
      <c r="BW28" s="7">
        <v>0</v>
      </c>
      <c r="BX28" s="48">
        <v>2.0093799999999998E-3</v>
      </c>
      <c r="BY28" s="48">
        <v>1.3395799999999999E-3</v>
      </c>
      <c r="BZ28" s="7">
        <v>0</v>
      </c>
      <c r="CA28" s="7">
        <v>0</v>
      </c>
      <c r="CB28" s="7">
        <v>6.6978999999999997E-4</v>
      </c>
      <c r="CC28" s="7">
        <v>0</v>
      </c>
      <c r="CD28" s="7">
        <v>0</v>
      </c>
      <c r="CE28" s="48">
        <v>2.0093799999999998E-3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48">
        <v>1.3395799999999999E-3</v>
      </c>
      <c r="CP28" s="48">
        <v>2.0093799999999998E-3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48">
        <v>1.3395799999999999E-3</v>
      </c>
      <c r="CW28" s="7">
        <v>0</v>
      </c>
      <c r="CX28" s="7">
        <v>0</v>
      </c>
      <c r="CY28" s="7">
        <v>6.6978999999999997E-4</v>
      </c>
      <c r="CZ28" s="7">
        <v>0</v>
      </c>
      <c r="DA28" s="7">
        <v>0</v>
      </c>
      <c r="DB28" s="7">
        <v>6.6978999999999997E-4</v>
      </c>
      <c r="DC28" s="48">
        <v>2.0093799999999998E-3</v>
      </c>
      <c r="DD28" s="7">
        <v>0</v>
      </c>
      <c r="DE28" s="7">
        <v>0</v>
      </c>
      <c r="DF28" s="7">
        <v>0</v>
      </c>
      <c r="DG28" s="7">
        <v>0</v>
      </c>
      <c r="DH28" s="7">
        <v>6.6978999999999997E-4</v>
      </c>
      <c r="DI28" s="48">
        <v>1.3395799999999999E-3</v>
      </c>
      <c r="DJ28" s="7">
        <v>0</v>
      </c>
      <c r="DK28" s="48">
        <v>2.0093799999999998E-3</v>
      </c>
      <c r="DL28" s="7">
        <v>0</v>
      </c>
      <c r="DM28" s="7">
        <v>0</v>
      </c>
      <c r="DN28" s="7">
        <v>6.6978999999999997E-4</v>
      </c>
      <c r="DO28" s="7">
        <v>0</v>
      </c>
      <c r="DP28" s="7">
        <v>0</v>
      </c>
      <c r="DQ28" s="48">
        <v>1.3395799999999999E-3</v>
      </c>
      <c r="DR28" s="7">
        <v>6.6978999999999997E-4</v>
      </c>
      <c r="DS28" s="7">
        <v>6.6978999999999997E-4</v>
      </c>
      <c r="DT28" s="7">
        <v>0</v>
      </c>
      <c r="DU28" s="7">
        <v>0</v>
      </c>
      <c r="DV28" s="7">
        <v>0</v>
      </c>
      <c r="DW28" s="7">
        <v>6.6978999999999997E-4</v>
      </c>
      <c r="DX28" s="7">
        <v>6.6978999999999997E-4</v>
      </c>
      <c r="DY28" s="7">
        <v>6.6978999999999997E-4</v>
      </c>
      <c r="DZ28" s="48">
        <v>1.3395799999999999E-3</v>
      </c>
      <c r="EA28" s="7">
        <v>6.6978999999999997E-4</v>
      </c>
      <c r="EB28" s="7">
        <v>0</v>
      </c>
      <c r="EC28" s="7">
        <v>6.6978999999999997E-4</v>
      </c>
      <c r="ED28" s="7">
        <v>0</v>
      </c>
      <c r="EE28" s="7">
        <v>0</v>
      </c>
      <c r="EF28" s="7">
        <v>0</v>
      </c>
      <c r="EG28" s="7">
        <v>0</v>
      </c>
      <c r="EH28" s="48">
        <v>1.3395799999999999E-3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6.6978999999999997E-4</v>
      </c>
      <c r="EQ28" s="7">
        <v>0</v>
      </c>
      <c r="ER28" s="7">
        <v>6.6978999999999997E-4</v>
      </c>
      <c r="ES28" s="7">
        <v>6.6978999999999997E-4</v>
      </c>
      <c r="ET28" s="7">
        <v>0</v>
      </c>
      <c r="EU28" s="7">
        <v>0</v>
      </c>
      <c r="EV28" s="48">
        <v>2.6791699999999998E-3</v>
      </c>
      <c r="EW28" s="7">
        <v>0</v>
      </c>
      <c r="EX28" s="7">
        <v>0</v>
      </c>
      <c r="EY28" s="7">
        <v>0</v>
      </c>
      <c r="EZ28" s="7">
        <v>6.6978999999999997E-4</v>
      </c>
      <c r="FA28" s="7">
        <v>0</v>
      </c>
      <c r="FB28" s="7">
        <v>6.6978999999999997E-4</v>
      </c>
      <c r="FC28" s="7">
        <v>6.6978999999999997E-4</v>
      </c>
      <c r="FD28" s="7">
        <v>0</v>
      </c>
      <c r="FE28" s="7">
        <v>0</v>
      </c>
      <c r="FF28" s="7">
        <v>0</v>
      </c>
      <c r="FG28" s="7">
        <v>0</v>
      </c>
      <c r="FH28" s="48">
        <v>2.0093799999999998E-3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48">
        <v>2.6791699999999998E-3</v>
      </c>
      <c r="FP28" s="7">
        <v>0</v>
      </c>
      <c r="FQ28" s="48">
        <v>1.3395799999999999E-3</v>
      </c>
      <c r="FR28" s="7">
        <v>6.6978999999999997E-4</v>
      </c>
      <c r="FS28" s="7">
        <v>0</v>
      </c>
      <c r="FT28" s="7">
        <v>0</v>
      </c>
      <c r="FU28" s="7">
        <v>0</v>
      </c>
      <c r="FV28" s="48">
        <v>2.6791699999999998E-3</v>
      </c>
      <c r="FW28" s="7">
        <v>6.6978999999999997E-4</v>
      </c>
      <c r="FX28" s="7">
        <v>0</v>
      </c>
      <c r="FY28" s="7">
        <v>0</v>
      </c>
      <c r="FZ28" s="7">
        <v>0</v>
      </c>
      <c r="GA28" s="48">
        <v>1.3395799999999999E-3</v>
      </c>
      <c r="GB28" s="7">
        <v>0</v>
      </c>
      <c r="GC28" s="48">
        <v>1.3395799999999999E-3</v>
      </c>
      <c r="GD28" s="7">
        <v>6.6978999999999997E-4</v>
      </c>
      <c r="GE28" s="7">
        <v>0</v>
      </c>
    </row>
    <row r="29" spans="2:187" x14ac:dyDescent="0.35">
      <c r="B29" s="40" t="s">
        <v>1487</v>
      </c>
      <c r="C29" s="40">
        <v>5</v>
      </c>
      <c r="D29" s="41">
        <v>0</v>
      </c>
      <c r="E29" s="1" t="s">
        <v>781</v>
      </c>
      <c r="I29" s="32" t="s">
        <v>784</v>
      </c>
      <c r="J29" s="32"/>
      <c r="K29" s="32"/>
      <c r="L29" s="32"/>
      <c r="M29" s="33">
        <v>2.3688E-4</v>
      </c>
      <c r="N29" s="33">
        <v>4.7375999999999999E-4</v>
      </c>
      <c r="O29" s="48">
        <v>2.0093799999999998E-3</v>
      </c>
      <c r="P29" s="48">
        <v>6.6978999999999997E-4</v>
      </c>
      <c r="Q29" s="48">
        <v>6.6978999999999997E-4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48">
        <v>6.6978999999999997E-4</v>
      </c>
      <c r="Y29" s="7">
        <v>0</v>
      </c>
      <c r="Z29" s="48">
        <v>6.6978999999999997E-4</v>
      </c>
      <c r="AA29" s="48">
        <v>6.6978999999999997E-4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48">
        <v>6.6978999999999997E-4</v>
      </c>
      <c r="AJ29" s="48">
        <v>6.6978999999999997E-4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48">
        <v>6.6978999999999997E-4</v>
      </c>
      <c r="AR29" s="7">
        <v>0</v>
      </c>
      <c r="AS29" s="7">
        <v>0</v>
      </c>
      <c r="AT29" s="7">
        <v>0</v>
      </c>
      <c r="AU29" s="7">
        <v>0</v>
      </c>
      <c r="AV29" s="48">
        <v>6.6978999999999997E-4</v>
      </c>
      <c r="AW29" s="48">
        <v>6.6978999999999997E-4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48">
        <v>6.6978999999999997E-4</v>
      </c>
      <c r="BF29" s="7">
        <v>0</v>
      </c>
      <c r="BG29" s="7">
        <v>0</v>
      </c>
      <c r="BH29" s="48">
        <v>6.6978999999999997E-4</v>
      </c>
      <c r="BI29" s="48">
        <v>6.6978999999999997E-4</v>
      </c>
      <c r="BJ29" s="7">
        <v>0</v>
      </c>
      <c r="BK29" s="7">
        <v>0</v>
      </c>
      <c r="BL29" s="7">
        <v>0</v>
      </c>
      <c r="BM29" s="7">
        <v>0</v>
      </c>
      <c r="BN29" s="48">
        <v>6.6978999999999997E-4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48">
        <v>6.6978999999999997E-4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48">
        <v>6.6978999999999997E-4</v>
      </c>
      <c r="CG29" s="48">
        <v>6.6978999999999997E-4</v>
      </c>
      <c r="CH29" s="48">
        <v>6.6978999999999997E-4</v>
      </c>
      <c r="CI29" s="7">
        <v>0</v>
      </c>
      <c r="CJ29" s="7">
        <v>0</v>
      </c>
      <c r="CK29" s="7">
        <v>0</v>
      </c>
      <c r="CL29" s="48">
        <v>6.6978999999999997E-4</v>
      </c>
      <c r="CM29" s="7">
        <v>0</v>
      </c>
      <c r="CN29" s="7">
        <v>0</v>
      </c>
      <c r="CO29" s="48">
        <v>6.6978999999999997E-4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48">
        <v>6.6978999999999997E-4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48">
        <v>1.3395799999999999E-3</v>
      </c>
      <c r="DJ29" s="7">
        <v>0</v>
      </c>
      <c r="DK29" s="7">
        <v>0</v>
      </c>
      <c r="DL29" s="48">
        <v>6.6978999999999997E-4</v>
      </c>
      <c r="DM29" s="7">
        <v>0</v>
      </c>
      <c r="DN29" s="7">
        <v>0</v>
      </c>
      <c r="DO29" s="7">
        <v>0</v>
      </c>
      <c r="DP29" s="7">
        <v>0</v>
      </c>
      <c r="DQ29" s="48">
        <v>6.6978999999999997E-4</v>
      </c>
      <c r="DR29" s="7">
        <v>0</v>
      </c>
      <c r="DS29" s="48">
        <v>6.6978999999999997E-4</v>
      </c>
      <c r="DT29" s="7">
        <v>0</v>
      </c>
      <c r="DU29" s="7">
        <v>0</v>
      </c>
      <c r="DV29" s="7">
        <v>0</v>
      </c>
      <c r="DW29" s="48">
        <v>6.6978999999999997E-4</v>
      </c>
      <c r="DX29" s="48">
        <v>6.6978999999999997E-4</v>
      </c>
      <c r="DY29" s="7">
        <v>0</v>
      </c>
      <c r="DZ29" s="48">
        <v>6.6978999999999997E-4</v>
      </c>
      <c r="EA29" s="7">
        <v>0</v>
      </c>
      <c r="EB29" s="7">
        <v>0</v>
      </c>
      <c r="EC29" s="48">
        <v>6.6978999999999997E-4</v>
      </c>
      <c r="ED29" s="7">
        <v>0</v>
      </c>
      <c r="EE29" s="48">
        <v>6.6978999999999997E-4</v>
      </c>
      <c r="EF29" s="48">
        <v>6.6978999999999997E-4</v>
      </c>
      <c r="EG29" s="48">
        <v>6.6978999999999997E-4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48">
        <v>6.6978999999999997E-4</v>
      </c>
      <c r="EP29" s="48">
        <v>1.3395799999999999E-3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48">
        <v>6.6978999999999997E-4</v>
      </c>
      <c r="FC29" s="7">
        <v>0</v>
      </c>
      <c r="FD29" s="7">
        <v>0</v>
      </c>
      <c r="FE29" s="7">
        <v>0</v>
      </c>
      <c r="FF29" s="48">
        <v>6.6978999999999997E-4</v>
      </c>
      <c r="FG29" s="48">
        <v>1.3395799999999999E-3</v>
      </c>
      <c r="FH29" s="7">
        <v>0</v>
      </c>
      <c r="FI29" s="48">
        <v>6.6978999999999997E-4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48">
        <v>6.6978999999999997E-4</v>
      </c>
      <c r="FP29" s="7">
        <v>0</v>
      </c>
      <c r="FQ29" s="7">
        <v>0</v>
      </c>
      <c r="FR29" s="48">
        <v>6.6978999999999997E-4</v>
      </c>
      <c r="FS29" s="7">
        <v>0</v>
      </c>
      <c r="FT29" s="7">
        <v>0</v>
      </c>
      <c r="FU29" s="7">
        <v>0</v>
      </c>
      <c r="FV29" s="7">
        <v>0</v>
      </c>
      <c r="FW29" s="48">
        <v>6.6978999999999997E-4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</row>
    <row r="30" spans="2:187" x14ac:dyDescent="0.35">
      <c r="B30" s="40" t="s">
        <v>1486</v>
      </c>
      <c r="C30" s="40">
        <v>52</v>
      </c>
      <c r="D30" s="41">
        <v>2.0000000000000001E-4</v>
      </c>
      <c r="E30" s="1" t="s">
        <v>781</v>
      </c>
      <c r="I30" s="42" t="s">
        <v>1491</v>
      </c>
      <c r="J30" s="42"/>
      <c r="K30" s="42"/>
      <c r="L30" s="42"/>
      <c r="M30" s="43">
        <v>9.2635000000000005E-4</v>
      </c>
      <c r="N30" s="43">
        <v>1.8527000000000001E-3</v>
      </c>
      <c r="O30" s="7">
        <v>6.6978999999999997E-4</v>
      </c>
      <c r="P30" s="48">
        <v>4.0187499999999998E-3</v>
      </c>
      <c r="Q30" s="7">
        <v>6.6978999999999997E-4</v>
      </c>
      <c r="R30" s="7">
        <v>6.6978999999999997E-4</v>
      </c>
      <c r="S30" s="7">
        <v>0</v>
      </c>
      <c r="T30" s="7">
        <v>0</v>
      </c>
      <c r="U30" s="48">
        <v>2.6791699999999998E-3</v>
      </c>
      <c r="V30" s="7">
        <v>6.6978999999999997E-4</v>
      </c>
      <c r="W30" s="48">
        <v>2.0093799999999998E-3</v>
      </c>
      <c r="X30" s="7">
        <v>6.6978999999999997E-4</v>
      </c>
      <c r="Y30" s="7">
        <v>6.6978999999999997E-4</v>
      </c>
      <c r="Z30" s="7">
        <v>6.6978999999999997E-4</v>
      </c>
      <c r="AA30" s="48">
        <v>2.6791699999999998E-3</v>
      </c>
      <c r="AB30" s="7">
        <v>6.6978999999999997E-4</v>
      </c>
      <c r="AC30" s="7">
        <v>1.3395799999999999E-3</v>
      </c>
      <c r="AD30" s="7">
        <v>1.3395799999999999E-3</v>
      </c>
      <c r="AE30" s="48">
        <v>2.0093799999999998E-3</v>
      </c>
      <c r="AF30" s="48">
        <v>2.0093799999999998E-3</v>
      </c>
      <c r="AG30" s="7">
        <v>6.6978999999999997E-4</v>
      </c>
      <c r="AH30" s="48">
        <v>2.6791699999999998E-3</v>
      </c>
      <c r="AI30" s="48">
        <v>2.6791699999999998E-3</v>
      </c>
      <c r="AJ30" s="48">
        <v>2.6791699999999998E-3</v>
      </c>
      <c r="AK30" s="7">
        <v>6.6978999999999997E-4</v>
      </c>
      <c r="AL30" s="7">
        <v>6.6978999999999997E-4</v>
      </c>
      <c r="AM30" s="7">
        <v>6.6978999999999997E-4</v>
      </c>
      <c r="AN30" s="48">
        <v>2.0093799999999998E-3</v>
      </c>
      <c r="AO30" s="7">
        <v>1.3395799999999999E-3</v>
      </c>
      <c r="AP30" s="7">
        <v>6.6978999999999997E-4</v>
      </c>
      <c r="AQ30" s="7">
        <v>6.6978999999999997E-4</v>
      </c>
      <c r="AR30" s="7">
        <v>0</v>
      </c>
      <c r="AS30" s="7">
        <v>0</v>
      </c>
      <c r="AT30" s="7">
        <v>6.6978999999999997E-4</v>
      </c>
      <c r="AU30" s="48">
        <v>2.6791699999999998E-3</v>
      </c>
      <c r="AV30" s="7">
        <v>6.6978999999999997E-4</v>
      </c>
      <c r="AW30" s="7">
        <v>1.3395799999999999E-3</v>
      </c>
      <c r="AX30" s="7">
        <v>1.3395799999999999E-3</v>
      </c>
      <c r="AY30" s="7">
        <v>1.3395799999999999E-3</v>
      </c>
      <c r="AZ30" s="7">
        <v>1.3395799999999999E-3</v>
      </c>
      <c r="BA30" s="7">
        <v>1.3395799999999999E-3</v>
      </c>
      <c r="BB30" s="48">
        <v>2.0093799999999998E-3</v>
      </c>
      <c r="BC30" s="7">
        <v>1.3395799999999999E-3</v>
      </c>
      <c r="BD30" s="7">
        <v>6.6978999999999997E-4</v>
      </c>
      <c r="BE30" s="48">
        <v>2.0093799999999998E-3</v>
      </c>
      <c r="BF30" s="48">
        <v>2.0093799999999998E-3</v>
      </c>
      <c r="BG30" s="7">
        <v>0</v>
      </c>
      <c r="BH30" s="7">
        <v>6.6978999999999997E-4</v>
      </c>
      <c r="BI30" s="7">
        <v>6.6978999999999997E-4</v>
      </c>
      <c r="BJ30" s="7">
        <v>6.6978999999999997E-4</v>
      </c>
      <c r="BK30" s="48">
        <v>2.0093799999999998E-3</v>
      </c>
      <c r="BL30" s="48">
        <v>2.0093799999999998E-3</v>
      </c>
      <c r="BM30" s="7">
        <v>0</v>
      </c>
      <c r="BN30" s="48">
        <v>2.0093799999999998E-3</v>
      </c>
      <c r="BO30" s="7">
        <v>6.6978999999999997E-4</v>
      </c>
      <c r="BP30" s="7">
        <v>0</v>
      </c>
      <c r="BQ30" s="48">
        <v>2.0093799999999998E-3</v>
      </c>
      <c r="BR30" s="48">
        <v>4.6885499999999997E-3</v>
      </c>
      <c r="BS30" s="7">
        <v>6.6978999999999997E-4</v>
      </c>
      <c r="BT30" s="48">
        <v>2.0093799999999998E-3</v>
      </c>
      <c r="BU30" s="7">
        <v>6.6978999999999997E-4</v>
      </c>
      <c r="BV30" s="48">
        <v>2.0093799999999998E-3</v>
      </c>
      <c r="BW30" s="7">
        <v>6.6978999999999997E-4</v>
      </c>
      <c r="BX30" s="7">
        <v>0</v>
      </c>
      <c r="BY30" s="7">
        <v>0</v>
      </c>
      <c r="BZ30" s="7">
        <v>6.6978999999999997E-4</v>
      </c>
      <c r="CA30" s="7">
        <v>6.6978999999999997E-4</v>
      </c>
      <c r="CB30" s="7">
        <v>0</v>
      </c>
      <c r="CC30" s="48">
        <v>2.6791699999999998E-3</v>
      </c>
      <c r="CD30" s="48">
        <v>2.0093799999999998E-3</v>
      </c>
      <c r="CE30" s="7">
        <v>1.3395799999999999E-3</v>
      </c>
      <c r="CF30" s="7">
        <v>6.6978999999999997E-4</v>
      </c>
      <c r="CG30" s="48">
        <v>2.0093799999999998E-3</v>
      </c>
      <c r="CH30" s="7">
        <v>0</v>
      </c>
      <c r="CI30" s="7">
        <v>6.6978999999999997E-4</v>
      </c>
      <c r="CJ30" s="7">
        <v>6.6978999999999997E-4</v>
      </c>
      <c r="CK30" s="48">
        <v>2.0093799999999998E-3</v>
      </c>
      <c r="CL30" s="7">
        <v>6.6978999999999997E-4</v>
      </c>
      <c r="CM30" s="7">
        <v>6.6978999999999997E-4</v>
      </c>
      <c r="CN30" s="48">
        <v>2.0093799999999998E-3</v>
      </c>
      <c r="CO30" s="7">
        <v>0</v>
      </c>
      <c r="CP30" s="7">
        <v>1.3395799999999999E-3</v>
      </c>
      <c r="CQ30" s="7">
        <v>6.6978999999999997E-4</v>
      </c>
      <c r="CR30" s="7">
        <v>1.3395799999999999E-3</v>
      </c>
      <c r="CS30" s="7">
        <v>6.6978999999999997E-4</v>
      </c>
      <c r="CT30" s="48">
        <v>2.0093799999999998E-3</v>
      </c>
      <c r="CU30" s="7">
        <v>6.6978999999999997E-4</v>
      </c>
      <c r="CV30" s="7">
        <v>6.6978999999999997E-4</v>
      </c>
      <c r="CW30" s="7">
        <v>6.6978999999999997E-4</v>
      </c>
      <c r="CX30" s="7">
        <v>6.6978999999999997E-4</v>
      </c>
      <c r="CY30" s="48">
        <v>2.6791699999999998E-3</v>
      </c>
      <c r="CZ30" s="7">
        <v>1.3395799999999999E-3</v>
      </c>
      <c r="DA30" s="7">
        <v>6.6978999999999997E-4</v>
      </c>
      <c r="DB30" s="7">
        <v>0</v>
      </c>
      <c r="DC30" s="7">
        <v>1.3395799999999999E-3</v>
      </c>
      <c r="DD30" s="7">
        <v>6.6978999999999997E-4</v>
      </c>
      <c r="DE30" s="7">
        <v>0</v>
      </c>
      <c r="DF30" s="7">
        <v>1.3395799999999999E-3</v>
      </c>
      <c r="DG30" s="7">
        <v>6.6978999999999997E-4</v>
      </c>
      <c r="DH30" s="7">
        <v>0</v>
      </c>
      <c r="DI30" s="7">
        <v>6.6978999999999997E-4</v>
      </c>
      <c r="DJ30" s="48">
        <v>3.3489599999999998E-3</v>
      </c>
      <c r="DK30" s="7">
        <v>6.6978999999999997E-4</v>
      </c>
      <c r="DL30" s="7">
        <v>6.6978999999999997E-4</v>
      </c>
      <c r="DM30" s="7">
        <v>6.6978999999999997E-4</v>
      </c>
      <c r="DN30" s="7">
        <v>6.6978999999999997E-4</v>
      </c>
      <c r="DO30" s="7">
        <v>0</v>
      </c>
      <c r="DP30" s="7">
        <v>0</v>
      </c>
      <c r="DQ30" s="7">
        <v>0</v>
      </c>
      <c r="DR30" s="48">
        <v>4.0187499999999998E-3</v>
      </c>
      <c r="DS30" s="7">
        <v>0</v>
      </c>
      <c r="DT30" s="48">
        <v>2.0093799999999998E-3</v>
      </c>
      <c r="DU30" s="7">
        <v>1.3395799999999999E-3</v>
      </c>
      <c r="DV30" s="7">
        <v>0</v>
      </c>
      <c r="DW30" s="7">
        <v>6.6978999999999997E-4</v>
      </c>
      <c r="DX30" s="7">
        <v>6.6978999999999997E-4</v>
      </c>
      <c r="DY30" s="7">
        <v>6.6978999999999997E-4</v>
      </c>
      <c r="DZ30" s="7">
        <v>6.6978999999999997E-4</v>
      </c>
      <c r="EA30" s="7">
        <v>6.6978999999999997E-4</v>
      </c>
      <c r="EB30" s="7">
        <v>0</v>
      </c>
      <c r="EC30" s="7">
        <v>1.3395799999999999E-3</v>
      </c>
      <c r="ED30" s="7">
        <v>0</v>
      </c>
      <c r="EE30" s="7">
        <v>1.3395799999999999E-3</v>
      </c>
      <c r="EF30" s="48">
        <v>2.6791699999999998E-3</v>
      </c>
      <c r="EG30" s="7">
        <v>6.6978999999999997E-4</v>
      </c>
      <c r="EH30" s="7">
        <v>1.3395799999999999E-3</v>
      </c>
      <c r="EI30" s="7">
        <v>1.3395799999999999E-3</v>
      </c>
      <c r="EJ30" s="7">
        <v>1.3395799999999999E-3</v>
      </c>
      <c r="EK30" s="7">
        <v>1.3395799999999999E-3</v>
      </c>
      <c r="EL30" s="7">
        <v>0</v>
      </c>
      <c r="EM30" s="7">
        <v>1.3395799999999999E-3</v>
      </c>
      <c r="EN30" s="7">
        <v>1.3395799999999999E-3</v>
      </c>
      <c r="EO30" s="7">
        <v>6.6978999999999997E-4</v>
      </c>
      <c r="EP30" s="48">
        <v>2.6791699999999998E-3</v>
      </c>
      <c r="EQ30" s="7">
        <v>6.6978999999999997E-4</v>
      </c>
      <c r="ER30" s="7">
        <v>1.3395799999999999E-3</v>
      </c>
      <c r="ES30" s="48">
        <v>2.6791699999999998E-3</v>
      </c>
      <c r="ET30" s="7">
        <v>0</v>
      </c>
      <c r="EU30" s="7">
        <v>1.3395799999999999E-3</v>
      </c>
      <c r="EV30" s="7">
        <v>6.6978999999999997E-4</v>
      </c>
      <c r="EW30" s="7">
        <v>1.3395799999999999E-3</v>
      </c>
      <c r="EX30" s="7">
        <v>0</v>
      </c>
      <c r="EY30" s="7">
        <v>6.6978999999999997E-4</v>
      </c>
      <c r="EZ30" s="7">
        <v>6.6978999999999997E-4</v>
      </c>
      <c r="FA30" s="7">
        <v>6.6978999999999997E-4</v>
      </c>
      <c r="FB30" s="7">
        <v>6.6978999999999997E-4</v>
      </c>
      <c r="FC30" s="7">
        <v>0</v>
      </c>
      <c r="FD30" s="7">
        <v>1.3395799999999999E-3</v>
      </c>
      <c r="FE30" s="7">
        <v>0</v>
      </c>
      <c r="FF30" s="7">
        <v>1.3395799999999999E-3</v>
      </c>
      <c r="FG30" s="7">
        <v>6.6978999999999997E-4</v>
      </c>
      <c r="FH30" s="7">
        <v>0</v>
      </c>
      <c r="FI30" s="7">
        <v>1.3395799999999999E-3</v>
      </c>
      <c r="FJ30" s="7">
        <v>0</v>
      </c>
      <c r="FK30" s="7">
        <v>0</v>
      </c>
      <c r="FL30" s="7">
        <v>1.3395799999999999E-3</v>
      </c>
      <c r="FM30" s="7">
        <v>6.6978999999999997E-4</v>
      </c>
      <c r="FN30" s="7">
        <v>1.3395799999999999E-3</v>
      </c>
      <c r="FO30" s="7">
        <v>1.3395799999999999E-3</v>
      </c>
      <c r="FP30" s="7">
        <v>0</v>
      </c>
      <c r="FQ30" s="7">
        <v>6.6978999999999997E-4</v>
      </c>
      <c r="FR30" s="7">
        <v>0</v>
      </c>
      <c r="FS30" s="7">
        <v>1.3395799999999999E-3</v>
      </c>
      <c r="FT30" s="7">
        <v>6.6978999999999997E-4</v>
      </c>
      <c r="FU30" s="7">
        <v>1.3395799999999999E-3</v>
      </c>
      <c r="FV30" s="7">
        <v>0</v>
      </c>
      <c r="FW30" s="7">
        <v>0</v>
      </c>
      <c r="FX30" s="7">
        <v>6.6978999999999997E-4</v>
      </c>
      <c r="FY30" s="7">
        <v>0</v>
      </c>
      <c r="FZ30" s="7">
        <v>0</v>
      </c>
      <c r="GA30" s="7">
        <v>6.6978999999999997E-4</v>
      </c>
      <c r="GB30" s="7">
        <v>6.6978999999999997E-4</v>
      </c>
      <c r="GC30" s="7">
        <v>0</v>
      </c>
      <c r="GD30" s="7">
        <v>6.6978999999999997E-4</v>
      </c>
      <c r="GE30" s="7">
        <v>0</v>
      </c>
    </row>
    <row r="31" spans="2:187" x14ac:dyDescent="0.35">
      <c r="B31" s="36" t="s">
        <v>223</v>
      </c>
      <c r="C31" s="36">
        <v>2486</v>
      </c>
      <c r="D31" s="37">
        <v>9.5999999999999992E-3</v>
      </c>
      <c r="E31" s="1" t="s">
        <v>223</v>
      </c>
      <c r="I31" s="42" t="s">
        <v>1490</v>
      </c>
      <c r="J31" s="42"/>
      <c r="K31" s="42"/>
      <c r="L31" s="42"/>
      <c r="M31" s="43">
        <v>2.1461609999999999E-2</v>
      </c>
      <c r="N31" s="43">
        <v>4.2923219999999998E-2</v>
      </c>
      <c r="O31" s="7">
        <v>2.076356E-2</v>
      </c>
      <c r="P31" s="48">
        <v>9.3770930000000002E-2</v>
      </c>
      <c r="Q31" s="7">
        <v>2.545211E-2</v>
      </c>
      <c r="R31" s="7">
        <v>2.8131280000000002E-2</v>
      </c>
      <c r="S31" s="7">
        <v>1.4735430000000001E-2</v>
      </c>
      <c r="T31" s="7">
        <v>2.545211E-2</v>
      </c>
      <c r="U31" s="7">
        <v>2.2103149999999998E-2</v>
      </c>
      <c r="V31" s="7">
        <v>2.2772939999999998E-2</v>
      </c>
      <c r="W31" s="7">
        <v>4.0857329999999997E-2</v>
      </c>
      <c r="X31" s="7">
        <v>1.2726049999999999E-2</v>
      </c>
      <c r="Y31" s="7">
        <v>3.014066E-2</v>
      </c>
      <c r="Z31" s="7">
        <v>1.2726049999999999E-2</v>
      </c>
      <c r="AA31" s="7">
        <v>3.8847960000000001E-2</v>
      </c>
      <c r="AB31" s="48">
        <v>4.8894840000000002E-2</v>
      </c>
      <c r="AC31" s="7">
        <v>3.2150030000000003E-2</v>
      </c>
      <c r="AD31" s="7">
        <v>3.6168789999999999E-2</v>
      </c>
      <c r="AE31" s="7">
        <v>3.4159410000000001E-2</v>
      </c>
      <c r="AF31" s="7">
        <v>2.8131280000000002E-2</v>
      </c>
      <c r="AG31" s="7">
        <v>3.081045E-2</v>
      </c>
      <c r="AH31" s="7">
        <v>3.3489619999999998E-2</v>
      </c>
      <c r="AI31" s="7">
        <v>3.3489619999999998E-2</v>
      </c>
      <c r="AJ31" s="7">
        <v>2.8131280000000002E-2</v>
      </c>
      <c r="AK31" s="7">
        <v>2.8801070000000002E-2</v>
      </c>
      <c r="AL31" s="7">
        <v>3.3489619999999998E-2</v>
      </c>
      <c r="AM31" s="7">
        <v>3.7508369999999999E-2</v>
      </c>
      <c r="AN31" s="7">
        <v>3.081045E-2</v>
      </c>
      <c r="AO31" s="7">
        <v>3.2150030000000003E-2</v>
      </c>
      <c r="AP31" s="7">
        <v>2.478232E-2</v>
      </c>
      <c r="AQ31" s="7">
        <v>3.3489619999999998E-2</v>
      </c>
      <c r="AR31" s="7">
        <v>3.081045E-2</v>
      </c>
      <c r="AS31" s="7">
        <v>2.2103149999999998E-2</v>
      </c>
      <c r="AT31" s="7">
        <v>2.8131280000000002E-2</v>
      </c>
      <c r="AU31" s="48">
        <v>4.3536499999999999E-2</v>
      </c>
      <c r="AV31" s="7">
        <v>2.411253E-2</v>
      </c>
      <c r="AW31" s="7">
        <v>3.014066E-2</v>
      </c>
      <c r="AX31" s="7">
        <v>3.7508369999999999E-2</v>
      </c>
      <c r="AY31" s="7">
        <v>4.0857329999999997E-2</v>
      </c>
      <c r="AZ31" s="7">
        <v>3.3489619999999998E-2</v>
      </c>
      <c r="BA31" s="7">
        <v>3.014066E-2</v>
      </c>
      <c r="BB31" s="7">
        <v>2.679169E-2</v>
      </c>
      <c r="BC31" s="7">
        <v>2.076356E-2</v>
      </c>
      <c r="BD31" s="48">
        <v>4.9564629999999998E-2</v>
      </c>
      <c r="BE31" s="7">
        <v>3.9517749999999997E-2</v>
      </c>
      <c r="BF31" s="7">
        <v>2.7461490000000002E-2</v>
      </c>
      <c r="BG31" s="7">
        <v>2.1433359999999999E-2</v>
      </c>
      <c r="BH31" s="48">
        <v>4.3536499999999999E-2</v>
      </c>
      <c r="BI31" s="7">
        <v>3.5499000000000003E-2</v>
      </c>
      <c r="BJ31" s="7">
        <v>3.3489619999999998E-2</v>
      </c>
      <c r="BK31" s="7">
        <v>3.9517749999999997E-2</v>
      </c>
      <c r="BL31" s="7">
        <v>2.7461490000000002E-2</v>
      </c>
      <c r="BM31" s="7">
        <v>2.545211E-2</v>
      </c>
      <c r="BN31" s="7">
        <v>2.679169E-2</v>
      </c>
      <c r="BO31" s="7">
        <v>1.7414599999999999E-2</v>
      </c>
      <c r="BP31" s="7">
        <v>3.2819830000000001E-2</v>
      </c>
      <c r="BQ31" s="7">
        <v>3.4159410000000001E-2</v>
      </c>
      <c r="BR31" s="7">
        <v>2.9470860000000001E-2</v>
      </c>
      <c r="BS31" s="7">
        <v>1.2056259999999999E-2</v>
      </c>
      <c r="BT31" s="7">
        <v>2.7461490000000002E-2</v>
      </c>
      <c r="BU31" s="7">
        <v>2.2772939999999998E-2</v>
      </c>
      <c r="BV31" s="7">
        <v>2.076356E-2</v>
      </c>
      <c r="BW31" s="7">
        <v>2.61219E-2</v>
      </c>
      <c r="BX31" s="7">
        <v>2.61219E-2</v>
      </c>
      <c r="BY31" s="7">
        <v>2.7461490000000002E-2</v>
      </c>
      <c r="BZ31" s="7">
        <v>2.8131280000000002E-2</v>
      </c>
      <c r="CA31" s="7">
        <v>3.4159410000000001E-2</v>
      </c>
      <c r="CB31" s="7">
        <v>3.5499000000000003E-2</v>
      </c>
      <c r="CC31" s="7">
        <v>2.411253E-2</v>
      </c>
      <c r="CD31" s="7">
        <v>3.2819830000000001E-2</v>
      </c>
      <c r="CE31" s="7">
        <v>3.6838580000000003E-2</v>
      </c>
      <c r="CF31" s="7">
        <v>2.1433359999999999E-2</v>
      </c>
      <c r="CG31" s="7">
        <v>2.3442729999999998E-2</v>
      </c>
      <c r="CH31" s="7">
        <v>2.679169E-2</v>
      </c>
      <c r="CI31" s="7">
        <v>1.8084389999999999E-2</v>
      </c>
      <c r="CJ31" s="7">
        <v>2.7461490000000002E-2</v>
      </c>
      <c r="CK31" s="7">
        <v>2.2103149999999998E-2</v>
      </c>
      <c r="CL31" s="7">
        <v>2.9470860000000001E-2</v>
      </c>
      <c r="CM31" s="7">
        <v>2.61219E-2</v>
      </c>
      <c r="CN31" s="7">
        <v>2.7461490000000002E-2</v>
      </c>
      <c r="CO31" s="7">
        <v>2.009377E-2</v>
      </c>
      <c r="CP31" s="7">
        <v>2.8801070000000002E-2</v>
      </c>
      <c r="CQ31" s="7">
        <v>4.0187540000000001E-2</v>
      </c>
      <c r="CR31" s="7">
        <v>2.009377E-2</v>
      </c>
      <c r="CS31" s="7">
        <v>2.9470860000000001E-2</v>
      </c>
      <c r="CT31" s="7">
        <v>3.2150030000000003E-2</v>
      </c>
      <c r="CU31" s="7">
        <v>2.478232E-2</v>
      </c>
      <c r="CV31" s="7">
        <v>1.8084389999999999E-2</v>
      </c>
      <c r="CW31" s="7">
        <v>1.4735430000000001E-2</v>
      </c>
      <c r="CX31" s="7">
        <v>2.009377E-2</v>
      </c>
      <c r="CY31" s="7">
        <v>3.4159410000000001E-2</v>
      </c>
      <c r="CZ31" s="7">
        <v>2.7461490000000002E-2</v>
      </c>
      <c r="DA31" s="7">
        <v>2.679169E-2</v>
      </c>
      <c r="DB31" s="7">
        <v>2.1433359999999999E-2</v>
      </c>
      <c r="DC31" s="7">
        <v>2.076356E-2</v>
      </c>
      <c r="DD31" s="7">
        <v>2.1433359999999999E-2</v>
      </c>
      <c r="DE31" s="7">
        <v>2.009377E-2</v>
      </c>
      <c r="DF31" s="7">
        <v>2.7461490000000002E-2</v>
      </c>
      <c r="DG31" s="7">
        <v>2.009377E-2</v>
      </c>
      <c r="DH31" s="7">
        <v>2.2103149999999998E-2</v>
      </c>
      <c r="DI31" s="7">
        <v>2.2772939999999998E-2</v>
      </c>
      <c r="DJ31" s="7">
        <v>2.2103149999999998E-2</v>
      </c>
      <c r="DK31" s="7">
        <v>2.1433359999999999E-2</v>
      </c>
      <c r="DL31" s="7">
        <v>1.7414599999999999E-2</v>
      </c>
      <c r="DM31" s="7">
        <v>2.1433359999999999E-2</v>
      </c>
      <c r="DN31" s="7">
        <v>2.2772939999999998E-2</v>
      </c>
      <c r="DO31" s="7">
        <v>2.478232E-2</v>
      </c>
      <c r="DP31" s="7">
        <v>1.942398E-2</v>
      </c>
      <c r="DQ31" s="7">
        <v>2.3442729999999998E-2</v>
      </c>
      <c r="DR31" s="7">
        <v>2.61219E-2</v>
      </c>
      <c r="DS31" s="7">
        <v>1.942398E-2</v>
      </c>
      <c r="DT31" s="7">
        <v>1.942398E-2</v>
      </c>
      <c r="DU31" s="7">
        <v>2.3442729999999998E-2</v>
      </c>
      <c r="DV31" s="7">
        <v>2.478232E-2</v>
      </c>
      <c r="DW31" s="7">
        <v>1.8084389999999999E-2</v>
      </c>
      <c r="DX31" s="7">
        <v>2.2772939999999998E-2</v>
      </c>
      <c r="DY31" s="7">
        <v>2.1433359999999999E-2</v>
      </c>
      <c r="DZ31" s="7">
        <v>3.4159410000000001E-2</v>
      </c>
      <c r="EA31" s="7">
        <v>1.8084389999999999E-2</v>
      </c>
      <c r="EB31" s="7">
        <v>1.5405220000000001E-2</v>
      </c>
      <c r="EC31" s="7">
        <v>2.2772939999999998E-2</v>
      </c>
      <c r="ED31" s="7">
        <v>2.7461490000000002E-2</v>
      </c>
      <c r="EE31" s="7">
        <v>2.3442729999999998E-2</v>
      </c>
      <c r="EF31" s="7">
        <v>3.6168789999999999E-2</v>
      </c>
      <c r="EG31" s="7">
        <v>2.076356E-2</v>
      </c>
      <c r="EH31" s="7">
        <v>1.6744809999999999E-2</v>
      </c>
      <c r="EI31" s="7">
        <v>1.942398E-2</v>
      </c>
      <c r="EJ31" s="7">
        <v>1.5405220000000001E-2</v>
      </c>
      <c r="EK31" s="7">
        <v>1.6744809999999999E-2</v>
      </c>
      <c r="EL31" s="7">
        <v>1.7414599999999999E-2</v>
      </c>
      <c r="EM31" s="7">
        <v>2.3442729999999998E-2</v>
      </c>
      <c r="EN31" s="7">
        <v>2.2103149999999998E-2</v>
      </c>
      <c r="EO31" s="7">
        <v>2.076356E-2</v>
      </c>
      <c r="EP31" s="7">
        <v>1.942398E-2</v>
      </c>
      <c r="EQ31" s="7">
        <v>1.4065640000000001E-2</v>
      </c>
      <c r="ER31" s="7">
        <v>1.3395850000000001E-2</v>
      </c>
      <c r="ES31" s="7">
        <v>2.2103149999999998E-2</v>
      </c>
      <c r="ET31" s="7">
        <v>1.875419E-2</v>
      </c>
      <c r="EU31" s="7">
        <v>1.6075019999999999E-2</v>
      </c>
      <c r="EV31" s="7">
        <v>1.6075019999999999E-2</v>
      </c>
      <c r="EW31" s="7">
        <v>1.8084389999999999E-2</v>
      </c>
      <c r="EX31" s="7">
        <v>1.8084389999999999E-2</v>
      </c>
      <c r="EY31" s="7">
        <v>2.009377E-2</v>
      </c>
      <c r="EZ31" s="7">
        <v>2.2103149999999998E-2</v>
      </c>
      <c r="FA31" s="7">
        <v>2.009377E-2</v>
      </c>
      <c r="FB31" s="7">
        <v>1.875419E-2</v>
      </c>
      <c r="FC31" s="7">
        <v>1.5405220000000001E-2</v>
      </c>
      <c r="FD31" s="7">
        <v>2.2772939999999998E-2</v>
      </c>
      <c r="FE31" s="7">
        <v>2.411253E-2</v>
      </c>
      <c r="FF31" s="7">
        <v>1.4735430000000001E-2</v>
      </c>
      <c r="FG31" s="7">
        <v>1.2726049999999999E-2</v>
      </c>
      <c r="FH31" s="7">
        <v>1.1386469999999999E-2</v>
      </c>
      <c r="FI31" s="7">
        <v>1.3395850000000001E-2</v>
      </c>
      <c r="FJ31" s="7">
        <v>2.2772939999999998E-2</v>
      </c>
      <c r="FK31" s="7">
        <v>2.1433359999999999E-2</v>
      </c>
      <c r="FL31" s="7">
        <v>2.009377E-2</v>
      </c>
      <c r="FM31" s="7">
        <v>1.6075019999999999E-2</v>
      </c>
      <c r="FN31" s="7">
        <v>2.2772939999999998E-2</v>
      </c>
      <c r="FO31" s="7">
        <v>1.0046889999999999E-2</v>
      </c>
      <c r="FP31" s="7">
        <v>1.7414599999999999E-2</v>
      </c>
      <c r="FQ31" s="7">
        <v>1.1386469999999999E-2</v>
      </c>
      <c r="FR31" s="7">
        <v>1.5405220000000001E-2</v>
      </c>
      <c r="FS31" s="7">
        <v>1.0716679999999999E-2</v>
      </c>
      <c r="FT31" s="7">
        <v>1.7414599999999999E-2</v>
      </c>
      <c r="FU31" s="7">
        <v>1.6744809999999999E-2</v>
      </c>
      <c r="FV31" s="7">
        <v>1.4735430000000001E-2</v>
      </c>
      <c r="FW31" s="7">
        <v>1.4065640000000001E-2</v>
      </c>
      <c r="FX31" s="7">
        <v>2.1433359999999999E-2</v>
      </c>
      <c r="FY31" s="7">
        <v>1.2726049999999999E-2</v>
      </c>
      <c r="FZ31" s="7">
        <v>1.5405220000000001E-2</v>
      </c>
      <c r="GA31" s="7">
        <v>2.009377E-2</v>
      </c>
      <c r="GB31" s="7">
        <v>1.4735430000000001E-2</v>
      </c>
      <c r="GC31" s="7">
        <v>1.7414599999999999E-2</v>
      </c>
      <c r="GD31" s="7">
        <v>1.0046889999999999E-2</v>
      </c>
      <c r="GE31" s="7">
        <v>1.1386469999999999E-2</v>
      </c>
    </row>
    <row r="32" spans="2:187" x14ac:dyDescent="0.35">
      <c r="B32" s="38" t="s">
        <v>762</v>
      </c>
      <c r="C32" s="38">
        <v>14</v>
      </c>
      <c r="D32" s="39">
        <v>1E-4</v>
      </c>
      <c r="E32" s="1" t="s">
        <v>762</v>
      </c>
      <c r="I32" s="40" t="s">
        <v>1489</v>
      </c>
      <c r="J32" s="40"/>
      <c r="K32" s="40"/>
      <c r="L32" s="40"/>
      <c r="M32" s="41">
        <v>5.6311E-3</v>
      </c>
      <c r="N32" s="41">
        <v>1.12622E-2</v>
      </c>
      <c r="O32" s="7">
        <v>9.3770899999999994E-3</v>
      </c>
      <c r="P32" s="48">
        <v>0.16342934000000001</v>
      </c>
      <c r="Q32" s="7">
        <v>6.0281299999999996E-3</v>
      </c>
      <c r="R32" s="7">
        <v>3.3489599999999998E-3</v>
      </c>
      <c r="S32" s="7">
        <v>3.3489599999999998E-3</v>
      </c>
      <c r="T32" s="7">
        <v>2.6791699999999998E-3</v>
      </c>
      <c r="U32" s="7">
        <v>4.0187499999999998E-3</v>
      </c>
      <c r="V32" s="7">
        <v>6.6978999999999997E-4</v>
      </c>
      <c r="W32" s="7">
        <v>4.0187499999999998E-3</v>
      </c>
      <c r="X32" s="7">
        <v>6.0281299999999996E-3</v>
      </c>
      <c r="Y32" s="7">
        <v>3.3489599999999998E-3</v>
      </c>
      <c r="Z32" s="7">
        <v>3.3489599999999998E-3</v>
      </c>
      <c r="AA32" s="48">
        <v>1.2056259999999999E-2</v>
      </c>
      <c r="AB32" s="7">
        <v>8.0375099999999994E-3</v>
      </c>
      <c r="AC32" s="7">
        <v>6.6979199999999996E-3</v>
      </c>
      <c r="AD32" s="7">
        <v>4.6885499999999997E-3</v>
      </c>
      <c r="AE32" s="7">
        <v>2.0093799999999998E-3</v>
      </c>
      <c r="AF32" s="7">
        <v>6.0281299999999996E-3</v>
      </c>
      <c r="AG32" s="7">
        <v>6.0281299999999996E-3</v>
      </c>
      <c r="AH32" s="7">
        <v>4.6885499999999997E-3</v>
      </c>
      <c r="AI32" s="7">
        <v>8.7072999999999994E-3</v>
      </c>
      <c r="AJ32" s="7">
        <v>6.0281299999999996E-3</v>
      </c>
      <c r="AK32" s="7">
        <v>2.6791699999999998E-3</v>
      </c>
      <c r="AL32" s="7">
        <v>4.0187499999999998E-3</v>
      </c>
      <c r="AM32" s="7">
        <v>8.0375099999999994E-3</v>
      </c>
      <c r="AN32" s="7">
        <v>9.3770899999999994E-3</v>
      </c>
      <c r="AO32" s="7">
        <v>3.3489599999999998E-3</v>
      </c>
      <c r="AP32" s="7">
        <v>6.6979199999999996E-3</v>
      </c>
      <c r="AQ32" s="7">
        <v>4.0187499999999998E-3</v>
      </c>
      <c r="AR32" s="7">
        <v>5.3583399999999996E-3</v>
      </c>
      <c r="AS32" s="7">
        <v>6.6979199999999996E-3</v>
      </c>
      <c r="AT32" s="7">
        <v>6.0281299999999996E-3</v>
      </c>
      <c r="AU32" s="7">
        <v>6.6979199999999996E-3</v>
      </c>
      <c r="AV32" s="7">
        <v>8.7072999999999994E-3</v>
      </c>
      <c r="AW32" s="48">
        <v>1.2726049999999999E-2</v>
      </c>
      <c r="AX32" s="7">
        <v>6.0281299999999996E-3</v>
      </c>
      <c r="AY32" s="7">
        <v>5.3583399999999996E-3</v>
      </c>
      <c r="AZ32" s="7">
        <v>6.0281299999999996E-3</v>
      </c>
      <c r="BA32" s="7">
        <v>8.0375099999999994E-3</v>
      </c>
      <c r="BB32" s="7">
        <v>6.0281299999999996E-3</v>
      </c>
      <c r="BC32" s="7">
        <v>4.0187499999999998E-3</v>
      </c>
      <c r="BD32" s="7">
        <v>6.0281299999999996E-3</v>
      </c>
      <c r="BE32" s="7">
        <v>4.6885499999999997E-3</v>
      </c>
      <c r="BF32" s="48">
        <v>1.2056259999999999E-2</v>
      </c>
      <c r="BG32" s="7">
        <v>8.0375099999999994E-3</v>
      </c>
      <c r="BH32" s="7">
        <v>3.3489599999999998E-3</v>
      </c>
      <c r="BI32" s="7">
        <v>3.3489599999999998E-3</v>
      </c>
      <c r="BJ32" s="7">
        <v>7.3677200000000003E-3</v>
      </c>
      <c r="BK32" s="7">
        <v>4.0187499999999998E-3</v>
      </c>
      <c r="BL32" s="7">
        <v>4.6885499999999997E-3</v>
      </c>
      <c r="BM32" s="7">
        <v>5.3583399999999996E-3</v>
      </c>
      <c r="BN32" s="7">
        <v>7.3677200000000003E-3</v>
      </c>
      <c r="BO32" s="7">
        <v>8.0375099999999994E-3</v>
      </c>
      <c r="BP32" s="7">
        <v>9.3770899999999994E-3</v>
      </c>
      <c r="BQ32" s="7">
        <v>5.3583399999999996E-3</v>
      </c>
      <c r="BR32" s="7">
        <v>2.6791699999999998E-3</v>
      </c>
      <c r="BS32" s="7">
        <v>4.6885499999999997E-3</v>
      </c>
      <c r="BT32" s="7">
        <v>3.3489599999999998E-3</v>
      </c>
      <c r="BU32" s="7">
        <v>4.6885499999999997E-3</v>
      </c>
      <c r="BV32" s="7">
        <v>6.6979199999999996E-3</v>
      </c>
      <c r="BW32" s="7">
        <v>2.6791699999999998E-3</v>
      </c>
      <c r="BX32" s="7">
        <v>3.3489599999999998E-3</v>
      </c>
      <c r="BY32" s="7">
        <v>3.3489599999999998E-3</v>
      </c>
      <c r="BZ32" s="7">
        <v>3.3489599999999998E-3</v>
      </c>
      <c r="CA32" s="7">
        <v>6.0281299999999996E-3</v>
      </c>
      <c r="CB32" s="7">
        <v>2.0093799999999998E-3</v>
      </c>
      <c r="CC32" s="7">
        <v>3.3489599999999998E-3</v>
      </c>
      <c r="CD32" s="7">
        <v>4.0187499999999998E-3</v>
      </c>
      <c r="CE32" s="7">
        <v>5.3583399999999996E-3</v>
      </c>
      <c r="CF32" s="7">
        <v>3.3489599999999998E-3</v>
      </c>
      <c r="CG32" s="7">
        <v>5.3583399999999996E-3</v>
      </c>
      <c r="CH32" s="7">
        <v>4.0187499999999998E-3</v>
      </c>
      <c r="CI32" s="7">
        <v>3.3489599999999998E-3</v>
      </c>
      <c r="CJ32" s="7">
        <v>1.0046889999999999E-2</v>
      </c>
      <c r="CK32" s="7">
        <v>7.3677200000000003E-3</v>
      </c>
      <c r="CL32" s="7">
        <v>4.6885499999999997E-3</v>
      </c>
      <c r="CM32" s="7">
        <v>4.0187499999999998E-3</v>
      </c>
      <c r="CN32" s="7">
        <v>4.0187499999999998E-3</v>
      </c>
      <c r="CO32" s="7">
        <v>4.0187499999999998E-3</v>
      </c>
      <c r="CP32" s="7">
        <v>1.3395799999999999E-3</v>
      </c>
      <c r="CQ32" s="7">
        <v>3.3489599999999998E-3</v>
      </c>
      <c r="CR32" s="7">
        <v>3.3489599999999998E-3</v>
      </c>
      <c r="CS32" s="7">
        <v>4.0187499999999998E-3</v>
      </c>
      <c r="CT32" s="7">
        <v>2.6791699999999998E-3</v>
      </c>
      <c r="CU32" s="7">
        <v>3.3489599999999998E-3</v>
      </c>
      <c r="CV32" s="7">
        <v>6.0281299999999996E-3</v>
      </c>
      <c r="CW32" s="7">
        <v>4.6885499999999997E-3</v>
      </c>
      <c r="CX32" s="7">
        <v>6.0281299999999996E-3</v>
      </c>
      <c r="CY32" s="7">
        <v>6.6979199999999996E-3</v>
      </c>
      <c r="CZ32" s="7">
        <v>3.3489599999999998E-3</v>
      </c>
      <c r="DA32" s="7">
        <v>4.0187499999999998E-3</v>
      </c>
      <c r="DB32" s="48">
        <v>1.2726049999999999E-2</v>
      </c>
      <c r="DC32" s="7">
        <v>4.6885499999999997E-3</v>
      </c>
      <c r="DD32" s="7">
        <v>4.6885499999999997E-3</v>
      </c>
      <c r="DE32" s="7">
        <v>6.0281299999999996E-3</v>
      </c>
      <c r="DF32" s="7">
        <v>3.3489599999999998E-3</v>
      </c>
      <c r="DG32" s="7">
        <v>1.3395799999999999E-3</v>
      </c>
      <c r="DH32" s="7">
        <v>6.6979199999999996E-3</v>
      </c>
      <c r="DI32" s="7">
        <v>8.7072999999999994E-3</v>
      </c>
      <c r="DJ32" s="7">
        <v>6.0281299999999996E-3</v>
      </c>
      <c r="DK32" s="7">
        <v>4.0187499999999998E-3</v>
      </c>
      <c r="DL32" s="7">
        <v>7.3677200000000003E-3</v>
      </c>
      <c r="DM32" s="7">
        <v>4.6885499999999997E-3</v>
      </c>
      <c r="DN32" s="7">
        <v>6.0281299999999996E-3</v>
      </c>
      <c r="DO32" s="7">
        <v>8.0375099999999994E-3</v>
      </c>
      <c r="DP32" s="7">
        <v>4.0187499999999998E-3</v>
      </c>
      <c r="DQ32" s="7">
        <v>2.0093799999999998E-3</v>
      </c>
      <c r="DR32" s="7">
        <v>6.0281299999999996E-3</v>
      </c>
      <c r="DS32" s="7">
        <v>5.3583399999999996E-3</v>
      </c>
      <c r="DT32" s="7">
        <v>4.0187499999999998E-3</v>
      </c>
      <c r="DU32" s="7">
        <v>6.0281299999999996E-3</v>
      </c>
      <c r="DV32" s="7">
        <v>3.3489599999999998E-3</v>
      </c>
      <c r="DW32" s="7">
        <v>2.6791699999999998E-3</v>
      </c>
      <c r="DX32" s="7">
        <v>5.3583399999999996E-3</v>
      </c>
      <c r="DY32" s="7">
        <v>3.3489599999999998E-3</v>
      </c>
      <c r="DZ32" s="7">
        <v>3.3489599999999998E-3</v>
      </c>
      <c r="EA32" s="7">
        <v>4.6885499999999997E-3</v>
      </c>
      <c r="EB32" s="7">
        <v>4.0187499999999998E-3</v>
      </c>
      <c r="EC32" s="7">
        <v>6.0281299999999996E-3</v>
      </c>
      <c r="ED32" s="7">
        <v>6.6979199999999996E-3</v>
      </c>
      <c r="EE32" s="7">
        <v>5.3583399999999996E-3</v>
      </c>
      <c r="EF32" s="7">
        <v>3.3489599999999998E-3</v>
      </c>
      <c r="EG32" s="7">
        <v>3.3489599999999998E-3</v>
      </c>
      <c r="EH32" s="7">
        <v>4.6885499999999997E-3</v>
      </c>
      <c r="EI32" s="7">
        <v>3.3489599999999998E-3</v>
      </c>
      <c r="EJ32" s="7">
        <v>5.3583399999999996E-3</v>
      </c>
      <c r="EK32" s="7">
        <v>4.0187499999999998E-3</v>
      </c>
      <c r="EL32" s="7">
        <v>6.6979199999999996E-3</v>
      </c>
      <c r="EM32" s="7">
        <v>6.6979199999999996E-3</v>
      </c>
      <c r="EN32" s="7">
        <v>6.0281299999999996E-3</v>
      </c>
      <c r="EO32" s="7">
        <v>3.3489599999999998E-3</v>
      </c>
      <c r="EP32" s="7">
        <v>8.7072999999999994E-3</v>
      </c>
      <c r="EQ32" s="7">
        <v>2.0093799999999998E-3</v>
      </c>
      <c r="ER32" s="7">
        <v>4.6885499999999997E-3</v>
      </c>
      <c r="ES32" s="7">
        <v>3.3489599999999998E-3</v>
      </c>
      <c r="ET32" s="7">
        <v>4.6885499999999997E-3</v>
      </c>
      <c r="EU32" s="7">
        <v>5.3583399999999996E-3</v>
      </c>
      <c r="EV32" s="7">
        <v>4.6885499999999997E-3</v>
      </c>
      <c r="EW32" s="7">
        <v>6.0281299999999996E-3</v>
      </c>
      <c r="EX32" s="7">
        <v>7.3677200000000003E-3</v>
      </c>
      <c r="EY32" s="7">
        <v>9.3770899999999994E-3</v>
      </c>
      <c r="EZ32" s="7">
        <v>5.3583399999999996E-3</v>
      </c>
      <c r="FA32" s="7">
        <v>7.3677200000000003E-3</v>
      </c>
      <c r="FB32" s="7">
        <v>2.6791699999999998E-3</v>
      </c>
      <c r="FC32" s="7">
        <v>2.6791699999999998E-3</v>
      </c>
      <c r="FD32" s="7">
        <v>1.3395799999999999E-3</v>
      </c>
      <c r="FE32" s="7">
        <v>3.3489599999999998E-3</v>
      </c>
      <c r="FF32" s="7">
        <v>1.3395799999999999E-3</v>
      </c>
      <c r="FG32" s="7">
        <v>8.0375099999999994E-3</v>
      </c>
      <c r="FH32" s="7">
        <v>4.0187499999999998E-3</v>
      </c>
      <c r="FI32" s="7">
        <v>8.0375099999999994E-3</v>
      </c>
      <c r="FJ32" s="7">
        <v>2.6791699999999998E-3</v>
      </c>
      <c r="FK32" s="7">
        <v>1.3395799999999999E-3</v>
      </c>
      <c r="FL32" s="7">
        <v>3.3489599999999998E-3</v>
      </c>
      <c r="FM32" s="7">
        <v>6.0281299999999996E-3</v>
      </c>
      <c r="FN32" s="7">
        <v>2.6791699999999998E-3</v>
      </c>
      <c r="FO32" s="7">
        <v>0</v>
      </c>
      <c r="FP32" s="7">
        <v>5.3583399999999996E-3</v>
      </c>
      <c r="FQ32" s="7">
        <v>7.3677200000000003E-3</v>
      </c>
      <c r="FR32" s="7">
        <v>4.0187499999999998E-3</v>
      </c>
      <c r="FS32" s="7">
        <v>1.3395799999999999E-3</v>
      </c>
      <c r="FT32" s="7">
        <v>3.3489599999999998E-3</v>
      </c>
      <c r="FU32" s="7">
        <v>3.3489599999999998E-3</v>
      </c>
      <c r="FV32" s="7">
        <v>4.0187499999999998E-3</v>
      </c>
      <c r="FW32" s="7">
        <v>2.6791699999999998E-3</v>
      </c>
      <c r="FX32" s="7">
        <v>2.6791699999999998E-3</v>
      </c>
      <c r="FY32" s="7">
        <v>3.3489599999999998E-3</v>
      </c>
      <c r="FZ32" s="7">
        <v>4.6885499999999997E-3</v>
      </c>
      <c r="GA32" s="7">
        <v>4.6885499999999997E-3</v>
      </c>
      <c r="GB32" s="7">
        <v>1.3395799999999999E-3</v>
      </c>
      <c r="GC32" s="7">
        <v>2.0093799999999998E-3</v>
      </c>
      <c r="GD32" s="7">
        <v>4.0187499999999998E-3</v>
      </c>
      <c r="GE32" s="7">
        <v>2.6791699999999998E-3</v>
      </c>
    </row>
    <row r="33" spans="1:187" x14ac:dyDescent="0.35">
      <c r="B33" s="28" t="s">
        <v>386</v>
      </c>
      <c r="C33" s="28">
        <v>130</v>
      </c>
      <c r="D33" s="29">
        <v>5.0000000000000001E-4</v>
      </c>
      <c r="E33" s="1" t="s">
        <v>386</v>
      </c>
      <c r="I33" s="40" t="s">
        <v>1485</v>
      </c>
      <c r="J33" s="40"/>
      <c r="K33" s="40"/>
      <c r="L33" s="40"/>
      <c r="M33" s="41">
        <v>4.8599789999999997E-2</v>
      </c>
      <c r="N33" s="41">
        <v>9.7199579999999994E-2</v>
      </c>
      <c r="O33" s="48">
        <v>0.35632954</v>
      </c>
      <c r="P33" s="7">
        <v>8.6403220000000003E-2</v>
      </c>
      <c r="Q33" s="7">
        <v>8.0375080000000002E-2</v>
      </c>
      <c r="R33" s="7">
        <v>3.2150030000000003E-2</v>
      </c>
      <c r="S33" s="7">
        <v>4.1527130000000002E-2</v>
      </c>
      <c r="T33" s="7">
        <v>4.7555260000000002E-2</v>
      </c>
      <c r="U33" s="7">
        <v>5.2913599999999998E-2</v>
      </c>
      <c r="V33" s="7">
        <v>4.3536499999999999E-2</v>
      </c>
      <c r="W33" s="7">
        <v>5.8271940000000001E-2</v>
      </c>
      <c r="X33" s="7">
        <v>3.3489619999999998E-2</v>
      </c>
      <c r="Y33" s="7">
        <v>3.8847960000000001E-2</v>
      </c>
      <c r="Z33" s="7">
        <v>3.081045E-2</v>
      </c>
      <c r="AA33" s="7">
        <v>5.559277E-2</v>
      </c>
      <c r="AB33" s="7">
        <v>5.8271940000000001E-2</v>
      </c>
      <c r="AC33" s="7">
        <v>7.0997989999999997E-2</v>
      </c>
      <c r="AD33" s="7">
        <v>3.6838580000000003E-2</v>
      </c>
      <c r="AE33" s="7">
        <v>6.0951110000000003E-2</v>
      </c>
      <c r="AF33" s="7">
        <v>7.3007370000000002E-2</v>
      </c>
      <c r="AG33" s="7">
        <v>3.7508369999999999E-2</v>
      </c>
      <c r="AH33" s="7">
        <v>6.7649029999999999E-2</v>
      </c>
      <c r="AI33" s="7">
        <v>5.693235E-2</v>
      </c>
      <c r="AJ33" s="7">
        <v>6.2290690000000003E-2</v>
      </c>
      <c r="AK33" s="7">
        <v>6.4969860000000004E-2</v>
      </c>
      <c r="AL33" s="7">
        <v>5.1574010000000003E-2</v>
      </c>
      <c r="AM33" s="7">
        <v>4.1527130000000002E-2</v>
      </c>
      <c r="AN33" s="7">
        <v>5.4922970000000002E-2</v>
      </c>
      <c r="AO33" s="7">
        <v>6.2960479999999999E-2</v>
      </c>
      <c r="AP33" s="7">
        <v>5.090422E-2</v>
      </c>
      <c r="AQ33" s="7">
        <v>6.1620899999999999E-2</v>
      </c>
      <c r="AR33" s="7">
        <v>5.3583390000000002E-2</v>
      </c>
      <c r="AS33" s="7">
        <v>5.7602140000000003E-2</v>
      </c>
      <c r="AT33" s="7">
        <v>5.6262560000000003E-2</v>
      </c>
      <c r="AU33" s="7">
        <v>4.3536499999999999E-2</v>
      </c>
      <c r="AV33" s="7">
        <v>2.8801070000000002E-2</v>
      </c>
      <c r="AW33" s="7">
        <v>5.090422E-2</v>
      </c>
      <c r="AX33" s="7">
        <v>4.8225049999999998E-2</v>
      </c>
      <c r="AY33" s="7">
        <v>5.090422E-2</v>
      </c>
      <c r="AZ33" s="7">
        <v>5.8941729999999998E-2</v>
      </c>
      <c r="BA33" s="7">
        <v>5.0234429999999997E-2</v>
      </c>
      <c r="BB33" s="7">
        <v>5.6262560000000003E-2</v>
      </c>
      <c r="BC33" s="7">
        <v>3.6168789999999999E-2</v>
      </c>
      <c r="BD33" s="7">
        <v>3.5499000000000003E-2</v>
      </c>
      <c r="BE33" s="7">
        <v>4.3536499999999999E-2</v>
      </c>
      <c r="BF33" s="7">
        <v>5.1574010000000003E-2</v>
      </c>
      <c r="BG33" s="7">
        <v>3.4159410000000001E-2</v>
      </c>
      <c r="BH33" s="7">
        <v>4.5545879999999997E-2</v>
      </c>
      <c r="BI33" s="7">
        <v>5.4253179999999998E-2</v>
      </c>
      <c r="BJ33" s="7">
        <v>4.8225049999999998E-2</v>
      </c>
      <c r="BK33" s="7">
        <v>4.487609E-2</v>
      </c>
      <c r="BL33" s="7">
        <v>4.7555260000000002E-2</v>
      </c>
      <c r="BM33" s="7">
        <v>4.9564629999999998E-2</v>
      </c>
      <c r="BN33" s="7">
        <v>4.487609E-2</v>
      </c>
      <c r="BO33" s="7">
        <v>5.6262560000000003E-2</v>
      </c>
      <c r="BP33" s="7">
        <v>4.7555260000000002E-2</v>
      </c>
      <c r="BQ33" s="7">
        <v>4.5545879999999997E-2</v>
      </c>
      <c r="BR33" s="7">
        <v>5.090422E-2</v>
      </c>
      <c r="BS33" s="7">
        <v>7.166778E-2</v>
      </c>
      <c r="BT33" s="7">
        <v>5.1574010000000003E-2</v>
      </c>
      <c r="BU33" s="7">
        <v>4.6885469999999999E-2</v>
      </c>
      <c r="BV33" s="7">
        <v>4.7555260000000002E-2</v>
      </c>
      <c r="BW33" s="7">
        <v>5.559277E-2</v>
      </c>
      <c r="BX33" s="7">
        <v>5.559277E-2</v>
      </c>
      <c r="BY33" s="7">
        <v>5.693235E-2</v>
      </c>
      <c r="BZ33" s="7">
        <v>5.7602140000000003E-2</v>
      </c>
      <c r="CA33" s="7">
        <v>4.5545879999999997E-2</v>
      </c>
      <c r="CB33" s="7">
        <v>4.7555260000000002E-2</v>
      </c>
      <c r="CC33" s="7">
        <v>5.6262560000000003E-2</v>
      </c>
      <c r="CD33" s="7">
        <v>4.7555260000000002E-2</v>
      </c>
      <c r="CE33" s="7">
        <v>4.2866710000000002E-2</v>
      </c>
      <c r="CF33" s="7">
        <v>4.4206299999999997E-2</v>
      </c>
      <c r="CG33" s="7">
        <v>4.8894840000000002E-2</v>
      </c>
      <c r="CH33" s="7">
        <v>5.0234429999999997E-2</v>
      </c>
      <c r="CI33" s="7">
        <v>4.3536499999999999E-2</v>
      </c>
      <c r="CJ33" s="7">
        <v>4.8894840000000002E-2</v>
      </c>
      <c r="CK33" s="7">
        <v>5.4253179999999998E-2</v>
      </c>
      <c r="CL33" s="7">
        <v>4.621567E-2</v>
      </c>
      <c r="CM33" s="7">
        <v>4.0187540000000001E-2</v>
      </c>
      <c r="CN33" s="7">
        <v>4.7555260000000002E-2</v>
      </c>
      <c r="CO33" s="7">
        <v>5.22438E-2</v>
      </c>
      <c r="CP33" s="7">
        <v>4.9564629999999998E-2</v>
      </c>
      <c r="CQ33" s="7">
        <v>4.1527130000000002E-2</v>
      </c>
      <c r="CR33" s="7">
        <v>5.559277E-2</v>
      </c>
      <c r="CS33" s="7">
        <v>5.1574010000000003E-2</v>
      </c>
      <c r="CT33" s="7">
        <v>4.4206299999999997E-2</v>
      </c>
      <c r="CU33" s="7">
        <v>5.1574010000000003E-2</v>
      </c>
      <c r="CV33" s="7">
        <v>5.7602140000000003E-2</v>
      </c>
      <c r="CW33" s="7">
        <v>3.9517749999999997E-2</v>
      </c>
      <c r="CX33" s="7">
        <v>4.8894840000000002E-2</v>
      </c>
      <c r="CY33" s="7">
        <v>3.9517749999999997E-2</v>
      </c>
      <c r="CZ33" s="7">
        <v>4.2196919999999999E-2</v>
      </c>
      <c r="DA33" s="7">
        <v>4.8225049999999998E-2</v>
      </c>
      <c r="DB33" s="7">
        <v>4.8894840000000002E-2</v>
      </c>
      <c r="DC33" s="7">
        <v>5.0234429999999997E-2</v>
      </c>
      <c r="DD33" s="7">
        <v>4.7555260000000002E-2</v>
      </c>
      <c r="DE33" s="7">
        <v>5.6262560000000003E-2</v>
      </c>
      <c r="DF33" s="7">
        <v>3.6838580000000003E-2</v>
      </c>
      <c r="DG33" s="7">
        <v>5.0234429999999997E-2</v>
      </c>
      <c r="DH33" s="7">
        <v>5.0234429999999997E-2</v>
      </c>
      <c r="DI33" s="7">
        <v>4.1527130000000002E-2</v>
      </c>
      <c r="DJ33" s="7">
        <v>4.4206299999999997E-2</v>
      </c>
      <c r="DK33" s="7">
        <v>5.1574010000000003E-2</v>
      </c>
      <c r="DL33" s="7">
        <v>4.7555260000000002E-2</v>
      </c>
      <c r="DM33" s="7">
        <v>4.621567E-2</v>
      </c>
      <c r="DN33" s="7">
        <v>4.5545879999999997E-2</v>
      </c>
      <c r="DO33" s="7">
        <v>4.5545879999999997E-2</v>
      </c>
      <c r="DP33" s="7">
        <v>4.1527130000000002E-2</v>
      </c>
      <c r="DQ33" s="7">
        <v>4.8894840000000002E-2</v>
      </c>
      <c r="DR33" s="7">
        <v>3.8178160000000003E-2</v>
      </c>
      <c r="DS33" s="7">
        <v>5.3583390000000002E-2</v>
      </c>
      <c r="DT33" s="7">
        <v>4.8225049999999998E-2</v>
      </c>
      <c r="DU33" s="7">
        <v>4.2866710000000002E-2</v>
      </c>
      <c r="DV33" s="7">
        <v>4.487609E-2</v>
      </c>
      <c r="DW33" s="7">
        <v>5.1574010000000003E-2</v>
      </c>
      <c r="DX33" s="7">
        <v>4.2196919999999999E-2</v>
      </c>
      <c r="DY33" s="7">
        <v>4.487609E-2</v>
      </c>
      <c r="DZ33" s="7">
        <v>3.5499000000000003E-2</v>
      </c>
      <c r="EA33" s="7">
        <v>3.3489619999999998E-2</v>
      </c>
      <c r="EB33" s="7">
        <v>4.621567E-2</v>
      </c>
      <c r="EC33" s="7">
        <v>4.5545879999999997E-2</v>
      </c>
      <c r="ED33" s="7">
        <v>4.2196919999999999E-2</v>
      </c>
      <c r="EE33" s="7">
        <v>4.621567E-2</v>
      </c>
      <c r="EF33" s="7">
        <v>2.9470860000000001E-2</v>
      </c>
      <c r="EG33" s="7">
        <v>4.9564629999999998E-2</v>
      </c>
      <c r="EH33" s="7">
        <v>4.1527130000000002E-2</v>
      </c>
      <c r="EI33" s="7">
        <v>3.7508369999999999E-2</v>
      </c>
      <c r="EJ33" s="7">
        <v>4.3536499999999999E-2</v>
      </c>
      <c r="EK33" s="7">
        <v>4.5545879999999997E-2</v>
      </c>
      <c r="EL33" s="7">
        <v>4.487609E-2</v>
      </c>
      <c r="EM33" s="7">
        <v>4.4206299999999997E-2</v>
      </c>
      <c r="EN33" s="7">
        <v>4.5545879999999997E-2</v>
      </c>
      <c r="EO33" s="7">
        <v>4.5545879999999997E-2</v>
      </c>
      <c r="EP33" s="7">
        <v>3.5499000000000003E-2</v>
      </c>
      <c r="EQ33" s="7">
        <v>3.6838580000000003E-2</v>
      </c>
      <c r="ER33" s="7">
        <v>4.5545879999999997E-2</v>
      </c>
      <c r="ES33" s="7">
        <v>4.2866710000000002E-2</v>
      </c>
      <c r="ET33" s="7">
        <v>4.621567E-2</v>
      </c>
      <c r="EU33" s="7">
        <v>4.5545879999999997E-2</v>
      </c>
      <c r="EV33" s="7">
        <v>4.8225049999999998E-2</v>
      </c>
      <c r="EW33" s="7">
        <v>4.1527130000000002E-2</v>
      </c>
      <c r="EX33" s="7">
        <v>4.1527130000000002E-2</v>
      </c>
      <c r="EY33" s="7">
        <v>4.2196919999999999E-2</v>
      </c>
      <c r="EZ33" s="7">
        <v>3.8178160000000003E-2</v>
      </c>
      <c r="FA33" s="7">
        <v>4.3536499999999999E-2</v>
      </c>
      <c r="FB33" s="7">
        <v>4.6885469999999999E-2</v>
      </c>
      <c r="FC33" s="7">
        <v>4.9564629999999998E-2</v>
      </c>
      <c r="FD33" s="7">
        <v>4.487609E-2</v>
      </c>
      <c r="FE33" s="7">
        <v>4.2196919999999999E-2</v>
      </c>
      <c r="FF33" s="7">
        <v>4.487609E-2</v>
      </c>
      <c r="FG33" s="7">
        <v>4.487609E-2</v>
      </c>
      <c r="FH33" s="7">
        <v>4.5545879999999997E-2</v>
      </c>
      <c r="FI33" s="7">
        <v>4.3536499999999999E-2</v>
      </c>
      <c r="FJ33" s="7">
        <v>4.2866710000000002E-2</v>
      </c>
      <c r="FK33" s="7">
        <v>4.4206299999999997E-2</v>
      </c>
      <c r="FL33" s="7">
        <v>4.0857329999999997E-2</v>
      </c>
      <c r="FM33" s="7">
        <v>4.2196919999999999E-2</v>
      </c>
      <c r="FN33" s="7">
        <v>3.4159410000000001E-2</v>
      </c>
      <c r="FO33" s="7">
        <v>4.621567E-2</v>
      </c>
      <c r="FP33" s="7">
        <v>4.2866710000000002E-2</v>
      </c>
      <c r="FQ33" s="7">
        <v>3.5499000000000003E-2</v>
      </c>
      <c r="FR33" s="7">
        <v>4.2196919999999999E-2</v>
      </c>
      <c r="FS33" s="7">
        <v>5.090422E-2</v>
      </c>
      <c r="FT33" s="7">
        <v>4.2196919999999999E-2</v>
      </c>
      <c r="FU33" s="7">
        <v>3.8178160000000003E-2</v>
      </c>
      <c r="FV33" s="7">
        <v>3.9517749999999997E-2</v>
      </c>
      <c r="FW33" s="7">
        <v>4.2866710000000002E-2</v>
      </c>
      <c r="FX33" s="7">
        <v>3.5499000000000003E-2</v>
      </c>
      <c r="FY33" s="7">
        <v>3.7508369999999999E-2</v>
      </c>
      <c r="FZ33" s="7">
        <v>3.7508369999999999E-2</v>
      </c>
      <c r="GA33" s="7">
        <v>2.7461490000000002E-2</v>
      </c>
      <c r="GB33" s="7">
        <v>3.3489619999999998E-2</v>
      </c>
      <c r="GC33" s="7">
        <v>3.6168789999999999E-2</v>
      </c>
      <c r="GD33" s="7">
        <v>3.2819830000000001E-2</v>
      </c>
      <c r="GE33" s="7">
        <v>3.014066E-2</v>
      </c>
    </row>
    <row r="34" spans="1:187" x14ac:dyDescent="0.35">
      <c r="B34" s="34" t="s">
        <v>759</v>
      </c>
      <c r="C34" s="34">
        <v>41</v>
      </c>
      <c r="D34" s="35">
        <v>2.0000000000000001E-4</v>
      </c>
      <c r="E34" s="1" t="s">
        <v>759</v>
      </c>
      <c r="I34" s="40" t="s">
        <v>1487</v>
      </c>
      <c r="J34" s="40"/>
      <c r="K34" s="40"/>
      <c r="L34" s="40"/>
      <c r="M34" s="41">
        <v>1.5860000000000001E-5</v>
      </c>
      <c r="N34" s="41">
        <v>3.1720000000000001E-5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48">
        <v>2.0093799999999998E-3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48">
        <v>6.6978999999999997E-4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48">
        <v>6.6978999999999997E-4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</row>
    <row r="35" spans="1:187" x14ac:dyDescent="0.35">
      <c r="B35" s="30" t="s">
        <v>298</v>
      </c>
      <c r="C35" s="30">
        <v>1394</v>
      </c>
      <c r="D35" s="31">
        <v>5.4000000000000003E-3</v>
      </c>
      <c r="E35" s="1" t="s">
        <v>298</v>
      </c>
      <c r="I35" s="40" t="s">
        <v>1486</v>
      </c>
      <c r="J35" s="40"/>
      <c r="K35" s="40"/>
      <c r="L35" s="40"/>
      <c r="M35" s="41">
        <v>2.5908000000000002E-4</v>
      </c>
      <c r="N35" s="41">
        <v>5.1816000000000004E-4</v>
      </c>
      <c r="O35" s="7">
        <v>0</v>
      </c>
      <c r="P35" s="48">
        <v>1.3395799999999999E-3</v>
      </c>
      <c r="Q35" s="7">
        <v>0</v>
      </c>
      <c r="R35" s="7">
        <v>0</v>
      </c>
      <c r="S35" s="48">
        <v>6.6978999999999997E-4</v>
      </c>
      <c r="T35" s="7">
        <v>0</v>
      </c>
      <c r="U35" s="7">
        <v>0</v>
      </c>
      <c r="V35" s="7">
        <v>0</v>
      </c>
      <c r="W35" s="48">
        <v>6.6978999999999997E-4</v>
      </c>
      <c r="X35" s="48">
        <v>6.6978999999999997E-4</v>
      </c>
      <c r="Y35" s="7">
        <v>0</v>
      </c>
      <c r="Z35" s="7">
        <v>0</v>
      </c>
      <c r="AA35" s="7">
        <v>0</v>
      </c>
      <c r="AB35" s="7">
        <v>0</v>
      </c>
      <c r="AC35" s="48">
        <v>6.6978999999999997E-4</v>
      </c>
      <c r="AD35" s="7">
        <v>0</v>
      </c>
      <c r="AE35" s="48">
        <v>6.6978999999999997E-4</v>
      </c>
      <c r="AF35" s="7">
        <v>0</v>
      </c>
      <c r="AG35" s="48">
        <v>6.6978999999999997E-4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48">
        <v>6.6978999999999997E-4</v>
      </c>
      <c r="AX35" s="7">
        <v>0</v>
      </c>
      <c r="AY35" s="7">
        <v>0</v>
      </c>
      <c r="AZ35" s="7">
        <v>0</v>
      </c>
      <c r="BA35" s="7">
        <v>0</v>
      </c>
      <c r="BB35" s="48">
        <v>6.6978999999999997E-4</v>
      </c>
      <c r="BC35" s="7">
        <v>0</v>
      </c>
      <c r="BD35" s="7">
        <v>0</v>
      </c>
      <c r="BE35" s="7">
        <v>0</v>
      </c>
      <c r="BF35" s="7">
        <v>0</v>
      </c>
      <c r="BG35" s="48">
        <v>6.6978999999999997E-4</v>
      </c>
      <c r="BH35" s="48">
        <v>6.6978999999999997E-4</v>
      </c>
      <c r="BI35" s="7">
        <v>0</v>
      </c>
      <c r="BJ35" s="48">
        <v>6.6978999999999997E-4</v>
      </c>
      <c r="BK35" s="7">
        <v>0</v>
      </c>
      <c r="BL35" s="7">
        <v>0</v>
      </c>
      <c r="BM35" s="7">
        <v>0</v>
      </c>
      <c r="BN35" s="48">
        <v>6.6978999999999997E-4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48">
        <v>6.6978999999999997E-4</v>
      </c>
      <c r="BY35" s="7">
        <v>0</v>
      </c>
      <c r="BZ35" s="7">
        <v>0</v>
      </c>
      <c r="CA35" s="48">
        <v>6.6978999999999997E-4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48">
        <v>6.6978999999999997E-4</v>
      </c>
      <c r="CH35" s="7">
        <v>0</v>
      </c>
      <c r="CI35" s="7">
        <v>0</v>
      </c>
      <c r="CJ35" s="48">
        <v>6.6978999999999997E-4</v>
      </c>
      <c r="CK35" s="7">
        <v>0</v>
      </c>
      <c r="CL35" s="7">
        <v>0</v>
      </c>
      <c r="CM35" s="7">
        <v>0</v>
      </c>
      <c r="CN35" s="48">
        <v>6.6978999999999997E-4</v>
      </c>
      <c r="CO35" s="7">
        <v>0</v>
      </c>
      <c r="CP35" s="48">
        <v>6.6978999999999997E-4</v>
      </c>
      <c r="CQ35" s="7">
        <v>0</v>
      </c>
      <c r="CR35" s="48">
        <v>2.0093799999999998E-3</v>
      </c>
      <c r="CS35" s="7">
        <v>0</v>
      </c>
      <c r="CT35" s="48">
        <v>6.6978999999999997E-4</v>
      </c>
      <c r="CU35" s="7">
        <v>0</v>
      </c>
      <c r="CV35" s="48">
        <v>6.6978999999999997E-4</v>
      </c>
      <c r="CW35" s="7">
        <v>0</v>
      </c>
      <c r="CX35" s="48">
        <v>6.6978999999999997E-4</v>
      </c>
      <c r="CY35" s="7">
        <v>0</v>
      </c>
      <c r="CZ35" s="48">
        <v>6.6978999999999997E-4</v>
      </c>
      <c r="DA35" s="7">
        <v>0</v>
      </c>
      <c r="DB35" s="7">
        <v>0</v>
      </c>
      <c r="DC35" s="7">
        <v>0</v>
      </c>
      <c r="DD35" s="48">
        <v>6.6978999999999997E-4</v>
      </c>
      <c r="DE35" s="48">
        <v>1.3395799999999999E-3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48">
        <v>6.6978999999999997E-4</v>
      </c>
      <c r="DU35" s="48">
        <v>1.3395799999999999E-3</v>
      </c>
      <c r="DV35" s="7">
        <v>0</v>
      </c>
      <c r="DW35" s="7">
        <v>0</v>
      </c>
      <c r="DX35" s="48">
        <v>6.6978999999999997E-4</v>
      </c>
      <c r="DY35" s="7">
        <v>0</v>
      </c>
      <c r="DZ35" s="7">
        <v>0</v>
      </c>
      <c r="EA35" s="48">
        <v>1.3395799999999999E-3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48">
        <v>6.6978999999999997E-4</v>
      </c>
      <c r="EI35" s="48">
        <v>6.6978999999999997E-4</v>
      </c>
      <c r="EJ35" s="48">
        <v>6.6978999999999997E-4</v>
      </c>
      <c r="EK35" s="48">
        <v>6.6978999999999997E-4</v>
      </c>
      <c r="EL35" s="48">
        <v>6.6978999999999997E-4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48">
        <v>6.6978999999999997E-4</v>
      </c>
      <c r="EW35" s="48">
        <v>6.6978999999999997E-4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48">
        <v>6.6978999999999997E-4</v>
      </c>
      <c r="FE35" s="48">
        <v>6.6978999999999997E-4</v>
      </c>
      <c r="FF35" s="7">
        <v>0</v>
      </c>
      <c r="FG35" s="7">
        <v>0</v>
      </c>
      <c r="FH35" s="7">
        <v>0</v>
      </c>
      <c r="FI35" s="7">
        <v>0</v>
      </c>
      <c r="FJ35" s="48">
        <v>6.6978999999999997E-4</v>
      </c>
      <c r="FK35" s="7">
        <v>0</v>
      </c>
      <c r="FL35" s="7">
        <v>0</v>
      </c>
      <c r="FM35" s="48">
        <v>6.6978999999999997E-4</v>
      </c>
      <c r="FN35" s="48">
        <v>6.6978999999999997E-4</v>
      </c>
      <c r="FO35" s="7">
        <v>0</v>
      </c>
      <c r="FP35" s="7">
        <v>0</v>
      </c>
      <c r="FQ35" s="7">
        <v>0</v>
      </c>
      <c r="FR35" s="48">
        <v>6.6978999999999997E-4</v>
      </c>
      <c r="FS35" s="7">
        <v>0</v>
      </c>
      <c r="FT35" s="7">
        <v>0</v>
      </c>
      <c r="FU35" s="48">
        <v>6.6978999999999997E-4</v>
      </c>
      <c r="FV35" s="7">
        <v>0</v>
      </c>
      <c r="FW35" s="7">
        <v>0</v>
      </c>
      <c r="FX35" s="48">
        <v>6.6978999999999997E-4</v>
      </c>
      <c r="FY35" s="7">
        <v>0</v>
      </c>
      <c r="FZ35" s="7">
        <v>0</v>
      </c>
      <c r="GA35" s="7">
        <v>0</v>
      </c>
      <c r="GB35" s="48">
        <v>6.6978999999999997E-4</v>
      </c>
      <c r="GC35" s="7">
        <v>0</v>
      </c>
      <c r="GD35" s="7">
        <v>0</v>
      </c>
      <c r="GE35" s="7">
        <v>0</v>
      </c>
    </row>
    <row r="36" spans="1:187" x14ac:dyDescent="0.35">
      <c r="B36" s="34" t="s">
        <v>1124</v>
      </c>
      <c r="C36" s="34">
        <v>0</v>
      </c>
      <c r="D36" s="35">
        <v>0</v>
      </c>
      <c r="E36" s="1" t="s">
        <v>1124</v>
      </c>
      <c r="I36" s="36" t="s">
        <v>223</v>
      </c>
      <c r="J36" s="36"/>
      <c r="K36" s="36"/>
      <c r="L36" s="36"/>
      <c r="M36" s="37">
        <v>6.7203000000000002E-3</v>
      </c>
      <c r="N36" s="37">
        <v>1.34406E-2</v>
      </c>
      <c r="O36" s="7">
        <v>2.0093799999999998E-3</v>
      </c>
      <c r="P36" s="7">
        <v>2.6791699999999998E-3</v>
      </c>
      <c r="Q36" s="48">
        <v>0.14266577</v>
      </c>
      <c r="R36" s="48">
        <v>0.10850636</v>
      </c>
      <c r="S36" s="48">
        <v>0.10783657000000001</v>
      </c>
      <c r="T36" s="48">
        <v>9.5110520000000004E-2</v>
      </c>
      <c r="U36" s="48">
        <v>8.104488E-2</v>
      </c>
      <c r="V36" s="48">
        <v>7.9705289999999998E-2</v>
      </c>
      <c r="W36" s="7">
        <v>1.0716679999999999E-2</v>
      </c>
      <c r="X36" s="48">
        <v>8.1714670000000003E-2</v>
      </c>
      <c r="Y36" s="48">
        <v>5.2913599999999998E-2</v>
      </c>
      <c r="Z36" s="48">
        <v>7.0997989999999997E-2</v>
      </c>
      <c r="AA36" s="7">
        <v>4.6885499999999997E-3</v>
      </c>
      <c r="AB36" s="7">
        <v>2.0093799999999998E-3</v>
      </c>
      <c r="AC36" s="7">
        <v>2.6791699999999998E-3</v>
      </c>
      <c r="AD36" s="48">
        <v>2.9470860000000001E-2</v>
      </c>
      <c r="AE36" s="7">
        <v>1.0046889999999999E-2</v>
      </c>
      <c r="AF36" s="7">
        <v>2.0093799999999998E-3</v>
      </c>
      <c r="AG36" s="48">
        <v>3.2819830000000001E-2</v>
      </c>
      <c r="AH36" s="7">
        <v>2.6791699999999998E-3</v>
      </c>
      <c r="AI36" s="7">
        <v>1.3395799999999999E-3</v>
      </c>
      <c r="AJ36" s="7">
        <v>3.3489599999999998E-3</v>
      </c>
      <c r="AK36" s="7">
        <v>5.3583399999999996E-3</v>
      </c>
      <c r="AL36" s="7">
        <v>1.0716679999999999E-2</v>
      </c>
      <c r="AM36" s="7">
        <v>7.3677200000000003E-3</v>
      </c>
      <c r="AN36" s="7">
        <v>2.0093799999999998E-3</v>
      </c>
      <c r="AO36" s="7">
        <v>2.6791699999999998E-3</v>
      </c>
      <c r="AP36" s="48">
        <v>1.875419E-2</v>
      </c>
      <c r="AQ36" s="7">
        <v>4.0187499999999998E-3</v>
      </c>
      <c r="AR36" s="7">
        <v>2.6791699999999998E-3</v>
      </c>
      <c r="AS36" s="7">
        <v>4.0187499999999998E-3</v>
      </c>
      <c r="AT36" s="7">
        <v>6.6979199999999996E-3</v>
      </c>
      <c r="AU36" s="7">
        <v>3.3489599999999998E-3</v>
      </c>
      <c r="AV36" s="7">
        <v>6.6979199999999996E-3</v>
      </c>
      <c r="AW36" s="7">
        <v>4.0187499999999998E-3</v>
      </c>
      <c r="AX36" s="7">
        <v>2.6791699999999998E-3</v>
      </c>
      <c r="AY36" s="7">
        <v>1.3395799999999999E-3</v>
      </c>
      <c r="AZ36" s="7">
        <v>1.3395799999999999E-3</v>
      </c>
      <c r="BA36" s="7">
        <v>7.3677200000000003E-3</v>
      </c>
      <c r="BB36" s="7">
        <v>3.3489599999999998E-3</v>
      </c>
      <c r="BC36" s="48">
        <v>3.014066E-2</v>
      </c>
      <c r="BD36" s="7">
        <v>4.0187499999999998E-3</v>
      </c>
      <c r="BE36" s="7">
        <v>2.6791699999999998E-3</v>
      </c>
      <c r="BF36" s="7">
        <v>3.3489599999999998E-3</v>
      </c>
      <c r="BG36" s="48">
        <v>2.7461490000000002E-2</v>
      </c>
      <c r="BH36" s="7">
        <v>2.6791699999999998E-3</v>
      </c>
      <c r="BI36" s="7">
        <v>2.0093799999999998E-3</v>
      </c>
      <c r="BJ36" s="7">
        <v>2.6791699999999998E-3</v>
      </c>
      <c r="BK36" s="7">
        <v>4.0187499999999998E-3</v>
      </c>
      <c r="BL36" s="7">
        <v>8.7072999999999994E-3</v>
      </c>
      <c r="BM36" s="7">
        <v>4.6885499999999997E-3</v>
      </c>
      <c r="BN36" s="7">
        <v>6.0281299999999996E-3</v>
      </c>
      <c r="BO36" s="7">
        <v>7.3677200000000003E-3</v>
      </c>
      <c r="BP36" s="7">
        <v>2.0093799999999998E-3</v>
      </c>
      <c r="BQ36" s="7">
        <v>5.3583399999999996E-3</v>
      </c>
      <c r="BR36" s="7">
        <v>3.3489599999999998E-3</v>
      </c>
      <c r="BS36" s="7">
        <v>3.3489599999999998E-3</v>
      </c>
      <c r="BT36" s="7">
        <v>3.3489599999999998E-3</v>
      </c>
      <c r="BU36" s="7">
        <v>7.3677200000000003E-3</v>
      </c>
      <c r="BV36" s="7">
        <v>6.0281299999999996E-3</v>
      </c>
      <c r="BW36" s="7">
        <v>1.3395799999999999E-3</v>
      </c>
      <c r="BX36" s="7">
        <v>2.0093799999999998E-3</v>
      </c>
      <c r="BY36" s="7">
        <v>3.3489599999999998E-3</v>
      </c>
      <c r="BZ36" s="7">
        <v>6.6978999999999997E-4</v>
      </c>
      <c r="CA36" s="7">
        <v>6.6978999999999997E-4</v>
      </c>
      <c r="CB36" s="7">
        <v>4.6885499999999997E-3</v>
      </c>
      <c r="CC36" s="7">
        <v>4.0187499999999998E-3</v>
      </c>
      <c r="CD36" s="7">
        <v>2.0093799999999998E-3</v>
      </c>
      <c r="CE36" s="7">
        <v>0</v>
      </c>
      <c r="CF36" s="48">
        <v>1.4735430000000001E-2</v>
      </c>
      <c r="CG36" s="7">
        <v>5.3583399999999996E-3</v>
      </c>
      <c r="CH36" s="7">
        <v>4.6885499999999997E-3</v>
      </c>
      <c r="CI36" s="48">
        <v>1.7414599999999999E-2</v>
      </c>
      <c r="CJ36" s="7">
        <v>4.6885499999999997E-3</v>
      </c>
      <c r="CK36" s="7">
        <v>2.6791699999999998E-3</v>
      </c>
      <c r="CL36" s="7">
        <v>2.0093799999999998E-3</v>
      </c>
      <c r="CM36" s="48">
        <v>1.6744809999999999E-2</v>
      </c>
      <c r="CN36" s="7">
        <v>7.3677200000000003E-3</v>
      </c>
      <c r="CO36" s="7">
        <v>4.0187499999999998E-3</v>
      </c>
      <c r="CP36" s="7">
        <v>2.6791699999999998E-3</v>
      </c>
      <c r="CQ36" s="7">
        <v>2.6791699999999998E-3</v>
      </c>
      <c r="CR36" s="7">
        <v>4.6885499999999997E-3</v>
      </c>
      <c r="CS36" s="7">
        <v>2.6791699999999998E-3</v>
      </c>
      <c r="CT36" s="7">
        <v>4.6885499999999997E-3</v>
      </c>
      <c r="CU36" s="7">
        <v>3.3489599999999998E-3</v>
      </c>
      <c r="CV36" s="7">
        <v>1.3395799999999999E-3</v>
      </c>
      <c r="CW36" s="48">
        <v>2.545211E-2</v>
      </c>
      <c r="CX36" s="7">
        <v>6.6979199999999996E-3</v>
      </c>
      <c r="CY36" s="7">
        <v>1.3395799999999999E-3</v>
      </c>
      <c r="CZ36" s="7">
        <v>7.3677200000000003E-3</v>
      </c>
      <c r="DA36" s="7">
        <v>3.3489599999999998E-3</v>
      </c>
      <c r="DB36" s="7">
        <v>2.6791699999999998E-3</v>
      </c>
      <c r="DC36" s="7">
        <v>2.6791699999999998E-3</v>
      </c>
      <c r="DD36" s="7">
        <v>4.6885499999999997E-3</v>
      </c>
      <c r="DE36" s="7">
        <v>2.0093799999999998E-3</v>
      </c>
      <c r="DF36" s="7">
        <v>6.0281299999999996E-3</v>
      </c>
      <c r="DG36" s="7">
        <v>4.6885499999999997E-3</v>
      </c>
      <c r="DH36" s="7">
        <v>2.6791699999999998E-3</v>
      </c>
      <c r="DI36" s="7">
        <v>2.6791699999999998E-3</v>
      </c>
      <c r="DJ36" s="7">
        <v>5.3583399999999996E-3</v>
      </c>
      <c r="DK36" s="7">
        <v>3.3489599999999998E-3</v>
      </c>
      <c r="DL36" s="7">
        <v>5.3583399999999996E-3</v>
      </c>
      <c r="DM36" s="7">
        <v>4.6885499999999997E-3</v>
      </c>
      <c r="DN36" s="7">
        <v>4.0187499999999998E-3</v>
      </c>
      <c r="DO36" s="7">
        <v>1.3395799999999999E-3</v>
      </c>
      <c r="DP36" s="48">
        <v>1.6744809999999999E-2</v>
      </c>
      <c r="DQ36" s="7">
        <v>5.3583399999999996E-3</v>
      </c>
      <c r="DR36" s="7">
        <v>4.6885499999999997E-3</v>
      </c>
      <c r="DS36" s="7">
        <v>6.6978999999999997E-4</v>
      </c>
      <c r="DT36" s="7">
        <v>6.0281299999999996E-3</v>
      </c>
      <c r="DU36" s="7">
        <v>3.3489599999999998E-3</v>
      </c>
      <c r="DV36" s="7">
        <v>9.3770899999999994E-3</v>
      </c>
      <c r="DW36" s="7">
        <v>3.3489599999999998E-3</v>
      </c>
      <c r="DX36" s="7">
        <v>1.3395799999999999E-3</v>
      </c>
      <c r="DY36" s="7">
        <v>3.3489599999999998E-3</v>
      </c>
      <c r="DZ36" s="7">
        <v>5.3583399999999996E-3</v>
      </c>
      <c r="EA36" s="48">
        <v>1.8084389999999999E-2</v>
      </c>
      <c r="EB36" s="7">
        <v>5.3583399999999996E-3</v>
      </c>
      <c r="EC36" s="7">
        <v>2.0093799999999998E-3</v>
      </c>
      <c r="ED36" s="7">
        <v>1.3395799999999999E-3</v>
      </c>
      <c r="EE36" s="7">
        <v>6.6978999999999997E-4</v>
      </c>
      <c r="EF36" s="7">
        <v>4.0187499999999998E-3</v>
      </c>
      <c r="EG36" s="7">
        <v>2.0093799999999998E-3</v>
      </c>
      <c r="EH36" s="7">
        <v>8.0375099999999994E-3</v>
      </c>
      <c r="EI36" s="7">
        <v>1.3395850000000001E-2</v>
      </c>
      <c r="EJ36" s="7">
        <v>4.0187499999999998E-3</v>
      </c>
      <c r="EK36" s="7">
        <v>4.0187499999999998E-3</v>
      </c>
      <c r="EL36" s="7">
        <v>6.6979199999999996E-3</v>
      </c>
      <c r="EM36" s="7">
        <v>1.3395799999999999E-3</v>
      </c>
      <c r="EN36" s="7">
        <v>2.0093799999999998E-3</v>
      </c>
      <c r="EO36" s="7">
        <v>4.6885499999999997E-3</v>
      </c>
      <c r="EP36" s="7">
        <v>4.0187499999999998E-3</v>
      </c>
      <c r="EQ36" s="48">
        <v>1.5405220000000001E-2</v>
      </c>
      <c r="ER36" s="7">
        <v>8.0375099999999994E-3</v>
      </c>
      <c r="ES36" s="7">
        <v>2.0093799999999998E-3</v>
      </c>
      <c r="ET36" s="7">
        <v>6.6978999999999997E-4</v>
      </c>
      <c r="EU36" s="7">
        <v>3.3489599999999998E-3</v>
      </c>
      <c r="EV36" s="7">
        <v>6.6978999999999997E-4</v>
      </c>
      <c r="EW36" s="7">
        <v>6.0281299999999996E-3</v>
      </c>
      <c r="EX36" s="7">
        <v>3.3489599999999998E-3</v>
      </c>
      <c r="EY36" s="7">
        <v>1.3395799999999999E-3</v>
      </c>
      <c r="EZ36" s="7">
        <v>4.0187499999999998E-3</v>
      </c>
      <c r="FA36" s="7">
        <v>3.3489599999999998E-3</v>
      </c>
      <c r="FB36" s="7">
        <v>1.3395799999999999E-3</v>
      </c>
      <c r="FC36" s="7">
        <v>2.6791699999999998E-3</v>
      </c>
      <c r="FD36" s="7">
        <v>2.6791699999999998E-3</v>
      </c>
      <c r="FE36" s="7">
        <v>3.3489599999999998E-3</v>
      </c>
      <c r="FF36" s="7">
        <v>9.3770899999999994E-3</v>
      </c>
      <c r="FG36" s="7">
        <v>2.0093799999999998E-3</v>
      </c>
      <c r="FH36" s="7">
        <v>2.0093799999999998E-3</v>
      </c>
      <c r="FI36" s="7">
        <v>2.0093799999999998E-3</v>
      </c>
      <c r="FJ36" s="7">
        <v>6.6978999999999997E-4</v>
      </c>
      <c r="FK36" s="7">
        <v>2.6791699999999998E-3</v>
      </c>
      <c r="FL36" s="7">
        <v>4.6885499999999997E-3</v>
      </c>
      <c r="FM36" s="7">
        <v>6.6978999999999997E-4</v>
      </c>
      <c r="FN36" s="7">
        <v>4.0187499999999998E-3</v>
      </c>
      <c r="FO36" s="7">
        <v>5.3583399999999996E-3</v>
      </c>
      <c r="FP36" s="7">
        <v>2.0093799999999998E-3</v>
      </c>
      <c r="FQ36" s="7">
        <v>6.0281299999999996E-3</v>
      </c>
      <c r="FR36" s="7">
        <v>6.6978999999999997E-4</v>
      </c>
      <c r="FS36" s="7">
        <v>2.0093799999999998E-3</v>
      </c>
      <c r="FT36" s="7">
        <v>1.3395799999999999E-3</v>
      </c>
      <c r="FU36" s="7">
        <v>6.6979199999999996E-3</v>
      </c>
      <c r="FV36" s="7">
        <v>2.6791699999999998E-3</v>
      </c>
      <c r="FW36" s="7">
        <v>4.0187499999999998E-3</v>
      </c>
      <c r="FX36" s="7">
        <v>4.0187499999999998E-3</v>
      </c>
      <c r="FY36" s="7">
        <v>5.3583399999999996E-3</v>
      </c>
      <c r="FZ36" s="7">
        <v>5.3583399999999996E-3</v>
      </c>
      <c r="GA36" s="7">
        <v>4.6885499999999997E-3</v>
      </c>
      <c r="GB36" s="7">
        <v>3.3489599999999998E-3</v>
      </c>
      <c r="GC36" s="7">
        <v>6.6978999999999997E-4</v>
      </c>
      <c r="GD36" s="7">
        <v>5.3583399999999996E-3</v>
      </c>
      <c r="GE36" s="7">
        <v>2.6791699999999998E-3</v>
      </c>
    </row>
    <row r="37" spans="1:187" x14ac:dyDescent="0.35">
      <c r="I37" s="38" t="s">
        <v>762</v>
      </c>
      <c r="J37" s="38"/>
      <c r="K37" s="38"/>
      <c r="L37" s="38"/>
      <c r="M37" s="39">
        <v>2.5484999999999999E-4</v>
      </c>
      <c r="N37" s="39">
        <v>5.0969999999999998E-4</v>
      </c>
      <c r="O37" s="48">
        <v>6.6978999999999997E-4</v>
      </c>
      <c r="P37" s="7">
        <v>0</v>
      </c>
      <c r="Q37" s="48">
        <v>6.6978999999999997E-4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48">
        <v>6.6978999999999997E-4</v>
      </c>
      <c r="Y37" s="48">
        <v>6.6978999999999997E-4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48">
        <v>6.6978999999999997E-4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48">
        <v>6.6978999999999997E-4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48">
        <v>6.6978999999999997E-4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48">
        <v>6.6978999999999997E-4</v>
      </c>
      <c r="DN37" s="48">
        <v>6.6978999999999997E-4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48">
        <v>6.6978999999999997E-4</v>
      </c>
      <c r="DX37" s="7">
        <v>0</v>
      </c>
      <c r="DY37" s="48">
        <v>6.6978999999999997E-4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48">
        <v>1.3395799999999999E-3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48">
        <v>6.6978999999999997E-4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</row>
    <row r="38" spans="1:187" x14ac:dyDescent="0.35">
      <c r="I38" s="28" t="s">
        <v>386</v>
      </c>
      <c r="J38" s="28"/>
      <c r="K38" s="28"/>
      <c r="L38" s="28"/>
      <c r="M38" s="29">
        <v>6.8313E-4</v>
      </c>
      <c r="N38" s="29">
        <v>1.36626E-3</v>
      </c>
      <c r="O38" s="48">
        <v>2.0093799999999998E-3</v>
      </c>
      <c r="P38" s="7">
        <v>6.6978999999999997E-4</v>
      </c>
      <c r="Q38" s="7">
        <v>1.3395799999999999E-3</v>
      </c>
      <c r="R38" s="7">
        <v>6.6978999999999997E-4</v>
      </c>
      <c r="S38" s="7">
        <v>6.6978999999999997E-4</v>
      </c>
      <c r="T38" s="7">
        <v>6.6978999999999997E-4</v>
      </c>
      <c r="U38" s="7">
        <v>6.6978999999999997E-4</v>
      </c>
      <c r="V38" s="7">
        <v>6.6978999999999997E-4</v>
      </c>
      <c r="W38" s="7">
        <v>1.3395799999999999E-3</v>
      </c>
      <c r="X38" s="7">
        <v>6.6978999999999997E-4</v>
      </c>
      <c r="Y38" s="7">
        <v>0</v>
      </c>
      <c r="Z38" s="7">
        <v>0</v>
      </c>
      <c r="AA38" s="7">
        <v>0</v>
      </c>
      <c r="AB38" s="7">
        <v>1.3395799999999999E-3</v>
      </c>
      <c r="AC38" s="7">
        <v>0</v>
      </c>
      <c r="AD38" s="7">
        <v>6.6978999999999997E-4</v>
      </c>
      <c r="AE38" s="7">
        <v>1.3395799999999999E-3</v>
      </c>
      <c r="AF38" s="7">
        <v>0</v>
      </c>
      <c r="AG38" s="7">
        <v>1.3395799999999999E-3</v>
      </c>
      <c r="AH38" s="7">
        <v>6.6978999999999997E-4</v>
      </c>
      <c r="AI38" s="7">
        <v>0</v>
      </c>
      <c r="AJ38" s="7">
        <v>1.3395799999999999E-3</v>
      </c>
      <c r="AK38" s="7">
        <v>0</v>
      </c>
      <c r="AL38" s="7">
        <v>0</v>
      </c>
      <c r="AM38" s="48">
        <v>2.6791699999999998E-3</v>
      </c>
      <c r="AN38" s="7">
        <v>6.6978999999999997E-4</v>
      </c>
      <c r="AO38" s="7">
        <v>0</v>
      </c>
      <c r="AP38" s="7">
        <v>1.3395799999999999E-3</v>
      </c>
      <c r="AQ38" s="7">
        <v>0</v>
      </c>
      <c r="AR38" s="7">
        <v>1.3395799999999999E-3</v>
      </c>
      <c r="AS38" s="7">
        <v>1.3395799999999999E-3</v>
      </c>
      <c r="AT38" s="7">
        <v>0</v>
      </c>
      <c r="AU38" s="7">
        <v>6.6978999999999997E-4</v>
      </c>
      <c r="AV38" s="7">
        <v>0</v>
      </c>
      <c r="AW38" s="7">
        <v>0</v>
      </c>
      <c r="AX38" s="7">
        <v>1.3395799999999999E-3</v>
      </c>
      <c r="AY38" s="7">
        <v>0</v>
      </c>
      <c r="AZ38" s="7">
        <v>0</v>
      </c>
      <c r="BA38" s="7">
        <v>6.6978999999999997E-4</v>
      </c>
      <c r="BB38" s="7">
        <v>0</v>
      </c>
      <c r="BC38" s="7">
        <v>1.3395799999999999E-3</v>
      </c>
      <c r="BD38" s="7">
        <v>6.6978999999999997E-4</v>
      </c>
      <c r="BE38" s="7">
        <v>6.6978999999999997E-4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6.6978999999999997E-4</v>
      </c>
      <c r="BL38" s="7">
        <v>6.6978999999999997E-4</v>
      </c>
      <c r="BM38" s="7">
        <v>6.6978999999999997E-4</v>
      </c>
      <c r="BN38" s="7">
        <v>1.3395799999999999E-3</v>
      </c>
      <c r="BO38" s="7">
        <v>0</v>
      </c>
      <c r="BP38" s="7">
        <v>1.3395799999999999E-3</v>
      </c>
      <c r="BQ38" s="7">
        <v>6.6978999999999997E-4</v>
      </c>
      <c r="BR38" s="7">
        <v>0</v>
      </c>
      <c r="BS38" s="7">
        <v>0</v>
      </c>
      <c r="BT38" s="7">
        <v>1.3395799999999999E-3</v>
      </c>
      <c r="BU38" s="7">
        <v>0</v>
      </c>
      <c r="BV38" s="7">
        <v>0</v>
      </c>
      <c r="BW38" s="7">
        <v>6.6978999999999997E-4</v>
      </c>
      <c r="BX38" s="7">
        <v>0</v>
      </c>
      <c r="BY38" s="7">
        <v>0</v>
      </c>
      <c r="BZ38" s="7">
        <v>0</v>
      </c>
      <c r="CA38" s="7">
        <v>0</v>
      </c>
      <c r="CB38" s="7">
        <v>6.6978999999999997E-4</v>
      </c>
      <c r="CC38" s="7">
        <v>6.6978999999999997E-4</v>
      </c>
      <c r="CD38" s="7">
        <v>6.6978999999999997E-4</v>
      </c>
      <c r="CE38" s="7">
        <v>6.6978999999999997E-4</v>
      </c>
      <c r="CF38" s="7">
        <v>6.6978999999999997E-4</v>
      </c>
      <c r="CG38" s="7">
        <v>6.6978999999999997E-4</v>
      </c>
      <c r="CH38" s="7">
        <v>0</v>
      </c>
      <c r="CI38" s="7">
        <v>1.3395799999999999E-3</v>
      </c>
      <c r="CJ38" s="7">
        <v>6.6978999999999997E-4</v>
      </c>
      <c r="CK38" s="7">
        <v>6.6978999999999997E-4</v>
      </c>
      <c r="CL38" s="7">
        <v>1.3395799999999999E-3</v>
      </c>
      <c r="CM38" s="7">
        <v>6.6978999999999997E-4</v>
      </c>
      <c r="CN38" s="7">
        <v>0</v>
      </c>
      <c r="CO38" s="48">
        <v>2.6791699999999998E-3</v>
      </c>
      <c r="CP38" s="7">
        <v>1.3395799999999999E-3</v>
      </c>
      <c r="CQ38" s="7">
        <v>0</v>
      </c>
      <c r="CR38" s="7">
        <v>1.3395799999999999E-3</v>
      </c>
      <c r="CS38" s="7">
        <v>0</v>
      </c>
      <c r="CT38" s="7">
        <v>6.6978999999999997E-4</v>
      </c>
      <c r="CU38" s="7">
        <v>6.6978999999999997E-4</v>
      </c>
      <c r="CV38" s="7">
        <v>6.6978999999999997E-4</v>
      </c>
      <c r="CW38" s="7">
        <v>6.6978999999999997E-4</v>
      </c>
      <c r="CX38" s="7">
        <v>1.3395799999999999E-3</v>
      </c>
      <c r="CY38" s="7">
        <v>6.6978999999999997E-4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6.6978999999999997E-4</v>
      </c>
      <c r="DF38" s="7">
        <v>6.6978999999999997E-4</v>
      </c>
      <c r="DG38" s="7">
        <v>6.6978999999999997E-4</v>
      </c>
      <c r="DH38" s="7">
        <v>0</v>
      </c>
      <c r="DI38" s="7">
        <v>1.3395799999999999E-3</v>
      </c>
      <c r="DJ38" s="7">
        <v>0</v>
      </c>
      <c r="DK38" s="7">
        <v>0</v>
      </c>
      <c r="DL38" s="7">
        <v>6.6978999999999997E-4</v>
      </c>
      <c r="DM38" s="7">
        <v>6.6978999999999997E-4</v>
      </c>
      <c r="DN38" s="7">
        <v>0</v>
      </c>
      <c r="DO38" s="7">
        <v>6.6978999999999997E-4</v>
      </c>
      <c r="DP38" s="7">
        <v>6.6978999999999997E-4</v>
      </c>
      <c r="DQ38" s="7">
        <v>6.6978999999999997E-4</v>
      </c>
      <c r="DR38" s="7">
        <v>0</v>
      </c>
      <c r="DS38" s="7">
        <v>0</v>
      </c>
      <c r="DT38" s="7">
        <v>0</v>
      </c>
      <c r="DU38" s="7">
        <v>6.6978999999999997E-4</v>
      </c>
      <c r="DV38" s="48">
        <v>2.0093799999999998E-3</v>
      </c>
      <c r="DW38" s="7">
        <v>0</v>
      </c>
      <c r="DX38" s="7">
        <v>6.6978999999999997E-4</v>
      </c>
      <c r="DY38" s="7">
        <v>6.6978999999999997E-4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1.3395799999999999E-3</v>
      </c>
      <c r="EG38" s="7">
        <v>0</v>
      </c>
      <c r="EH38" s="7">
        <v>0</v>
      </c>
      <c r="EI38" s="7">
        <v>0</v>
      </c>
      <c r="EJ38" s="7">
        <v>6.6978999999999997E-4</v>
      </c>
      <c r="EK38" s="7">
        <v>6.6978999999999997E-4</v>
      </c>
      <c r="EL38" s="7">
        <v>0</v>
      </c>
      <c r="EM38" s="7">
        <v>0</v>
      </c>
      <c r="EN38" s="7">
        <v>0</v>
      </c>
      <c r="EO38" s="7">
        <v>0</v>
      </c>
      <c r="EP38" s="7">
        <v>6.6978999999999997E-4</v>
      </c>
      <c r="EQ38" s="7">
        <v>0</v>
      </c>
      <c r="ER38" s="7">
        <v>0</v>
      </c>
      <c r="ES38" s="48">
        <v>2.0093799999999998E-3</v>
      </c>
      <c r="ET38" s="7">
        <v>1.3395799999999999E-3</v>
      </c>
      <c r="EU38" s="7">
        <v>6.6978999999999997E-4</v>
      </c>
      <c r="EV38" s="7">
        <v>0</v>
      </c>
      <c r="EW38" s="7">
        <v>6.6978999999999997E-4</v>
      </c>
      <c r="EX38" s="7">
        <v>0</v>
      </c>
      <c r="EY38" s="7">
        <v>6.6978999999999997E-4</v>
      </c>
      <c r="EZ38" s="7">
        <v>0</v>
      </c>
      <c r="FA38" s="7">
        <v>0</v>
      </c>
      <c r="FB38" s="7">
        <v>1.3395799999999999E-3</v>
      </c>
      <c r="FC38" s="7">
        <v>0</v>
      </c>
      <c r="FD38" s="7">
        <v>0</v>
      </c>
      <c r="FE38" s="7">
        <v>0</v>
      </c>
      <c r="FF38" s="7">
        <v>6.6978999999999997E-4</v>
      </c>
      <c r="FG38" s="7">
        <v>6.6978999999999997E-4</v>
      </c>
      <c r="FH38" s="7">
        <v>0</v>
      </c>
      <c r="FI38" s="7">
        <v>6.6978999999999997E-4</v>
      </c>
      <c r="FJ38" s="7">
        <v>0</v>
      </c>
      <c r="FK38" s="7">
        <v>0</v>
      </c>
      <c r="FL38" s="7">
        <v>6.6978999999999997E-4</v>
      </c>
      <c r="FM38" s="7">
        <v>0</v>
      </c>
      <c r="FN38" s="7">
        <v>1.3395799999999999E-3</v>
      </c>
      <c r="FO38" s="7">
        <v>1.3395799999999999E-3</v>
      </c>
      <c r="FP38" s="7">
        <v>6.6978999999999997E-4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6.6978999999999997E-4</v>
      </c>
      <c r="FY38" s="7">
        <v>6.6978999999999997E-4</v>
      </c>
      <c r="FZ38" s="7">
        <v>0</v>
      </c>
      <c r="GA38" s="7">
        <v>0</v>
      </c>
      <c r="GB38" s="48">
        <v>2.6791699999999998E-3</v>
      </c>
      <c r="GC38" s="7">
        <v>0</v>
      </c>
      <c r="GD38" s="7">
        <v>0</v>
      </c>
      <c r="GE38" s="7">
        <v>1.3395799999999999E-3</v>
      </c>
    </row>
    <row r="39" spans="1:187" x14ac:dyDescent="0.35">
      <c r="I39" s="34" t="s">
        <v>759</v>
      </c>
      <c r="J39" s="34"/>
      <c r="K39" s="34"/>
      <c r="L39" s="34"/>
      <c r="M39" s="35">
        <v>2.2313000000000001E-4</v>
      </c>
      <c r="N39" s="35">
        <v>4.4626000000000003E-4</v>
      </c>
      <c r="O39" s="7">
        <v>0</v>
      </c>
      <c r="P39" s="7">
        <v>0</v>
      </c>
      <c r="Q39" s="48">
        <v>1.3395799999999999E-3</v>
      </c>
      <c r="R39" s="7">
        <v>0</v>
      </c>
      <c r="S39" s="7">
        <v>0</v>
      </c>
      <c r="T39" s="48">
        <v>1.3395799999999999E-3</v>
      </c>
      <c r="U39" s="7">
        <v>0</v>
      </c>
      <c r="V39" s="7">
        <v>0</v>
      </c>
      <c r="W39" s="48">
        <v>6.6978999999999997E-4</v>
      </c>
      <c r="X39" s="7">
        <v>0</v>
      </c>
      <c r="Y39" s="48">
        <v>6.6978999999999997E-4</v>
      </c>
      <c r="Z39" s="48">
        <v>6.6978999999999997E-4</v>
      </c>
      <c r="AA39" s="48">
        <v>6.6978999999999997E-4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48">
        <v>6.6978999999999997E-4</v>
      </c>
      <c r="AJ39" s="7">
        <v>0</v>
      </c>
      <c r="AK39" s="7">
        <v>0</v>
      </c>
      <c r="AL39" s="48">
        <v>6.6978999999999997E-4</v>
      </c>
      <c r="AM39" s="48">
        <v>6.6978999999999997E-4</v>
      </c>
      <c r="AN39" s="7">
        <v>0</v>
      </c>
      <c r="AO39" s="7">
        <v>0</v>
      </c>
      <c r="AP39" s="7">
        <v>0</v>
      </c>
      <c r="AQ39" s="7">
        <v>0</v>
      </c>
      <c r="AR39" s="48">
        <v>6.6978999999999997E-4</v>
      </c>
      <c r="AS39" s="7">
        <v>0</v>
      </c>
      <c r="AT39" s="7">
        <v>0</v>
      </c>
      <c r="AU39" s="48">
        <v>6.6978999999999997E-4</v>
      </c>
      <c r="AV39" s="7">
        <v>0</v>
      </c>
      <c r="AW39" s="7">
        <v>0</v>
      </c>
      <c r="AX39" s="7">
        <v>0</v>
      </c>
      <c r="AY39" s="48">
        <v>6.6978999999999997E-4</v>
      </c>
      <c r="AZ39" s="7">
        <v>0</v>
      </c>
      <c r="BA39" s="48">
        <v>6.6978999999999997E-4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48">
        <v>6.6978999999999997E-4</v>
      </c>
      <c r="BH39" s="7">
        <v>0</v>
      </c>
      <c r="BI39" s="7">
        <v>0</v>
      </c>
      <c r="BJ39" s="7">
        <v>0</v>
      </c>
      <c r="BK39" s="48">
        <v>6.6978999999999997E-4</v>
      </c>
      <c r="BL39" s="48">
        <v>1.3395799999999999E-3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48">
        <v>6.6978999999999997E-4</v>
      </c>
      <c r="BW39" s="48">
        <v>6.6978999999999997E-4</v>
      </c>
      <c r="BX39" s="48">
        <v>6.6978999999999997E-4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48">
        <v>6.6978999999999997E-4</v>
      </c>
      <c r="CH39" s="48">
        <v>6.6978999999999997E-4</v>
      </c>
      <c r="CI39" s="48">
        <v>6.6978999999999997E-4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48">
        <v>6.6978999999999997E-4</v>
      </c>
      <c r="CP39" s="7">
        <v>0</v>
      </c>
      <c r="CQ39" s="7">
        <v>0</v>
      </c>
      <c r="CR39" s="7">
        <v>0</v>
      </c>
      <c r="CS39" s="48">
        <v>6.6978999999999997E-4</v>
      </c>
      <c r="CT39" s="7">
        <v>0</v>
      </c>
      <c r="CU39" s="7">
        <v>0</v>
      </c>
      <c r="CV39" s="7">
        <v>0</v>
      </c>
      <c r="CW39" s="7">
        <v>0</v>
      </c>
      <c r="CX39" s="48">
        <v>1.3395799999999999E-3</v>
      </c>
      <c r="CY39" s="7">
        <v>0</v>
      </c>
      <c r="CZ39" s="7">
        <v>0</v>
      </c>
      <c r="DA39" s="48">
        <v>6.6978999999999997E-4</v>
      </c>
      <c r="DB39" s="7">
        <v>0</v>
      </c>
      <c r="DC39" s="7">
        <v>0</v>
      </c>
      <c r="DD39" s="7">
        <v>0</v>
      </c>
      <c r="DE39" s="7">
        <v>0</v>
      </c>
      <c r="DF39" s="48">
        <v>6.6978999999999997E-4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48">
        <v>6.6978999999999997E-4</v>
      </c>
      <c r="DM39" s="7">
        <v>0</v>
      </c>
      <c r="DN39" s="48">
        <v>6.6978999999999997E-4</v>
      </c>
      <c r="DO39" s="7">
        <v>0</v>
      </c>
      <c r="DP39" s="7">
        <v>0</v>
      </c>
      <c r="DQ39" s="48">
        <v>6.6978999999999997E-4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48">
        <v>1.3395799999999999E-3</v>
      </c>
      <c r="ER39" s="7">
        <v>0</v>
      </c>
      <c r="ES39" s="7">
        <v>0</v>
      </c>
      <c r="ET39" s="48">
        <v>6.6978999999999997E-4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48">
        <v>6.6978999999999997E-4</v>
      </c>
      <c r="FD39" s="7">
        <v>0</v>
      </c>
      <c r="FE39" s="48">
        <v>6.6978999999999997E-4</v>
      </c>
      <c r="FF39" s="7">
        <v>0</v>
      </c>
      <c r="FG39" s="7">
        <v>0</v>
      </c>
      <c r="FH39" s="7">
        <v>0</v>
      </c>
      <c r="FI39" s="7">
        <v>0</v>
      </c>
      <c r="FJ39" s="48">
        <v>6.6978999999999997E-4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48">
        <v>6.6978999999999997E-4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</row>
    <row r="40" spans="1:187" x14ac:dyDescent="0.35">
      <c r="I40" s="30" t="s">
        <v>298</v>
      </c>
      <c r="J40" s="30"/>
      <c r="K40" s="30"/>
      <c r="L40" s="30"/>
      <c r="M40" s="31">
        <v>5.2800099999999999E-3</v>
      </c>
      <c r="N40" s="31">
        <v>1.056002E-2</v>
      </c>
      <c r="O40" s="7">
        <v>6.0281299999999996E-3</v>
      </c>
      <c r="P40" s="7">
        <v>2.6791699999999998E-3</v>
      </c>
      <c r="Q40" s="7">
        <v>6.0281299999999996E-3</v>
      </c>
      <c r="R40" s="7">
        <v>8.0375099999999994E-3</v>
      </c>
      <c r="S40" s="7">
        <v>6.6979199999999996E-3</v>
      </c>
      <c r="T40" s="7">
        <v>2.6791699999999998E-3</v>
      </c>
      <c r="U40" s="7">
        <v>4.6885499999999997E-3</v>
      </c>
      <c r="V40" s="7">
        <v>4.6885499999999997E-3</v>
      </c>
      <c r="W40" s="48">
        <v>2.679169E-2</v>
      </c>
      <c r="X40" s="7">
        <v>4.0187499999999998E-3</v>
      </c>
      <c r="Y40" s="7">
        <v>5.3583399999999996E-3</v>
      </c>
      <c r="Z40" s="7">
        <v>4.0187499999999998E-3</v>
      </c>
      <c r="AA40" s="7">
        <v>9.3770899999999994E-3</v>
      </c>
      <c r="AB40" s="7">
        <v>1.3395799999999999E-3</v>
      </c>
      <c r="AC40" s="7">
        <v>6.0281299999999996E-3</v>
      </c>
      <c r="AD40" s="7">
        <v>7.3677200000000003E-3</v>
      </c>
      <c r="AE40" s="7">
        <v>5.3583399999999996E-3</v>
      </c>
      <c r="AF40" s="7">
        <v>6.0281299999999996E-3</v>
      </c>
      <c r="AG40" s="7">
        <v>3.3489599999999998E-3</v>
      </c>
      <c r="AH40" s="7">
        <v>2.6791699999999998E-3</v>
      </c>
      <c r="AI40" s="7">
        <v>6.6979199999999996E-3</v>
      </c>
      <c r="AJ40" s="7">
        <v>6.6979199999999996E-3</v>
      </c>
      <c r="AK40" s="7">
        <v>8.0375099999999994E-3</v>
      </c>
      <c r="AL40" s="7">
        <v>8.0375099999999994E-3</v>
      </c>
      <c r="AM40" s="7">
        <v>1.0046889999999999E-2</v>
      </c>
      <c r="AN40" s="7">
        <v>7.3677200000000003E-3</v>
      </c>
      <c r="AO40" s="7">
        <v>4.6885499999999997E-3</v>
      </c>
      <c r="AP40" s="7">
        <v>5.3583399999999996E-3</v>
      </c>
      <c r="AQ40" s="7">
        <v>3.3489599999999998E-3</v>
      </c>
      <c r="AR40" s="7">
        <v>1.0046889999999999E-2</v>
      </c>
      <c r="AS40" s="48">
        <v>1.2726049999999999E-2</v>
      </c>
      <c r="AT40" s="7">
        <v>6.0281299999999996E-3</v>
      </c>
      <c r="AU40" s="7">
        <v>3.3489599999999998E-3</v>
      </c>
      <c r="AV40" s="48">
        <v>3.014066E-2</v>
      </c>
      <c r="AW40" s="7">
        <v>3.3489599999999998E-3</v>
      </c>
      <c r="AX40" s="7">
        <v>4.6885499999999997E-3</v>
      </c>
      <c r="AY40" s="7">
        <v>2.6791699999999998E-3</v>
      </c>
      <c r="AZ40" s="7">
        <v>1.3395799999999999E-3</v>
      </c>
      <c r="BA40" s="7">
        <v>4.0187499999999998E-3</v>
      </c>
      <c r="BB40" s="7">
        <v>4.6885499999999997E-3</v>
      </c>
      <c r="BC40" s="7">
        <v>5.3583399999999996E-3</v>
      </c>
      <c r="BD40" s="7">
        <v>3.3489599999999998E-3</v>
      </c>
      <c r="BE40" s="7">
        <v>6.6979199999999996E-3</v>
      </c>
      <c r="BF40" s="7">
        <v>4.0187499999999998E-3</v>
      </c>
      <c r="BG40" s="7">
        <v>5.3583399999999996E-3</v>
      </c>
      <c r="BH40" s="7">
        <v>1.3395799999999999E-3</v>
      </c>
      <c r="BI40" s="7">
        <v>2.0093799999999998E-3</v>
      </c>
      <c r="BJ40" s="7">
        <v>5.3583399999999996E-3</v>
      </c>
      <c r="BK40" s="7">
        <v>4.0187499999999998E-3</v>
      </c>
      <c r="BL40" s="7">
        <v>4.6885499999999997E-3</v>
      </c>
      <c r="BM40" s="48">
        <v>1.2056259999999999E-2</v>
      </c>
      <c r="BN40" s="7">
        <v>6.6979199999999996E-3</v>
      </c>
      <c r="BO40" s="7">
        <v>6.6979199999999996E-3</v>
      </c>
      <c r="BP40" s="7">
        <v>4.6885499999999997E-3</v>
      </c>
      <c r="BQ40" s="7">
        <v>3.3489599999999998E-3</v>
      </c>
      <c r="BR40" s="7">
        <v>4.6885499999999997E-3</v>
      </c>
      <c r="BS40" s="7">
        <v>4.0187499999999998E-3</v>
      </c>
      <c r="BT40" s="7">
        <v>4.6885499999999997E-3</v>
      </c>
      <c r="BU40" s="48">
        <v>1.0716679999999999E-2</v>
      </c>
      <c r="BV40" s="7">
        <v>6.6979199999999996E-3</v>
      </c>
      <c r="BW40" s="7">
        <v>5.3583399999999996E-3</v>
      </c>
      <c r="BX40" s="7">
        <v>3.3489599999999998E-3</v>
      </c>
      <c r="BY40" s="7">
        <v>2.6791699999999998E-3</v>
      </c>
      <c r="BZ40" s="7">
        <v>3.3489599999999998E-3</v>
      </c>
      <c r="CA40" s="7">
        <v>5.3583399999999996E-3</v>
      </c>
      <c r="CB40" s="7">
        <v>3.3489599999999998E-3</v>
      </c>
      <c r="CC40" s="7">
        <v>2.6791699999999998E-3</v>
      </c>
      <c r="CD40" s="7">
        <v>4.0187499999999998E-3</v>
      </c>
      <c r="CE40" s="7">
        <v>4.0187499999999998E-3</v>
      </c>
      <c r="CF40" s="7">
        <v>7.3677200000000003E-3</v>
      </c>
      <c r="CG40" s="7">
        <v>6.0281299999999996E-3</v>
      </c>
      <c r="CH40" s="7">
        <v>4.6885499999999997E-3</v>
      </c>
      <c r="CI40" s="7">
        <v>4.6885499999999997E-3</v>
      </c>
      <c r="CJ40" s="7">
        <v>1.3395799999999999E-3</v>
      </c>
      <c r="CK40" s="7">
        <v>5.3583399999999996E-3</v>
      </c>
      <c r="CL40" s="7">
        <v>6.6979199999999996E-3</v>
      </c>
      <c r="CM40" s="7">
        <v>4.0187499999999998E-3</v>
      </c>
      <c r="CN40" s="7">
        <v>3.3489599999999998E-3</v>
      </c>
      <c r="CO40" s="7">
        <v>6.0281299999999996E-3</v>
      </c>
      <c r="CP40" s="7">
        <v>4.0187499999999998E-3</v>
      </c>
      <c r="CQ40" s="7">
        <v>2.0093799999999998E-3</v>
      </c>
      <c r="CR40" s="7">
        <v>3.3489599999999998E-3</v>
      </c>
      <c r="CS40" s="7">
        <v>2.6791699999999998E-3</v>
      </c>
      <c r="CT40" s="7">
        <v>4.6885499999999997E-3</v>
      </c>
      <c r="CU40" s="7">
        <v>6.0281299999999996E-3</v>
      </c>
      <c r="CV40" s="7">
        <v>4.6885499999999997E-3</v>
      </c>
      <c r="CW40" s="7">
        <v>4.6885499999999997E-3</v>
      </c>
      <c r="CX40" s="7">
        <v>5.3583399999999996E-3</v>
      </c>
      <c r="CY40" s="7">
        <v>5.3583399999999996E-3</v>
      </c>
      <c r="CZ40" s="7">
        <v>6.0281299999999996E-3</v>
      </c>
      <c r="DA40" s="7">
        <v>4.0187499999999998E-3</v>
      </c>
      <c r="DB40" s="7">
        <v>2.6791699999999998E-3</v>
      </c>
      <c r="DC40" s="7">
        <v>7.3677200000000003E-3</v>
      </c>
      <c r="DD40" s="7">
        <v>1.0046889999999999E-2</v>
      </c>
      <c r="DE40" s="7">
        <v>2.6791699999999998E-3</v>
      </c>
      <c r="DF40" s="7">
        <v>8.0375099999999994E-3</v>
      </c>
      <c r="DG40" s="48">
        <v>1.1386469999999999E-2</v>
      </c>
      <c r="DH40" s="7">
        <v>6.0281299999999996E-3</v>
      </c>
      <c r="DI40" s="7">
        <v>7.3677200000000003E-3</v>
      </c>
      <c r="DJ40" s="7">
        <v>6.0281299999999996E-3</v>
      </c>
      <c r="DK40" s="7">
        <v>3.3489599999999998E-3</v>
      </c>
      <c r="DL40" s="7">
        <v>6.0281299999999996E-3</v>
      </c>
      <c r="DM40" s="7">
        <v>7.3677200000000003E-3</v>
      </c>
      <c r="DN40" s="7">
        <v>5.3583399999999996E-3</v>
      </c>
      <c r="DO40" s="7">
        <v>6.6979199999999996E-3</v>
      </c>
      <c r="DP40" s="7">
        <v>4.0187499999999998E-3</v>
      </c>
      <c r="DQ40" s="7">
        <v>4.6885499999999997E-3</v>
      </c>
      <c r="DR40" s="7">
        <v>7.3677200000000003E-3</v>
      </c>
      <c r="DS40" s="7">
        <v>6.0281299999999996E-3</v>
      </c>
      <c r="DT40" s="7">
        <v>5.3583399999999996E-3</v>
      </c>
      <c r="DU40" s="7">
        <v>7.3677200000000003E-3</v>
      </c>
      <c r="DV40" s="7">
        <v>2.0093799999999998E-3</v>
      </c>
      <c r="DW40" s="7">
        <v>5.3583399999999996E-3</v>
      </c>
      <c r="DX40" s="7">
        <v>8.7072999999999994E-3</v>
      </c>
      <c r="DY40" s="7">
        <v>8.0375099999999994E-3</v>
      </c>
      <c r="DZ40" s="7">
        <v>2.6791699999999998E-3</v>
      </c>
      <c r="EA40" s="7">
        <v>6.0281299999999996E-3</v>
      </c>
      <c r="EB40" s="48">
        <v>1.1386469999999999E-2</v>
      </c>
      <c r="EC40" s="7">
        <v>3.3489599999999998E-3</v>
      </c>
      <c r="ED40" s="7">
        <v>5.3583399999999996E-3</v>
      </c>
      <c r="EE40" s="7">
        <v>4.0187499999999998E-3</v>
      </c>
      <c r="EF40" s="7">
        <v>4.0187499999999998E-3</v>
      </c>
      <c r="EG40" s="7">
        <v>5.3583399999999996E-3</v>
      </c>
      <c r="EH40" s="7">
        <v>7.3677200000000003E-3</v>
      </c>
      <c r="EI40" s="7">
        <v>4.6885499999999997E-3</v>
      </c>
      <c r="EJ40" s="7">
        <v>8.7072999999999994E-3</v>
      </c>
      <c r="EK40" s="7">
        <v>8.0375099999999994E-3</v>
      </c>
      <c r="EL40" s="7">
        <v>4.6885499999999997E-3</v>
      </c>
      <c r="EM40" s="7">
        <v>4.0187499999999998E-3</v>
      </c>
      <c r="EN40" s="7">
        <v>3.3489599999999998E-3</v>
      </c>
      <c r="EO40" s="7">
        <v>5.3583399999999996E-3</v>
      </c>
      <c r="EP40" s="7">
        <v>4.0187499999999998E-3</v>
      </c>
      <c r="EQ40" s="7">
        <v>8.7072999999999994E-3</v>
      </c>
      <c r="ER40" s="7">
        <v>5.3583399999999996E-3</v>
      </c>
      <c r="ES40" s="7">
        <v>3.3489599999999998E-3</v>
      </c>
      <c r="ET40" s="7">
        <v>4.6885499999999997E-3</v>
      </c>
      <c r="EU40" s="7">
        <v>6.6979199999999996E-3</v>
      </c>
      <c r="EV40" s="7">
        <v>4.0187499999999998E-3</v>
      </c>
      <c r="EW40" s="7">
        <v>4.0187499999999998E-3</v>
      </c>
      <c r="EX40" s="7">
        <v>6.0281299999999996E-3</v>
      </c>
      <c r="EY40" s="7">
        <v>4.6885499999999997E-3</v>
      </c>
      <c r="EZ40" s="7">
        <v>6.6979199999999996E-3</v>
      </c>
      <c r="FA40" s="7">
        <v>2.6791699999999998E-3</v>
      </c>
      <c r="FB40" s="7">
        <v>4.0187499999999998E-3</v>
      </c>
      <c r="FC40" s="7">
        <v>5.3583399999999996E-3</v>
      </c>
      <c r="FD40" s="7">
        <v>3.3489599999999998E-3</v>
      </c>
      <c r="FE40" s="7">
        <v>2.6791699999999998E-3</v>
      </c>
      <c r="FF40" s="7">
        <v>3.3489599999999998E-3</v>
      </c>
      <c r="FG40" s="7">
        <v>4.0187499999999998E-3</v>
      </c>
      <c r="FH40" s="7">
        <v>8.0375099999999994E-3</v>
      </c>
      <c r="FI40" s="7">
        <v>4.6885499999999997E-3</v>
      </c>
      <c r="FJ40" s="7">
        <v>4.6885499999999997E-3</v>
      </c>
      <c r="FK40" s="7">
        <v>4.0187499999999998E-3</v>
      </c>
      <c r="FL40" s="7">
        <v>2.0093799999999998E-3</v>
      </c>
      <c r="FM40" s="7">
        <v>6.0281299999999996E-3</v>
      </c>
      <c r="FN40" s="7">
        <v>4.0187499999999998E-3</v>
      </c>
      <c r="FO40" s="7">
        <v>4.0187499999999998E-3</v>
      </c>
      <c r="FP40" s="7">
        <v>2.0093799999999998E-3</v>
      </c>
      <c r="FQ40" s="7">
        <v>7.3677200000000003E-3</v>
      </c>
      <c r="FR40" s="7">
        <v>5.3583399999999996E-3</v>
      </c>
      <c r="FS40" s="7">
        <v>4.6885499999999997E-3</v>
      </c>
      <c r="FT40" s="7">
        <v>4.6885499999999997E-3</v>
      </c>
      <c r="FU40" s="7">
        <v>2.0093799999999998E-3</v>
      </c>
      <c r="FV40" s="7">
        <v>3.3489599999999998E-3</v>
      </c>
      <c r="FW40" s="7">
        <v>2.0093799999999998E-3</v>
      </c>
      <c r="FX40" s="7">
        <v>3.3489599999999998E-3</v>
      </c>
      <c r="FY40" s="7">
        <v>5.3583399999999996E-3</v>
      </c>
      <c r="FZ40" s="7">
        <v>2.6791699999999998E-3</v>
      </c>
      <c r="GA40" s="7">
        <v>5.3583399999999996E-3</v>
      </c>
      <c r="GB40" s="7">
        <v>5.3583399999999996E-3</v>
      </c>
      <c r="GC40" s="7">
        <v>2.6791699999999998E-3</v>
      </c>
      <c r="GD40" s="7">
        <v>3.3489599999999998E-3</v>
      </c>
      <c r="GE40" s="7">
        <v>5.3583399999999996E-3</v>
      </c>
    </row>
    <row r="41" spans="1:187" x14ac:dyDescent="0.35">
      <c r="I41" s="34" t="s">
        <v>1124</v>
      </c>
      <c r="J41" s="34"/>
      <c r="K41" s="34"/>
      <c r="L41" s="34"/>
      <c r="M41" s="35">
        <v>0</v>
      </c>
      <c r="N41" s="35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</row>
    <row r="42" spans="1:187" x14ac:dyDescent="0.35">
      <c r="A42" s="95" t="s">
        <v>1492</v>
      </c>
      <c r="B42" s="100"/>
      <c r="C42" s="101"/>
      <c r="J42" s="95">
        <v>173</v>
      </c>
      <c r="K42" s="101"/>
    </row>
    <row r="43" spans="1:187" x14ac:dyDescent="0.35">
      <c r="A43" s="1" t="s">
        <v>1493</v>
      </c>
      <c r="B43" s="1" t="s">
        <v>1494</v>
      </c>
      <c r="C43" s="1" t="s">
        <v>1495</v>
      </c>
      <c r="D43" s="1" t="s">
        <v>1496</v>
      </c>
      <c r="E43" s="1" t="s">
        <v>1497</v>
      </c>
      <c r="F43" s="1" t="s">
        <v>1498</v>
      </c>
      <c r="G43" s="1" t="s">
        <v>1498</v>
      </c>
      <c r="H43" s="1" t="s">
        <v>89</v>
      </c>
      <c r="I43" s="1" t="s">
        <v>101</v>
      </c>
      <c r="J43" s="1" t="s">
        <v>1499</v>
      </c>
      <c r="K43" s="1" t="s">
        <v>1500</v>
      </c>
      <c r="L43" s="1" t="s">
        <v>1501</v>
      </c>
      <c r="M43" s="1" t="s">
        <v>1502</v>
      </c>
      <c r="N43" s="1" t="s">
        <v>1503</v>
      </c>
    </row>
    <row r="44" spans="1:187" x14ac:dyDescent="0.35">
      <c r="A44" s="24" t="s">
        <v>1504</v>
      </c>
      <c r="B44" s="24" t="s">
        <v>382</v>
      </c>
      <c r="C44" s="24"/>
      <c r="D44" s="24" t="s">
        <v>382</v>
      </c>
      <c r="E44" s="24"/>
      <c r="F44" s="24" t="s">
        <v>382</v>
      </c>
      <c r="G44" s="24" t="s">
        <v>382</v>
      </c>
      <c r="H44" s="24">
        <v>232966</v>
      </c>
      <c r="I44" s="25">
        <v>0.90200000000000002</v>
      </c>
      <c r="J44" s="24"/>
      <c r="K44" s="24"/>
      <c r="L44" s="25"/>
      <c r="M44" s="7">
        <v>0.90774416000000002</v>
      </c>
      <c r="N44" s="1" t="s">
        <v>5081</v>
      </c>
      <c r="O44" s="7">
        <v>0.59745479000000001</v>
      </c>
      <c r="P44" s="7">
        <v>0.64166109000000005</v>
      </c>
      <c r="Q44" s="7">
        <v>0.73342264000000001</v>
      </c>
      <c r="R44" s="7">
        <v>0.81647689000000001</v>
      </c>
      <c r="S44" s="7">
        <v>0.82250502000000003</v>
      </c>
      <c r="T44" s="7">
        <v>0.82317481999999997</v>
      </c>
      <c r="U44" s="7">
        <v>0.82987274</v>
      </c>
      <c r="V44" s="7">
        <v>0.84527795999999999</v>
      </c>
      <c r="W44" s="7">
        <v>0.85197588999999996</v>
      </c>
      <c r="X44" s="7">
        <v>0.85599464000000003</v>
      </c>
      <c r="Y44" s="7">
        <v>0.86604152999999995</v>
      </c>
      <c r="Z44" s="7">
        <v>0.87340923999999998</v>
      </c>
      <c r="AA44" s="7">
        <v>0.87541862000000004</v>
      </c>
      <c r="AB44" s="7">
        <v>0.87742799999999999</v>
      </c>
      <c r="AC44" s="7">
        <v>0.87876757999999999</v>
      </c>
      <c r="AD44" s="7">
        <v>0.87943737</v>
      </c>
      <c r="AE44" s="7">
        <v>0.88077696000000005</v>
      </c>
      <c r="AF44" s="7">
        <v>0.88211653999999995</v>
      </c>
      <c r="AG44" s="7">
        <v>0.88412592000000001</v>
      </c>
      <c r="AH44" s="7">
        <v>0.88546550999999996</v>
      </c>
      <c r="AI44" s="7">
        <v>0.88613529999999996</v>
      </c>
      <c r="AJ44" s="7">
        <v>0.88613529999999996</v>
      </c>
      <c r="AK44" s="7">
        <v>0.88747487999999997</v>
      </c>
      <c r="AL44" s="7">
        <v>0.88948426000000003</v>
      </c>
      <c r="AM44" s="7">
        <v>0.88948426000000003</v>
      </c>
      <c r="AN44" s="7">
        <v>0.89015405000000003</v>
      </c>
      <c r="AO44" s="7">
        <v>0.89082384000000003</v>
      </c>
      <c r="AP44" s="7">
        <v>0.89082384000000003</v>
      </c>
      <c r="AQ44" s="7">
        <v>0.89149363999999998</v>
      </c>
      <c r="AR44" s="7">
        <v>0.89283321999999998</v>
      </c>
      <c r="AS44" s="7">
        <v>0.89417281000000004</v>
      </c>
      <c r="AT44" s="7">
        <v>0.89484260000000004</v>
      </c>
      <c r="AU44" s="7">
        <v>0.89484260000000004</v>
      </c>
      <c r="AV44" s="7">
        <v>0.89618218000000005</v>
      </c>
      <c r="AW44" s="7">
        <v>0.89618218000000005</v>
      </c>
      <c r="AX44" s="7">
        <v>0.89618218000000005</v>
      </c>
      <c r="AY44" s="7">
        <v>0.89618218000000005</v>
      </c>
      <c r="AZ44" s="7">
        <v>0.89618218000000005</v>
      </c>
      <c r="BA44" s="7">
        <v>0.89752177</v>
      </c>
      <c r="BB44" s="7">
        <v>0.89819156</v>
      </c>
      <c r="BC44" s="7">
        <v>0.89819156</v>
      </c>
      <c r="BD44" s="7">
        <v>0.89819156</v>
      </c>
      <c r="BE44" s="7">
        <v>0.89819156</v>
      </c>
      <c r="BF44" s="7">
        <v>0.89819156</v>
      </c>
      <c r="BG44" s="7">
        <v>0.89886135</v>
      </c>
      <c r="BH44" s="7">
        <v>0.89886135</v>
      </c>
      <c r="BI44" s="7">
        <v>0.89953114999999995</v>
      </c>
      <c r="BJ44" s="7">
        <v>0.89953114999999995</v>
      </c>
      <c r="BK44" s="7">
        <v>0.90020093999999995</v>
      </c>
      <c r="BL44" s="7">
        <v>0.90020093999999995</v>
      </c>
      <c r="BM44" s="7">
        <v>0.90020093999999995</v>
      </c>
      <c r="BN44" s="7">
        <v>0.90087072999999995</v>
      </c>
      <c r="BO44" s="7">
        <v>0.90087072999999995</v>
      </c>
      <c r="BP44" s="7">
        <v>0.90154051999999996</v>
      </c>
      <c r="BQ44" s="7">
        <v>0.90154051999999996</v>
      </c>
      <c r="BR44" s="7">
        <v>0.90288011000000001</v>
      </c>
      <c r="BS44" s="7">
        <v>0.90354990000000002</v>
      </c>
      <c r="BT44" s="7">
        <v>0.90354990000000002</v>
      </c>
      <c r="BU44" s="7">
        <v>0.90354990000000002</v>
      </c>
      <c r="BV44" s="7">
        <v>0.90421969000000002</v>
      </c>
      <c r="BW44" s="7">
        <v>0.90421969000000002</v>
      </c>
      <c r="BX44" s="7">
        <v>0.90421969000000002</v>
      </c>
      <c r="BY44" s="7">
        <v>0.90421969000000002</v>
      </c>
      <c r="BZ44" s="7">
        <v>0.90421969000000002</v>
      </c>
      <c r="CA44" s="7">
        <v>0.90488948000000002</v>
      </c>
      <c r="CB44" s="7">
        <v>0.90488948000000002</v>
      </c>
      <c r="CC44" s="7">
        <v>0.90488948000000002</v>
      </c>
      <c r="CD44" s="7">
        <v>0.90555927999999997</v>
      </c>
      <c r="CE44" s="7">
        <v>0.90555927999999997</v>
      </c>
      <c r="CF44" s="7">
        <v>0.90555927999999997</v>
      </c>
      <c r="CG44" s="7">
        <v>0.90555927999999997</v>
      </c>
      <c r="CH44" s="7">
        <v>0.90555927999999997</v>
      </c>
      <c r="CI44" s="7">
        <v>0.90555927999999997</v>
      </c>
      <c r="CJ44" s="7">
        <v>0.90555927999999997</v>
      </c>
      <c r="CK44" s="7">
        <v>0.90555927999999997</v>
      </c>
      <c r="CL44" s="7">
        <v>0.90622906999999997</v>
      </c>
      <c r="CM44" s="7">
        <v>0.90622906999999997</v>
      </c>
      <c r="CN44" s="7">
        <v>0.90622906999999997</v>
      </c>
      <c r="CO44" s="7">
        <v>0.90622906999999997</v>
      </c>
      <c r="CP44" s="7">
        <v>0.90689885999999997</v>
      </c>
      <c r="CQ44" s="7">
        <v>0.90689885999999997</v>
      </c>
      <c r="CR44" s="7">
        <v>0.90689885999999997</v>
      </c>
      <c r="CS44" s="7">
        <v>0.90689885999999997</v>
      </c>
      <c r="CT44" s="7">
        <v>0.90756864999999998</v>
      </c>
      <c r="CU44" s="7">
        <v>0.90823845000000003</v>
      </c>
      <c r="CV44" s="7">
        <v>0.90823845000000003</v>
      </c>
      <c r="CW44" s="7">
        <v>0.90823845000000003</v>
      </c>
      <c r="CX44" s="7">
        <v>0.90823845000000003</v>
      </c>
      <c r="CY44" s="7">
        <v>0.90890824000000003</v>
      </c>
      <c r="CZ44" s="7">
        <v>0.90957803000000004</v>
      </c>
      <c r="DA44" s="7">
        <v>0.90957803000000004</v>
      </c>
      <c r="DB44" s="7">
        <v>0.90957803000000004</v>
      </c>
      <c r="DC44" s="7">
        <v>0.90957803000000004</v>
      </c>
      <c r="DD44" s="7">
        <v>0.90957803000000004</v>
      </c>
      <c r="DE44" s="7">
        <v>0.91024782000000004</v>
      </c>
      <c r="DF44" s="7">
        <v>0.91024782000000004</v>
      </c>
      <c r="DG44" s="7">
        <v>0.91091761999999998</v>
      </c>
      <c r="DH44" s="7">
        <v>0.91091761999999998</v>
      </c>
      <c r="DI44" s="7">
        <v>0.91091761999999998</v>
      </c>
      <c r="DJ44" s="7">
        <v>0.91091761999999998</v>
      </c>
      <c r="DK44" s="7">
        <v>0.91158740999999999</v>
      </c>
      <c r="DL44" s="7">
        <v>0.91158740999999999</v>
      </c>
      <c r="DM44" s="7">
        <v>0.91158740999999999</v>
      </c>
      <c r="DN44" s="7">
        <v>0.91158740999999999</v>
      </c>
      <c r="DO44" s="7">
        <v>0.91158740999999999</v>
      </c>
      <c r="DP44" s="7">
        <v>0.91225719999999999</v>
      </c>
      <c r="DQ44" s="7">
        <v>0.91225719999999999</v>
      </c>
      <c r="DR44" s="7">
        <v>0.91292698999999999</v>
      </c>
      <c r="DS44" s="7">
        <v>0.91292698999999999</v>
      </c>
      <c r="DT44" s="7">
        <v>0.91292698999999999</v>
      </c>
      <c r="DU44" s="7">
        <v>0.91292698999999999</v>
      </c>
      <c r="DV44" s="7">
        <v>0.91292698999999999</v>
      </c>
      <c r="DW44" s="7">
        <v>0.91426658000000005</v>
      </c>
      <c r="DX44" s="7">
        <v>0.91426658000000005</v>
      </c>
      <c r="DY44" s="7">
        <v>0.91493637000000005</v>
      </c>
      <c r="DZ44" s="7">
        <v>0.91493637000000005</v>
      </c>
      <c r="EA44" s="7">
        <v>0.91560615999999995</v>
      </c>
      <c r="EB44" s="7">
        <v>0.91560615999999995</v>
      </c>
      <c r="EC44" s="7">
        <v>0.91627594999999995</v>
      </c>
      <c r="ED44" s="7">
        <v>0.91627594999999995</v>
      </c>
      <c r="EE44" s="7">
        <v>0.91627594999999995</v>
      </c>
      <c r="EF44" s="7">
        <v>0.91694575</v>
      </c>
      <c r="EG44" s="7">
        <v>0.91694575</v>
      </c>
      <c r="EH44" s="7">
        <v>0.91828533000000001</v>
      </c>
      <c r="EI44" s="7">
        <v>0.91828533000000001</v>
      </c>
      <c r="EJ44" s="7">
        <v>0.91828533000000001</v>
      </c>
      <c r="EK44" s="7">
        <v>0.91895512000000001</v>
      </c>
      <c r="EL44" s="7">
        <v>0.91895512000000001</v>
      </c>
      <c r="EM44" s="7">
        <v>0.91895512000000001</v>
      </c>
      <c r="EN44" s="7">
        <v>0.91895512000000001</v>
      </c>
      <c r="EO44" s="7">
        <v>0.91895512000000001</v>
      </c>
      <c r="EP44" s="7">
        <v>0.91962491999999996</v>
      </c>
      <c r="EQ44" s="7">
        <v>0.92029470999999996</v>
      </c>
      <c r="ER44" s="7">
        <v>0.92029470999999996</v>
      </c>
      <c r="ES44" s="7">
        <v>0.92029470999999996</v>
      </c>
      <c r="ET44" s="7">
        <v>0.92029470999999996</v>
      </c>
      <c r="EU44" s="7">
        <v>0.92029470999999996</v>
      </c>
      <c r="EV44" s="7">
        <v>0.92029470999999996</v>
      </c>
      <c r="EW44" s="7">
        <v>0.92096449999999996</v>
      </c>
      <c r="EX44" s="7">
        <v>0.92096449999999996</v>
      </c>
      <c r="EY44" s="7">
        <v>0.92096449999999996</v>
      </c>
      <c r="EZ44" s="7">
        <v>0.92096449999999996</v>
      </c>
      <c r="FA44" s="7">
        <v>0.92096449999999996</v>
      </c>
      <c r="FB44" s="7">
        <v>0.92163428999999997</v>
      </c>
      <c r="FC44" s="7">
        <v>0.92163428999999997</v>
      </c>
      <c r="FD44" s="7">
        <v>0.92230409000000002</v>
      </c>
      <c r="FE44" s="7">
        <v>0.92230409000000002</v>
      </c>
      <c r="FF44" s="7">
        <v>0.92297388000000002</v>
      </c>
      <c r="FG44" s="7">
        <v>0.92364367000000003</v>
      </c>
      <c r="FH44" s="7">
        <v>0.92364367000000003</v>
      </c>
      <c r="FI44" s="7">
        <v>0.92364367000000003</v>
      </c>
      <c r="FJ44" s="7">
        <v>0.92498325999999997</v>
      </c>
      <c r="FK44" s="7">
        <v>0.92498325999999997</v>
      </c>
      <c r="FL44" s="7">
        <v>0.92565304999999998</v>
      </c>
      <c r="FM44" s="7">
        <v>0.92632283999999998</v>
      </c>
      <c r="FN44" s="7">
        <v>0.92766241999999999</v>
      </c>
      <c r="FO44" s="7">
        <v>0.92766241999999999</v>
      </c>
      <c r="FP44" s="7">
        <v>0.92833222000000004</v>
      </c>
      <c r="FQ44" s="7">
        <v>0.92833222000000004</v>
      </c>
      <c r="FR44" s="7">
        <v>0.92833222000000004</v>
      </c>
      <c r="FS44" s="7">
        <v>0.92900201000000004</v>
      </c>
      <c r="FT44" s="7">
        <v>0.92900201000000004</v>
      </c>
      <c r="FU44" s="7">
        <v>0.92967180000000005</v>
      </c>
      <c r="FV44" s="7">
        <v>0.93034159000000005</v>
      </c>
      <c r="FW44" s="7">
        <v>0.93034159000000005</v>
      </c>
      <c r="FX44" s="7">
        <v>0.93101138999999999</v>
      </c>
      <c r="FY44" s="7">
        <v>0.93235097</v>
      </c>
      <c r="FZ44" s="7">
        <v>0.93369055999999995</v>
      </c>
      <c r="GA44" s="7">
        <v>0.93436034999999995</v>
      </c>
      <c r="GB44" s="7">
        <v>0.93636973000000001</v>
      </c>
      <c r="GC44" s="7">
        <v>0.93837910000000002</v>
      </c>
      <c r="GD44" s="7">
        <v>0.94172805999999998</v>
      </c>
      <c r="GE44" s="7">
        <v>0.94440723000000004</v>
      </c>
    </row>
    <row r="45" spans="1:187" x14ac:dyDescent="0.35">
      <c r="A45" s="26" t="s">
        <v>1504</v>
      </c>
      <c r="B45" s="26" t="s">
        <v>382</v>
      </c>
      <c r="C45" s="26">
        <v>1</v>
      </c>
      <c r="D45" s="26" t="s">
        <v>382</v>
      </c>
      <c r="E45" s="26"/>
      <c r="F45" s="26" t="s">
        <v>382</v>
      </c>
      <c r="G45" s="26" t="s">
        <v>382</v>
      </c>
      <c r="H45" s="26">
        <v>232966</v>
      </c>
      <c r="I45" s="27">
        <v>0.90195866000000002</v>
      </c>
      <c r="J45" s="26">
        <v>173</v>
      </c>
      <c r="K45" s="26">
        <v>0</v>
      </c>
      <c r="L45" s="27">
        <v>0.94440723375753521</v>
      </c>
      <c r="M45" s="7">
        <v>0.90774416000000002</v>
      </c>
      <c r="N45" s="7">
        <v>1.81548832</v>
      </c>
      <c r="O45" s="7">
        <v>0.59745479000000001</v>
      </c>
      <c r="P45" s="7">
        <v>0.64166109000000005</v>
      </c>
      <c r="Q45" s="7">
        <v>0.73342264000000001</v>
      </c>
      <c r="R45" s="7">
        <v>0.81647689000000001</v>
      </c>
      <c r="S45" s="7">
        <v>0.82250502000000003</v>
      </c>
      <c r="T45" s="7">
        <v>0.82317481999999997</v>
      </c>
      <c r="U45" s="7">
        <v>0.82987274</v>
      </c>
      <c r="V45" s="7">
        <v>0.84527795999999999</v>
      </c>
      <c r="W45" s="7">
        <v>0.85197588999999996</v>
      </c>
      <c r="X45" s="7">
        <v>0.85599464000000003</v>
      </c>
      <c r="Y45" s="7">
        <v>0.86604152999999995</v>
      </c>
      <c r="Z45" s="7">
        <v>0.87340923999999998</v>
      </c>
      <c r="AA45" s="7">
        <v>0.87541862000000004</v>
      </c>
      <c r="AB45" s="7">
        <v>0.87742799999999999</v>
      </c>
      <c r="AC45" s="7">
        <v>0.87876757999999999</v>
      </c>
      <c r="AD45" s="7">
        <v>0.87943737</v>
      </c>
      <c r="AE45" s="7">
        <v>0.88077696000000005</v>
      </c>
      <c r="AF45" s="7">
        <v>0.88211653999999995</v>
      </c>
      <c r="AG45" s="7">
        <v>0.88412592000000001</v>
      </c>
      <c r="AH45" s="7">
        <v>0.88546550999999996</v>
      </c>
      <c r="AI45" s="7">
        <v>0.88613529999999996</v>
      </c>
      <c r="AJ45" s="7">
        <v>0.88613529999999996</v>
      </c>
      <c r="AK45" s="7">
        <v>0.88747487999999997</v>
      </c>
      <c r="AL45" s="7">
        <v>0.88948426000000003</v>
      </c>
      <c r="AM45" s="7">
        <v>0.88948426000000003</v>
      </c>
      <c r="AN45" s="7">
        <v>0.89015405000000003</v>
      </c>
      <c r="AO45" s="7">
        <v>0.89082384000000003</v>
      </c>
      <c r="AP45" s="7">
        <v>0.89082384000000003</v>
      </c>
      <c r="AQ45" s="7">
        <v>0.89149363999999998</v>
      </c>
      <c r="AR45" s="7">
        <v>0.89283321999999998</v>
      </c>
      <c r="AS45" s="7">
        <v>0.89417281000000004</v>
      </c>
      <c r="AT45" s="7">
        <v>0.89484260000000004</v>
      </c>
      <c r="AU45" s="7">
        <v>0.89484260000000004</v>
      </c>
      <c r="AV45" s="7">
        <v>0.89618218000000005</v>
      </c>
      <c r="AW45" s="7">
        <v>0.89618218000000005</v>
      </c>
      <c r="AX45" s="7">
        <v>0.89618218000000005</v>
      </c>
      <c r="AY45" s="7">
        <v>0.89618218000000005</v>
      </c>
      <c r="AZ45" s="7">
        <v>0.89618218000000005</v>
      </c>
      <c r="BA45" s="7">
        <v>0.89752177</v>
      </c>
      <c r="BB45" s="7">
        <v>0.89819156</v>
      </c>
      <c r="BC45" s="7">
        <v>0.89819156</v>
      </c>
      <c r="BD45" s="7">
        <v>0.89819156</v>
      </c>
      <c r="BE45" s="7">
        <v>0.89819156</v>
      </c>
      <c r="BF45" s="7">
        <v>0.89819156</v>
      </c>
      <c r="BG45" s="7">
        <v>0.89886135</v>
      </c>
      <c r="BH45" s="7">
        <v>0.89886135</v>
      </c>
      <c r="BI45" s="7">
        <v>0.89953114999999995</v>
      </c>
      <c r="BJ45" s="7">
        <v>0.89953114999999995</v>
      </c>
      <c r="BK45" s="7">
        <v>0.90020093999999995</v>
      </c>
      <c r="BL45" s="7">
        <v>0.90020093999999995</v>
      </c>
      <c r="BM45" s="7">
        <v>0.90020093999999995</v>
      </c>
      <c r="BN45" s="7">
        <v>0.90087072999999995</v>
      </c>
      <c r="BO45" s="7">
        <v>0.90087072999999995</v>
      </c>
      <c r="BP45" s="7">
        <v>0.90154051999999996</v>
      </c>
      <c r="BQ45" s="7">
        <v>0.90154051999999996</v>
      </c>
      <c r="BR45" s="7">
        <v>0.90288011000000001</v>
      </c>
      <c r="BS45" s="7">
        <v>0.90354990000000002</v>
      </c>
      <c r="BT45" s="7">
        <v>0.90354990000000002</v>
      </c>
      <c r="BU45" s="7">
        <v>0.90354990000000002</v>
      </c>
      <c r="BV45" s="7">
        <v>0.90421969000000002</v>
      </c>
      <c r="BW45" s="7">
        <v>0.90421969000000002</v>
      </c>
      <c r="BX45" s="7">
        <v>0.90421969000000002</v>
      </c>
      <c r="BY45" s="7">
        <v>0.90421969000000002</v>
      </c>
      <c r="BZ45" s="7">
        <v>0.90421969000000002</v>
      </c>
      <c r="CA45" s="7">
        <v>0.90488948000000002</v>
      </c>
      <c r="CB45" s="7">
        <v>0.90488948000000002</v>
      </c>
      <c r="CC45" s="7">
        <v>0.90488948000000002</v>
      </c>
      <c r="CD45" s="7">
        <v>0.90555927999999997</v>
      </c>
      <c r="CE45" s="7">
        <v>0.90555927999999997</v>
      </c>
      <c r="CF45" s="7">
        <v>0.90555927999999997</v>
      </c>
      <c r="CG45" s="7">
        <v>0.90555927999999997</v>
      </c>
      <c r="CH45" s="7">
        <v>0.90555927999999997</v>
      </c>
      <c r="CI45" s="7">
        <v>0.90555927999999997</v>
      </c>
      <c r="CJ45" s="7">
        <v>0.90555927999999997</v>
      </c>
      <c r="CK45" s="7">
        <v>0.90555927999999997</v>
      </c>
      <c r="CL45" s="7">
        <v>0.90622906999999997</v>
      </c>
      <c r="CM45" s="7">
        <v>0.90622906999999997</v>
      </c>
      <c r="CN45" s="7">
        <v>0.90622906999999997</v>
      </c>
      <c r="CO45" s="7">
        <v>0.90622906999999997</v>
      </c>
      <c r="CP45" s="7">
        <v>0.90689885999999997</v>
      </c>
      <c r="CQ45" s="7">
        <v>0.90689885999999997</v>
      </c>
      <c r="CR45" s="7">
        <v>0.90689885999999997</v>
      </c>
      <c r="CS45" s="7">
        <v>0.90689885999999997</v>
      </c>
      <c r="CT45" s="7">
        <v>0.90756864999999998</v>
      </c>
      <c r="CU45" s="7">
        <v>0.90823845000000003</v>
      </c>
      <c r="CV45" s="7">
        <v>0.90823845000000003</v>
      </c>
      <c r="CW45" s="7">
        <v>0.90823845000000003</v>
      </c>
      <c r="CX45" s="7">
        <v>0.90823845000000003</v>
      </c>
      <c r="CY45" s="7">
        <v>0.90890824000000003</v>
      </c>
      <c r="CZ45" s="7">
        <v>0.90957803000000004</v>
      </c>
      <c r="DA45" s="7">
        <v>0.90957803000000004</v>
      </c>
      <c r="DB45" s="7">
        <v>0.90957803000000004</v>
      </c>
      <c r="DC45" s="7">
        <v>0.90957803000000004</v>
      </c>
      <c r="DD45" s="7">
        <v>0.90957803000000004</v>
      </c>
      <c r="DE45" s="7">
        <v>0.91024782000000004</v>
      </c>
      <c r="DF45" s="7">
        <v>0.91024782000000004</v>
      </c>
      <c r="DG45" s="7">
        <v>0.91091761999999998</v>
      </c>
      <c r="DH45" s="7">
        <v>0.91091761999999998</v>
      </c>
      <c r="DI45" s="7">
        <v>0.91091761999999998</v>
      </c>
      <c r="DJ45" s="7">
        <v>0.91091761999999998</v>
      </c>
      <c r="DK45" s="7">
        <v>0.91158740999999999</v>
      </c>
      <c r="DL45" s="7">
        <v>0.91158740999999999</v>
      </c>
      <c r="DM45" s="7">
        <v>0.91158740999999999</v>
      </c>
      <c r="DN45" s="7">
        <v>0.91158740999999999</v>
      </c>
      <c r="DO45" s="7">
        <v>0.91158740999999999</v>
      </c>
      <c r="DP45" s="7">
        <v>0.91225719999999999</v>
      </c>
      <c r="DQ45" s="7">
        <v>0.91225719999999999</v>
      </c>
      <c r="DR45" s="7">
        <v>0.91292698999999999</v>
      </c>
      <c r="DS45" s="7">
        <v>0.91292698999999999</v>
      </c>
      <c r="DT45" s="7">
        <v>0.91292698999999999</v>
      </c>
      <c r="DU45" s="7">
        <v>0.91292698999999999</v>
      </c>
      <c r="DV45" s="7">
        <v>0.91292698999999999</v>
      </c>
      <c r="DW45" s="7">
        <v>0.91426658000000005</v>
      </c>
      <c r="DX45" s="7">
        <v>0.91426658000000005</v>
      </c>
      <c r="DY45" s="7">
        <v>0.91493637000000005</v>
      </c>
      <c r="DZ45" s="7">
        <v>0.91493637000000005</v>
      </c>
      <c r="EA45" s="7">
        <v>0.91560615999999995</v>
      </c>
      <c r="EB45" s="7">
        <v>0.91560615999999995</v>
      </c>
      <c r="EC45" s="7">
        <v>0.91627594999999995</v>
      </c>
      <c r="ED45" s="7">
        <v>0.91627594999999995</v>
      </c>
      <c r="EE45" s="7">
        <v>0.91627594999999995</v>
      </c>
      <c r="EF45" s="7">
        <v>0.91694575</v>
      </c>
      <c r="EG45" s="7">
        <v>0.91694575</v>
      </c>
      <c r="EH45" s="7">
        <v>0.91828533000000001</v>
      </c>
      <c r="EI45" s="7">
        <v>0.91828533000000001</v>
      </c>
      <c r="EJ45" s="7">
        <v>0.91828533000000001</v>
      </c>
      <c r="EK45" s="7">
        <v>0.91895512000000001</v>
      </c>
      <c r="EL45" s="7">
        <v>0.91895512000000001</v>
      </c>
      <c r="EM45" s="7">
        <v>0.91895512000000001</v>
      </c>
      <c r="EN45" s="7">
        <v>0.91895512000000001</v>
      </c>
      <c r="EO45" s="7">
        <v>0.91895512000000001</v>
      </c>
      <c r="EP45" s="7">
        <v>0.91962491999999996</v>
      </c>
      <c r="EQ45" s="7">
        <v>0.92029470999999996</v>
      </c>
      <c r="ER45" s="7">
        <v>0.92029470999999996</v>
      </c>
      <c r="ES45" s="7">
        <v>0.92029470999999996</v>
      </c>
      <c r="ET45" s="7">
        <v>0.92029470999999996</v>
      </c>
      <c r="EU45" s="7">
        <v>0.92029470999999996</v>
      </c>
      <c r="EV45" s="7">
        <v>0.92029470999999996</v>
      </c>
      <c r="EW45" s="7">
        <v>0.92096449999999996</v>
      </c>
      <c r="EX45" s="7">
        <v>0.92096449999999996</v>
      </c>
      <c r="EY45" s="7">
        <v>0.92096449999999996</v>
      </c>
      <c r="EZ45" s="7">
        <v>0.92096449999999996</v>
      </c>
      <c r="FA45" s="7">
        <v>0.92096449999999996</v>
      </c>
      <c r="FB45" s="7">
        <v>0.92163428999999997</v>
      </c>
      <c r="FC45" s="7">
        <v>0.92163428999999997</v>
      </c>
      <c r="FD45" s="7">
        <v>0.92230409000000002</v>
      </c>
      <c r="FE45" s="7">
        <v>0.92230409000000002</v>
      </c>
      <c r="FF45" s="7">
        <v>0.92297388000000002</v>
      </c>
      <c r="FG45" s="7">
        <v>0.92364367000000003</v>
      </c>
      <c r="FH45" s="7">
        <v>0.92364367000000003</v>
      </c>
      <c r="FI45" s="7">
        <v>0.92364367000000003</v>
      </c>
      <c r="FJ45" s="7">
        <v>0.92498325999999997</v>
      </c>
      <c r="FK45" s="7">
        <v>0.92498325999999997</v>
      </c>
      <c r="FL45" s="7">
        <v>0.92565304999999998</v>
      </c>
      <c r="FM45" s="7">
        <v>0.92632283999999998</v>
      </c>
      <c r="FN45" s="7">
        <v>0.92766241999999999</v>
      </c>
      <c r="FO45" s="7">
        <v>0.92766241999999999</v>
      </c>
      <c r="FP45" s="7">
        <v>0.92833222000000004</v>
      </c>
      <c r="FQ45" s="7">
        <v>0.92833222000000004</v>
      </c>
      <c r="FR45" s="7">
        <v>0.92833222000000004</v>
      </c>
      <c r="FS45" s="7">
        <v>0.92900201000000004</v>
      </c>
      <c r="FT45" s="7">
        <v>0.92900201000000004</v>
      </c>
      <c r="FU45" s="7">
        <v>0.92967180000000005</v>
      </c>
      <c r="FV45" s="7">
        <v>0.93034159000000005</v>
      </c>
      <c r="FW45" s="7">
        <v>0.93034159000000005</v>
      </c>
      <c r="FX45" s="7">
        <v>0.93101138999999999</v>
      </c>
      <c r="FY45" s="7">
        <v>0.93235097</v>
      </c>
      <c r="FZ45" s="7">
        <v>0.93369055999999995</v>
      </c>
      <c r="GA45" s="7">
        <v>0.93436034999999995</v>
      </c>
      <c r="GB45" s="7">
        <v>0.93636973000000001</v>
      </c>
      <c r="GC45" s="7">
        <v>0.93837910000000002</v>
      </c>
      <c r="GD45" s="7">
        <v>0.94172805999999998</v>
      </c>
      <c r="GE45" s="7">
        <v>0.94440723000000004</v>
      </c>
    </row>
    <row r="46" spans="1:187" x14ac:dyDescent="0.35">
      <c r="A46" s="42" t="s">
        <v>1506</v>
      </c>
      <c r="B46" s="42" t="s">
        <v>5082</v>
      </c>
      <c r="C46" s="42">
        <v>73</v>
      </c>
      <c r="D46" s="42" t="s">
        <v>365</v>
      </c>
      <c r="E46" s="42" t="s">
        <v>5083</v>
      </c>
      <c r="F46" s="42" t="s">
        <v>1490</v>
      </c>
      <c r="G46" s="42" t="s">
        <v>782</v>
      </c>
      <c r="H46" s="42">
        <v>5125</v>
      </c>
      <c r="I46" s="43">
        <v>1.984211E-2</v>
      </c>
      <c r="J46" s="42">
        <v>0</v>
      </c>
      <c r="K46" s="42">
        <v>4</v>
      </c>
      <c r="L46" s="43">
        <v>7.3007367716008034E-2</v>
      </c>
      <c r="M46" s="7">
        <v>1.7267629999999999E-2</v>
      </c>
      <c r="N46" s="7">
        <v>3.4535259999999998E-2</v>
      </c>
      <c r="O46" s="7">
        <v>1.6075019999999999E-2</v>
      </c>
      <c r="P46" s="49">
        <v>7.3007370000000002E-2</v>
      </c>
      <c r="Q46" s="7">
        <v>2.2772939999999998E-2</v>
      </c>
      <c r="R46" s="7">
        <v>2.2103149999999998E-2</v>
      </c>
      <c r="S46" s="7">
        <v>1.1386469999999999E-2</v>
      </c>
      <c r="T46" s="7">
        <v>2.2103149999999998E-2</v>
      </c>
      <c r="U46" s="7">
        <v>1.7414599999999999E-2</v>
      </c>
      <c r="V46" s="7">
        <v>1.8084389999999999E-2</v>
      </c>
      <c r="W46" s="49">
        <v>3.4829199999999998E-2</v>
      </c>
      <c r="X46" s="7">
        <v>1.1386469999999999E-2</v>
      </c>
      <c r="Y46" s="7">
        <v>2.545211E-2</v>
      </c>
      <c r="Z46" s="7">
        <v>1.1386469999999999E-2</v>
      </c>
      <c r="AA46" s="7">
        <v>2.8801070000000002E-2</v>
      </c>
      <c r="AB46" s="49">
        <v>4.1527130000000002E-2</v>
      </c>
      <c r="AC46" s="7">
        <v>2.8801070000000002E-2</v>
      </c>
      <c r="AD46" s="7">
        <v>3.081045E-2</v>
      </c>
      <c r="AE46" s="7">
        <v>3.081045E-2</v>
      </c>
      <c r="AF46" s="7">
        <v>2.2772939999999998E-2</v>
      </c>
      <c r="AG46" s="7">
        <v>2.545211E-2</v>
      </c>
      <c r="AH46" s="7">
        <v>2.9470860000000001E-2</v>
      </c>
      <c r="AI46" s="7">
        <v>2.8131280000000002E-2</v>
      </c>
      <c r="AJ46" s="7">
        <v>2.076356E-2</v>
      </c>
      <c r="AK46" s="7">
        <v>2.2103149999999998E-2</v>
      </c>
      <c r="AL46" s="7">
        <v>2.8801070000000002E-2</v>
      </c>
      <c r="AM46" s="7">
        <v>2.8131280000000002E-2</v>
      </c>
      <c r="AN46" s="7">
        <v>2.545211E-2</v>
      </c>
      <c r="AO46" s="7">
        <v>2.61219E-2</v>
      </c>
      <c r="AP46" s="7">
        <v>1.875419E-2</v>
      </c>
      <c r="AQ46" s="7">
        <v>2.2103149999999998E-2</v>
      </c>
      <c r="AR46" s="7">
        <v>2.61219E-2</v>
      </c>
      <c r="AS46" s="7">
        <v>1.6075019999999999E-2</v>
      </c>
      <c r="AT46" s="7">
        <v>2.2772939999999998E-2</v>
      </c>
      <c r="AU46" s="7">
        <v>3.4159410000000001E-2</v>
      </c>
      <c r="AV46" s="7">
        <v>2.009377E-2</v>
      </c>
      <c r="AW46" s="7">
        <v>2.009377E-2</v>
      </c>
      <c r="AX46" s="7">
        <v>3.081045E-2</v>
      </c>
      <c r="AY46" s="7">
        <v>3.3489619999999998E-2</v>
      </c>
      <c r="AZ46" s="7">
        <v>2.478232E-2</v>
      </c>
      <c r="BA46" s="7">
        <v>2.3442729999999998E-2</v>
      </c>
      <c r="BB46" s="7">
        <v>2.1433359999999999E-2</v>
      </c>
      <c r="BC46" s="7">
        <v>1.6744809999999999E-2</v>
      </c>
      <c r="BD46" s="49">
        <v>4.1527130000000002E-2</v>
      </c>
      <c r="BE46" s="7">
        <v>3.148024E-2</v>
      </c>
      <c r="BF46" s="7">
        <v>2.1433359999999999E-2</v>
      </c>
      <c r="BG46" s="7">
        <v>1.7414599999999999E-2</v>
      </c>
      <c r="BH46" s="7">
        <v>3.081045E-2</v>
      </c>
      <c r="BI46" s="7">
        <v>2.7461490000000002E-2</v>
      </c>
      <c r="BJ46" s="7">
        <v>2.411253E-2</v>
      </c>
      <c r="BK46" s="7">
        <v>3.4159410000000001E-2</v>
      </c>
      <c r="BL46" s="7">
        <v>2.2772939999999998E-2</v>
      </c>
      <c r="BM46" s="7">
        <v>1.875419E-2</v>
      </c>
      <c r="BN46" s="7">
        <v>2.2103149999999998E-2</v>
      </c>
      <c r="BO46" s="7">
        <v>1.3395850000000001E-2</v>
      </c>
      <c r="BP46" s="7">
        <v>2.679169E-2</v>
      </c>
      <c r="BQ46" s="7">
        <v>2.7461490000000002E-2</v>
      </c>
      <c r="BR46" s="7">
        <v>2.2772939999999998E-2</v>
      </c>
      <c r="BS46" s="7">
        <v>1.0716679999999999E-2</v>
      </c>
      <c r="BT46" s="7">
        <v>2.1433359999999999E-2</v>
      </c>
      <c r="BU46" s="7">
        <v>2.076356E-2</v>
      </c>
      <c r="BV46" s="7">
        <v>1.875419E-2</v>
      </c>
      <c r="BW46" s="7">
        <v>2.009377E-2</v>
      </c>
      <c r="BX46" s="7">
        <v>2.3442729999999998E-2</v>
      </c>
      <c r="BY46" s="7">
        <v>2.2772939999999998E-2</v>
      </c>
      <c r="BZ46" s="7">
        <v>2.1433359999999999E-2</v>
      </c>
      <c r="CA46" s="7">
        <v>3.014066E-2</v>
      </c>
      <c r="CB46" s="7">
        <v>3.014066E-2</v>
      </c>
      <c r="CC46" s="7">
        <v>1.875419E-2</v>
      </c>
      <c r="CD46" s="7">
        <v>2.61219E-2</v>
      </c>
      <c r="CE46" s="7">
        <v>2.8801070000000002E-2</v>
      </c>
      <c r="CF46" s="7">
        <v>1.8084389999999999E-2</v>
      </c>
      <c r="CG46" s="7">
        <v>1.942398E-2</v>
      </c>
      <c r="CH46" s="7">
        <v>2.009377E-2</v>
      </c>
      <c r="CI46" s="7">
        <v>1.4735430000000001E-2</v>
      </c>
      <c r="CJ46" s="7">
        <v>2.2772939999999998E-2</v>
      </c>
      <c r="CK46" s="7">
        <v>1.7414599999999999E-2</v>
      </c>
      <c r="CL46" s="7">
        <v>2.61219E-2</v>
      </c>
      <c r="CM46" s="7">
        <v>2.3442729999999998E-2</v>
      </c>
      <c r="CN46" s="7">
        <v>2.2772939999999998E-2</v>
      </c>
      <c r="CO46" s="7">
        <v>1.5405220000000001E-2</v>
      </c>
      <c r="CP46" s="7">
        <v>2.411253E-2</v>
      </c>
      <c r="CQ46" s="7">
        <v>3.081045E-2</v>
      </c>
      <c r="CR46" s="7">
        <v>1.7414599999999999E-2</v>
      </c>
      <c r="CS46" s="7">
        <v>2.2772939999999998E-2</v>
      </c>
      <c r="CT46" s="7">
        <v>2.545211E-2</v>
      </c>
      <c r="CU46" s="7">
        <v>2.1433359999999999E-2</v>
      </c>
      <c r="CV46" s="7">
        <v>1.6744809999999999E-2</v>
      </c>
      <c r="CW46" s="7">
        <v>1.1386469999999999E-2</v>
      </c>
      <c r="CX46" s="7">
        <v>1.4065640000000001E-2</v>
      </c>
      <c r="CY46" s="7">
        <v>2.9470860000000001E-2</v>
      </c>
      <c r="CZ46" s="7">
        <v>2.009377E-2</v>
      </c>
      <c r="DA46" s="7">
        <v>2.1433359999999999E-2</v>
      </c>
      <c r="DB46" s="7">
        <v>1.8084389999999999E-2</v>
      </c>
      <c r="DC46" s="7">
        <v>1.3395850000000001E-2</v>
      </c>
      <c r="DD46" s="7">
        <v>1.7414599999999999E-2</v>
      </c>
      <c r="DE46" s="7">
        <v>1.6744809999999999E-2</v>
      </c>
      <c r="DF46" s="7">
        <v>2.3442729999999998E-2</v>
      </c>
      <c r="DG46" s="7">
        <v>1.6075019999999999E-2</v>
      </c>
      <c r="DH46" s="7">
        <v>1.6744809999999999E-2</v>
      </c>
      <c r="DI46" s="7">
        <v>1.875419E-2</v>
      </c>
      <c r="DJ46" s="7">
        <v>1.7414599999999999E-2</v>
      </c>
      <c r="DK46" s="7">
        <v>1.942398E-2</v>
      </c>
      <c r="DL46" s="7">
        <v>1.1386469999999999E-2</v>
      </c>
      <c r="DM46" s="7">
        <v>2.076356E-2</v>
      </c>
      <c r="DN46" s="7">
        <v>1.942398E-2</v>
      </c>
      <c r="DO46" s="7">
        <v>2.076356E-2</v>
      </c>
      <c r="DP46" s="7">
        <v>1.4065640000000001E-2</v>
      </c>
      <c r="DQ46" s="7">
        <v>2.1433359999999999E-2</v>
      </c>
      <c r="DR46" s="7">
        <v>2.009377E-2</v>
      </c>
      <c r="DS46" s="7">
        <v>1.6075019999999999E-2</v>
      </c>
      <c r="DT46" s="7">
        <v>1.7414599999999999E-2</v>
      </c>
      <c r="DU46" s="7">
        <v>1.6744809999999999E-2</v>
      </c>
      <c r="DV46" s="7">
        <v>2.009377E-2</v>
      </c>
      <c r="DW46" s="7">
        <v>1.4735430000000001E-2</v>
      </c>
      <c r="DX46" s="7">
        <v>1.8084389999999999E-2</v>
      </c>
      <c r="DY46" s="7">
        <v>1.7414599999999999E-2</v>
      </c>
      <c r="DZ46" s="7">
        <v>2.8801070000000002E-2</v>
      </c>
      <c r="EA46" s="7">
        <v>1.3395850000000001E-2</v>
      </c>
      <c r="EB46" s="7">
        <v>1.1386469999999999E-2</v>
      </c>
      <c r="EC46" s="7">
        <v>1.942398E-2</v>
      </c>
      <c r="ED46" s="7">
        <v>2.2103149999999998E-2</v>
      </c>
      <c r="EE46" s="7">
        <v>1.6075019999999999E-2</v>
      </c>
      <c r="EF46" s="7">
        <v>3.2150030000000003E-2</v>
      </c>
      <c r="EG46" s="7">
        <v>1.8084389999999999E-2</v>
      </c>
      <c r="EH46" s="7">
        <v>1.2056259999999999E-2</v>
      </c>
      <c r="EI46" s="7">
        <v>1.5405220000000001E-2</v>
      </c>
      <c r="EJ46" s="7">
        <v>1.3395850000000001E-2</v>
      </c>
      <c r="EK46" s="7">
        <v>1.4065640000000001E-2</v>
      </c>
      <c r="EL46" s="7">
        <v>1.2726049999999999E-2</v>
      </c>
      <c r="EM46" s="7">
        <v>1.8084389999999999E-2</v>
      </c>
      <c r="EN46" s="7">
        <v>1.875419E-2</v>
      </c>
      <c r="EO46" s="7">
        <v>1.5405220000000001E-2</v>
      </c>
      <c r="EP46" s="7">
        <v>1.2726049999999999E-2</v>
      </c>
      <c r="EQ46" s="7">
        <v>1.1386469999999999E-2</v>
      </c>
      <c r="ER46" s="7">
        <v>1.1386469999999999E-2</v>
      </c>
      <c r="ES46" s="7">
        <v>1.6075019999999999E-2</v>
      </c>
      <c r="ET46" s="7">
        <v>1.7414599999999999E-2</v>
      </c>
      <c r="EU46" s="7">
        <v>1.1386469999999999E-2</v>
      </c>
      <c r="EV46" s="7">
        <v>1.3395850000000001E-2</v>
      </c>
      <c r="EW46" s="7">
        <v>1.3395850000000001E-2</v>
      </c>
      <c r="EX46" s="7">
        <v>1.3395850000000001E-2</v>
      </c>
      <c r="EY46" s="7">
        <v>1.6075019999999999E-2</v>
      </c>
      <c r="EZ46" s="7">
        <v>1.942398E-2</v>
      </c>
      <c r="FA46" s="7">
        <v>1.7414599999999999E-2</v>
      </c>
      <c r="FB46" s="7">
        <v>1.6075019999999999E-2</v>
      </c>
      <c r="FC46" s="7">
        <v>1.3395850000000001E-2</v>
      </c>
      <c r="FD46" s="7">
        <v>1.7414599999999999E-2</v>
      </c>
      <c r="FE46" s="7">
        <v>2.076356E-2</v>
      </c>
      <c r="FF46" s="7">
        <v>1.2726049999999999E-2</v>
      </c>
      <c r="FG46" s="7">
        <v>9.3770899999999994E-3</v>
      </c>
      <c r="FH46" s="7">
        <v>8.0375099999999994E-3</v>
      </c>
      <c r="FI46" s="7">
        <v>1.1386469999999999E-2</v>
      </c>
      <c r="FJ46" s="7">
        <v>1.875419E-2</v>
      </c>
      <c r="FK46" s="7">
        <v>1.6075019999999999E-2</v>
      </c>
      <c r="FL46" s="7">
        <v>1.5405220000000001E-2</v>
      </c>
      <c r="FM46" s="7">
        <v>1.2726049999999999E-2</v>
      </c>
      <c r="FN46" s="7">
        <v>1.7414599999999999E-2</v>
      </c>
      <c r="FO46" s="7">
        <v>7.3677200000000003E-3</v>
      </c>
      <c r="FP46" s="7">
        <v>1.4065640000000001E-2</v>
      </c>
      <c r="FQ46" s="7">
        <v>1.0716679999999999E-2</v>
      </c>
      <c r="FR46" s="7">
        <v>1.2056259999999999E-2</v>
      </c>
      <c r="FS46" s="7">
        <v>8.7072999999999994E-3</v>
      </c>
      <c r="FT46" s="7">
        <v>1.3395850000000001E-2</v>
      </c>
      <c r="FU46" s="7">
        <v>1.4735430000000001E-2</v>
      </c>
      <c r="FV46" s="7">
        <v>1.0716679999999999E-2</v>
      </c>
      <c r="FW46" s="7">
        <v>1.2056259999999999E-2</v>
      </c>
      <c r="FX46" s="7">
        <v>1.8084389999999999E-2</v>
      </c>
      <c r="FY46" s="7">
        <v>9.3770899999999994E-3</v>
      </c>
      <c r="FZ46" s="7">
        <v>9.3770899999999994E-3</v>
      </c>
      <c r="GA46" s="7">
        <v>1.5405220000000001E-2</v>
      </c>
      <c r="GB46" s="7">
        <v>1.0046889999999999E-2</v>
      </c>
      <c r="GC46" s="7">
        <v>1.4065640000000001E-2</v>
      </c>
      <c r="GD46" s="7">
        <v>6.0281299999999996E-3</v>
      </c>
      <c r="GE46" s="7">
        <v>1.0046889999999999E-2</v>
      </c>
    </row>
    <row r="47" spans="1:187" x14ac:dyDescent="0.35">
      <c r="A47" s="40" t="s">
        <v>1508</v>
      </c>
      <c r="B47" s="40" t="s">
        <v>5084</v>
      </c>
      <c r="C47" s="40">
        <v>21</v>
      </c>
      <c r="D47" s="40" t="s">
        <v>366</v>
      </c>
      <c r="E47" s="40" t="s">
        <v>5083</v>
      </c>
      <c r="F47" s="40" t="s">
        <v>1485</v>
      </c>
      <c r="G47" s="40" t="s">
        <v>781</v>
      </c>
      <c r="H47" s="40">
        <v>4648</v>
      </c>
      <c r="I47" s="41">
        <v>1.799535E-2</v>
      </c>
      <c r="J47" s="40">
        <v>1</v>
      </c>
      <c r="K47" s="40">
        <v>1</v>
      </c>
      <c r="L47" s="41">
        <v>0.1152042866711319</v>
      </c>
      <c r="M47" s="7">
        <v>1.7428369999999999E-2</v>
      </c>
      <c r="N47" s="7">
        <v>3.4856739999999997E-2</v>
      </c>
      <c r="O47" s="54">
        <v>0.11520429</v>
      </c>
      <c r="P47" s="7">
        <v>3.2819830000000001E-2</v>
      </c>
      <c r="Q47" s="7">
        <v>2.8131280000000002E-2</v>
      </c>
      <c r="R47" s="7">
        <v>1.6744809999999999E-2</v>
      </c>
      <c r="S47" s="7">
        <v>1.7414599999999999E-2</v>
      </c>
      <c r="T47" s="7">
        <v>1.942398E-2</v>
      </c>
      <c r="U47" s="7">
        <v>2.545211E-2</v>
      </c>
      <c r="V47" s="7">
        <v>1.6744809999999999E-2</v>
      </c>
      <c r="W47" s="7">
        <v>2.545211E-2</v>
      </c>
      <c r="X47" s="7">
        <v>1.4735430000000001E-2</v>
      </c>
      <c r="Y47" s="7">
        <v>1.6075019999999999E-2</v>
      </c>
      <c r="Z47" s="7">
        <v>9.3770899999999994E-3</v>
      </c>
      <c r="AA47" s="7">
        <v>2.1433359999999999E-2</v>
      </c>
      <c r="AB47" s="7">
        <v>2.076356E-2</v>
      </c>
      <c r="AC47" s="7">
        <v>2.61219E-2</v>
      </c>
      <c r="AD47" s="7">
        <v>1.5405220000000001E-2</v>
      </c>
      <c r="AE47" s="7">
        <v>2.2103149999999998E-2</v>
      </c>
      <c r="AF47" s="7">
        <v>2.1433359999999999E-2</v>
      </c>
      <c r="AG47" s="7">
        <v>1.4065640000000001E-2</v>
      </c>
      <c r="AH47" s="7">
        <v>2.8131280000000002E-2</v>
      </c>
      <c r="AI47" s="7">
        <v>2.076356E-2</v>
      </c>
      <c r="AJ47" s="7">
        <v>2.411253E-2</v>
      </c>
      <c r="AK47" s="7">
        <v>2.679169E-2</v>
      </c>
      <c r="AL47" s="7">
        <v>1.6075019999999999E-2</v>
      </c>
      <c r="AM47" s="7">
        <v>1.4735430000000001E-2</v>
      </c>
      <c r="AN47" s="7">
        <v>1.6744809999999999E-2</v>
      </c>
      <c r="AO47" s="7">
        <v>2.478232E-2</v>
      </c>
      <c r="AP47" s="7">
        <v>2.2772939999999998E-2</v>
      </c>
      <c r="AQ47" s="7">
        <v>2.009377E-2</v>
      </c>
      <c r="AR47" s="7">
        <v>1.6744809999999999E-2</v>
      </c>
      <c r="AS47" s="7">
        <v>2.545211E-2</v>
      </c>
      <c r="AT47" s="7">
        <v>1.942398E-2</v>
      </c>
      <c r="AU47" s="7">
        <v>1.8084389999999999E-2</v>
      </c>
      <c r="AV47" s="7">
        <v>1.3395850000000001E-2</v>
      </c>
      <c r="AW47" s="7">
        <v>2.2772939999999998E-2</v>
      </c>
      <c r="AX47" s="7">
        <v>1.7414599999999999E-2</v>
      </c>
      <c r="AY47" s="7">
        <v>1.8084389999999999E-2</v>
      </c>
      <c r="AZ47" s="7">
        <v>2.61219E-2</v>
      </c>
      <c r="BA47" s="7">
        <v>2.009377E-2</v>
      </c>
      <c r="BB47" s="7">
        <v>2.1433359999999999E-2</v>
      </c>
      <c r="BC47" s="7">
        <v>1.0046889999999999E-2</v>
      </c>
      <c r="BD47" s="7">
        <v>1.7414599999999999E-2</v>
      </c>
      <c r="BE47" s="7">
        <v>1.6075019999999999E-2</v>
      </c>
      <c r="BF47" s="7">
        <v>2.009377E-2</v>
      </c>
      <c r="BG47" s="7">
        <v>1.3395850000000001E-2</v>
      </c>
      <c r="BH47" s="7">
        <v>1.5405220000000001E-2</v>
      </c>
      <c r="BI47" s="7">
        <v>2.1433359999999999E-2</v>
      </c>
      <c r="BJ47" s="7">
        <v>1.7414599999999999E-2</v>
      </c>
      <c r="BK47" s="7">
        <v>1.875419E-2</v>
      </c>
      <c r="BL47" s="7">
        <v>1.6744809999999999E-2</v>
      </c>
      <c r="BM47" s="7">
        <v>2.076356E-2</v>
      </c>
      <c r="BN47" s="7">
        <v>1.8084389999999999E-2</v>
      </c>
      <c r="BO47" s="7">
        <v>2.411253E-2</v>
      </c>
      <c r="BP47" s="7">
        <v>2.076356E-2</v>
      </c>
      <c r="BQ47" s="7">
        <v>1.7414599999999999E-2</v>
      </c>
      <c r="BR47" s="7">
        <v>1.942398E-2</v>
      </c>
      <c r="BS47" s="7">
        <v>1.942398E-2</v>
      </c>
      <c r="BT47" s="7">
        <v>1.6744809999999999E-2</v>
      </c>
      <c r="BU47" s="7">
        <v>1.4065640000000001E-2</v>
      </c>
      <c r="BV47" s="7">
        <v>1.5405220000000001E-2</v>
      </c>
      <c r="BW47" s="7">
        <v>2.009377E-2</v>
      </c>
      <c r="BX47" s="7">
        <v>1.942398E-2</v>
      </c>
      <c r="BY47" s="7">
        <v>2.1433359999999999E-2</v>
      </c>
      <c r="BZ47" s="7">
        <v>2.3442729999999998E-2</v>
      </c>
      <c r="CA47" s="7">
        <v>2.009377E-2</v>
      </c>
      <c r="CB47" s="7">
        <v>1.8084389999999999E-2</v>
      </c>
      <c r="CC47" s="7">
        <v>1.942398E-2</v>
      </c>
      <c r="CD47" s="7">
        <v>1.3395850000000001E-2</v>
      </c>
      <c r="CE47" s="7">
        <v>1.7414599999999999E-2</v>
      </c>
      <c r="CF47" s="7">
        <v>1.7414599999999999E-2</v>
      </c>
      <c r="CG47" s="7">
        <v>1.6744809999999999E-2</v>
      </c>
      <c r="CH47" s="7">
        <v>2.2772939999999998E-2</v>
      </c>
      <c r="CI47" s="7">
        <v>1.942398E-2</v>
      </c>
      <c r="CJ47" s="7">
        <v>2.009377E-2</v>
      </c>
      <c r="CK47" s="7">
        <v>1.875419E-2</v>
      </c>
      <c r="CL47" s="7">
        <v>1.6075019999999999E-2</v>
      </c>
      <c r="CM47" s="7">
        <v>1.1386469999999999E-2</v>
      </c>
      <c r="CN47" s="7">
        <v>2.076356E-2</v>
      </c>
      <c r="CO47" s="7">
        <v>1.6744809999999999E-2</v>
      </c>
      <c r="CP47" s="7">
        <v>1.942398E-2</v>
      </c>
      <c r="CQ47" s="7">
        <v>1.4735430000000001E-2</v>
      </c>
      <c r="CR47" s="7">
        <v>1.942398E-2</v>
      </c>
      <c r="CS47" s="7">
        <v>1.6744809999999999E-2</v>
      </c>
      <c r="CT47" s="7">
        <v>1.8084389999999999E-2</v>
      </c>
      <c r="CU47" s="7">
        <v>1.942398E-2</v>
      </c>
      <c r="CV47" s="7">
        <v>2.3442729999999998E-2</v>
      </c>
      <c r="CW47" s="7">
        <v>1.875419E-2</v>
      </c>
      <c r="CX47" s="7">
        <v>1.7414599999999999E-2</v>
      </c>
      <c r="CY47" s="7">
        <v>1.1386469999999999E-2</v>
      </c>
      <c r="CZ47" s="7">
        <v>1.6744809999999999E-2</v>
      </c>
      <c r="DA47" s="7">
        <v>1.7414599999999999E-2</v>
      </c>
      <c r="DB47" s="7">
        <v>1.875419E-2</v>
      </c>
      <c r="DC47" s="7">
        <v>1.5405220000000001E-2</v>
      </c>
      <c r="DD47" s="7">
        <v>1.7414599999999999E-2</v>
      </c>
      <c r="DE47" s="7">
        <v>1.942398E-2</v>
      </c>
      <c r="DF47" s="7">
        <v>1.4735430000000001E-2</v>
      </c>
      <c r="DG47" s="7">
        <v>1.942398E-2</v>
      </c>
      <c r="DH47" s="7">
        <v>1.4065640000000001E-2</v>
      </c>
      <c r="DI47" s="7">
        <v>1.7414599999999999E-2</v>
      </c>
      <c r="DJ47" s="7">
        <v>1.8084389999999999E-2</v>
      </c>
      <c r="DK47" s="7">
        <v>1.6075019999999999E-2</v>
      </c>
      <c r="DL47" s="7">
        <v>1.4735430000000001E-2</v>
      </c>
      <c r="DM47" s="7">
        <v>1.4065640000000001E-2</v>
      </c>
      <c r="DN47" s="7">
        <v>2.411253E-2</v>
      </c>
      <c r="DO47" s="7">
        <v>1.3395850000000001E-2</v>
      </c>
      <c r="DP47" s="7">
        <v>1.4735430000000001E-2</v>
      </c>
      <c r="DQ47" s="7">
        <v>1.3395850000000001E-2</v>
      </c>
      <c r="DR47" s="7">
        <v>1.0046889999999999E-2</v>
      </c>
      <c r="DS47" s="7">
        <v>3.014066E-2</v>
      </c>
      <c r="DT47" s="7">
        <v>2.2103149999999998E-2</v>
      </c>
      <c r="DU47" s="7">
        <v>1.875419E-2</v>
      </c>
      <c r="DV47" s="7">
        <v>1.4065640000000001E-2</v>
      </c>
      <c r="DW47" s="7">
        <v>1.7414599999999999E-2</v>
      </c>
      <c r="DX47" s="7">
        <v>1.3395850000000001E-2</v>
      </c>
      <c r="DY47" s="7">
        <v>2.009377E-2</v>
      </c>
      <c r="DZ47" s="7">
        <v>1.4735430000000001E-2</v>
      </c>
      <c r="EA47" s="7">
        <v>1.7414599999999999E-2</v>
      </c>
      <c r="EB47" s="7">
        <v>1.4735430000000001E-2</v>
      </c>
      <c r="EC47" s="7">
        <v>2.1433359999999999E-2</v>
      </c>
      <c r="ED47" s="7">
        <v>1.6075019999999999E-2</v>
      </c>
      <c r="EE47" s="7">
        <v>1.6744809999999999E-2</v>
      </c>
      <c r="EF47" s="7">
        <v>1.2726049999999999E-2</v>
      </c>
      <c r="EG47" s="7">
        <v>1.875419E-2</v>
      </c>
      <c r="EH47" s="7">
        <v>1.6075019999999999E-2</v>
      </c>
      <c r="EI47" s="7">
        <v>1.2726049999999999E-2</v>
      </c>
      <c r="EJ47" s="7">
        <v>1.5405220000000001E-2</v>
      </c>
      <c r="EK47" s="7">
        <v>1.6744809999999999E-2</v>
      </c>
      <c r="EL47" s="7">
        <v>1.6075019999999999E-2</v>
      </c>
      <c r="EM47" s="7">
        <v>1.5405220000000001E-2</v>
      </c>
      <c r="EN47" s="7">
        <v>1.2726049999999999E-2</v>
      </c>
      <c r="EO47" s="7">
        <v>1.3395850000000001E-2</v>
      </c>
      <c r="EP47" s="7">
        <v>8.0375099999999994E-3</v>
      </c>
      <c r="EQ47" s="7">
        <v>1.1386469999999999E-2</v>
      </c>
      <c r="ER47" s="7">
        <v>1.0716679999999999E-2</v>
      </c>
      <c r="ES47" s="7">
        <v>1.4735430000000001E-2</v>
      </c>
      <c r="ET47" s="7">
        <v>1.7414599999999999E-2</v>
      </c>
      <c r="EU47" s="7">
        <v>1.942398E-2</v>
      </c>
      <c r="EV47" s="7">
        <v>9.3770899999999994E-3</v>
      </c>
      <c r="EW47" s="7">
        <v>1.6075019999999999E-2</v>
      </c>
      <c r="EX47" s="7">
        <v>1.6075019999999999E-2</v>
      </c>
      <c r="EY47" s="7">
        <v>1.5405220000000001E-2</v>
      </c>
      <c r="EZ47" s="7">
        <v>1.4065640000000001E-2</v>
      </c>
      <c r="FA47" s="7">
        <v>1.4065640000000001E-2</v>
      </c>
      <c r="FB47" s="7">
        <v>1.875419E-2</v>
      </c>
      <c r="FC47" s="7">
        <v>1.4065640000000001E-2</v>
      </c>
      <c r="FD47" s="7">
        <v>1.875419E-2</v>
      </c>
      <c r="FE47" s="7">
        <v>1.5405220000000001E-2</v>
      </c>
      <c r="FF47" s="7">
        <v>1.942398E-2</v>
      </c>
      <c r="FG47" s="7">
        <v>1.4065640000000001E-2</v>
      </c>
      <c r="FH47" s="7">
        <v>1.6075019999999999E-2</v>
      </c>
      <c r="FI47" s="7">
        <v>1.942398E-2</v>
      </c>
      <c r="FJ47" s="7">
        <v>1.5405220000000001E-2</v>
      </c>
      <c r="FK47" s="7">
        <v>1.6744809999999999E-2</v>
      </c>
      <c r="FL47" s="7">
        <v>1.5405220000000001E-2</v>
      </c>
      <c r="FM47" s="7">
        <v>1.8084389999999999E-2</v>
      </c>
      <c r="FN47" s="7">
        <v>1.6744809999999999E-2</v>
      </c>
      <c r="FO47" s="7">
        <v>1.4065640000000001E-2</v>
      </c>
      <c r="FP47" s="7">
        <v>1.6075019999999999E-2</v>
      </c>
      <c r="FQ47" s="7">
        <v>1.4065640000000001E-2</v>
      </c>
      <c r="FR47" s="7">
        <v>1.5405220000000001E-2</v>
      </c>
      <c r="FS47" s="7">
        <v>2.1433359999999999E-2</v>
      </c>
      <c r="FT47" s="7">
        <v>1.5405220000000001E-2</v>
      </c>
      <c r="FU47" s="7">
        <v>1.2056259999999999E-2</v>
      </c>
      <c r="FV47" s="7">
        <v>1.1386469999999999E-2</v>
      </c>
      <c r="FW47" s="7">
        <v>1.4065640000000001E-2</v>
      </c>
      <c r="FX47" s="7">
        <v>1.2726049999999999E-2</v>
      </c>
      <c r="FY47" s="7">
        <v>1.1386469999999999E-2</v>
      </c>
      <c r="FZ47" s="7">
        <v>1.2056259999999999E-2</v>
      </c>
      <c r="GA47" s="7">
        <v>1.3395850000000001E-2</v>
      </c>
      <c r="GB47" s="7">
        <v>1.8084389999999999E-2</v>
      </c>
      <c r="GC47" s="7">
        <v>1.2726049999999999E-2</v>
      </c>
      <c r="GD47" s="7">
        <v>1.0046889999999999E-2</v>
      </c>
      <c r="GE47" s="7">
        <v>9.3770899999999994E-3</v>
      </c>
    </row>
    <row r="48" spans="1:187" x14ac:dyDescent="0.35">
      <c r="A48" s="40" t="s">
        <v>1510</v>
      </c>
      <c r="B48" s="40" t="s">
        <v>5085</v>
      </c>
      <c r="C48" s="40">
        <v>17</v>
      </c>
      <c r="D48" s="40" t="s">
        <v>367</v>
      </c>
      <c r="E48" s="40" t="s">
        <v>5083</v>
      </c>
      <c r="F48" s="40" t="s">
        <v>1485</v>
      </c>
      <c r="G48" s="40" t="s">
        <v>781</v>
      </c>
      <c r="H48" s="40">
        <v>3029</v>
      </c>
      <c r="I48" s="41">
        <v>1.172717E-2</v>
      </c>
      <c r="J48" s="40">
        <v>1</v>
      </c>
      <c r="K48" s="40">
        <v>1</v>
      </c>
      <c r="L48" s="41">
        <v>0.12726054922973881</v>
      </c>
      <c r="M48" s="7">
        <v>1.294147E-2</v>
      </c>
      <c r="N48" s="7">
        <v>2.588294E-2</v>
      </c>
      <c r="O48" s="54">
        <v>0.12726055</v>
      </c>
      <c r="P48" s="7">
        <v>1.6744809999999999E-2</v>
      </c>
      <c r="Q48" s="7">
        <v>2.009377E-2</v>
      </c>
      <c r="R48" s="7">
        <v>5.3583399999999996E-3</v>
      </c>
      <c r="S48" s="7">
        <v>8.7072999999999994E-3</v>
      </c>
      <c r="T48" s="7">
        <v>8.0375099999999994E-3</v>
      </c>
      <c r="U48" s="7">
        <v>1.1386469999999999E-2</v>
      </c>
      <c r="V48" s="7">
        <v>6.0281299999999996E-3</v>
      </c>
      <c r="W48" s="7">
        <v>1.4735430000000001E-2</v>
      </c>
      <c r="X48" s="7">
        <v>7.3677200000000003E-3</v>
      </c>
      <c r="Y48" s="7">
        <v>6.0281299999999996E-3</v>
      </c>
      <c r="Z48" s="7">
        <v>4.0187499999999998E-3</v>
      </c>
      <c r="AA48" s="7">
        <v>1.3395850000000001E-2</v>
      </c>
      <c r="AB48" s="7">
        <v>1.3395850000000001E-2</v>
      </c>
      <c r="AC48" s="7">
        <v>1.875419E-2</v>
      </c>
      <c r="AD48" s="7">
        <v>7.3677200000000003E-3</v>
      </c>
      <c r="AE48" s="7">
        <v>1.4735430000000001E-2</v>
      </c>
      <c r="AF48" s="7">
        <v>2.3442729999999998E-2</v>
      </c>
      <c r="AG48" s="7">
        <v>1.0716679999999999E-2</v>
      </c>
      <c r="AH48" s="7">
        <v>2.009377E-2</v>
      </c>
      <c r="AI48" s="7">
        <v>1.875419E-2</v>
      </c>
      <c r="AJ48" s="7">
        <v>1.4065640000000001E-2</v>
      </c>
      <c r="AK48" s="7">
        <v>1.4735430000000001E-2</v>
      </c>
      <c r="AL48" s="7">
        <v>1.6075019999999999E-2</v>
      </c>
      <c r="AM48" s="7">
        <v>8.7072999999999994E-3</v>
      </c>
      <c r="AN48" s="7">
        <v>1.4735430000000001E-2</v>
      </c>
      <c r="AO48" s="7">
        <v>1.4065640000000001E-2</v>
      </c>
      <c r="AP48" s="7">
        <v>1.0046889999999999E-2</v>
      </c>
      <c r="AQ48" s="7">
        <v>1.4065640000000001E-2</v>
      </c>
      <c r="AR48" s="7">
        <v>1.4735430000000001E-2</v>
      </c>
      <c r="AS48" s="7">
        <v>1.0046889999999999E-2</v>
      </c>
      <c r="AT48" s="7">
        <v>1.2726049999999999E-2</v>
      </c>
      <c r="AU48" s="7">
        <v>1.0046889999999999E-2</v>
      </c>
      <c r="AV48" s="7">
        <v>5.3583399999999996E-3</v>
      </c>
      <c r="AW48" s="7">
        <v>8.7072999999999994E-3</v>
      </c>
      <c r="AX48" s="7">
        <v>1.0046889999999999E-2</v>
      </c>
      <c r="AY48" s="7">
        <v>1.1386469999999999E-2</v>
      </c>
      <c r="AZ48" s="7">
        <v>1.6075019999999999E-2</v>
      </c>
      <c r="BA48" s="7">
        <v>1.1386469999999999E-2</v>
      </c>
      <c r="BB48" s="7">
        <v>1.6744809999999999E-2</v>
      </c>
      <c r="BC48" s="7">
        <v>1.3395850000000001E-2</v>
      </c>
      <c r="BD48" s="7">
        <v>4.6885499999999997E-3</v>
      </c>
      <c r="BE48" s="7">
        <v>1.0046889999999999E-2</v>
      </c>
      <c r="BF48" s="7">
        <v>1.8084389999999999E-2</v>
      </c>
      <c r="BG48" s="7">
        <v>7.3677200000000003E-3</v>
      </c>
      <c r="BH48" s="7">
        <v>1.0046889999999999E-2</v>
      </c>
      <c r="BI48" s="7">
        <v>1.4735430000000001E-2</v>
      </c>
      <c r="BJ48" s="7">
        <v>8.7072999999999994E-3</v>
      </c>
      <c r="BK48" s="7">
        <v>6.6979199999999996E-3</v>
      </c>
      <c r="BL48" s="7">
        <v>1.0046889999999999E-2</v>
      </c>
      <c r="BM48" s="7">
        <v>8.7072999999999994E-3</v>
      </c>
      <c r="BN48" s="7">
        <v>1.0716679999999999E-2</v>
      </c>
      <c r="BO48" s="7">
        <v>1.2056259999999999E-2</v>
      </c>
      <c r="BP48" s="7">
        <v>7.3677200000000003E-3</v>
      </c>
      <c r="BQ48" s="7">
        <v>8.0375099999999994E-3</v>
      </c>
      <c r="BR48" s="7">
        <v>1.2726049999999999E-2</v>
      </c>
      <c r="BS48" s="7">
        <v>1.8084389999999999E-2</v>
      </c>
      <c r="BT48" s="7">
        <v>1.2726049999999999E-2</v>
      </c>
      <c r="BU48" s="7">
        <v>1.2056259999999999E-2</v>
      </c>
      <c r="BV48" s="7">
        <v>1.2056259999999999E-2</v>
      </c>
      <c r="BW48" s="7">
        <v>1.0716679999999999E-2</v>
      </c>
      <c r="BX48" s="7">
        <v>1.4065640000000001E-2</v>
      </c>
      <c r="BY48" s="7">
        <v>1.2726049999999999E-2</v>
      </c>
      <c r="BZ48" s="7">
        <v>1.4065640000000001E-2</v>
      </c>
      <c r="CA48" s="7">
        <v>9.3770899999999994E-3</v>
      </c>
      <c r="CB48" s="7">
        <v>8.7072999999999994E-3</v>
      </c>
      <c r="CC48" s="7">
        <v>1.2726049999999999E-2</v>
      </c>
      <c r="CD48" s="7">
        <v>8.0375099999999994E-3</v>
      </c>
      <c r="CE48" s="7">
        <v>9.3770899999999994E-3</v>
      </c>
      <c r="CF48" s="7">
        <v>6.6979199999999996E-3</v>
      </c>
      <c r="CG48" s="7">
        <v>9.3770899999999994E-3</v>
      </c>
      <c r="CH48" s="7">
        <v>1.0716679999999999E-2</v>
      </c>
      <c r="CI48" s="7">
        <v>8.0375099999999994E-3</v>
      </c>
      <c r="CJ48" s="7">
        <v>9.3770899999999994E-3</v>
      </c>
      <c r="CK48" s="7">
        <v>1.3395850000000001E-2</v>
      </c>
      <c r="CL48" s="7">
        <v>1.4065640000000001E-2</v>
      </c>
      <c r="CM48" s="7">
        <v>9.3770899999999994E-3</v>
      </c>
      <c r="CN48" s="7">
        <v>9.3770899999999994E-3</v>
      </c>
      <c r="CO48" s="7">
        <v>1.1386469999999999E-2</v>
      </c>
      <c r="CP48" s="7">
        <v>1.1386469999999999E-2</v>
      </c>
      <c r="CQ48" s="7">
        <v>9.3770899999999994E-3</v>
      </c>
      <c r="CR48" s="7">
        <v>1.5405220000000001E-2</v>
      </c>
      <c r="CS48" s="7">
        <v>1.0046889999999999E-2</v>
      </c>
      <c r="CT48" s="7">
        <v>8.0375099999999994E-3</v>
      </c>
      <c r="CU48" s="7">
        <v>1.0716679999999999E-2</v>
      </c>
      <c r="CV48" s="7">
        <v>1.3395850000000001E-2</v>
      </c>
      <c r="CW48" s="7">
        <v>6.6979199999999996E-3</v>
      </c>
      <c r="CX48" s="7">
        <v>1.0716679999999999E-2</v>
      </c>
      <c r="CY48" s="7">
        <v>8.0375099999999994E-3</v>
      </c>
      <c r="CZ48" s="7">
        <v>1.0716679999999999E-2</v>
      </c>
      <c r="DA48" s="7">
        <v>1.2726049999999999E-2</v>
      </c>
      <c r="DB48" s="7">
        <v>1.0046889999999999E-2</v>
      </c>
      <c r="DC48" s="7">
        <v>1.1386469999999999E-2</v>
      </c>
      <c r="DD48" s="7">
        <v>1.4065640000000001E-2</v>
      </c>
      <c r="DE48" s="7">
        <v>2.009377E-2</v>
      </c>
      <c r="DF48" s="7">
        <v>7.3677200000000003E-3</v>
      </c>
      <c r="DG48" s="7">
        <v>1.0716679999999999E-2</v>
      </c>
      <c r="DH48" s="7">
        <v>1.6744809999999999E-2</v>
      </c>
      <c r="DI48" s="7">
        <v>9.3770899999999994E-3</v>
      </c>
      <c r="DJ48" s="7">
        <v>7.3677200000000003E-3</v>
      </c>
      <c r="DK48" s="7">
        <v>1.0716679999999999E-2</v>
      </c>
      <c r="DL48" s="7">
        <v>1.6744809999999999E-2</v>
      </c>
      <c r="DM48" s="7">
        <v>9.3770899999999994E-3</v>
      </c>
      <c r="DN48" s="7">
        <v>7.3677200000000003E-3</v>
      </c>
      <c r="DO48" s="7">
        <v>1.4065640000000001E-2</v>
      </c>
      <c r="DP48" s="7">
        <v>1.2726049999999999E-2</v>
      </c>
      <c r="DQ48" s="7">
        <v>1.6075019999999999E-2</v>
      </c>
      <c r="DR48" s="7">
        <v>1.2726049999999999E-2</v>
      </c>
      <c r="DS48" s="7">
        <v>1.1386469999999999E-2</v>
      </c>
      <c r="DT48" s="7">
        <v>1.0046889999999999E-2</v>
      </c>
      <c r="DU48" s="7">
        <v>8.7072999999999994E-3</v>
      </c>
      <c r="DV48" s="7">
        <v>1.0046889999999999E-2</v>
      </c>
      <c r="DW48" s="7">
        <v>1.0046889999999999E-2</v>
      </c>
      <c r="DX48" s="7">
        <v>8.0375099999999994E-3</v>
      </c>
      <c r="DY48" s="7">
        <v>7.3677200000000003E-3</v>
      </c>
      <c r="DZ48" s="7">
        <v>5.3583399999999996E-3</v>
      </c>
      <c r="EA48" s="7">
        <v>7.3677200000000003E-3</v>
      </c>
      <c r="EB48" s="7">
        <v>1.4735430000000001E-2</v>
      </c>
      <c r="EC48" s="7">
        <v>8.7072999999999994E-3</v>
      </c>
      <c r="ED48" s="7">
        <v>1.1386469999999999E-2</v>
      </c>
      <c r="EE48" s="7">
        <v>1.6744809999999999E-2</v>
      </c>
      <c r="EF48" s="7">
        <v>8.0375099999999994E-3</v>
      </c>
      <c r="EG48" s="7">
        <v>1.0716679999999999E-2</v>
      </c>
      <c r="EH48" s="7">
        <v>4.6885499999999997E-3</v>
      </c>
      <c r="EI48" s="7">
        <v>1.0716679999999999E-2</v>
      </c>
      <c r="EJ48" s="7">
        <v>9.3770899999999994E-3</v>
      </c>
      <c r="EK48" s="7">
        <v>1.1386469999999999E-2</v>
      </c>
      <c r="EL48" s="7">
        <v>8.7072999999999994E-3</v>
      </c>
      <c r="EM48" s="7">
        <v>1.4735430000000001E-2</v>
      </c>
      <c r="EN48" s="7">
        <v>1.5405220000000001E-2</v>
      </c>
      <c r="EO48" s="7">
        <v>1.4065640000000001E-2</v>
      </c>
      <c r="EP48" s="7">
        <v>1.1386469999999999E-2</v>
      </c>
      <c r="EQ48" s="7">
        <v>7.3677200000000003E-3</v>
      </c>
      <c r="ER48" s="7">
        <v>1.5405220000000001E-2</v>
      </c>
      <c r="ES48" s="7">
        <v>1.0046889999999999E-2</v>
      </c>
      <c r="ET48" s="7">
        <v>9.3770899999999994E-3</v>
      </c>
      <c r="EU48" s="7">
        <v>1.4065640000000001E-2</v>
      </c>
      <c r="EV48" s="7">
        <v>1.7414599999999999E-2</v>
      </c>
      <c r="EW48" s="7">
        <v>1.0046889999999999E-2</v>
      </c>
      <c r="EX48" s="7">
        <v>8.7072999999999994E-3</v>
      </c>
      <c r="EY48" s="7">
        <v>1.0046889999999999E-2</v>
      </c>
      <c r="EZ48" s="7">
        <v>6.6979199999999996E-3</v>
      </c>
      <c r="FA48" s="7">
        <v>1.1386469999999999E-2</v>
      </c>
      <c r="FB48" s="7">
        <v>8.0375099999999994E-3</v>
      </c>
      <c r="FC48" s="7">
        <v>1.6744809999999999E-2</v>
      </c>
      <c r="FD48" s="7">
        <v>8.0375099999999994E-3</v>
      </c>
      <c r="FE48" s="7">
        <v>1.2056259999999999E-2</v>
      </c>
      <c r="FF48" s="7">
        <v>1.0046889999999999E-2</v>
      </c>
      <c r="FG48" s="7">
        <v>1.0046889999999999E-2</v>
      </c>
      <c r="FH48" s="7">
        <v>1.2726049999999999E-2</v>
      </c>
      <c r="FI48" s="7">
        <v>9.3770899999999994E-3</v>
      </c>
      <c r="FJ48" s="7">
        <v>1.0046889999999999E-2</v>
      </c>
      <c r="FK48" s="7">
        <v>8.0375099999999994E-3</v>
      </c>
      <c r="FL48" s="7">
        <v>1.2056259999999999E-2</v>
      </c>
      <c r="FM48" s="7">
        <v>1.0716679999999999E-2</v>
      </c>
      <c r="FN48" s="7">
        <v>7.3677200000000003E-3</v>
      </c>
      <c r="FO48" s="7">
        <v>1.2726049999999999E-2</v>
      </c>
      <c r="FP48" s="7">
        <v>1.4065640000000001E-2</v>
      </c>
      <c r="FQ48" s="7">
        <v>8.7072999999999994E-3</v>
      </c>
      <c r="FR48" s="7">
        <v>9.3770899999999994E-3</v>
      </c>
      <c r="FS48" s="7">
        <v>8.7072999999999994E-3</v>
      </c>
      <c r="FT48" s="7">
        <v>1.0716679999999999E-2</v>
      </c>
      <c r="FU48" s="7">
        <v>1.0716679999999999E-2</v>
      </c>
      <c r="FV48" s="7">
        <v>1.0046889999999999E-2</v>
      </c>
      <c r="FW48" s="7">
        <v>9.3770899999999994E-3</v>
      </c>
      <c r="FX48" s="7">
        <v>1.0046889999999999E-2</v>
      </c>
      <c r="FY48" s="7">
        <v>8.0375099999999994E-3</v>
      </c>
      <c r="FZ48" s="7">
        <v>7.3677200000000003E-3</v>
      </c>
      <c r="GA48" s="7">
        <v>4.0187499999999998E-3</v>
      </c>
      <c r="GB48" s="7">
        <v>8.7072999999999994E-3</v>
      </c>
      <c r="GC48" s="7">
        <v>1.0716679999999999E-2</v>
      </c>
      <c r="GD48" s="7">
        <v>8.0375099999999994E-3</v>
      </c>
      <c r="GE48" s="7">
        <v>8.0375099999999994E-3</v>
      </c>
    </row>
    <row r="49" spans="1:187" x14ac:dyDescent="0.35">
      <c r="A49" s="40" t="s">
        <v>1512</v>
      </c>
      <c r="B49" s="40" t="s">
        <v>5086</v>
      </c>
      <c r="C49" s="40">
        <v>19</v>
      </c>
      <c r="D49" s="40" t="s">
        <v>368</v>
      </c>
      <c r="E49" s="40" t="s">
        <v>5083</v>
      </c>
      <c r="F49" s="40" t="s">
        <v>1485</v>
      </c>
      <c r="G49" s="40" t="s">
        <v>781</v>
      </c>
      <c r="H49" s="40">
        <v>2606</v>
      </c>
      <c r="I49" s="41">
        <v>1.008947E-2</v>
      </c>
      <c r="J49" s="40">
        <v>0</v>
      </c>
      <c r="K49" s="40">
        <v>4</v>
      </c>
      <c r="L49" s="41">
        <v>7.0997990622906904E-2</v>
      </c>
      <c r="M49" s="7">
        <v>9.8938099999999994E-3</v>
      </c>
      <c r="N49" s="7">
        <v>1.9787619999999999E-2</v>
      </c>
      <c r="O49" s="49">
        <v>7.0997989999999997E-2</v>
      </c>
      <c r="P49" s="49">
        <v>2.2103149999999998E-2</v>
      </c>
      <c r="Q49" s="49">
        <v>2.009377E-2</v>
      </c>
      <c r="R49" s="7">
        <v>5.3583399999999996E-3</v>
      </c>
      <c r="S49" s="7">
        <v>5.3583399999999996E-3</v>
      </c>
      <c r="T49" s="7">
        <v>1.2056259999999999E-2</v>
      </c>
      <c r="U49" s="7">
        <v>8.0375099999999994E-3</v>
      </c>
      <c r="V49" s="7">
        <v>1.2056259999999999E-2</v>
      </c>
      <c r="W49" s="7">
        <v>1.1386469999999999E-2</v>
      </c>
      <c r="X49" s="7">
        <v>7.3677200000000003E-3</v>
      </c>
      <c r="Y49" s="7">
        <v>9.3770899999999994E-3</v>
      </c>
      <c r="Z49" s="7">
        <v>8.0375099999999994E-3</v>
      </c>
      <c r="AA49" s="7">
        <v>1.2056259999999999E-2</v>
      </c>
      <c r="AB49" s="7">
        <v>1.2056259999999999E-2</v>
      </c>
      <c r="AC49" s="7">
        <v>8.7072999999999994E-3</v>
      </c>
      <c r="AD49" s="7">
        <v>7.3677200000000003E-3</v>
      </c>
      <c r="AE49" s="7">
        <v>1.2726049999999999E-2</v>
      </c>
      <c r="AF49" s="7">
        <v>1.3395850000000001E-2</v>
      </c>
      <c r="AG49" s="7">
        <v>6.0281299999999996E-3</v>
      </c>
      <c r="AH49" s="7">
        <v>8.7072999999999994E-3</v>
      </c>
      <c r="AI49" s="7">
        <v>1.1386469999999999E-2</v>
      </c>
      <c r="AJ49" s="7">
        <v>1.0046889999999999E-2</v>
      </c>
      <c r="AK49" s="7">
        <v>9.3770899999999994E-3</v>
      </c>
      <c r="AL49" s="7">
        <v>4.6885499999999997E-3</v>
      </c>
      <c r="AM49" s="7">
        <v>1.3395850000000001E-2</v>
      </c>
      <c r="AN49" s="7">
        <v>1.0716679999999999E-2</v>
      </c>
      <c r="AO49" s="7">
        <v>1.4735430000000001E-2</v>
      </c>
      <c r="AP49" s="7">
        <v>1.1386469999999999E-2</v>
      </c>
      <c r="AQ49" s="7">
        <v>1.2726049999999999E-2</v>
      </c>
      <c r="AR49" s="7">
        <v>1.1386469999999999E-2</v>
      </c>
      <c r="AS49" s="7">
        <v>1.0716679999999999E-2</v>
      </c>
      <c r="AT49" s="7">
        <v>1.1386469999999999E-2</v>
      </c>
      <c r="AU49" s="7">
        <v>8.7072999999999994E-3</v>
      </c>
      <c r="AV49" s="7">
        <v>5.3583399999999996E-3</v>
      </c>
      <c r="AW49" s="7">
        <v>1.2056259999999999E-2</v>
      </c>
      <c r="AX49" s="7">
        <v>9.3770899999999994E-3</v>
      </c>
      <c r="AY49" s="7">
        <v>1.1386469999999999E-2</v>
      </c>
      <c r="AZ49" s="7">
        <v>1.0046889999999999E-2</v>
      </c>
      <c r="BA49" s="7">
        <v>1.2726049999999999E-2</v>
      </c>
      <c r="BB49" s="7">
        <v>1.0046889999999999E-2</v>
      </c>
      <c r="BC49" s="7">
        <v>7.3677200000000003E-3</v>
      </c>
      <c r="BD49" s="7">
        <v>8.7072999999999994E-3</v>
      </c>
      <c r="BE49" s="7">
        <v>9.3770899999999994E-3</v>
      </c>
      <c r="BF49" s="7">
        <v>8.0375099999999994E-3</v>
      </c>
      <c r="BG49" s="7">
        <v>8.7072999999999994E-3</v>
      </c>
      <c r="BH49" s="7">
        <v>1.3395850000000001E-2</v>
      </c>
      <c r="BI49" s="7">
        <v>7.3677200000000003E-3</v>
      </c>
      <c r="BJ49" s="7">
        <v>1.2726049999999999E-2</v>
      </c>
      <c r="BK49" s="7">
        <v>1.2726049999999999E-2</v>
      </c>
      <c r="BL49" s="7">
        <v>1.1386469999999999E-2</v>
      </c>
      <c r="BM49" s="7">
        <v>1.2726049999999999E-2</v>
      </c>
      <c r="BN49" s="7">
        <v>8.0375099999999994E-3</v>
      </c>
      <c r="BO49" s="7">
        <v>9.3770899999999994E-3</v>
      </c>
      <c r="BP49" s="7">
        <v>1.2056259999999999E-2</v>
      </c>
      <c r="BQ49" s="7">
        <v>8.7072999999999994E-3</v>
      </c>
      <c r="BR49" s="7">
        <v>1.1386469999999999E-2</v>
      </c>
      <c r="BS49" s="49">
        <v>2.076356E-2</v>
      </c>
      <c r="BT49" s="7">
        <v>1.0716679999999999E-2</v>
      </c>
      <c r="BU49" s="7">
        <v>1.2726049999999999E-2</v>
      </c>
      <c r="BV49" s="7">
        <v>1.1386469999999999E-2</v>
      </c>
      <c r="BW49" s="7">
        <v>1.3395850000000001E-2</v>
      </c>
      <c r="BX49" s="7">
        <v>1.1386469999999999E-2</v>
      </c>
      <c r="BY49" s="7">
        <v>1.2056259999999999E-2</v>
      </c>
      <c r="BZ49" s="7">
        <v>8.7072999999999994E-3</v>
      </c>
      <c r="CA49" s="7">
        <v>5.3583399999999996E-3</v>
      </c>
      <c r="CB49" s="7">
        <v>1.2726049999999999E-2</v>
      </c>
      <c r="CC49" s="7">
        <v>1.2726049999999999E-2</v>
      </c>
      <c r="CD49" s="7">
        <v>1.1386469999999999E-2</v>
      </c>
      <c r="CE49" s="7">
        <v>6.6979199999999996E-3</v>
      </c>
      <c r="CF49" s="7">
        <v>1.0716679999999999E-2</v>
      </c>
      <c r="CG49" s="7">
        <v>1.3395850000000001E-2</v>
      </c>
      <c r="CH49" s="7">
        <v>8.7072999999999994E-3</v>
      </c>
      <c r="CI49" s="7">
        <v>9.3770899999999994E-3</v>
      </c>
      <c r="CJ49" s="7">
        <v>1.0716679999999999E-2</v>
      </c>
      <c r="CK49" s="7">
        <v>1.0716679999999999E-2</v>
      </c>
      <c r="CL49" s="7">
        <v>8.7072999999999994E-3</v>
      </c>
      <c r="CM49" s="7">
        <v>7.3677200000000003E-3</v>
      </c>
      <c r="CN49" s="7">
        <v>8.7072999999999994E-3</v>
      </c>
      <c r="CO49" s="7">
        <v>1.2726049999999999E-2</v>
      </c>
      <c r="CP49" s="7">
        <v>1.1386469999999999E-2</v>
      </c>
      <c r="CQ49" s="7">
        <v>7.3677200000000003E-3</v>
      </c>
      <c r="CR49" s="7">
        <v>8.7072999999999994E-3</v>
      </c>
      <c r="CS49" s="7">
        <v>1.4065640000000001E-2</v>
      </c>
      <c r="CT49" s="7">
        <v>1.3395850000000001E-2</v>
      </c>
      <c r="CU49" s="7">
        <v>1.4735430000000001E-2</v>
      </c>
      <c r="CV49" s="7">
        <v>1.2726049999999999E-2</v>
      </c>
      <c r="CW49" s="7">
        <v>8.0375099999999994E-3</v>
      </c>
      <c r="CX49" s="7">
        <v>1.2726049999999999E-2</v>
      </c>
      <c r="CY49" s="7">
        <v>1.0046889999999999E-2</v>
      </c>
      <c r="CZ49" s="7">
        <v>8.0375099999999994E-3</v>
      </c>
      <c r="DA49" s="7">
        <v>7.3677200000000003E-3</v>
      </c>
      <c r="DB49" s="7">
        <v>8.0375099999999994E-3</v>
      </c>
      <c r="DC49" s="7">
        <v>8.7072999999999994E-3</v>
      </c>
      <c r="DD49" s="7">
        <v>5.3583399999999996E-3</v>
      </c>
      <c r="DE49" s="7">
        <v>1.1386469999999999E-2</v>
      </c>
      <c r="DF49" s="7">
        <v>6.0281299999999996E-3</v>
      </c>
      <c r="DG49" s="7">
        <v>1.0046889999999999E-2</v>
      </c>
      <c r="DH49" s="7">
        <v>1.1386469999999999E-2</v>
      </c>
      <c r="DI49" s="7">
        <v>7.3677200000000003E-3</v>
      </c>
      <c r="DJ49" s="7">
        <v>1.1386469999999999E-2</v>
      </c>
      <c r="DK49" s="7">
        <v>1.0046889999999999E-2</v>
      </c>
      <c r="DL49" s="7">
        <v>1.0046889999999999E-2</v>
      </c>
      <c r="DM49" s="7">
        <v>1.2056259999999999E-2</v>
      </c>
      <c r="DN49" s="7">
        <v>6.0281299999999996E-3</v>
      </c>
      <c r="DO49" s="7">
        <v>1.0716679999999999E-2</v>
      </c>
      <c r="DP49" s="7">
        <v>5.3583399999999996E-3</v>
      </c>
      <c r="DQ49" s="7">
        <v>8.0375099999999994E-3</v>
      </c>
      <c r="DR49" s="7">
        <v>7.3677200000000003E-3</v>
      </c>
      <c r="DS49" s="7">
        <v>7.3677200000000003E-3</v>
      </c>
      <c r="DT49" s="7">
        <v>7.3677200000000003E-3</v>
      </c>
      <c r="DU49" s="7">
        <v>6.6979199999999996E-3</v>
      </c>
      <c r="DV49" s="7">
        <v>1.2726049999999999E-2</v>
      </c>
      <c r="DW49" s="7">
        <v>1.4735430000000001E-2</v>
      </c>
      <c r="DX49" s="7">
        <v>1.2056259999999999E-2</v>
      </c>
      <c r="DY49" s="7">
        <v>1.0046889999999999E-2</v>
      </c>
      <c r="DZ49" s="7">
        <v>8.0375099999999994E-3</v>
      </c>
      <c r="EA49" s="7">
        <v>7.3677200000000003E-3</v>
      </c>
      <c r="EB49" s="7">
        <v>1.0046889999999999E-2</v>
      </c>
      <c r="EC49" s="7">
        <v>9.3770899999999994E-3</v>
      </c>
      <c r="ED49" s="7">
        <v>1.0046889999999999E-2</v>
      </c>
      <c r="EE49" s="7">
        <v>9.3770899999999994E-3</v>
      </c>
      <c r="EF49" s="7">
        <v>2.0093799999999998E-3</v>
      </c>
      <c r="EG49" s="7">
        <v>1.0046889999999999E-2</v>
      </c>
      <c r="EH49" s="7">
        <v>1.1386469999999999E-2</v>
      </c>
      <c r="EI49" s="7">
        <v>6.0281299999999996E-3</v>
      </c>
      <c r="EJ49" s="7">
        <v>1.0046889999999999E-2</v>
      </c>
      <c r="EK49" s="7">
        <v>1.0716679999999999E-2</v>
      </c>
      <c r="EL49" s="7">
        <v>9.3770899999999994E-3</v>
      </c>
      <c r="EM49" s="7">
        <v>7.3677200000000003E-3</v>
      </c>
      <c r="EN49" s="7">
        <v>8.0375099999999994E-3</v>
      </c>
      <c r="EO49" s="7">
        <v>8.0375099999999994E-3</v>
      </c>
      <c r="EP49" s="7">
        <v>1.0046889999999999E-2</v>
      </c>
      <c r="EQ49" s="7">
        <v>8.7072999999999994E-3</v>
      </c>
      <c r="ER49" s="7">
        <v>1.2056259999999999E-2</v>
      </c>
      <c r="ES49" s="7">
        <v>7.3677200000000003E-3</v>
      </c>
      <c r="ET49" s="7">
        <v>1.2056259999999999E-2</v>
      </c>
      <c r="EU49" s="7">
        <v>4.0187499999999998E-3</v>
      </c>
      <c r="EV49" s="7">
        <v>1.1386469999999999E-2</v>
      </c>
      <c r="EW49" s="7">
        <v>9.3770899999999994E-3</v>
      </c>
      <c r="EX49" s="7">
        <v>6.6979199999999996E-3</v>
      </c>
      <c r="EY49" s="7">
        <v>6.6979199999999996E-3</v>
      </c>
      <c r="EZ49" s="7">
        <v>8.0375099999999994E-3</v>
      </c>
      <c r="FA49" s="7">
        <v>1.0716679999999999E-2</v>
      </c>
      <c r="FB49" s="7">
        <v>1.1386469999999999E-2</v>
      </c>
      <c r="FC49" s="7">
        <v>1.0046889999999999E-2</v>
      </c>
      <c r="FD49" s="7">
        <v>7.3677200000000003E-3</v>
      </c>
      <c r="FE49" s="7">
        <v>8.7072999999999994E-3</v>
      </c>
      <c r="FF49" s="7">
        <v>8.0375099999999994E-3</v>
      </c>
      <c r="FG49" s="7">
        <v>1.2056259999999999E-2</v>
      </c>
      <c r="FH49" s="7">
        <v>1.1386469999999999E-2</v>
      </c>
      <c r="FI49" s="7">
        <v>7.3677200000000003E-3</v>
      </c>
      <c r="FJ49" s="7">
        <v>9.3770899999999994E-3</v>
      </c>
      <c r="FK49" s="7">
        <v>1.0046889999999999E-2</v>
      </c>
      <c r="FL49" s="7">
        <v>7.3677200000000003E-3</v>
      </c>
      <c r="FM49" s="7">
        <v>8.0375099999999994E-3</v>
      </c>
      <c r="FN49" s="7">
        <v>8.0375099999999994E-3</v>
      </c>
      <c r="FO49" s="7">
        <v>1.0046889999999999E-2</v>
      </c>
      <c r="FP49" s="7">
        <v>6.6979199999999996E-3</v>
      </c>
      <c r="FQ49" s="7">
        <v>7.3677200000000003E-3</v>
      </c>
      <c r="FR49" s="7">
        <v>6.6979199999999996E-3</v>
      </c>
      <c r="FS49" s="7">
        <v>1.5405220000000001E-2</v>
      </c>
      <c r="FT49" s="7">
        <v>6.6979199999999996E-3</v>
      </c>
      <c r="FU49" s="7">
        <v>1.1386469999999999E-2</v>
      </c>
      <c r="FV49" s="7">
        <v>6.6979199999999996E-3</v>
      </c>
      <c r="FW49" s="7">
        <v>1.0716679999999999E-2</v>
      </c>
      <c r="FX49" s="7">
        <v>6.6979199999999996E-3</v>
      </c>
      <c r="FY49" s="7">
        <v>1.1386469999999999E-2</v>
      </c>
      <c r="FZ49" s="7">
        <v>7.3677200000000003E-3</v>
      </c>
      <c r="GA49" s="7">
        <v>6.6979199999999996E-3</v>
      </c>
      <c r="GB49" s="7">
        <v>3.3489599999999998E-3</v>
      </c>
      <c r="GC49" s="7">
        <v>5.3583399999999996E-3</v>
      </c>
      <c r="GD49" s="7">
        <v>4.6885499999999997E-3</v>
      </c>
      <c r="GE49" s="7">
        <v>7.3677200000000003E-3</v>
      </c>
    </row>
    <row r="50" spans="1:187" x14ac:dyDescent="0.35">
      <c r="A50" s="36" t="s">
        <v>1514</v>
      </c>
      <c r="B50" s="36" t="s">
        <v>2637</v>
      </c>
      <c r="C50" s="36">
        <v>5</v>
      </c>
      <c r="D50" s="36" t="s">
        <v>223</v>
      </c>
      <c r="E50" s="36" t="s">
        <v>5087</v>
      </c>
      <c r="F50" s="36" t="s">
        <v>223</v>
      </c>
      <c r="G50" s="36" t="s">
        <v>223</v>
      </c>
      <c r="H50" s="36">
        <v>2448</v>
      </c>
      <c r="I50" s="37">
        <v>9.47776E-3</v>
      </c>
      <c r="J50" s="36">
        <v>3</v>
      </c>
      <c r="K50" s="36">
        <v>22</v>
      </c>
      <c r="L50" s="37">
        <v>0.1393168117883456</v>
      </c>
      <c r="M50" s="7">
        <v>6.6060900000000002E-3</v>
      </c>
      <c r="N50" s="7">
        <v>1.321218E-2</v>
      </c>
      <c r="O50" s="7">
        <v>2.0093799999999998E-3</v>
      </c>
      <c r="P50" s="7">
        <v>2.6791699999999998E-3</v>
      </c>
      <c r="Q50" s="54">
        <v>0.13931681000000001</v>
      </c>
      <c r="R50" s="54">
        <v>0.10850636</v>
      </c>
      <c r="S50" s="54">
        <v>0.10783657000000001</v>
      </c>
      <c r="T50" s="49">
        <v>9.5110520000000004E-2</v>
      </c>
      <c r="U50" s="49">
        <v>8.104488E-2</v>
      </c>
      <c r="V50" s="49">
        <v>7.9705289999999998E-2</v>
      </c>
      <c r="W50" s="7">
        <v>1.0716679999999999E-2</v>
      </c>
      <c r="X50" s="49">
        <v>8.1714670000000003E-2</v>
      </c>
      <c r="Y50" s="49">
        <v>5.2913599999999998E-2</v>
      </c>
      <c r="Z50" s="49">
        <v>7.0997989999999997E-2</v>
      </c>
      <c r="AA50" s="7">
        <v>4.0187499999999998E-3</v>
      </c>
      <c r="AB50" s="7">
        <v>2.0093799999999998E-3</v>
      </c>
      <c r="AC50" s="7">
        <v>2.6791699999999998E-3</v>
      </c>
      <c r="AD50" s="49">
        <v>2.9470860000000001E-2</v>
      </c>
      <c r="AE50" s="7">
        <v>1.0046889999999999E-2</v>
      </c>
      <c r="AF50" s="7">
        <v>2.0093799999999998E-3</v>
      </c>
      <c r="AG50" s="49">
        <v>3.2150030000000003E-2</v>
      </c>
      <c r="AH50" s="7">
        <v>2.0093799999999998E-3</v>
      </c>
      <c r="AI50" s="7">
        <v>1.3395799999999999E-3</v>
      </c>
      <c r="AJ50" s="7">
        <v>3.3489599999999998E-3</v>
      </c>
      <c r="AK50" s="7">
        <v>5.3583399999999996E-3</v>
      </c>
      <c r="AL50" s="7">
        <v>1.0716679999999999E-2</v>
      </c>
      <c r="AM50" s="7">
        <v>7.3677200000000003E-3</v>
      </c>
      <c r="AN50" s="7">
        <v>2.0093799999999998E-3</v>
      </c>
      <c r="AO50" s="7">
        <v>2.0093799999999998E-3</v>
      </c>
      <c r="AP50" s="49">
        <v>1.875419E-2</v>
      </c>
      <c r="AQ50" s="7">
        <v>4.0187499999999998E-3</v>
      </c>
      <c r="AR50" s="7">
        <v>2.6791699999999998E-3</v>
      </c>
      <c r="AS50" s="7">
        <v>4.0187499999999998E-3</v>
      </c>
      <c r="AT50" s="7">
        <v>6.6979199999999996E-3</v>
      </c>
      <c r="AU50" s="7">
        <v>3.3489599999999998E-3</v>
      </c>
      <c r="AV50" s="7">
        <v>6.6979199999999996E-3</v>
      </c>
      <c r="AW50" s="7">
        <v>4.0187499999999998E-3</v>
      </c>
      <c r="AX50" s="7">
        <v>2.6791699999999998E-3</v>
      </c>
      <c r="AY50" s="7">
        <v>1.3395799999999999E-3</v>
      </c>
      <c r="AZ50" s="7">
        <v>1.3395799999999999E-3</v>
      </c>
      <c r="BA50" s="7">
        <v>6.6979199999999996E-3</v>
      </c>
      <c r="BB50" s="7">
        <v>3.3489599999999998E-3</v>
      </c>
      <c r="BC50" s="49">
        <v>3.014066E-2</v>
      </c>
      <c r="BD50" s="7">
        <v>2.6791699999999998E-3</v>
      </c>
      <c r="BE50" s="7">
        <v>2.6791699999999998E-3</v>
      </c>
      <c r="BF50" s="7">
        <v>3.3489599999999998E-3</v>
      </c>
      <c r="BG50" s="49">
        <v>2.679169E-2</v>
      </c>
      <c r="BH50" s="7">
        <v>2.6791699999999998E-3</v>
      </c>
      <c r="BI50" s="7">
        <v>2.0093799999999998E-3</v>
      </c>
      <c r="BJ50" s="7">
        <v>2.6791699999999998E-3</v>
      </c>
      <c r="BK50" s="7">
        <v>4.0187499999999998E-3</v>
      </c>
      <c r="BL50" s="7">
        <v>8.7072999999999994E-3</v>
      </c>
      <c r="BM50" s="7">
        <v>4.6885499999999997E-3</v>
      </c>
      <c r="BN50" s="7">
        <v>6.0281299999999996E-3</v>
      </c>
      <c r="BO50" s="7">
        <v>7.3677200000000003E-3</v>
      </c>
      <c r="BP50" s="7">
        <v>2.0093799999999998E-3</v>
      </c>
      <c r="BQ50" s="7">
        <v>4.6885499999999997E-3</v>
      </c>
      <c r="BR50" s="7">
        <v>3.3489599999999998E-3</v>
      </c>
      <c r="BS50" s="7">
        <v>3.3489599999999998E-3</v>
      </c>
      <c r="BT50" s="7">
        <v>2.6791699999999998E-3</v>
      </c>
      <c r="BU50" s="7">
        <v>7.3677200000000003E-3</v>
      </c>
      <c r="BV50" s="7">
        <v>6.0281299999999996E-3</v>
      </c>
      <c r="BW50" s="7">
        <v>1.3395799999999999E-3</v>
      </c>
      <c r="BX50" s="7">
        <v>2.0093799999999998E-3</v>
      </c>
      <c r="BY50" s="7">
        <v>3.3489599999999998E-3</v>
      </c>
      <c r="BZ50" s="7">
        <v>0</v>
      </c>
      <c r="CA50" s="7">
        <v>6.6978999999999997E-4</v>
      </c>
      <c r="CB50" s="7">
        <v>4.0187499999999998E-3</v>
      </c>
      <c r="CC50" s="7">
        <v>4.0187499999999998E-3</v>
      </c>
      <c r="CD50" s="7">
        <v>2.0093799999999998E-3</v>
      </c>
      <c r="CE50" s="7">
        <v>0</v>
      </c>
      <c r="CF50" s="49">
        <v>1.4735430000000001E-2</v>
      </c>
      <c r="CG50" s="7">
        <v>5.3583399999999996E-3</v>
      </c>
      <c r="CH50" s="7">
        <v>4.6885499999999997E-3</v>
      </c>
      <c r="CI50" s="49">
        <v>1.7414599999999999E-2</v>
      </c>
      <c r="CJ50" s="7">
        <v>4.0187499999999998E-3</v>
      </c>
      <c r="CK50" s="7">
        <v>2.6791699999999998E-3</v>
      </c>
      <c r="CL50" s="7">
        <v>2.0093799999999998E-3</v>
      </c>
      <c r="CM50" s="49">
        <v>1.6744809999999999E-2</v>
      </c>
      <c r="CN50" s="7">
        <v>6.0281299999999996E-3</v>
      </c>
      <c r="CO50" s="7">
        <v>3.3489599999999998E-3</v>
      </c>
      <c r="CP50" s="7">
        <v>2.6791699999999998E-3</v>
      </c>
      <c r="CQ50" s="7">
        <v>2.6791699999999998E-3</v>
      </c>
      <c r="CR50" s="7">
        <v>4.0187499999999998E-3</v>
      </c>
      <c r="CS50" s="7">
        <v>1.3395799999999999E-3</v>
      </c>
      <c r="CT50" s="7">
        <v>4.6885499999999997E-3</v>
      </c>
      <c r="CU50" s="7">
        <v>3.3489599999999998E-3</v>
      </c>
      <c r="CV50" s="7">
        <v>1.3395799999999999E-3</v>
      </c>
      <c r="CW50" s="49">
        <v>2.545211E-2</v>
      </c>
      <c r="CX50" s="7">
        <v>6.0281299999999996E-3</v>
      </c>
      <c r="CY50" s="7">
        <v>1.3395799999999999E-3</v>
      </c>
      <c r="CZ50" s="7">
        <v>7.3677200000000003E-3</v>
      </c>
      <c r="DA50" s="7">
        <v>3.3489599999999998E-3</v>
      </c>
      <c r="DB50" s="7">
        <v>2.6791699999999998E-3</v>
      </c>
      <c r="DC50" s="7">
        <v>2.6791699999999998E-3</v>
      </c>
      <c r="DD50" s="7">
        <v>4.6885499999999997E-3</v>
      </c>
      <c r="DE50" s="7">
        <v>1.3395799999999999E-3</v>
      </c>
      <c r="DF50" s="7">
        <v>6.0281299999999996E-3</v>
      </c>
      <c r="DG50" s="7">
        <v>4.6885499999999997E-3</v>
      </c>
      <c r="DH50" s="7">
        <v>2.6791699999999998E-3</v>
      </c>
      <c r="DI50" s="7">
        <v>2.6791699999999998E-3</v>
      </c>
      <c r="DJ50" s="7">
        <v>5.3583399999999996E-3</v>
      </c>
      <c r="DK50" s="7">
        <v>3.3489599999999998E-3</v>
      </c>
      <c r="DL50" s="7">
        <v>4.6885499999999997E-3</v>
      </c>
      <c r="DM50" s="7">
        <v>3.3489599999999998E-3</v>
      </c>
      <c r="DN50" s="7">
        <v>3.3489599999999998E-3</v>
      </c>
      <c r="DO50" s="7">
        <v>1.3395799999999999E-3</v>
      </c>
      <c r="DP50" s="49">
        <v>1.6744809999999999E-2</v>
      </c>
      <c r="DQ50" s="7">
        <v>5.3583399999999996E-3</v>
      </c>
      <c r="DR50" s="7">
        <v>4.6885499999999997E-3</v>
      </c>
      <c r="DS50" s="7">
        <v>6.6978999999999997E-4</v>
      </c>
      <c r="DT50" s="7">
        <v>6.0281299999999996E-3</v>
      </c>
      <c r="DU50" s="7">
        <v>3.3489599999999998E-3</v>
      </c>
      <c r="DV50" s="7">
        <v>9.3770899999999994E-3</v>
      </c>
      <c r="DW50" s="7">
        <v>3.3489599999999998E-3</v>
      </c>
      <c r="DX50" s="7">
        <v>1.3395799999999999E-3</v>
      </c>
      <c r="DY50" s="7">
        <v>3.3489599999999998E-3</v>
      </c>
      <c r="DZ50" s="7">
        <v>4.6885499999999997E-3</v>
      </c>
      <c r="EA50" s="49">
        <v>1.8084389999999999E-2</v>
      </c>
      <c r="EB50" s="7">
        <v>5.3583399999999996E-3</v>
      </c>
      <c r="EC50" s="7">
        <v>2.0093799999999998E-3</v>
      </c>
      <c r="ED50" s="7">
        <v>1.3395799999999999E-3</v>
      </c>
      <c r="EE50" s="7">
        <v>6.6978999999999997E-4</v>
      </c>
      <c r="EF50" s="7">
        <v>4.0187499999999998E-3</v>
      </c>
      <c r="EG50" s="7">
        <v>1.3395799999999999E-3</v>
      </c>
      <c r="EH50" s="7">
        <v>8.0375099999999994E-3</v>
      </c>
      <c r="EI50" s="49">
        <v>1.3395850000000001E-2</v>
      </c>
      <c r="EJ50" s="7">
        <v>4.0187499999999998E-3</v>
      </c>
      <c r="EK50" s="7">
        <v>4.0187499999999998E-3</v>
      </c>
      <c r="EL50" s="7">
        <v>6.6979199999999996E-3</v>
      </c>
      <c r="EM50" s="7">
        <v>1.3395799999999999E-3</v>
      </c>
      <c r="EN50" s="7">
        <v>2.0093799999999998E-3</v>
      </c>
      <c r="EO50" s="7">
        <v>4.6885499999999997E-3</v>
      </c>
      <c r="EP50" s="7">
        <v>4.0187499999999998E-3</v>
      </c>
      <c r="EQ50" s="49">
        <v>1.5405220000000001E-2</v>
      </c>
      <c r="ER50" s="7">
        <v>8.0375099999999994E-3</v>
      </c>
      <c r="ES50" s="7">
        <v>2.0093799999999998E-3</v>
      </c>
      <c r="ET50" s="7">
        <v>6.6978999999999997E-4</v>
      </c>
      <c r="EU50" s="7">
        <v>3.3489599999999998E-3</v>
      </c>
      <c r="EV50" s="7">
        <v>6.6978999999999997E-4</v>
      </c>
      <c r="EW50" s="7">
        <v>6.0281299999999996E-3</v>
      </c>
      <c r="EX50" s="7">
        <v>3.3489599999999998E-3</v>
      </c>
      <c r="EY50" s="7">
        <v>1.3395799999999999E-3</v>
      </c>
      <c r="EZ50" s="7">
        <v>3.3489599999999998E-3</v>
      </c>
      <c r="FA50" s="7">
        <v>3.3489599999999998E-3</v>
      </c>
      <c r="FB50" s="7">
        <v>1.3395799999999999E-3</v>
      </c>
      <c r="FC50" s="7">
        <v>2.6791699999999998E-3</v>
      </c>
      <c r="FD50" s="7">
        <v>2.6791699999999998E-3</v>
      </c>
      <c r="FE50" s="7">
        <v>3.3489599999999998E-3</v>
      </c>
      <c r="FF50" s="7">
        <v>9.3770899999999994E-3</v>
      </c>
      <c r="FG50" s="7">
        <v>2.0093799999999998E-3</v>
      </c>
      <c r="FH50" s="7">
        <v>2.0093799999999998E-3</v>
      </c>
      <c r="FI50" s="7">
        <v>2.0093799999999998E-3</v>
      </c>
      <c r="FJ50" s="7">
        <v>6.6978999999999997E-4</v>
      </c>
      <c r="FK50" s="7">
        <v>2.6791699999999998E-3</v>
      </c>
      <c r="FL50" s="7">
        <v>4.0187499999999998E-3</v>
      </c>
      <c r="FM50" s="7">
        <v>6.6978999999999997E-4</v>
      </c>
      <c r="FN50" s="7">
        <v>4.0187499999999998E-3</v>
      </c>
      <c r="FO50" s="7">
        <v>5.3583399999999996E-3</v>
      </c>
      <c r="FP50" s="7">
        <v>2.0093799999999998E-3</v>
      </c>
      <c r="FQ50" s="7">
        <v>6.0281299999999996E-3</v>
      </c>
      <c r="FR50" s="7">
        <v>6.6978999999999997E-4</v>
      </c>
      <c r="FS50" s="7">
        <v>2.0093799999999998E-3</v>
      </c>
      <c r="FT50" s="7">
        <v>1.3395799999999999E-3</v>
      </c>
      <c r="FU50" s="7">
        <v>6.0281299999999996E-3</v>
      </c>
      <c r="FV50" s="7">
        <v>2.0093799999999998E-3</v>
      </c>
      <c r="FW50" s="7">
        <v>2.6791699999999998E-3</v>
      </c>
      <c r="FX50" s="7">
        <v>4.0187499999999998E-3</v>
      </c>
      <c r="FY50" s="7">
        <v>5.3583399999999996E-3</v>
      </c>
      <c r="FZ50" s="7">
        <v>5.3583399999999996E-3</v>
      </c>
      <c r="GA50" s="7">
        <v>4.6885499999999997E-3</v>
      </c>
      <c r="GB50" s="7">
        <v>3.3489599999999998E-3</v>
      </c>
      <c r="GC50" s="7">
        <v>6.6978999999999997E-4</v>
      </c>
      <c r="GD50" s="7">
        <v>5.3583399999999996E-3</v>
      </c>
      <c r="GE50" s="7">
        <v>2.6791699999999998E-3</v>
      </c>
    </row>
    <row r="51" spans="1:187" x14ac:dyDescent="0.35">
      <c r="A51" s="40" t="s">
        <v>1516</v>
      </c>
      <c r="B51" s="40" t="s">
        <v>5088</v>
      </c>
      <c r="C51" s="40">
        <v>28</v>
      </c>
      <c r="D51" s="40" t="s">
        <v>369</v>
      </c>
      <c r="E51" s="40" t="s">
        <v>5083</v>
      </c>
      <c r="F51" s="40" t="s">
        <v>1485</v>
      </c>
      <c r="G51" s="40" t="s">
        <v>781</v>
      </c>
      <c r="H51" s="40">
        <v>2068</v>
      </c>
      <c r="I51" s="41">
        <v>8.0065399999999995E-3</v>
      </c>
      <c r="J51" s="40">
        <v>0</v>
      </c>
      <c r="K51" s="40">
        <v>2</v>
      </c>
      <c r="L51" s="41">
        <v>4.0187541862022773E-2</v>
      </c>
      <c r="M51" s="7">
        <v>7.5927299999999998E-3</v>
      </c>
      <c r="N51" s="7">
        <v>1.518546E-2</v>
      </c>
      <c r="O51" s="49">
        <v>4.0187540000000001E-2</v>
      </c>
      <c r="P51" s="7">
        <v>1.1386469999999999E-2</v>
      </c>
      <c r="Q51" s="7">
        <v>1.0716679999999999E-2</v>
      </c>
      <c r="R51" s="7">
        <v>4.6885499999999997E-3</v>
      </c>
      <c r="S51" s="7">
        <v>8.7072999999999994E-3</v>
      </c>
      <c r="T51" s="7">
        <v>8.0375099999999994E-3</v>
      </c>
      <c r="U51" s="7">
        <v>8.0375099999999994E-3</v>
      </c>
      <c r="V51" s="7">
        <v>7.3677200000000003E-3</v>
      </c>
      <c r="W51" s="7">
        <v>6.6979199999999996E-3</v>
      </c>
      <c r="X51" s="7">
        <v>3.3489599999999998E-3</v>
      </c>
      <c r="Y51" s="7">
        <v>6.6979199999999996E-3</v>
      </c>
      <c r="Z51" s="7">
        <v>8.7072999999999994E-3</v>
      </c>
      <c r="AA51" s="7">
        <v>8.0375099999999994E-3</v>
      </c>
      <c r="AB51" s="7">
        <v>1.2056259999999999E-2</v>
      </c>
      <c r="AC51" s="49">
        <v>1.6744809999999999E-2</v>
      </c>
      <c r="AD51" s="7">
        <v>5.3583399999999996E-3</v>
      </c>
      <c r="AE51" s="7">
        <v>1.0716679999999999E-2</v>
      </c>
      <c r="AF51" s="7">
        <v>1.2726049999999999E-2</v>
      </c>
      <c r="AG51" s="7">
        <v>6.0281299999999996E-3</v>
      </c>
      <c r="AH51" s="7">
        <v>1.0046889999999999E-2</v>
      </c>
      <c r="AI51" s="7">
        <v>5.3583399999999996E-3</v>
      </c>
      <c r="AJ51" s="7">
        <v>1.2726049999999999E-2</v>
      </c>
      <c r="AK51" s="7">
        <v>1.3395850000000001E-2</v>
      </c>
      <c r="AL51" s="7">
        <v>1.2056259999999999E-2</v>
      </c>
      <c r="AM51" s="7">
        <v>4.0187499999999998E-3</v>
      </c>
      <c r="AN51" s="7">
        <v>1.1386469999999999E-2</v>
      </c>
      <c r="AO51" s="7">
        <v>8.7072999999999994E-3</v>
      </c>
      <c r="AP51" s="7">
        <v>6.6979199999999996E-3</v>
      </c>
      <c r="AQ51" s="7">
        <v>1.4735430000000001E-2</v>
      </c>
      <c r="AR51" s="7">
        <v>1.0046889999999999E-2</v>
      </c>
      <c r="AS51" s="7">
        <v>1.0716679999999999E-2</v>
      </c>
      <c r="AT51" s="7">
        <v>1.2726049999999999E-2</v>
      </c>
      <c r="AU51" s="7">
        <v>6.0281299999999996E-3</v>
      </c>
      <c r="AV51" s="7">
        <v>4.6885499999999997E-3</v>
      </c>
      <c r="AW51" s="7">
        <v>7.3677200000000003E-3</v>
      </c>
      <c r="AX51" s="7">
        <v>9.3770899999999994E-3</v>
      </c>
      <c r="AY51" s="7">
        <v>1.0046889999999999E-2</v>
      </c>
      <c r="AZ51" s="7">
        <v>6.6979199999999996E-3</v>
      </c>
      <c r="BA51" s="7">
        <v>6.0281299999999996E-3</v>
      </c>
      <c r="BB51" s="7">
        <v>8.0375099999999994E-3</v>
      </c>
      <c r="BC51" s="7">
        <v>4.0187499999999998E-3</v>
      </c>
      <c r="BD51" s="7">
        <v>4.0187499999999998E-3</v>
      </c>
      <c r="BE51" s="7">
        <v>6.0281299999999996E-3</v>
      </c>
      <c r="BF51" s="7">
        <v>4.6885499999999997E-3</v>
      </c>
      <c r="BG51" s="7">
        <v>4.6885499999999997E-3</v>
      </c>
      <c r="BH51" s="7">
        <v>6.6979199999999996E-3</v>
      </c>
      <c r="BI51" s="7">
        <v>1.0046889999999999E-2</v>
      </c>
      <c r="BJ51" s="7">
        <v>8.7072999999999994E-3</v>
      </c>
      <c r="BK51" s="7">
        <v>6.0281299999999996E-3</v>
      </c>
      <c r="BL51" s="7">
        <v>9.3770899999999994E-3</v>
      </c>
      <c r="BM51" s="7">
        <v>6.0281299999999996E-3</v>
      </c>
      <c r="BN51" s="7">
        <v>4.0187499999999998E-3</v>
      </c>
      <c r="BO51" s="7">
        <v>1.0716679999999999E-2</v>
      </c>
      <c r="BP51" s="7">
        <v>6.0281299999999996E-3</v>
      </c>
      <c r="BQ51" s="7">
        <v>1.0046889999999999E-2</v>
      </c>
      <c r="BR51" s="7">
        <v>6.0281299999999996E-3</v>
      </c>
      <c r="BS51" s="7">
        <v>1.2056259999999999E-2</v>
      </c>
      <c r="BT51" s="7">
        <v>1.0046889999999999E-2</v>
      </c>
      <c r="BU51" s="7">
        <v>7.3677200000000003E-3</v>
      </c>
      <c r="BV51" s="7">
        <v>7.3677200000000003E-3</v>
      </c>
      <c r="BW51" s="7">
        <v>1.0046889999999999E-2</v>
      </c>
      <c r="BX51" s="7">
        <v>1.0046889999999999E-2</v>
      </c>
      <c r="BY51" s="7">
        <v>8.7072999999999994E-3</v>
      </c>
      <c r="BZ51" s="7">
        <v>1.1386469999999999E-2</v>
      </c>
      <c r="CA51" s="7">
        <v>1.0046889999999999E-2</v>
      </c>
      <c r="CB51" s="7">
        <v>6.6979199999999996E-3</v>
      </c>
      <c r="CC51" s="7">
        <v>8.0375099999999994E-3</v>
      </c>
      <c r="CD51" s="7">
        <v>1.2056259999999999E-2</v>
      </c>
      <c r="CE51" s="7">
        <v>9.3770899999999994E-3</v>
      </c>
      <c r="CF51" s="7">
        <v>8.0375099999999994E-3</v>
      </c>
      <c r="CG51" s="7">
        <v>9.3770899999999994E-3</v>
      </c>
      <c r="CH51" s="7">
        <v>8.0375099999999994E-3</v>
      </c>
      <c r="CI51" s="7">
        <v>4.6885499999999997E-3</v>
      </c>
      <c r="CJ51" s="7">
        <v>6.0281299999999996E-3</v>
      </c>
      <c r="CK51" s="7">
        <v>9.3770899999999994E-3</v>
      </c>
      <c r="CL51" s="7">
        <v>6.0281299999999996E-3</v>
      </c>
      <c r="CM51" s="7">
        <v>8.7072999999999994E-3</v>
      </c>
      <c r="CN51" s="7">
        <v>8.7072999999999994E-3</v>
      </c>
      <c r="CO51" s="7">
        <v>1.0716679999999999E-2</v>
      </c>
      <c r="CP51" s="7">
        <v>6.6979199999999996E-3</v>
      </c>
      <c r="CQ51" s="7">
        <v>8.7072999999999994E-3</v>
      </c>
      <c r="CR51" s="7">
        <v>1.2056259999999999E-2</v>
      </c>
      <c r="CS51" s="7">
        <v>1.0046889999999999E-2</v>
      </c>
      <c r="CT51" s="7">
        <v>4.6885499999999997E-3</v>
      </c>
      <c r="CU51" s="7">
        <v>6.6979199999999996E-3</v>
      </c>
      <c r="CV51" s="7">
        <v>8.0375099999999994E-3</v>
      </c>
      <c r="CW51" s="7">
        <v>6.0281299999999996E-3</v>
      </c>
      <c r="CX51" s="7">
        <v>7.3677200000000003E-3</v>
      </c>
      <c r="CY51" s="7">
        <v>8.0375099999999994E-3</v>
      </c>
      <c r="CZ51" s="7">
        <v>6.0281299999999996E-3</v>
      </c>
      <c r="DA51" s="7">
        <v>1.0716679999999999E-2</v>
      </c>
      <c r="DB51" s="7">
        <v>1.0046889999999999E-2</v>
      </c>
      <c r="DC51" s="7">
        <v>1.3395850000000001E-2</v>
      </c>
      <c r="DD51" s="7">
        <v>1.0716679999999999E-2</v>
      </c>
      <c r="DE51" s="7">
        <v>5.3583399999999996E-3</v>
      </c>
      <c r="DF51" s="7">
        <v>6.0281299999999996E-3</v>
      </c>
      <c r="DG51" s="7">
        <v>1.0046889999999999E-2</v>
      </c>
      <c r="DH51" s="7">
        <v>8.0375099999999994E-3</v>
      </c>
      <c r="DI51" s="7">
        <v>7.3677200000000003E-3</v>
      </c>
      <c r="DJ51" s="7">
        <v>6.6979199999999996E-3</v>
      </c>
      <c r="DK51" s="7">
        <v>1.3395850000000001E-2</v>
      </c>
      <c r="DL51" s="7">
        <v>5.3583399999999996E-3</v>
      </c>
      <c r="DM51" s="7">
        <v>8.7072999999999994E-3</v>
      </c>
      <c r="DN51" s="7">
        <v>8.0375099999999994E-3</v>
      </c>
      <c r="DO51" s="7">
        <v>6.6979199999999996E-3</v>
      </c>
      <c r="DP51" s="7">
        <v>7.3677200000000003E-3</v>
      </c>
      <c r="DQ51" s="7">
        <v>1.0046889999999999E-2</v>
      </c>
      <c r="DR51" s="7">
        <v>7.3677200000000003E-3</v>
      </c>
      <c r="DS51" s="7">
        <v>4.0187499999999998E-3</v>
      </c>
      <c r="DT51" s="7">
        <v>8.7072999999999994E-3</v>
      </c>
      <c r="DU51" s="7">
        <v>8.0375099999999994E-3</v>
      </c>
      <c r="DV51" s="7">
        <v>8.0375099999999994E-3</v>
      </c>
      <c r="DW51" s="7">
        <v>8.7072999999999994E-3</v>
      </c>
      <c r="DX51" s="7">
        <v>8.7072999999999994E-3</v>
      </c>
      <c r="DY51" s="7">
        <v>6.6979199999999996E-3</v>
      </c>
      <c r="DZ51" s="7">
        <v>7.3677200000000003E-3</v>
      </c>
      <c r="EA51" s="7">
        <v>1.3395799999999999E-3</v>
      </c>
      <c r="EB51" s="7">
        <v>6.0281299999999996E-3</v>
      </c>
      <c r="EC51" s="7">
        <v>6.0281299999999996E-3</v>
      </c>
      <c r="ED51" s="7">
        <v>4.6885499999999997E-3</v>
      </c>
      <c r="EE51" s="7">
        <v>2.0093799999999998E-3</v>
      </c>
      <c r="EF51" s="7">
        <v>6.6979199999999996E-3</v>
      </c>
      <c r="EG51" s="7">
        <v>8.0375099999999994E-3</v>
      </c>
      <c r="EH51" s="7">
        <v>8.7072999999999994E-3</v>
      </c>
      <c r="EI51" s="7">
        <v>6.6979199999999996E-3</v>
      </c>
      <c r="EJ51" s="7">
        <v>7.3677200000000003E-3</v>
      </c>
      <c r="EK51" s="7">
        <v>6.0281299999999996E-3</v>
      </c>
      <c r="EL51" s="7">
        <v>1.0046889999999999E-2</v>
      </c>
      <c r="EM51" s="7">
        <v>5.3583399999999996E-3</v>
      </c>
      <c r="EN51" s="7">
        <v>7.3677200000000003E-3</v>
      </c>
      <c r="EO51" s="7">
        <v>9.3770899999999994E-3</v>
      </c>
      <c r="EP51" s="7">
        <v>4.0187499999999998E-3</v>
      </c>
      <c r="EQ51" s="7">
        <v>8.7072999999999994E-3</v>
      </c>
      <c r="ER51" s="7">
        <v>6.0281299999999996E-3</v>
      </c>
      <c r="ES51" s="7">
        <v>1.0716679999999999E-2</v>
      </c>
      <c r="ET51" s="7">
        <v>6.6979199999999996E-3</v>
      </c>
      <c r="EU51" s="7">
        <v>7.3677200000000003E-3</v>
      </c>
      <c r="EV51" s="7">
        <v>8.7072999999999994E-3</v>
      </c>
      <c r="EW51" s="7">
        <v>6.0281299999999996E-3</v>
      </c>
      <c r="EX51" s="7">
        <v>8.7072999999999994E-3</v>
      </c>
      <c r="EY51" s="7">
        <v>9.3770899999999994E-3</v>
      </c>
      <c r="EZ51" s="7">
        <v>8.0375099999999994E-3</v>
      </c>
      <c r="FA51" s="7">
        <v>7.3677200000000003E-3</v>
      </c>
      <c r="FB51" s="7">
        <v>8.0375099999999994E-3</v>
      </c>
      <c r="FC51" s="7">
        <v>7.3677200000000003E-3</v>
      </c>
      <c r="FD51" s="7">
        <v>9.3770899999999994E-3</v>
      </c>
      <c r="FE51" s="7">
        <v>6.0281299999999996E-3</v>
      </c>
      <c r="FF51" s="7">
        <v>7.3677200000000003E-3</v>
      </c>
      <c r="FG51" s="7">
        <v>8.7072999999999994E-3</v>
      </c>
      <c r="FH51" s="7">
        <v>5.3583399999999996E-3</v>
      </c>
      <c r="FI51" s="7">
        <v>7.3677200000000003E-3</v>
      </c>
      <c r="FJ51" s="7">
        <v>6.6979199999999996E-3</v>
      </c>
      <c r="FK51" s="7">
        <v>8.7072999999999994E-3</v>
      </c>
      <c r="FL51" s="7">
        <v>5.3583399999999996E-3</v>
      </c>
      <c r="FM51" s="7">
        <v>5.3583399999999996E-3</v>
      </c>
      <c r="FN51" s="7">
        <v>1.3395799999999999E-3</v>
      </c>
      <c r="FO51" s="7">
        <v>8.7072999999999994E-3</v>
      </c>
      <c r="FP51" s="7">
        <v>6.0281299999999996E-3</v>
      </c>
      <c r="FQ51" s="7">
        <v>4.0187499999999998E-3</v>
      </c>
      <c r="FR51" s="7">
        <v>1.0046889999999999E-2</v>
      </c>
      <c r="FS51" s="7">
        <v>4.0187499999999998E-3</v>
      </c>
      <c r="FT51" s="7">
        <v>9.3770899999999994E-3</v>
      </c>
      <c r="FU51" s="7">
        <v>3.3489599999999998E-3</v>
      </c>
      <c r="FV51" s="7">
        <v>1.1386469999999999E-2</v>
      </c>
      <c r="FW51" s="7">
        <v>8.7072999999999994E-3</v>
      </c>
      <c r="FX51" s="7">
        <v>6.0281299999999996E-3</v>
      </c>
      <c r="FY51" s="7">
        <v>5.3583399999999996E-3</v>
      </c>
      <c r="FZ51" s="7">
        <v>9.3770899999999994E-3</v>
      </c>
      <c r="GA51" s="7">
        <v>3.3489599999999998E-3</v>
      </c>
      <c r="GB51" s="7">
        <v>2.6791699999999998E-3</v>
      </c>
      <c r="GC51" s="7">
        <v>6.6979199999999996E-3</v>
      </c>
      <c r="GD51" s="7">
        <v>9.3770899999999994E-3</v>
      </c>
      <c r="GE51" s="7">
        <v>4.6885499999999997E-3</v>
      </c>
    </row>
    <row r="52" spans="1:187" x14ac:dyDescent="0.35">
      <c r="A52" s="30" t="s">
        <v>1518</v>
      </c>
      <c r="B52" s="30" t="s">
        <v>1523</v>
      </c>
      <c r="C52" s="30">
        <v>3</v>
      </c>
      <c r="D52" s="30" t="s">
        <v>77</v>
      </c>
      <c r="E52" s="30" t="s">
        <v>5089</v>
      </c>
      <c r="F52" s="30" t="s">
        <v>298</v>
      </c>
      <c r="G52" s="30" t="s">
        <v>298</v>
      </c>
      <c r="H52" s="30">
        <v>1184</v>
      </c>
      <c r="I52" s="31">
        <v>4.5840100000000003E-3</v>
      </c>
      <c r="J52" s="30">
        <v>0</v>
      </c>
      <c r="K52" s="30">
        <v>7</v>
      </c>
      <c r="L52" s="31">
        <v>2.277294038847957E-2</v>
      </c>
      <c r="M52" s="7">
        <v>4.50593E-3</v>
      </c>
      <c r="N52" s="7">
        <v>9.01186E-3</v>
      </c>
      <c r="O52" s="7">
        <v>5.3583399999999996E-3</v>
      </c>
      <c r="P52" s="7">
        <v>2.0093799999999998E-3</v>
      </c>
      <c r="Q52" s="7">
        <v>6.0281299999999996E-3</v>
      </c>
      <c r="R52" s="7">
        <v>6.6979199999999996E-3</v>
      </c>
      <c r="S52" s="7">
        <v>4.6885499999999997E-3</v>
      </c>
      <c r="T52" s="7">
        <v>2.6791699999999998E-3</v>
      </c>
      <c r="U52" s="7">
        <v>4.6885499999999997E-3</v>
      </c>
      <c r="V52" s="7">
        <v>4.6885499999999997E-3</v>
      </c>
      <c r="W52" s="49">
        <v>2.2772939999999998E-2</v>
      </c>
      <c r="X52" s="7">
        <v>2.6791699999999998E-3</v>
      </c>
      <c r="Y52" s="7">
        <v>3.3489599999999998E-3</v>
      </c>
      <c r="Z52" s="7">
        <v>2.6791699999999998E-3</v>
      </c>
      <c r="AA52" s="49">
        <v>9.3770899999999994E-3</v>
      </c>
      <c r="AB52" s="7">
        <v>1.3395799999999999E-3</v>
      </c>
      <c r="AC52" s="7">
        <v>6.0281299999999996E-3</v>
      </c>
      <c r="AD52" s="7">
        <v>7.3677200000000003E-3</v>
      </c>
      <c r="AE52" s="7">
        <v>4.0187499999999998E-3</v>
      </c>
      <c r="AF52" s="7">
        <v>6.0281299999999996E-3</v>
      </c>
      <c r="AG52" s="7">
        <v>2.6791699999999998E-3</v>
      </c>
      <c r="AH52" s="7">
        <v>2.0093799999999998E-3</v>
      </c>
      <c r="AI52" s="7">
        <v>6.0281299999999996E-3</v>
      </c>
      <c r="AJ52" s="7">
        <v>6.0281299999999996E-3</v>
      </c>
      <c r="AK52" s="7">
        <v>8.0375099999999994E-3</v>
      </c>
      <c r="AL52" s="7">
        <v>8.0375099999999994E-3</v>
      </c>
      <c r="AM52" s="49">
        <v>9.3770899999999994E-3</v>
      </c>
      <c r="AN52" s="7">
        <v>6.6979199999999996E-3</v>
      </c>
      <c r="AO52" s="7">
        <v>3.3489599999999998E-3</v>
      </c>
      <c r="AP52" s="7">
        <v>3.3489599999999998E-3</v>
      </c>
      <c r="AQ52" s="7">
        <v>2.6791699999999998E-3</v>
      </c>
      <c r="AR52" s="7">
        <v>8.0375099999999994E-3</v>
      </c>
      <c r="AS52" s="49">
        <v>1.1386469999999999E-2</v>
      </c>
      <c r="AT52" s="7">
        <v>6.0281299999999996E-3</v>
      </c>
      <c r="AU52" s="7">
        <v>2.0093799999999998E-3</v>
      </c>
      <c r="AV52" s="7">
        <v>8.7072999999999994E-3</v>
      </c>
      <c r="AW52" s="7">
        <v>2.6791699999999998E-3</v>
      </c>
      <c r="AX52" s="7">
        <v>2.6791699999999998E-3</v>
      </c>
      <c r="AY52" s="7">
        <v>2.0093799999999998E-3</v>
      </c>
      <c r="AZ52" s="7">
        <v>1.3395799999999999E-3</v>
      </c>
      <c r="BA52" s="7">
        <v>4.0187499999999998E-3</v>
      </c>
      <c r="BB52" s="7">
        <v>4.0187499999999998E-3</v>
      </c>
      <c r="BC52" s="7">
        <v>5.3583399999999996E-3</v>
      </c>
      <c r="BD52" s="7">
        <v>2.0093799999999998E-3</v>
      </c>
      <c r="BE52" s="7">
        <v>6.6979199999999996E-3</v>
      </c>
      <c r="BF52" s="7">
        <v>4.0187499999999998E-3</v>
      </c>
      <c r="BG52" s="7">
        <v>5.3583399999999996E-3</v>
      </c>
      <c r="BH52" s="7">
        <v>1.3395799999999999E-3</v>
      </c>
      <c r="BI52" s="7">
        <v>2.0093799999999998E-3</v>
      </c>
      <c r="BJ52" s="7">
        <v>3.3489599999999998E-3</v>
      </c>
      <c r="BK52" s="7">
        <v>3.3489599999999998E-3</v>
      </c>
      <c r="BL52" s="7">
        <v>2.6791699999999998E-3</v>
      </c>
      <c r="BM52" s="49">
        <v>1.0716679999999999E-2</v>
      </c>
      <c r="BN52" s="7">
        <v>6.0281299999999996E-3</v>
      </c>
      <c r="BO52" s="7">
        <v>6.6979199999999996E-3</v>
      </c>
      <c r="BP52" s="7">
        <v>4.6885499999999997E-3</v>
      </c>
      <c r="BQ52" s="7">
        <v>3.3489599999999998E-3</v>
      </c>
      <c r="BR52" s="7">
        <v>3.3489599999999998E-3</v>
      </c>
      <c r="BS52" s="7">
        <v>4.0187499999999998E-3</v>
      </c>
      <c r="BT52" s="7">
        <v>4.0187499999999998E-3</v>
      </c>
      <c r="BU52" s="49">
        <v>1.0046889999999999E-2</v>
      </c>
      <c r="BV52" s="7">
        <v>6.0281299999999996E-3</v>
      </c>
      <c r="BW52" s="7">
        <v>5.3583399999999996E-3</v>
      </c>
      <c r="BX52" s="7">
        <v>3.3489599999999998E-3</v>
      </c>
      <c r="BY52" s="7">
        <v>2.0093799999999998E-3</v>
      </c>
      <c r="BZ52" s="7">
        <v>3.3489599999999998E-3</v>
      </c>
      <c r="CA52" s="7">
        <v>5.3583399999999996E-3</v>
      </c>
      <c r="CB52" s="7">
        <v>2.6791699999999998E-3</v>
      </c>
      <c r="CC52" s="7">
        <v>2.6791699999999998E-3</v>
      </c>
      <c r="CD52" s="7">
        <v>3.3489599999999998E-3</v>
      </c>
      <c r="CE52" s="7">
        <v>3.3489599999999998E-3</v>
      </c>
      <c r="CF52" s="7">
        <v>6.6979199999999996E-3</v>
      </c>
      <c r="CG52" s="7">
        <v>3.3489599999999998E-3</v>
      </c>
      <c r="CH52" s="7">
        <v>4.6885499999999997E-3</v>
      </c>
      <c r="CI52" s="7">
        <v>3.3489599999999998E-3</v>
      </c>
      <c r="CJ52" s="7">
        <v>6.6978999999999997E-4</v>
      </c>
      <c r="CK52" s="7">
        <v>4.0187499999999998E-3</v>
      </c>
      <c r="CL52" s="7">
        <v>6.0281299999999996E-3</v>
      </c>
      <c r="CM52" s="7">
        <v>3.3489599999999998E-3</v>
      </c>
      <c r="CN52" s="7">
        <v>2.0093799999999998E-3</v>
      </c>
      <c r="CO52" s="7">
        <v>6.0281299999999996E-3</v>
      </c>
      <c r="CP52" s="7">
        <v>4.0187499999999998E-3</v>
      </c>
      <c r="CQ52" s="7">
        <v>1.3395799999999999E-3</v>
      </c>
      <c r="CR52" s="7">
        <v>3.3489599999999998E-3</v>
      </c>
      <c r="CS52" s="7">
        <v>2.6791699999999998E-3</v>
      </c>
      <c r="CT52" s="7">
        <v>4.0187499999999998E-3</v>
      </c>
      <c r="CU52" s="7">
        <v>5.3583399999999996E-3</v>
      </c>
      <c r="CV52" s="7">
        <v>4.6885499999999997E-3</v>
      </c>
      <c r="CW52" s="7">
        <v>2.6791699999999998E-3</v>
      </c>
      <c r="CX52" s="7">
        <v>4.0187499999999998E-3</v>
      </c>
      <c r="CY52" s="7">
        <v>4.6885499999999997E-3</v>
      </c>
      <c r="CZ52" s="7">
        <v>6.0281299999999996E-3</v>
      </c>
      <c r="DA52" s="7">
        <v>3.3489599999999998E-3</v>
      </c>
      <c r="DB52" s="7">
        <v>2.6791699999999998E-3</v>
      </c>
      <c r="DC52" s="7">
        <v>5.3583399999999996E-3</v>
      </c>
      <c r="DD52" s="49">
        <v>9.3770899999999994E-3</v>
      </c>
      <c r="DE52" s="7">
        <v>2.6791699999999998E-3</v>
      </c>
      <c r="DF52" s="7">
        <v>8.0375099999999994E-3</v>
      </c>
      <c r="DG52" s="7">
        <v>6.0281299999999996E-3</v>
      </c>
      <c r="DH52" s="7">
        <v>6.0281299999999996E-3</v>
      </c>
      <c r="DI52" s="7">
        <v>3.3489599999999998E-3</v>
      </c>
      <c r="DJ52" s="7">
        <v>6.0281299999999996E-3</v>
      </c>
      <c r="DK52" s="7">
        <v>3.3489599999999998E-3</v>
      </c>
      <c r="DL52" s="7">
        <v>5.3583399999999996E-3</v>
      </c>
      <c r="DM52" s="7">
        <v>6.6979199999999996E-3</v>
      </c>
      <c r="DN52" s="7">
        <v>5.3583399999999996E-3</v>
      </c>
      <c r="DO52" s="7">
        <v>4.6885499999999997E-3</v>
      </c>
      <c r="DP52" s="7">
        <v>4.0187499999999998E-3</v>
      </c>
      <c r="DQ52" s="7">
        <v>4.6885499999999997E-3</v>
      </c>
      <c r="DR52" s="7">
        <v>6.6979199999999996E-3</v>
      </c>
      <c r="DS52" s="7">
        <v>2.6791699999999998E-3</v>
      </c>
      <c r="DT52" s="7">
        <v>4.6885499999999997E-3</v>
      </c>
      <c r="DU52" s="7">
        <v>6.6979199999999996E-3</v>
      </c>
      <c r="DV52" s="7">
        <v>2.0093799999999998E-3</v>
      </c>
      <c r="DW52" s="7">
        <v>4.0187499999999998E-3</v>
      </c>
      <c r="DX52" s="7">
        <v>8.7072999999999994E-3</v>
      </c>
      <c r="DY52" s="7">
        <v>7.3677200000000003E-3</v>
      </c>
      <c r="DZ52" s="7">
        <v>2.6791699999999998E-3</v>
      </c>
      <c r="EA52" s="7">
        <v>5.3583399999999996E-3</v>
      </c>
      <c r="EB52" s="7">
        <v>8.0375099999999994E-3</v>
      </c>
      <c r="EC52" s="7">
        <v>3.3489599999999998E-3</v>
      </c>
      <c r="ED52" s="7">
        <v>5.3583399999999996E-3</v>
      </c>
      <c r="EE52" s="7">
        <v>4.0187499999999998E-3</v>
      </c>
      <c r="EF52" s="7">
        <v>3.3489599999999998E-3</v>
      </c>
      <c r="EG52" s="7">
        <v>4.0187499999999998E-3</v>
      </c>
      <c r="EH52" s="7">
        <v>6.0281299999999996E-3</v>
      </c>
      <c r="EI52" s="7">
        <v>4.6885499999999997E-3</v>
      </c>
      <c r="EJ52" s="7">
        <v>5.3583399999999996E-3</v>
      </c>
      <c r="EK52" s="7">
        <v>7.3677200000000003E-3</v>
      </c>
      <c r="EL52" s="7">
        <v>4.0187499999999998E-3</v>
      </c>
      <c r="EM52" s="7">
        <v>2.0093799999999998E-3</v>
      </c>
      <c r="EN52" s="7">
        <v>3.3489599999999998E-3</v>
      </c>
      <c r="EO52" s="7">
        <v>5.3583399999999996E-3</v>
      </c>
      <c r="EP52" s="7">
        <v>3.3489599999999998E-3</v>
      </c>
      <c r="EQ52" s="7">
        <v>7.3677200000000003E-3</v>
      </c>
      <c r="ER52" s="7">
        <v>4.0187499999999998E-3</v>
      </c>
      <c r="ES52" s="7">
        <v>3.3489599999999998E-3</v>
      </c>
      <c r="ET52" s="7">
        <v>4.6885499999999997E-3</v>
      </c>
      <c r="EU52" s="7">
        <v>5.3583399999999996E-3</v>
      </c>
      <c r="EV52" s="7">
        <v>4.0187499999999998E-3</v>
      </c>
      <c r="EW52" s="7">
        <v>3.3489599999999998E-3</v>
      </c>
      <c r="EX52" s="7">
        <v>4.6885499999999997E-3</v>
      </c>
      <c r="EY52" s="7">
        <v>4.0187499999999998E-3</v>
      </c>
      <c r="EZ52" s="7">
        <v>4.0187499999999998E-3</v>
      </c>
      <c r="FA52" s="7">
        <v>2.6791699999999998E-3</v>
      </c>
      <c r="FB52" s="7">
        <v>4.0187499999999998E-3</v>
      </c>
      <c r="FC52" s="7">
        <v>4.0187499999999998E-3</v>
      </c>
      <c r="FD52" s="7">
        <v>3.3489599999999998E-3</v>
      </c>
      <c r="FE52" s="7">
        <v>2.0093799999999998E-3</v>
      </c>
      <c r="FF52" s="7">
        <v>3.3489599999999998E-3</v>
      </c>
      <c r="FG52" s="7">
        <v>4.0187499999999998E-3</v>
      </c>
      <c r="FH52" s="7">
        <v>7.3677200000000003E-3</v>
      </c>
      <c r="FI52" s="7">
        <v>4.0187499999999998E-3</v>
      </c>
      <c r="FJ52" s="7">
        <v>4.6885499999999997E-3</v>
      </c>
      <c r="FK52" s="7">
        <v>3.3489599999999998E-3</v>
      </c>
      <c r="FL52" s="7">
        <v>2.0093799999999998E-3</v>
      </c>
      <c r="FM52" s="7">
        <v>5.3583399999999996E-3</v>
      </c>
      <c r="FN52" s="7">
        <v>3.3489599999999998E-3</v>
      </c>
      <c r="FO52" s="7">
        <v>4.0187499999999998E-3</v>
      </c>
      <c r="FP52" s="7">
        <v>2.0093799999999998E-3</v>
      </c>
      <c r="FQ52" s="7">
        <v>6.0281299999999996E-3</v>
      </c>
      <c r="FR52" s="7">
        <v>5.3583399999999996E-3</v>
      </c>
      <c r="FS52" s="7">
        <v>4.0187499999999998E-3</v>
      </c>
      <c r="FT52" s="7">
        <v>4.0187499999999998E-3</v>
      </c>
      <c r="FU52" s="7">
        <v>2.0093799999999998E-3</v>
      </c>
      <c r="FV52" s="7">
        <v>2.6791699999999998E-3</v>
      </c>
      <c r="FW52" s="7">
        <v>2.0093799999999998E-3</v>
      </c>
      <c r="FX52" s="7">
        <v>2.6791699999999998E-3</v>
      </c>
      <c r="FY52" s="7">
        <v>5.3583399999999996E-3</v>
      </c>
      <c r="FZ52" s="7">
        <v>2.0093799999999998E-3</v>
      </c>
      <c r="GA52" s="7">
        <v>5.3583399999999996E-3</v>
      </c>
      <c r="GB52" s="7">
        <v>4.6885499999999997E-3</v>
      </c>
      <c r="GC52" s="7">
        <v>2.6791699999999998E-3</v>
      </c>
      <c r="GD52" s="7">
        <v>3.3489599999999998E-3</v>
      </c>
      <c r="GE52" s="7">
        <v>5.3583399999999996E-3</v>
      </c>
    </row>
    <row r="53" spans="1:187" x14ac:dyDescent="0.35">
      <c r="A53" s="40" t="s">
        <v>1520</v>
      </c>
      <c r="B53" s="40" t="s">
        <v>5090</v>
      </c>
      <c r="C53" s="40">
        <v>51</v>
      </c>
      <c r="D53" s="40" t="s">
        <v>370</v>
      </c>
      <c r="E53" s="40" t="s">
        <v>3711</v>
      </c>
      <c r="F53" s="40" t="s">
        <v>1489</v>
      </c>
      <c r="G53" s="40" t="s">
        <v>781</v>
      </c>
      <c r="H53" s="40">
        <v>542</v>
      </c>
      <c r="I53" s="41">
        <v>2.0984200000000001E-3</v>
      </c>
      <c r="J53" s="40">
        <v>0</v>
      </c>
      <c r="K53" s="40">
        <v>4</v>
      </c>
      <c r="L53" s="41">
        <v>6.1620897521768248E-2</v>
      </c>
      <c r="M53" s="7">
        <v>2.12554E-3</v>
      </c>
      <c r="N53" s="7">
        <v>4.25108E-3</v>
      </c>
      <c r="O53" s="7">
        <v>2.6791699999999998E-3</v>
      </c>
      <c r="P53" s="49">
        <v>6.1620899999999999E-2</v>
      </c>
      <c r="Q53" s="7">
        <v>2.6791699999999998E-3</v>
      </c>
      <c r="R53" s="7">
        <v>2.0093799999999998E-3</v>
      </c>
      <c r="S53" s="7">
        <v>6.6978999999999997E-4</v>
      </c>
      <c r="T53" s="7">
        <v>6.6978999999999997E-4</v>
      </c>
      <c r="U53" s="7">
        <v>2.0093799999999998E-3</v>
      </c>
      <c r="V53" s="7">
        <v>6.6978999999999997E-4</v>
      </c>
      <c r="W53" s="7">
        <v>1.3395799999999999E-3</v>
      </c>
      <c r="X53" s="7">
        <v>2.0093799999999998E-3</v>
      </c>
      <c r="Y53" s="7">
        <v>1.3395799999999999E-3</v>
      </c>
      <c r="Z53" s="7">
        <v>1.3395799999999999E-3</v>
      </c>
      <c r="AA53" s="7">
        <v>3.3489599999999998E-3</v>
      </c>
      <c r="AB53" s="7">
        <v>2.0093799999999998E-3</v>
      </c>
      <c r="AC53" s="7">
        <v>6.6978999999999997E-4</v>
      </c>
      <c r="AD53" s="7">
        <v>2.0093799999999998E-3</v>
      </c>
      <c r="AE53" s="7">
        <v>1.3395799999999999E-3</v>
      </c>
      <c r="AF53" s="7">
        <v>2.6791699999999998E-3</v>
      </c>
      <c r="AG53" s="7">
        <v>2.0093799999999998E-3</v>
      </c>
      <c r="AH53" s="7">
        <v>2.0093799999999998E-3</v>
      </c>
      <c r="AI53" s="7">
        <v>4.0187499999999998E-3</v>
      </c>
      <c r="AJ53" s="7">
        <v>1.3395799999999999E-3</v>
      </c>
      <c r="AK53" s="7">
        <v>1.3395799999999999E-3</v>
      </c>
      <c r="AL53" s="7">
        <v>2.0093799999999998E-3</v>
      </c>
      <c r="AM53" s="7">
        <v>2.6791699999999998E-3</v>
      </c>
      <c r="AN53" s="7">
        <v>3.3489599999999998E-3</v>
      </c>
      <c r="AO53" s="7">
        <v>0</v>
      </c>
      <c r="AP53" s="7">
        <v>6.6978999999999997E-4</v>
      </c>
      <c r="AQ53" s="7">
        <v>6.6978999999999997E-4</v>
      </c>
      <c r="AR53" s="7">
        <v>6.6978999999999997E-4</v>
      </c>
      <c r="AS53" s="7">
        <v>2.6791699999999998E-3</v>
      </c>
      <c r="AT53" s="7">
        <v>2.0093799999999998E-3</v>
      </c>
      <c r="AU53" s="7">
        <v>2.0093799999999998E-3</v>
      </c>
      <c r="AV53" s="7">
        <v>2.6791699999999998E-3</v>
      </c>
      <c r="AW53" s="49">
        <v>6.6979199999999996E-3</v>
      </c>
      <c r="AX53" s="7">
        <v>1.3395799999999999E-3</v>
      </c>
      <c r="AY53" s="7">
        <v>2.0093799999999998E-3</v>
      </c>
      <c r="AZ53" s="7">
        <v>2.6791699999999998E-3</v>
      </c>
      <c r="BA53" s="7">
        <v>3.3489599999999998E-3</v>
      </c>
      <c r="BB53" s="7">
        <v>2.0093799999999998E-3</v>
      </c>
      <c r="BC53" s="7">
        <v>2.0093799999999998E-3</v>
      </c>
      <c r="BD53" s="7">
        <v>2.6791699999999998E-3</v>
      </c>
      <c r="BE53" s="7">
        <v>2.6791699999999998E-3</v>
      </c>
      <c r="BF53" s="7">
        <v>3.3489599999999998E-3</v>
      </c>
      <c r="BG53" s="7">
        <v>2.0093799999999998E-3</v>
      </c>
      <c r="BH53" s="7">
        <v>1.3395799999999999E-3</v>
      </c>
      <c r="BI53" s="7">
        <v>1.3395799999999999E-3</v>
      </c>
      <c r="BJ53" s="49">
        <v>4.6885499999999997E-3</v>
      </c>
      <c r="BK53" s="7">
        <v>1.3395799999999999E-3</v>
      </c>
      <c r="BL53" s="7">
        <v>2.0093799999999998E-3</v>
      </c>
      <c r="BM53" s="7">
        <v>3.3489599999999998E-3</v>
      </c>
      <c r="BN53" s="7">
        <v>2.6791699999999998E-3</v>
      </c>
      <c r="BO53" s="7">
        <v>2.6791699999999998E-3</v>
      </c>
      <c r="BP53" s="7">
        <v>2.6791699999999998E-3</v>
      </c>
      <c r="BQ53" s="7">
        <v>6.6978999999999997E-4</v>
      </c>
      <c r="BR53" s="7">
        <v>2.0093799999999998E-3</v>
      </c>
      <c r="BS53" s="7">
        <v>2.6791699999999998E-3</v>
      </c>
      <c r="BT53" s="7">
        <v>0</v>
      </c>
      <c r="BU53" s="7">
        <v>2.0093799999999998E-3</v>
      </c>
      <c r="BV53" s="7">
        <v>1.3395799999999999E-3</v>
      </c>
      <c r="BW53" s="7">
        <v>1.3395799999999999E-3</v>
      </c>
      <c r="BX53" s="7">
        <v>6.6978999999999997E-4</v>
      </c>
      <c r="BY53" s="7">
        <v>2.0093799999999998E-3</v>
      </c>
      <c r="BZ53" s="7">
        <v>6.6978999999999997E-4</v>
      </c>
      <c r="CA53" s="7">
        <v>2.6791699999999998E-3</v>
      </c>
      <c r="CB53" s="7">
        <v>6.6978999999999997E-4</v>
      </c>
      <c r="CC53" s="7">
        <v>1.3395799999999999E-3</v>
      </c>
      <c r="CD53" s="7">
        <v>0</v>
      </c>
      <c r="CE53" s="7">
        <v>2.0093799999999998E-3</v>
      </c>
      <c r="CF53" s="7">
        <v>6.6978999999999997E-4</v>
      </c>
      <c r="CG53" s="7">
        <v>6.6978999999999997E-4</v>
      </c>
      <c r="CH53" s="7">
        <v>2.6791699999999998E-3</v>
      </c>
      <c r="CI53" s="7">
        <v>2.0093799999999998E-3</v>
      </c>
      <c r="CJ53" s="7">
        <v>4.0187499999999998E-3</v>
      </c>
      <c r="CK53" s="7">
        <v>4.0187499999999998E-3</v>
      </c>
      <c r="CL53" s="7">
        <v>6.6978999999999997E-4</v>
      </c>
      <c r="CM53" s="7">
        <v>2.0093799999999998E-3</v>
      </c>
      <c r="CN53" s="7">
        <v>2.6791699999999998E-3</v>
      </c>
      <c r="CO53" s="7">
        <v>6.6978999999999997E-4</v>
      </c>
      <c r="CP53" s="7">
        <v>0</v>
      </c>
      <c r="CQ53" s="7">
        <v>0</v>
      </c>
      <c r="CR53" s="7">
        <v>1.3395799999999999E-3</v>
      </c>
      <c r="CS53" s="7">
        <v>6.6978999999999997E-4</v>
      </c>
      <c r="CT53" s="7">
        <v>0</v>
      </c>
      <c r="CU53" s="7">
        <v>6.6978999999999997E-4</v>
      </c>
      <c r="CV53" s="7">
        <v>3.3489599999999998E-3</v>
      </c>
      <c r="CW53" s="7">
        <v>1.3395799999999999E-3</v>
      </c>
      <c r="CX53" s="7">
        <v>0</v>
      </c>
      <c r="CY53" s="7">
        <v>2.6791699999999998E-3</v>
      </c>
      <c r="CZ53" s="7">
        <v>1.3395799999999999E-3</v>
      </c>
      <c r="DA53" s="7">
        <v>1.3395799999999999E-3</v>
      </c>
      <c r="DB53" s="7">
        <v>3.3489599999999998E-3</v>
      </c>
      <c r="DC53" s="7">
        <v>2.6791699999999998E-3</v>
      </c>
      <c r="DD53" s="7">
        <v>1.3395799999999999E-3</v>
      </c>
      <c r="DE53" s="7">
        <v>1.3395799999999999E-3</v>
      </c>
      <c r="DF53" s="7">
        <v>0</v>
      </c>
      <c r="DG53" s="7">
        <v>0</v>
      </c>
      <c r="DH53" s="7">
        <v>2.0093799999999998E-3</v>
      </c>
      <c r="DI53" s="7">
        <v>2.6791699999999998E-3</v>
      </c>
      <c r="DJ53" s="7">
        <v>4.0187499999999998E-3</v>
      </c>
      <c r="DK53" s="7">
        <v>1.3395799999999999E-3</v>
      </c>
      <c r="DL53" s="7">
        <v>2.0093799999999998E-3</v>
      </c>
      <c r="DM53" s="7">
        <v>1.3395799999999999E-3</v>
      </c>
      <c r="DN53" s="7">
        <v>6.6978999999999997E-4</v>
      </c>
      <c r="DO53" s="7">
        <v>2.6791699999999998E-3</v>
      </c>
      <c r="DP53" s="7">
        <v>2.6791699999999998E-3</v>
      </c>
      <c r="DQ53" s="7">
        <v>0</v>
      </c>
      <c r="DR53" s="7">
        <v>1.3395799999999999E-3</v>
      </c>
      <c r="DS53" s="7">
        <v>2.0093799999999998E-3</v>
      </c>
      <c r="DT53" s="7">
        <v>1.3395799999999999E-3</v>
      </c>
      <c r="DU53" s="7">
        <v>2.0093799999999998E-3</v>
      </c>
      <c r="DV53" s="7">
        <v>6.6978999999999997E-4</v>
      </c>
      <c r="DW53" s="7">
        <v>6.6978999999999997E-4</v>
      </c>
      <c r="DX53" s="7">
        <v>1.3395799999999999E-3</v>
      </c>
      <c r="DY53" s="7">
        <v>3.3489599999999998E-3</v>
      </c>
      <c r="DZ53" s="7">
        <v>6.6978999999999997E-4</v>
      </c>
      <c r="EA53" s="7">
        <v>2.0093799999999998E-3</v>
      </c>
      <c r="EB53" s="7">
        <v>0</v>
      </c>
      <c r="EC53" s="7">
        <v>2.0093799999999998E-3</v>
      </c>
      <c r="ED53" s="7">
        <v>4.0187499999999998E-3</v>
      </c>
      <c r="EE53" s="7">
        <v>6.6978999999999997E-4</v>
      </c>
      <c r="EF53" s="7">
        <v>1.3395799999999999E-3</v>
      </c>
      <c r="EG53" s="7">
        <v>6.6978999999999997E-4</v>
      </c>
      <c r="EH53" s="7">
        <v>2.0093799999999998E-3</v>
      </c>
      <c r="EI53" s="7">
        <v>1.3395799999999999E-3</v>
      </c>
      <c r="EJ53" s="7">
        <v>2.0093799999999998E-3</v>
      </c>
      <c r="EK53" s="7">
        <v>1.3395799999999999E-3</v>
      </c>
      <c r="EL53" s="7">
        <v>1.3395799999999999E-3</v>
      </c>
      <c r="EM53" s="7">
        <v>4.0187499999999998E-3</v>
      </c>
      <c r="EN53" s="7">
        <v>2.6791699999999998E-3</v>
      </c>
      <c r="EO53" s="7">
        <v>1.3395799999999999E-3</v>
      </c>
      <c r="EP53" s="7">
        <v>4.0187499999999998E-3</v>
      </c>
      <c r="EQ53" s="7">
        <v>6.6978999999999997E-4</v>
      </c>
      <c r="ER53" s="7">
        <v>2.6791699999999998E-3</v>
      </c>
      <c r="ES53" s="7">
        <v>6.6978999999999997E-4</v>
      </c>
      <c r="ET53" s="7">
        <v>3.3489599999999998E-3</v>
      </c>
      <c r="EU53" s="7">
        <v>1.3395799999999999E-3</v>
      </c>
      <c r="EV53" s="7">
        <v>2.6791699999999998E-3</v>
      </c>
      <c r="EW53" s="7">
        <v>2.0093799999999998E-3</v>
      </c>
      <c r="EX53" s="7">
        <v>3.3489599999999998E-3</v>
      </c>
      <c r="EY53" s="49">
        <v>5.3583399999999996E-3</v>
      </c>
      <c r="EZ53" s="7">
        <v>2.0093799999999998E-3</v>
      </c>
      <c r="FA53" s="7">
        <v>1.3395799999999999E-3</v>
      </c>
      <c r="FB53" s="7">
        <v>0</v>
      </c>
      <c r="FC53" s="7">
        <v>1.3395799999999999E-3</v>
      </c>
      <c r="FD53" s="7">
        <v>6.6978999999999997E-4</v>
      </c>
      <c r="FE53" s="7">
        <v>1.3395799999999999E-3</v>
      </c>
      <c r="FF53" s="7">
        <v>0</v>
      </c>
      <c r="FG53" s="7">
        <v>3.3489599999999998E-3</v>
      </c>
      <c r="FH53" s="7">
        <v>1.3395799999999999E-3</v>
      </c>
      <c r="FI53" s="7">
        <v>4.0187499999999998E-3</v>
      </c>
      <c r="FJ53" s="7">
        <v>6.6978999999999997E-4</v>
      </c>
      <c r="FK53" s="7">
        <v>0</v>
      </c>
      <c r="FL53" s="7">
        <v>2.0093799999999998E-3</v>
      </c>
      <c r="FM53" s="7">
        <v>2.0093799999999998E-3</v>
      </c>
      <c r="FN53" s="7">
        <v>2.0093799999999998E-3</v>
      </c>
      <c r="FO53" s="7">
        <v>0</v>
      </c>
      <c r="FP53" s="7">
        <v>1.3395799999999999E-3</v>
      </c>
      <c r="FQ53" s="7">
        <v>2.6791699999999998E-3</v>
      </c>
      <c r="FR53" s="7">
        <v>1.3395799999999999E-3</v>
      </c>
      <c r="FS53" s="7">
        <v>1.3395799999999999E-3</v>
      </c>
      <c r="FT53" s="7">
        <v>0</v>
      </c>
      <c r="FU53" s="7">
        <v>1.3395799999999999E-3</v>
      </c>
      <c r="FV53" s="7">
        <v>1.3395799999999999E-3</v>
      </c>
      <c r="FW53" s="7">
        <v>1.3395799999999999E-3</v>
      </c>
      <c r="FX53" s="7">
        <v>6.6978999999999997E-4</v>
      </c>
      <c r="FY53" s="7">
        <v>1.3395799999999999E-3</v>
      </c>
      <c r="FZ53" s="7">
        <v>2.0093799999999998E-3</v>
      </c>
      <c r="GA53" s="7">
        <v>6.6978999999999997E-4</v>
      </c>
      <c r="GB53" s="7">
        <v>0</v>
      </c>
      <c r="GC53" s="7">
        <v>1.3395799999999999E-3</v>
      </c>
      <c r="GD53" s="7">
        <v>2.6791699999999998E-3</v>
      </c>
      <c r="GE53" s="7">
        <v>0</v>
      </c>
    </row>
    <row r="54" spans="1:187" x14ac:dyDescent="0.35">
      <c r="A54" s="42" t="s">
        <v>1522</v>
      </c>
      <c r="B54" s="42" t="s">
        <v>5091</v>
      </c>
      <c r="C54" s="42">
        <v>74</v>
      </c>
      <c r="D54" s="42" t="s">
        <v>371</v>
      </c>
      <c r="E54" s="42" t="s">
        <v>5083</v>
      </c>
      <c r="F54" s="42" t="s">
        <v>1490</v>
      </c>
      <c r="G54" s="42" t="s">
        <v>782</v>
      </c>
      <c r="H54" s="42">
        <v>457</v>
      </c>
      <c r="I54" s="43">
        <v>1.7693400000000001E-3</v>
      </c>
      <c r="J54" s="42">
        <v>0</v>
      </c>
      <c r="K54" s="42">
        <v>29</v>
      </c>
      <c r="L54" s="43">
        <v>1.0716677829872741E-2</v>
      </c>
      <c r="M54" s="7">
        <v>1.5026799999999999E-3</v>
      </c>
      <c r="N54" s="7">
        <v>3.0053599999999999E-3</v>
      </c>
      <c r="O54" s="7">
        <v>2.0093799999999998E-3</v>
      </c>
      <c r="P54" s="49">
        <v>1.0716679999999999E-2</v>
      </c>
      <c r="Q54" s="7">
        <v>6.6978999999999997E-4</v>
      </c>
      <c r="R54" s="7">
        <v>6.6978999999999997E-4</v>
      </c>
      <c r="S54" s="7">
        <v>6.6978999999999997E-4</v>
      </c>
      <c r="T54" s="7">
        <v>1.3395799999999999E-3</v>
      </c>
      <c r="U54" s="49">
        <v>3.3489599999999998E-3</v>
      </c>
      <c r="V54" s="49">
        <v>3.3489599999999998E-3</v>
      </c>
      <c r="W54" s="7">
        <v>2.0093799999999998E-3</v>
      </c>
      <c r="X54" s="7">
        <v>6.6978999999999997E-4</v>
      </c>
      <c r="Y54" s="7">
        <v>0</v>
      </c>
      <c r="Z54" s="7">
        <v>6.6978999999999997E-4</v>
      </c>
      <c r="AA54" s="49">
        <v>5.3583399999999996E-3</v>
      </c>
      <c r="AB54" s="49">
        <v>3.3489599999999998E-3</v>
      </c>
      <c r="AC54" s="7">
        <v>2.0093799999999998E-3</v>
      </c>
      <c r="AD54" s="7">
        <v>1.3395799999999999E-3</v>
      </c>
      <c r="AE54" s="49">
        <v>3.3489599999999998E-3</v>
      </c>
      <c r="AF54" s="49">
        <v>3.3489599999999998E-3</v>
      </c>
      <c r="AG54" s="7">
        <v>1.3395799999999999E-3</v>
      </c>
      <c r="AH54" s="7">
        <v>0</v>
      </c>
      <c r="AI54" s="7">
        <v>2.0093799999999998E-3</v>
      </c>
      <c r="AJ54" s="7">
        <v>2.6791699999999998E-3</v>
      </c>
      <c r="AK54" s="7">
        <v>1.3395799999999999E-3</v>
      </c>
      <c r="AL54" s="7">
        <v>2.6791699999999998E-3</v>
      </c>
      <c r="AM54" s="49">
        <v>4.0187499999999998E-3</v>
      </c>
      <c r="AN54" s="7">
        <v>1.3395799999999999E-3</v>
      </c>
      <c r="AO54" s="7">
        <v>2.0093799999999998E-3</v>
      </c>
      <c r="AP54" s="7">
        <v>2.0093799999999998E-3</v>
      </c>
      <c r="AQ54" s="49">
        <v>5.3583399999999996E-3</v>
      </c>
      <c r="AR54" s="7">
        <v>1.3395799999999999E-3</v>
      </c>
      <c r="AS54" s="7">
        <v>2.6791699999999998E-3</v>
      </c>
      <c r="AT54" s="7">
        <v>1.3395799999999999E-3</v>
      </c>
      <c r="AU54" s="49">
        <v>4.6885499999999997E-3</v>
      </c>
      <c r="AV54" s="7">
        <v>1.3395799999999999E-3</v>
      </c>
      <c r="AW54" s="49">
        <v>4.0187499999999998E-3</v>
      </c>
      <c r="AX54" s="49">
        <v>4.0187499999999998E-3</v>
      </c>
      <c r="AY54" s="49">
        <v>3.3489599999999998E-3</v>
      </c>
      <c r="AZ54" s="49">
        <v>5.3583399999999996E-3</v>
      </c>
      <c r="BA54" s="49">
        <v>4.0187499999999998E-3</v>
      </c>
      <c r="BB54" s="7">
        <v>6.6978999999999997E-4</v>
      </c>
      <c r="BC54" s="7">
        <v>1.3395799999999999E-3</v>
      </c>
      <c r="BD54" s="7">
        <v>2.6791699999999998E-3</v>
      </c>
      <c r="BE54" s="7">
        <v>2.6791699999999998E-3</v>
      </c>
      <c r="BF54" s="7">
        <v>1.3395799999999999E-3</v>
      </c>
      <c r="BG54" s="7">
        <v>2.0093799999999998E-3</v>
      </c>
      <c r="BH54" s="7">
        <v>2.6791699999999998E-3</v>
      </c>
      <c r="BI54" s="49">
        <v>4.0187499999999998E-3</v>
      </c>
      <c r="BJ54" s="49">
        <v>3.3489599999999998E-3</v>
      </c>
      <c r="BK54" s="7">
        <v>2.0093799999999998E-3</v>
      </c>
      <c r="BL54" s="49">
        <v>3.3489599999999998E-3</v>
      </c>
      <c r="BM54" s="49">
        <v>4.0187499999999998E-3</v>
      </c>
      <c r="BN54" s="49">
        <v>4.0187499999999998E-3</v>
      </c>
      <c r="BO54" s="7">
        <v>1.3395799999999999E-3</v>
      </c>
      <c r="BP54" s="7">
        <v>2.0093799999999998E-3</v>
      </c>
      <c r="BQ54" s="7">
        <v>6.6978999999999997E-4</v>
      </c>
      <c r="BR54" s="49">
        <v>5.3583399999999996E-3</v>
      </c>
      <c r="BS54" s="7">
        <v>0</v>
      </c>
      <c r="BT54" s="49">
        <v>3.3489599999999998E-3</v>
      </c>
      <c r="BU54" s="7">
        <v>1.3395799999999999E-3</v>
      </c>
      <c r="BV54" s="7">
        <v>6.6978999999999997E-4</v>
      </c>
      <c r="BW54" s="7">
        <v>2.6791699999999998E-3</v>
      </c>
      <c r="BX54" s="7">
        <v>1.3395799999999999E-3</v>
      </c>
      <c r="BY54" s="49">
        <v>3.3489599999999998E-3</v>
      </c>
      <c r="BZ54" s="7">
        <v>2.6791699999999998E-3</v>
      </c>
      <c r="CA54" s="7">
        <v>1.3395799999999999E-3</v>
      </c>
      <c r="CB54" s="7">
        <v>2.0093799999999998E-3</v>
      </c>
      <c r="CC54" s="7">
        <v>2.0093799999999998E-3</v>
      </c>
      <c r="CD54" s="7">
        <v>2.0093799999999998E-3</v>
      </c>
      <c r="CE54" s="7">
        <v>2.6791699999999998E-3</v>
      </c>
      <c r="CF54" s="7">
        <v>6.6978999999999997E-4</v>
      </c>
      <c r="CG54" s="7">
        <v>1.3395799999999999E-3</v>
      </c>
      <c r="CH54" s="7">
        <v>1.3395799999999999E-3</v>
      </c>
      <c r="CI54" s="7">
        <v>0</v>
      </c>
      <c r="CJ54" s="7">
        <v>1.3395799999999999E-3</v>
      </c>
      <c r="CK54" s="7">
        <v>2.6791699999999998E-3</v>
      </c>
      <c r="CL54" s="7">
        <v>2.0093799999999998E-3</v>
      </c>
      <c r="CM54" s="7">
        <v>6.6978999999999997E-4</v>
      </c>
      <c r="CN54" s="7">
        <v>2.0093799999999998E-3</v>
      </c>
      <c r="CO54" s="7">
        <v>2.6791699999999998E-3</v>
      </c>
      <c r="CP54" s="7">
        <v>2.0093799999999998E-3</v>
      </c>
      <c r="CQ54" s="7">
        <v>2.0093799999999998E-3</v>
      </c>
      <c r="CR54" s="7">
        <v>1.3395799999999999E-3</v>
      </c>
      <c r="CS54" s="7">
        <v>2.6791699999999998E-3</v>
      </c>
      <c r="CT54" s="49">
        <v>3.3489599999999998E-3</v>
      </c>
      <c r="CU54" s="7">
        <v>1.3395799999999999E-3</v>
      </c>
      <c r="CV54" s="7">
        <v>0</v>
      </c>
      <c r="CW54" s="7">
        <v>1.3395799999999999E-3</v>
      </c>
      <c r="CX54" s="7">
        <v>2.0093799999999998E-3</v>
      </c>
      <c r="CY54" s="7">
        <v>1.3395799999999999E-3</v>
      </c>
      <c r="CZ54" s="49">
        <v>3.3489599999999998E-3</v>
      </c>
      <c r="DA54" s="7">
        <v>0</v>
      </c>
      <c r="DB54" s="7">
        <v>6.6978999999999997E-4</v>
      </c>
      <c r="DC54" s="49">
        <v>3.3489599999999998E-3</v>
      </c>
      <c r="DD54" s="7">
        <v>6.6978999999999997E-4</v>
      </c>
      <c r="DE54" s="7">
        <v>0</v>
      </c>
      <c r="DF54" s="7">
        <v>2.0093799999999998E-3</v>
      </c>
      <c r="DG54" s="7">
        <v>6.6978999999999997E-4</v>
      </c>
      <c r="DH54" s="7">
        <v>2.6791699999999998E-3</v>
      </c>
      <c r="DI54" s="7">
        <v>1.3395799999999999E-3</v>
      </c>
      <c r="DJ54" s="7">
        <v>2.0093799999999998E-3</v>
      </c>
      <c r="DK54" s="7">
        <v>6.6978999999999997E-4</v>
      </c>
      <c r="DL54" s="7">
        <v>1.3395799999999999E-3</v>
      </c>
      <c r="DM54" s="7">
        <v>0</v>
      </c>
      <c r="DN54" s="7">
        <v>6.6978999999999997E-4</v>
      </c>
      <c r="DO54" s="7">
        <v>6.6978999999999997E-4</v>
      </c>
      <c r="DP54" s="7">
        <v>1.3395799999999999E-3</v>
      </c>
      <c r="DQ54" s="7">
        <v>1.3395799999999999E-3</v>
      </c>
      <c r="DR54" s="49">
        <v>3.3489599999999998E-3</v>
      </c>
      <c r="DS54" s="7">
        <v>6.6978999999999997E-4</v>
      </c>
      <c r="DT54" s="7">
        <v>0</v>
      </c>
      <c r="DU54" s="7">
        <v>2.6791699999999998E-3</v>
      </c>
      <c r="DV54" s="7">
        <v>2.6791699999999998E-3</v>
      </c>
      <c r="DW54" s="7">
        <v>1.3395799999999999E-3</v>
      </c>
      <c r="DX54" s="7">
        <v>1.3395799999999999E-3</v>
      </c>
      <c r="DY54" s="7">
        <v>6.6978999999999997E-4</v>
      </c>
      <c r="DZ54" s="7">
        <v>2.0093799999999998E-3</v>
      </c>
      <c r="EA54" s="7">
        <v>1.3395799999999999E-3</v>
      </c>
      <c r="EB54" s="7">
        <v>1.3395799999999999E-3</v>
      </c>
      <c r="EC54" s="7">
        <v>6.6978999999999997E-4</v>
      </c>
      <c r="ED54" s="7">
        <v>1.3395799999999999E-3</v>
      </c>
      <c r="EE54" s="49">
        <v>4.0187499999999998E-3</v>
      </c>
      <c r="EF54" s="7">
        <v>6.6978999999999997E-4</v>
      </c>
      <c r="EG54" s="7">
        <v>0</v>
      </c>
      <c r="EH54" s="7">
        <v>2.6791699999999998E-3</v>
      </c>
      <c r="EI54" s="7">
        <v>2.6791699999999998E-3</v>
      </c>
      <c r="EJ54" s="7">
        <v>6.6978999999999997E-4</v>
      </c>
      <c r="EK54" s="7">
        <v>1.3395799999999999E-3</v>
      </c>
      <c r="EL54" s="7">
        <v>1.3395799999999999E-3</v>
      </c>
      <c r="EM54" s="7">
        <v>6.6978999999999997E-4</v>
      </c>
      <c r="EN54" s="7">
        <v>6.6978999999999997E-4</v>
      </c>
      <c r="EO54" s="7">
        <v>1.3395799999999999E-3</v>
      </c>
      <c r="EP54" s="7">
        <v>0</v>
      </c>
      <c r="EQ54" s="7">
        <v>1.3395799999999999E-3</v>
      </c>
      <c r="ER54" s="7">
        <v>6.6978999999999997E-4</v>
      </c>
      <c r="ES54" s="7">
        <v>2.0093799999999998E-3</v>
      </c>
      <c r="ET54" s="7">
        <v>0</v>
      </c>
      <c r="EU54" s="7">
        <v>2.0093799999999998E-3</v>
      </c>
      <c r="EV54" s="7">
        <v>2.0093799999999998E-3</v>
      </c>
      <c r="EW54" s="7">
        <v>2.0093799999999998E-3</v>
      </c>
      <c r="EX54" s="7">
        <v>0</v>
      </c>
      <c r="EY54" s="7">
        <v>1.3395799999999999E-3</v>
      </c>
      <c r="EZ54" s="7">
        <v>0</v>
      </c>
      <c r="FA54" s="7">
        <v>1.3395799999999999E-3</v>
      </c>
      <c r="FB54" s="7">
        <v>6.6978999999999997E-4</v>
      </c>
      <c r="FC54" s="7">
        <v>1.3395799999999999E-3</v>
      </c>
      <c r="FD54" s="7">
        <v>1.3395799999999999E-3</v>
      </c>
      <c r="FE54" s="7">
        <v>6.6978999999999997E-4</v>
      </c>
      <c r="FF54" s="7">
        <v>0</v>
      </c>
      <c r="FG54" s="49">
        <v>3.3489599999999998E-3</v>
      </c>
      <c r="FH54" s="7">
        <v>6.6978999999999997E-4</v>
      </c>
      <c r="FI54" s="7">
        <v>6.6978999999999997E-4</v>
      </c>
      <c r="FJ54" s="7">
        <v>1.3395799999999999E-3</v>
      </c>
      <c r="FK54" s="7">
        <v>6.6978999999999997E-4</v>
      </c>
      <c r="FL54" s="7">
        <v>2.0093799999999998E-3</v>
      </c>
      <c r="FM54" s="7">
        <v>2.0093799999999998E-3</v>
      </c>
      <c r="FN54" s="7">
        <v>6.6978999999999997E-4</v>
      </c>
      <c r="FO54" s="7">
        <v>6.6978999999999997E-4</v>
      </c>
      <c r="FP54" s="7">
        <v>6.6978999999999997E-4</v>
      </c>
      <c r="FQ54" s="7">
        <v>6.6978999999999997E-4</v>
      </c>
      <c r="FR54" s="7">
        <v>1.3395799999999999E-3</v>
      </c>
      <c r="FS54" s="7">
        <v>0</v>
      </c>
      <c r="FT54" s="7">
        <v>6.6978999999999997E-4</v>
      </c>
      <c r="FU54" s="7">
        <v>6.6978999999999997E-4</v>
      </c>
      <c r="FV54" s="7">
        <v>1.3395799999999999E-3</v>
      </c>
      <c r="FW54" s="7">
        <v>6.6978999999999997E-4</v>
      </c>
      <c r="FX54" s="7">
        <v>6.6978999999999997E-4</v>
      </c>
      <c r="FY54" s="7">
        <v>0</v>
      </c>
      <c r="FZ54" s="7">
        <v>2.0093799999999998E-3</v>
      </c>
      <c r="GA54" s="7">
        <v>1.3395799999999999E-3</v>
      </c>
      <c r="GB54" s="7">
        <v>1.3395799999999999E-3</v>
      </c>
      <c r="GC54" s="7">
        <v>1.3395799999999999E-3</v>
      </c>
      <c r="GD54" s="7">
        <v>2.6791699999999998E-3</v>
      </c>
      <c r="GE54" s="7">
        <v>6.6978999999999997E-4</v>
      </c>
    </row>
    <row r="55" spans="1:187" x14ac:dyDescent="0.35">
      <c r="A55" s="42" t="s">
        <v>1524</v>
      </c>
      <c r="B55" s="42" t="s">
        <v>5092</v>
      </c>
      <c r="C55" s="42">
        <v>77</v>
      </c>
      <c r="D55" s="42" t="s">
        <v>372</v>
      </c>
      <c r="E55" s="42" t="s">
        <v>5083</v>
      </c>
      <c r="F55" s="42" t="s">
        <v>1490</v>
      </c>
      <c r="G55" s="42" t="s">
        <v>782</v>
      </c>
      <c r="H55" s="42">
        <v>396</v>
      </c>
      <c r="I55" s="43">
        <v>1.5331699999999999E-3</v>
      </c>
      <c r="J55" s="42">
        <v>0</v>
      </c>
      <c r="K55" s="42">
        <v>35</v>
      </c>
      <c r="L55" s="43">
        <v>5.3583389149363704E-3</v>
      </c>
      <c r="M55" s="7">
        <v>1.3229100000000001E-3</v>
      </c>
      <c r="N55" s="7">
        <v>2.6458200000000001E-3</v>
      </c>
      <c r="O55" s="7">
        <v>2.0093799999999998E-3</v>
      </c>
      <c r="P55" s="49">
        <v>5.3583399999999996E-3</v>
      </c>
      <c r="Q55" s="7">
        <v>1.3395799999999999E-3</v>
      </c>
      <c r="R55" s="49">
        <v>3.3489599999999998E-3</v>
      </c>
      <c r="S55" s="7">
        <v>1.3395799999999999E-3</v>
      </c>
      <c r="T55" s="7">
        <v>1.3395799999999999E-3</v>
      </c>
      <c r="U55" s="7">
        <v>6.6978999999999997E-4</v>
      </c>
      <c r="V55" s="7">
        <v>1.3395799999999999E-3</v>
      </c>
      <c r="W55" s="49">
        <v>2.6791699999999998E-3</v>
      </c>
      <c r="X55" s="7">
        <v>6.6978999999999997E-4</v>
      </c>
      <c r="Y55" s="49">
        <v>2.6791699999999998E-3</v>
      </c>
      <c r="Z55" s="7">
        <v>0</v>
      </c>
      <c r="AA55" s="49">
        <v>3.3489599999999998E-3</v>
      </c>
      <c r="AB55" s="7">
        <v>2.0093799999999998E-3</v>
      </c>
      <c r="AC55" s="7">
        <v>6.6978999999999997E-4</v>
      </c>
      <c r="AD55" s="49">
        <v>3.3489599999999998E-3</v>
      </c>
      <c r="AE55" s="7">
        <v>0</v>
      </c>
      <c r="AF55" s="7">
        <v>1.3395799999999999E-3</v>
      </c>
      <c r="AG55" s="49">
        <v>2.6791699999999998E-3</v>
      </c>
      <c r="AH55" s="7">
        <v>1.3395799999999999E-3</v>
      </c>
      <c r="AI55" s="7">
        <v>2.0093799999999998E-3</v>
      </c>
      <c r="AJ55" s="7">
        <v>1.3395799999999999E-3</v>
      </c>
      <c r="AK55" s="49">
        <v>3.3489599999999998E-3</v>
      </c>
      <c r="AL55" s="7">
        <v>6.6978999999999997E-4</v>
      </c>
      <c r="AM55" s="49">
        <v>2.6791699999999998E-3</v>
      </c>
      <c r="AN55" s="49">
        <v>3.3489599999999998E-3</v>
      </c>
      <c r="AO55" s="7">
        <v>1.3395799999999999E-3</v>
      </c>
      <c r="AP55" s="7">
        <v>2.0093799999999998E-3</v>
      </c>
      <c r="AQ55" s="49">
        <v>4.6885499999999997E-3</v>
      </c>
      <c r="AR55" s="7">
        <v>2.0093799999999998E-3</v>
      </c>
      <c r="AS55" s="7">
        <v>1.3395799999999999E-3</v>
      </c>
      <c r="AT55" s="7">
        <v>6.6978999999999997E-4</v>
      </c>
      <c r="AU55" s="7">
        <v>2.0093799999999998E-3</v>
      </c>
      <c r="AV55" s="7">
        <v>6.6978999999999997E-4</v>
      </c>
      <c r="AW55" s="49">
        <v>5.3583399999999996E-3</v>
      </c>
      <c r="AX55" s="7">
        <v>1.3395799999999999E-3</v>
      </c>
      <c r="AY55" s="7">
        <v>2.0093799999999998E-3</v>
      </c>
      <c r="AZ55" s="7">
        <v>1.3395799999999999E-3</v>
      </c>
      <c r="BA55" s="7">
        <v>1.3395799999999999E-3</v>
      </c>
      <c r="BB55" s="49">
        <v>2.6791699999999998E-3</v>
      </c>
      <c r="BC55" s="7">
        <v>0</v>
      </c>
      <c r="BD55" s="49">
        <v>4.6885499999999997E-3</v>
      </c>
      <c r="BE55" s="49">
        <v>4.0187499999999998E-3</v>
      </c>
      <c r="BF55" s="7">
        <v>2.0093799999999998E-3</v>
      </c>
      <c r="BG55" s="7">
        <v>2.0093799999999998E-3</v>
      </c>
      <c r="BH55" s="49">
        <v>4.6885499999999997E-3</v>
      </c>
      <c r="BI55" s="7">
        <v>2.0093799999999998E-3</v>
      </c>
      <c r="BJ55" s="7">
        <v>1.3395799999999999E-3</v>
      </c>
      <c r="BK55" s="7">
        <v>1.3395799999999999E-3</v>
      </c>
      <c r="BL55" s="7">
        <v>1.3395799999999999E-3</v>
      </c>
      <c r="BM55" s="7">
        <v>2.0093799999999998E-3</v>
      </c>
      <c r="BN55" s="7">
        <v>0</v>
      </c>
      <c r="BO55" s="7">
        <v>6.6978999999999997E-4</v>
      </c>
      <c r="BP55" s="49">
        <v>2.6791699999999998E-3</v>
      </c>
      <c r="BQ55" s="7">
        <v>2.0093799999999998E-3</v>
      </c>
      <c r="BR55" s="7">
        <v>6.6978999999999997E-4</v>
      </c>
      <c r="BS55" s="7">
        <v>1.3395799999999999E-3</v>
      </c>
      <c r="BT55" s="7">
        <v>1.3395799999999999E-3</v>
      </c>
      <c r="BU55" s="7">
        <v>6.6978999999999997E-4</v>
      </c>
      <c r="BV55" s="7">
        <v>6.6978999999999997E-4</v>
      </c>
      <c r="BW55" s="7">
        <v>2.0093799999999998E-3</v>
      </c>
      <c r="BX55" s="7">
        <v>6.6978999999999997E-4</v>
      </c>
      <c r="BY55" s="7">
        <v>1.3395799999999999E-3</v>
      </c>
      <c r="BZ55" s="49">
        <v>2.6791699999999998E-3</v>
      </c>
      <c r="CA55" s="7">
        <v>6.6978999999999997E-4</v>
      </c>
      <c r="CB55" s="49">
        <v>2.6791699999999998E-3</v>
      </c>
      <c r="CC55" s="7">
        <v>2.0093799999999998E-3</v>
      </c>
      <c r="CD55" s="7">
        <v>2.0093799999999998E-3</v>
      </c>
      <c r="CE55" s="49">
        <v>2.6791699999999998E-3</v>
      </c>
      <c r="CF55" s="7">
        <v>6.6978999999999997E-4</v>
      </c>
      <c r="CG55" s="7">
        <v>6.6978999999999997E-4</v>
      </c>
      <c r="CH55" s="49">
        <v>2.6791699999999998E-3</v>
      </c>
      <c r="CI55" s="7">
        <v>2.0093799999999998E-3</v>
      </c>
      <c r="CJ55" s="7">
        <v>1.3395799999999999E-3</v>
      </c>
      <c r="CK55" s="7">
        <v>1.3395799999999999E-3</v>
      </c>
      <c r="CL55" s="7">
        <v>6.6978999999999997E-4</v>
      </c>
      <c r="CM55" s="7">
        <v>6.6978999999999997E-4</v>
      </c>
      <c r="CN55" s="7">
        <v>0</v>
      </c>
      <c r="CO55" s="7">
        <v>0</v>
      </c>
      <c r="CP55" s="7">
        <v>2.0093799999999998E-3</v>
      </c>
      <c r="CQ55" s="49">
        <v>3.3489599999999998E-3</v>
      </c>
      <c r="CR55" s="7">
        <v>6.6978999999999997E-4</v>
      </c>
      <c r="CS55" s="7">
        <v>6.6978999999999997E-4</v>
      </c>
      <c r="CT55" s="7">
        <v>6.6978999999999997E-4</v>
      </c>
      <c r="CU55" s="7">
        <v>1.3395799999999999E-3</v>
      </c>
      <c r="CV55" s="7">
        <v>0</v>
      </c>
      <c r="CW55" s="7">
        <v>1.3395799999999999E-3</v>
      </c>
      <c r="CX55" s="7">
        <v>2.0093799999999998E-3</v>
      </c>
      <c r="CY55" s="7">
        <v>2.0093799999999998E-3</v>
      </c>
      <c r="CZ55" s="49">
        <v>3.3489599999999998E-3</v>
      </c>
      <c r="DA55" s="49">
        <v>4.0187499999999998E-3</v>
      </c>
      <c r="DB55" s="7">
        <v>6.6978999999999997E-4</v>
      </c>
      <c r="DC55" s="7">
        <v>1.3395799999999999E-3</v>
      </c>
      <c r="DD55" s="7">
        <v>2.0093799999999998E-3</v>
      </c>
      <c r="DE55" s="7">
        <v>2.0093799999999998E-3</v>
      </c>
      <c r="DF55" s="7">
        <v>6.6978999999999997E-4</v>
      </c>
      <c r="DG55" s="7">
        <v>1.3395799999999999E-3</v>
      </c>
      <c r="DH55" s="7">
        <v>0</v>
      </c>
      <c r="DI55" s="7">
        <v>2.0093799999999998E-3</v>
      </c>
      <c r="DJ55" s="7">
        <v>0</v>
      </c>
      <c r="DK55" s="7">
        <v>6.6978999999999997E-4</v>
      </c>
      <c r="DL55" s="49">
        <v>2.6791699999999998E-3</v>
      </c>
      <c r="DM55" s="7">
        <v>0</v>
      </c>
      <c r="DN55" s="7">
        <v>1.3395799999999999E-3</v>
      </c>
      <c r="DO55" s="7">
        <v>6.6978999999999997E-4</v>
      </c>
      <c r="DP55" s="49">
        <v>2.6791699999999998E-3</v>
      </c>
      <c r="DQ55" s="7">
        <v>6.6978999999999997E-4</v>
      </c>
      <c r="DR55" s="7">
        <v>2.0093799999999998E-3</v>
      </c>
      <c r="DS55" s="7">
        <v>6.6978999999999997E-4</v>
      </c>
      <c r="DT55" s="7">
        <v>6.6978999999999997E-4</v>
      </c>
      <c r="DU55" s="7">
        <v>6.6978999999999997E-4</v>
      </c>
      <c r="DV55" s="7">
        <v>6.6978999999999997E-4</v>
      </c>
      <c r="DW55" s="7">
        <v>6.6978999999999997E-4</v>
      </c>
      <c r="DX55" s="49">
        <v>2.6791699999999998E-3</v>
      </c>
      <c r="DY55" s="7">
        <v>2.0093799999999998E-3</v>
      </c>
      <c r="DZ55" s="49">
        <v>2.6791699999999998E-3</v>
      </c>
      <c r="EA55" s="7">
        <v>2.0093799999999998E-3</v>
      </c>
      <c r="EB55" s="7">
        <v>2.0093799999999998E-3</v>
      </c>
      <c r="EC55" s="7">
        <v>6.6978999999999997E-4</v>
      </c>
      <c r="ED55" s="49">
        <v>2.6791699999999998E-3</v>
      </c>
      <c r="EE55" s="7">
        <v>2.0093799999999998E-3</v>
      </c>
      <c r="EF55" s="7">
        <v>1.3395799999999999E-3</v>
      </c>
      <c r="EG55" s="7">
        <v>2.0093799999999998E-3</v>
      </c>
      <c r="EH55" s="7">
        <v>2.0093799999999998E-3</v>
      </c>
      <c r="EI55" s="7">
        <v>6.6978999999999997E-4</v>
      </c>
      <c r="EJ55" s="7">
        <v>0</v>
      </c>
      <c r="EK55" s="7">
        <v>6.6978999999999997E-4</v>
      </c>
      <c r="EL55" s="7">
        <v>1.3395799999999999E-3</v>
      </c>
      <c r="EM55" s="49">
        <v>3.3489599999999998E-3</v>
      </c>
      <c r="EN55" s="7">
        <v>2.0093799999999998E-3</v>
      </c>
      <c r="EO55" s="49">
        <v>2.6791699999999998E-3</v>
      </c>
      <c r="EP55" s="49">
        <v>3.3489599999999998E-3</v>
      </c>
      <c r="EQ55" s="7">
        <v>0</v>
      </c>
      <c r="ER55" s="7">
        <v>0</v>
      </c>
      <c r="ES55" s="7">
        <v>2.0093799999999998E-3</v>
      </c>
      <c r="ET55" s="7">
        <v>0</v>
      </c>
      <c r="EU55" s="7">
        <v>6.6978999999999997E-4</v>
      </c>
      <c r="EV55" s="7">
        <v>6.6978999999999997E-4</v>
      </c>
      <c r="EW55" s="7">
        <v>6.6978999999999997E-4</v>
      </c>
      <c r="EX55" s="7">
        <v>2.0093799999999998E-3</v>
      </c>
      <c r="EY55" s="7">
        <v>2.0093799999999998E-3</v>
      </c>
      <c r="EZ55" s="7">
        <v>0</v>
      </c>
      <c r="FA55" s="7">
        <v>6.6978999999999997E-4</v>
      </c>
      <c r="FB55" s="7">
        <v>1.3395799999999999E-3</v>
      </c>
      <c r="FC55" s="7">
        <v>0</v>
      </c>
      <c r="FD55" s="7">
        <v>2.0093799999999998E-3</v>
      </c>
      <c r="FE55" s="7">
        <v>6.6978999999999997E-4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2.0093799999999998E-3</v>
      </c>
      <c r="FL55" s="7">
        <v>2.0093799999999998E-3</v>
      </c>
      <c r="FM55" s="7">
        <v>6.6978999999999997E-4</v>
      </c>
      <c r="FN55" s="49">
        <v>2.6791699999999998E-3</v>
      </c>
      <c r="FO55" s="7">
        <v>1.3395799999999999E-3</v>
      </c>
      <c r="FP55" s="7">
        <v>2.0093799999999998E-3</v>
      </c>
      <c r="FQ55" s="7">
        <v>0</v>
      </c>
      <c r="FR55" s="7">
        <v>2.0093799999999998E-3</v>
      </c>
      <c r="FS55" s="7">
        <v>6.6978999999999997E-4</v>
      </c>
      <c r="FT55" s="7">
        <v>1.3395799999999999E-3</v>
      </c>
      <c r="FU55" s="7">
        <v>1.3395799999999999E-3</v>
      </c>
      <c r="FV55" s="7">
        <v>1.3395799999999999E-3</v>
      </c>
      <c r="FW55" s="7">
        <v>6.6978999999999997E-4</v>
      </c>
      <c r="FX55" s="7">
        <v>1.3395799999999999E-3</v>
      </c>
      <c r="FY55" s="49">
        <v>2.6791699999999998E-3</v>
      </c>
      <c r="FZ55" s="7">
        <v>1.3395799999999999E-3</v>
      </c>
      <c r="GA55" s="49">
        <v>2.6791699999999998E-3</v>
      </c>
      <c r="GB55" s="7">
        <v>2.0093799999999998E-3</v>
      </c>
      <c r="GC55" s="7">
        <v>6.6978999999999997E-4</v>
      </c>
      <c r="GD55" s="7">
        <v>0</v>
      </c>
      <c r="GE55" s="7">
        <v>0</v>
      </c>
    </row>
    <row r="56" spans="1:187" x14ac:dyDescent="0.35">
      <c r="A56" s="42" t="s">
        <v>1526</v>
      </c>
      <c r="B56" s="42" t="s">
        <v>5093</v>
      </c>
      <c r="C56" s="42">
        <v>79</v>
      </c>
      <c r="D56" s="42" t="s">
        <v>5094</v>
      </c>
      <c r="E56" s="42" t="s">
        <v>5083</v>
      </c>
      <c r="F56" s="42" t="s">
        <v>1490</v>
      </c>
      <c r="G56" s="42" t="s">
        <v>782</v>
      </c>
      <c r="H56" s="42">
        <v>302</v>
      </c>
      <c r="I56" s="43">
        <v>1.1692300000000001E-3</v>
      </c>
      <c r="J56" s="42">
        <v>0</v>
      </c>
      <c r="K56" s="42">
        <v>17</v>
      </c>
      <c r="L56" s="43">
        <v>4.0187541862022769E-3</v>
      </c>
      <c r="M56" s="7">
        <v>1.0712300000000001E-3</v>
      </c>
      <c r="N56" s="7">
        <v>2.1424600000000001E-3</v>
      </c>
      <c r="O56" s="7">
        <v>6.6978999999999997E-4</v>
      </c>
      <c r="P56" s="7">
        <v>6.6978999999999997E-4</v>
      </c>
      <c r="Q56" s="7">
        <v>6.6978999999999997E-4</v>
      </c>
      <c r="R56" s="7">
        <v>1.3395799999999999E-3</v>
      </c>
      <c r="S56" s="7">
        <v>6.6978999999999997E-4</v>
      </c>
      <c r="T56" s="7">
        <v>6.6978999999999997E-4</v>
      </c>
      <c r="U56" s="7">
        <v>0</v>
      </c>
      <c r="V56" s="7">
        <v>0</v>
      </c>
      <c r="W56" s="7">
        <v>6.6978999999999997E-4</v>
      </c>
      <c r="X56" s="7">
        <v>0</v>
      </c>
      <c r="Y56" s="7">
        <v>1.3395799999999999E-3</v>
      </c>
      <c r="Z56" s="7">
        <v>6.6978999999999997E-4</v>
      </c>
      <c r="AA56" s="7">
        <v>1.3395799999999999E-3</v>
      </c>
      <c r="AB56" s="7">
        <v>2.0093799999999998E-3</v>
      </c>
      <c r="AC56" s="7">
        <v>6.6978999999999997E-4</v>
      </c>
      <c r="AD56" s="7">
        <v>6.6978999999999997E-4</v>
      </c>
      <c r="AE56" s="7">
        <v>0</v>
      </c>
      <c r="AF56" s="7">
        <v>0</v>
      </c>
      <c r="AG56" s="7">
        <v>1.3395799999999999E-3</v>
      </c>
      <c r="AH56" s="49">
        <v>2.6791699999999998E-3</v>
      </c>
      <c r="AI56" s="7">
        <v>1.3395799999999999E-3</v>
      </c>
      <c r="AJ56" s="49">
        <v>2.6791699999999998E-3</v>
      </c>
      <c r="AK56" s="7">
        <v>1.3395799999999999E-3</v>
      </c>
      <c r="AL56" s="7">
        <v>1.3395799999999999E-3</v>
      </c>
      <c r="AM56" s="7">
        <v>2.0093799999999998E-3</v>
      </c>
      <c r="AN56" s="7">
        <v>6.6978999999999997E-4</v>
      </c>
      <c r="AO56" s="7">
        <v>2.0093799999999998E-3</v>
      </c>
      <c r="AP56" s="7">
        <v>2.0093799999999998E-3</v>
      </c>
      <c r="AQ56" s="7">
        <v>1.3395799999999999E-3</v>
      </c>
      <c r="AR56" s="7">
        <v>1.3395799999999999E-3</v>
      </c>
      <c r="AS56" s="7">
        <v>2.0093799999999998E-3</v>
      </c>
      <c r="AT56" s="49">
        <v>2.6791699999999998E-3</v>
      </c>
      <c r="AU56" s="49">
        <v>2.6791699999999998E-3</v>
      </c>
      <c r="AV56" s="7">
        <v>1.3395799999999999E-3</v>
      </c>
      <c r="AW56" s="7">
        <v>6.6978999999999997E-4</v>
      </c>
      <c r="AX56" s="7">
        <v>1.3395799999999999E-3</v>
      </c>
      <c r="AY56" s="7">
        <v>1.3395799999999999E-3</v>
      </c>
      <c r="AZ56" s="7">
        <v>2.0093799999999998E-3</v>
      </c>
      <c r="BA56" s="7">
        <v>6.6978999999999997E-4</v>
      </c>
      <c r="BB56" s="7">
        <v>1.3395799999999999E-3</v>
      </c>
      <c r="BC56" s="7">
        <v>2.0093799999999998E-3</v>
      </c>
      <c r="BD56" s="7">
        <v>6.6978999999999997E-4</v>
      </c>
      <c r="BE56" s="7">
        <v>6.6978999999999997E-4</v>
      </c>
      <c r="BF56" s="49">
        <v>2.6791699999999998E-3</v>
      </c>
      <c r="BG56" s="7">
        <v>0</v>
      </c>
      <c r="BH56" s="49">
        <v>4.0187499999999998E-3</v>
      </c>
      <c r="BI56" s="7">
        <v>1.3395799999999999E-3</v>
      </c>
      <c r="BJ56" s="49">
        <v>3.3489599999999998E-3</v>
      </c>
      <c r="BK56" s="7">
        <v>6.6978999999999997E-4</v>
      </c>
      <c r="BL56" s="7">
        <v>0</v>
      </c>
      <c r="BM56" s="7">
        <v>6.6978999999999997E-4</v>
      </c>
      <c r="BN56" s="7">
        <v>6.6978999999999997E-4</v>
      </c>
      <c r="BO56" s="7">
        <v>2.0093799999999998E-3</v>
      </c>
      <c r="BP56" s="7">
        <v>0</v>
      </c>
      <c r="BQ56" s="49">
        <v>4.0187499999999998E-3</v>
      </c>
      <c r="BR56" s="7">
        <v>0</v>
      </c>
      <c r="BS56" s="7">
        <v>0</v>
      </c>
      <c r="BT56" s="7">
        <v>1.3395799999999999E-3</v>
      </c>
      <c r="BU56" s="7">
        <v>0</v>
      </c>
      <c r="BV56" s="7">
        <v>6.6978999999999997E-4</v>
      </c>
      <c r="BW56" s="7">
        <v>1.3395799999999999E-3</v>
      </c>
      <c r="BX56" s="7">
        <v>6.6978999999999997E-4</v>
      </c>
      <c r="BY56" s="7">
        <v>0</v>
      </c>
      <c r="BZ56" s="7">
        <v>1.3395799999999999E-3</v>
      </c>
      <c r="CA56" s="7">
        <v>2.0093799999999998E-3</v>
      </c>
      <c r="CB56" s="7">
        <v>0</v>
      </c>
      <c r="CC56" s="7">
        <v>6.6978999999999997E-4</v>
      </c>
      <c r="CD56" s="7">
        <v>2.0093799999999998E-3</v>
      </c>
      <c r="CE56" s="49">
        <v>2.6791699999999998E-3</v>
      </c>
      <c r="CF56" s="7">
        <v>2.0093799999999998E-3</v>
      </c>
      <c r="CG56" s="7">
        <v>1.3395799999999999E-3</v>
      </c>
      <c r="CH56" s="49">
        <v>2.6791699999999998E-3</v>
      </c>
      <c r="CI56" s="7">
        <v>6.6978999999999997E-4</v>
      </c>
      <c r="CJ56" s="7">
        <v>2.0093799999999998E-3</v>
      </c>
      <c r="CK56" s="7">
        <v>6.6978999999999997E-4</v>
      </c>
      <c r="CL56" s="7">
        <v>6.6978999999999997E-4</v>
      </c>
      <c r="CM56" s="7">
        <v>1.3395799999999999E-3</v>
      </c>
      <c r="CN56" s="7">
        <v>1.3395799999999999E-3</v>
      </c>
      <c r="CO56" s="7">
        <v>2.0093799999999998E-3</v>
      </c>
      <c r="CP56" s="7">
        <v>6.6978999999999997E-4</v>
      </c>
      <c r="CQ56" s="49">
        <v>4.0187499999999998E-3</v>
      </c>
      <c r="CR56" s="7">
        <v>0</v>
      </c>
      <c r="CS56" s="49">
        <v>2.6791699999999998E-3</v>
      </c>
      <c r="CT56" s="49">
        <v>2.6791699999999998E-3</v>
      </c>
      <c r="CU56" s="7">
        <v>6.6978999999999997E-4</v>
      </c>
      <c r="CV56" s="7">
        <v>0</v>
      </c>
      <c r="CW56" s="7">
        <v>6.6978999999999997E-4</v>
      </c>
      <c r="CX56" s="7">
        <v>1.3395799999999999E-3</v>
      </c>
      <c r="CY56" s="7">
        <v>1.3395799999999999E-3</v>
      </c>
      <c r="CZ56" s="7">
        <v>6.6978999999999997E-4</v>
      </c>
      <c r="DA56" s="7">
        <v>6.6978999999999997E-4</v>
      </c>
      <c r="DB56" s="7">
        <v>1.3395799999999999E-3</v>
      </c>
      <c r="DC56" s="7">
        <v>2.0093799999999998E-3</v>
      </c>
      <c r="DD56" s="7">
        <v>1.3395799999999999E-3</v>
      </c>
      <c r="DE56" s="7">
        <v>6.6978999999999997E-4</v>
      </c>
      <c r="DF56" s="7">
        <v>6.6978999999999997E-4</v>
      </c>
      <c r="DG56" s="7">
        <v>1.3395799999999999E-3</v>
      </c>
      <c r="DH56" s="7">
        <v>1.3395799999999999E-3</v>
      </c>
      <c r="DI56" s="7">
        <v>6.6978999999999997E-4</v>
      </c>
      <c r="DJ56" s="7">
        <v>2.0093799999999998E-3</v>
      </c>
      <c r="DK56" s="7">
        <v>0</v>
      </c>
      <c r="DL56" s="7">
        <v>2.0093799999999998E-3</v>
      </c>
      <c r="DM56" s="7">
        <v>6.6978999999999997E-4</v>
      </c>
      <c r="DN56" s="7">
        <v>6.6978999999999997E-4</v>
      </c>
      <c r="DO56" s="7">
        <v>1.3395799999999999E-3</v>
      </c>
      <c r="DP56" s="7">
        <v>1.3395799999999999E-3</v>
      </c>
      <c r="DQ56" s="7">
        <v>0</v>
      </c>
      <c r="DR56" s="7">
        <v>6.6978999999999997E-4</v>
      </c>
      <c r="DS56" s="7">
        <v>6.6978999999999997E-4</v>
      </c>
      <c r="DT56" s="7">
        <v>1.3395799999999999E-3</v>
      </c>
      <c r="DU56" s="49">
        <v>3.3489599999999998E-3</v>
      </c>
      <c r="DV56" s="7">
        <v>1.3395799999999999E-3</v>
      </c>
      <c r="DW56" s="7">
        <v>1.3395799999999999E-3</v>
      </c>
      <c r="DX56" s="7">
        <v>6.6978999999999997E-4</v>
      </c>
      <c r="DY56" s="7">
        <v>6.6978999999999997E-4</v>
      </c>
      <c r="DZ56" s="7">
        <v>6.6978999999999997E-4</v>
      </c>
      <c r="EA56" s="7">
        <v>1.3395799999999999E-3</v>
      </c>
      <c r="EB56" s="7">
        <v>0</v>
      </c>
      <c r="EC56" s="7">
        <v>6.6978999999999997E-4</v>
      </c>
      <c r="ED56" s="7">
        <v>0</v>
      </c>
      <c r="EE56" s="7">
        <v>1.3395799999999999E-3</v>
      </c>
      <c r="EF56" s="7">
        <v>2.0093799999999998E-3</v>
      </c>
      <c r="EG56" s="7">
        <v>6.6978999999999997E-4</v>
      </c>
      <c r="EH56" s="7">
        <v>0</v>
      </c>
      <c r="EI56" s="7">
        <v>6.6978999999999997E-4</v>
      </c>
      <c r="EJ56" s="7">
        <v>6.6978999999999997E-4</v>
      </c>
      <c r="EK56" s="7">
        <v>6.6978999999999997E-4</v>
      </c>
      <c r="EL56" s="7">
        <v>2.0093799999999998E-3</v>
      </c>
      <c r="EM56" s="7">
        <v>1.3395799999999999E-3</v>
      </c>
      <c r="EN56" s="7">
        <v>0</v>
      </c>
      <c r="EO56" s="7">
        <v>1.3395799999999999E-3</v>
      </c>
      <c r="EP56" s="49">
        <v>3.3489599999999998E-3</v>
      </c>
      <c r="EQ56" s="7">
        <v>1.3395799999999999E-3</v>
      </c>
      <c r="ER56" s="7">
        <v>6.6978999999999997E-4</v>
      </c>
      <c r="ES56" s="7">
        <v>1.3395799999999999E-3</v>
      </c>
      <c r="ET56" s="7">
        <v>1.3395799999999999E-3</v>
      </c>
      <c r="EU56" s="7">
        <v>2.0093799999999998E-3</v>
      </c>
      <c r="EV56" s="7">
        <v>0</v>
      </c>
      <c r="EW56" s="7">
        <v>1.3395799999999999E-3</v>
      </c>
      <c r="EX56" s="7">
        <v>2.0093799999999998E-3</v>
      </c>
      <c r="EY56" s="7">
        <v>6.6978999999999997E-4</v>
      </c>
      <c r="EZ56" s="7">
        <v>2.0093799999999998E-3</v>
      </c>
      <c r="FA56" s="7">
        <v>6.6978999999999997E-4</v>
      </c>
      <c r="FB56" s="7">
        <v>6.6978999999999997E-4</v>
      </c>
      <c r="FC56" s="7">
        <v>6.6978999999999997E-4</v>
      </c>
      <c r="FD56" s="7">
        <v>2.0093799999999998E-3</v>
      </c>
      <c r="FE56" s="7">
        <v>2.0093799999999998E-3</v>
      </c>
      <c r="FF56" s="7">
        <v>2.0093799999999998E-3</v>
      </c>
      <c r="FG56" s="7">
        <v>0</v>
      </c>
      <c r="FH56" s="49">
        <v>2.6791699999999998E-3</v>
      </c>
      <c r="FI56" s="7">
        <v>6.6978999999999997E-4</v>
      </c>
      <c r="FJ56" s="7">
        <v>6.6978999999999997E-4</v>
      </c>
      <c r="FK56" s="7">
        <v>2.0093799999999998E-3</v>
      </c>
      <c r="FL56" s="7">
        <v>6.6978999999999997E-4</v>
      </c>
      <c r="FM56" s="7">
        <v>0</v>
      </c>
      <c r="FN56" s="7">
        <v>2.0093799999999998E-3</v>
      </c>
      <c r="FO56" s="7">
        <v>6.6978999999999997E-4</v>
      </c>
      <c r="FP56" s="7">
        <v>0</v>
      </c>
      <c r="FQ56" s="7">
        <v>0</v>
      </c>
      <c r="FR56" s="7">
        <v>0</v>
      </c>
      <c r="FS56" s="7">
        <v>1.3395799999999999E-3</v>
      </c>
      <c r="FT56" s="7">
        <v>2.0093799999999998E-3</v>
      </c>
      <c r="FU56" s="7">
        <v>0</v>
      </c>
      <c r="FV56" s="7">
        <v>1.3395799999999999E-3</v>
      </c>
      <c r="FW56" s="7">
        <v>6.6978999999999997E-4</v>
      </c>
      <c r="FX56" s="7">
        <v>6.6978999999999997E-4</v>
      </c>
      <c r="FY56" s="7">
        <v>6.6978999999999997E-4</v>
      </c>
      <c r="FZ56" s="49">
        <v>2.6791699999999998E-3</v>
      </c>
      <c r="GA56" s="7">
        <v>0</v>
      </c>
      <c r="GB56" s="7">
        <v>1.3395799999999999E-3</v>
      </c>
      <c r="GC56" s="7">
        <v>1.3395799999999999E-3</v>
      </c>
      <c r="GD56" s="7">
        <v>1.3395799999999999E-3</v>
      </c>
      <c r="GE56" s="7">
        <v>6.6978999999999997E-4</v>
      </c>
    </row>
    <row r="57" spans="1:187" x14ac:dyDescent="0.35">
      <c r="A57" s="40" t="s">
        <v>1529</v>
      </c>
      <c r="B57" s="40" t="s">
        <v>5095</v>
      </c>
      <c r="C57" s="40">
        <v>55</v>
      </c>
      <c r="D57" s="40" t="s">
        <v>5096</v>
      </c>
      <c r="E57" s="40" t="s">
        <v>3711</v>
      </c>
      <c r="F57" s="40" t="s">
        <v>1489</v>
      </c>
      <c r="G57" s="40" t="s">
        <v>781</v>
      </c>
      <c r="H57" s="40">
        <v>238</v>
      </c>
      <c r="I57" s="41">
        <v>9.2144999999999998E-4</v>
      </c>
      <c r="J57" s="40">
        <v>0</v>
      </c>
      <c r="K57" s="40">
        <v>20</v>
      </c>
      <c r="L57" s="41">
        <v>2.277294038847957E-2</v>
      </c>
      <c r="M57" s="7">
        <v>7.7408000000000002E-4</v>
      </c>
      <c r="N57" s="7">
        <v>1.54816E-3</v>
      </c>
      <c r="O57" s="7">
        <v>1.3395799999999999E-3</v>
      </c>
      <c r="P57" s="49">
        <v>2.2772939999999998E-2</v>
      </c>
      <c r="Q57" s="7">
        <v>0</v>
      </c>
      <c r="R57" s="7">
        <v>0</v>
      </c>
      <c r="S57" s="7">
        <v>6.6978999999999997E-4</v>
      </c>
      <c r="T57" s="7">
        <v>6.6978999999999997E-4</v>
      </c>
      <c r="U57" s="7">
        <v>1.3395799999999999E-3</v>
      </c>
      <c r="V57" s="7">
        <v>0</v>
      </c>
      <c r="W57" s="7">
        <v>0</v>
      </c>
      <c r="X57" s="49">
        <v>2.6791699999999998E-3</v>
      </c>
      <c r="Y57" s="7">
        <v>0</v>
      </c>
      <c r="Z57" s="7">
        <v>6.6978999999999997E-4</v>
      </c>
      <c r="AA57" s="49">
        <v>2.6791699999999998E-3</v>
      </c>
      <c r="AB57" s="49">
        <v>2.0093799999999998E-3</v>
      </c>
      <c r="AC57" s="49">
        <v>2.6791699999999998E-3</v>
      </c>
      <c r="AD57" s="7">
        <v>0</v>
      </c>
      <c r="AE57" s="7">
        <v>0</v>
      </c>
      <c r="AF57" s="49">
        <v>2.6791699999999998E-3</v>
      </c>
      <c r="AG57" s="7">
        <v>1.3395799999999999E-3</v>
      </c>
      <c r="AH57" s="7">
        <v>6.6978999999999997E-4</v>
      </c>
      <c r="AI57" s="7">
        <v>6.6978999999999997E-4</v>
      </c>
      <c r="AJ57" s="49">
        <v>2.0093799999999998E-3</v>
      </c>
      <c r="AK57" s="7">
        <v>6.6978999999999997E-4</v>
      </c>
      <c r="AL57" s="7">
        <v>0</v>
      </c>
      <c r="AM57" s="49">
        <v>2.6791699999999998E-3</v>
      </c>
      <c r="AN57" s="7">
        <v>1.3395799999999999E-3</v>
      </c>
      <c r="AO57" s="7">
        <v>6.6978999999999997E-4</v>
      </c>
      <c r="AP57" s="7">
        <v>6.6978999999999997E-4</v>
      </c>
      <c r="AQ57" s="7">
        <v>1.3395799999999999E-3</v>
      </c>
      <c r="AR57" s="7">
        <v>0</v>
      </c>
      <c r="AS57" s="7">
        <v>6.6978999999999997E-4</v>
      </c>
      <c r="AT57" s="7">
        <v>6.6978999999999997E-4</v>
      </c>
      <c r="AU57" s="7">
        <v>6.6978999999999997E-4</v>
      </c>
      <c r="AV57" s="49">
        <v>3.3489599999999998E-3</v>
      </c>
      <c r="AW57" s="49">
        <v>2.0093799999999998E-3</v>
      </c>
      <c r="AX57" s="7">
        <v>6.6978999999999997E-4</v>
      </c>
      <c r="AY57" s="7">
        <v>6.6978999999999997E-4</v>
      </c>
      <c r="AZ57" s="7">
        <v>6.6978999999999997E-4</v>
      </c>
      <c r="BA57" s="7">
        <v>1.3395799999999999E-3</v>
      </c>
      <c r="BB57" s="49">
        <v>2.0093799999999998E-3</v>
      </c>
      <c r="BC57" s="7">
        <v>0</v>
      </c>
      <c r="BD57" s="7">
        <v>6.6978999999999997E-4</v>
      </c>
      <c r="BE57" s="49">
        <v>2.0093799999999998E-3</v>
      </c>
      <c r="BF57" s="49">
        <v>4.0187499999999998E-3</v>
      </c>
      <c r="BG57" s="7">
        <v>6.6978999999999997E-4</v>
      </c>
      <c r="BH57" s="7">
        <v>6.6978999999999997E-4</v>
      </c>
      <c r="BI57" s="7">
        <v>0</v>
      </c>
      <c r="BJ57" s="7">
        <v>1.3395799999999999E-3</v>
      </c>
      <c r="BK57" s="7">
        <v>1.3395799999999999E-3</v>
      </c>
      <c r="BL57" s="7">
        <v>0</v>
      </c>
      <c r="BM57" s="7">
        <v>6.6978999999999997E-4</v>
      </c>
      <c r="BN57" s="7">
        <v>1.3395799999999999E-3</v>
      </c>
      <c r="BO57" s="7">
        <v>6.6978999999999997E-4</v>
      </c>
      <c r="BP57" s="7">
        <v>6.6978999999999997E-4</v>
      </c>
      <c r="BQ57" s="7">
        <v>6.6978999999999997E-4</v>
      </c>
      <c r="BR57" s="7">
        <v>0</v>
      </c>
      <c r="BS57" s="7">
        <v>6.6978999999999997E-4</v>
      </c>
      <c r="BT57" s="7">
        <v>6.6978999999999997E-4</v>
      </c>
      <c r="BU57" s="7">
        <v>1.3395799999999999E-3</v>
      </c>
      <c r="BV57" s="7">
        <v>1.3395799999999999E-3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6.6978999999999997E-4</v>
      </c>
      <c r="CC57" s="7">
        <v>0</v>
      </c>
      <c r="CD57" s="7">
        <v>1.3395799999999999E-3</v>
      </c>
      <c r="CE57" s="7">
        <v>0</v>
      </c>
      <c r="CF57" s="7">
        <v>1.3395799999999999E-3</v>
      </c>
      <c r="CG57" s="49">
        <v>2.6791699999999998E-3</v>
      </c>
      <c r="CH57" s="7">
        <v>0</v>
      </c>
      <c r="CI57" s="7">
        <v>1.3395799999999999E-3</v>
      </c>
      <c r="CJ57" s="49">
        <v>2.6791699999999998E-3</v>
      </c>
      <c r="CK57" s="7">
        <v>0</v>
      </c>
      <c r="CL57" s="7">
        <v>1.3395799999999999E-3</v>
      </c>
      <c r="CM57" s="7">
        <v>6.6978999999999997E-4</v>
      </c>
      <c r="CN57" s="7">
        <v>1.3395799999999999E-3</v>
      </c>
      <c r="CO57" s="7">
        <v>6.6978999999999997E-4</v>
      </c>
      <c r="CP57" s="7">
        <v>0</v>
      </c>
      <c r="CQ57" s="7">
        <v>0</v>
      </c>
      <c r="CR57" s="7">
        <v>0</v>
      </c>
      <c r="CS57" s="7">
        <v>6.6978999999999997E-4</v>
      </c>
      <c r="CT57" s="7">
        <v>1.3395799999999999E-3</v>
      </c>
      <c r="CU57" s="7">
        <v>6.6978999999999997E-4</v>
      </c>
      <c r="CV57" s="7">
        <v>1.3395799999999999E-3</v>
      </c>
      <c r="CW57" s="7">
        <v>0</v>
      </c>
      <c r="CX57" s="7">
        <v>0</v>
      </c>
      <c r="CY57" s="7">
        <v>1.3395799999999999E-3</v>
      </c>
      <c r="CZ57" s="7">
        <v>0</v>
      </c>
      <c r="DA57" s="49">
        <v>2.0093799999999998E-3</v>
      </c>
      <c r="DB57" s="7">
        <v>6.6978999999999997E-4</v>
      </c>
      <c r="DC57" s="7">
        <v>6.6978999999999997E-4</v>
      </c>
      <c r="DD57" s="7">
        <v>6.6978999999999997E-4</v>
      </c>
      <c r="DE57" s="7">
        <v>1.3395799999999999E-3</v>
      </c>
      <c r="DF57" s="7">
        <v>1.3395799999999999E-3</v>
      </c>
      <c r="DG57" s="7">
        <v>0</v>
      </c>
      <c r="DH57" s="7">
        <v>6.6978999999999997E-4</v>
      </c>
      <c r="DI57" s="49">
        <v>2.0093799999999998E-3</v>
      </c>
      <c r="DJ57" s="7">
        <v>6.6978999999999997E-4</v>
      </c>
      <c r="DK57" s="7">
        <v>6.6978999999999997E-4</v>
      </c>
      <c r="DL57" s="7">
        <v>0</v>
      </c>
      <c r="DM57" s="7">
        <v>0</v>
      </c>
      <c r="DN57" s="7">
        <v>6.6978999999999997E-4</v>
      </c>
      <c r="DO57" s="7">
        <v>1.3395799999999999E-3</v>
      </c>
      <c r="DP57" s="7">
        <v>6.6978999999999997E-4</v>
      </c>
      <c r="DQ57" s="7">
        <v>0</v>
      </c>
      <c r="DR57" s="7">
        <v>1.3395799999999999E-3</v>
      </c>
      <c r="DS57" s="7">
        <v>1.3395799999999999E-3</v>
      </c>
      <c r="DT57" s="7">
        <v>6.6978999999999997E-4</v>
      </c>
      <c r="DU57" s="7">
        <v>6.6978999999999997E-4</v>
      </c>
      <c r="DV57" s="7">
        <v>6.6978999999999997E-4</v>
      </c>
      <c r="DW57" s="7">
        <v>1.3395799999999999E-3</v>
      </c>
      <c r="DX57" s="7">
        <v>1.3395799999999999E-3</v>
      </c>
      <c r="DY57" s="7">
        <v>0</v>
      </c>
      <c r="DZ57" s="7">
        <v>6.6978999999999997E-4</v>
      </c>
      <c r="EA57" s="7">
        <v>1.3395799999999999E-3</v>
      </c>
      <c r="EB57" s="7">
        <v>0</v>
      </c>
      <c r="EC57" s="7">
        <v>6.6978999999999997E-4</v>
      </c>
      <c r="ED57" s="7">
        <v>0</v>
      </c>
      <c r="EE57" s="49">
        <v>2.0093799999999998E-3</v>
      </c>
      <c r="EF57" s="7">
        <v>6.6978999999999997E-4</v>
      </c>
      <c r="EG57" s="7">
        <v>0</v>
      </c>
      <c r="EH57" s="49">
        <v>2.0093799999999998E-3</v>
      </c>
      <c r="EI57" s="7">
        <v>6.6978999999999997E-4</v>
      </c>
      <c r="EJ57" s="7">
        <v>6.6978999999999997E-4</v>
      </c>
      <c r="EK57" s="7">
        <v>0</v>
      </c>
      <c r="EL57" s="7">
        <v>1.3395799999999999E-3</v>
      </c>
      <c r="EM57" s="7">
        <v>0</v>
      </c>
      <c r="EN57" s="7">
        <v>6.6978999999999997E-4</v>
      </c>
      <c r="EO57" s="49">
        <v>2.0093799999999998E-3</v>
      </c>
      <c r="EP57" s="7">
        <v>1.3395799999999999E-3</v>
      </c>
      <c r="EQ57" s="7">
        <v>6.6978999999999997E-4</v>
      </c>
      <c r="ER57" s="7">
        <v>0</v>
      </c>
      <c r="ES57" s="7">
        <v>6.6978999999999997E-4</v>
      </c>
      <c r="ET57" s="7">
        <v>0</v>
      </c>
      <c r="EU57" s="7">
        <v>6.6978999999999997E-4</v>
      </c>
      <c r="EV57" s="7">
        <v>1.3395799999999999E-3</v>
      </c>
      <c r="EW57" s="7">
        <v>6.6978999999999997E-4</v>
      </c>
      <c r="EX57" s="7">
        <v>6.6978999999999997E-4</v>
      </c>
      <c r="EY57" s="7">
        <v>6.6978999999999997E-4</v>
      </c>
      <c r="EZ57" s="7">
        <v>1.3395799999999999E-3</v>
      </c>
      <c r="FA57" s="7">
        <v>6.6978999999999997E-4</v>
      </c>
      <c r="FB57" s="7">
        <v>1.3395799999999999E-3</v>
      </c>
      <c r="FC57" s="7">
        <v>6.6978999999999997E-4</v>
      </c>
      <c r="FD57" s="7">
        <v>0</v>
      </c>
      <c r="FE57" s="7">
        <v>6.6978999999999997E-4</v>
      </c>
      <c r="FF57" s="7">
        <v>0</v>
      </c>
      <c r="FG57" s="7">
        <v>0</v>
      </c>
      <c r="FH57" s="7">
        <v>6.6978999999999997E-4</v>
      </c>
      <c r="FI57" s="7">
        <v>1.3395799999999999E-3</v>
      </c>
      <c r="FJ57" s="7">
        <v>6.6978999999999997E-4</v>
      </c>
      <c r="FK57" s="7">
        <v>6.6978999999999997E-4</v>
      </c>
      <c r="FL57" s="7">
        <v>0</v>
      </c>
      <c r="FM57" s="7">
        <v>6.6978999999999997E-4</v>
      </c>
      <c r="FN57" s="7">
        <v>0</v>
      </c>
      <c r="FO57" s="7">
        <v>0</v>
      </c>
      <c r="FP57" s="7">
        <v>0</v>
      </c>
      <c r="FQ57" s="7">
        <v>1.3395799999999999E-3</v>
      </c>
      <c r="FR57" s="7">
        <v>6.6978999999999997E-4</v>
      </c>
      <c r="FS57" s="7">
        <v>0</v>
      </c>
      <c r="FT57" s="7">
        <v>1.3395799999999999E-3</v>
      </c>
      <c r="FU57" s="7">
        <v>6.6978999999999997E-4</v>
      </c>
      <c r="FV57" s="7">
        <v>0</v>
      </c>
      <c r="FW57" s="7">
        <v>6.6978999999999997E-4</v>
      </c>
      <c r="FX57" s="7">
        <v>6.6978999999999997E-4</v>
      </c>
      <c r="FY57" s="7">
        <v>0</v>
      </c>
      <c r="FZ57" s="7">
        <v>0</v>
      </c>
      <c r="GA57" s="7">
        <v>1.3395799999999999E-3</v>
      </c>
      <c r="GB57" s="7">
        <v>0</v>
      </c>
      <c r="GC57" s="7">
        <v>6.6978999999999997E-4</v>
      </c>
      <c r="GD57" s="7">
        <v>0</v>
      </c>
      <c r="GE57" s="7">
        <v>0</v>
      </c>
    </row>
    <row r="58" spans="1:187" x14ac:dyDescent="0.35">
      <c r="A58" s="40" t="s">
        <v>1531</v>
      </c>
      <c r="B58" s="40" t="s">
        <v>5097</v>
      </c>
      <c r="C58" s="40">
        <v>49</v>
      </c>
      <c r="D58" s="40" t="s">
        <v>5098</v>
      </c>
      <c r="E58" s="40" t="s">
        <v>3711</v>
      </c>
      <c r="F58" s="40" t="s">
        <v>1489</v>
      </c>
      <c r="G58" s="40" t="s">
        <v>781</v>
      </c>
      <c r="H58" s="40">
        <v>204</v>
      </c>
      <c r="I58" s="41">
        <v>7.8980999999999995E-4</v>
      </c>
      <c r="J58" s="40">
        <v>0</v>
      </c>
      <c r="K58" s="40">
        <v>19</v>
      </c>
      <c r="L58" s="41">
        <v>2.1433355659745482E-2</v>
      </c>
      <c r="M58" s="7">
        <v>7.4023999999999997E-4</v>
      </c>
      <c r="N58" s="7">
        <v>1.4804799999999999E-3</v>
      </c>
      <c r="O58" s="7">
        <v>6.6978999999999997E-4</v>
      </c>
      <c r="P58" s="49">
        <v>2.1433359999999999E-2</v>
      </c>
      <c r="Q58" s="7">
        <v>0</v>
      </c>
      <c r="R58" s="7">
        <v>6.6978999999999997E-4</v>
      </c>
      <c r="S58" s="7">
        <v>0</v>
      </c>
      <c r="T58" s="7">
        <v>0</v>
      </c>
      <c r="U58" s="7">
        <v>0</v>
      </c>
      <c r="V58" s="7">
        <v>0</v>
      </c>
      <c r="W58" s="7">
        <v>1.3395799999999999E-3</v>
      </c>
      <c r="X58" s="7">
        <v>0</v>
      </c>
      <c r="Y58" s="7">
        <v>1.3395799999999999E-3</v>
      </c>
      <c r="Z58" s="7">
        <v>0</v>
      </c>
      <c r="AA58" s="49">
        <v>2.0093799999999998E-3</v>
      </c>
      <c r="AB58" s="7">
        <v>1.3395799999999999E-3</v>
      </c>
      <c r="AC58" s="49">
        <v>2.0093799999999998E-3</v>
      </c>
      <c r="AD58" s="7">
        <v>6.6978999999999997E-4</v>
      </c>
      <c r="AE58" s="7">
        <v>0</v>
      </c>
      <c r="AF58" s="7">
        <v>6.6978999999999997E-4</v>
      </c>
      <c r="AG58" s="7">
        <v>6.6978999999999997E-4</v>
      </c>
      <c r="AH58" s="7">
        <v>0</v>
      </c>
      <c r="AI58" s="49">
        <v>2.6791699999999998E-3</v>
      </c>
      <c r="AJ58" s="7">
        <v>6.6978999999999997E-4</v>
      </c>
      <c r="AK58" s="7">
        <v>0</v>
      </c>
      <c r="AL58" s="7">
        <v>0</v>
      </c>
      <c r="AM58" s="7">
        <v>6.6978999999999997E-4</v>
      </c>
      <c r="AN58" s="49">
        <v>3.3489599999999998E-3</v>
      </c>
      <c r="AO58" s="7">
        <v>6.6978999999999997E-4</v>
      </c>
      <c r="AP58" s="49">
        <v>4.6885499999999997E-3</v>
      </c>
      <c r="AQ58" s="7">
        <v>1.3395799999999999E-3</v>
      </c>
      <c r="AR58" s="7">
        <v>6.6978999999999997E-4</v>
      </c>
      <c r="AS58" s="7">
        <v>1.3395799999999999E-3</v>
      </c>
      <c r="AT58" s="7">
        <v>1.3395799999999999E-3</v>
      </c>
      <c r="AU58" s="7">
        <v>6.6978999999999997E-4</v>
      </c>
      <c r="AV58" s="7">
        <v>0</v>
      </c>
      <c r="AW58" s="7">
        <v>6.6978999999999997E-4</v>
      </c>
      <c r="AX58" s="7">
        <v>0</v>
      </c>
      <c r="AY58" s="49">
        <v>2.0093799999999998E-3</v>
      </c>
      <c r="AZ58" s="7">
        <v>0</v>
      </c>
      <c r="BA58" s="7">
        <v>6.6978999999999997E-4</v>
      </c>
      <c r="BB58" s="7">
        <v>0</v>
      </c>
      <c r="BC58" s="7">
        <v>0</v>
      </c>
      <c r="BD58" s="7">
        <v>6.6978999999999997E-4</v>
      </c>
      <c r="BE58" s="7">
        <v>0</v>
      </c>
      <c r="BF58" s="49">
        <v>2.6791699999999998E-3</v>
      </c>
      <c r="BG58" s="7">
        <v>1.3395799999999999E-3</v>
      </c>
      <c r="BH58" s="7">
        <v>1.3395799999999999E-3</v>
      </c>
      <c r="BI58" s="7">
        <v>6.6978999999999997E-4</v>
      </c>
      <c r="BJ58" s="7">
        <v>6.6978999999999997E-4</v>
      </c>
      <c r="BK58" s="7">
        <v>6.6978999999999997E-4</v>
      </c>
      <c r="BL58" s="7">
        <v>6.6978999999999997E-4</v>
      </c>
      <c r="BM58" s="7">
        <v>6.6978999999999997E-4</v>
      </c>
      <c r="BN58" s="7">
        <v>1.3395799999999999E-3</v>
      </c>
      <c r="BO58" s="7">
        <v>6.6978999999999997E-4</v>
      </c>
      <c r="BP58" s="7">
        <v>6.6978999999999997E-4</v>
      </c>
      <c r="BQ58" s="49">
        <v>2.0093799999999998E-3</v>
      </c>
      <c r="BR58" s="7">
        <v>0</v>
      </c>
      <c r="BS58" s="7">
        <v>6.6978999999999997E-4</v>
      </c>
      <c r="BT58" s="7">
        <v>1.3395799999999999E-3</v>
      </c>
      <c r="BU58" s="7">
        <v>0</v>
      </c>
      <c r="BV58" s="7">
        <v>6.6978999999999997E-4</v>
      </c>
      <c r="BW58" s="7">
        <v>0</v>
      </c>
      <c r="BX58" s="7">
        <v>6.6978999999999997E-4</v>
      </c>
      <c r="BY58" s="7">
        <v>6.6978999999999997E-4</v>
      </c>
      <c r="BZ58" s="7">
        <v>1.3395799999999999E-3</v>
      </c>
      <c r="CA58" s="7">
        <v>6.6978999999999997E-4</v>
      </c>
      <c r="CB58" s="7">
        <v>6.6978999999999997E-4</v>
      </c>
      <c r="CC58" s="7">
        <v>0</v>
      </c>
      <c r="CD58" s="7">
        <v>1.3395799999999999E-3</v>
      </c>
      <c r="CE58" s="7">
        <v>1.3395799999999999E-3</v>
      </c>
      <c r="CF58" s="7">
        <v>1.3395799999999999E-3</v>
      </c>
      <c r="CG58" s="7">
        <v>0</v>
      </c>
      <c r="CH58" s="7">
        <v>0</v>
      </c>
      <c r="CI58" s="7">
        <v>0</v>
      </c>
      <c r="CJ58" s="7">
        <v>6.6978999999999997E-4</v>
      </c>
      <c r="CK58" s="7">
        <v>0</v>
      </c>
      <c r="CL58" s="7">
        <v>1.3395799999999999E-3</v>
      </c>
      <c r="CM58" s="7">
        <v>0</v>
      </c>
      <c r="CN58" s="7">
        <v>0</v>
      </c>
      <c r="CO58" s="7">
        <v>6.6978999999999997E-4</v>
      </c>
      <c r="CP58" s="7">
        <v>0</v>
      </c>
      <c r="CQ58" s="7">
        <v>0</v>
      </c>
      <c r="CR58" s="7">
        <v>6.6978999999999997E-4</v>
      </c>
      <c r="CS58" s="49">
        <v>2.0093799999999998E-3</v>
      </c>
      <c r="CT58" s="7">
        <v>6.6978999999999997E-4</v>
      </c>
      <c r="CU58" s="7">
        <v>0</v>
      </c>
      <c r="CV58" s="7">
        <v>0</v>
      </c>
      <c r="CW58" s="49">
        <v>2.6791699999999998E-3</v>
      </c>
      <c r="CX58" s="49">
        <v>2.0093799999999998E-3</v>
      </c>
      <c r="CY58" s="7">
        <v>0</v>
      </c>
      <c r="CZ58" s="7">
        <v>0</v>
      </c>
      <c r="DA58" s="7">
        <v>0</v>
      </c>
      <c r="DB58" s="7">
        <v>1.3395799999999999E-3</v>
      </c>
      <c r="DC58" s="7">
        <v>0</v>
      </c>
      <c r="DD58" s="7">
        <v>0</v>
      </c>
      <c r="DE58" s="7">
        <v>6.6978999999999997E-4</v>
      </c>
      <c r="DF58" s="7">
        <v>6.6978999999999997E-4</v>
      </c>
      <c r="DG58" s="7">
        <v>0</v>
      </c>
      <c r="DH58" s="7">
        <v>6.6978999999999997E-4</v>
      </c>
      <c r="DI58" s="49">
        <v>2.6791699999999998E-3</v>
      </c>
      <c r="DJ58" s="7">
        <v>0</v>
      </c>
      <c r="DK58" s="7">
        <v>0</v>
      </c>
      <c r="DL58" s="49">
        <v>4.0187499999999998E-3</v>
      </c>
      <c r="DM58" s="7">
        <v>6.6978999999999997E-4</v>
      </c>
      <c r="DN58" s="7">
        <v>6.6978999999999997E-4</v>
      </c>
      <c r="DO58" s="7">
        <v>6.6978999999999997E-4</v>
      </c>
      <c r="DP58" s="7">
        <v>0</v>
      </c>
      <c r="DQ58" s="7">
        <v>6.6978999999999997E-4</v>
      </c>
      <c r="DR58" s="7">
        <v>6.6978999999999997E-4</v>
      </c>
      <c r="DS58" s="7">
        <v>0</v>
      </c>
      <c r="DT58" s="7">
        <v>0</v>
      </c>
      <c r="DU58" s="7">
        <v>6.6978999999999997E-4</v>
      </c>
      <c r="DV58" s="7">
        <v>0</v>
      </c>
      <c r="DW58" s="7">
        <v>0</v>
      </c>
      <c r="DX58" s="7">
        <v>6.6978999999999997E-4</v>
      </c>
      <c r="DY58" s="7">
        <v>0</v>
      </c>
      <c r="DZ58" s="7">
        <v>0</v>
      </c>
      <c r="EA58" s="7">
        <v>6.6978999999999997E-4</v>
      </c>
      <c r="EB58" s="7">
        <v>1.3395799999999999E-3</v>
      </c>
      <c r="EC58" s="7">
        <v>1.3395799999999999E-3</v>
      </c>
      <c r="ED58" s="7">
        <v>6.6978999999999997E-4</v>
      </c>
      <c r="EE58" s="7">
        <v>6.6978999999999997E-4</v>
      </c>
      <c r="EF58" s="7">
        <v>0</v>
      </c>
      <c r="EG58" s="7">
        <v>0</v>
      </c>
      <c r="EH58" s="7">
        <v>6.6978999999999997E-4</v>
      </c>
      <c r="EI58" s="7">
        <v>6.6978999999999997E-4</v>
      </c>
      <c r="EJ58" s="49">
        <v>2.0093799999999998E-3</v>
      </c>
      <c r="EK58" s="7">
        <v>1.3395799999999999E-3</v>
      </c>
      <c r="EL58" s="7">
        <v>6.6978999999999997E-4</v>
      </c>
      <c r="EM58" s="7">
        <v>1.3395799999999999E-3</v>
      </c>
      <c r="EN58" s="7">
        <v>6.6978999999999997E-4</v>
      </c>
      <c r="EO58" s="7">
        <v>0</v>
      </c>
      <c r="EP58" s="49">
        <v>2.0093799999999998E-3</v>
      </c>
      <c r="EQ58" s="7">
        <v>0</v>
      </c>
      <c r="ER58" s="49">
        <v>2.0093799999999998E-3</v>
      </c>
      <c r="ES58" s="7">
        <v>6.6978999999999997E-4</v>
      </c>
      <c r="ET58" s="7">
        <v>6.6978999999999997E-4</v>
      </c>
      <c r="EU58" s="7">
        <v>0</v>
      </c>
      <c r="EV58" s="7">
        <v>0</v>
      </c>
      <c r="EW58" s="7">
        <v>6.6978999999999997E-4</v>
      </c>
      <c r="EX58" s="49">
        <v>2.6791699999999998E-3</v>
      </c>
      <c r="EY58" s="7">
        <v>6.6978999999999997E-4</v>
      </c>
      <c r="EZ58" s="7">
        <v>6.6978999999999997E-4</v>
      </c>
      <c r="FA58" s="7">
        <v>0</v>
      </c>
      <c r="FB58" s="7">
        <v>6.6978999999999997E-4</v>
      </c>
      <c r="FC58" s="7">
        <v>0</v>
      </c>
      <c r="FD58" s="7">
        <v>0</v>
      </c>
      <c r="FE58" s="7">
        <v>0</v>
      </c>
      <c r="FF58" s="7">
        <v>6.6978999999999997E-4</v>
      </c>
      <c r="FG58" s="7">
        <v>6.6978999999999997E-4</v>
      </c>
      <c r="FH58" s="7">
        <v>1.3395799999999999E-3</v>
      </c>
      <c r="FI58" s="7">
        <v>0</v>
      </c>
      <c r="FJ58" s="7">
        <v>0</v>
      </c>
      <c r="FK58" s="7">
        <v>0</v>
      </c>
      <c r="FL58" s="7">
        <v>6.6978999999999997E-4</v>
      </c>
      <c r="FM58" s="7">
        <v>0</v>
      </c>
      <c r="FN58" s="7">
        <v>0</v>
      </c>
      <c r="FO58" s="7">
        <v>0</v>
      </c>
      <c r="FP58" s="7">
        <v>0</v>
      </c>
      <c r="FQ58" s="49">
        <v>2.0093799999999998E-3</v>
      </c>
      <c r="FR58" s="7">
        <v>6.6978999999999997E-4</v>
      </c>
      <c r="FS58" s="7">
        <v>0</v>
      </c>
      <c r="FT58" s="7">
        <v>0</v>
      </c>
      <c r="FU58" s="7">
        <v>0</v>
      </c>
      <c r="FV58" s="7">
        <v>0</v>
      </c>
      <c r="FW58" s="7">
        <v>6.6978999999999997E-4</v>
      </c>
      <c r="FX58" s="7">
        <v>6.6978999999999997E-4</v>
      </c>
      <c r="FY58" s="7">
        <v>6.6978999999999997E-4</v>
      </c>
      <c r="FZ58" s="7">
        <v>6.6978999999999997E-4</v>
      </c>
      <c r="GA58" s="7">
        <v>0</v>
      </c>
      <c r="GB58" s="7">
        <v>0</v>
      </c>
      <c r="GC58" s="7">
        <v>0</v>
      </c>
      <c r="GD58" s="7">
        <v>0</v>
      </c>
      <c r="GE58" s="7">
        <v>6.6978999999999997E-4</v>
      </c>
    </row>
    <row r="59" spans="1:187" x14ac:dyDescent="0.35">
      <c r="A59" s="40" t="s">
        <v>1534</v>
      </c>
      <c r="B59" s="40" t="s">
        <v>5099</v>
      </c>
      <c r="C59" s="40">
        <v>46</v>
      </c>
      <c r="D59" s="40" t="s">
        <v>5100</v>
      </c>
      <c r="E59" s="40" t="s">
        <v>3711</v>
      </c>
      <c r="F59" s="40" t="s">
        <v>1489</v>
      </c>
      <c r="G59" s="40" t="s">
        <v>781</v>
      </c>
      <c r="H59" s="40">
        <v>194</v>
      </c>
      <c r="I59" s="41">
        <v>7.5109999999999999E-4</v>
      </c>
      <c r="J59" s="40">
        <v>0</v>
      </c>
      <c r="K59" s="40">
        <v>50</v>
      </c>
      <c r="L59" s="41">
        <v>2.2103148024112521E-2</v>
      </c>
      <c r="M59" s="7">
        <v>6.4400999999999998E-4</v>
      </c>
      <c r="N59" s="7">
        <v>1.28802E-3</v>
      </c>
      <c r="O59" s="49">
        <v>2.0093799999999998E-3</v>
      </c>
      <c r="P59" s="49">
        <v>2.2103149999999998E-2</v>
      </c>
      <c r="Q59" s="49">
        <v>1.3395799999999999E-3</v>
      </c>
      <c r="R59" s="7">
        <v>0</v>
      </c>
      <c r="S59" s="49">
        <v>1.3395799999999999E-3</v>
      </c>
      <c r="T59" s="7">
        <v>6.6978999999999997E-4</v>
      </c>
      <c r="U59" s="7">
        <v>0</v>
      </c>
      <c r="V59" s="7">
        <v>0</v>
      </c>
      <c r="W59" s="7">
        <v>0</v>
      </c>
      <c r="X59" s="7">
        <v>6.6978999999999997E-4</v>
      </c>
      <c r="Y59" s="7">
        <v>0</v>
      </c>
      <c r="Z59" s="49">
        <v>1.3395799999999999E-3</v>
      </c>
      <c r="AA59" s="49">
        <v>1.3395799999999999E-3</v>
      </c>
      <c r="AB59" s="49">
        <v>1.3395799999999999E-3</v>
      </c>
      <c r="AC59" s="7">
        <v>6.6978999999999997E-4</v>
      </c>
      <c r="AD59" s="49">
        <v>1.3395799999999999E-3</v>
      </c>
      <c r="AE59" s="7">
        <v>0</v>
      </c>
      <c r="AF59" s="7">
        <v>0</v>
      </c>
      <c r="AG59" s="49">
        <v>1.3395799999999999E-3</v>
      </c>
      <c r="AH59" s="49">
        <v>1.3395799999999999E-3</v>
      </c>
      <c r="AI59" s="7">
        <v>6.6978999999999997E-4</v>
      </c>
      <c r="AJ59" s="7">
        <v>6.6978999999999997E-4</v>
      </c>
      <c r="AK59" s="7">
        <v>6.6978999999999997E-4</v>
      </c>
      <c r="AL59" s="7">
        <v>0</v>
      </c>
      <c r="AM59" s="7">
        <v>0</v>
      </c>
      <c r="AN59" s="7">
        <v>6.6978999999999997E-4</v>
      </c>
      <c r="AO59" s="7">
        <v>0</v>
      </c>
      <c r="AP59" s="7">
        <v>0</v>
      </c>
      <c r="AQ59" s="7">
        <v>0</v>
      </c>
      <c r="AR59" s="49">
        <v>2.6791699999999998E-3</v>
      </c>
      <c r="AS59" s="7">
        <v>0</v>
      </c>
      <c r="AT59" s="7">
        <v>0</v>
      </c>
      <c r="AU59" s="49">
        <v>1.3395799999999999E-3</v>
      </c>
      <c r="AV59" s="49">
        <v>2.0093799999999998E-3</v>
      </c>
      <c r="AW59" s="7">
        <v>6.6978999999999997E-4</v>
      </c>
      <c r="AX59" s="49">
        <v>1.3395799999999999E-3</v>
      </c>
      <c r="AY59" s="7">
        <v>6.6978999999999997E-4</v>
      </c>
      <c r="AZ59" s="7">
        <v>6.6978999999999997E-4</v>
      </c>
      <c r="BA59" s="49">
        <v>1.3395799999999999E-3</v>
      </c>
      <c r="BB59" s="7">
        <v>6.6978999999999997E-4</v>
      </c>
      <c r="BC59" s="7">
        <v>0</v>
      </c>
      <c r="BD59" s="7">
        <v>6.6978999999999997E-4</v>
      </c>
      <c r="BE59" s="7">
        <v>0</v>
      </c>
      <c r="BF59" s="7">
        <v>6.6978999999999997E-4</v>
      </c>
      <c r="BG59" s="49">
        <v>1.3395799999999999E-3</v>
      </c>
      <c r="BH59" s="7">
        <v>0</v>
      </c>
      <c r="BI59" s="7">
        <v>6.6978999999999997E-4</v>
      </c>
      <c r="BJ59" s="7">
        <v>6.6978999999999997E-4</v>
      </c>
      <c r="BK59" s="7">
        <v>6.6978999999999997E-4</v>
      </c>
      <c r="BL59" s="7">
        <v>6.6978999999999997E-4</v>
      </c>
      <c r="BM59" s="7">
        <v>6.6978999999999997E-4</v>
      </c>
      <c r="BN59" s="49">
        <v>2.0093799999999998E-3</v>
      </c>
      <c r="BO59" s="49">
        <v>1.3395799999999999E-3</v>
      </c>
      <c r="BP59" s="7">
        <v>0</v>
      </c>
      <c r="BQ59" s="7">
        <v>0</v>
      </c>
      <c r="BR59" s="7">
        <v>0</v>
      </c>
      <c r="BS59" s="7">
        <v>0</v>
      </c>
      <c r="BT59" s="49">
        <v>1.3395799999999999E-3</v>
      </c>
      <c r="BU59" s="7">
        <v>6.6978999999999997E-4</v>
      </c>
      <c r="BV59" s="49">
        <v>2.0093799999999998E-3</v>
      </c>
      <c r="BW59" s="7">
        <v>6.6978999999999997E-4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49">
        <v>1.3395799999999999E-3</v>
      </c>
      <c r="CD59" s="7">
        <v>6.6978999999999997E-4</v>
      </c>
      <c r="CE59" s="7">
        <v>0</v>
      </c>
      <c r="CF59" s="7">
        <v>0</v>
      </c>
      <c r="CG59" s="7">
        <v>0</v>
      </c>
      <c r="CH59" s="7">
        <v>6.6978999999999997E-4</v>
      </c>
      <c r="CI59" s="7">
        <v>0</v>
      </c>
      <c r="CJ59" s="7">
        <v>0</v>
      </c>
      <c r="CK59" s="49">
        <v>1.3395799999999999E-3</v>
      </c>
      <c r="CL59" s="49">
        <v>1.3395799999999999E-3</v>
      </c>
      <c r="CM59" s="7">
        <v>6.6978999999999997E-4</v>
      </c>
      <c r="CN59" s="7">
        <v>0</v>
      </c>
      <c r="CO59" s="49">
        <v>1.3395799999999999E-3</v>
      </c>
      <c r="CP59" s="7">
        <v>6.6978999999999997E-4</v>
      </c>
      <c r="CQ59" s="49">
        <v>1.3395799999999999E-3</v>
      </c>
      <c r="CR59" s="49">
        <v>1.3395799999999999E-3</v>
      </c>
      <c r="CS59" s="7">
        <v>0</v>
      </c>
      <c r="CT59" s="7">
        <v>6.6978999999999997E-4</v>
      </c>
      <c r="CU59" s="7">
        <v>0</v>
      </c>
      <c r="CV59" s="7">
        <v>0</v>
      </c>
      <c r="CW59" s="7">
        <v>0</v>
      </c>
      <c r="CX59" s="49">
        <v>2.6791699999999998E-3</v>
      </c>
      <c r="CY59" s="7">
        <v>6.6978999999999997E-4</v>
      </c>
      <c r="CZ59" s="7">
        <v>0</v>
      </c>
      <c r="DA59" s="7">
        <v>0</v>
      </c>
      <c r="DB59" s="49">
        <v>1.3395799999999999E-3</v>
      </c>
      <c r="DC59" s="7">
        <v>6.6978999999999997E-4</v>
      </c>
      <c r="DD59" s="49">
        <v>2.6791699999999998E-3</v>
      </c>
      <c r="DE59" s="7">
        <v>6.6978999999999997E-4</v>
      </c>
      <c r="DF59" s="7">
        <v>0</v>
      </c>
      <c r="DG59" s="7">
        <v>0</v>
      </c>
      <c r="DH59" s="49">
        <v>2.6791699999999998E-3</v>
      </c>
      <c r="DI59" s="7">
        <v>6.6978999999999997E-4</v>
      </c>
      <c r="DJ59" s="7">
        <v>6.6978999999999997E-4</v>
      </c>
      <c r="DK59" s="7">
        <v>6.6978999999999997E-4</v>
      </c>
      <c r="DL59" s="7">
        <v>0</v>
      </c>
      <c r="DM59" s="49">
        <v>1.3395799999999999E-3</v>
      </c>
      <c r="DN59" s="49">
        <v>1.3395799999999999E-3</v>
      </c>
      <c r="DO59" s="49">
        <v>1.3395799999999999E-3</v>
      </c>
      <c r="DP59" s="7">
        <v>0</v>
      </c>
      <c r="DQ59" s="7">
        <v>6.6978999999999997E-4</v>
      </c>
      <c r="DR59" s="49">
        <v>1.3395799999999999E-3</v>
      </c>
      <c r="DS59" s="7">
        <v>6.6978999999999997E-4</v>
      </c>
      <c r="DT59" s="7">
        <v>0</v>
      </c>
      <c r="DU59" s="7">
        <v>6.6978999999999997E-4</v>
      </c>
      <c r="DV59" s="49">
        <v>1.3395799999999999E-3</v>
      </c>
      <c r="DW59" s="7">
        <v>6.6978999999999997E-4</v>
      </c>
      <c r="DX59" s="49">
        <v>1.3395799999999999E-3</v>
      </c>
      <c r="DY59" s="7">
        <v>0</v>
      </c>
      <c r="DZ59" s="49">
        <v>2.0093799999999998E-3</v>
      </c>
      <c r="EA59" s="7">
        <v>6.6978999999999997E-4</v>
      </c>
      <c r="EB59" s="49">
        <v>1.3395799999999999E-3</v>
      </c>
      <c r="EC59" s="7">
        <v>0</v>
      </c>
      <c r="ED59" s="49">
        <v>1.3395799999999999E-3</v>
      </c>
      <c r="EE59" s="7">
        <v>0</v>
      </c>
      <c r="EF59" s="7">
        <v>0</v>
      </c>
      <c r="EG59" s="49">
        <v>1.3395799999999999E-3</v>
      </c>
      <c r="EH59" s="7">
        <v>0</v>
      </c>
      <c r="EI59" s="7">
        <v>0</v>
      </c>
      <c r="EJ59" s="7">
        <v>0</v>
      </c>
      <c r="EK59" s="7">
        <v>0</v>
      </c>
      <c r="EL59" s="7">
        <v>6.6978999999999997E-4</v>
      </c>
      <c r="EM59" s="7">
        <v>0</v>
      </c>
      <c r="EN59" s="7">
        <v>0</v>
      </c>
      <c r="EO59" s="7">
        <v>0</v>
      </c>
      <c r="EP59" s="49">
        <v>1.3395799999999999E-3</v>
      </c>
      <c r="EQ59" s="7">
        <v>0</v>
      </c>
      <c r="ER59" s="7">
        <v>0</v>
      </c>
      <c r="ES59" s="7">
        <v>0</v>
      </c>
      <c r="ET59" s="7">
        <v>0</v>
      </c>
      <c r="EU59" s="49">
        <v>2.6791699999999998E-3</v>
      </c>
      <c r="EV59" s="7">
        <v>6.6978999999999997E-4</v>
      </c>
      <c r="EW59" s="49">
        <v>1.3395799999999999E-3</v>
      </c>
      <c r="EX59" s="7">
        <v>0</v>
      </c>
      <c r="EY59" s="49">
        <v>1.3395799999999999E-3</v>
      </c>
      <c r="EZ59" s="7">
        <v>0</v>
      </c>
      <c r="FA59" s="49">
        <v>2.0093799999999998E-3</v>
      </c>
      <c r="FB59" s="7">
        <v>0</v>
      </c>
      <c r="FC59" s="7">
        <v>0</v>
      </c>
      <c r="FD59" s="7">
        <v>0</v>
      </c>
      <c r="FE59" s="7">
        <v>6.6978999999999997E-4</v>
      </c>
      <c r="FF59" s="7">
        <v>0</v>
      </c>
      <c r="FG59" s="7">
        <v>6.6978999999999997E-4</v>
      </c>
      <c r="FH59" s="7">
        <v>0</v>
      </c>
      <c r="FI59" s="7">
        <v>6.6978999999999997E-4</v>
      </c>
      <c r="FJ59" s="7">
        <v>0</v>
      </c>
      <c r="FK59" s="7">
        <v>0</v>
      </c>
      <c r="FL59" s="7">
        <v>6.6978999999999997E-4</v>
      </c>
      <c r="FM59" s="7">
        <v>6.6978999999999997E-4</v>
      </c>
      <c r="FN59" s="7">
        <v>0</v>
      </c>
      <c r="FO59" s="7">
        <v>0</v>
      </c>
      <c r="FP59" s="49">
        <v>1.3395799999999999E-3</v>
      </c>
      <c r="FQ59" s="49">
        <v>1.3395799999999999E-3</v>
      </c>
      <c r="FR59" s="7">
        <v>0</v>
      </c>
      <c r="FS59" s="7">
        <v>0</v>
      </c>
      <c r="FT59" s="7">
        <v>6.6978999999999997E-4</v>
      </c>
      <c r="FU59" s="49">
        <v>1.3395799999999999E-3</v>
      </c>
      <c r="FV59" s="49">
        <v>1.3395799999999999E-3</v>
      </c>
      <c r="FW59" s="7">
        <v>0</v>
      </c>
      <c r="FX59" s="7">
        <v>6.6978999999999997E-4</v>
      </c>
      <c r="FY59" s="7">
        <v>0</v>
      </c>
      <c r="FZ59" s="7">
        <v>6.6978999999999997E-4</v>
      </c>
      <c r="GA59" s="49">
        <v>1.3395799999999999E-3</v>
      </c>
      <c r="GB59" s="7">
        <v>6.6978999999999997E-4</v>
      </c>
      <c r="GC59" s="7">
        <v>0</v>
      </c>
      <c r="GD59" s="7">
        <v>0</v>
      </c>
      <c r="GE59" s="7">
        <v>0</v>
      </c>
    </row>
    <row r="60" spans="1:187" x14ac:dyDescent="0.35">
      <c r="A60" s="30" t="s">
        <v>1537</v>
      </c>
      <c r="B60" s="30" t="s">
        <v>2645</v>
      </c>
      <c r="C60" s="30">
        <v>2</v>
      </c>
      <c r="D60" s="30" t="s">
        <v>228</v>
      </c>
      <c r="E60" s="30" t="s">
        <v>5101</v>
      </c>
      <c r="F60" s="30" t="s">
        <v>298</v>
      </c>
      <c r="G60" s="30" t="s">
        <v>298</v>
      </c>
      <c r="H60" s="30">
        <v>188</v>
      </c>
      <c r="I60" s="31">
        <v>7.2787000000000004E-4</v>
      </c>
      <c r="J60" s="30">
        <v>0</v>
      </c>
      <c r="K60" s="30">
        <v>20</v>
      </c>
      <c r="L60" s="31">
        <v>8.0375083724045539E-3</v>
      </c>
      <c r="M60" s="7">
        <v>7.4658000000000005E-4</v>
      </c>
      <c r="N60" s="7">
        <v>1.4931600000000001E-3</v>
      </c>
      <c r="O60" s="7">
        <v>6.6978999999999997E-4</v>
      </c>
      <c r="P60" s="7">
        <v>6.6978999999999997E-4</v>
      </c>
      <c r="Q60" s="7">
        <v>0</v>
      </c>
      <c r="R60" s="7">
        <v>1.3395799999999999E-3</v>
      </c>
      <c r="S60" s="49">
        <v>2.0093799999999998E-3</v>
      </c>
      <c r="T60" s="7">
        <v>0</v>
      </c>
      <c r="U60" s="7">
        <v>0</v>
      </c>
      <c r="V60" s="7">
        <v>0</v>
      </c>
      <c r="W60" s="49">
        <v>4.0187499999999998E-3</v>
      </c>
      <c r="X60" s="7">
        <v>1.3395799999999999E-3</v>
      </c>
      <c r="Y60" s="49">
        <v>2.0093799999999998E-3</v>
      </c>
      <c r="Z60" s="7">
        <v>1.3395799999999999E-3</v>
      </c>
      <c r="AA60" s="7">
        <v>0</v>
      </c>
      <c r="AB60" s="7">
        <v>0</v>
      </c>
      <c r="AC60" s="7">
        <v>0</v>
      </c>
      <c r="AD60" s="7">
        <v>0</v>
      </c>
      <c r="AE60" s="7">
        <v>1.3395799999999999E-3</v>
      </c>
      <c r="AF60" s="7">
        <v>0</v>
      </c>
      <c r="AG60" s="7">
        <v>6.6978999999999997E-4</v>
      </c>
      <c r="AH60" s="7">
        <v>6.6978999999999997E-4</v>
      </c>
      <c r="AI60" s="7">
        <v>6.6978999999999997E-4</v>
      </c>
      <c r="AJ60" s="7">
        <v>6.6978999999999997E-4</v>
      </c>
      <c r="AK60" s="7">
        <v>0</v>
      </c>
      <c r="AL60" s="7">
        <v>0</v>
      </c>
      <c r="AM60" s="7">
        <v>6.6978999999999997E-4</v>
      </c>
      <c r="AN60" s="7">
        <v>6.6978999999999997E-4</v>
      </c>
      <c r="AO60" s="7">
        <v>1.3395799999999999E-3</v>
      </c>
      <c r="AP60" s="49">
        <v>2.0093799999999998E-3</v>
      </c>
      <c r="AQ60" s="7">
        <v>6.6978999999999997E-4</v>
      </c>
      <c r="AR60" s="49">
        <v>2.0093799999999998E-3</v>
      </c>
      <c r="AS60" s="7">
        <v>1.3395799999999999E-3</v>
      </c>
      <c r="AT60" s="7">
        <v>0</v>
      </c>
      <c r="AU60" s="7">
        <v>1.3395799999999999E-3</v>
      </c>
      <c r="AV60" s="49">
        <v>8.0375099999999994E-3</v>
      </c>
      <c r="AW60" s="7">
        <v>6.6978999999999997E-4</v>
      </c>
      <c r="AX60" s="49">
        <v>2.0093799999999998E-3</v>
      </c>
      <c r="AY60" s="7">
        <v>6.6978999999999997E-4</v>
      </c>
      <c r="AZ60" s="7">
        <v>0</v>
      </c>
      <c r="BA60" s="7">
        <v>0</v>
      </c>
      <c r="BB60" s="7">
        <v>6.6978999999999997E-4</v>
      </c>
      <c r="BC60" s="7">
        <v>0</v>
      </c>
      <c r="BD60" s="7">
        <v>1.3395799999999999E-3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49">
        <v>2.0093799999999998E-3</v>
      </c>
      <c r="BK60" s="7">
        <v>6.6978999999999997E-4</v>
      </c>
      <c r="BL60" s="49">
        <v>2.0093799999999998E-3</v>
      </c>
      <c r="BM60" s="7">
        <v>1.3395799999999999E-3</v>
      </c>
      <c r="BN60" s="7">
        <v>6.6978999999999997E-4</v>
      </c>
      <c r="BO60" s="7">
        <v>0</v>
      </c>
      <c r="BP60" s="7">
        <v>0</v>
      </c>
      <c r="BQ60" s="7">
        <v>0</v>
      </c>
      <c r="BR60" s="7">
        <v>1.3395799999999999E-3</v>
      </c>
      <c r="BS60" s="7">
        <v>0</v>
      </c>
      <c r="BT60" s="7">
        <v>6.6978999999999997E-4</v>
      </c>
      <c r="BU60" s="7">
        <v>6.6978999999999997E-4</v>
      </c>
      <c r="BV60" s="7">
        <v>6.6978999999999997E-4</v>
      </c>
      <c r="BW60" s="7">
        <v>0</v>
      </c>
      <c r="BX60" s="7">
        <v>0</v>
      </c>
      <c r="BY60" s="7">
        <v>6.6978999999999997E-4</v>
      </c>
      <c r="BZ60" s="7">
        <v>0</v>
      </c>
      <c r="CA60" s="7">
        <v>0</v>
      </c>
      <c r="CB60" s="7">
        <v>6.6978999999999997E-4</v>
      </c>
      <c r="CC60" s="7">
        <v>0</v>
      </c>
      <c r="CD60" s="7">
        <v>6.6978999999999997E-4</v>
      </c>
      <c r="CE60" s="7">
        <v>6.6978999999999997E-4</v>
      </c>
      <c r="CF60" s="7">
        <v>6.6978999999999997E-4</v>
      </c>
      <c r="CG60" s="49">
        <v>2.6791699999999998E-3</v>
      </c>
      <c r="CH60" s="7">
        <v>0</v>
      </c>
      <c r="CI60" s="7">
        <v>1.3395799999999999E-3</v>
      </c>
      <c r="CJ60" s="7">
        <v>6.6978999999999997E-4</v>
      </c>
      <c r="CK60" s="7">
        <v>1.3395799999999999E-3</v>
      </c>
      <c r="CL60" s="7">
        <v>6.6978999999999997E-4</v>
      </c>
      <c r="CM60" s="7">
        <v>6.6978999999999997E-4</v>
      </c>
      <c r="CN60" s="7">
        <v>1.3395799999999999E-3</v>
      </c>
      <c r="CO60" s="7">
        <v>0</v>
      </c>
      <c r="CP60" s="7">
        <v>0</v>
      </c>
      <c r="CQ60" s="7">
        <v>6.6978999999999997E-4</v>
      </c>
      <c r="CR60" s="7">
        <v>0</v>
      </c>
      <c r="CS60" s="7">
        <v>0</v>
      </c>
      <c r="CT60" s="7">
        <v>6.6978999999999997E-4</v>
      </c>
      <c r="CU60" s="7">
        <v>6.6978999999999997E-4</v>
      </c>
      <c r="CV60" s="7">
        <v>0</v>
      </c>
      <c r="CW60" s="49">
        <v>2.0093799999999998E-3</v>
      </c>
      <c r="CX60" s="7">
        <v>1.3395799999999999E-3</v>
      </c>
      <c r="CY60" s="7">
        <v>6.6978999999999997E-4</v>
      </c>
      <c r="CZ60" s="7">
        <v>0</v>
      </c>
      <c r="DA60" s="7">
        <v>6.6978999999999997E-4</v>
      </c>
      <c r="DB60" s="7">
        <v>0</v>
      </c>
      <c r="DC60" s="49">
        <v>2.0093799999999998E-3</v>
      </c>
      <c r="DD60" s="7">
        <v>6.6978999999999997E-4</v>
      </c>
      <c r="DE60" s="7">
        <v>0</v>
      </c>
      <c r="DF60" s="7">
        <v>0</v>
      </c>
      <c r="DG60" s="49">
        <v>5.3583399999999996E-3</v>
      </c>
      <c r="DH60" s="7">
        <v>0</v>
      </c>
      <c r="DI60" s="49">
        <v>2.6791699999999998E-3</v>
      </c>
      <c r="DJ60" s="7">
        <v>0</v>
      </c>
      <c r="DK60" s="7">
        <v>0</v>
      </c>
      <c r="DL60" s="7">
        <v>6.6978999999999997E-4</v>
      </c>
      <c r="DM60" s="7">
        <v>6.6978999999999997E-4</v>
      </c>
      <c r="DN60" s="7">
        <v>0</v>
      </c>
      <c r="DO60" s="49">
        <v>2.0093799999999998E-3</v>
      </c>
      <c r="DP60" s="7">
        <v>0</v>
      </c>
      <c r="DQ60" s="7">
        <v>0</v>
      </c>
      <c r="DR60" s="7">
        <v>6.6978999999999997E-4</v>
      </c>
      <c r="DS60" s="49">
        <v>3.3489599999999998E-3</v>
      </c>
      <c r="DT60" s="7">
        <v>6.6978999999999997E-4</v>
      </c>
      <c r="DU60" s="7">
        <v>6.6978999999999997E-4</v>
      </c>
      <c r="DV60" s="7">
        <v>0</v>
      </c>
      <c r="DW60" s="7">
        <v>1.3395799999999999E-3</v>
      </c>
      <c r="DX60" s="7">
        <v>0</v>
      </c>
      <c r="DY60" s="7">
        <v>6.6978999999999997E-4</v>
      </c>
      <c r="DZ60" s="7">
        <v>0</v>
      </c>
      <c r="EA60" s="7">
        <v>6.6978999999999997E-4</v>
      </c>
      <c r="EB60" s="49">
        <v>3.3489599999999998E-3</v>
      </c>
      <c r="EC60" s="7">
        <v>0</v>
      </c>
      <c r="ED60" s="7">
        <v>0</v>
      </c>
      <c r="EE60" s="7">
        <v>0</v>
      </c>
      <c r="EF60" s="7">
        <v>6.6978999999999997E-4</v>
      </c>
      <c r="EG60" s="7">
        <v>1.3395799999999999E-3</v>
      </c>
      <c r="EH60" s="7">
        <v>1.3395799999999999E-3</v>
      </c>
      <c r="EI60" s="7">
        <v>0</v>
      </c>
      <c r="EJ60" s="49">
        <v>3.3489599999999998E-3</v>
      </c>
      <c r="EK60" s="7">
        <v>6.6978999999999997E-4</v>
      </c>
      <c r="EL60" s="7">
        <v>6.6978999999999997E-4</v>
      </c>
      <c r="EM60" s="49">
        <v>2.0093799999999998E-3</v>
      </c>
      <c r="EN60" s="7">
        <v>0</v>
      </c>
      <c r="EO60" s="7">
        <v>0</v>
      </c>
      <c r="EP60" s="7">
        <v>6.6978999999999997E-4</v>
      </c>
      <c r="EQ60" s="7">
        <v>1.3395799999999999E-3</v>
      </c>
      <c r="ER60" s="7">
        <v>1.3395799999999999E-3</v>
      </c>
      <c r="ES60" s="7">
        <v>0</v>
      </c>
      <c r="ET60" s="7">
        <v>0</v>
      </c>
      <c r="EU60" s="7">
        <v>1.3395799999999999E-3</v>
      </c>
      <c r="EV60" s="7">
        <v>0</v>
      </c>
      <c r="EW60" s="7">
        <v>6.6978999999999997E-4</v>
      </c>
      <c r="EX60" s="7">
        <v>1.3395799999999999E-3</v>
      </c>
      <c r="EY60" s="7">
        <v>6.6978999999999997E-4</v>
      </c>
      <c r="EZ60" s="49">
        <v>2.6791699999999998E-3</v>
      </c>
      <c r="FA60" s="7">
        <v>0</v>
      </c>
      <c r="FB60" s="7">
        <v>0</v>
      </c>
      <c r="FC60" s="7">
        <v>1.3395799999999999E-3</v>
      </c>
      <c r="FD60" s="7">
        <v>0</v>
      </c>
      <c r="FE60" s="7">
        <v>6.6978999999999997E-4</v>
      </c>
      <c r="FF60" s="7">
        <v>0</v>
      </c>
      <c r="FG60" s="7">
        <v>0</v>
      </c>
      <c r="FH60" s="7">
        <v>6.6978999999999997E-4</v>
      </c>
      <c r="FI60" s="7">
        <v>6.6978999999999997E-4</v>
      </c>
      <c r="FJ60" s="7">
        <v>0</v>
      </c>
      <c r="FK60" s="7">
        <v>6.6978999999999997E-4</v>
      </c>
      <c r="FL60" s="7">
        <v>0</v>
      </c>
      <c r="FM60" s="7">
        <v>6.6978999999999997E-4</v>
      </c>
      <c r="FN60" s="7">
        <v>6.6978999999999997E-4</v>
      </c>
      <c r="FO60" s="7">
        <v>0</v>
      </c>
      <c r="FP60" s="7">
        <v>0</v>
      </c>
      <c r="FQ60" s="7">
        <v>1.3395799999999999E-3</v>
      </c>
      <c r="FR60" s="7">
        <v>0</v>
      </c>
      <c r="FS60" s="7">
        <v>6.6978999999999997E-4</v>
      </c>
      <c r="FT60" s="7">
        <v>6.6978999999999997E-4</v>
      </c>
      <c r="FU60" s="7">
        <v>0</v>
      </c>
      <c r="FV60" s="7">
        <v>6.6978999999999997E-4</v>
      </c>
      <c r="FW60" s="7">
        <v>0</v>
      </c>
      <c r="FX60" s="7">
        <v>6.6978999999999997E-4</v>
      </c>
      <c r="FY60" s="7">
        <v>0</v>
      </c>
      <c r="FZ60" s="7">
        <v>6.6978999999999997E-4</v>
      </c>
      <c r="GA60" s="7">
        <v>0</v>
      </c>
      <c r="GB60" s="7">
        <v>6.6978999999999997E-4</v>
      </c>
      <c r="GC60" s="7">
        <v>0</v>
      </c>
      <c r="GD60" s="7">
        <v>0</v>
      </c>
      <c r="GE60" s="7">
        <v>0</v>
      </c>
    </row>
    <row r="61" spans="1:187" x14ac:dyDescent="0.35">
      <c r="A61" s="42" t="s">
        <v>1540</v>
      </c>
      <c r="B61" s="42" t="s">
        <v>5102</v>
      </c>
      <c r="C61" s="42">
        <v>80</v>
      </c>
      <c r="D61" s="42" t="s">
        <v>5103</v>
      </c>
      <c r="E61" s="42" t="s">
        <v>5104</v>
      </c>
      <c r="F61" s="42" t="s">
        <v>1491</v>
      </c>
      <c r="G61" s="42" t="s">
        <v>782</v>
      </c>
      <c r="H61" s="42">
        <v>162</v>
      </c>
      <c r="I61" s="43">
        <v>6.2719999999999996E-4</v>
      </c>
      <c r="J61" s="42">
        <v>0</v>
      </c>
      <c r="K61" s="42">
        <v>42</v>
      </c>
      <c r="L61" s="43">
        <v>2.6791694574681852E-3</v>
      </c>
      <c r="M61" s="7">
        <v>5.8478999999999996E-4</v>
      </c>
      <c r="N61" s="7">
        <v>1.1695799999999999E-3</v>
      </c>
      <c r="O61" s="7">
        <v>6.6978999999999997E-4</v>
      </c>
      <c r="P61" s="49">
        <v>2.6791699999999998E-3</v>
      </c>
      <c r="Q61" s="7">
        <v>6.6978999999999997E-4</v>
      </c>
      <c r="R61" s="7">
        <v>0</v>
      </c>
      <c r="S61" s="7">
        <v>0</v>
      </c>
      <c r="T61" s="7">
        <v>0</v>
      </c>
      <c r="U61" s="7">
        <v>6.6978999999999997E-4</v>
      </c>
      <c r="V61" s="7">
        <v>6.6978999999999997E-4</v>
      </c>
      <c r="W61" s="49">
        <v>1.3395799999999999E-3</v>
      </c>
      <c r="X61" s="7">
        <v>6.6978999999999997E-4</v>
      </c>
      <c r="Y61" s="7">
        <v>6.6978999999999997E-4</v>
      </c>
      <c r="Z61" s="7">
        <v>0</v>
      </c>
      <c r="AA61" s="7">
        <v>6.6978999999999997E-4</v>
      </c>
      <c r="AB61" s="7">
        <v>0</v>
      </c>
      <c r="AC61" s="49">
        <v>1.3395799999999999E-3</v>
      </c>
      <c r="AD61" s="7">
        <v>6.6978999999999997E-4</v>
      </c>
      <c r="AE61" s="7">
        <v>6.6978999999999997E-4</v>
      </c>
      <c r="AF61" s="49">
        <v>2.0093799999999998E-3</v>
      </c>
      <c r="AG61" s="7">
        <v>6.6978999999999997E-4</v>
      </c>
      <c r="AH61" s="49">
        <v>2.6791699999999998E-3</v>
      </c>
      <c r="AI61" s="49">
        <v>2.0093799999999998E-3</v>
      </c>
      <c r="AJ61" s="49">
        <v>1.3395799999999999E-3</v>
      </c>
      <c r="AK61" s="7">
        <v>0</v>
      </c>
      <c r="AL61" s="7">
        <v>6.6978999999999997E-4</v>
      </c>
      <c r="AM61" s="7">
        <v>0</v>
      </c>
      <c r="AN61" s="49">
        <v>2.0093799999999998E-3</v>
      </c>
      <c r="AO61" s="7">
        <v>0</v>
      </c>
      <c r="AP61" s="7">
        <v>0</v>
      </c>
      <c r="AQ61" s="7">
        <v>6.6978999999999997E-4</v>
      </c>
      <c r="AR61" s="7">
        <v>0</v>
      </c>
      <c r="AS61" s="7">
        <v>0</v>
      </c>
      <c r="AT61" s="7">
        <v>6.6978999999999997E-4</v>
      </c>
      <c r="AU61" s="7">
        <v>6.6978999999999997E-4</v>
      </c>
      <c r="AV61" s="7">
        <v>6.6978999999999997E-4</v>
      </c>
      <c r="AW61" s="49">
        <v>1.3395799999999999E-3</v>
      </c>
      <c r="AX61" s="7">
        <v>6.6978999999999997E-4</v>
      </c>
      <c r="AY61" s="7">
        <v>6.6978999999999997E-4</v>
      </c>
      <c r="AZ61" s="7">
        <v>6.6978999999999997E-4</v>
      </c>
      <c r="BA61" s="7">
        <v>6.6978999999999997E-4</v>
      </c>
      <c r="BB61" s="49">
        <v>2.0093799999999998E-3</v>
      </c>
      <c r="BC61" s="49">
        <v>1.3395799999999999E-3</v>
      </c>
      <c r="BD61" s="7">
        <v>6.6978999999999997E-4</v>
      </c>
      <c r="BE61" s="49">
        <v>1.3395799999999999E-3</v>
      </c>
      <c r="BF61" s="49">
        <v>1.3395799999999999E-3</v>
      </c>
      <c r="BG61" s="7">
        <v>0</v>
      </c>
      <c r="BH61" s="7">
        <v>6.6978999999999997E-4</v>
      </c>
      <c r="BI61" s="7">
        <v>6.6978999999999997E-4</v>
      </c>
      <c r="BJ61" s="7">
        <v>6.6978999999999997E-4</v>
      </c>
      <c r="BK61" s="49">
        <v>1.3395799999999999E-3</v>
      </c>
      <c r="BL61" s="49">
        <v>1.3395799999999999E-3</v>
      </c>
      <c r="BM61" s="7">
        <v>0</v>
      </c>
      <c r="BN61" s="49">
        <v>1.3395799999999999E-3</v>
      </c>
      <c r="BO61" s="7">
        <v>6.6978999999999997E-4</v>
      </c>
      <c r="BP61" s="7">
        <v>0</v>
      </c>
      <c r="BQ61" s="7">
        <v>6.6978999999999997E-4</v>
      </c>
      <c r="BR61" s="49">
        <v>2.6791699999999998E-3</v>
      </c>
      <c r="BS61" s="7">
        <v>6.6978999999999997E-4</v>
      </c>
      <c r="BT61" s="49">
        <v>2.0093799999999998E-3</v>
      </c>
      <c r="BU61" s="7">
        <v>6.6978999999999997E-4</v>
      </c>
      <c r="BV61" s="49">
        <v>1.3395799999999999E-3</v>
      </c>
      <c r="BW61" s="7">
        <v>6.6978999999999997E-4</v>
      </c>
      <c r="BX61" s="7">
        <v>0</v>
      </c>
      <c r="BY61" s="7">
        <v>0</v>
      </c>
      <c r="BZ61" s="7">
        <v>6.6978999999999997E-4</v>
      </c>
      <c r="CA61" s="7">
        <v>0</v>
      </c>
      <c r="CB61" s="7">
        <v>0</v>
      </c>
      <c r="CC61" s="7">
        <v>6.6978999999999997E-4</v>
      </c>
      <c r="CD61" s="49">
        <v>2.0093799999999998E-3</v>
      </c>
      <c r="CE61" s="49">
        <v>1.3395799999999999E-3</v>
      </c>
      <c r="CF61" s="7">
        <v>6.6978999999999997E-4</v>
      </c>
      <c r="CG61" s="49">
        <v>1.3395799999999999E-3</v>
      </c>
      <c r="CH61" s="7">
        <v>0</v>
      </c>
      <c r="CI61" s="7">
        <v>0</v>
      </c>
      <c r="CJ61" s="7">
        <v>0</v>
      </c>
      <c r="CK61" s="49">
        <v>2.0093799999999998E-3</v>
      </c>
      <c r="CL61" s="7">
        <v>6.6978999999999997E-4</v>
      </c>
      <c r="CM61" s="7">
        <v>6.6978999999999997E-4</v>
      </c>
      <c r="CN61" s="49">
        <v>1.3395799999999999E-3</v>
      </c>
      <c r="CO61" s="7">
        <v>0</v>
      </c>
      <c r="CP61" s="49">
        <v>1.3395799999999999E-3</v>
      </c>
      <c r="CQ61" s="7">
        <v>0</v>
      </c>
      <c r="CR61" s="49">
        <v>1.3395799999999999E-3</v>
      </c>
      <c r="CS61" s="7">
        <v>0</v>
      </c>
      <c r="CT61" s="49">
        <v>1.3395799999999999E-3</v>
      </c>
      <c r="CU61" s="7">
        <v>6.6978999999999997E-4</v>
      </c>
      <c r="CV61" s="7">
        <v>6.6978999999999997E-4</v>
      </c>
      <c r="CW61" s="7">
        <v>6.6978999999999997E-4</v>
      </c>
      <c r="CX61" s="7">
        <v>0</v>
      </c>
      <c r="CY61" s="7">
        <v>6.6978999999999997E-4</v>
      </c>
      <c r="CZ61" s="7">
        <v>0</v>
      </c>
      <c r="DA61" s="7">
        <v>0</v>
      </c>
      <c r="DB61" s="7">
        <v>0</v>
      </c>
      <c r="DC61" s="49">
        <v>1.3395799999999999E-3</v>
      </c>
      <c r="DD61" s="7">
        <v>6.6978999999999997E-4</v>
      </c>
      <c r="DE61" s="7">
        <v>0</v>
      </c>
      <c r="DF61" s="7">
        <v>0</v>
      </c>
      <c r="DG61" s="7">
        <v>0</v>
      </c>
      <c r="DH61" s="7">
        <v>0</v>
      </c>
      <c r="DI61" s="7">
        <v>6.6978999999999997E-4</v>
      </c>
      <c r="DJ61" s="49">
        <v>1.3395799999999999E-3</v>
      </c>
      <c r="DK61" s="7">
        <v>0</v>
      </c>
      <c r="DL61" s="7">
        <v>6.6978999999999997E-4</v>
      </c>
      <c r="DM61" s="7">
        <v>0</v>
      </c>
      <c r="DN61" s="7">
        <v>6.6978999999999997E-4</v>
      </c>
      <c r="DO61" s="7">
        <v>0</v>
      </c>
      <c r="DP61" s="7">
        <v>0</v>
      </c>
      <c r="DQ61" s="7">
        <v>0</v>
      </c>
      <c r="DR61" s="49">
        <v>2.6791699999999998E-3</v>
      </c>
      <c r="DS61" s="7">
        <v>0</v>
      </c>
      <c r="DT61" s="49">
        <v>1.3395799999999999E-3</v>
      </c>
      <c r="DU61" s="7">
        <v>0</v>
      </c>
      <c r="DV61" s="7">
        <v>0</v>
      </c>
      <c r="DW61" s="7">
        <v>0</v>
      </c>
      <c r="DX61" s="7">
        <v>6.6978999999999997E-4</v>
      </c>
      <c r="DY61" s="7">
        <v>0</v>
      </c>
      <c r="DZ61" s="7">
        <v>0</v>
      </c>
      <c r="EA61" s="7">
        <v>6.6978999999999997E-4</v>
      </c>
      <c r="EB61" s="7">
        <v>0</v>
      </c>
      <c r="EC61" s="7">
        <v>6.6978999999999997E-4</v>
      </c>
      <c r="ED61" s="7">
        <v>0</v>
      </c>
      <c r="EE61" s="49">
        <v>1.3395799999999999E-3</v>
      </c>
      <c r="EF61" s="49">
        <v>1.3395799999999999E-3</v>
      </c>
      <c r="EG61" s="7">
        <v>6.6978999999999997E-4</v>
      </c>
      <c r="EH61" s="49">
        <v>1.3395799999999999E-3</v>
      </c>
      <c r="EI61" s="7">
        <v>6.6978999999999997E-4</v>
      </c>
      <c r="EJ61" s="49">
        <v>1.3395799999999999E-3</v>
      </c>
      <c r="EK61" s="49">
        <v>1.3395799999999999E-3</v>
      </c>
      <c r="EL61" s="7">
        <v>0</v>
      </c>
      <c r="EM61" s="7">
        <v>6.6978999999999997E-4</v>
      </c>
      <c r="EN61" s="7">
        <v>0</v>
      </c>
      <c r="EO61" s="7">
        <v>6.6978999999999997E-4</v>
      </c>
      <c r="EP61" s="49">
        <v>1.3395799999999999E-3</v>
      </c>
      <c r="EQ61" s="7">
        <v>6.6978999999999997E-4</v>
      </c>
      <c r="ER61" s="49">
        <v>1.3395799999999999E-3</v>
      </c>
      <c r="ES61" s="49">
        <v>1.3395799999999999E-3</v>
      </c>
      <c r="ET61" s="7">
        <v>0</v>
      </c>
      <c r="EU61" s="49">
        <v>1.3395799999999999E-3</v>
      </c>
      <c r="EV61" s="7">
        <v>6.6978999999999997E-4</v>
      </c>
      <c r="EW61" s="7">
        <v>6.6978999999999997E-4</v>
      </c>
      <c r="EX61" s="7">
        <v>0</v>
      </c>
      <c r="EY61" s="7">
        <v>0</v>
      </c>
      <c r="EZ61" s="7">
        <v>6.6978999999999997E-4</v>
      </c>
      <c r="FA61" s="7">
        <v>0</v>
      </c>
      <c r="FB61" s="7">
        <v>6.6978999999999997E-4</v>
      </c>
      <c r="FC61" s="7">
        <v>0</v>
      </c>
      <c r="FD61" s="49">
        <v>1.3395799999999999E-3</v>
      </c>
      <c r="FE61" s="7">
        <v>0</v>
      </c>
      <c r="FF61" s="7">
        <v>0</v>
      </c>
      <c r="FG61" s="7">
        <v>6.6978999999999997E-4</v>
      </c>
      <c r="FH61" s="7">
        <v>0</v>
      </c>
      <c r="FI61" s="7">
        <v>6.6978999999999997E-4</v>
      </c>
      <c r="FJ61" s="7">
        <v>0</v>
      </c>
      <c r="FK61" s="7">
        <v>0</v>
      </c>
      <c r="FL61" s="7">
        <v>6.6978999999999997E-4</v>
      </c>
      <c r="FM61" s="7">
        <v>0</v>
      </c>
      <c r="FN61" s="7">
        <v>6.6978999999999997E-4</v>
      </c>
      <c r="FO61" s="7">
        <v>6.6978999999999997E-4</v>
      </c>
      <c r="FP61" s="7">
        <v>0</v>
      </c>
      <c r="FQ61" s="7">
        <v>6.6978999999999997E-4</v>
      </c>
      <c r="FR61" s="7">
        <v>0</v>
      </c>
      <c r="FS61" s="7">
        <v>6.6978999999999997E-4</v>
      </c>
      <c r="FT61" s="7">
        <v>6.6978999999999997E-4</v>
      </c>
      <c r="FU61" s="49">
        <v>1.3395799999999999E-3</v>
      </c>
      <c r="FV61" s="7">
        <v>0</v>
      </c>
      <c r="FW61" s="7">
        <v>0</v>
      </c>
      <c r="FX61" s="7">
        <v>6.6978999999999997E-4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6.6978999999999997E-4</v>
      </c>
      <c r="GE61" s="7">
        <v>0</v>
      </c>
    </row>
    <row r="62" spans="1:187" x14ac:dyDescent="0.35">
      <c r="A62" s="40" t="s">
        <v>1543</v>
      </c>
      <c r="B62" s="40" t="s">
        <v>5105</v>
      </c>
      <c r="C62" s="40">
        <v>57</v>
      </c>
      <c r="D62" s="40" t="s">
        <v>5106</v>
      </c>
      <c r="E62" s="40" t="s">
        <v>5104</v>
      </c>
      <c r="F62" s="40" t="s">
        <v>1489</v>
      </c>
      <c r="G62" s="40" t="s">
        <v>781</v>
      </c>
      <c r="H62" s="40">
        <v>136</v>
      </c>
      <c r="I62" s="41">
        <v>5.2654000000000004E-4</v>
      </c>
      <c r="J62" s="40">
        <v>0</v>
      </c>
      <c r="K62" s="40">
        <v>31</v>
      </c>
      <c r="L62" s="41">
        <v>8.7073007367716015E-3</v>
      </c>
      <c r="M62" s="7">
        <v>6.6197999999999995E-4</v>
      </c>
      <c r="N62" s="7">
        <v>1.3239599999999999E-3</v>
      </c>
      <c r="O62" s="7">
        <v>6.6978999999999997E-4</v>
      </c>
      <c r="P62" s="49">
        <v>8.7072999999999994E-3</v>
      </c>
      <c r="Q62" s="49">
        <v>2.0093799999999998E-3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49">
        <v>1.3395799999999999E-3</v>
      </c>
      <c r="X62" s="7">
        <v>0</v>
      </c>
      <c r="Y62" s="7">
        <v>0</v>
      </c>
      <c r="Z62" s="7">
        <v>0</v>
      </c>
      <c r="AA62" s="49">
        <v>2.0093799999999998E-3</v>
      </c>
      <c r="AB62" s="49">
        <v>1.3395799999999999E-3</v>
      </c>
      <c r="AC62" s="7">
        <v>0</v>
      </c>
      <c r="AD62" s="7">
        <v>0</v>
      </c>
      <c r="AE62" s="7">
        <v>0</v>
      </c>
      <c r="AF62" s="7">
        <v>0</v>
      </c>
      <c r="AG62" s="7">
        <v>6.6978999999999997E-4</v>
      </c>
      <c r="AH62" s="7">
        <v>0</v>
      </c>
      <c r="AI62" s="7">
        <v>0</v>
      </c>
      <c r="AJ62" s="7">
        <v>6.6978999999999997E-4</v>
      </c>
      <c r="AK62" s="7">
        <v>0</v>
      </c>
      <c r="AL62" s="49">
        <v>2.0093799999999998E-3</v>
      </c>
      <c r="AM62" s="7">
        <v>0</v>
      </c>
      <c r="AN62" s="7">
        <v>0</v>
      </c>
      <c r="AO62" s="49">
        <v>2.0093799999999998E-3</v>
      </c>
      <c r="AP62" s="7">
        <v>0</v>
      </c>
      <c r="AQ62" s="7">
        <v>0</v>
      </c>
      <c r="AR62" s="7">
        <v>0</v>
      </c>
      <c r="AS62" s="7">
        <v>6.6978999999999997E-4</v>
      </c>
      <c r="AT62" s="7">
        <v>0</v>
      </c>
      <c r="AU62" s="7">
        <v>6.6978999999999997E-4</v>
      </c>
      <c r="AV62" s="7">
        <v>6.6978999999999997E-4</v>
      </c>
      <c r="AW62" s="49">
        <v>1.3395799999999999E-3</v>
      </c>
      <c r="AX62" s="49">
        <v>1.3395799999999999E-3</v>
      </c>
      <c r="AY62" s="7">
        <v>0</v>
      </c>
      <c r="AZ62" s="7">
        <v>6.6978999999999997E-4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6.6978999999999997E-4</v>
      </c>
      <c r="BG62" s="7">
        <v>6.6978999999999997E-4</v>
      </c>
      <c r="BH62" s="7">
        <v>0</v>
      </c>
      <c r="BI62" s="7">
        <v>6.6978999999999997E-4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6.6978999999999997E-4</v>
      </c>
      <c r="BP62" s="49">
        <v>3.3489599999999998E-3</v>
      </c>
      <c r="BQ62" s="49">
        <v>1.3395799999999999E-3</v>
      </c>
      <c r="BR62" s="7">
        <v>6.6978999999999997E-4</v>
      </c>
      <c r="BS62" s="7">
        <v>6.6978999999999997E-4</v>
      </c>
      <c r="BT62" s="7">
        <v>0</v>
      </c>
      <c r="BU62" s="7">
        <v>0</v>
      </c>
      <c r="BV62" s="7">
        <v>6.6978999999999997E-4</v>
      </c>
      <c r="BW62" s="7">
        <v>0</v>
      </c>
      <c r="BX62" s="49">
        <v>2.0093799999999998E-3</v>
      </c>
      <c r="BY62" s="7">
        <v>0</v>
      </c>
      <c r="BZ62" s="7">
        <v>6.6978999999999997E-4</v>
      </c>
      <c r="CA62" s="49">
        <v>1.3395799999999999E-3</v>
      </c>
      <c r="CB62" s="7">
        <v>0</v>
      </c>
      <c r="CC62" s="7">
        <v>0</v>
      </c>
      <c r="CD62" s="7">
        <v>0</v>
      </c>
      <c r="CE62" s="7">
        <v>6.6978999999999997E-4</v>
      </c>
      <c r="CF62" s="7">
        <v>0</v>
      </c>
      <c r="CG62" s="7">
        <v>6.6978999999999997E-4</v>
      </c>
      <c r="CH62" s="7">
        <v>6.6978999999999997E-4</v>
      </c>
      <c r="CI62" s="7">
        <v>0</v>
      </c>
      <c r="CJ62" s="49">
        <v>2.6791699999999998E-3</v>
      </c>
      <c r="CK62" s="49">
        <v>1.3395799999999999E-3</v>
      </c>
      <c r="CL62" s="7">
        <v>0</v>
      </c>
      <c r="CM62" s="7">
        <v>0</v>
      </c>
      <c r="CN62" s="7">
        <v>0</v>
      </c>
      <c r="CO62" s="7">
        <v>6.6978999999999997E-4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6.6978999999999997E-4</v>
      </c>
      <c r="CV62" s="7">
        <v>6.6978999999999997E-4</v>
      </c>
      <c r="CW62" s="7">
        <v>0</v>
      </c>
      <c r="CX62" s="7">
        <v>0</v>
      </c>
      <c r="CY62" s="7">
        <v>6.6978999999999997E-4</v>
      </c>
      <c r="CZ62" s="7">
        <v>6.6978999999999997E-4</v>
      </c>
      <c r="DA62" s="7">
        <v>6.6978999999999997E-4</v>
      </c>
      <c r="DB62" s="49">
        <v>3.3489599999999998E-3</v>
      </c>
      <c r="DC62" s="7">
        <v>6.6978999999999997E-4</v>
      </c>
      <c r="DD62" s="7">
        <v>0</v>
      </c>
      <c r="DE62" s="49">
        <v>1.3395799999999999E-3</v>
      </c>
      <c r="DF62" s="7">
        <v>0</v>
      </c>
      <c r="DG62" s="49">
        <v>1.3395799999999999E-3</v>
      </c>
      <c r="DH62" s="7">
        <v>6.6978999999999997E-4</v>
      </c>
      <c r="DI62" s="7">
        <v>0</v>
      </c>
      <c r="DJ62" s="7">
        <v>0</v>
      </c>
      <c r="DK62" s="7">
        <v>0</v>
      </c>
      <c r="DL62" s="7">
        <v>6.6978999999999997E-4</v>
      </c>
      <c r="DM62" s="7">
        <v>6.6978999999999997E-4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6.6978999999999997E-4</v>
      </c>
      <c r="DT62" s="49">
        <v>2.0093799999999998E-3</v>
      </c>
      <c r="DU62" s="49">
        <v>1.3395799999999999E-3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49">
        <v>1.3395799999999999E-3</v>
      </c>
      <c r="ED62" s="7">
        <v>6.6978999999999997E-4</v>
      </c>
      <c r="EE62" s="49">
        <v>1.3395799999999999E-3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6.6978999999999997E-4</v>
      </c>
      <c r="EL62" s="49">
        <v>2.0093799999999998E-3</v>
      </c>
      <c r="EM62" s="49">
        <v>1.3395799999999999E-3</v>
      </c>
      <c r="EN62" s="7">
        <v>6.6978999999999997E-4</v>
      </c>
      <c r="EO62" s="7">
        <v>0</v>
      </c>
      <c r="EP62" s="7">
        <v>0</v>
      </c>
      <c r="EQ62" s="7">
        <v>0</v>
      </c>
      <c r="ER62" s="7">
        <v>0</v>
      </c>
      <c r="ES62" s="7">
        <v>6.6978999999999997E-4</v>
      </c>
      <c r="ET62" s="7">
        <v>0</v>
      </c>
      <c r="EU62" s="7">
        <v>0</v>
      </c>
      <c r="EV62" s="7">
        <v>0</v>
      </c>
      <c r="EW62" s="7">
        <v>6.6978999999999997E-4</v>
      </c>
      <c r="EX62" s="7">
        <v>6.6978999999999997E-4</v>
      </c>
      <c r="EY62" s="49">
        <v>1.3395799999999999E-3</v>
      </c>
      <c r="EZ62" s="7">
        <v>6.6978999999999997E-4</v>
      </c>
      <c r="FA62" s="49">
        <v>1.3395799999999999E-3</v>
      </c>
      <c r="FB62" s="7">
        <v>0</v>
      </c>
      <c r="FC62" s="7">
        <v>0</v>
      </c>
      <c r="FD62" s="7">
        <v>6.6978999999999997E-4</v>
      </c>
      <c r="FE62" s="7">
        <v>6.6978999999999997E-4</v>
      </c>
      <c r="FF62" s="7">
        <v>0</v>
      </c>
      <c r="FG62" s="49">
        <v>2.0093799999999998E-3</v>
      </c>
      <c r="FH62" s="7">
        <v>6.6978999999999997E-4</v>
      </c>
      <c r="FI62" s="49">
        <v>1.3395799999999999E-3</v>
      </c>
      <c r="FJ62" s="7">
        <v>6.6978999999999997E-4</v>
      </c>
      <c r="FK62" s="7">
        <v>6.6978999999999997E-4</v>
      </c>
      <c r="FL62" s="7">
        <v>0</v>
      </c>
      <c r="FM62" s="49">
        <v>2.6791699999999998E-3</v>
      </c>
      <c r="FN62" s="7">
        <v>0</v>
      </c>
      <c r="FO62" s="7">
        <v>0</v>
      </c>
      <c r="FP62" s="49">
        <v>2.0093799999999998E-3</v>
      </c>
      <c r="FQ62" s="7">
        <v>0</v>
      </c>
      <c r="FR62" s="49">
        <v>1.3395799999999999E-3</v>
      </c>
      <c r="FS62" s="7">
        <v>0</v>
      </c>
      <c r="FT62" s="7">
        <v>0</v>
      </c>
      <c r="FU62" s="7">
        <v>0</v>
      </c>
      <c r="FV62" s="7">
        <v>6.6978999999999997E-4</v>
      </c>
      <c r="FW62" s="7">
        <v>0</v>
      </c>
      <c r="FX62" s="7">
        <v>0</v>
      </c>
      <c r="FY62" s="7">
        <v>6.6978999999999997E-4</v>
      </c>
      <c r="FZ62" s="7">
        <v>0</v>
      </c>
      <c r="GA62" s="7">
        <v>0</v>
      </c>
      <c r="GB62" s="7">
        <v>0</v>
      </c>
      <c r="GC62" s="7">
        <v>0</v>
      </c>
      <c r="GD62" s="7">
        <v>6.6978999999999997E-4</v>
      </c>
      <c r="GE62" s="7">
        <v>0</v>
      </c>
    </row>
    <row r="63" spans="1:187" x14ac:dyDescent="0.35">
      <c r="A63" s="40" t="s">
        <v>1546</v>
      </c>
      <c r="B63" s="40" t="s">
        <v>5107</v>
      </c>
      <c r="C63" s="40">
        <v>24</v>
      </c>
      <c r="D63" s="40" t="s">
        <v>5108</v>
      </c>
      <c r="E63" s="40" t="s">
        <v>5083</v>
      </c>
      <c r="F63" s="40" t="s">
        <v>1485</v>
      </c>
      <c r="G63" s="40" t="s">
        <v>781</v>
      </c>
      <c r="H63" s="40">
        <v>126</v>
      </c>
      <c r="I63" s="41">
        <v>4.8783000000000002E-4</v>
      </c>
      <c r="J63" s="40">
        <v>0</v>
      </c>
      <c r="K63" s="40">
        <v>28</v>
      </c>
      <c r="L63" s="41">
        <v>2.6791694574681852E-3</v>
      </c>
      <c r="M63" s="7">
        <v>4.4202999999999999E-4</v>
      </c>
      <c r="N63" s="7">
        <v>8.8405999999999999E-4</v>
      </c>
      <c r="O63" s="7">
        <v>6.6978999999999997E-4</v>
      </c>
      <c r="P63" s="49">
        <v>2.6791699999999998E-3</v>
      </c>
      <c r="Q63" s="7">
        <v>6.6978999999999997E-4</v>
      </c>
      <c r="R63" s="7">
        <v>0</v>
      </c>
      <c r="S63" s="7">
        <v>6.6978999999999997E-4</v>
      </c>
      <c r="T63" s="7">
        <v>0</v>
      </c>
      <c r="U63" s="7">
        <v>0</v>
      </c>
      <c r="V63" s="7">
        <v>6.6978999999999997E-4</v>
      </c>
      <c r="W63" s="7">
        <v>0</v>
      </c>
      <c r="X63" s="7">
        <v>6.6978999999999997E-4</v>
      </c>
      <c r="Y63" s="7">
        <v>6.6978999999999997E-4</v>
      </c>
      <c r="Z63" s="7">
        <v>6.6978999999999997E-4</v>
      </c>
      <c r="AA63" s="7">
        <v>6.6978999999999997E-4</v>
      </c>
      <c r="AB63" s="7">
        <v>0</v>
      </c>
      <c r="AC63" s="7">
        <v>6.6978999999999997E-4</v>
      </c>
      <c r="AD63" s="7">
        <v>6.6978999999999997E-4</v>
      </c>
      <c r="AE63" s="7">
        <v>6.6978999999999997E-4</v>
      </c>
      <c r="AF63" s="49">
        <v>1.3395799999999999E-3</v>
      </c>
      <c r="AG63" s="7">
        <v>6.6978999999999997E-4</v>
      </c>
      <c r="AH63" s="7">
        <v>6.6978999999999997E-4</v>
      </c>
      <c r="AI63" s="7">
        <v>0</v>
      </c>
      <c r="AJ63" s="7">
        <v>6.6978999999999997E-4</v>
      </c>
      <c r="AK63" s="7">
        <v>6.6978999999999997E-4</v>
      </c>
      <c r="AL63" s="49">
        <v>2.0093799999999998E-3</v>
      </c>
      <c r="AM63" s="7">
        <v>6.6978999999999997E-4</v>
      </c>
      <c r="AN63" s="7">
        <v>0</v>
      </c>
      <c r="AO63" s="7">
        <v>0</v>
      </c>
      <c r="AP63" s="7">
        <v>0</v>
      </c>
      <c r="AQ63" s="7">
        <v>0</v>
      </c>
      <c r="AR63" s="7">
        <v>6.6978999999999997E-4</v>
      </c>
      <c r="AS63" s="7">
        <v>6.6978999999999997E-4</v>
      </c>
      <c r="AT63" s="7">
        <v>0</v>
      </c>
      <c r="AU63" s="7">
        <v>0</v>
      </c>
      <c r="AV63" s="7">
        <v>0</v>
      </c>
      <c r="AW63" s="7">
        <v>0</v>
      </c>
      <c r="AX63" s="7">
        <v>6.6978999999999997E-4</v>
      </c>
      <c r="AY63" s="7">
        <v>0</v>
      </c>
      <c r="AZ63" s="7">
        <v>0</v>
      </c>
      <c r="BA63" s="7">
        <v>0</v>
      </c>
      <c r="BB63" s="7">
        <v>0</v>
      </c>
      <c r="BC63" s="7">
        <v>6.6978999999999997E-4</v>
      </c>
      <c r="BD63" s="7">
        <v>6.6978999999999997E-4</v>
      </c>
      <c r="BE63" s="7">
        <v>6.6978999999999997E-4</v>
      </c>
      <c r="BF63" s="7">
        <v>0</v>
      </c>
      <c r="BG63" s="7">
        <v>0</v>
      </c>
      <c r="BH63" s="7">
        <v>0</v>
      </c>
      <c r="BI63" s="7">
        <v>6.6978999999999997E-4</v>
      </c>
      <c r="BJ63" s="7">
        <v>6.6978999999999997E-4</v>
      </c>
      <c r="BK63" s="7">
        <v>6.6978999999999997E-4</v>
      </c>
      <c r="BL63" s="7">
        <v>0</v>
      </c>
      <c r="BM63" s="49">
        <v>1.3395799999999999E-3</v>
      </c>
      <c r="BN63" s="49">
        <v>1.3395799999999999E-3</v>
      </c>
      <c r="BO63" s="7">
        <v>0</v>
      </c>
      <c r="BP63" s="7">
        <v>6.6978999999999997E-4</v>
      </c>
      <c r="BQ63" s="49">
        <v>1.3395799999999999E-3</v>
      </c>
      <c r="BR63" s="7">
        <v>6.6978999999999997E-4</v>
      </c>
      <c r="BS63" s="7">
        <v>0</v>
      </c>
      <c r="BT63" s="7">
        <v>6.6978999999999997E-4</v>
      </c>
      <c r="BU63" s="7">
        <v>6.6978999999999997E-4</v>
      </c>
      <c r="BV63" s="49">
        <v>1.3395799999999999E-3</v>
      </c>
      <c r="BW63" s="49">
        <v>1.3395799999999999E-3</v>
      </c>
      <c r="BX63" s="7">
        <v>6.6978999999999997E-4</v>
      </c>
      <c r="BY63" s="49">
        <v>1.3395799999999999E-3</v>
      </c>
      <c r="BZ63" s="7">
        <v>0</v>
      </c>
      <c r="CA63" s="7">
        <v>6.6978999999999997E-4</v>
      </c>
      <c r="CB63" s="7">
        <v>6.6978999999999997E-4</v>
      </c>
      <c r="CC63" s="7">
        <v>6.6978999999999997E-4</v>
      </c>
      <c r="CD63" s="49">
        <v>1.3395799999999999E-3</v>
      </c>
      <c r="CE63" s="7">
        <v>0</v>
      </c>
      <c r="CF63" s="7">
        <v>6.6978999999999997E-4</v>
      </c>
      <c r="CG63" s="7">
        <v>0</v>
      </c>
      <c r="CH63" s="7">
        <v>0</v>
      </c>
      <c r="CI63" s="49">
        <v>2.0093799999999998E-3</v>
      </c>
      <c r="CJ63" s="49">
        <v>1.3395799999999999E-3</v>
      </c>
      <c r="CK63" s="7">
        <v>6.6978999999999997E-4</v>
      </c>
      <c r="CL63" s="49">
        <v>1.3395799999999999E-3</v>
      </c>
      <c r="CM63" s="49">
        <v>2.6791699999999998E-3</v>
      </c>
      <c r="CN63" s="7">
        <v>0</v>
      </c>
      <c r="CO63" s="7">
        <v>6.6978999999999997E-4</v>
      </c>
      <c r="CP63" s="7">
        <v>6.6978999999999997E-4</v>
      </c>
      <c r="CQ63" s="7">
        <v>6.6978999999999997E-4</v>
      </c>
      <c r="CR63" s="7">
        <v>0</v>
      </c>
      <c r="CS63" s="7">
        <v>6.6978999999999997E-4</v>
      </c>
      <c r="CT63" s="7">
        <v>0</v>
      </c>
      <c r="CU63" s="7">
        <v>0</v>
      </c>
      <c r="CV63" s="7">
        <v>0</v>
      </c>
      <c r="CW63" s="7">
        <v>0</v>
      </c>
      <c r="CX63" s="7">
        <v>6.6978999999999997E-4</v>
      </c>
      <c r="CY63" s="49">
        <v>1.3395799999999999E-3</v>
      </c>
      <c r="CZ63" s="7">
        <v>0</v>
      </c>
      <c r="DA63" s="7">
        <v>0</v>
      </c>
      <c r="DB63" s="7">
        <v>6.6978999999999997E-4</v>
      </c>
      <c r="DC63" s="7">
        <v>6.6978999999999997E-4</v>
      </c>
      <c r="DD63" s="7">
        <v>0</v>
      </c>
      <c r="DE63" s="7">
        <v>0</v>
      </c>
      <c r="DF63" s="49">
        <v>2.0093799999999998E-3</v>
      </c>
      <c r="DG63" s="7">
        <v>0</v>
      </c>
      <c r="DH63" s="7">
        <v>0</v>
      </c>
      <c r="DI63" s="7">
        <v>0</v>
      </c>
      <c r="DJ63" s="7">
        <v>0</v>
      </c>
      <c r="DK63" s="49">
        <v>1.3395799999999999E-3</v>
      </c>
      <c r="DL63" s="7">
        <v>6.6978999999999997E-4</v>
      </c>
      <c r="DM63" s="49">
        <v>1.3395799999999999E-3</v>
      </c>
      <c r="DN63" s="7">
        <v>0</v>
      </c>
      <c r="DO63" s="7">
        <v>6.6978999999999997E-4</v>
      </c>
      <c r="DP63" s="49">
        <v>1.3395799999999999E-3</v>
      </c>
      <c r="DQ63" s="7">
        <v>0</v>
      </c>
      <c r="DR63" s="7">
        <v>6.6978999999999997E-4</v>
      </c>
      <c r="DS63" s="7">
        <v>0</v>
      </c>
      <c r="DT63" s="7">
        <v>0</v>
      </c>
      <c r="DU63" s="7">
        <v>0</v>
      </c>
      <c r="DV63" s="7">
        <v>0</v>
      </c>
      <c r="DW63" s="7">
        <v>6.6978999999999997E-4</v>
      </c>
      <c r="DX63" s="7">
        <v>0</v>
      </c>
      <c r="DY63" s="7">
        <v>6.6978999999999997E-4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49">
        <v>1.3395799999999999E-3</v>
      </c>
      <c r="EF63" s="7">
        <v>0</v>
      </c>
      <c r="EG63" s="49">
        <v>2.0093799999999998E-3</v>
      </c>
      <c r="EH63" s="7">
        <v>6.6978999999999997E-4</v>
      </c>
      <c r="EI63" s="7">
        <v>6.6978999999999997E-4</v>
      </c>
      <c r="EJ63" s="7">
        <v>0</v>
      </c>
      <c r="EK63" s="7">
        <v>6.6978999999999997E-4</v>
      </c>
      <c r="EL63" s="7">
        <v>0</v>
      </c>
      <c r="EM63" s="7">
        <v>6.6978999999999997E-4</v>
      </c>
      <c r="EN63" s="49">
        <v>1.3395799999999999E-3</v>
      </c>
      <c r="EO63" s="7">
        <v>6.6978999999999997E-4</v>
      </c>
      <c r="EP63" s="7">
        <v>0</v>
      </c>
      <c r="EQ63" s="7">
        <v>0</v>
      </c>
      <c r="ER63" s="7">
        <v>0</v>
      </c>
      <c r="ES63" s="7">
        <v>0</v>
      </c>
      <c r="ET63" s="7">
        <v>6.6978999999999997E-4</v>
      </c>
      <c r="EU63" s="7">
        <v>0</v>
      </c>
      <c r="EV63" s="7">
        <v>6.6978999999999997E-4</v>
      </c>
      <c r="EW63" s="7">
        <v>0</v>
      </c>
      <c r="EX63" s="7">
        <v>6.6978999999999997E-4</v>
      </c>
      <c r="EY63" s="7">
        <v>0</v>
      </c>
      <c r="EZ63" s="7">
        <v>6.6978999999999997E-4</v>
      </c>
      <c r="FA63" s="7">
        <v>0</v>
      </c>
      <c r="FB63" s="7">
        <v>6.6978999999999997E-4</v>
      </c>
      <c r="FC63" s="49">
        <v>1.3395799999999999E-3</v>
      </c>
      <c r="FD63" s="49">
        <v>1.3395799999999999E-3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49">
        <v>1.3395799999999999E-3</v>
      </c>
      <c r="FK63" s="7">
        <v>6.6978999999999997E-4</v>
      </c>
      <c r="FL63" s="7">
        <v>0</v>
      </c>
      <c r="FM63" s="7">
        <v>0</v>
      </c>
      <c r="FN63" s="7">
        <v>6.6978999999999997E-4</v>
      </c>
      <c r="FO63" s="7">
        <v>6.6978999999999997E-4</v>
      </c>
      <c r="FP63" s="7">
        <v>0</v>
      </c>
      <c r="FQ63" s="7">
        <v>6.6978999999999997E-4</v>
      </c>
      <c r="FR63" s="7">
        <v>0</v>
      </c>
      <c r="FS63" s="49">
        <v>1.3395799999999999E-3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49">
        <v>1.3395799999999999E-3</v>
      </c>
      <c r="FZ63" s="49">
        <v>1.3395799999999999E-3</v>
      </c>
      <c r="GA63" s="7">
        <v>0</v>
      </c>
      <c r="GB63" s="7">
        <v>0</v>
      </c>
      <c r="GC63" s="7">
        <v>0</v>
      </c>
      <c r="GD63" s="7">
        <v>0</v>
      </c>
      <c r="GE63" s="7">
        <v>6.6978999999999997E-4</v>
      </c>
    </row>
    <row r="64" spans="1:187" x14ac:dyDescent="0.35">
      <c r="A64" s="28" t="s">
        <v>1549</v>
      </c>
      <c r="B64" s="28" t="s">
        <v>5109</v>
      </c>
      <c r="C64" s="28">
        <v>6</v>
      </c>
      <c r="D64" s="28" t="s">
        <v>1536</v>
      </c>
      <c r="E64" s="28" t="s">
        <v>5110</v>
      </c>
      <c r="F64" s="28" t="s">
        <v>386</v>
      </c>
      <c r="G64" s="28" t="s">
        <v>386</v>
      </c>
      <c r="H64" s="28">
        <v>112</v>
      </c>
      <c r="I64" s="29">
        <v>4.3362000000000001E-4</v>
      </c>
      <c r="J64" s="28">
        <v>0</v>
      </c>
      <c r="K64" s="28">
        <v>25</v>
      </c>
      <c r="L64" s="29">
        <v>2.6791694574681852E-3</v>
      </c>
      <c r="M64" s="7">
        <v>5.8266999999999998E-4</v>
      </c>
      <c r="N64" s="7">
        <v>1.16534E-3</v>
      </c>
      <c r="O64" s="49">
        <v>2.0093799999999998E-3</v>
      </c>
      <c r="P64" s="7">
        <v>6.6978999999999997E-4</v>
      </c>
      <c r="Q64" s="49">
        <v>1.3395799999999999E-3</v>
      </c>
      <c r="R64" s="7">
        <v>6.6978999999999997E-4</v>
      </c>
      <c r="S64" s="7">
        <v>6.6978999999999997E-4</v>
      </c>
      <c r="T64" s="7">
        <v>6.6978999999999997E-4</v>
      </c>
      <c r="U64" s="7">
        <v>0</v>
      </c>
      <c r="V64" s="7">
        <v>6.6978999999999997E-4</v>
      </c>
      <c r="W64" s="7">
        <v>6.6978999999999997E-4</v>
      </c>
      <c r="X64" s="7">
        <v>6.6978999999999997E-4</v>
      </c>
      <c r="Y64" s="7">
        <v>0</v>
      </c>
      <c r="Z64" s="7">
        <v>0</v>
      </c>
      <c r="AA64" s="7">
        <v>0</v>
      </c>
      <c r="AB64" s="49">
        <v>1.3395799999999999E-3</v>
      </c>
      <c r="AC64" s="7">
        <v>0</v>
      </c>
      <c r="AD64" s="7">
        <v>6.6978999999999997E-4</v>
      </c>
      <c r="AE64" s="49">
        <v>1.3395799999999999E-3</v>
      </c>
      <c r="AF64" s="7">
        <v>0</v>
      </c>
      <c r="AG64" s="49">
        <v>1.3395799999999999E-3</v>
      </c>
      <c r="AH64" s="7">
        <v>0</v>
      </c>
      <c r="AI64" s="7">
        <v>0</v>
      </c>
      <c r="AJ64" s="7">
        <v>6.6978999999999997E-4</v>
      </c>
      <c r="AK64" s="7">
        <v>0</v>
      </c>
      <c r="AL64" s="7">
        <v>0</v>
      </c>
      <c r="AM64" s="49">
        <v>2.6791699999999998E-3</v>
      </c>
      <c r="AN64" s="7">
        <v>6.6978999999999997E-4</v>
      </c>
      <c r="AO64" s="7">
        <v>0</v>
      </c>
      <c r="AP64" s="49">
        <v>1.3395799999999999E-3</v>
      </c>
      <c r="AQ64" s="7">
        <v>0</v>
      </c>
      <c r="AR64" s="7">
        <v>6.6978999999999997E-4</v>
      </c>
      <c r="AS64" s="49">
        <v>1.3395799999999999E-3</v>
      </c>
      <c r="AT64" s="7">
        <v>0</v>
      </c>
      <c r="AU64" s="7">
        <v>6.6978999999999997E-4</v>
      </c>
      <c r="AV64" s="7">
        <v>0</v>
      </c>
      <c r="AW64" s="7">
        <v>0</v>
      </c>
      <c r="AX64" s="49">
        <v>1.3395799999999999E-3</v>
      </c>
      <c r="AY64" s="7">
        <v>0</v>
      </c>
      <c r="AZ64" s="7">
        <v>0</v>
      </c>
      <c r="BA64" s="7">
        <v>6.6978999999999997E-4</v>
      </c>
      <c r="BB64" s="7">
        <v>0</v>
      </c>
      <c r="BC64" s="7">
        <v>6.6978999999999997E-4</v>
      </c>
      <c r="BD64" s="7">
        <v>0</v>
      </c>
      <c r="BE64" s="7">
        <v>6.6978999999999997E-4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6.6978999999999997E-4</v>
      </c>
      <c r="BL64" s="7">
        <v>6.6978999999999997E-4</v>
      </c>
      <c r="BM64" s="7">
        <v>6.6978999999999997E-4</v>
      </c>
      <c r="BN64" s="7">
        <v>6.6978999999999997E-4</v>
      </c>
      <c r="BO64" s="7">
        <v>0</v>
      </c>
      <c r="BP64" s="49">
        <v>1.3395799999999999E-3</v>
      </c>
      <c r="BQ64" s="7">
        <v>6.6978999999999997E-4</v>
      </c>
      <c r="BR64" s="7">
        <v>0</v>
      </c>
      <c r="BS64" s="7">
        <v>0</v>
      </c>
      <c r="BT64" s="7">
        <v>6.6978999999999997E-4</v>
      </c>
      <c r="BU64" s="7">
        <v>0</v>
      </c>
      <c r="BV64" s="7">
        <v>0</v>
      </c>
      <c r="BW64" s="7">
        <v>6.6978999999999997E-4</v>
      </c>
      <c r="BX64" s="7">
        <v>0</v>
      </c>
      <c r="BY64" s="7">
        <v>0</v>
      </c>
      <c r="BZ64" s="7">
        <v>0</v>
      </c>
      <c r="CA64" s="7">
        <v>0</v>
      </c>
      <c r="CB64" s="7">
        <v>6.6978999999999997E-4</v>
      </c>
      <c r="CC64" s="7">
        <v>0</v>
      </c>
      <c r="CD64" s="7">
        <v>6.6978999999999997E-4</v>
      </c>
      <c r="CE64" s="7">
        <v>6.6978999999999997E-4</v>
      </c>
      <c r="CF64" s="7">
        <v>0</v>
      </c>
      <c r="CG64" s="7">
        <v>6.6978999999999997E-4</v>
      </c>
      <c r="CH64" s="7">
        <v>0</v>
      </c>
      <c r="CI64" s="7">
        <v>6.6978999999999997E-4</v>
      </c>
      <c r="CJ64" s="7">
        <v>6.6978999999999997E-4</v>
      </c>
      <c r="CK64" s="7">
        <v>6.6978999999999997E-4</v>
      </c>
      <c r="CL64" s="49">
        <v>1.3395799999999999E-3</v>
      </c>
      <c r="CM64" s="7">
        <v>6.6978999999999997E-4</v>
      </c>
      <c r="CN64" s="7">
        <v>0</v>
      </c>
      <c r="CO64" s="49">
        <v>2.6791699999999998E-3</v>
      </c>
      <c r="CP64" s="49">
        <v>1.3395799999999999E-3</v>
      </c>
      <c r="CQ64" s="7">
        <v>0</v>
      </c>
      <c r="CR64" s="49">
        <v>1.3395799999999999E-3</v>
      </c>
      <c r="CS64" s="7">
        <v>0</v>
      </c>
      <c r="CT64" s="7">
        <v>6.6978999999999997E-4</v>
      </c>
      <c r="CU64" s="7">
        <v>6.6978999999999997E-4</v>
      </c>
      <c r="CV64" s="7">
        <v>6.6978999999999997E-4</v>
      </c>
      <c r="CW64" s="7">
        <v>6.6978999999999997E-4</v>
      </c>
      <c r="CX64" s="49">
        <v>1.3395799999999999E-3</v>
      </c>
      <c r="CY64" s="7">
        <v>6.6978999999999997E-4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6.6978999999999997E-4</v>
      </c>
      <c r="DF64" s="7">
        <v>6.6978999999999997E-4</v>
      </c>
      <c r="DG64" s="7">
        <v>6.6978999999999997E-4</v>
      </c>
      <c r="DH64" s="7">
        <v>0</v>
      </c>
      <c r="DI64" s="49">
        <v>1.3395799999999999E-3</v>
      </c>
      <c r="DJ64" s="7">
        <v>0</v>
      </c>
      <c r="DK64" s="7">
        <v>0</v>
      </c>
      <c r="DL64" s="7">
        <v>0</v>
      </c>
      <c r="DM64" s="7">
        <v>6.6978999999999997E-4</v>
      </c>
      <c r="DN64" s="7">
        <v>0</v>
      </c>
      <c r="DO64" s="7">
        <v>6.6978999999999997E-4</v>
      </c>
      <c r="DP64" s="7">
        <v>6.6978999999999997E-4</v>
      </c>
      <c r="DQ64" s="7">
        <v>0</v>
      </c>
      <c r="DR64" s="7">
        <v>0</v>
      </c>
      <c r="DS64" s="7">
        <v>0</v>
      </c>
      <c r="DT64" s="7">
        <v>0</v>
      </c>
      <c r="DU64" s="7">
        <v>6.6978999999999997E-4</v>
      </c>
      <c r="DV64" s="49">
        <v>2.0093799999999998E-3</v>
      </c>
      <c r="DW64" s="7">
        <v>0</v>
      </c>
      <c r="DX64" s="7">
        <v>6.6978999999999997E-4</v>
      </c>
      <c r="DY64" s="7">
        <v>6.6978999999999997E-4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49">
        <v>1.3395799999999999E-3</v>
      </c>
      <c r="EG64" s="7">
        <v>0</v>
      </c>
      <c r="EH64" s="7">
        <v>0</v>
      </c>
      <c r="EI64" s="7">
        <v>0</v>
      </c>
      <c r="EJ64" s="7">
        <v>0</v>
      </c>
      <c r="EK64" s="7">
        <v>6.6978999999999997E-4</v>
      </c>
      <c r="EL64" s="7">
        <v>0</v>
      </c>
      <c r="EM64" s="7">
        <v>0</v>
      </c>
      <c r="EN64" s="7">
        <v>0</v>
      </c>
      <c r="EO64" s="7">
        <v>0</v>
      </c>
      <c r="EP64" s="7">
        <v>6.6978999999999997E-4</v>
      </c>
      <c r="EQ64" s="7">
        <v>0</v>
      </c>
      <c r="ER64" s="7">
        <v>0</v>
      </c>
      <c r="ES64" s="49">
        <v>1.3395799999999999E-3</v>
      </c>
      <c r="ET64" s="49">
        <v>1.3395799999999999E-3</v>
      </c>
      <c r="EU64" s="7">
        <v>6.6978999999999997E-4</v>
      </c>
      <c r="EV64" s="7">
        <v>0</v>
      </c>
      <c r="EW64" s="7">
        <v>6.6978999999999997E-4</v>
      </c>
      <c r="EX64" s="7">
        <v>0</v>
      </c>
      <c r="EY64" s="7">
        <v>6.6978999999999997E-4</v>
      </c>
      <c r="EZ64" s="7">
        <v>0</v>
      </c>
      <c r="FA64" s="7">
        <v>0</v>
      </c>
      <c r="FB64" s="49">
        <v>1.3395799999999999E-3</v>
      </c>
      <c r="FC64" s="7">
        <v>0</v>
      </c>
      <c r="FD64" s="7">
        <v>0</v>
      </c>
      <c r="FE64" s="7">
        <v>0</v>
      </c>
      <c r="FF64" s="7">
        <v>6.6978999999999997E-4</v>
      </c>
      <c r="FG64" s="7">
        <v>6.6978999999999997E-4</v>
      </c>
      <c r="FH64" s="7">
        <v>0</v>
      </c>
      <c r="FI64" s="7">
        <v>0</v>
      </c>
      <c r="FJ64" s="7">
        <v>0</v>
      </c>
      <c r="FK64" s="7">
        <v>0</v>
      </c>
      <c r="FL64" s="7">
        <v>6.6978999999999997E-4</v>
      </c>
      <c r="FM64" s="7">
        <v>0</v>
      </c>
      <c r="FN64" s="49">
        <v>1.3395799999999999E-3</v>
      </c>
      <c r="FO64" s="49">
        <v>1.3395799999999999E-3</v>
      </c>
      <c r="FP64" s="7">
        <v>6.6978999999999997E-4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6.6978999999999997E-4</v>
      </c>
      <c r="FY64" s="7">
        <v>6.6978999999999997E-4</v>
      </c>
      <c r="FZ64" s="7">
        <v>0</v>
      </c>
      <c r="GA64" s="7">
        <v>0</v>
      </c>
      <c r="GB64" s="49">
        <v>2.0093799999999998E-3</v>
      </c>
      <c r="GC64" s="7">
        <v>0</v>
      </c>
      <c r="GD64" s="7">
        <v>0</v>
      </c>
      <c r="GE64" s="49">
        <v>1.3395799999999999E-3</v>
      </c>
    </row>
    <row r="65" spans="1:187" x14ac:dyDescent="0.35">
      <c r="A65" s="40" t="s">
        <v>1551</v>
      </c>
      <c r="B65" s="40" t="s">
        <v>5111</v>
      </c>
      <c r="C65" s="40">
        <v>65</v>
      </c>
      <c r="D65" s="40" t="s">
        <v>5112</v>
      </c>
      <c r="E65" s="40" t="s">
        <v>5104</v>
      </c>
      <c r="F65" s="40" t="s">
        <v>1489</v>
      </c>
      <c r="G65" s="40" t="s">
        <v>781</v>
      </c>
      <c r="H65" s="40">
        <v>112</v>
      </c>
      <c r="I65" s="41">
        <v>4.3362000000000001E-4</v>
      </c>
      <c r="J65" s="40">
        <v>0</v>
      </c>
      <c r="K65" s="40">
        <v>70</v>
      </c>
      <c r="L65" s="41">
        <v>1.6075016744809111E-2</v>
      </c>
      <c r="M65" s="7">
        <v>3.3205000000000002E-4</v>
      </c>
      <c r="N65" s="7">
        <v>6.6410000000000004E-4</v>
      </c>
      <c r="O65" s="49">
        <v>6.6978999999999997E-4</v>
      </c>
      <c r="P65" s="49">
        <v>1.6075019999999999E-2</v>
      </c>
      <c r="Q65" s="7">
        <v>0</v>
      </c>
      <c r="R65" s="7">
        <v>0</v>
      </c>
      <c r="S65" s="49">
        <v>6.6978999999999997E-4</v>
      </c>
      <c r="T65" s="49">
        <v>6.6978999999999997E-4</v>
      </c>
      <c r="U65" s="49">
        <v>6.6978999999999997E-4</v>
      </c>
      <c r="V65" s="7">
        <v>0</v>
      </c>
      <c r="W65" s="7">
        <v>0</v>
      </c>
      <c r="X65" s="7">
        <v>0</v>
      </c>
      <c r="Y65" s="49">
        <v>6.6978999999999997E-4</v>
      </c>
      <c r="Z65" s="7">
        <v>0</v>
      </c>
      <c r="AA65" s="49">
        <v>6.6978999999999997E-4</v>
      </c>
      <c r="AB65" s="7">
        <v>0</v>
      </c>
      <c r="AC65" s="7">
        <v>0</v>
      </c>
      <c r="AD65" s="7">
        <v>0</v>
      </c>
      <c r="AE65" s="49">
        <v>6.6978999999999997E-4</v>
      </c>
      <c r="AF65" s="7">
        <v>0</v>
      </c>
      <c r="AG65" s="7">
        <v>0</v>
      </c>
      <c r="AH65" s="49">
        <v>6.6978999999999997E-4</v>
      </c>
      <c r="AI65" s="49">
        <v>6.6978999999999997E-4</v>
      </c>
      <c r="AJ65" s="7">
        <v>0</v>
      </c>
      <c r="AK65" s="7">
        <v>0</v>
      </c>
      <c r="AL65" s="7">
        <v>0</v>
      </c>
      <c r="AM65" s="49">
        <v>1.3395799999999999E-3</v>
      </c>
      <c r="AN65" s="7">
        <v>0</v>
      </c>
      <c r="AO65" s="7">
        <v>0</v>
      </c>
      <c r="AP65" s="7">
        <v>0</v>
      </c>
      <c r="AQ65" s="49">
        <v>6.6978999999999997E-4</v>
      </c>
      <c r="AR65" s="49">
        <v>6.6978999999999997E-4</v>
      </c>
      <c r="AS65" s="49">
        <v>6.6978999999999997E-4</v>
      </c>
      <c r="AT65" s="49">
        <v>1.3395799999999999E-3</v>
      </c>
      <c r="AU65" s="49">
        <v>6.6978999999999997E-4</v>
      </c>
      <c r="AV65" s="7">
        <v>0</v>
      </c>
      <c r="AW65" s="7">
        <v>0</v>
      </c>
      <c r="AX65" s="49">
        <v>1.3395799999999999E-3</v>
      </c>
      <c r="AY65" s="7">
        <v>0</v>
      </c>
      <c r="AZ65" s="49">
        <v>6.6978999999999997E-4</v>
      </c>
      <c r="BA65" s="49">
        <v>6.6978999999999997E-4</v>
      </c>
      <c r="BB65" s="49">
        <v>1.3395799999999999E-3</v>
      </c>
      <c r="BC65" s="49">
        <v>1.3395799999999999E-3</v>
      </c>
      <c r="BD65" s="49">
        <v>6.6978999999999997E-4</v>
      </c>
      <c r="BE65" s="7">
        <v>0</v>
      </c>
      <c r="BF65" s="49">
        <v>6.6978999999999997E-4</v>
      </c>
      <c r="BG65" s="49">
        <v>1.3395799999999999E-3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49">
        <v>1.3395799999999999E-3</v>
      </c>
      <c r="BP65" s="49">
        <v>6.6978999999999997E-4</v>
      </c>
      <c r="BQ65" s="49">
        <v>6.6978999999999997E-4</v>
      </c>
      <c r="BR65" s="7">
        <v>0</v>
      </c>
      <c r="BS65" s="7">
        <v>0</v>
      </c>
      <c r="BT65" s="7">
        <v>0</v>
      </c>
      <c r="BU65" s="49">
        <v>6.6978999999999997E-4</v>
      </c>
      <c r="BV65" s="49">
        <v>6.6978999999999997E-4</v>
      </c>
      <c r="BW65" s="7">
        <v>0</v>
      </c>
      <c r="BX65" s="7">
        <v>0</v>
      </c>
      <c r="BY65" s="49">
        <v>6.6978999999999997E-4</v>
      </c>
      <c r="BZ65" s="49">
        <v>6.6978999999999997E-4</v>
      </c>
      <c r="CA65" s="49">
        <v>6.6978999999999997E-4</v>
      </c>
      <c r="CB65" s="7">
        <v>0</v>
      </c>
      <c r="CC65" s="49">
        <v>6.6978999999999997E-4</v>
      </c>
      <c r="CD65" s="49">
        <v>6.6978999999999997E-4</v>
      </c>
      <c r="CE65" s="7">
        <v>0</v>
      </c>
      <c r="CF65" s="7">
        <v>0</v>
      </c>
      <c r="CG65" s="49">
        <v>1.3395799999999999E-3</v>
      </c>
      <c r="CH65" s="7">
        <v>0</v>
      </c>
      <c r="CI65" s="7">
        <v>0</v>
      </c>
      <c r="CJ65" s="7">
        <v>0</v>
      </c>
      <c r="CK65" s="49">
        <v>6.6978999999999997E-4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49">
        <v>1.3395799999999999E-3</v>
      </c>
      <c r="CV65" s="7">
        <v>0</v>
      </c>
      <c r="CW65" s="49">
        <v>6.6978999999999997E-4</v>
      </c>
      <c r="CX65" s="49">
        <v>1.3395799999999999E-3</v>
      </c>
      <c r="CY65" s="49">
        <v>6.6978999999999997E-4</v>
      </c>
      <c r="CZ65" s="7">
        <v>0</v>
      </c>
      <c r="DA65" s="7">
        <v>0</v>
      </c>
      <c r="DB65" s="49">
        <v>1.3395799999999999E-3</v>
      </c>
      <c r="DC65" s="7">
        <v>0</v>
      </c>
      <c r="DD65" s="7">
        <v>0</v>
      </c>
      <c r="DE65" s="7">
        <v>0</v>
      </c>
      <c r="DF65" s="49">
        <v>1.3395799999999999E-3</v>
      </c>
      <c r="DG65" s="7">
        <v>0</v>
      </c>
      <c r="DH65" s="7">
        <v>0</v>
      </c>
      <c r="DI65" s="49">
        <v>6.6978999999999997E-4</v>
      </c>
      <c r="DJ65" s="49">
        <v>6.6978999999999997E-4</v>
      </c>
      <c r="DK65" s="7">
        <v>0</v>
      </c>
      <c r="DL65" s="49">
        <v>6.6978999999999997E-4</v>
      </c>
      <c r="DM65" s="49">
        <v>6.6978999999999997E-4</v>
      </c>
      <c r="DN65" s="49">
        <v>1.3395799999999999E-3</v>
      </c>
      <c r="DO65" s="49">
        <v>2.0093799999999998E-3</v>
      </c>
      <c r="DP65" s="49">
        <v>6.6978999999999997E-4</v>
      </c>
      <c r="DQ65" s="7">
        <v>0</v>
      </c>
      <c r="DR65" s="49">
        <v>6.6978999999999997E-4</v>
      </c>
      <c r="DS65" s="7">
        <v>0</v>
      </c>
      <c r="DT65" s="7">
        <v>0</v>
      </c>
      <c r="DU65" s="7">
        <v>0</v>
      </c>
      <c r="DV65" s="49">
        <v>6.6978999999999997E-4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49">
        <v>6.6978999999999997E-4</v>
      </c>
      <c r="EC65" s="7">
        <v>0</v>
      </c>
      <c r="ED65" s="7">
        <v>0</v>
      </c>
      <c r="EE65" s="49">
        <v>6.6978999999999997E-4</v>
      </c>
      <c r="EF65" s="49">
        <v>6.6978999999999997E-4</v>
      </c>
      <c r="EG65" s="49">
        <v>6.6978999999999997E-4</v>
      </c>
      <c r="EH65" s="7">
        <v>0</v>
      </c>
      <c r="EI65" s="7">
        <v>0</v>
      </c>
      <c r="EJ65" s="49">
        <v>6.6978999999999997E-4</v>
      </c>
      <c r="EK65" s="7">
        <v>0</v>
      </c>
      <c r="EL65" s="7">
        <v>0</v>
      </c>
      <c r="EM65" s="7">
        <v>0</v>
      </c>
      <c r="EN65" s="49">
        <v>6.6978999999999997E-4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49">
        <v>6.6978999999999997E-4</v>
      </c>
      <c r="EU65" s="49">
        <v>6.6978999999999997E-4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49">
        <v>1.3395799999999999E-3</v>
      </c>
      <c r="FB65" s="7">
        <v>0</v>
      </c>
      <c r="FC65" s="49">
        <v>6.6978999999999997E-4</v>
      </c>
      <c r="FD65" s="7">
        <v>0</v>
      </c>
      <c r="FE65" s="7">
        <v>0</v>
      </c>
      <c r="FF65" s="7">
        <v>0</v>
      </c>
      <c r="FG65" s="49">
        <v>6.6978999999999997E-4</v>
      </c>
      <c r="FH65" s="7">
        <v>0</v>
      </c>
      <c r="FI65" s="7">
        <v>0</v>
      </c>
      <c r="FJ65" s="49">
        <v>6.6978999999999997E-4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49">
        <v>6.6978999999999997E-4</v>
      </c>
      <c r="FU65" s="7">
        <v>0</v>
      </c>
      <c r="FV65" s="49">
        <v>6.6978999999999997E-4</v>
      </c>
      <c r="FW65" s="7">
        <v>0</v>
      </c>
      <c r="FX65" s="7">
        <v>0</v>
      </c>
      <c r="FY65" s="7">
        <v>0</v>
      </c>
      <c r="FZ65" s="49">
        <v>1.3395799999999999E-3</v>
      </c>
      <c r="GA65" s="49">
        <v>1.3395799999999999E-3</v>
      </c>
      <c r="GB65" s="49">
        <v>6.6978999999999997E-4</v>
      </c>
      <c r="GC65" s="7">
        <v>0</v>
      </c>
      <c r="GD65" s="49">
        <v>6.6978999999999997E-4</v>
      </c>
      <c r="GE65" s="49">
        <v>1.3395799999999999E-3</v>
      </c>
    </row>
    <row r="66" spans="1:187" x14ac:dyDescent="0.35">
      <c r="A66" s="42" t="s">
        <v>1554</v>
      </c>
      <c r="B66" s="42" t="s">
        <v>5113</v>
      </c>
      <c r="C66" s="42">
        <v>78</v>
      </c>
      <c r="D66" s="42" t="s">
        <v>5114</v>
      </c>
      <c r="E66" s="42" t="s">
        <v>5083</v>
      </c>
      <c r="F66" s="42" t="s">
        <v>1490</v>
      </c>
      <c r="G66" s="42" t="s">
        <v>782</v>
      </c>
      <c r="H66" s="42">
        <v>82</v>
      </c>
      <c r="I66" s="43">
        <v>3.1746999999999998E-4</v>
      </c>
      <c r="J66" s="42">
        <v>0</v>
      </c>
      <c r="K66" s="42">
        <v>64</v>
      </c>
      <c r="L66" s="43">
        <v>4.0187541862022769E-3</v>
      </c>
      <c r="M66" s="7">
        <v>2.9714999999999999E-4</v>
      </c>
      <c r="N66" s="7">
        <v>5.9429999999999997E-4</v>
      </c>
      <c r="O66" s="7">
        <v>0</v>
      </c>
      <c r="P66" s="49">
        <v>4.0187499999999998E-3</v>
      </c>
      <c r="Q66" s="7">
        <v>0</v>
      </c>
      <c r="R66" s="49">
        <v>6.6978999999999997E-4</v>
      </c>
      <c r="S66" s="49">
        <v>6.6978999999999997E-4</v>
      </c>
      <c r="T66" s="7">
        <v>0</v>
      </c>
      <c r="U66" s="49">
        <v>6.6978999999999997E-4</v>
      </c>
      <c r="V66" s="7">
        <v>0</v>
      </c>
      <c r="W66" s="49">
        <v>6.6978999999999997E-4</v>
      </c>
      <c r="X66" s="7">
        <v>0</v>
      </c>
      <c r="Y66" s="49">
        <v>6.6978999999999997E-4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49">
        <v>6.6978999999999997E-4</v>
      </c>
      <c r="AG66" s="7">
        <v>0</v>
      </c>
      <c r="AH66" s="7">
        <v>0</v>
      </c>
      <c r="AI66" s="7">
        <v>0</v>
      </c>
      <c r="AJ66" s="49">
        <v>6.6978999999999997E-4</v>
      </c>
      <c r="AK66" s="49">
        <v>6.6978999999999997E-4</v>
      </c>
      <c r="AL66" s="7">
        <v>0</v>
      </c>
      <c r="AM66" s="49">
        <v>6.6978999999999997E-4</v>
      </c>
      <c r="AN66" s="7">
        <v>0</v>
      </c>
      <c r="AO66" s="49">
        <v>6.6978999999999997E-4</v>
      </c>
      <c r="AP66" s="7">
        <v>0</v>
      </c>
      <c r="AQ66" s="7">
        <v>0</v>
      </c>
      <c r="AR66" s="7">
        <v>0</v>
      </c>
      <c r="AS66" s="7">
        <v>0</v>
      </c>
      <c r="AT66" s="49">
        <v>6.6978999999999997E-4</v>
      </c>
      <c r="AU66" s="7">
        <v>0</v>
      </c>
      <c r="AV66" s="49">
        <v>6.6978999999999997E-4</v>
      </c>
      <c r="AW66" s="7">
        <v>0</v>
      </c>
      <c r="AX66" s="7">
        <v>0</v>
      </c>
      <c r="AY66" s="49">
        <v>6.6978999999999997E-4</v>
      </c>
      <c r="AZ66" s="7">
        <v>0</v>
      </c>
      <c r="BA66" s="49">
        <v>6.6978999999999997E-4</v>
      </c>
      <c r="BB66" s="49">
        <v>6.6978999999999997E-4</v>
      </c>
      <c r="BC66" s="49">
        <v>6.6978999999999997E-4</v>
      </c>
      <c r="BD66" s="7">
        <v>0</v>
      </c>
      <c r="BE66" s="49">
        <v>6.6978999999999997E-4</v>
      </c>
      <c r="BF66" s="7">
        <v>0</v>
      </c>
      <c r="BG66" s="7">
        <v>0</v>
      </c>
      <c r="BH66" s="49">
        <v>1.3395799999999999E-3</v>
      </c>
      <c r="BI66" s="49">
        <v>6.6978999999999997E-4</v>
      </c>
      <c r="BJ66" s="49">
        <v>1.3395799999999999E-3</v>
      </c>
      <c r="BK66" s="49">
        <v>1.3395799999999999E-3</v>
      </c>
      <c r="BL66" s="7">
        <v>0</v>
      </c>
      <c r="BM66" s="7">
        <v>0</v>
      </c>
      <c r="BN66" s="7">
        <v>0</v>
      </c>
      <c r="BO66" s="7">
        <v>0</v>
      </c>
      <c r="BP66" s="49">
        <v>1.3395799999999999E-3</v>
      </c>
      <c r="BQ66" s="7">
        <v>0</v>
      </c>
      <c r="BR66" s="49">
        <v>6.6978999999999997E-4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49">
        <v>6.6978999999999997E-4</v>
      </c>
      <c r="CC66" s="49">
        <v>6.6978999999999997E-4</v>
      </c>
      <c r="CD66" s="49">
        <v>6.6978999999999997E-4</v>
      </c>
      <c r="CE66" s="7">
        <v>0</v>
      </c>
      <c r="CF66" s="7">
        <v>0</v>
      </c>
      <c r="CG66" s="49">
        <v>6.6978999999999997E-4</v>
      </c>
      <c r="CH66" s="7">
        <v>0</v>
      </c>
      <c r="CI66" s="49">
        <v>6.6978999999999997E-4</v>
      </c>
      <c r="CJ66" s="7">
        <v>0</v>
      </c>
      <c r="CK66" s="7">
        <v>0</v>
      </c>
      <c r="CL66" s="7">
        <v>0</v>
      </c>
      <c r="CM66" s="7">
        <v>0</v>
      </c>
      <c r="CN66" s="49">
        <v>1.3395799999999999E-3</v>
      </c>
      <c r="CO66" s="7">
        <v>0</v>
      </c>
      <c r="CP66" s="7">
        <v>0</v>
      </c>
      <c r="CQ66" s="7">
        <v>0</v>
      </c>
      <c r="CR66" s="49">
        <v>6.6978999999999997E-4</v>
      </c>
      <c r="CS66" s="49">
        <v>6.6978999999999997E-4</v>
      </c>
      <c r="CT66" s="7">
        <v>0</v>
      </c>
      <c r="CU66" s="7">
        <v>0</v>
      </c>
      <c r="CV66" s="49">
        <v>1.3395799999999999E-3</v>
      </c>
      <c r="CW66" s="7">
        <v>0</v>
      </c>
      <c r="CX66" s="49">
        <v>6.6978999999999997E-4</v>
      </c>
      <c r="CY66" s="7">
        <v>0</v>
      </c>
      <c r="CZ66" s="7">
        <v>0</v>
      </c>
      <c r="DA66" s="49">
        <v>6.6978999999999997E-4</v>
      </c>
      <c r="DB66" s="49">
        <v>6.6978999999999997E-4</v>
      </c>
      <c r="DC66" s="49">
        <v>6.6978999999999997E-4</v>
      </c>
      <c r="DD66" s="7">
        <v>0</v>
      </c>
      <c r="DE66" s="49">
        <v>6.6978999999999997E-4</v>
      </c>
      <c r="DF66" s="49">
        <v>6.6978999999999997E-4</v>
      </c>
      <c r="DG66" s="49">
        <v>6.6978999999999997E-4</v>
      </c>
      <c r="DH66" s="49">
        <v>1.3395799999999999E-3</v>
      </c>
      <c r="DI66" s="7">
        <v>0</v>
      </c>
      <c r="DJ66" s="49">
        <v>6.6978999999999997E-4</v>
      </c>
      <c r="DK66" s="49">
        <v>6.6978999999999997E-4</v>
      </c>
      <c r="DL66" s="7">
        <v>0</v>
      </c>
      <c r="DM66" s="7">
        <v>0</v>
      </c>
      <c r="DN66" s="49">
        <v>6.6978999999999997E-4</v>
      </c>
      <c r="DO66" s="49">
        <v>1.3395799999999999E-3</v>
      </c>
      <c r="DP66" s="7">
        <v>0</v>
      </c>
      <c r="DQ66" s="7">
        <v>0</v>
      </c>
      <c r="DR66" s="7">
        <v>0</v>
      </c>
      <c r="DS66" s="49">
        <v>1.3395799999999999E-3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49">
        <v>6.6978999999999997E-4</v>
      </c>
      <c r="DZ66" s="7">
        <v>0</v>
      </c>
      <c r="EA66" s="7">
        <v>0</v>
      </c>
      <c r="EB66" s="49">
        <v>6.6978999999999997E-4</v>
      </c>
      <c r="EC66" s="49">
        <v>1.3395799999999999E-3</v>
      </c>
      <c r="ED66" s="49">
        <v>1.3395799999999999E-3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49">
        <v>6.6978999999999997E-4</v>
      </c>
      <c r="EK66" s="7">
        <v>0</v>
      </c>
      <c r="EL66" s="7">
        <v>0</v>
      </c>
      <c r="EM66" s="7">
        <v>0</v>
      </c>
      <c r="EN66" s="49">
        <v>6.6978999999999997E-4</v>
      </c>
      <c r="EO66" s="7">
        <v>0</v>
      </c>
      <c r="EP66" s="7">
        <v>0</v>
      </c>
      <c r="EQ66" s="7">
        <v>0</v>
      </c>
      <c r="ER66" s="49">
        <v>6.6978999999999997E-4</v>
      </c>
      <c r="ES66" s="49">
        <v>6.6978999999999997E-4</v>
      </c>
      <c r="ET66" s="7">
        <v>0</v>
      </c>
      <c r="EU66" s="7">
        <v>0</v>
      </c>
      <c r="EV66" s="7">
        <v>0</v>
      </c>
      <c r="EW66" s="49">
        <v>6.6978999999999997E-4</v>
      </c>
      <c r="EX66" s="49">
        <v>6.6978999999999997E-4</v>
      </c>
      <c r="EY66" s="7">
        <v>0</v>
      </c>
      <c r="EZ66" s="49">
        <v>6.6978999999999997E-4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49">
        <v>6.6978999999999997E-4</v>
      </c>
      <c r="FJ66" s="49">
        <v>2.0093799999999998E-3</v>
      </c>
      <c r="FK66" s="49">
        <v>6.6978999999999997E-4</v>
      </c>
      <c r="FL66" s="7">
        <v>0</v>
      </c>
      <c r="FM66" s="49">
        <v>6.6978999999999997E-4</v>
      </c>
      <c r="FN66" s="7">
        <v>0</v>
      </c>
      <c r="FO66" s="7">
        <v>0</v>
      </c>
      <c r="FP66" s="49">
        <v>6.6978999999999997E-4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49">
        <v>6.6978999999999997E-4</v>
      </c>
      <c r="FY66" s="7">
        <v>0</v>
      </c>
      <c r="FZ66" s="7">
        <v>0</v>
      </c>
      <c r="GA66" s="49">
        <v>6.6978999999999997E-4</v>
      </c>
      <c r="GB66" s="7">
        <v>0</v>
      </c>
      <c r="GC66" s="7">
        <v>0</v>
      </c>
      <c r="GD66" s="7">
        <v>0</v>
      </c>
      <c r="GE66" s="7">
        <v>0</v>
      </c>
    </row>
    <row r="67" spans="1:187" x14ac:dyDescent="0.35">
      <c r="A67" s="42" t="s">
        <v>1557</v>
      </c>
      <c r="B67" s="42" t="s">
        <v>5115</v>
      </c>
      <c r="C67" s="42">
        <v>297</v>
      </c>
      <c r="D67" s="42" t="s">
        <v>5116</v>
      </c>
      <c r="E67" s="42" t="s">
        <v>5104</v>
      </c>
      <c r="F67" s="42" t="s">
        <v>1491</v>
      </c>
      <c r="G67" s="42" t="s">
        <v>782</v>
      </c>
      <c r="H67" s="42">
        <v>59</v>
      </c>
      <c r="I67" s="43">
        <v>2.2843000000000001E-4</v>
      </c>
      <c r="J67" s="42">
        <v>0</v>
      </c>
      <c r="K67" s="42">
        <v>47</v>
      </c>
      <c r="L67" s="43">
        <v>2.009377093101138E-3</v>
      </c>
      <c r="M67" s="7">
        <v>2.2206999999999999E-4</v>
      </c>
      <c r="N67" s="7">
        <v>4.4413999999999999E-4</v>
      </c>
      <c r="O67" s="7">
        <v>0</v>
      </c>
      <c r="P67" s="49">
        <v>1.3395799999999999E-3</v>
      </c>
      <c r="Q67" s="7">
        <v>0</v>
      </c>
      <c r="R67" s="49">
        <v>6.6978999999999997E-4</v>
      </c>
      <c r="S67" s="7">
        <v>0</v>
      </c>
      <c r="T67" s="7">
        <v>0</v>
      </c>
      <c r="U67" s="49">
        <v>1.3395799999999999E-3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49">
        <v>6.6978999999999997E-4</v>
      </c>
      <c r="AB67" s="49">
        <v>6.6978999999999997E-4</v>
      </c>
      <c r="AC67" s="7">
        <v>0</v>
      </c>
      <c r="AD67" s="7">
        <v>0</v>
      </c>
      <c r="AE67" s="49">
        <v>6.6978999999999997E-4</v>
      </c>
      <c r="AF67" s="7">
        <v>0</v>
      </c>
      <c r="AG67" s="7">
        <v>0</v>
      </c>
      <c r="AH67" s="7">
        <v>0</v>
      </c>
      <c r="AI67" s="7">
        <v>0</v>
      </c>
      <c r="AJ67" s="49">
        <v>1.3395799999999999E-3</v>
      </c>
      <c r="AK67" s="7">
        <v>0</v>
      </c>
      <c r="AL67" s="7">
        <v>0</v>
      </c>
      <c r="AM67" s="49">
        <v>6.6978999999999997E-4</v>
      </c>
      <c r="AN67" s="7">
        <v>0</v>
      </c>
      <c r="AO67" s="49">
        <v>6.6978999999999997E-4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49">
        <v>2.0093799999999998E-3</v>
      </c>
      <c r="AV67" s="7">
        <v>0</v>
      </c>
      <c r="AW67" s="7">
        <v>0</v>
      </c>
      <c r="AX67" s="49">
        <v>6.6978999999999997E-4</v>
      </c>
      <c r="AY67" s="49">
        <v>6.6978999999999997E-4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49">
        <v>6.6978999999999997E-4</v>
      </c>
      <c r="BF67" s="49">
        <v>6.6978999999999997E-4</v>
      </c>
      <c r="BG67" s="7">
        <v>0</v>
      </c>
      <c r="BH67" s="7">
        <v>0</v>
      </c>
      <c r="BI67" s="7">
        <v>0</v>
      </c>
      <c r="BJ67" s="7">
        <v>0</v>
      </c>
      <c r="BK67" s="49">
        <v>6.6978999999999997E-4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49">
        <v>6.6978999999999997E-4</v>
      </c>
      <c r="BR67" s="49">
        <v>6.6978999999999997E-4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49">
        <v>6.6978999999999997E-4</v>
      </c>
      <c r="CB67" s="7">
        <v>0</v>
      </c>
      <c r="CC67" s="49">
        <v>1.3395799999999999E-3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49">
        <v>6.6978999999999997E-4</v>
      </c>
      <c r="CJ67" s="49">
        <v>6.6978999999999997E-4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49">
        <v>6.6978999999999997E-4</v>
      </c>
      <c r="CR67" s="7">
        <v>0</v>
      </c>
      <c r="CS67" s="49">
        <v>6.6978999999999997E-4</v>
      </c>
      <c r="CT67" s="49">
        <v>6.6978999999999997E-4</v>
      </c>
      <c r="CU67" s="7">
        <v>0</v>
      </c>
      <c r="CV67" s="7">
        <v>0</v>
      </c>
      <c r="CW67" s="7">
        <v>0</v>
      </c>
      <c r="CX67" s="49">
        <v>6.6978999999999997E-4</v>
      </c>
      <c r="CY67" s="49">
        <v>1.3395799999999999E-3</v>
      </c>
      <c r="CZ67" s="7">
        <v>0</v>
      </c>
      <c r="DA67" s="49">
        <v>6.6978999999999997E-4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49">
        <v>2.0093799999999998E-3</v>
      </c>
      <c r="DK67" s="49">
        <v>6.6978999999999997E-4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49">
        <v>1.3395799999999999E-3</v>
      </c>
      <c r="DS67" s="7">
        <v>0</v>
      </c>
      <c r="DT67" s="49">
        <v>6.6978999999999997E-4</v>
      </c>
      <c r="DU67" s="49">
        <v>6.6978999999999997E-4</v>
      </c>
      <c r="DV67" s="7">
        <v>0</v>
      </c>
      <c r="DW67" s="7">
        <v>0</v>
      </c>
      <c r="DX67" s="7">
        <v>0</v>
      </c>
      <c r="DY67" s="49">
        <v>6.6978999999999997E-4</v>
      </c>
      <c r="DZ67" s="7">
        <v>0</v>
      </c>
      <c r="EA67" s="7">
        <v>0</v>
      </c>
      <c r="EB67" s="7">
        <v>0</v>
      </c>
      <c r="EC67" s="49">
        <v>6.6978999999999997E-4</v>
      </c>
      <c r="ED67" s="7">
        <v>0</v>
      </c>
      <c r="EE67" s="7">
        <v>0</v>
      </c>
      <c r="EF67" s="49">
        <v>1.3395799999999999E-3</v>
      </c>
      <c r="EG67" s="7">
        <v>0</v>
      </c>
      <c r="EH67" s="7">
        <v>0</v>
      </c>
      <c r="EI67" s="49">
        <v>6.6978999999999997E-4</v>
      </c>
      <c r="EJ67" s="7">
        <v>0</v>
      </c>
      <c r="EK67" s="7">
        <v>0</v>
      </c>
      <c r="EL67" s="7">
        <v>0</v>
      </c>
      <c r="EM67" s="7">
        <v>0</v>
      </c>
      <c r="EN67" s="49">
        <v>1.3395799999999999E-3</v>
      </c>
      <c r="EO67" s="7">
        <v>0</v>
      </c>
      <c r="EP67" s="49">
        <v>6.6978999999999997E-4</v>
      </c>
      <c r="EQ67" s="7">
        <v>0</v>
      </c>
      <c r="ER67" s="7">
        <v>0</v>
      </c>
      <c r="ES67" s="49">
        <v>6.6978999999999997E-4</v>
      </c>
      <c r="ET67" s="7">
        <v>0</v>
      </c>
      <c r="EU67" s="7">
        <v>0</v>
      </c>
      <c r="EV67" s="7">
        <v>0</v>
      </c>
      <c r="EW67" s="49">
        <v>6.6978999999999997E-4</v>
      </c>
      <c r="EX67" s="7">
        <v>0</v>
      </c>
      <c r="EY67" s="7">
        <v>0</v>
      </c>
      <c r="EZ67" s="7">
        <v>0</v>
      </c>
      <c r="FA67" s="49">
        <v>6.6978999999999997E-4</v>
      </c>
      <c r="FB67" s="7">
        <v>0</v>
      </c>
      <c r="FC67" s="7">
        <v>0</v>
      </c>
      <c r="FD67" s="7">
        <v>0</v>
      </c>
      <c r="FE67" s="7">
        <v>0</v>
      </c>
      <c r="FF67" s="49">
        <v>6.6978999999999997E-4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49">
        <v>6.6978999999999997E-4</v>
      </c>
      <c r="FM67" s="7">
        <v>0</v>
      </c>
      <c r="FN67" s="49">
        <v>6.6978999999999997E-4</v>
      </c>
      <c r="FO67" s="49">
        <v>6.6978999999999997E-4</v>
      </c>
      <c r="FP67" s="7">
        <v>0</v>
      </c>
      <c r="FQ67" s="7">
        <v>0</v>
      </c>
      <c r="FR67" s="7">
        <v>0</v>
      </c>
      <c r="FS67" s="49">
        <v>6.6978999999999997E-4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49">
        <v>6.6978999999999997E-4</v>
      </c>
      <c r="GB67" s="7">
        <v>0</v>
      </c>
      <c r="GC67" s="7">
        <v>0</v>
      </c>
      <c r="GD67" s="7">
        <v>0</v>
      </c>
      <c r="GE67" s="7">
        <v>0</v>
      </c>
    </row>
    <row r="68" spans="1:187" x14ac:dyDescent="0.35">
      <c r="A68" s="40" t="s">
        <v>1560</v>
      </c>
      <c r="B68" s="40" t="s">
        <v>5117</v>
      </c>
      <c r="C68" s="40">
        <v>26</v>
      </c>
      <c r="D68" s="40" t="s">
        <v>5118</v>
      </c>
      <c r="E68" s="40" t="s">
        <v>5083</v>
      </c>
      <c r="F68" s="40" t="s">
        <v>1485</v>
      </c>
      <c r="G68" s="40" t="s">
        <v>781</v>
      </c>
      <c r="H68" s="40">
        <v>43</v>
      </c>
      <c r="I68" s="41">
        <v>1.6647999999999999E-4</v>
      </c>
      <c r="J68" s="40">
        <v>0</v>
      </c>
      <c r="K68" s="40">
        <v>39</v>
      </c>
      <c r="L68" s="41">
        <v>1.339584728734092E-3</v>
      </c>
      <c r="M68" s="7">
        <v>1.4488000000000001E-4</v>
      </c>
      <c r="N68" s="7">
        <v>2.8976000000000002E-4</v>
      </c>
      <c r="O68" s="49">
        <v>6.6978999999999997E-4</v>
      </c>
      <c r="P68" s="7">
        <v>0</v>
      </c>
      <c r="Q68" s="49">
        <v>6.6978999999999997E-4</v>
      </c>
      <c r="R68" s="7">
        <v>0</v>
      </c>
      <c r="S68" s="7">
        <v>0</v>
      </c>
      <c r="T68" s="7">
        <v>0</v>
      </c>
      <c r="U68" s="7">
        <v>0</v>
      </c>
      <c r="V68" s="49">
        <v>6.6978999999999997E-4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49">
        <v>6.6978999999999997E-4</v>
      </c>
      <c r="AG68" s="7">
        <v>0</v>
      </c>
      <c r="AH68" s="7">
        <v>0</v>
      </c>
      <c r="AI68" s="49">
        <v>6.6978999999999997E-4</v>
      </c>
      <c r="AJ68" s="49">
        <v>6.6978999999999997E-4</v>
      </c>
      <c r="AK68" s="7">
        <v>0</v>
      </c>
      <c r="AL68" s="7">
        <v>0</v>
      </c>
      <c r="AM68" s="7">
        <v>0</v>
      </c>
      <c r="AN68" s="49">
        <v>1.3395799999999999E-3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49">
        <v>6.6978999999999997E-4</v>
      </c>
      <c r="BD68" s="7">
        <v>0</v>
      </c>
      <c r="BE68" s="49">
        <v>6.6978999999999997E-4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49">
        <v>6.6978999999999997E-4</v>
      </c>
      <c r="BO68" s="7">
        <v>0</v>
      </c>
      <c r="BP68" s="7">
        <v>0</v>
      </c>
      <c r="BQ68" s="7">
        <v>0</v>
      </c>
      <c r="BR68" s="49">
        <v>6.6978999999999997E-4</v>
      </c>
      <c r="BS68" s="49">
        <v>6.6978999999999997E-4</v>
      </c>
      <c r="BT68" s="49">
        <v>6.6978999999999997E-4</v>
      </c>
      <c r="BU68" s="7">
        <v>0</v>
      </c>
      <c r="BV68" s="7">
        <v>0</v>
      </c>
      <c r="BW68" s="7">
        <v>0</v>
      </c>
      <c r="BX68" s="7">
        <v>0</v>
      </c>
      <c r="BY68" s="49">
        <v>6.6978999999999997E-4</v>
      </c>
      <c r="BZ68" s="7">
        <v>0</v>
      </c>
      <c r="CA68" s="7">
        <v>0</v>
      </c>
      <c r="CB68" s="7">
        <v>0</v>
      </c>
      <c r="CC68" s="49">
        <v>6.6978999999999997E-4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49">
        <v>1.3395799999999999E-3</v>
      </c>
      <c r="CK68" s="49">
        <v>6.6978999999999997E-4</v>
      </c>
      <c r="CL68" s="7">
        <v>0</v>
      </c>
      <c r="CM68" s="49">
        <v>6.6978999999999997E-4</v>
      </c>
      <c r="CN68" s="7">
        <v>0</v>
      </c>
      <c r="CO68" s="7">
        <v>0</v>
      </c>
      <c r="CP68" s="7">
        <v>0</v>
      </c>
      <c r="CQ68" s="49">
        <v>6.6978999999999997E-4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49">
        <v>6.6978999999999997E-4</v>
      </c>
      <c r="DA68" s="7">
        <v>0</v>
      </c>
      <c r="DB68" s="49">
        <v>1.3395799999999999E-3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49">
        <v>6.6978999999999997E-4</v>
      </c>
      <c r="DK68" s="7">
        <v>0</v>
      </c>
      <c r="DL68" s="7">
        <v>0</v>
      </c>
      <c r="DM68" s="49">
        <v>6.6978999999999997E-4</v>
      </c>
      <c r="DN68" s="7">
        <v>0</v>
      </c>
      <c r="DO68" s="7">
        <v>0</v>
      </c>
      <c r="DP68" s="7">
        <v>0</v>
      </c>
      <c r="DQ68" s="49">
        <v>6.6978999999999997E-4</v>
      </c>
      <c r="DR68" s="7">
        <v>0</v>
      </c>
      <c r="DS68" s="49">
        <v>6.6978999999999997E-4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49">
        <v>6.6978999999999997E-4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49">
        <v>6.6978999999999997E-4</v>
      </c>
      <c r="EJ68" s="49">
        <v>6.6978999999999997E-4</v>
      </c>
      <c r="EK68" s="7">
        <v>0</v>
      </c>
      <c r="EL68" s="49">
        <v>6.6978999999999997E-4</v>
      </c>
      <c r="EM68" s="49">
        <v>6.6978999999999997E-4</v>
      </c>
      <c r="EN68" s="49">
        <v>6.6978999999999997E-4</v>
      </c>
      <c r="EO68" s="7">
        <v>0</v>
      </c>
      <c r="EP68" s="49">
        <v>6.6978999999999997E-4</v>
      </c>
      <c r="EQ68" s="7">
        <v>0</v>
      </c>
      <c r="ER68" s="49">
        <v>1.3395799999999999E-3</v>
      </c>
      <c r="ES68" s="7">
        <v>0</v>
      </c>
      <c r="ET68" s="7">
        <v>0</v>
      </c>
      <c r="EU68" s="49">
        <v>6.6978999999999997E-4</v>
      </c>
      <c r="EV68" s="7">
        <v>0</v>
      </c>
      <c r="EW68" s="7">
        <v>0</v>
      </c>
      <c r="EX68" s="7">
        <v>0</v>
      </c>
      <c r="EY68" s="49">
        <v>6.6978999999999997E-4</v>
      </c>
      <c r="EZ68" s="49">
        <v>6.6978999999999997E-4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49">
        <v>6.6978999999999997E-4</v>
      </c>
      <c r="FM68" s="7">
        <v>0</v>
      </c>
      <c r="FN68" s="7">
        <v>0</v>
      </c>
      <c r="FO68" s="7">
        <v>0</v>
      </c>
      <c r="FP68" s="7">
        <v>0</v>
      </c>
      <c r="FQ68" s="49">
        <v>6.6978999999999997E-4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49">
        <v>6.6978999999999997E-4</v>
      </c>
      <c r="GC68" s="7">
        <v>0</v>
      </c>
      <c r="GD68" s="7">
        <v>0</v>
      </c>
      <c r="GE68" s="7">
        <v>0</v>
      </c>
    </row>
    <row r="69" spans="1:187" x14ac:dyDescent="0.35">
      <c r="A69" s="34" t="s">
        <v>1563</v>
      </c>
      <c r="B69" s="34" t="s">
        <v>2681</v>
      </c>
      <c r="C69" s="34">
        <v>4</v>
      </c>
      <c r="D69" s="34" t="s">
        <v>317</v>
      </c>
      <c r="E69" s="34" t="s">
        <v>5110</v>
      </c>
      <c r="F69" s="34" t="s">
        <v>759</v>
      </c>
      <c r="G69" s="34" t="s">
        <v>759</v>
      </c>
      <c r="H69" s="34">
        <v>41</v>
      </c>
      <c r="I69" s="35">
        <v>1.5873999999999999E-4</v>
      </c>
      <c r="J69" s="34">
        <v>0</v>
      </c>
      <c r="K69" s="34">
        <v>36</v>
      </c>
      <c r="L69" s="35">
        <v>1.339584728734092E-3</v>
      </c>
      <c r="M69" s="7">
        <v>2.2313000000000001E-4</v>
      </c>
      <c r="N69" s="7">
        <v>4.4626000000000003E-4</v>
      </c>
      <c r="O69" s="7">
        <v>0</v>
      </c>
      <c r="P69" s="7">
        <v>0</v>
      </c>
      <c r="Q69" s="49">
        <v>1.3395799999999999E-3</v>
      </c>
      <c r="R69" s="7">
        <v>0</v>
      </c>
      <c r="S69" s="7">
        <v>0</v>
      </c>
      <c r="T69" s="49">
        <v>1.3395799999999999E-3</v>
      </c>
      <c r="U69" s="7">
        <v>0</v>
      </c>
      <c r="V69" s="7">
        <v>0</v>
      </c>
      <c r="W69" s="49">
        <v>6.6978999999999997E-4</v>
      </c>
      <c r="X69" s="7">
        <v>0</v>
      </c>
      <c r="Y69" s="49">
        <v>6.6978999999999997E-4</v>
      </c>
      <c r="Z69" s="49">
        <v>6.6978999999999997E-4</v>
      </c>
      <c r="AA69" s="49">
        <v>6.6978999999999997E-4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49">
        <v>6.6978999999999997E-4</v>
      </c>
      <c r="AJ69" s="7">
        <v>0</v>
      </c>
      <c r="AK69" s="7">
        <v>0</v>
      </c>
      <c r="AL69" s="49">
        <v>6.6978999999999997E-4</v>
      </c>
      <c r="AM69" s="49">
        <v>6.6978999999999997E-4</v>
      </c>
      <c r="AN69" s="7">
        <v>0</v>
      </c>
      <c r="AO69" s="7">
        <v>0</v>
      </c>
      <c r="AP69" s="7">
        <v>0</v>
      </c>
      <c r="AQ69" s="7">
        <v>0</v>
      </c>
      <c r="AR69" s="49">
        <v>6.6978999999999997E-4</v>
      </c>
      <c r="AS69" s="7">
        <v>0</v>
      </c>
      <c r="AT69" s="7">
        <v>0</v>
      </c>
      <c r="AU69" s="49">
        <v>6.6978999999999997E-4</v>
      </c>
      <c r="AV69" s="7">
        <v>0</v>
      </c>
      <c r="AW69" s="7">
        <v>0</v>
      </c>
      <c r="AX69" s="7">
        <v>0</v>
      </c>
      <c r="AY69" s="49">
        <v>6.6978999999999997E-4</v>
      </c>
      <c r="AZ69" s="7">
        <v>0</v>
      </c>
      <c r="BA69" s="49">
        <v>6.6978999999999997E-4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49">
        <v>6.6978999999999997E-4</v>
      </c>
      <c r="BH69" s="7">
        <v>0</v>
      </c>
      <c r="BI69" s="7">
        <v>0</v>
      </c>
      <c r="BJ69" s="7">
        <v>0</v>
      </c>
      <c r="BK69" s="49">
        <v>6.6978999999999997E-4</v>
      </c>
      <c r="BL69" s="49">
        <v>1.3395799999999999E-3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49">
        <v>6.6978999999999997E-4</v>
      </c>
      <c r="BW69" s="49">
        <v>6.6978999999999997E-4</v>
      </c>
      <c r="BX69" s="49">
        <v>6.6978999999999997E-4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49">
        <v>6.6978999999999997E-4</v>
      </c>
      <c r="CH69" s="49">
        <v>6.6978999999999997E-4</v>
      </c>
      <c r="CI69" s="49">
        <v>6.6978999999999997E-4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49">
        <v>6.6978999999999997E-4</v>
      </c>
      <c r="CP69" s="7">
        <v>0</v>
      </c>
      <c r="CQ69" s="7">
        <v>0</v>
      </c>
      <c r="CR69" s="7">
        <v>0</v>
      </c>
      <c r="CS69" s="49">
        <v>6.6978999999999997E-4</v>
      </c>
      <c r="CT69" s="7">
        <v>0</v>
      </c>
      <c r="CU69" s="7">
        <v>0</v>
      </c>
      <c r="CV69" s="7">
        <v>0</v>
      </c>
      <c r="CW69" s="7">
        <v>0</v>
      </c>
      <c r="CX69" s="49">
        <v>1.3395799999999999E-3</v>
      </c>
      <c r="CY69" s="7">
        <v>0</v>
      </c>
      <c r="CZ69" s="7">
        <v>0</v>
      </c>
      <c r="DA69" s="49">
        <v>6.6978999999999997E-4</v>
      </c>
      <c r="DB69" s="7">
        <v>0</v>
      </c>
      <c r="DC69" s="7">
        <v>0</v>
      </c>
      <c r="DD69" s="7">
        <v>0</v>
      </c>
      <c r="DE69" s="7">
        <v>0</v>
      </c>
      <c r="DF69" s="49">
        <v>6.6978999999999997E-4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49">
        <v>6.6978999999999997E-4</v>
      </c>
      <c r="DM69" s="7">
        <v>0</v>
      </c>
      <c r="DN69" s="49">
        <v>6.6978999999999997E-4</v>
      </c>
      <c r="DO69" s="7">
        <v>0</v>
      </c>
      <c r="DP69" s="7">
        <v>0</v>
      </c>
      <c r="DQ69" s="49">
        <v>6.6978999999999997E-4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49">
        <v>1.3395799999999999E-3</v>
      </c>
      <c r="ER69" s="7">
        <v>0</v>
      </c>
      <c r="ES69" s="7">
        <v>0</v>
      </c>
      <c r="ET69" s="49">
        <v>6.6978999999999997E-4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49">
        <v>6.6978999999999997E-4</v>
      </c>
      <c r="FD69" s="7">
        <v>0</v>
      </c>
      <c r="FE69" s="49">
        <v>6.6978999999999997E-4</v>
      </c>
      <c r="FF69" s="7">
        <v>0</v>
      </c>
      <c r="FG69" s="7">
        <v>0</v>
      </c>
      <c r="FH69" s="7">
        <v>0</v>
      </c>
      <c r="FI69" s="7">
        <v>0</v>
      </c>
      <c r="FJ69" s="49">
        <v>6.6978999999999997E-4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49">
        <v>6.6978999999999997E-4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</row>
    <row r="70" spans="1:187" x14ac:dyDescent="0.35">
      <c r="A70" s="36" t="s">
        <v>1566</v>
      </c>
      <c r="B70" s="36" t="s">
        <v>5119</v>
      </c>
      <c r="C70" s="36">
        <v>303</v>
      </c>
      <c r="D70" s="36" t="s">
        <v>5120</v>
      </c>
      <c r="E70" s="36" t="s">
        <v>5087</v>
      </c>
      <c r="F70" s="36" t="s">
        <v>223</v>
      </c>
      <c r="G70" s="36" t="s">
        <v>223</v>
      </c>
      <c r="H70" s="36">
        <v>38</v>
      </c>
      <c r="I70" s="37">
        <v>1.4711999999999999E-4</v>
      </c>
      <c r="J70" s="36">
        <v>0</v>
      </c>
      <c r="K70" s="36">
        <v>29</v>
      </c>
      <c r="L70" s="37">
        <v>3.3489618218352311E-3</v>
      </c>
      <c r="M70" s="7">
        <v>1.1421000000000001E-4</v>
      </c>
      <c r="N70" s="7">
        <v>2.2842000000000001E-4</v>
      </c>
      <c r="O70" s="7">
        <v>0</v>
      </c>
      <c r="P70" s="7">
        <v>0</v>
      </c>
      <c r="Q70" s="49">
        <v>3.3489599999999998E-3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49">
        <v>6.6978999999999997E-4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49">
        <v>6.6978999999999997E-4</v>
      </c>
      <c r="AH70" s="49">
        <v>6.6978999999999997E-4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49">
        <v>6.6978999999999997E-4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49">
        <v>6.6978999999999997E-4</v>
      </c>
      <c r="BB70" s="7">
        <v>0</v>
      </c>
      <c r="BC70" s="7">
        <v>0</v>
      </c>
      <c r="BD70" s="49">
        <v>1.3395799999999999E-3</v>
      </c>
      <c r="BE70" s="7">
        <v>0</v>
      </c>
      <c r="BF70" s="7">
        <v>0</v>
      </c>
      <c r="BG70" s="49">
        <v>6.6978999999999997E-4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49">
        <v>6.6978999999999997E-4</v>
      </c>
      <c r="BR70" s="7">
        <v>0</v>
      </c>
      <c r="BS70" s="7">
        <v>0</v>
      </c>
      <c r="BT70" s="49">
        <v>6.6978999999999997E-4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49">
        <v>6.6978999999999997E-4</v>
      </c>
      <c r="CA70" s="7">
        <v>0</v>
      </c>
      <c r="CB70" s="49">
        <v>6.6978999999999997E-4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49">
        <v>6.6978999999999997E-4</v>
      </c>
      <c r="CK70" s="7">
        <v>0</v>
      </c>
      <c r="CL70" s="7">
        <v>0</v>
      </c>
      <c r="CM70" s="7">
        <v>0</v>
      </c>
      <c r="CN70" s="49">
        <v>1.3395799999999999E-3</v>
      </c>
      <c r="CO70" s="49">
        <v>6.6978999999999997E-4</v>
      </c>
      <c r="CP70" s="7">
        <v>0</v>
      </c>
      <c r="CQ70" s="7">
        <v>0</v>
      </c>
      <c r="CR70" s="49">
        <v>6.6978999999999997E-4</v>
      </c>
      <c r="CS70" s="49">
        <v>1.3395799999999999E-3</v>
      </c>
      <c r="CT70" s="7">
        <v>0</v>
      </c>
      <c r="CU70" s="7">
        <v>0</v>
      </c>
      <c r="CV70" s="7">
        <v>0</v>
      </c>
      <c r="CW70" s="7">
        <v>0</v>
      </c>
      <c r="CX70" s="49">
        <v>6.6978999999999997E-4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49">
        <v>6.6978999999999997E-4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49">
        <v>6.6978999999999997E-4</v>
      </c>
      <c r="DM70" s="49">
        <v>1.3395799999999999E-3</v>
      </c>
      <c r="DN70" s="49">
        <v>6.6978999999999997E-4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49">
        <v>6.6978999999999997E-4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49">
        <v>6.6978999999999997E-4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49">
        <v>6.6978999999999997E-4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49">
        <v>6.6978999999999997E-4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49">
        <v>6.6978999999999997E-4</v>
      </c>
      <c r="FV70" s="49">
        <v>6.6978999999999997E-4</v>
      </c>
      <c r="FW70" s="49">
        <v>1.3395799999999999E-3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</row>
    <row r="71" spans="1:187" x14ac:dyDescent="0.35">
      <c r="A71" s="42" t="s">
        <v>1569</v>
      </c>
      <c r="B71" s="42" t="s">
        <v>5121</v>
      </c>
      <c r="C71" s="42">
        <v>81</v>
      </c>
      <c r="D71" s="42" t="s">
        <v>5122</v>
      </c>
      <c r="E71" s="42" t="s">
        <v>5104</v>
      </c>
      <c r="F71" s="42" t="s">
        <v>1491</v>
      </c>
      <c r="G71" s="42" t="s">
        <v>782</v>
      </c>
      <c r="H71" s="42">
        <v>37</v>
      </c>
      <c r="I71" s="43">
        <v>1.4325000000000001E-4</v>
      </c>
      <c r="J71" s="42">
        <v>0</v>
      </c>
      <c r="K71" s="42">
        <v>35</v>
      </c>
      <c r="L71" s="43">
        <v>1.339584728734092E-3</v>
      </c>
      <c r="M71" s="7">
        <v>1.0258E-4</v>
      </c>
      <c r="N71" s="7">
        <v>2.0515999999999999E-4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49">
        <v>6.6978999999999997E-4</v>
      </c>
      <c r="V71" s="7">
        <v>0</v>
      </c>
      <c r="W71" s="49">
        <v>6.6978999999999997E-4</v>
      </c>
      <c r="X71" s="7">
        <v>0</v>
      </c>
      <c r="Y71" s="7">
        <v>0</v>
      </c>
      <c r="Z71" s="49">
        <v>6.6978999999999997E-4</v>
      </c>
      <c r="AA71" s="49">
        <v>1.3395799999999999E-3</v>
      </c>
      <c r="AB71" s="7">
        <v>0</v>
      </c>
      <c r="AC71" s="7">
        <v>0</v>
      </c>
      <c r="AD71" s="49">
        <v>6.6978999999999997E-4</v>
      </c>
      <c r="AE71" s="49">
        <v>6.6978999999999997E-4</v>
      </c>
      <c r="AF71" s="7">
        <v>0</v>
      </c>
      <c r="AG71" s="7">
        <v>0</v>
      </c>
      <c r="AH71" s="7">
        <v>0</v>
      </c>
      <c r="AI71" s="49">
        <v>6.6978999999999997E-4</v>
      </c>
      <c r="AJ71" s="7">
        <v>0</v>
      </c>
      <c r="AK71" s="49">
        <v>6.6978999999999997E-4</v>
      </c>
      <c r="AL71" s="7">
        <v>0</v>
      </c>
      <c r="AM71" s="7">
        <v>0</v>
      </c>
      <c r="AN71" s="7">
        <v>0</v>
      </c>
      <c r="AO71" s="49">
        <v>6.6978999999999997E-4</v>
      </c>
      <c r="AP71" s="49">
        <v>6.6978999999999997E-4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49">
        <v>6.6978999999999997E-4</v>
      </c>
      <c r="BA71" s="49">
        <v>6.6978999999999997E-4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49">
        <v>6.6978999999999997E-4</v>
      </c>
      <c r="BM71" s="7">
        <v>0</v>
      </c>
      <c r="BN71" s="49">
        <v>6.6978999999999997E-4</v>
      </c>
      <c r="BO71" s="7">
        <v>0</v>
      </c>
      <c r="BP71" s="7">
        <v>0</v>
      </c>
      <c r="BQ71" s="49">
        <v>6.6978999999999997E-4</v>
      </c>
      <c r="BR71" s="49">
        <v>6.6978999999999997E-4</v>
      </c>
      <c r="BS71" s="7">
        <v>0</v>
      </c>
      <c r="BT71" s="7">
        <v>0</v>
      </c>
      <c r="BU71" s="7">
        <v>0</v>
      </c>
      <c r="BV71" s="49">
        <v>6.6978999999999997E-4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49">
        <v>6.6978999999999997E-4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49">
        <v>6.6978999999999997E-4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49">
        <v>6.6978999999999997E-4</v>
      </c>
      <c r="CZ71" s="49">
        <v>6.6978999999999997E-4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49">
        <v>1.3395799999999999E-3</v>
      </c>
      <c r="DG71" s="49">
        <v>6.6978999999999997E-4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49">
        <v>6.6978999999999997E-4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49">
        <v>6.6978999999999997E-4</v>
      </c>
      <c r="DV71" s="7">
        <v>0</v>
      </c>
      <c r="DW71" s="49">
        <v>6.6978999999999997E-4</v>
      </c>
      <c r="DX71" s="7">
        <v>0</v>
      </c>
      <c r="DY71" s="7">
        <v>0</v>
      </c>
      <c r="DZ71" s="49">
        <v>6.6978999999999997E-4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49">
        <v>6.6978999999999997E-4</v>
      </c>
      <c r="EN71" s="7">
        <v>0</v>
      </c>
      <c r="EO71" s="7">
        <v>0</v>
      </c>
      <c r="EP71" s="49">
        <v>6.6978999999999997E-4</v>
      </c>
      <c r="EQ71" s="7">
        <v>0</v>
      </c>
      <c r="ER71" s="7">
        <v>0</v>
      </c>
      <c r="ES71" s="49">
        <v>6.6978999999999997E-4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49">
        <v>6.6978999999999997E-4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49">
        <v>6.6978999999999997E-4</v>
      </c>
      <c r="FG71" s="7">
        <v>0</v>
      </c>
      <c r="FH71" s="7">
        <v>0</v>
      </c>
      <c r="FI71" s="49">
        <v>6.6978999999999997E-4</v>
      </c>
      <c r="FJ71" s="7">
        <v>0</v>
      </c>
      <c r="FK71" s="7">
        <v>0</v>
      </c>
      <c r="FL71" s="7">
        <v>0</v>
      </c>
      <c r="FM71" s="49">
        <v>6.6978999999999997E-4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49">
        <v>6.6978999999999997E-4</v>
      </c>
      <c r="GC71" s="7">
        <v>0</v>
      </c>
      <c r="GD71" s="7">
        <v>0</v>
      </c>
      <c r="GE71" s="7">
        <v>0</v>
      </c>
    </row>
    <row r="72" spans="1:187" x14ac:dyDescent="0.35">
      <c r="A72" s="32" t="s">
        <v>1572</v>
      </c>
      <c r="B72" s="32" t="s">
        <v>5123</v>
      </c>
      <c r="C72" s="32">
        <v>225</v>
      </c>
      <c r="D72" s="32" t="s">
        <v>1705</v>
      </c>
      <c r="E72" s="32" t="s">
        <v>5110</v>
      </c>
      <c r="F72" s="32" t="s">
        <v>1483</v>
      </c>
      <c r="G72" s="32" t="s">
        <v>415</v>
      </c>
      <c r="H72" s="32">
        <v>34</v>
      </c>
      <c r="I72" s="33">
        <v>1.3164000000000001E-4</v>
      </c>
      <c r="J72" s="32">
        <v>0</v>
      </c>
      <c r="K72" s="32">
        <v>27</v>
      </c>
      <c r="L72" s="33">
        <v>1.339584728734092E-3</v>
      </c>
      <c r="M72" s="7">
        <v>9.9400000000000004E-5</v>
      </c>
      <c r="N72" s="7">
        <v>1.9880000000000001E-4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49">
        <v>1.3395799999999999E-3</v>
      </c>
      <c r="AA72" s="7">
        <v>0</v>
      </c>
      <c r="AB72" s="7">
        <v>0</v>
      </c>
      <c r="AC72" s="7">
        <v>0</v>
      </c>
      <c r="AD72" s="49">
        <v>6.6978999999999997E-4</v>
      </c>
      <c r="AE72" s="7">
        <v>0</v>
      </c>
      <c r="AF72" s="7">
        <v>0</v>
      </c>
      <c r="AG72" s="49">
        <v>1.3395799999999999E-3</v>
      </c>
      <c r="AH72" s="7">
        <v>0</v>
      </c>
      <c r="AI72" s="7">
        <v>0</v>
      </c>
      <c r="AJ72" s="7">
        <v>0</v>
      </c>
      <c r="AK72" s="7">
        <v>0</v>
      </c>
      <c r="AL72" s="49">
        <v>1.3395799999999999E-3</v>
      </c>
      <c r="AM72" s="7">
        <v>0</v>
      </c>
      <c r="AN72" s="49">
        <v>6.6978999999999997E-4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49">
        <v>6.6978999999999997E-4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49">
        <v>1.3395799999999999E-3</v>
      </c>
      <c r="BC72" s="7">
        <v>0</v>
      </c>
      <c r="BD72" s="49">
        <v>6.6978999999999997E-4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49">
        <v>6.6978999999999997E-4</v>
      </c>
      <c r="BM72" s="7">
        <v>0</v>
      </c>
      <c r="BN72" s="49">
        <v>6.6978999999999997E-4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49">
        <v>6.6978999999999997E-4</v>
      </c>
      <c r="BW72" s="49">
        <v>6.6978999999999997E-4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49">
        <v>6.6978999999999997E-4</v>
      </c>
      <c r="CY72" s="7">
        <v>0</v>
      </c>
      <c r="CZ72" s="7">
        <v>0</v>
      </c>
      <c r="DA72" s="7">
        <v>0</v>
      </c>
      <c r="DB72" s="7">
        <v>0</v>
      </c>
      <c r="DC72" s="49">
        <v>6.6978999999999997E-4</v>
      </c>
      <c r="DD72" s="7">
        <v>0</v>
      </c>
      <c r="DE72" s="7">
        <v>0</v>
      </c>
      <c r="DF72" s="49">
        <v>1.3395799999999999E-3</v>
      </c>
      <c r="DG72" s="7">
        <v>0</v>
      </c>
      <c r="DH72" s="7">
        <v>0</v>
      </c>
      <c r="DI72" s="7">
        <v>0</v>
      </c>
      <c r="DJ72" s="7">
        <v>0</v>
      </c>
      <c r="DK72" s="49">
        <v>6.6978999999999997E-4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49">
        <v>6.6978999999999997E-4</v>
      </c>
      <c r="DZ72" s="7">
        <v>0</v>
      </c>
      <c r="EA72" s="49">
        <v>6.6978999999999997E-4</v>
      </c>
      <c r="EB72" s="49">
        <v>6.6978999999999997E-4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49">
        <v>6.6978999999999997E-4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49">
        <v>6.6978999999999997E-4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49">
        <v>1.3395799999999999E-3</v>
      </c>
      <c r="FI72" s="7">
        <v>0</v>
      </c>
      <c r="FJ72" s="7">
        <v>0</v>
      </c>
      <c r="FK72" s="7">
        <v>0</v>
      </c>
      <c r="FL72" s="7">
        <v>0</v>
      </c>
      <c r="FM72" s="49">
        <v>6.6978999999999997E-4</v>
      </c>
      <c r="FN72" s="7">
        <v>0</v>
      </c>
      <c r="FO72" s="7">
        <v>0</v>
      </c>
      <c r="FP72" s="7">
        <v>0</v>
      </c>
      <c r="FQ72" s="7">
        <v>0</v>
      </c>
      <c r="FR72" s="49">
        <v>6.6978999999999997E-4</v>
      </c>
      <c r="FS72" s="7">
        <v>0</v>
      </c>
      <c r="FT72" s="7">
        <v>0</v>
      </c>
      <c r="FU72" s="7">
        <v>0</v>
      </c>
      <c r="FV72" s="7">
        <v>0</v>
      </c>
      <c r="FW72" s="49">
        <v>6.6978999999999997E-4</v>
      </c>
      <c r="FX72" s="7">
        <v>0</v>
      </c>
      <c r="FY72" s="7">
        <v>0</v>
      </c>
      <c r="FZ72" s="49">
        <v>6.6978999999999997E-4</v>
      </c>
      <c r="GA72" s="7">
        <v>0</v>
      </c>
      <c r="GB72" s="7">
        <v>0</v>
      </c>
      <c r="GC72" s="7">
        <v>0</v>
      </c>
      <c r="GD72" s="7">
        <v>0</v>
      </c>
      <c r="GE72" s="49">
        <v>1.3395799999999999E-3</v>
      </c>
    </row>
    <row r="73" spans="1:187" x14ac:dyDescent="0.35">
      <c r="A73" s="32" t="s">
        <v>1575</v>
      </c>
      <c r="B73" s="32" t="s">
        <v>5124</v>
      </c>
      <c r="C73" s="32">
        <v>14</v>
      </c>
      <c r="D73" s="32" t="s">
        <v>5125</v>
      </c>
      <c r="E73" s="32" t="s">
        <v>5110</v>
      </c>
      <c r="F73" s="32" t="s">
        <v>1479</v>
      </c>
      <c r="G73" s="32" t="s">
        <v>415</v>
      </c>
      <c r="H73" s="32">
        <v>34</v>
      </c>
      <c r="I73" s="33">
        <v>1.3164000000000001E-4</v>
      </c>
      <c r="J73" s="32">
        <v>0</v>
      </c>
      <c r="K73" s="32">
        <v>31</v>
      </c>
      <c r="L73" s="33">
        <v>1.339584728734092E-3</v>
      </c>
      <c r="M73" s="7">
        <v>1.4910999999999999E-4</v>
      </c>
      <c r="N73" s="7">
        <v>2.9821999999999997E-4</v>
      </c>
      <c r="O73" s="7">
        <v>0</v>
      </c>
      <c r="P73" s="7">
        <v>0</v>
      </c>
      <c r="Q73" s="7">
        <v>0</v>
      </c>
      <c r="R73" s="49">
        <v>6.6978999999999997E-4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49">
        <v>6.6978999999999997E-4</v>
      </c>
      <c r="Z73" s="49">
        <v>6.6978999999999997E-4</v>
      </c>
      <c r="AA73" s="7">
        <v>0</v>
      </c>
      <c r="AB73" s="7">
        <v>0</v>
      </c>
      <c r="AC73" s="7">
        <v>0</v>
      </c>
      <c r="AD73" s="49">
        <v>1.3395799999999999E-3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49">
        <v>6.6978999999999997E-4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49">
        <v>1.3395799999999999E-3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49">
        <v>6.6978999999999997E-4</v>
      </c>
      <c r="BD73" s="49">
        <v>6.6978999999999997E-4</v>
      </c>
      <c r="BE73" s="7">
        <v>0</v>
      </c>
      <c r="BF73" s="7">
        <v>0</v>
      </c>
      <c r="BG73" s="7">
        <v>0</v>
      </c>
      <c r="BH73" s="49">
        <v>6.6978999999999997E-4</v>
      </c>
      <c r="BI73" s="7">
        <v>0</v>
      </c>
      <c r="BJ73" s="49">
        <v>6.6978999999999997E-4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49">
        <v>6.6978999999999997E-4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49">
        <v>6.6978999999999997E-4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49">
        <v>6.6978999999999997E-4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49">
        <v>6.6978999999999997E-4</v>
      </c>
      <c r="DA73" s="49">
        <v>6.6978999999999997E-4</v>
      </c>
      <c r="DB73" s="7">
        <v>0</v>
      </c>
      <c r="DC73" s="49">
        <v>6.6978999999999997E-4</v>
      </c>
      <c r="DD73" s="7">
        <v>0</v>
      </c>
      <c r="DE73" s="7">
        <v>0</v>
      </c>
      <c r="DF73" s="49">
        <v>6.6978999999999997E-4</v>
      </c>
      <c r="DG73" s="7">
        <v>0</v>
      </c>
      <c r="DH73" s="7">
        <v>0</v>
      </c>
      <c r="DI73" s="7">
        <v>0</v>
      </c>
      <c r="DJ73" s="7">
        <v>0</v>
      </c>
      <c r="DK73" s="49">
        <v>1.3395799999999999E-3</v>
      </c>
      <c r="DL73" s="49">
        <v>6.6978999999999997E-4</v>
      </c>
      <c r="DM73" s="7">
        <v>0</v>
      </c>
      <c r="DN73" s="49">
        <v>6.6978999999999997E-4</v>
      </c>
      <c r="DO73" s="49">
        <v>6.6978999999999997E-4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49">
        <v>6.6978999999999997E-4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49">
        <v>6.6978999999999997E-4</v>
      </c>
      <c r="EQ73" s="7">
        <v>0</v>
      </c>
      <c r="ER73" s="7">
        <v>0</v>
      </c>
      <c r="ES73" s="7">
        <v>0</v>
      </c>
      <c r="ET73" s="49">
        <v>6.6978999999999997E-4</v>
      </c>
      <c r="EU73" s="7">
        <v>0</v>
      </c>
      <c r="EV73" s="49">
        <v>6.6978999999999997E-4</v>
      </c>
      <c r="EW73" s="49">
        <v>6.6978999999999997E-4</v>
      </c>
      <c r="EX73" s="49">
        <v>6.6978999999999997E-4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49">
        <v>6.6978999999999997E-4</v>
      </c>
      <c r="FI73" s="49">
        <v>6.6978999999999997E-4</v>
      </c>
      <c r="FJ73" s="7">
        <v>0</v>
      </c>
      <c r="FK73" s="7">
        <v>0</v>
      </c>
      <c r="FL73" s="7">
        <v>0</v>
      </c>
      <c r="FM73" s="7">
        <v>0</v>
      </c>
      <c r="FN73" s="49">
        <v>6.6978999999999997E-4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49">
        <v>6.6978999999999997E-4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</row>
    <row r="74" spans="1:187" x14ac:dyDescent="0.35">
      <c r="A74" s="32" t="s">
        <v>1578</v>
      </c>
      <c r="B74" s="32" t="s">
        <v>5126</v>
      </c>
      <c r="C74" s="32">
        <v>92</v>
      </c>
      <c r="D74" s="32" t="s">
        <v>2725</v>
      </c>
      <c r="E74" s="32" t="s">
        <v>5110</v>
      </c>
      <c r="F74" s="32" t="s">
        <v>784</v>
      </c>
      <c r="G74" s="32" t="s">
        <v>784</v>
      </c>
      <c r="H74" s="32">
        <v>32</v>
      </c>
      <c r="I74" s="33">
        <v>1.2389000000000001E-4</v>
      </c>
      <c r="J74" s="32">
        <v>0</v>
      </c>
      <c r="K74" s="32">
        <v>30</v>
      </c>
      <c r="L74" s="33">
        <v>1.339584728734092E-3</v>
      </c>
      <c r="M74" s="7">
        <v>1.2584E-4</v>
      </c>
      <c r="N74" s="7">
        <v>2.5168E-4</v>
      </c>
      <c r="O74" s="49">
        <v>1.3395799999999999E-3</v>
      </c>
      <c r="P74" s="49">
        <v>6.6978999999999997E-4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49">
        <v>6.6978999999999997E-4</v>
      </c>
      <c r="Y74" s="7">
        <v>0</v>
      </c>
      <c r="Z74" s="7">
        <v>0</v>
      </c>
      <c r="AA74" s="49">
        <v>6.6978999999999997E-4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49">
        <v>6.6978999999999997E-4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49">
        <v>6.6978999999999997E-4</v>
      </c>
      <c r="AR74" s="7">
        <v>0</v>
      </c>
      <c r="AS74" s="7">
        <v>0</v>
      </c>
      <c r="AT74" s="7">
        <v>0</v>
      </c>
      <c r="AU74" s="7">
        <v>0</v>
      </c>
      <c r="AV74" s="49">
        <v>6.6978999999999997E-4</v>
      </c>
      <c r="AW74" s="49">
        <v>6.6978999999999997E-4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49">
        <v>6.6978999999999997E-4</v>
      </c>
      <c r="BF74" s="7">
        <v>0</v>
      </c>
      <c r="BG74" s="7">
        <v>0</v>
      </c>
      <c r="BH74" s="7">
        <v>0</v>
      </c>
      <c r="BI74" s="49">
        <v>6.6978999999999997E-4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49">
        <v>6.6978999999999997E-4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49">
        <v>6.6978999999999997E-4</v>
      </c>
      <c r="CG74" s="7">
        <v>0</v>
      </c>
      <c r="CH74" s="49">
        <v>6.6978999999999997E-4</v>
      </c>
      <c r="CI74" s="7">
        <v>0</v>
      </c>
      <c r="CJ74" s="7">
        <v>0</v>
      </c>
      <c r="CK74" s="7">
        <v>0</v>
      </c>
      <c r="CL74" s="49">
        <v>6.6978999999999997E-4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49">
        <v>1.3395799999999999E-3</v>
      </c>
      <c r="DJ74" s="7">
        <v>0</v>
      </c>
      <c r="DK74" s="7">
        <v>0</v>
      </c>
      <c r="DL74" s="49">
        <v>6.6978999999999997E-4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49">
        <v>6.6978999999999997E-4</v>
      </c>
      <c r="DX74" s="49">
        <v>6.6978999999999997E-4</v>
      </c>
      <c r="DY74" s="7">
        <v>0</v>
      </c>
      <c r="DZ74" s="49">
        <v>6.6978999999999997E-4</v>
      </c>
      <c r="EA74" s="7">
        <v>0</v>
      </c>
      <c r="EB74" s="7">
        <v>0</v>
      </c>
      <c r="EC74" s="7">
        <v>0</v>
      </c>
      <c r="ED74" s="7">
        <v>0</v>
      </c>
      <c r="EE74" s="49">
        <v>6.6978999999999997E-4</v>
      </c>
      <c r="EF74" s="49">
        <v>6.6978999999999997E-4</v>
      </c>
      <c r="EG74" s="49">
        <v>6.6978999999999997E-4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49">
        <v>6.6978999999999997E-4</v>
      </c>
      <c r="EP74" s="49">
        <v>6.6978999999999997E-4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49">
        <v>6.6978999999999997E-4</v>
      </c>
      <c r="FG74" s="49">
        <v>6.6978999999999997E-4</v>
      </c>
      <c r="FH74" s="7">
        <v>0</v>
      </c>
      <c r="FI74" s="49">
        <v>6.6978999999999997E-4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49">
        <v>6.6978999999999997E-4</v>
      </c>
      <c r="FP74" s="7">
        <v>0</v>
      </c>
      <c r="FQ74" s="7">
        <v>0</v>
      </c>
      <c r="FR74" s="49">
        <v>6.6978999999999997E-4</v>
      </c>
      <c r="FS74" s="7">
        <v>0</v>
      </c>
      <c r="FT74" s="7">
        <v>0</v>
      </c>
      <c r="FU74" s="7">
        <v>0</v>
      </c>
      <c r="FV74" s="7">
        <v>0</v>
      </c>
      <c r="FW74" s="49">
        <v>6.6978999999999997E-4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</row>
    <row r="75" spans="1:187" x14ac:dyDescent="0.35">
      <c r="A75" s="32" t="s">
        <v>1581</v>
      </c>
      <c r="B75" s="32" t="s">
        <v>5127</v>
      </c>
      <c r="C75" s="32">
        <v>240</v>
      </c>
      <c r="D75" s="32" t="s">
        <v>5128</v>
      </c>
      <c r="E75" s="32" t="s">
        <v>5110</v>
      </c>
      <c r="F75" s="32" t="s">
        <v>1480</v>
      </c>
      <c r="G75" s="32" t="s">
        <v>415</v>
      </c>
      <c r="H75" s="32">
        <v>28</v>
      </c>
      <c r="I75" s="33">
        <v>1.0841E-4</v>
      </c>
      <c r="J75" s="32">
        <v>0</v>
      </c>
      <c r="K75" s="32">
        <v>22</v>
      </c>
      <c r="L75" s="33">
        <v>1.339584728734092E-3</v>
      </c>
      <c r="M75" s="7">
        <v>1.0891999999999999E-4</v>
      </c>
      <c r="N75" s="7">
        <v>2.1783999999999999E-4</v>
      </c>
      <c r="O75" s="7">
        <v>0</v>
      </c>
      <c r="P75" s="7">
        <v>0</v>
      </c>
      <c r="Q75" s="7">
        <v>0</v>
      </c>
      <c r="R75" s="49">
        <v>6.6978999999999997E-4</v>
      </c>
      <c r="S75" s="7">
        <v>0</v>
      </c>
      <c r="T75" s="7">
        <v>0</v>
      </c>
      <c r="U75" s="7">
        <v>0</v>
      </c>
      <c r="V75" s="7">
        <v>0</v>
      </c>
      <c r="W75" s="49">
        <v>6.6978999999999997E-4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49">
        <v>6.6978999999999997E-4</v>
      </c>
      <c r="AN75" s="7">
        <v>0</v>
      </c>
      <c r="AO75" s="7">
        <v>0</v>
      </c>
      <c r="AP75" s="7">
        <v>0</v>
      </c>
      <c r="AQ75" s="7">
        <v>0</v>
      </c>
      <c r="AR75" s="49">
        <v>6.6978999999999997E-4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49">
        <v>6.6978999999999997E-4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49">
        <v>6.6978999999999997E-4</v>
      </c>
      <c r="BG75" s="49">
        <v>1.3395799999999999E-3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49">
        <v>1.3395799999999999E-3</v>
      </c>
      <c r="BN75" s="7">
        <v>0</v>
      </c>
      <c r="BO75" s="7">
        <v>0</v>
      </c>
      <c r="BP75" s="7">
        <v>0</v>
      </c>
      <c r="BQ75" s="49">
        <v>6.6978999999999997E-4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49">
        <v>1.3395799999999999E-3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49">
        <v>6.6978999999999997E-4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49">
        <v>6.6978999999999997E-4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49">
        <v>1.3395799999999999E-3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49">
        <v>6.6978999999999997E-4</v>
      </c>
      <c r="DC75" s="49">
        <v>1.3395799999999999E-3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49">
        <v>6.6978999999999997E-4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49">
        <v>1.3395799999999999E-3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49">
        <v>6.6978999999999997E-4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49">
        <v>6.6978999999999997E-4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49">
        <v>6.6978999999999997E-4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49">
        <v>6.6978999999999997E-4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49">
        <v>6.6978999999999997E-4</v>
      </c>
      <c r="GB75" s="7">
        <v>0</v>
      </c>
      <c r="GC75" s="7">
        <v>0</v>
      </c>
      <c r="GD75" s="7">
        <v>0</v>
      </c>
      <c r="GE75" s="7">
        <v>0</v>
      </c>
    </row>
    <row r="76" spans="1:187" x14ac:dyDescent="0.35">
      <c r="A76" s="32" t="s">
        <v>1584</v>
      </c>
      <c r="B76" s="32" t="s">
        <v>5129</v>
      </c>
      <c r="C76" s="32">
        <v>239</v>
      </c>
      <c r="D76" s="32" t="s">
        <v>5130</v>
      </c>
      <c r="E76" s="32" t="s">
        <v>5110</v>
      </c>
      <c r="F76" s="32" t="s">
        <v>1480</v>
      </c>
      <c r="G76" s="32" t="s">
        <v>415</v>
      </c>
      <c r="H76" s="32">
        <v>26</v>
      </c>
      <c r="I76" s="33">
        <v>1.0066E-4</v>
      </c>
      <c r="J76" s="32">
        <v>0</v>
      </c>
      <c r="K76" s="32">
        <v>26</v>
      </c>
      <c r="L76" s="33">
        <v>6.6979236436704619E-4</v>
      </c>
      <c r="M76" s="7">
        <v>8.9889999999999995E-5</v>
      </c>
      <c r="N76" s="7">
        <v>1.7977999999999999E-4</v>
      </c>
      <c r="O76" s="49">
        <v>6.6978999999999997E-4</v>
      </c>
      <c r="P76" s="49">
        <v>6.6978999999999997E-4</v>
      </c>
      <c r="Q76" s="7">
        <v>0</v>
      </c>
      <c r="R76" s="7">
        <v>0</v>
      </c>
      <c r="S76" s="49">
        <v>6.6978999999999997E-4</v>
      </c>
      <c r="T76" s="49">
        <v>6.6978999999999997E-4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49">
        <v>6.6978999999999997E-4</v>
      </c>
      <c r="AC76" s="7">
        <v>0</v>
      </c>
      <c r="AD76" s="7">
        <v>0</v>
      </c>
      <c r="AE76" s="49">
        <v>6.6978999999999997E-4</v>
      </c>
      <c r="AF76" s="7">
        <v>0</v>
      </c>
      <c r="AG76" s="7">
        <v>0</v>
      </c>
      <c r="AH76" s="7">
        <v>0</v>
      </c>
      <c r="AI76" s="7">
        <v>0</v>
      </c>
      <c r="AJ76" s="49">
        <v>6.6978999999999997E-4</v>
      </c>
      <c r="AK76" s="7">
        <v>0</v>
      </c>
      <c r="AL76" s="7">
        <v>0</v>
      </c>
      <c r="AM76" s="7">
        <v>0</v>
      </c>
      <c r="AN76" s="7">
        <v>0</v>
      </c>
      <c r="AO76" s="49">
        <v>6.6978999999999997E-4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49">
        <v>6.6978999999999997E-4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49">
        <v>6.6978999999999997E-4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49">
        <v>6.6978999999999997E-4</v>
      </c>
      <c r="BV76" s="7">
        <v>0</v>
      </c>
      <c r="BW76" s="7">
        <v>0</v>
      </c>
      <c r="BX76" s="7">
        <v>0</v>
      </c>
      <c r="BY76" s="49">
        <v>6.6978999999999997E-4</v>
      </c>
      <c r="BZ76" s="7">
        <v>0</v>
      </c>
      <c r="CA76" s="7">
        <v>0</v>
      </c>
      <c r="CB76" s="49">
        <v>6.6978999999999997E-4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49">
        <v>6.6978999999999997E-4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49">
        <v>6.6978999999999997E-4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49">
        <v>6.6978999999999997E-4</v>
      </c>
      <c r="DR76" s="7">
        <v>0</v>
      </c>
      <c r="DS76" s="49">
        <v>6.6978999999999997E-4</v>
      </c>
      <c r="DT76" s="7">
        <v>0</v>
      </c>
      <c r="DU76" s="7">
        <v>0</v>
      </c>
      <c r="DV76" s="7">
        <v>0</v>
      </c>
      <c r="DW76" s="7">
        <v>0</v>
      </c>
      <c r="DX76" s="49">
        <v>6.6978999999999997E-4</v>
      </c>
      <c r="DY76" s="49">
        <v>6.6978999999999997E-4</v>
      </c>
      <c r="DZ76" s="49">
        <v>6.6978999999999997E-4</v>
      </c>
      <c r="EA76" s="7">
        <v>0</v>
      </c>
      <c r="EB76" s="7">
        <v>0</v>
      </c>
      <c r="EC76" s="49">
        <v>6.6978999999999997E-4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49">
        <v>6.6978999999999997E-4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49">
        <v>6.6978999999999997E-4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49">
        <v>6.6978999999999997E-4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49">
        <v>6.6978999999999997E-4</v>
      </c>
      <c r="GB76" s="7">
        <v>0</v>
      </c>
      <c r="GC76" s="7">
        <v>0</v>
      </c>
      <c r="GD76" s="49">
        <v>6.6978999999999997E-4</v>
      </c>
      <c r="GE76" s="7">
        <v>0</v>
      </c>
    </row>
    <row r="77" spans="1:187" x14ac:dyDescent="0.35">
      <c r="A77" s="40" t="s">
        <v>1587</v>
      </c>
      <c r="B77" s="40" t="s">
        <v>5131</v>
      </c>
      <c r="C77" s="40">
        <v>66</v>
      </c>
      <c r="D77" s="40" t="s">
        <v>5132</v>
      </c>
      <c r="E77" s="40" t="s">
        <v>5104</v>
      </c>
      <c r="F77" s="40" t="s">
        <v>1489</v>
      </c>
      <c r="G77" s="40" t="s">
        <v>781</v>
      </c>
      <c r="H77" s="40">
        <v>26</v>
      </c>
      <c r="I77" s="41">
        <v>1.0066E-4</v>
      </c>
      <c r="J77" s="40">
        <v>0</v>
      </c>
      <c r="K77" s="40">
        <v>19</v>
      </c>
      <c r="L77" s="41">
        <v>4.0187541862022769E-3</v>
      </c>
      <c r="M77" s="7">
        <v>9.0939999999999993E-5</v>
      </c>
      <c r="N77" s="7">
        <v>1.8187999999999999E-4</v>
      </c>
      <c r="O77" s="49">
        <v>1.3395799999999999E-3</v>
      </c>
      <c r="P77" s="49">
        <v>4.0187499999999998E-3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49">
        <v>6.6978999999999997E-4</v>
      </c>
      <c r="AK77" s="7">
        <v>0</v>
      </c>
      <c r="AL77" s="7">
        <v>0</v>
      </c>
      <c r="AM77" s="7">
        <v>0</v>
      </c>
      <c r="AN77" s="49">
        <v>6.6978999999999997E-4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49">
        <v>6.6978999999999997E-4</v>
      </c>
      <c r="BD77" s="7">
        <v>0</v>
      </c>
      <c r="BE77" s="7">
        <v>0</v>
      </c>
      <c r="BF77" s="7">
        <v>0</v>
      </c>
      <c r="BG77" s="49">
        <v>6.6978999999999997E-4</v>
      </c>
      <c r="BH77" s="7">
        <v>0</v>
      </c>
      <c r="BI77" s="7">
        <v>0</v>
      </c>
      <c r="BJ77" s="7">
        <v>0</v>
      </c>
      <c r="BK77" s="7">
        <v>0</v>
      </c>
      <c r="BL77" s="49">
        <v>6.6978999999999997E-4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49">
        <v>6.6978999999999997E-4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49">
        <v>6.6978999999999997E-4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49">
        <v>6.6978999999999997E-4</v>
      </c>
      <c r="CZ77" s="7">
        <v>0</v>
      </c>
      <c r="DA77" s="7">
        <v>0</v>
      </c>
      <c r="DB77" s="49">
        <v>1.3395799999999999E-3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49">
        <v>6.6978999999999997E-4</v>
      </c>
      <c r="DR77" s="49">
        <v>6.6978999999999997E-4</v>
      </c>
      <c r="DS77" s="49">
        <v>6.6978999999999997E-4</v>
      </c>
      <c r="DT77" s="7">
        <v>0</v>
      </c>
      <c r="DU77" s="49">
        <v>6.6978999999999997E-4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49">
        <v>6.6978999999999997E-4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49">
        <v>6.6978999999999997E-4</v>
      </c>
      <c r="FC77" s="7">
        <v>0</v>
      </c>
      <c r="FD77" s="7">
        <v>0</v>
      </c>
      <c r="FE77" s="7">
        <v>0</v>
      </c>
      <c r="FF77" s="49">
        <v>6.6978999999999997E-4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49">
        <v>6.6978999999999997E-4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</row>
    <row r="78" spans="1:187" x14ac:dyDescent="0.35">
      <c r="A78" s="32" t="s">
        <v>1590</v>
      </c>
      <c r="B78" s="32" t="s">
        <v>5133</v>
      </c>
      <c r="C78" s="32">
        <v>227</v>
      </c>
      <c r="D78" s="32" t="s">
        <v>1645</v>
      </c>
      <c r="E78" s="32" t="s">
        <v>5110</v>
      </c>
      <c r="F78" s="32" t="s">
        <v>1483</v>
      </c>
      <c r="G78" s="32" t="s">
        <v>415</v>
      </c>
      <c r="H78" s="32">
        <v>25</v>
      </c>
      <c r="I78" s="33">
        <v>9.679E-5</v>
      </c>
      <c r="J78" s="32">
        <v>0</v>
      </c>
      <c r="K78" s="32">
        <v>21</v>
      </c>
      <c r="L78" s="33">
        <v>1.339584728734092E-3</v>
      </c>
      <c r="M78" s="7">
        <v>1.0363E-4</v>
      </c>
      <c r="N78" s="7">
        <v>2.0725999999999999E-4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49">
        <v>6.6978999999999997E-4</v>
      </c>
      <c r="BJ78" s="7">
        <v>0</v>
      </c>
      <c r="BK78" s="7">
        <v>0</v>
      </c>
      <c r="BL78" s="49">
        <v>6.6978999999999997E-4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49">
        <v>6.6978999999999997E-4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49">
        <v>6.6978999999999997E-4</v>
      </c>
      <c r="BY78" s="7">
        <v>0</v>
      </c>
      <c r="BZ78" s="49">
        <v>6.6978999999999997E-4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49">
        <v>1.3395799999999999E-3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49">
        <v>6.6978999999999997E-4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49">
        <v>6.6978999999999997E-4</v>
      </c>
      <c r="DM78" s="7">
        <v>0</v>
      </c>
      <c r="DN78" s="49">
        <v>1.3395799999999999E-3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49">
        <v>6.6978999999999997E-4</v>
      </c>
      <c r="DX78" s="7">
        <v>0</v>
      </c>
      <c r="DY78" s="7">
        <v>0</v>
      </c>
      <c r="DZ78" s="7">
        <v>0</v>
      </c>
      <c r="EA78" s="7">
        <v>0</v>
      </c>
      <c r="EB78" s="49">
        <v>6.6978999999999997E-4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49">
        <v>6.6978999999999997E-4</v>
      </c>
      <c r="EJ78" s="49">
        <v>1.3395799999999999E-3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49">
        <v>6.6978999999999997E-4</v>
      </c>
      <c r="EQ78" s="7">
        <v>0</v>
      </c>
      <c r="ER78" s="7">
        <v>0</v>
      </c>
      <c r="ES78" s="7">
        <v>0</v>
      </c>
      <c r="ET78" s="49">
        <v>6.6978999999999997E-4</v>
      </c>
      <c r="EU78" s="7">
        <v>0</v>
      </c>
      <c r="EV78" s="7">
        <v>0</v>
      </c>
      <c r="EW78" s="7">
        <v>0</v>
      </c>
      <c r="EX78" s="49">
        <v>1.3395799999999999E-3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49">
        <v>6.6978999999999997E-4</v>
      </c>
      <c r="FH78" s="7">
        <v>0</v>
      </c>
      <c r="FI78" s="7">
        <v>0</v>
      </c>
      <c r="FJ78" s="7">
        <v>0</v>
      </c>
      <c r="FK78" s="7">
        <v>0</v>
      </c>
      <c r="FL78" s="49">
        <v>6.6978999999999997E-4</v>
      </c>
      <c r="FM78" s="7">
        <v>0</v>
      </c>
      <c r="FN78" s="7">
        <v>0</v>
      </c>
      <c r="FO78" s="7">
        <v>0</v>
      </c>
      <c r="FP78" s="49">
        <v>6.6978999999999997E-4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49">
        <v>6.6978999999999997E-4</v>
      </c>
      <c r="FX78" s="7">
        <v>0</v>
      </c>
      <c r="FY78" s="49">
        <v>6.6978999999999997E-4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</row>
    <row r="79" spans="1:187" x14ac:dyDescent="0.35">
      <c r="A79" s="32" t="s">
        <v>1593</v>
      </c>
      <c r="B79" s="32" t="s">
        <v>5134</v>
      </c>
      <c r="C79" s="32">
        <v>238</v>
      </c>
      <c r="D79" s="32" t="s">
        <v>5135</v>
      </c>
      <c r="E79" s="32" t="s">
        <v>5110</v>
      </c>
      <c r="F79" s="32" t="s">
        <v>1480</v>
      </c>
      <c r="G79" s="32" t="s">
        <v>415</v>
      </c>
      <c r="H79" s="32">
        <v>23</v>
      </c>
      <c r="I79" s="33">
        <v>8.9049999999999996E-5</v>
      </c>
      <c r="J79" s="32">
        <v>0</v>
      </c>
      <c r="K79" s="32">
        <v>17</v>
      </c>
      <c r="L79" s="33">
        <v>2.009377093101138E-3</v>
      </c>
      <c r="M79" s="7">
        <v>8.6710000000000002E-5</v>
      </c>
      <c r="N79" s="7">
        <v>1.7342E-4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49">
        <v>6.6978999999999997E-4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49">
        <v>6.6978999999999997E-4</v>
      </c>
      <c r="AY79" s="7">
        <v>0</v>
      </c>
      <c r="AZ79" s="7">
        <v>0</v>
      </c>
      <c r="BA79" s="7">
        <v>0</v>
      </c>
      <c r="BB79" s="7">
        <v>0</v>
      </c>
      <c r="BC79" s="49">
        <v>6.6978999999999997E-4</v>
      </c>
      <c r="BD79" s="7">
        <v>0</v>
      </c>
      <c r="BE79" s="7">
        <v>0</v>
      </c>
      <c r="BF79" s="7">
        <v>0</v>
      </c>
      <c r="BG79" s="49">
        <v>1.3395799999999999E-3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49">
        <v>6.6978999999999997E-4</v>
      </c>
      <c r="BP79" s="49">
        <v>6.6978999999999997E-4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49">
        <v>6.6978999999999997E-4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49">
        <v>6.6978999999999997E-4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49">
        <v>1.3395799999999999E-3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49">
        <v>6.6978999999999997E-4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49">
        <v>2.0093799999999998E-3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49">
        <v>6.6978999999999997E-4</v>
      </c>
      <c r="ES79" s="7">
        <v>0</v>
      </c>
      <c r="ET79" s="7">
        <v>0</v>
      </c>
      <c r="EU79" s="7">
        <v>0</v>
      </c>
      <c r="EV79" s="49">
        <v>1.3395799999999999E-3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49">
        <v>6.6978999999999997E-4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49">
        <v>6.6978999999999997E-4</v>
      </c>
      <c r="FP79" s="7">
        <v>0</v>
      </c>
      <c r="FQ79" s="7">
        <v>0</v>
      </c>
      <c r="FR79" s="49">
        <v>6.6978999999999997E-4</v>
      </c>
      <c r="FS79" s="7">
        <v>0</v>
      </c>
      <c r="FT79" s="7">
        <v>0</v>
      </c>
      <c r="FU79" s="7">
        <v>0</v>
      </c>
      <c r="FV79" s="49">
        <v>1.3395799999999999E-3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</row>
    <row r="80" spans="1:187" x14ac:dyDescent="0.35">
      <c r="A80" s="30" t="s">
        <v>1596</v>
      </c>
      <c r="B80" s="30" t="s">
        <v>5136</v>
      </c>
      <c r="C80" s="30">
        <v>300</v>
      </c>
      <c r="D80" s="30" t="s">
        <v>228</v>
      </c>
      <c r="E80" s="30" t="s">
        <v>5101</v>
      </c>
      <c r="F80" s="30" t="s">
        <v>298</v>
      </c>
      <c r="G80" s="30" t="s">
        <v>298</v>
      </c>
      <c r="H80" s="30">
        <v>22</v>
      </c>
      <c r="I80" s="31">
        <v>8.5179999999999994E-5</v>
      </c>
      <c r="J80" s="30">
        <v>0</v>
      </c>
      <c r="K80" s="30">
        <v>2</v>
      </c>
      <c r="L80" s="31">
        <v>1.3395847287340921E-2</v>
      </c>
      <c r="M80" s="7">
        <v>2.7489999999999999E-5</v>
      </c>
      <c r="N80" s="7">
        <v>5.4979999999999999E-5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49">
        <v>1.3395850000000001E-2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49">
        <v>1.3395799999999999E-3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</row>
    <row r="81" spans="1:187" x14ac:dyDescent="0.35">
      <c r="A81" s="32" t="s">
        <v>1599</v>
      </c>
      <c r="B81" s="32" t="s">
        <v>5137</v>
      </c>
      <c r="C81" s="32">
        <v>244</v>
      </c>
      <c r="D81" s="32" t="s">
        <v>5138</v>
      </c>
      <c r="E81" s="32" t="s">
        <v>5110</v>
      </c>
      <c r="F81" s="32" t="s">
        <v>1482</v>
      </c>
      <c r="G81" s="32" t="s">
        <v>415</v>
      </c>
      <c r="H81" s="32">
        <v>21</v>
      </c>
      <c r="I81" s="33">
        <v>8.1299999999999997E-5</v>
      </c>
      <c r="J81" s="32">
        <v>0</v>
      </c>
      <c r="K81" s="32">
        <v>20</v>
      </c>
      <c r="L81" s="33">
        <v>1.339584728734092E-3</v>
      </c>
      <c r="M81" s="7">
        <v>8.9889999999999995E-5</v>
      </c>
      <c r="N81" s="7">
        <v>1.7977999999999999E-4</v>
      </c>
      <c r="O81" s="7">
        <v>0</v>
      </c>
      <c r="P81" s="49">
        <v>6.6978999999999997E-4</v>
      </c>
      <c r="Q81" s="7">
        <v>0</v>
      </c>
      <c r="R81" s="7">
        <v>0</v>
      </c>
      <c r="S81" s="7">
        <v>0</v>
      </c>
      <c r="T81" s="7">
        <v>0</v>
      </c>
      <c r="U81" s="49">
        <v>6.6978999999999997E-4</v>
      </c>
      <c r="V81" s="49">
        <v>6.6978999999999997E-4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49">
        <v>6.6978999999999997E-4</v>
      </c>
      <c r="AS81" s="7">
        <v>0</v>
      </c>
      <c r="AT81" s="7">
        <v>0</v>
      </c>
      <c r="AU81" s="7">
        <v>0</v>
      </c>
      <c r="AV81" s="49">
        <v>6.6978999999999997E-4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49">
        <v>6.6978999999999997E-4</v>
      </c>
      <c r="BP81" s="7">
        <v>0</v>
      </c>
      <c r="BQ81" s="49">
        <v>1.3395799999999999E-3</v>
      </c>
      <c r="BR81" s="7">
        <v>0</v>
      </c>
      <c r="BS81" s="7">
        <v>0</v>
      </c>
      <c r="BT81" s="49">
        <v>6.6978999999999997E-4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49">
        <v>6.6978999999999997E-4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49">
        <v>6.6978999999999997E-4</v>
      </c>
      <c r="CV81" s="7">
        <v>0</v>
      </c>
      <c r="CW81" s="49">
        <v>6.6978999999999997E-4</v>
      </c>
      <c r="CX81" s="7">
        <v>0</v>
      </c>
      <c r="CY81" s="7">
        <v>0</v>
      </c>
      <c r="CZ81" s="7">
        <v>0</v>
      </c>
      <c r="DA81" s="49">
        <v>6.6978999999999997E-4</v>
      </c>
      <c r="DB81" s="7">
        <v>0</v>
      </c>
      <c r="DC81" s="7">
        <v>0</v>
      </c>
      <c r="DD81" s="7">
        <v>0</v>
      </c>
      <c r="DE81" s="49">
        <v>6.6978999999999997E-4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49">
        <v>6.6978999999999997E-4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49">
        <v>6.6978999999999997E-4</v>
      </c>
      <c r="EQ81" s="7">
        <v>0</v>
      </c>
      <c r="ER81" s="7">
        <v>0</v>
      </c>
      <c r="ES81" s="49">
        <v>6.6978999999999997E-4</v>
      </c>
      <c r="ET81" s="7">
        <v>0</v>
      </c>
      <c r="EU81" s="7">
        <v>0</v>
      </c>
      <c r="EV81" s="49">
        <v>6.6978999999999997E-4</v>
      </c>
      <c r="EW81" s="7">
        <v>0</v>
      </c>
      <c r="EX81" s="7">
        <v>0</v>
      </c>
      <c r="EY81" s="7">
        <v>0</v>
      </c>
      <c r="EZ81" s="49">
        <v>6.6978999999999997E-4</v>
      </c>
      <c r="FA81" s="49">
        <v>6.6978999999999997E-4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49">
        <v>6.6978999999999997E-4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</row>
    <row r="82" spans="1:187" x14ac:dyDescent="0.35">
      <c r="A82" s="40" t="s">
        <v>1602</v>
      </c>
      <c r="B82" s="40" t="s">
        <v>5139</v>
      </c>
      <c r="C82" s="40">
        <v>30</v>
      </c>
      <c r="D82" s="40" t="s">
        <v>5140</v>
      </c>
      <c r="E82" s="40" t="s">
        <v>5110</v>
      </c>
      <c r="F82" s="40" t="s">
        <v>1486</v>
      </c>
      <c r="G82" s="40" t="s">
        <v>781</v>
      </c>
      <c r="H82" s="40">
        <v>20</v>
      </c>
      <c r="I82" s="41">
        <v>7.7429999999999996E-5</v>
      </c>
      <c r="J82" s="40">
        <v>0</v>
      </c>
      <c r="K82" s="40">
        <v>20</v>
      </c>
      <c r="L82" s="41">
        <v>6.6979236436704619E-4</v>
      </c>
      <c r="M82" s="7">
        <v>8.9889999999999995E-5</v>
      </c>
      <c r="N82" s="7">
        <v>1.7977999999999999E-4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49">
        <v>6.6978999999999997E-4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49">
        <v>6.6978999999999997E-4</v>
      </c>
      <c r="AD82" s="7">
        <v>0</v>
      </c>
      <c r="AE82" s="49">
        <v>6.6978999999999997E-4</v>
      </c>
      <c r="AF82" s="7">
        <v>0</v>
      </c>
      <c r="AG82" s="49">
        <v>6.6978999999999997E-4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49">
        <v>6.6978999999999997E-4</v>
      </c>
      <c r="BC82" s="7">
        <v>0</v>
      </c>
      <c r="BD82" s="7">
        <v>0</v>
      </c>
      <c r="BE82" s="7">
        <v>0</v>
      </c>
      <c r="BF82" s="7">
        <v>0</v>
      </c>
      <c r="BG82" s="49">
        <v>6.6978999999999997E-4</v>
      </c>
      <c r="BH82" s="49">
        <v>6.6978999999999997E-4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49">
        <v>6.6978999999999997E-4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49">
        <v>6.6978999999999997E-4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49">
        <v>6.6978999999999997E-4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49">
        <v>6.6978999999999997E-4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49">
        <v>6.6978999999999997E-4</v>
      </c>
      <c r="EI82" s="7">
        <v>0</v>
      </c>
      <c r="EJ82" s="49">
        <v>6.6978999999999997E-4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49">
        <v>6.6978999999999997E-4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49">
        <v>6.6978999999999997E-4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49">
        <v>6.6978999999999997E-4</v>
      </c>
      <c r="FK82" s="7">
        <v>0</v>
      </c>
      <c r="FL82" s="7">
        <v>0</v>
      </c>
      <c r="FM82" s="49">
        <v>6.6978999999999997E-4</v>
      </c>
      <c r="FN82" s="49">
        <v>6.6978999999999997E-4</v>
      </c>
      <c r="FO82" s="7">
        <v>0</v>
      </c>
      <c r="FP82" s="7">
        <v>0</v>
      </c>
      <c r="FQ82" s="7">
        <v>0</v>
      </c>
      <c r="FR82" s="49">
        <v>6.6978999999999997E-4</v>
      </c>
      <c r="FS82" s="7">
        <v>0</v>
      </c>
      <c r="FT82" s="7">
        <v>0</v>
      </c>
      <c r="FU82" s="49">
        <v>6.6978999999999997E-4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</row>
    <row r="83" spans="1:187" x14ac:dyDescent="0.35">
      <c r="A83" s="40" t="s">
        <v>1604</v>
      </c>
      <c r="B83" s="40" t="s">
        <v>5141</v>
      </c>
      <c r="C83" s="40">
        <v>22</v>
      </c>
      <c r="D83" s="40" t="s">
        <v>5142</v>
      </c>
      <c r="E83" s="40" t="s">
        <v>5083</v>
      </c>
      <c r="F83" s="40" t="s">
        <v>1485</v>
      </c>
      <c r="G83" s="40" t="s">
        <v>781</v>
      </c>
      <c r="H83" s="40">
        <v>19</v>
      </c>
      <c r="I83" s="41">
        <v>7.3559999999999994E-5</v>
      </c>
      <c r="J83" s="40">
        <v>0</v>
      </c>
      <c r="K83" s="40">
        <v>17</v>
      </c>
      <c r="L83" s="41">
        <v>1.339584728734092E-3</v>
      </c>
      <c r="M83" s="7">
        <v>8.3540000000000003E-5</v>
      </c>
      <c r="N83" s="7">
        <v>1.6708000000000001E-4</v>
      </c>
      <c r="O83" s="49">
        <v>6.6978999999999997E-4</v>
      </c>
      <c r="P83" s="7">
        <v>0</v>
      </c>
      <c r="Q83" s="7">
        <v>0</v>
      </c>
      <c r="R83" s="7">
        <v>0</v>
      </c>
      <c r="S83" s="49">
        <v>6.6978999999999997E-4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49">
        <v>6.6978999999999997E-4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49">
        <v>6.6978999999999997E-4</v>
      </c>
      <c r="AV83" s="7">
        <v>0</v>
      </c>
      <c r="AW83" s="7">
        <v>0</v>
      </c>
      <c r="AX83" s="49">
        <v>6.6978999999999997E-4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49">
        <v>6.6978999999999997E-4</v>
      </c>
      <c r="BQ83" s="7">
        <v>0</v>
      </c>
      <c r="BR83" s="7">
        <v>0</v>
      </c>
      <c r="BS83" s="49">
        <v>6.6978999999999997E-4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49">
        <v>6.6978999999999997E-4</v>
      </c>
      <c r="CC83" s="49">
        <v>1.3395799999999999E-3</v>
      </c>
      <c r="CD83" s="49">
        <v>1.3395799999999999E-3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49">
        <v>6.6978999999999997E-4</v>
      </c>
      <c r="CZ83" s="7">
        <v>0</v>
      </c>
      <c r="DA83" s="7">
        <v>0</v>
      </c>
      <c r="DB83" s="7">
        <v>0</v>
      </c>
      <c r="DC83" s="49">
        <v>6.6978999999999997E-4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49">
        <v>6.6978999999999997E-4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49">
        <v>6.6978999999999997E-4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49">
        <v>6.6978999999999997E-4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49">
        <v>6.6978999999999997E-4</v>
      </c>
      <c r="GD83" s="49">
        <v>6.6978999999999997E-4</v>
      </c>
      <c r="GE83" s="7">
        <v>0</v>
      </c>
    </row>
    <row r="84" spans="1:187" x14ac:dyDescent="0.35">
      <c r="A84" s="32" t="s">
        <v>1607</v>
      </c>
      <c r="B84" s="32" t="s">
        <v>5143</v>
      </c>
      <c r="C84" s="32">
        <v>228</v>
      </c>
      <c r="D84" s="32" t="s">
        <v>1811</v>
      </c>
      <c r="E84" s="32" t="s">
        <v>5110</v>
      </c>
      <c r="F84" s="32" t="s">
        <v>1483</v>
      </c>
      <c r="G84" s="32" t="s">
        <v>415</v>
      </c>
      <c r="H84" s="32">
        <v>19</v>
      </c>
      <c r="I84" s="33">
        <v>7.3559999999999994E-5</v>
      </c>
      <c r="J84" s="32">
        <v>0</v>
      </c>
      <c r="K84" s="32">
        <v>18</v>
      </c>
      <c r="L84" s="33">
        <v>1.339584728734092E-3</v>
      </c>
      <c r="M84" s="7">
        <v>5.287E-5</v>
      </c>
      <c r="N84" s="7">
        <v>1.0574E-4</v>
      </c>
      <c r="O84" s="7">
        <v>0</v>
      </c>
      <c r="P84" s="49">
        <v>6.6978999999999997E-4</v>
      </c>
      <c r="Q84" s="7">
        <v>0</v>
      </c>
      <c r="R84" s="7">
        <v>0</v>
      </c>
      <c r="S84" s="49">
        <v>6.6978999999999997E-4</v>
      </c>
      <c r="T84" s="7">
        <v>0</v>
      </c>
      <c r="U84" s="7">
        <v>0</v>
      </c>
      <c r="V84" s="7">
        <v>0</v>
      </c>
      <c r="W84" s="7">
        <v>0</v>
      </c>
      <c r="X84" s="49">
        <v>6.6978999999999997E-4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49">
        <v>6.6978999999999997E-4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49">
        <v>6.6978999999999997E-4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49">
        <v>6.6978999999999997E-4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49">
        <v>6.6978999999999997E-4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49">
        <v>6.6978999999999997E-4</v>
      </c>
      <c r="CT84" s="49">
        <v>6.6978999999999997E-4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49">
        <v>6.6978999999999997E-4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49">
        <v>6.6978999999999997E-4</v>
      </c>
      <c r="DW84" s="49">
        <v>6.6978999999999997E-4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49">
        <v>1.3395799999999999E-3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49">
        <v>6.6978999999999997E-4</v>
      </c>
      <c r="EU84" s="7">
        <v>0</v>
      </c>
      <c r="EV84" s="7">
        <v>0</v>
      </c>
      <c r="EW84" s="7">
        <v>0</v>
      </c>
      <c r="EX84" s="49">
        <v>6.6978999999999997E-4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49">
        <v>6.6978999999999997E-4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49">
        <v>6.6978999999999997E-4</v>
      </c>
      <c r="GB84" s="49">
        <v>6.6978999999999997E-4</v>
      </c>
      <c r="GC84" s="7">
        <v>0</v>
      </c>
      <c r="GD84" s="7">
        <v>0</v>
      </c>
      <c r="GE84" s="7">
        <v>0</v>
      </c>
    </row>
    <row r="85" spans="1:187" x14ac:dyDescent="0.35">
      <c r="A85" s="28" t="s">
        <v>1610</v>
      </c>
      <c r="B85" s="28" t="s">
        <v>5144</v>
      </c>
      <c r="C85" s="28">
        <v>13</v>
      </c>
      <c r="D85" s="28" t="s">
        <v>2711</v>
      </c>
      <c r="E85" s="28" t="s">
        <v>5110</v>
      </c>
      <c r="F85" s="28" t="s">
        <v>386</v>
      </c>
      <c r="G85" s="28" t="s">
        <v>386</v>
      </c>
      <c r="H85" s="28">
        <v>18</v>
      </c>
      <c r="I85" s="29">
        <v>6.9690000000000005E-5</v>
      </c>
      <c r="J85" s="28">
        <v>0</v>
      </c>
      <c r="K85" s="28">
        <v>18</v>
      </c>
      <c r="L85" s="29">
        <v>6.6979236436704619E-4</v>
      </c>
      <c r="M85" s="7">
        <v>1.0046E-4</v>
      </c>
      <c r="N85" s="7">
        <v>2.0091999999999999E-4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49">
        <v>6.6978999999999997E-4</v>
      </c>
      <c r="V85" s="7">
        <v>0</v>
      </c>
      <c r="W85" s="49">
        <v>6.6978999999999997E-4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49">
        <v>6.6978999999999997E-4</v>
      </c>
      <c r="AI85" s="7">
        <v>0</v>
      </c>
      <c r="AJ85" s="49">
        <v>6.6978999999999997E-4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49">
        <v>6.6978999999999997E-4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49">
        <v>6.6978999999999997E-4</v>
      </c>
      <c r="BD85" s="49">
        <v>6.6978999999999997E-4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49">
        <v>6.6978999999999997E-4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49">
        <v>6.6978999999999997E-4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49">
        <v>6.6978999999999997E-4</v>
      </c>
      <c r="CD85" s="7">
        <v>0</v>
      </c>
      <c r="CE85" s="7">
        <v>0</v>
      </c>
      <c r="CF85" s="49">
        <v>6.6978999999999997E-4</v>
      </c>
      <c r="CG85" s="7">
        <v>0</v>
      </c>
      <c r="CH85" s="7">
        <v>0</v>
      </c>
      <c r="CI85" s="49">
        <v>6.6978999999999997E-4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49">
        <v>6.6978999999999997E-4</v>
      </c>
      <c r="DM85" s="7">
        <v>0</v>
      </c>
      <c r="DN85" s="7">
        <v>0</v>
      </c>
      <c r="DO85" s="7">
        <v>0</v>
      </c>
      <c r="DP85" s="7">
        <v>0</v>
      </c>
      <c r="DQ85" s="49">
        <v>6.6978999999999997E-4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49">
        <v>6.6978999999999997E-4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49">
        <v>6.6978999999999997E-4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49">
        <v>6.6978999999999997E-4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49">
        <v>6.6978999999999997E-4</v>
      </c>
      <c r="GC85" s="7">
        <v>0</v>
      </c>
      <c r="GD85" s="7">
        <v>0</v>
      </c>
      <c r="GE85" s="7">
        <v>0</v>
      </c>
    </row>
    <row r="86" spans="1:187" x14ac:dyDescent="0.35">
      <c r="A86" s="32" t="s">
        <v>1613</v>
      </c>
      <c r="B86" s="32" t="s">
        <v>5145</v>
      </c>
      <c r="C86" s="32">
        <v>241</v>
      </c>
      <c r="D86" s="32" t="s">
        <v>1630</v>
      </c>
      <c r="E86" s="32" t="s">
        <v>5110</v>
      </c>
      <c r="F86" s="32" t="s">
        <v>1482</v>
      </c>
      <c r="G86" s="32" t="s">
        <v>415</v>
      </c>
      <c r="H86" s="32">
        <v>18</v>
      </c>
      <c r="I86" s="33">
        <v>6.9690000000000005E-5</v>
      </c>
      <c r="J86" s="32">
        <v>0</v>
      </c>
      <c r="K86" s="32">
        <v>17</v>
      </c>
      <c r="L86" s="33">
        <v>1.339584728734092E-3</v>
      </c>
      <c r="M86" s="7">
        <v>7.2970000000000001E-5</v>
      </c>
      <c r="N86" s="7">
        <v>1.4594E-4</v>
      </c>
      <c r="O86" s="49">
        <v>6.6978999999999997E-4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49">
        <v>6.6978999999999997E-4</v>
      </c>
      <c r="V86" s="49">
        <v>6.6978999999999997E-4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49">
        <v>6.6978999999999997E-4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49">
        <v>6.6978999999999997E-4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49">
        <v>6.6978999999999997E-4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49">
        <v>6.6978999999999997E-4</v>
      </c>
      <c r="BP86" s="7">
        <v>0</v>
      </c>
      <c r="BQ86" s="7">
        <v>0</v>
      </c>
      <c r="BR86" s="49">
        <v>6.6978999999999997E-4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49">
        <v>6.6978999999999997E-4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49">
        <v>6.6978999999999997E-4</v>
      </c>
      <c r="CI86" s="7">
        <v>0</v>
      </c>
      <c r="CJ86" s="7">
        <v>0</v>
      </c>
      <c r="CK86" s="7">
        <v>0</v>
      </c>
      <c r="CL86" s="7">
        <v>0</v>
      </c>
      <c r="CM86" s="49">
        <v>6.6978999999999997E-4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49">
        <v>1.3395799999999999E-3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49">
        <v>6.6978999999999997E-4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49">
        <v>6.6978999999999997E-4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49">
        <v>6.6978999999999997E-4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49">
        <v>6.6978999999999997E-4</v>
      </c>
      <c r="FZ86" s="7">
        <v>0</v>
      </c>
      <c r="GA86" s="7">
        <v>0</v>
      </c>
      <c r="GB86" s="7">
        <v>0</v>
      </c>
      <c r="GC86" s="7">
        <v>0</v>
      </c>
      <c r="GD86" s="49">
        <v>6.6978999999999997E-4</v>
      </c>
      <c r="GE86" s="7">
        <v>0</v>
      </c>
    </row>
    <row r="87" spans="1:187" x14ac:dyDescent="0.35">
      <c r="A87" s="32" t="s">
        <v>1616</v>
      </c>
      <c r="B87" s="32" t="s">
        <v>5146</v>
      </c>
      <c r="C87" s="32">
        <v>209</v>
      </c>
      <c r="D87" s="32" t="s">
        <v>2787</v>
      </c>
      <c r="E87" s="32" t="s">
        <v>5110</v>
      </c>
      <c r="F87" s="32" t="s">
        <v>1476</v>
      </c>
      <c r="G87" s="32" t="s">
        <v>415</v>
      </c>
      <c r="H87" s="32">
        <v>17</v>
      </c>
      <c r="I87" s="33">
        <v>6.5820000000000003E-5</v>
      </c>
      <c r="J87" s="32">
        <v>0</v>
      </c>
      <c r="K87" s="32">
        <v>15</v>
      </c>
      <c r="L87" s="33">
        <v>1.339584728734092E-3</v>
      </c>
      <c r="M87" s="7">
        <v>6.1329999999999997E-5</v>
      </c>
      <c r="N87" s="7">
        <v>1.2265999999999999E-4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49">
        <v>6.6978999999999997E-4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49">
        <v>1.3395799999999999E-3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49">
        <v>6.6978999999999997E-4</v>
      </c>
      <c r="BW87" s="7">
        <v>0</v>
      </c>
      <c r="BX87" s="49">
        <v>6.6978999999999997E-4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49">
        <v>1.3395799999999999E-3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49">
        <v>6.6978999999999997E-4</v>
      </c>
      <c r="CP87" s="7">
        <v>0</v>
      </c>
      <c r="CQ87" s="49">
        <v>6.6978999999999997E-4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49">
        <v>6.6978999999999997E-4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49">
        <v>6.6978999999999997E-4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49">
        <v>6.6978999999999997E-4</v>
      </c>
      <c r="FF87" s="49">
        <v>6.6978999999999997E-4</v>
      </c>
      <c r="FG87" s="7">
        <v>0</v>
      </c>
      <c r="FH87" s="49">
        <v>6.6978999999999997E-4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49">
        <v>6.6978999999999997E-4</v>
      </c>
      <c r="FX87" s="7">
        <v>0</v>
      </c>
      <c r="FY87" s="7">
        <v>0</v>
      </c>
      <c r="FZ87" s="7">
        <v>0</v>
      </c>
      <c r="GA87" s="7">
        <v>0</v>
      </c>
      <c r="GB87" s="49">
        <v>6.6978999999999997E-4</v>
      </c>
      <c r="GC87" s="7">
        <v>0</v>
      </c>
      <c r="GD87" s="49">
        <v>6.6978999999999997E-4</v>
      </c>
      <c r="GE87" s="7">
        <v>0</v>
      </c>
    </row>
    <row r="88" spans="1:187" x14ac:dyDescent="0.35">
      <c r="A88" s="40" t="s">
        <v>1619</v>
      </c>
      <c r="B88" s="40" t="s">
        <v>5147</v>
      </c>
      <c r="C88" s="40">
        <v>32</v>
      </c>
      <c r="D88" s="40" t="s">
        <v>5148</v>
      </c>
      <c r="E88" s="40" t="s">
        <v>5110</v>
      </c>
      <c r="F88" s="40" t="s">
        <v>1486</v>
      </c>
      <c r="G88" s="40" t="s">
        <v>781</v>
      </c>
      <c r="H88" s="40">
        <v>16</v>
      </c>
      <c r="I88" s="41">
        <v>6.1950000000000001E-5</v>
      </c>
      <c r="J88" s="40">
        <v>0</v>
      </c>
      <c r="K88" s="40">
        <v>13</v>
      </c>
      <c r="L88" s="41">
        <v>2.009377093101138E-3</v>
      </c>
      <c r="M88" s="7">
        <v>8.0370000000000005E-5</v>
      </c>
      <c r="N88" s="7">
        <v>1.6074000000000001E-4</v>
      </c>
      <c r="O88" s="7">
        <v>0</v>
      </c>
      <c r="P88" s="49">
        <v>6.6978999999999997E-4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49">
        <v>6.6978999999999997E-4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49">
        <v>6.6978999999999997E-4</v>
      </c>
      <c r="CK88" s="7">
        <v>0</v>
      </c>
      <c r="CL88" s="7">
        <v>0</v>
      </c>
      <c r="CM88" s="7">
        <v>0</v>
      </c>
      <c r="CN88" s="49">
        <v>6.6978999999999997E-4</v>
      </c>
      <c r="CO88" s="7">
        <v>0</v>
      </c>
      <c r="CP88" s="7">
        <v>0</v>
      </c>
      <c r="CQ88" s="7">
        <v>0</v>
      </c>
      <c r="CR88" s="49">
        <v>2.0093799999999998E-3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49">
        <v>6.6978999999999997E-4</v>
      </c>
      <c r="CY88" s="7">
        <v>0</v>
      </c>
      <c r="CZ88" s="49">
        <v>6.6978999999999997E-4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49">
        <v>6.6978999999999997E-4</v>
      </c>
      <c r="DU88" s="49">
        <v>1.3395799999999999E-3</v>
      </c>
      <c r="DV88" s="7">
        <v>0</v>
      </c>
      <c r="DW88" s="7">
        <v>0</v>
      </c>
      <c r="DX88" s="49">
        <v>6.6978999999999997E-4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49">
        <v>6.6978999999999997E-4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49">
        <v>6.6978999999999997E-4</v>
      </c>
      <c r="FY88" s="7">
        <v>0</v>
      </c>
      <c r="FZ88" s="7">
        <v>0</v>
      </c>
      <c r="GA88" s="7">
        <v>0</v>
      </c>
      <c r="GB88" s="49">
        <v>6.6978999999999997E-4</v>
      </c>
      <c r="GC88" s="7">
        <v>0</v>
      </c>
      <c r="GD88" s="7">
        <v>0</v>
      </c>
      <c r="GE88" s="7">
        <v>0</v>
      </c>
    </row>
    <row r="89" spans="1:187" x14ac:dyDescent="0.35">
      <c r="A89" s="32" t="s">
        <v>1622</v>
      </c>
      <c r="B89" s="32" t="s">
        <v>5149</v>
      </c>
      <c r="C89" s="32">
        <v>233</v>
      </c>
      <c r="D89" s="32" t="s">
        <v>5150</v>
      </c>
      <c r="E89" s="32" t="s">
        <v>5110</v>
      </c>
      <c r="F89" s="32" t="s">
        <v>1480</v>
      </c>
      <c r="G89" s="32" t="s">
        <v>415</v>
      </c>
      <c r="H89" s="32">
        <v>15</v>
      </c>
      <c r="I89" s="33">
        <v>5.8069999999999998E-5</v>
      </c>
      <c r="J89" s="32">
        <v>0</v>
      </c>
      <c r="K89" s="32">
        <v>12</v>
      </c>
      <c r="L89" s="33">
        <v>1.339584728734092E-3</v>
      </c>
      <c r="M89" s="7">
        <v>5.9219999999999999E-5</v>
      </c>
      <c r="N89" s="7">
        <v>1.1844E-4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49">
        <v>6.6978999999999997E-4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49">
        <v>6.6978999999999997E-4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49">
        <v>6.6978999999999997E-4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49">
        <v>6.6978999999999997E-4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49">
        <v>6.6978999999999997E-4</v>
      </c>
      <c r="DJ89" s="7">
        <v>0</v>
      </c>
      <c r="DK89" s="7">
        <v>0</v>
      </c>
      <c r="DL89" s="7">
        <v>0</v>
      </c>
      <c r="DM89" s="7">
        <v>0</v>
      </c>
      <c r="DN89" s="49">
        <v>6.6978999999999997E-4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49">
        <v>6.6978999999999997E-4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49">
        <v>6.6978999999999997E-4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49">
        <v>1.3395799999999999E-3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49">
        <v>1.3395799999999999E-3</v>
      </c>
      <c r="FW89" s="49">
        <v>6.6978999999999997E-4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49">
        <v>1.3395799999999999E-3</v>
      </c>
      <c r="GD89" s="7">
        <v>0</v>
      </c>
      <c r="GE89" s="7">
        <v>0</v>
      </c>
    </row>
    <row r="90" spans="1:187" x14ac:dyDescent="0.35">
      <c r="A90" s="32" t="s">
        <v>1625</v>
      </c>
      <c r="B90" s="32" t="s">
        <v>5151</v>
      </c>
      <c r="C90" s="32">
        <v>252</v>
      </c>
      <c r="D90" s="32" t="s">
        <v>2806</v>
      </c>
      <c r="E90" s="32" t="s">
        <v>5110</v>
      </c>
      <c r="F90" s="32" t="s">
        <v>1478</v>
      </c>
      <c r="G90" s="32" t="s">
        <v>415</v>
      </c>
      <c r="H90" s="32">
        <v>15</v>
      </c>
      <c r="I90" s="33">
        <v>5.8069999999999998E-5</v>
      </c>
      <c r="J90" s="32">
        <v>0</v>
      </c>
      <c r="K90" s="32">
        <v>15</v>
      </c>
      <c r="L90" s="33">
        <v>6.6979236436704619E-4</v>
      </c>
      <c r="M90" s="7">
        <v>7.5080000000000006E-5</v>
      </c>
      <c r="N90" s="7">
        <v>1.5016000000000001E-4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49">
        <v>6.6978999999999997E-4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49">
        <v>6.6978999999999997E-4</v>
      </c>
      <c r="BD90" s="49">
        <v>6.6978999999999997E-4</v>
      </c>
      <c r="BE90" s="7">
        <v>0</v>
      </c>
      <c r="BF90" s="49">
        <v>6.6978999999999997E-4</v>
      </c>
      <c r="BG90" s="7">
        <v>0</v>
      </c>
      <c r="BH90" s="7">
        <v>0</v>
      </c>
      <c r="BI90" s="49">
        <v>6.6978999999999997E-4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49">
        <v>6.6978999999999997E-4</v>
      </c>
      <c r="BX90" s="7">
        <v>0</v>
      </c>
      <c r="BY90" s="49">
        <v>6.6978999999999997E-4</v>
      </c>
      <c r="BZ90" s="7">
        <v>0</v>
      </c>
      <c r="CA90" s="7">
        <v>0</v>
      </c>
      <c r="CB90" s="7">
        <v>0</v>
      </c>
      <c r="CC90" s="49">
        <v>6.6978999999999997E-4</v>
      </c>
      <c r="CD90" s="7">
        <v>0</v>
      </c>
      <c r="CE90" s="7">
        <v>0</v>
      </c>
      <c r="CF90" s="7">
        <v>0</v>
      </c>
      <c r="CG90" s="7">
        <v>0</v>
      </c>
      <c r="CH90" s="49">
        <v>6.6978999999999997E-4</v>
      </c>
      <c r="CI90" s="49">
        <v>6.6978999999999997E-4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49">
        <v>6.6978999999999997E-4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49">
        <v>6.6978999999999997E-4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49">
        <v>6.6978999999999997E-4</v>
      </c>
      <c r="FE90" s="7">
        <v>0</v>
      </c>
      <c r="FF90" s="7">
        <v>0</v>
      </c>
      <c r="FG90" s="7">
        <v>0</v>
      </c>
      <c r="FH90" s="7">
        <v>0</v>
      </c>
      <c r="FI90" s="49">
        <v>6.6978999999999997E-4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49">
        <v>6.6978999999999997E-4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</row>
    <row r="91" spans="1:187" x14ac:dyDescent="0.35">
      <c r="A91" s="40" t="s">
        <v>1628</v>
      </c>
      <c r="B91" s="40" t="s">
        <v>5152</v>
      </c>
      <c r="C91" s="40">
        <v>48</v>
      </c>
      <c r="D91" s="40" t="s">
        <v>5153</v>
      </c>
      <c r="E91" s="40" t="s">
        <v>5104</v>
      </c>
      <c r="F91" s="40" t="s">
        <v>1489</v>
      </c>
      <c r="G91" s="40" t="s">
        <v>781</v>
      </c>
      <c r="H91" s="40">
        <v>14</v>
      </c>
      <c r="I91" s="41">
        <v>5.4200000000000003E-5</v>
      </c>
      <c r="J91" s="40">
        <v>0</v>
      </c>
      <c r="K91" s="40">
        <v>13</v>
      </c>
      <c r="L91" s="41">
        <v>1.339584728734092E-3</v>
      </c>
      <c r="M91" s="7">
        <v>7.8250000000000005E-5</v>
      </c>
      <c r="N91" s="7">
        <v>1.5650000000000001E-4</v>
      </c>
      <c r="O91" s="7">
        <v>0</v>
      </c>
      <c r="P91" s="49">
        <v>1.3395799999999999E-3</v>
      </c>
      <c r="Q91" s="7">
        <v>0</v>
      </c>
      <c r="R91" s="49">
        <v>6.6978999999999997E-4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49">
        <v>6.6978999999999997E-4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49">
        <v>6.6978999999999997E-4</v>
      </c>
      <c r="AV91" s="7">
        <v>0</v>
      </c>
      <c r="AW91" s="49">
        <v>6.6978999999999997E-4</v>
      </c>
      <c r="AX91" s="7">
        <v>0</v>
      </c>
      <c r="AY91" s="7">
        <v>0</v>
      </c>
      <c r="AZ91" s="7">
        <v>0</v>
      </c>
      <c r="BA91" s="49">
        <v>6.6978999999999997E-4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49">
        <v>6.6978999999999997E-4</v>
      </c>
      <c r="BM91" s="7">
        <v>0</v>
      </c>
      <c r="BN91" s="7">
        <v>0</v>
      </c>
      <c r="BO91" s="49">
        <v>6.6978999999999997E-4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49">
        <v>6.6978999999999997E-4</v>
      </c>
      <c r="DA91" s="7">
        <v>0</v>
      </c>
      <c r="DB91" s="7">
        <v>0</v>
      </c>
      <c r="DC91" s="7">
        <v>0</v>
      </c>
      <c r="DD91" s="7">
        <v>0</v>
      </c>
      <c r="DE91" s="49">
        <v>6.6978999999999997E-4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49">
        <v>6.6978999999999997E-4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49">
        <v>6.6978999999999997E-4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49">
        <v>6.6978999999999997E-4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</row>
    <row r="92" spans="1:187" x14ac:dyDescent="0.35">
      <c r="A92" s="40" t="s">
        <v>1631</v>
      </c>
      <c r="B92" s="40" t="s">
        <v>5154</v>
      </c>
      <c r="C92" s="40">
        <v>53</v>
      </c>
      <c r="D92" s="40" t="s">
        <v>5155</v>
      </c>
      <c r="E92" s="40" t="s">
        <v>3711</v>
      </c>
      <c r="F92" s="40" t="s">
        <v>1489</v>
      </c>
      <c r="G92" s="40" t="s">
        <v>781</v>
      </c>
      <c r="H92" s="40">
        <v>14</v>
      </c>
      <c r="I92" s="41">
        <v>5.4200000000000003E-5</v>
      </c>
      <c r="J92" s="40">
        <v>0</v>
      </c>
      <c r="K92" s="40">
        <v>13</v>
      </c>
      <c r="L92" s="41">
        <v>1.339584728734092E-3</v>
      </c>
      <c r="M92" s="7">
        <v>4.7589999999999997E-5</v>
      </c>
      <c r="N92" s="7">
        <v>9.5179999999999993E-5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49">
        <v>6.6978999999999997E-4</v>
      </c>
      <c r="AN92" s="7">
        <v>0</v>
      </c>
      <c r="AO92" s="7">
        <v>0</v>
      </c>
      <c r="AP92" s="7">
        <v>0</v>
      </c>
      <c r="AQ92" s="7">
        <v>0</v>
      </c>
      <c r="AR92" s="49">
        <v>6.6978999999999997E-4</v>
      </c>
      <c r="AS92" s="49">
        <v>6.6978999999999997E-4</v>
      </c>
      <c r="AT92" s="49">
        <v>6.6978999999999997E-4</v>
      </c>
      <c r="AU92" s="7">
        <v>0</v>
      </c>
      <c r="AV92" s="7">
        <v>0</v>
      </c>
      <c r="AW92" s="49">
        <v>6.6978999999999997E-4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49">
        <v>6.6978999999999997E-4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49">
        <v>6.6978999999999997E-4</v>
      </c>
      <c r="CQ92" s="49">
        <v>1.3395799999999999E-3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49">
        <v>6.6978999999999997E-4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49">
        <v>6.6978999999999997E-4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49">
        <v>6.6978999999999997E-4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49">
        <v>6.6978999999999997E-4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49">
        <v>6.6978999999999997E-4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</row>
    <row r="93" spans="1:187" x14ac:dyDescent="0.35">
      <c r="A93" s="40" t="s">
        <v>1634</v>
      </c>
      <c r="B93" s="40" t="s">
        <v>5156</v>
      </c>
      <c r="C93" s="40">
        <v>47</v>
      </c>
      <c r="D93" s="40" t="s">
        <v>5157</v>
      </c>
      <c r="E93" s="40" t="s">
        <v>5104</v>
      </c>
      <c r="F93" s="40" t="s">
        <v>1489</v>
      </c>
      <c r="G93" s="40" t="s">
        <v>781</v>
      </c>
      <c r="H93" s="40">
        <v>13</v>
      </c>
      <c r="I93" s="41">
        <v>5.0330000000000001E-5</v>
      </c>
      <c r="J93" s="40">
        <v>0</v>
      </c>
      <c r="K93" s="40">
        <v>10</v>
      </c>
      <c r="L93" s="41">
        <v>2.6791694574681852E-3</v>
      </c>
      <c r="M93" s="7">
        <v>4.0179999999999998E-5</v>
      </c>
      <c r="N93" s="7">
        <v>8.0359999999999996E-5</v>
      </c>
      <c r="O93" s="7">
        <v>0</v>
      </c>
      <c r="P93" s="49">
        <v>2.6791699999999998E-3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49">
        <v>6.6978999999999997E-4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49">
        <v>6.6978999999999997E-4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49">
        <v>6.6978999999999997E-4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49">
        <v>6.6978999999999997E-4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49">
        <v>6.6978999999999997E-4</v>
      </c>
      <c r="EC93" s="49">
        <v>6.6978999999999997E-4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49">
        <v>6.6978999999999997E-4</v>
      </c>
      <c r="EJ93" s="7">
        <v>0</v>
      </c>
      <c r="EK93" s="7">
        <v>0</v>
      </c>
      <c r="EL93" s="7">
        <v>0</v>
      </c>
      <c r="EM93" s="7">
        <v>0</v>
      </c>
      <c r="EN93" s="49">
        <v>6.6978999999999997E-4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49">
        <v>6.6978999999999997E-4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</row>
    <row r="94" spans="1:187" x14ac:dyDescent="0.35">
      <c r="A94" s="32" t="s">
        <v>1637</v>
      </c>
      <c r="B94" s="32" t="s">
        <v>5158</v>
      </c>
      <c r="C94" s="32">
        <v>7</v>
      </c>
      <c r="D94" s="32" t="s">
        <v>5159</v>
      </c>
      <c r="E94" s="32" t="s">
        <v>5110</v>
      </c>
      <c r="F94" s="32" t="s">
        <v>1476</v>
      </c>
      <c r="G94" s="32" t="s">
        <v>415</v>
      </c>
      <c r="H94" s="32">
        <v>13</v>
      </c>
      <c r="I94" s="33">
        <v>5.0330000000000001E-5</v>
      </c>
      <c r="J94" s="32">
        <v>0</v>
      </c>
      <c r="K94" s="32">
        <v>12</v>
      </c>
      <c r="L94" s="33">
        <v>1.339584728734092E-3</v>
      </c>
      <c r="M94" s="7">
        <v>8.7769999999999995E-5</v>
      </c>
      <c r="N94" s="7">
        <v>1.7553999999999999E-4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49">
        <v>6.6978999999999997E-4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49">
        <v>6.6978999999999997E-4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49">
        <v>6.6978999999999997E-4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49">
        <v>1.3395799999999999E-3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49">
        <v>6.6978999999999997E-4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49">
        <v>6.6978999999999997E-4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49">
        <v>6.6978999999999997E-4</v>
      </c>
      <c r="EC94" s="7">
        <v>0</v>
      </c>
      <c r="ED94" s="7">
        <v>0</v>
      </c>
      <c r="EE94" s="7">
        <v>0</v>
      </c>
      <c r="EF94" s="7">
        <v>0</v>
      </c>
      <c r="EG94" s="49">
        <v>6.6978999999999997E-4</v>
      </c>
      <c r="EH94" s="7">
        <v>0</v>
      </c>
      <c r="EI94" s="49">
        <v>6.6978999999999997E-4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49">
        <v>6.6978999999999997E-4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49">
        <v>6.6978999999999997E-4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49">
        <v>6.6978999999999997E-4</v>
      </c>
    </row>
    <row r="95" spans="1:187" x14ac:dyDescent="0.35">
      <c r="A95" s="32" t="s">
        <v>1640</v>
      </c>
      <c r="B95" s="32" t="s">
        <v>5160</v>
      </c>
      <c r="C95" s="32">
        <v>200</v>
      </c>
      <c r="D95" s="32" t="s">
        <v>2707</v>
      </c>
      <c r="E95" s="32" t="s">
        <v>5110</v>
      </c>
      <c r="F95" s="32" t="s">
        <v>1476</v>
      </c>
      <c r="G95" s="32" t="s">
        <v>415</v>
      </c>
      <c r="H95" s="32">
        <v>12</v>
      </c>
      <c r="I95" s="33">
        <v>4.6459999999999999E-5</v>
      </c>
      <c r="J95" s="32">
        <v>0</v>
      </c>
      <c r="K95" s="32">
        <v>12</v>
      </c>
      <c r="L95" s="33">
        <v>6.6979236436704619E-4</v>
      </c>
      <c r="M95" s="7">
        <v>4.3359999999999998E-5</v>
      </c>
      <c r="N95" s="7">
        <v>8.6719999999999996E-5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49">
        <v>6.6978999999999997E-4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49">
        <v>6.6978999999999997E-4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49">
        <v>6.6978999999999997E-4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49">
        <v>6.6978999999999997E-4</v>
      </c>
      <c r="BW95" s="7">
        <v>0</v>
      </c>
      <c r="BX95" s="49">
        <v>6.6978999999999997E-4</v>
      </c>
      <c r="BY95" s="7">
        <v>0</v>
      </c>
      <c r="BZ95" s="7">
        <v>0</v>
      </c>
      <c r="CA95" s="7">
        <v>0</v>
      </c>
      <c r="CB95" s="7">
        <v>0</v>
      </c>
      <c r="CC95" s="49">
        <v>6.6978999999999997E-4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49">
        <v>6.6978999999999997E-4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49">
        <v>6.6978999999999997E-4</v>
      </c>
      <c r="EE95" s="49">
        <v>6.6978999999999997E-4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49">
        <v>6.6978999999999997E-4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49">
        <v>6.6978999999999997E-4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49">
        <v>6.6978999999999997E-4</v>
      </c>
      <c r="GD95" s="7">
        <v>0</v>
      </c>
      <c r="GE95" s="7">
        <v>0</v>
      </c>
    </row>
    <row r="96" spans="1:187" x14ac:dyDescent="0.35">
      <c r="A96" s="40" t="s">
        <v>1643</v>
      </c>
      <c r="B96" s="40" t="s">
        <v>5161</v>
      </c>
      <c r="C96" s="40">
        <v>31</v>
      </c>
      <c r="D96" s="40" t="s">
        <v>5162</v>
      </c>
      <c r="E96" s="40" t="s">
        <v>5110</v>
      </c>
      <c r="F96" s="40" t="s">
        <v>1486</v>
      </c>
      <c r="G96" s="40" t="s">
        <v>781</v>
      </c>
      <c r="H96" s="40">
        <v>12</v>
      </c>
      <c r="I96" s="41">
        <v>4.6459999999999999E-5</v>
      </c>
      <c r="J96" s="40">
        <v>0</v>
      </c>
      <c r="K96" s="40">
        <v>11</v>
      </c>
      <c r="L96" s="41">
        <v>1.339584728734092E-3</v>
      </c>
      <c r="M96" s="7">
        <v>4.6529999999999997E-5</v>
      </c>
      <c r="N96" s="7">
        <v>9.3059999999999993E-5</v>
      </c>
      <c r="O96" s="7">
        <v>0</v>
      </c>
      <c r="P96" s="49">
        <v>6.6978999999999997E-4</v>
      </c>
      <c r="Q96" s="7">
        <v>0</v>
      </c>
      <c r="R96" s="7">
        <v>0</v>
      </c>
      <c r="S96" s="49">
        <v>6.6978999999999997E-4</v>
      </c>
      <c r="T96" s="7">
        <v>0</v>
      </c>
      <c r="U96" s="7">
        <v>0</v>
      </c>
      <c r="V96" s="7">
        <v>0</v>
      </c>
      <c r="W96" s="7">
        <v>0</v>
      </c>
      <c r="X96" s="49">
        <v>6.6978999999999997E-4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49">
        <v>6.6978999999999997E-4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49">
        <v>6.6978999999999997E-4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49">
        <v>6.6978999999999997E-4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49">
        <v>6.6978999999999997E-4</v>
      </c>
      <c r="DE96" s="49">
        <v>1.3395799999999999E-3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49">
        <v>6.6978999999999997E-4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49">
        <v>6.6978999999999997E-4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49">
        <v>6.6978999999999997E-4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</row>
    <row r="97" spans="1:187" x14ac:dyDescent="0.35">
      <c r="A97" s="32" t="s">
        <v>1646</v>
      </c>
      <c r="B97" s="32" t="s">
        <v>5163</v>
      </c>
      <c r="C97" s="32">
        <v>223</v>
      </c>
      <c r="D97" s="32" t="s">
        <v>5164</v>
      </c>
      <c r="E97" s="32" t="s">
        <v>5110</v>
      </c>
      <c r="F97" s="32" t="s">
        <v>1476</v>
      </c>
      <c r="G97" s="32" t="s">
        <v>415</v>
      </c>
      <c r="H97" s="32">
        <v>10</v>
      </c>
      <c r="I97" s="33">
        <v>3.8720000000000002E-5</v>
      </c>
      <c r="J97" s="32">
        <v>0</v>
      </c>
      <c r="K97" s="32">
        <v>10</v>
      </c>
      <c r="L97" s="33">
        <v>6.6979236436704619E-4</v>
      </c>
      <c r="M97" s="7">
        <v>2.7489999999999999E-5</v>
      </c>
      <c r="N97" s="7">
        <v>5.4979999999999999E-5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49">
        <v>6.6978999999999997E-4</v>
      </c>
      <c r="V97" s="7">
        <v>0</v>
      </c>
      <c r="W97" s="7">
        <v>0</v>
      </c>
      <c r="X97" s="49">
        <v>6.6978999999999997E-4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49">
        <v>6.6978999999999997E-4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49">
        <v>6.6978999999999997E-4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49">
        <v>6.6978999999999997E-4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49">
        <v>6.6978999999999997E-4</v>
      </c>
      <c r="DQ97" s="7">
        <v>0</v>
      </c>
      <c r="DR97" s="7">
        <v>0</v>
      </c>
      <c r="DS97" s="7">
        <v>0</v>
      </c>
      <c r="DT97" s="49">
        <v>6.6978999999999997E-4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49">
        <v>6.6978999999999997E-4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49">
        <v>6.6978999999999997E-4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49">
        <v>6.6978999999999997E-4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</row>
    <row r="98" spans="1:187" x14ac:dyDescent="0.35">
      <c r="A98" s="40" t="s">
        <v>1649</v>
      </c>
      <c r="B98" s="40" t="s">
        <v>5165</v>
      </c>
      <c r="C98" s="40">
        <v>71</v>
      </c>
      <c r="D98" s="40" t="s">
        <v>5166</v>
      </c>
      <c r="E98" s="40" t="s">
        <v>5104</v>
      </c>
      <c r="F98" s="40" t="s">
        <v>1489</v>
      </c>
      <c r="G98" s="40" t="s">
        <v>781</v>
      </c>
      <c r="H98" s="40">
        <v>9</v>
      </c>
      <c r="I98" s="41">
        <v>3.4839999999999998E-5</v>
      </c>
      <c r="J98" s="40">
        <v>0</v>
      </c>
      <c r="K98" s="40">
        <v>9</v>
      </c>
      <c r="L98" s="41">
        <v>6.6979236436704619E-4</v>
      </c>
      <c r="M98" s="7">
        <v>2.9609999999999999E-5</v>
      </c>
      <c r="N98" s="7">
        <v>5.9219999999999999E-5</v>
      </c>
      <c r="O98" s="7">
        <v>0</v>
      </c>
      <c r="P98" s="49">
        <v>6.6978999999999997E-4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49">
        <v>6.6978999999999997E-4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49">
        <v>6.6978999999999997E-4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49">
        <v>6.6978999999999997E-4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49">
        <v>6.6978999999999997E-4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49">
        <v>6.6978999999999997E-4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49">
        <v>6.6978999999999997E-4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49">
        <v>6.6978999999999997E-4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49">
        <v>6.6978999999999997E-4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</row>
    <row r="99" spans="1:187" x14ac:dyDescent="0.35">
      <c r="A99" s="32" t="s">
        <v>1652</v>
      </c>
      <c r="B99" s="32" t="s">
        <v>5167</v>
      </c>
      <c r="C99" s="32">
        <v>237</v>
      </c>
      <c r="D99" s="32" t="s">
        <v>5168</v>
      </c>
      <c r="E99" s="32" t="s">
        <v>5110</v>
      </c>
      <c r="F99" s="32" t="s">
        <v>1480</v>
      </c>
      <c r="G99" s="32" t="s">
        <v>415</v>
      </c>
      <c r="H99" s="32">
        <v>9</v>
      </c>
      <c r="I99" s="33">
        <v>3.4839999999999998E-5</v>
      </c>
      <c r="J99" s="32">
        <v>0</v>
      </c>
      <c r="K99" s="32">
        <v>9</v>
      </c>
      <c r="L99" s="33">
        <v>6.6979236436704619E-4</v>
      </c>
      <c r="M99" s="7">
        <v>4.6529999999999997E-5</v>
      </c>
      <c r="N99" s="7">
        <v>9.3059999999999993E-5</v>
      </c>
      <c r="O99" s="7">
        <v>0</v>
      </c>
      <c r="P99" s="7">
        <v>0</v>
      </c>
      <c r="Q99" s="7">
        <v>0</v>
      </c>
      <c r="R99" s="49">
        <v>6.6978999999999997E-4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49">
        <v>6.6978999999999997E-4</v>
      </c>
      <c r="AF99" s="7">
        <v>0</v>
      </c>
      <c r="AG99" s="7">
        <v>0</v>
      </c>
      <c r="AH99" s="7">
        <v>0</v>
      </c>
      <c r="AI99" s="7">
        <v>0</v>
      </c>
      <c r="AJ99" s="49">
        <v>6.6978999999999997E-4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49">
        <v>6.6978999999999997E-4</v>
      </c>
      <c r="BU99" s="7">
        <v>0</v>
      </c>
      <c r="BV99" s="49">
        <v>6.6978999999999997E-4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49">
        <v>6.6978999999999997E-4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49">
        <v>6.6978999999999997E-4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49">
        <v>6.6978999999999997E-4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49">
        <v>6.6978999999999997E-4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</row>
    <row r="100" spans="1:187" x14ac:dyDescent="0.35">
      <c r="A100" s="32" t="s">
        <v>1655</v>
      </c>
      <c r="B100" s="32" t="s">
        <v>5169</v>
      </c>
      <c r="C100" s="32">
        <v>229</v>
      </c>
      <c r="D100" s="32" t="s">
        <v>5170</v>
      </c>
      <c r="E100" s="32" t="s">
        <v>5110</v>
      </c>
      <c r="F100" s="32" t="s">
        <v>1483</v>
      </c>
      <c r="G100" s="32" t="s">
        <v>415</v>
      </c>
      <c r="H100" s="32">
        <v>9</v>
      </c>
      <c r="I100" s="33">
        <v>3.4839999999999998E-5</v>
      </c>
      <c r="J100" s="32">
        <v>0</v>
      </c>
      <c r="K100" s="32">
        <v>8</v>
      </c>
      <c r="L100" s="33">
        <v>1.339584728734092E-3</v>
      </c>
      <c r="M100" s="7">
        <v>4.4409999999999997E-5</v>
      </c>
      <c r="N100" s="7">
        <v>8.8819999999999993E-5</v>
      </c>
      <c r="O100" s="7">
        <v>0</v>
      </c>
      <c r="P100" s="7">
        <v>0</v>
      </c>
      <c r="Q100" s="49">
        <v>1.3395799999999999E-3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49">
        <v>6.6978999999999997E-4</v>
      </c>
      <c r="X100" s="49">
        <v>6.6978999999999997E-4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49">
        <v>6.6978999999999997E-4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49">
        <v>6.6978999999999997E-4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49">
        <v>6.6978999999999997E-4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49">
        <v>6.6978999999999997E-4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49">
        <v>6.6978999999999997E-4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</row>
    <row r="101" spans="1:187" x14ac:dyDescent="0.35">
      <c r="A101" s="32" t="s">
        <v>1658</v>
      </c>
      <c r="B101" s="32" t="s">
        <v>5171</v>
      </c>
      <c r="C101" s="32">
        <v>163</v>
      </c>
      <c r="D101" s="32" t="s">
        <v>2833</v>
      </c>
      <c r="E101" s="32" t="s">
        <v>5110</v>
      </c>
      <c r="F101" s="32" t="s">
        <v>1476</v>
      </c>
      <c r="G101" s="32" t="s">
        <v>415</v>
      </c>
      <c r="H101" s="32">
        <v>9</v>
      </c>
      <c r="I101" s="33">
        <v>3.4839999999999998E-5</v>
      </c>
      <c r="J101" s="32">
        <v>0</v>
      </c>
      <c r="K101" s="32">
        <v>9</v>
      </c>
      <c r="L101" s="33">
        <v>6.6979236436704619E-4</v>
      </c>
      <c r="M101" s="7">
        <v>2.7489999999999999E-5</v>
      </c>
      <c r="N101" s="7">
        <v>5.4979999999999999E-5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49">
        <v>6.6978999999999997E-4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49">
        <v>6.6978999999999997E-4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49">
        <v>6.6978999999999997E-4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49">
        <v>6.6978999999999997E-4</v>
      </c>
      <c r="EA101" s="7">
        <v>0</v>
      </c>
      <c r="EB101" s="7">
        <v>0</v>
      </c>
      <c r="EC101" s="7">
        <v>0</v>
      </c>
      <c r="ED101" s="7">
        <v>0</v>
      </c>
      <c r="EE101" s="49">
        <v>6.6978999999999997E-4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49">
        <v>6.6978999999999997E-4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49">
        <v>6.6978999999999997E-4</v>
      </c>
      <c r="FM101" s="49">
        <v>6.6978999999999997E-4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49">
        <v>6.6978999999999997E-4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</row>
    <row r="102" spans="1:187" x14ac:dyDescent="0.35">
      <c r="A102" s="40" t="s">
        <v>1661</v>
      </c>
      <c r="B102" s="40" t="s">
        <v>5172</v>
      </c>
      <c r="C102" s="40">
        <v>18</v>
      </c>
      <c r="D102" s="40" t="s">
        <v>5173</v>
      </c>
      <c r="E102" s="40" t="s">
        <v>5083</v>
      </c>
      <c r="F102" s="40" t="s">
        <v>1485</v>
      </c>
      <c r="G102" s="40" t="s">
        <v>781</v>
      </c>
      <c r="H102" s="40">
        <v>9</v>
      </c>
      <c r="I102" s="41">
        <v>3.4839999999999998E-5</v>
      </c>
      <c r="J102" s="40">
        <v>0</v>
      </c>
      <c r="K102" s="40">
        <v>8</v>
      </c>
      <c r="L102" s="41">
        <v>1.339584728734092E-3</v>
      </c>
      <c r="M102" s="7">
        <v>1.7980000000000001E-5</v>
      </c>
      <c r="N102" s="7">
        <v>3.5960000000000001E-5</v>
      </c>
      <c r="O102" s="49">
        <v>6.6978999999999997E-4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49">
        <v>6.6978999999999997E-4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49">
        <v>6.6978999999999997E-4</v>
      </c>
      <c r="BF102" s="49">
        <v>6.6978999999999997E-4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49">
        <v>1.3395799999999999E-3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49">
        <v>6.6978999999999997E-4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49">
        <v>6.6978999999999997E-4</v>
      </c>
      <c r="EQ102" s="49">
        <v>6.6978999999999997E-4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</row>
    <row r="103" spans="1:187" x14ac:dyDescent="0.35">
      <c r="A103" s="32" t="s">
        <v>1664</v>
      </c>
      <c r="B103" s="32" t="s">
        <v>5174</v>
      </c>
      <c r="C103" s="32">
        <v>268</v>
      </c>
      <c r="D103" s="32" t="s">
        <v>5175</v>
      </c>
      <c r="E103" s="32" t="s">
        <v>5110</v>
      </c>
      <c r="F103" s="32" t="s">
        <v>2633</v>
      </c>
      <c r="G103" s="32" t="s">
        <v>415</v>
      </c>
      <c r="H103" s="32">
        <v>8</v>
      </c>
      <c r="I103" s="33">
        <v>3.0970000000000003E-5</v>
      </c>
      <c r="J103" s="32">
        <v>0</v>
      </c>
      <c r="K103" s="32">
        <v>7</v>
      </c>
      <c r="L103" s="33">
        <v>1.339584728734092E-3</v>
      </c>
      <c r="M103" s="7">
        <v>2.7489999999999999E-5</v>
      </c>
      <c r="N103" s="7">
        <v>5.4979999999999999E-5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49">
        <v>6.6978999999999997E-4</v>
      </c>
      <c r="Z103" s="7">
        <v>0</v>
      </c>
      <c r="AA103" s="7">
        <v>0</v>
      </c>
      <c r="AB103" s="7">
        <v>0</v>
      </c>
      <c r="AC103" s="7">
        <v>0</v>
      </c>
      <c r="AD103" s="49">
        <v>6.6978999999999997E-4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49">
        <v>6.6978999999999997E-4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49">
        <v>6.6978999999999997E-4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49">
        <v>1.3395799999999999E-3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49">
        <v>6.6978999999999997E-4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49">
        <v>6.6978999999999997E-4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</row>
    <row r="104" spans="1:187" x14ac:dyDescent="0.35">
      <c r="A104" s="38" t="s">
        <v>1667</v>
      </c>
      <c r="B104" s="38" t="s">
        <v>5176</v>
      </c>
      <c r="C104" s="38">
        <v>16</v>
      </c>
      <c r="D104" s="38" t="s">
        <v>5177</v>
      </c>
      <c r="E104" s="38" t="s">
        <v>5110</v>
      </c>
      <c r="F104" s="38" t="s">
        <v>762</v>
      </c>
      <c r="G104" s="38" t="s">
        <v>762</v>
      </c>
      <c r="H104" s="38">
        <v>8</v>
      </c>
      <c r="I104" s="39">
        <v>3.0970000000000003E-5</v>
      </c>
      <c r="J104" s="38">
        <v>0</v>
      </c>
      <c r="K104" s="38">
        <v>8</v>
      </c>
      <c r="L104" s="39">
        <v>6.6979236436704619E-4</v>
      </c>
      <c r="M104" s="7">
        <v>2.1677999999999999E-4</v>
      </c>
      <c r="N104" s="7">
        <v>4.3355999999999999E-4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49">
        <v>6.6978999999999997E-4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49">
        <v>6.6978999999999997E-4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49">
        <v>6.6978999999999997E-4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49">
        <v>6.6978999999999997E-4</v>
      </c>
      <c r="DN104" s="49">
        <v>6.6978999999999997E-4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49">
        <v>6.6978999999999997E-4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49">
        <v>6.6978999999999997E-4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49">
        <v>6.6978999999999997E-4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</row>
    <row r="105" spans="1:187" x14ac:dyDescent="0.35">
      <c r="A105" s="32" t="s">
        <v>1670</v>
      </c>
      <c r="B105" s="32" t="s">
        <v>5178</v>
      </c>
      <c r="C105" s="32">
        <v>196</v>
      </c>
      <c r="D105" s="32" t="s">
        <v>2808</v>
      </c>
      <c r="E105" s="32" t="s">
        <v>5110</v>
      </c>
      <c r="F105" s="32" t="s">
        <v>1476</v>
      </c>
      <c r="G105" s="32" t="s">
        <v>415</v>
      </c>
      <c r="H105" s="32">
        <v>7</v>
      </c>
      <c r="I105" s="33">
        <v>2.7100000000000001E-5</v>
      </c>
      <c r="J105" s="32">
        <v>0</v>
      </c>
      <c r="K105" s="32">
        <v>7</v>
      </c>
      <c r="L105" s="33">
        <v>6.6979236436704619E-4</v>
      </c>
      <c r="M105" s="7">
        <v>2.0089999999999999E-5</v>
      </c>
      <c r="N105" s="7">
        <v>4.0179999999999998E-5</v>
      </c>
      <c r="O105" s="7">
        <v>0</v>
      </c>
      <c r="P105" s="49">
        <v>6.6978999999999997E-4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49">
        <v>6.6978999999999997E-4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49">
        <v>6.6978999999999997E-4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49">
        <v>6.6978999999999997E-4</v>
      </c>
      <c r="CI105" s="49">
        <v>6.6978999999999997E-4</v>
      </c>
      <c r="CJ105" s="7">
        <v>0</v>
      </c>
      <c r="CK105" s="7">
        <v>0</v>
      </c>
      <c r="CL105" s="7">
        <v>0</v>
      </c>
      <c r="CM105" s="7">
        <v>0</v>
      </c>
      <c r="CN105" s="49">
        <v>6.6978999999999997E-4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49">
        <v>6.6978999999999997E-4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</row>
    <row r="106" spans="1:187" x14ac:dyDescent="0.35">
      <c r="A106" s="32" t="s">
        <v>1673</v>
      </c>
      <c r="B106" s="32" t="s">
        <v>5179</v>
      </c>
      <c r="C106" s="32">
        <v>193</v>
      </c>
      <c r="D106" s="32" t="s">
        <v>5180</v>
      </c>
      <c r="E106" s="32" t="s">
        <v>5110</v>
      </c>
      <c r="F106" s="32" t="s">
        <v>1484</v>
      </c>
      <c r="G106" s="32" t="s">
        <v>415</v>
      </c>
      <c r="H106" s="32">
        <v>7</v>
      </c>
      <c r="I106" s="33">
        <v>2.7100000000000001E-5</v>
      </c>
      <c r="J106" s="32">
        <v>0</v>
      </c>
      <c r="K106" s="32">
        <v>6</v>
      </c>
      <c r="L106" s="33">
        <v>1.339584728734092E-3</v>
      </c>
      <c r="M106" s="7">
        <v>2.7489999999999999E-5</v>
      </c>
      <c r="N106" s="7">
        <v>5.4979999999999999E-5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49">
        <v>6.6978999999999997E-4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49">
        <v>1.3395799999999999E-3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49">
        <v>6.6978999999999997E-4</v>
      </c>
      <c r="CN106" s="7">
        <v>0</v>
      </c>
      <c r="CO106" s="49">
        <v>6.6978999999999997E-4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49">
        <v>6.6978999999999997E-4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49">
        <v>6.6978999999999997E-4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</row>
    <row r="107" spans="1:187" x14ac:dyDescent="0.35">
      <c r="A107" s="32" t="s">
        <v>1676</v>
      </c>
      <c r="B107" s="32" t="s">
        <v>5181</v>
      </c>
      <c r="C107" s="32">
        <v>236</v>
      </c>
      <c r="D107" s="32" t="s">
        <v>5182</v>
      </c>
      <c r="E107" s="32" t="s">
        <v>5110</v>
      </c>
      <c r="F107" s="32" t="s">
        <v>1480</v>
      </c>
      <c r="G107" s="32" t="s">
        <v>415</v>
      </c>
      <c r="H107" s="32">
        <v>7</v>
      </c>
      <c r="I107" s="33">
        <v>2.7100000000000001E-5</v>
      </c>
      <c r="J107" s="32">
        <v>0</v>
      </c>
      <c r="K107" s="32">
        <v>7</v>
      </c>
      <c r="L107" s="33">
        <v>6.6979236436704619E-4</v>
      </c>
      <c r="M107" s="7">
        <v>4.3359999999999998E-5</v>
      </c>
      <c r="N107" s="7">
        <v>8.6719999999999996E-5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49">
        <v>6.6978999999999997E-4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49">
        <v>6.6978999999999997E-4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49">
        <v>6.6978999999999997E-4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49">
        <v>6.6978999999999997E-4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49">
        <v>6.6978999999999997E-4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49">
        <v>6.6978999999999997E-4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49">
        <v>6.6978999999999997E-4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</row>
    <row r="108" spans="1:187" x14ac:dyDescent="0.35">
      <c r="A108" s="40" t="s">
        <v>1679</v>
      </c>
      <c r="B108" s="40" t="s">
        <v>5183</v>
      </c>
      <c r="C108" s="40">
        <v>20</v>
      </c>
      <c r="D108" s="40" t="s">
        <v>5184</v>
      </c>
      <c r="E108" s="40" t="s">
        <v>5083</v>
      </c>
      <c r="F108" s="40" t="s">
        <v>1485</v>
      </c>
      <c r="G108" s="40" t="s">
        <v>781</v>
      </c>
      <c r="H108" s="40">
        <v>6</v>
      </c>
      <c r="I108" s="41">
        <v>2.323E-5</v>
      </c>
      <c r="J108" s="40">
        <v>0</v>
      </c>
      <c r="K108" s="40">
        <v>6</v>
      </c>
      <c r="L108" s="41">
        <v>6.6979236436704619E-4</v>
      </c>
      <c r="M108" s="7">
        <v>9.5200000000000003E-6</v>
      </c>
      <c r="N108" s="7">
        <v>1.9040000000000001E-5</v>
      </c>
      <c r="O108" s="7">
        <v>0</v>
      </c>
      <c r="P108" s="49">
        <v>6.6978999999999997E-4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49">
        <v>6.6978999999999997E-4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49">
        <v>6.6978999999999997E-4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49">
        <v>6.6978999999999997E-4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49">
        <v>6.6978999999999997E-4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49">
        <v>6.6978999999999997E-4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</row>
    <row r="109" spans="1:187" x14ac:dyDescent="0.35">
      <c r="A109" s="40" t="s">
        <v>1682</v>
      </c>
      <c r="B109" s="40" t="s">
        <v>5185</v>
      </c>
      <c r="C109" s="40">
        <v>56</v>
      </c>
      <c r="D109" s="40" t="s">
        <v>5186</v>
      </c>
      <c r="E109" s="40" t="s">
        <v>3711</v>
      </c>
      <c r="F109" s="40" t="s">
        <v>1489</v>
      </c>
      <c r="G109" s="40" t="s">
        <v>781</v>
      </c>
      <c r="H109" s="40">
        <v>6</v>
      </c>
      <c r="I109" s="41">
        <v>2.323E-5</v>
      </c>
      <c r="J109" s="40">
        <v>0</v>
      </c>
      <c r="K109" s="40">
        <v>5</v>
      </c>
      <c r="L109" s="41">
        <v>1.339584728734092E-3</v>
      </c>
      <c r="M109" s="7">
        <v>1.375E-5</v>
      </c>
      <c r="N109" s="7">
        <v>2.7500000000000001E-5</v>
      </c>
      <c r="O109" s="7">
        <v>0</v>
      </c>
      <c r="P109" s="49">
        <v>1.3395799999999999E-3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49">
        <v>6.6978999999999997E-4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49">
        <v>6.6978999999999997E-4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49">
        <v>6.6978999999999997E-4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49">
        <v>6.6978999999999997E-4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</row>
    <row r="110" spans="1:187" x14ac:dyDescent="0.35">
      <c r="A110" s="32" t="s">
        <v>1685</v>
      </c>
      <c r="B110" s="32" t="s">
        <v>5187</v>
      </c>
      <c r="C110" s="32">
        <v>202</v>
      </c>
      <c r="D110" s="32" t="s">
        <v>3096</v>
      </c>
      <c r="E110" s="32" t="s">
        <v>5110</v>
      </c>
      <c r="F110" s="32" t="s">
        <v>1476</v>
      </c>
      <c r="G110" s="32" t="s">
        <v>415</v>
      </c>
      <c r="H110" s="32">
        <v>6</v>
      </c>
      <c r="I110" s="33">
        <v>2.323E-5</v>
      </c>
      <c r="J110" s="32">
        <v>0</v>
      </c>
      <c r="K110" s="32">
        <v>6</v>
      </c>
      <c r="L110" s="33">
        <v>6.6979236436704619E-4</v>
      </c>
      <c r="M110" s="7">
        <v>1.6920000000000001E-5</v>
      </c>
      <c r="N110" s="7">
        <v>3.3840000000000001E-5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49">
        <v>6.6978999999999997E-4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49">
        <v>6.6978999999999997E-4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49">
        <v>6.6978999999999997E-4</v>
      </c>
      <c r="CJ110" s="7">
        <v>0</v>
      </c>
      <c r="CK110" s="7">
        <v>0</v>
      </c>
      <c r="CL110" s="49">
        <v>6.6978999999999997E-4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49">
        <v>6.6978999999999997E-4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49">
        <v>6.6978999999999997E-4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</row>
    <row r="111" spans="1:187" x14ac:dyDescent="0.35">
      <c r="A111" s="38" t="s">
        <v>1688</v>
      </c>
      <c r="B111" s="38" t="s">
        <v>5188</v>
      </c>
      <c r="C111" s="38">
        <v>12</v>
      </c>
      <c r="D111" s="38" t="s">
        <v>5189</v>
      </c>
      <c r="E111" s="38" t="s">
        <v>5110</v>
      </c>
      <c r="F111" s="38" t="s">
        <v>762</v>
      </c>
      <c r="G111" s="38" t="s">
        <v>762</v>
      </c>
      <c r="H111" s="38">
        <v>6</v>
      </c>
      <c r="I111" s="39">
        <v>2.323E-5</v>
      </c>
      <c r="J111" s="38">
        <v>0</v>
      </c>
      <c r="K111" s="38">
        <v>6</v>
      </c>
      <c r="L111" s="39">
        <v>6.6979236436704619E-4</v>
      </c>
      <c r="M111" s="7">
        <v>3.4900000000000001E-5</v>
      </c>
      <c r="N111" s="7">
        <v>6.9800000000000003E-5</v>
      </c>
      <c r="O111" s="49">
        <v>6.6978999999999997E-4</v>
      </c>
      <c r="P111" s="7">
        <v>0</v>
      </c>
      <c r="Q111" s="49">
        <v>6.6978999999999997E-4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49">
        <v>6.6978999999999997E-4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49">
        <v>6.6978999999999997E-4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49">
        <v>6.6978999999999997E-4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49">
        <v>6.6978999999999997E-4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</row>
    <row r="112" spans="1:187" x14ac:dyDescent="0.35">
      <c r="A112" s="32" t="s">
        <v>1691</v>
      </c>
      <c r="B112" s="32" t="s">
        <v>5190</v>
      </c>
      <c r="C112" s="32">
        <v>10</v>
      </c>
      <c r="D112" s="32" t="s">
        <v>5191</v>
      </c>
      <c r="E112" s="32" t="s">
        <v>5110</v>
      </c>
      <c r="F112" s="32" t="s">
        <v>1479</v>
      </c>
      <c r="G112" s="32" t="s">
        <v>415</v>
      </c>
      <c r="H112" s="32">
        <v>5</v>
      </c>
      <c r="I112" s="33">
        <v>1.9360000000000001E-5</v>
      </c>
      <c r="J112" s="32">
        <v>0</v>
      </c>
      <c r="K112" s="32">
        <v>5</v>
      </c>
      <c r="L112" s="33">
        <v>6.6979236436704619E-4</v>
      </c>
      <c r="M112" s="7">
        <v>3.0670000000000003E-5</v>
      </c>
      <c r="N112" s="7">
        <v>6.1340000000000006E-5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49">
        <v>6.6978999999999997E-4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49">
        <v>6.6978999999999997E-4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49">
        <v>6.6978999999999997E-4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49">
        <v>6.6978999999999997E-4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49">
        <v>6.6978999999999997E-4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</row>
    <row r="113" spans="1:187" x14ac:dyDescent="0.35">
      <c r="A113" s="32" t="s">
        <v>1694</v>
      </c>
      <c r="B113" s="32" t="s">
        <v>5192</v>
      </c>
      <c r="C113" s="32">
        <v>242</v>
      </c>
      <c r="D113" s="32" t="s">
        <v>1639</v>
      </c>
      <c r="E113" s="32" t="s">
        <v>5110</v>
      </c>
      <c r="F113" s="32" t="s">
        <v>1482</v>
      </c>
      <c r="G113" s="32" t="s">
        <v>415</v>
      </c>
      <c r="H113" s="32">
        <v>5</v>
      </c>
      <c r="I113" s="33">
        <v>1.9360000000000001E-5</v>
      </c>
      <c r="J113" s="32">
        <v>0</v>
      </c>
      <c r="K113" s="32">
        <v>5</v>
      </c>
      <c r="L113" s="33">
        <v>6.6979236436704619E-4</v>
      </c>
      <c r="M113" s="7">
        <v>2.8549999999999999E-5</v>
      </c>
      <c r="N113" s="7">
        <v>5.7099999999999999E-5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49">
        <v>6.6978999999999997E-4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49">
        <v>6.6978999999999997E-4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49">
        <v>6.6978999999999997E-4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49">
        <v>6.6978999999999997E-4</v>
      </c>
      <c r="FU113" s="7">
        <v>0</v>
      </c>
      <c r="FV113" s="49">
        <v>6.6978999999999997E-4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</row>
    <row r="114" spans="1:187" x14ac:dyDescent="0.35">
      <c r="A114" s="40" t="s">
        <v>1697</v>
      </c>
      <c r="B114" s="40" t="s">
        <v>5193</v>
      </c>
      <c r="C114" s="40">
        <v>255</v>
      </c>
      <c r="D114" s="40" t="s">
        <v>5194</v>
      </c>
      <c r="E114" s="40" t="s">
        <v>5110</v>
      </c>
      <c r="F114" s="40" t="s">
        <v>1487</v>
      </c>
      <c r="G114" s="40" t="s">
        <v>781</v>
      </c>
      <c r="H114" s="40">
        <v>5</v>
      </c>
      <c r="I114" s="41">
        <v>1.9360000000000001E-5</v>
      </c>
      <c r="J114" s="40">
        <v>0</v>
      </c>
      <c r="K114" s="40">
        <v>3</v>
      </c>
      <c r="L114" s="41">
        <v>2.009377093101138E-3</v>
      </c>
      <c r="M114" s="7">
        <v>1.5860000000000001E-5</v>
      </c>
      <c r="N114" s="7">
        <v>3.1720000000000001E-5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49">
        <v>2.0093799999999998E-3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49">
        <v>6.6978999999999997E-4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49">
        <v>6.6978999999999997E-4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</row>
    <row r="115" spans="1:187" x14ac:dyDescent="0.35">
      <c r="A115" s="40" t="s">
        <v>1700</v>
      </c>
      <c r="B115" s="40" t="s">
        <v>5195</v>
      </c>
      <c r="C115" s="40">
        <v>69</v>
      </c>
      <c r="D115" s="40" t="s">
        <v>5196</v>
      </c>
      <c r="E115" s="40" t="s">
        <v>3711</v>
      </c>
      <c r="F115" s="40" t="s">
        <v>1489</v>
      </c>
      <c r="G115" s="40" t="s">
        <v>781</v>
      </c>
      <c r="H115" s="40">
        <v>5</v>
      </c>
      <c r="I115" s="41">
        <v>1.9360000000000001E-5</v>
      </c>
      <c r="J115" s="40">
        <v>0</v>
      </c>
      <c r="K115" s="40">
        <v>5</v>
      </c>
      <c r="L115" s="41">
        <v>6.6979236436704619E-4</v>
      </c>
      <c r="M115" s="7">
        <v>2.3260000000000001E-5</v>
      </c>
      <c r="N115" s="7">
        <v>4.6520000000000002E-5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49">
        <v>6.6978999999999997E-4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49">
        <v>6.6978999999999997E-4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49">
        <v>6.6978999999999997E-4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49">
        <v>6.6978999999999997E-4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49">
        <v>6.6978999999999997E-4</v>
      </c>
    </row>
    <row r="116" spans="1:187" x14ac:dyDescent="0.35">
      <c r="A116" s="32" t="s">
        <v>1703</v>
      </c>
      <c r="B116" s="32" t="s">
        <v>5197</v>
      </c>
      <c r="C116" s="32">
        <v>15</v>
      </c>
      <c r="D116" s="32" t="s">
        <v>2804</v>
      </c>
      <c r="E116" s="32" t="s">
        <v>5110</v>
      </c>
      <c r="F116" s="32" t="s">
        <v>1479</v>
      </c>
      <c r="G116" s="32" t="s">
        <v>415</v>
      </c>
      <c r="H116" s="32">
        <v>4</v>
      </c>
      <c r="I116" s="33">
        <v>1.5489999999999999E-5</v>
      </c>
      <c r="J116" s="32">
        <v>0</v>
      </c>
      <c r="K116" s="32">
        <v>4</v>
      </c>
      <c r="L116" s="33">
        <v>6.6979236436704619E-4</v>
      </c>
      <c r="M116" s="7">
        <v>2.1149999999999999E-5</v>
      </c>
      <c r="N116" s="7">
        <v>4.2299999999999998E-5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49">
        <v>6.6978999999999997E-4</v>
      </c>
      <c r="BX116" s="7">
        <v>0</v>
      </c>
      <c r="BY116" s="7">
        <v>0</v>
      </c>
      <c r="BZ116" s="49">
        <v>6.6978999999999997E-4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49">
        <v>6.6978999999999997E-4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49">
        <v>6.6978999999999997E-4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</row>
    <row r="117" spans="1:187" x14ac:dyDescent="0.35">
      <c r="A117" s="40" t="s">
        <v>1706</v>
      </c>
      <c r="B117" s="40" t="s">
        <v>5198</v>
      </c>
      <c r="C117" s="40">
        <v>37</v>
      </c>
      <c r="D117" s="40" t="s">
        <v>5199</v>
      </c>
      <c r="E117" s="40" t="s">
        <v>5110</v>
      </c>
      <c r="F117" s="40" t="s">
        <v>1486</v>
      </c>
      <c r="G117" s="40" t="s">
        <v>781</v>
      </c>
      <c r="H117" s="40">
        <v>4</v>
      </c>
      <c r="I117" s="41">
        <v>1.5489999999999999E-5</v>
      </c>
      <c r="J117" s="40">
        <v>0</v>
      </c>
      <c r="K117" s="40">
        <v>4</v>
      </c>
      <c r="L117" s="41">
        <v>6.6979236436704619E-4</v>
      </c>
      <c r="M117" s="7">
        <v>3.807E-5</v>
      </c>
      <c r="N117" s="7">
        <v>7.6139999999999999E-5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49">
        <v>6.6978999999999997E-4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49">
        <v>6.6978999999999997E-4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49">
        <v>6.6978999999999997E-4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49">
        <v>6.6978999999999997E-4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</row>
    <row r="118" spans="1:187" x14ac:dyDescent="0.35">
      <c r="A118" s="32" t="s">
        <v>1709</v>
      </c>
      <c r="B118" s="32" t="s">
        <v>5200</v>
      </c>
      <c r="C118" s="32">
        <v>109</v>
      </c>
      <c r="D118" s="32" t="s">
        <v>5201</v>
      </c>
      <c r="E118" s="32" t="s">
        <v>5110</v>
      </c>
      <c r="F118" s="32" t="s">
        <v>784</v>
      </c>
      <c r="G118" s="32" t="s">
        <v>784</v>
      </c>
      <c r="H118" s="32">
        <v>4</v>
      </c>
      <c r="I118" s="33">
        <v>1.5489999999999999E-5</v>
      </c>
      <c r="J118" s="32">
        <v>0</v>
      </c>
      <c r="K118" s="32">
        <v>4</v>
      </c>
      <c r="L118" s="33">
        <v>6.6979236436704619E-4</v>
      </c>
      <c r="M118" s="7">
        <v>1.4800000000000001E-5</v>
      </c>
      <c r="N118" s="7">
        <v>2.9600000000000001E-5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49">
        <v>6.6978999999999997E-4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49">
        <v>6.6978999999999997E-4</v>
      </c>
      <c r="DR118" s="7">
        <v>0</v>
      </c>
      <c r="DS118" s="49">
        <v>6.6978999999999997E-4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49">
        <v>6.6978999999999997E-4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</row>
    <row r="119" spans="1:187" x14ac:dyDescent="0.35">
      <c r="A119" s="32" t="s">
        <v>1712</v>
      </c>
      <c r="B119" s="32" t="s">
        <v>5202</v>
      </c>
      <c r="C119" s="32">
        <v>126</v>
      </c>
      <c r="D119" s="32" t="s">
        <v>5203</v>
      </c>
      <c r="E119" s="32" t="s">
        <v>5110</v>
      </c>
      <c r="F119" s="32" t="s">
        <v>1478</v>
      </c>
      <c r="G119" s="32" t="s">
        <v>415</v>
      </c>
      <c r="H119" s="32">
        <v>4</v>
      </c>
      <c r="I119" s="33">
        <v>1.5489999999999999E-5</v>
      </c>
      <c r="J119" s="32">
        <v>0</v>
      </c>
      <c r="K119" s="32">
        <v>4</v>
      </c>
      <c r="L119" s="33">
        <v>6.6979236436704619E-4</v>
      </c>
      <c r="M119" s="7">
        <v>1.375E-5</v>
      </c>
      <c r="N119" s="7">
        <v>2.7500000000000001E-5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49">
        <v>6.6978999999999997E-4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49">
        <v>6.6978999999999997E-4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49">
        <v>6.6978999999999997E-4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49">
        <v>6.6978999999999997E-4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</row>
    <row r="120" spans="1:187" x14ac:dyDescent="0.35">
      <c r="A120" s="32" t="s">
        <v>1715</v>
      </c>
      <c r="B120" s="32" t="s">
        <v>5204</v>
      </c>
      <c r="C120" s="32">
        <v>207</v>
      </c>
      <c r="D120" s="32" t="s">
        <v>3108</v>
      </c>
      <c r="E120" s="32" t="s">
        <v>5110</v>
      </c>
      <c r="F120" s="32" t="s">
        <v>1476</v>
      </c>
      <c r="G120" s="32" t="s">
        <v>415</v>
      </c>
      <c r="H120" s="32">
        <v>4</v>
      </c>
      <c r="I120" s="33">
        <v>1.5489999999999999E-5</v>
      </c>
      <c r="J120" s="32">
        <v>0</v>
      </c>
      <c r="K120" s="32">
        <v>4</v>
      </c>
      <c r="L120" s="33">
        <v>6.6979236436704619E-4</v>
      </c>
      <c r="M120" s="7">
        <v>1.7980000000000001E-5</v>
      </c>
      <c r="N120" s="7">
        <v>3.5960000000000001E-5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49">
        <v>6.6978999999999997E-4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49">
        <v>6.6978999999999997E-4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49">
        <v>6.6978999999999997E-4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49">
        <v>6.6978999999999997E-4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</row>
    <row r="121" spans="1:187" x14ac:dyDescent="0.35">
      <c r="A121" s="32" t="s">
        <v>1718</v>
      </c>
      <c r="B121" s="32" t="s">
        <v>5205</v>
      </c>
      <c r="C121" s="32">
        <v>8</v>
      </c>
      <c r="D121" s="32" t="s">
        <v>3007</v>
      </c>
      <c r="E121" s="32" t="s">
        <v>5110</v>
      </c>
      <c r="F121" s="32" t="s">
        <v>1478</v>
      </c>
      <c r="G121" s="32" t="s">
        <v>415</v>
      </c>
      <c r="H121" s="32">
        <v>4</v>
      </c>
      <c r="I121" s="33">
        <v>1.5489999999999999E-5</v>
      </c>
      <c r="J121" s="32">
        <v>0</v>
      </c>
      <c r="K121" s="32">
        <v>4</v>
      </c>
      <c r="L121" s="33">
        <v>6.6979236436704619E-4</v>
      </c>
      <c r="M121" s="7">
        <v>2.3260000000000001E-5</v>
      </c>
      <c r="N121" s="7">
        <v>4.6520000000000002E-5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49">
        <v>6.6978999999999997E-4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49">
        <v>6.6978999999999997E-4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49">
        <v>6.6978999999999997E-4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49">
        <v>6.6978999999999997E-4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</row>
    <row r="122" spans="1:187" x14ac:dyDescent="0.35">
      <c r="A122" s="32" t="s">
        <v>1721</v>
      </c>
      <c r="B122" s="32" t="s">
        <v>5206</v>
      </c>
      <c r="C122" s="32">
        <v>217</v>
      </c>
      <c r="D122" s="32" t="s">
        <v>5207</v>
      </c>
      <c r="E122" s="32" t="s">
        <v>5110</v>
      </c>
      <c r="F122" s="32" t="s">
        <v>1476</v>
      </c>
      <c r="G122" s="32" t="s">
        <v>415</v>
      </c>
      <c r="H122" s="32">
        <v>4</v>
      </c>
      <c r="I122" s="33">
        <v>1.5489999999999999E-5</v>
      </c>
      <c r="J122" s="32">
        <v>0</v>
      </c>
      <c r="K122" s="32">
        <v>4</v>
      </c>
      <c r="L122" s="33">
        <v>6.6979236436704619E-4</v>
      </c>
      <c r="M122" s="7">
        <v>2.1149999999999999E-5</v>
      </c>
      <c r="N122" s="7">
        <v>4.2299999999999998E-5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49">
        <v>6.6978999999999997E-4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49">
        <v>6.6978999999999997E-4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49">
        <v>6.6978999999999997E-4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49">
        <v>6.6978999999999997E-4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</row>
    <row r="123" spans="1:187" x14ac:dyDescent="0.35">
      <c r="A123" s="32" t="s">
        <v>1724</v>
      </c>
      <c r="B123" s="32" t="s">
        <v>5208</v>
      </c>
      <c r="C123" s="32">
        <v>243</v>
      </c>
      <c r="D123" s="32" t="s">
        <v>1609</v>
      </c>
      <c r="E123" s="32" t="s">
        <v>5110</v>
      </c>
      <c r="F123" s="32" t="s">
        <v>1482</v>
      </c>
      <c r="G123" s="32" t="s">
        <v>415</v>
      </c>
      <c r="H123" s="32">
        <v>3</v>
      </c>
      <c r="I123" s="33">
        <v>1.1610000000000001E-5</v>
      </c>
      <c r="J123" s="32">
        <v>0</v>
      </c>
      <c r="K123" s="32">
        <v>3</v>
      </c>
      <c r="L123" s="33">
        <v>6.6979236436704619E-4</v>
      </c>
      <c r="M123" s="7">
        <v>1.269E-5</v>
      </c>
      <c r="N123" s="7">
        <v>2.5380000000000001E-5</v>
      </c>
      <c r="O123" s="49">
        <v>6.6978999999999997E-4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49">
        <v>6.6978999999999997E-4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49">
        <v>6.6978999999999997E-4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</row>
    <row r="124" spans="1:187" x14ac:dyDescent="0.35">
      <c r="A124" s="32" t="s">
        <v>1727</v>
      </c>
      <c r="B124" s="32" t="s">
        <v>5209</v>
      </c>
      <c r="C124" s="32">
        <v>199</v>
      </c>
      <c r="D124" s="32" t="s">
        <v>5210</v>
      </c>
      <c r="E124" s="32" t="s">
        <v>5110</v>
      </c>
      <c r="F124" s="32" t="s">
        <v>1476</v>
      </c>
      <c r="G124" s="32" t="s">
        <v>415</v>
      </c>
      <c r="H124" s="32">
        <v>3</v>
      </c>
      <c r="I124" s="33">
        <v>1.1610000000000001E-5</v>
      </c>
      <c r="J124" s="32">
        <v>0</v>
      </c>
      <c r="K124" s="32">
        <v>3</v>
      </c>
      <c r="L124" s="33">
        <v>6.6979236436704619E-4</v>
      </c>
      <c r="M124" s="7">
        <v>1.057E-5</v>
      </c>
      <c r="N124" s="7">
        <v>2.1140000000000001E-5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49">
        <v>6.6978999999999997E-4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49">
        <v>6.6978999999999997E-4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49">
        <v>6.6978999999999997E-4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</row>
    <row r="125" spans="1:187" x14ac:dyDescent="0.35">
      <c r="A125" s="42" t="s">
        <v>1730</v>
      </c>
      <c r="B125" s="42" t="s">
        <v>5211</v>
      </c>
      <c r="C125" s="42">
        <v>82</v>
      </c>
      <c r="D125" s="42" t="s">
        <v>5212</v>
      </c>
      <c r="E125" s="42" t="s">
        <v>5104</v>
      </c>
      <c r="F125" s="42" t="s">
        <v>1491</v>
      </c>
      <c r="G125" s="42" t="s">
        <v>782</v>
      </c>
      <c r="H125" s="42">
        <v>3</v>
      </c>
      <c r="I125" s="43">
        <v>1.1610000000000001E-5</v>
      </c>
      <c r="J125" s="42">
        <v>0</v>
      </c>
      <c r="K125" s="42">
        <v>3</v>
      </c>
      <c r="L125" s="43">
        <v>6.6979236436704619E-4</v>
      </c>
      <c r="M125" s="7">
        <v>1.163E-5</v>
      </c>
      <c r="N125" s="7">
        <v>2.3260000000000001E-5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49">
        <v>6.6978999999999997E-4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49">
        <v>6.6978999999999997E-4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49">
        <v>6.6978999999999997E-4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</row>
    <row r="126" spans="1:187" x14ac:dyDescent="0.35">
      <c r="A126" s="32" t="s">
        <v>1733</v>
      </c>
      <c r="B126" s="32" t="s">
        <v>5213</v>
      </c>
      <c r="C126" s="32">
        <v>192</v>
      </c>
      <c r="D126" s="32" t="s">
        <v>5214</v>
      </c>
      <c r="E126" s="32" t="s">
        <v>5110</v>
      </c>
      <c r="F126" s="32" t="s">
        <v>1484</v>
      </c>
      <c r="G126" s="32" t="s">
        <v>415</v>
      </c>
      <c r="H126" s="32">
        <v>3</v>
      </c>
      <c r="I126" s="33">
        <v>1.1610000000000001E-5</v>
      </c>
      <c r="J126" s="32">
        <v>0</v>
      </c>
      <c r="K126" s="32">
        <v>3</v>
      </c>
      <c r="L126" s="33">
        <v>6.6979236436704619E-4</v>
      </c>
      <c r="M126" s="7">
        <v>9.5200000000000003E-6</v>
      </c>
      <c r="N126" s="7">
        <v>1.9040000000000001E-5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49">
        <v>6.6978999999999997E-4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49">
        <v>6.6978999999999997E-4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49">
        <v>6.6978999999999997E-4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</row>
    <row r="127" spans="1:187" x14ac:dyDescent="0.35">
      <c r="A127" s="32" t="s">
        <v>1736</v>
      </c>
      <c r="B127" s="32" t="s">
        <v>5215</v>
      </c>
      <c r="C127" s="32">
        <v>234</v>
      </c>
      <c r="D127" s="32" t="s">
        <v>5216</v>
      </c>
      <c r="E127" s="32" t="s">
        <v>5110</v>
      </c>
      <c r="F127" s="32" t="s">
        <v>1480</v>
      </c>
      <c r="G127" s="32" t="s">
        <v>415</v>
      </c>
      <c r="H127" s="32">
        <v>3</v>
      </c>
      <c r="I127" s="33">
        <v>1.1610000000000001E-5</v>
      </c>
      <c r="J127" s="32">
        <v>0</v>
      </c>
      <c r="K127" s="32">
        <v>3</v>
      </c>
      <c r="L127" s="33">
        <v>6.6979236436704619E-4</v>
      </c>
      <c r="M127" s="7">
        <v>1.163E-5</v>
      </c>
      <c r="N127" s="7">
        <v>2.3260000000000001E-5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49">
        <v>6.6978999999999997E-4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49">
        <v>6.6978999999999997E-4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49">
        <v>6.6978999999999997E-4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</row>
    <row r="128" spans="1:187" x14ac:dyDescent="0.35">
      <c r="A128" s="32" t="s">
        <v>1739</v>
      </c>
      <c r="B128" s="32" t="s">
        <v>5217</v>
      </c>
      <c r="C128" s="32">
        <v>91</v>
      </c>
      <c r="D128" s="32" t="s">
        <v>2771</v>
      </c>
      <c r="E128" s="32" t="s">
        <v>5110</v>
      </c>
      <c r="F128" s="32" t="s">
        <v>784</v>
      </c>
      <c r="G128" s="32" t="s">
        <v>784</v>
      </c>
      <c r="H128" s="32">
        <v>3</v>
      </c>
      <c r="I128" s="33">
        <v>1.1610000000000001E-5</v>
      </c>
      <c r="J128" s="32">
        <v>0</v>
      </c>
      <c r="K128" s="32">
        <v>3</v>
      </c>
      <c r="L128" s="33">
        <v>6.6979236436704619E-4</v>
      </c>
      <c r="M128" s="7">
        <v>1.057E-5</v>
      </c>
      <c r="N128" s="7">
        <v>2.1140000000000001E-5</v>
      </c>
      <c r="O128" s="49">
        <v>6.6978999999999997E-4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49">
        <v>6.6978999999999997E-4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49">
        <v>6.6978999999999997E-4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</row>
    <row r="129" spans="1:187" x14ac:dyDescent="0.35">
      <c r="A129" s="32" t="s">
        <v>1742</v>
      </c>
      <c r="B129" s="32" t="s">
        <v>5218</v>
      </c>
      <c r="C129" s="32">
        <v>245</v>
      </c>
      <c r="D129" s="32" t="s">
        <v>3122</v>
      </c>
      <c r="E129" s="32" t="s">
        <v>5110</v>
      </c>
      <c r="F129" s="32" t="s">
        <v>1482</v>
      </c>
      <c r="G129" s="32" t="s">
        <v>415</v>
      </c>
      <c r="H129" s="32">
        <v>3</v>
      </c>
      <c r="I129" s="33">
        <v>1.1610000000000001E-5</v>
      </c>
      <c r="J129" s="32">
        <v>0</v>
      </c>
      <c r="K129" s="32">
        <v>3</v>
      </c>
      <c r="L129" s="33">
        <v>6.6979236436704619E-4</v>
      </c>
      <c r="M129" s="7">
        <v>1.4800000000000001E-5</v>
      </c>
      <c r="N129" s="7">
        <v>2.9600000000000001E-5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49">
        <v>6.6978999999999997E-4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49">
        <v>6.6978999999999997E-4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49">
        <v>6.6978999999999997E-4</v>
      </c>
      <c r="GB129" s="7">
        <v>0</v>
      </c>
      <c r="GC129" s="7">
        <v>0</v>
      </c>
      <c r="GD129" s="7">
        <v>0</v>
      </c>
      <c r="GE129" s="7">
        <v>0</v>
      </c>
    </row>
    <row r="130" spans="1:187" x14ac:dyDescent="0.35">
      <c r="A130" s="32" t="s">
        <v>1745</v>
      </c>
      <c r="B130" s="32" t="s">
        <v>5219</v>
      </c>
      <c r="C130" s="32">
        <v>195</v>
      </c>
      <c r="D130" s="32" t="s">
        <v>3090</v>
      </c>
      <c r="E130" s="32" t="s">
        <v>5110</v>
      </c>
      <c r="F130" s="32" t="s">
        <v>1476</v>
      </c>
      <c r="G130" s="32" t="s">
        <v>415</v>
      </c>
      <c r="H130" s="32">
        <v>3</v>
      </c>
      <c r="I130" s="33">
        <v>1.1610000000000001E-5</v>
      </c>
      <c r="J130" s="32">
        <v>0</v>
      </c>
      <c r="K130" s="32">
        <v>3</v>
      </c>
      <c r="L130" s="33">
        <v>6.6979236436704619E-4</v>
      </c>
      <c r="M130" s="7">
        <v>1.7980000000000001E-5</v>
      </c>
      <c r="N130" s="7">
        <v>3.5960000000000001E-5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49">
        <v>6.6978999999999997E-4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49">
        <v>6.6978999999999997E-4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49">
        <v>6.6978999999999997E-4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</row>
    <row r="131" spans="1:187" x14ac:dyDescent="0.35">
      <c r="A131" s="32" t="s">
        <v>1748</v>
      </c>
      <c r="B131" s="32" t="s">
        <v>5220</v>
      </c>
      <c r="C131" s="32">
        <v>160</v>
      </c>
      <c r="D131" s="32" t="s">
        <v>5221</v>
      </c>
      <c r="E131" s="32" t="s">
        <v>5110</v>
      </c>
      <c r="F131" s="32" t="s">
        <v>1478</v>
      </c>
      <c r="G131" s="32" t="s">
        <v>415</v>
      </c>
      <c r="H131" s="32">
        <v>3</v>
      </c>
      <c r="I131" s="33">
        <v>1.1610000000000001E-5</v>
      </c>
      <c r="J131" s="32">
        <v>0</v>
      </c>
      <c r="K131" s="32">
        <v>3</v>
      </c>
      <c r="L131" s="33">
        <v>6.6979236436704619E-4</v>
      </c>
      <c r="M131" s="7">
        <v>1.163E-5</v>
      </c>
      <c r="N131" s="7">
        <v>2.3260000000000001E-5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49">
        <v>6.6978999999999997E-4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49">
        <v>6.6978999999999997E-4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49">
        <v>6.6978999999999997E-4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</row>
    <row r="132" spans="1:187" x14ac:dyDescent="0.35">
      <c r="A132" s="32" t="s">
        <v>1751</v>
      </c>
      <c r="B132" s="32" t="s">
        <v>5222</v>
      </c>
      <c r="C132" s="32">
        <v>95</v>
      </c>
      <c r="D132" s="32" t="s">
        <v>5223</v>
      </c>
      <c r="E132" s="32" t="s">
        <v>5110</v>
      </c>
      <c r="F132" s="32" t="s">
        <v>784</v>
      </c>
      <c r="G132" s="32" t="s">
        <v>784</v>
      </c>
      <c r="H132" s="32">
        <v>3</v>
      </c>
      <c r="I132" s="33">
        <v>1.1610000000000001E-5</v>
      </c>
      <c r="J132" s="32">
        <v>0</v>
      </c>
      <c r="K132" s="32">
        <v>3</v>
      </c>
      <c r="L132" s="33">
        <v>6.6979236436704619E-4</v>
      </c>
      <c r="M132" s="7">
        <v>5.0760000000000002E-5</v>
      </c>
      <c r="N132" s="7">
        <v>1.0152E-4</v>
      </c>
      <c r="O132" s="7">
        <v>0</v>
      </c>
      <c r="P132" s="7">
        <v>0</v>
      </c>
      <c r="Q132" s="49">
        <v>6.6978999999999997E-4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49">
        <v>6.6978999999999997E-4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49">
        <v>6.6978999999999997E-4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</row>
    <row r="133" spans="1:187" x14ac:dyDescent="0.35">
      <c r="A133" s="32" t="s">
        <v>1754</v>
      </c>
      <c r="B133" s="32" t="s">
        <v>5224</v>
      </c>
      <c r="C133" s="32">
        <v>230</v>
      </c>
      <c r="D133" s="32" t="s">
        <v>5225</v>
      </c>
      <c r="E133" s="32" t="s">
        <v>5110</v>
      </c>
      <c r="F133" s="32" t="s">
        <v>1483</v>
      </c>
      <c r="G133" s="32" t="s">
        <v>415</v>
      </c>
      <c r="H133" s="32">
        <v>2</v>
      </c>
      <c r="I133" s="33">
        <v>7.7400000000000004E-6</v>
      </c>
      <c r="J133" s="32">
        <v>0</v>
      </c>
      <c r="K133" s="32">
        <v>2</v>
      </c>
      <c r="L133" s="33">
        <v>6.6979236436704619E-4</v>
      </c>
      <c r="M133" s="7">
        <v>1.269E-5</v>
      </c>
      <c r="N133" s="7">
        <v>2.5380000000000001E-5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49">
        <v>6.6978999999999997E-4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49">
        <v>6.6978999999999997E-4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</row>
    <row r="134" spans="1:187" x14ac:dyDescent="0.35">
      <c r="A134" s="40" t="s">
        <v>1757</v>
      </c>
      <c r="B134" s="40" t="s">
        <v>5226</v>
      </c>
      <c r="C134" s="40">
        <v>29</v>
      </c>
      <c r="D134" s="40" t="s">
        <v>5227</v>
      </c>
      <c r="E134" s="40" t="s">
        <v>5083</v>
      </c>
      <c r="F134" s="40" t="s">
        <v>1485</v>
      </c>
      <c r="G134" s="40" t="s">
        <v>781</v>
      </c>
      <c r="H134" s="40">
        <v>2</v>
      </c>
      <c r="I134" s="41">
        <v>7.7400000000000004E-6</v>
      </c>
      <c r="J134" s="40">
        <v>0</v>
      </c>
      <c r="K134" s="40">
        <v>2</v>
      </c>
      <c r="L134" s="41">
        <v>6.6979236436704619E-4</v>
      </c>
      <c r="M134" s="7">
        <v>8.4600000000000003E-6</v>
      </c>
      <c r="N134" s="7">
        <v>1.6920000000000001E-5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49">
        <v>6.6978999999999997E-4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49">
        <v>6.6978999999999997E-4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</row>
    <row r="135" spans="1:187" x14ac:dyDescent="0.35">
      <c r="A135" s="32" t="s">
        <v>1760</v>
      </c>
      <c r="B135" s="32" t="s">
        <v>5228</v>
      </c>
      <c r="C135" s="32">
        <v>272</v>
      </c>
      <c r="D135" s="32" t="s">
        <v>5229</v>
      </c>
      <c r="E135" s="32" t="s">
        <v>5110</v>
      </c>
      <c r="F135" s="32" t="s">
        <v>2633</v>
      </c>
      <c r="G135" s="32" t="s">
        <v>415</v>
      </c>
      <c r="H135" s="32">
        <v>2</v>
      </c>
      <c r="I135" s="33">
        <v>7.7400000000000004E-6</v>
      </c>
      <c r="J135" s="32">
        <v>0</v>
      </c>
      <c r="K135" s="32">
        <v>2</v>
      </c>
      <c r="L135" s="33">
        <v>6.6979236436704619E-4</v>
      </c>
      <c r="M135" s="7">
        <v>5.2900000000000002E-6</v>
      </c>
      <c r="N135" s="7">
        <v>1.058E-5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49">
        <v>6.6978999999999997E-4</v>
      </c>
      <c r="CB135" s="49">
        <v>6.6978999999999997E-4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</row>
    <row r="136" spans="1:187" x14ac:dyDescent="0.35">
      <c r="A136" s="32" t="s">
        <v>1763</v>
      </c>
      <c r="B136" s="32" t="s">
        <v>5230</v>
      </c>
      <c r="C136" s="32">
        <v>9</v>
      </c>
      <c r="D136" s="32" t="s">
        <v>5231</v>
      </c>
      <c r="E136" s="32" t="s">
        <v>5110</v>
      </c>
      <c r="F136" s="32" t="s">
        <v>1479</v>
      </c>
      <c r="G136" s="32" t="s">
        <v>415</v>
      </c>
      <c r="H136" s="32">
        <v>2</v>
      </c>
      <c r="I136" s="33">
        <v>7.7400000000000004E-6</v>
      </c>
      <c r="J136" s="32">
        <v>0</v>
      </c>
      <c r="K136" s="32">
        <v>2</v>
      </c>
      <c r="L136" s="33">
        <v>6.6979236436704619E-4</v>
      </c>
      <c r="M136" s="7">
        <v>1.9029999999999999E-5</v>
      </c>
      <c r="N136" s="7">
        <v>3.8059999999999998E-5</v>
      </c>
      <c r="O136" s="49">
        <v>6.6978999999999997E-4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49">
        <v>6.6978999999999997E-4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</row>
    <row r="137" spans="1:187" x14ac:dyDescent="0.35">
      <c r="A137" s="32" t="s">
        <v>1766</v>
      </c>
      <c r="B137" s="32" t="s">
        <v>5232</v>
      </c>
      <c r="C137" s="32">
        <v>183</v>
      </c>
      <c r="D137" s="32" t="s">
        <v>5233</v>
      </c>
      <c r="E137" s="32" t="s">
        <v>5110</v>
      </c>
      <c r="F137" s="32" t="s">
        <v>1476</v>
      </c>
      <c r="G137" s="32" t="s">
        <v>415</v>
      </c>
      <c r="H137" s="32">
        <v>2</v>
      </c>
      <c r="I137" s="33">
        <v>7.7400000000000004E-6</v>
      </c>
      <c r="J137" s="32">
        <v>0</v>
      </c>
      <c r="K137" s="32">
        <v>2</v>
      </c>
      <c r="L137" s="33">
        <v>6.6979236436704619E-4</v>
      </c>
      <c r="M137" s="7">
        <v>6.8739999999999996E-5</v>
      </c>
      <c r="N137" s="7">
        <v>1.3747999999999999E-4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49">
        <v>6.6978999999999997E-4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49">
        <v>6.6978999999999997E-4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</row>
    <row r="138" spans="1:187" x14ac:dyDescent="0.35">
      <c r="A138" s="40" t="s">
        <v>1769</v>
      </c>
      <c r="B138" s="40" t="s">
        <v>5234</v>
      </c>
      <c r="C138" s="40">
        <v>27</v>
      </c>
      <c r="D138" s="40" t="s">
        <v>5235</v>
      </c>
      <c r="E138" s="40" t="s">
        <v>5083</v>
      </c>
      <c r="F138" s="40" t="s">
        <v>1485</v>
      </c>
      <c r="G138" s="40" t="s">
        <v>781</v>
      </c>
      <c r="H138" s="40">
        <v>2</v>
      </c>
      <c r="I138" s="41">
        <v>7.7400000000000004E-6</v>
      </c>
      <c r="J138" s="40">
        <v>0</v>
      </c>
      <c r="K138" s="40">
        <v>2</v>
      </c>
      <c r="L138" s="41">
        <v>6.6979236436704619E-4</v>
      </c>
      <c r="M138" s="7">
        <v>2.6440000000000001E-5</v>
      </c>
      <c r="N138" s="7">
        <v>5.2880000000000002E-5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49">
        <v>6.6978999999999997E-4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49">
        <v>6.6978999999999997E-4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</row>
    <row r="139" spans="1:187" x14ac:dyDescent="0.35">
      <c r="A139" s="40" t="s">
        <v>1772</v>
      </c>
      <c r="B139" s="40" t="s">
        <v>5236</v>
      </c>
      <c r="C139" s="40">
        <v>58</v>
      </c>
      <c r="D139" s="40" t="s">
        <v>5237</v>
      </c>
      <c r="E139" s="40" t="s">
        <v>5083</v>
      </c>
      <c r="F139" s="40" t="s">
        <v>1485</v>
      </c>
      <c r="G139" s="40" t="s">
        <v>781</v>
      </c>
      <c r="H139" s="40">
        <v>2</v>
      </c>
      <c r="I139" s="41">
        <v>7.7400000000000004E-6</v>
      </c>
      <c r="J139" s="40">
        <v>0</v>
      </c>
      <c r="K139" s="40">
        <v>2</v>
      </c>
      <c r="L139" s="41">
        <v>6.6979236436704619E-4</v>
      </c>
      <c r="M139" s="7">
        <v>3.1700000000000001E-6</v>
      </c>
      <c r="N139" s="7">
        <v>6.3400000000000003E-6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49">
        <v>6.6978999999999997E-4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49">
        <v>6.6978999999999997E-4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</row>
    <row r="140" spans="1:187" x14ac:dyDescent="0.35">
      <c r="A140" s="32" t="s">
        <v>1775</v>
      </c>
      <c r="B140" s="32" t="s">
        <v>5238</v>
      </c>
      <c r="C140" s="32">
        <v>157</v>
      </c>
      <c r="D140" s="32" t="s">
        <v>2827</v>
      </c>
      <c r="E140" s="32" t="s">
        <v>5110</v>
      </c>
      <c r="F140" s="32" t="s">
        <v>1478</v>
      </c>
      <c r="G140" s="32" t="s">
        <v>415</v>
      </c>
      <c r="H140" s="32">
        <v>2</v>
      </c>
      <c r="I140" s="33">
        <v>7.7400000000000004E-6</v>
      </c>
      <c r="J140" s="32">
        <v>0</v>
      </c>
      <c r="K140" s="32">
        <v>2</v>
      </c>
      <c r="L140" s="33">
        <v>6.6979236436704619E-4</v>
      </c>
      <c r="M140" s="7">
        <v>8.4600000000000003E-6</v>
      </c>
      <c r="N140" s="7">
        <v>1.6920000000000001E-5</v>
      </c>
      <c r="O140" s="7">
        <v>0</v>
      </c>
      <c r="P140" s="7">
        <v>0</v>
      </c>
      <c r="Q140" s="7">
        <v>0</v>
      </c>
      <c r="R140" s="7">
        <v>0</v>
      </c>
      <c r="S140" s="49">
        <v>6.6978999999999997E-4</v>
      </c>
      <c r="T140" s="7">
        <v>0</v>
      </c>
      <c r="U140" s="7">
        <v>0</v>
      </c>
      <c r="V140" s="7">
        <v>0</v>
      </c>
      <c r="W140" s="7">
        <v>0</v>
      </c>
      <c r="X140" s="49">
        <v>6.6978999999999997E-4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</row>
    <row r="141" spans="1:187" x14ac:dyDescent="0.35">
      <c r="A141" s="32" t="s">
        <v>1778</v>
      </c>
      <c r="B141" s="32" t="s">
        <v>5239</v>
      </c>
      <c r="C141" s="32">
        <v>143</v>
      </c>
      <c r="D141" s="32" t="s">
        <v>2084</v>
      </c>
      <c r="E141" s="32" t="s">
        <v>5110</v>
      </c>
      <c r="F141" s="32" t="s">
        <v>1478</v>
      </c>
      <c r="G141" s="32" t="s">
        <v>415</v>
      </c>
      <c r="H141" s="32">
        <v>2</v>
      </c>
      <c r="I141" s="33">
        <v>7.7400000000000004E-6</v>
      </c>
      <c r="J141" s="32">
        <v>0</v>
      </c>
      <c r="K141" s="32">
        <v>2</v>
      </c>
      <c r="L141" s="33">
        <v>6.6979236436704619E-4</v>
      </c>
      <c r="M141" s="7">
        <v>3.1700000000000001E-6</v>
      </c>
      <c r="N141" s="7">
        <v>6.3400000000000003E-6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49">
        <v>6.6978999999999997E-4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49">
        <v>6.6978999999999997E-4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7">
        <v>0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</row>
    <row r="142" spans="1:187" x14ac:dyDescent="0.35">
      <c r="A142" s="32" t="s">
        <v>1781</v>
      </c>
      <c r="B142" s="32" t="s">
        <v>5240</v>
      </c>
      <c r="C142" s="32">
        <v>231</v>
      </c>
      <c r="D142" s="32" t="s">
        <v>1756</v>
      </c>
      <c r="E142" s="32" t="s">
        <v>5110</v>
      </c>
      <c r="F142" s="32" t="s">
        <v>1483</v>
      </c>
      <c r="G142" s="32" t="s">
        <v>415</v>
      </c>
      <c r="H142" s="32">
        <v>2</v>
      </c>
      <c r="I142" s="33">
        <v>7.7400000000000004E-6</v>
      </c>
      <c r="J142" s="32">
        <v>0</v>
      </c>
      <c r="K142" s="32">
        <v>2</v>
      </c>
      <c r="L142" s="33">
        <v>6.6979236436704619E-4</v>
      </c>
      <c r="M142" s="7">
        <v>1.057E-5</v>
      </c>
      <c r="N142" s="7">
        <v>2.1140000000000001E-5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49">
        <v>6.6978999999999997E-4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49">
        <v>6.6978999999999997E-4</v>
      </c>
      <c r="GD142" s="7">
        <v>0</v>
      </c>
      <c r="GE142" s="7">
        <v>0</v>
      </c>
    </row>
    <row r="143" spans="1:187" x14ac:dyDescent="0.35">
      <c r="A143" s="32" t="s">
        <v>1784</v>
      </c>
      <c r="B143" s="32" t="s">
        <v>5241</v>
      </c>
      <c r="C143" s="32">
        <v>210</v>
      </c>
      <c r="D143" s="32" t="s">
        <v>5242</v>
      </c>
      <c r="E143" s="32" t="s">
        <v>5110</v>
      </c>
      <c r="F143" s="32" t="s">
        <v>1476</v>
      </c>
      <c r="G143" s="32" t="s">
        <v>415</v>
      </c>
      <c r="H143" s="32">
        <v>2</v>
      </c>
      <c r="I143" s="33">
        <v>7.7400000000000004E-6</v>
      </c>
      <c r="J143" s="32">
        <v>0</v>
      </c>
      <c r="K143" s="32">
        <v>2</v>
      </c>
      <c r="L143" s="33">
        <v>6.6979236436704619E-4</v>
      </c>
      <c r="M143" s="7">
        <v>9.5200000000000003E-6</v>
      </c>
      <c r="N143" s="7">
        <v>1.9040000000000001E-5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49">
        <v>6.6978999999999997E-4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49">
        <v>6.6978999999999997E-4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</row>
    <row r="144" spans="1:187" x14ac:dyDescent="0.35">
      <c r="A144" s="32" t="s">
        <v>1787</v>
      </c>
      <c r="B144" s="32" t="s">
        <v>5243</v>
      </c>
      <c r="C144" s="32">
        <v>204</v>
      </c>
      <c r="D144" s="32" t="s">
        <v>3099</v>
      </c>
      <c r="E144" s="32" t="s">
        <v>5110</v>
      </c>
      <c r="F144" s="32" t="s">
        <v>1476</v>
      </c>
      <c r="G144" s="32" t="s">
        <v>415</v>
      </c>
      <c r="H144" s="32">
        <v>2</v>
      </c>
      <c r="I144" s="33">
        <v>7.7400000000000004E-6</v>
      </c>
      <c r="J144" s="32">
        <v>0</v>
      </c>
      <c r="K144" s="32">
        <v>2</v>
      </c>
      <c r="L144" s="33">
        <v>6.6979236436704619E-4</v>
      </c>
      <c r="M144" s="7">
        <v>1.5860000000000001E-5</v>
      </c>
      <c r="N144" s="7">
        <v>3.1720000000000001E-5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49">
        <v>6.6978999999999997E-4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49">
        <v>6.6978999999999997E-4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</row>
    <row r="145" spans="1:187" x14ac:dyDescent="0.35">
      <c r="A145" s="32" t="s">
        <v>1790</v>
      </c>
      <c r="B145" s="32" t="s">
        <v>5244</v>
      </c>
      <c r="C145" s="32">
        <v>179</v>
      </c>
      <c r="D145" s="32" t="s">
        <v>5245</v>
      </c>
      <c r="E145" s="32" t="s">
        <v>5110</v>
      </c>
      <c r="F145" s="32" t="s">
        <v>1476</v>
      </c>
      <c r="G145" s="32" t="s">
        <v>415</v>
      </c>
      <c r="H145" s="32">
        <v>2</v>
      </c>
      <c r="I145" s="33">
        <v>7.7400000000000004E-6</v>
      </c>
      <c r="J145" s="32">
        <v>0</v>
      </c>
      <c r="K145" s="32">
        <v>2</v>
      </c>
      <c r="L145" s="33">
        <v>6.6979236436704619E-4</v>
      </c>
      <c r="M145" s="7">
        <v>5.2900000000000002E-6</v>
      </c>
      <c r="N145" s="7">
        <v>1.058E-5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49">
        <v>6.6978999999999997E-4</v>
      </c>
      <c r="BW145" s="7">
        <v>0</v>
      </c>
      <c r="BX145" s="7">
        <v>0</v>
      </c>
      <c r="BY145" s="7">
        <v>0</v>
      </c>
      <c r="BZ145" s="7">
        <v>0</v>
      </c>
      <c r="CA145" s="49">
        <v>6.6978999999999997E-4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</row>
    <row r="146" spans="1:187" x14ac:dyDescent="0.35">
      <c r="A146" s="32" t="s">
        <v>1791</v>
      </c>
      <c r="B146" s="32" t="s">
        <v>5246</v>
      </c>
      <c r="C146" s="32">
        <v>107</v>
      </c>
      <c r="D146" s="32" t="s">
        <v>2819</v>
      </c>
      <c r="E146" s="32" t="s">
        <v>5110</v>
      </c>
      <c r="F146" s="32" t="s">
        <v>784</v>
      </c>
      <c r="G146" s="32" t="s">
        <v>784</v>
      </c>
      <c r="H146" s="32">
        <v>1</v>
      </c>
      <c r="I146" s="33">
        <v>3.8700000000000002E-6</v>
      </c>
      <c r="J146" s="32">
        <v>0</v>
      </c>
      <c r="K146" s="32">
        <v>1</v>
      </c>
      <c r="L146" s="33">
        <v>6.6979236436704619E-4</v>
      </c>
      <c r="M146" s="7">
        <v>3.1700000000000001E-6</v>
      </c>
      <c r="N146" s="7">
        <v>6.3400000000000003E-6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49">
        <v>6.6978999999999997E-4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</row>
    <row r="147" spans="1:187" x14ac:dyDescent="0.35">
      <c r="A147" s="32" t="s">
        <v>1794</v>
      </c>
      <c r="B147" s="32" t="s">
        <v>5247</v>
      </c>
      <c r="C147" s="32">
        <v>220</v>
      </c>
      <c r="D147" s="32" t="s">
        <v>5248</v>
      </c>
      <c r="E147" s="32" t="s">
        <v>5110</v>
      </c>
      <c r="F147" s="32" t="s">
        <v>1476</v>
      </c>
      <c r="G147" s="32" t="s">
        <v>415</v>
      </c>
      <c r="H147" s="32">
        <v>1</v>
      </c>
      <c r="I147" s="33">
        <v>3.8700000000000002E-6</v>
      </c>
      <c r="J147" s="32">
        <v>0</v>
      </c>
      <c r="K147" s="32">
        <v>1</v>
      </c>
      <c r="L147" s="33">
        <v>6.6979236436704619E-4</v>
      </c>
      <c r="M147" s="7">
        <v>3.1700000000000001E-6</v>
      </c>
      <c r="N147" s="7">
        <v>6.3400000000000003E-6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49">
        <v>6.6978999999999997E-4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</row>
    <row r="148" spans="1:187" x14ac:dyDescent="0.35">
      <c r="A148" s="40" t="s">
        <v>1797</v>
      </c>
      <c r="B148" s="40" t="s">
        <v>5249</v>
      </c>
      <c r="C148" s="40">
        <v>50</v>
      </c>
      <c r="D148" s="40" t="s">
        <v>5250</v>
      </c>
      <c r="E148" s="40" t="s">
        <v>3711</v>
      </c>
      <c r="F148" s="40" t="s">
        <v>1489</v>
      </c>
      <c r="G148" s="40" t="s">
        <v>781</v>
      </c>
      <c r="H148" s="40">
        <v>1</v>
      </c>
      <c r="I148" s="41">
        <v>3.8700000000000002E-6</v>
      </c>
      <c r="J148" s="40">
        <v>0</v>
      </c>
      <c r="K148" s="40">
        <v>1</v>
      </c>
      <c r="L148" s="41">
        <v>6.6979236436704619E-4</v>
      </c>
      <c r="M148" s="7">
        <v>1.4800000000000001E-5</v>
      </c>
      <c r="N148" s="7">
        <v>2.9600000000000001E-5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49">
        <v>6.6978999999999997E-4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</row>
    <row r="149" spans="1:187" x14ac:dyDescent="0.35">
      <c r="A149" s="32" t="s">
        <v>1800</v>
      </c>
      <c r="B149" s="32" t="s">
        <v>5251</v>
      </c>
      <c r="C149" s="32">
        <v>97</v>
      </c>
      <c r="D149" s="32" t="s">
        <v>2999</v>
      </c>
      <c r="E149" s="32" t="s">
        <v>5110</v>
      </c>
      <c r="F149" s="32" t="s">
        <v>784</v>
      </c>
      <c r="G149" s="32" t="s">
        <v>784</v>
      </c>
      <c r="H149" s="32">
        <v>1</v>
      </c>
      <c r="I149" s="33">
        <v>3.8700000000000002E-6</v>
      </c>
      <c r="J149" s="32">
        <v>0</v>
      </c>
      <c r="K149" s="32">
        <v>1</v>
      </c>
      <c r="L149" s="33">
        <v>6.6979236436704619E-4</v>
      </c>
      <c r="M149" s="7">
        <v>2.1100000000000001E-6</v>
      </c>
      <c r="N149" s="7">
        <v>4.2200000000000003E-6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49">
        <v>6.6978999999999997E-4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</row>
    <row r="150" spans="1:187" x14ac:dyDescent="0.35">
      <c r="A150" s="40" t="s">
        <v>1803</v>
      </c>
      <c r="B150" s="40" t="s">
        <v>5252</v>
      </c>
      <c r="C150" s="40">
        <v>52</v>
      </c>
      <c r="D150" s="40" t="s">
        <v>5253</v>
      </c>
      <c r="E150" s="40" t="s">
        <v>3711</v>
      </c>
      <c r="F150" s="40" t="s">
        <v>1489</v>
      </c>
      <c r="G150" s="40" t="s">
        <v>781</v>
      </c>
      <c r="H150" s="40">
        <v>1</v>
      </c>
      <c r="I150" s="41">
        <v>3.8700000000000002E-6</v>
      </c>
      <c r="J150" s="40">
        <v>0</v>
      </c>
      <c r="K150" s="40">
        <v>1</v>
      </c>
      <c r="L150" s="41">
        <v>6.6979236436704619E-4</v>
      </c>
      <c r="M150" s="7">
        <v>6.3400000000000003E-6</v>
      </c>
      <c r="N150" s="7">
        <v>1.2680000000000001E-5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49">
        <v>6.6978999999999997E-4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</row>
    <row r="151" spans="1:187" x14ac:dyDescent="0.35">
      <c r="A151" s="32" t="s">
        <v>1806</v>
      </c>
      <c r="B151" s="32" t="s">
        <v>5254</v>
      </c>
      <c r="C151" s="32">
        <v>222</v>
      </c>
      <c r="D151" s="32" t="s">
        <v>5255</v>
      </c>
      <c r="E151" s="32" t="s">
        <v>5110</v>
      </c>
      <c r="F151" s="32" t="s">
        <v>1476</v>
      </c>
      <c r="G151" s="32" t="s">
        <v>415</v>
      </c>
      <c r="H151" s="32">
        <v>1</v>
      </c>
      <c r="I151" s="33">
        <v>3.8700000000000002E-6</v>
      </c>
      <c r="J151" s="32">
        <v>0</v>
      </c>
      <c r="K151" s="32">
        <v>1</v>
      </c>
      <c r="L151" s="33">
        <v>6.6979236436704619E-4</v>
      </c>
      <c r="M151" s="7">
        <v>4.2300000000000002E-6</v>
      </c>
      <c r="N151" s="7">
        <v>8.4600000000000003E-6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49">
        <v>6.6978999999999997E-4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</row>
    <row r="152" spans="1:187" x14ac:dyDescent="0.35">
      <c r="A152" s="32" t="s">
        <v>1809</v>
      </c>
      <c r="B152" s="32" t="s">
        <v>5256</v>
      </c>
      <c r="C152" s="32">
        <v>148</v>
      </c>
      <c r="D152" s="32" t="s">
        <v>1871</v>
      </c>
      <c r="E152" s="32" t="s">
        <v>5110</v>
      </c>
      <c r="F152" s="32" t="s">
        <v>1478</v>
      </c>
      <c r="G152" s="32" t="s">
        <v>415</v>
      </c>
      <c r="H152" s="32">
        <v>1</v>
      </c>
      <c r="I152" s="33">
        <v>3.8700000000000002E-6</v>
      </c>
      <c r="J152" s="32">
        <v>0</v>
      </c>
      <c r="K152" s="32">
        <v>1</v>
      </c>
      <c r="L152" s="33">
        <v>6.6979236436704619E-4</v>
      </c>
      <c r="M152" s="7">
        <v>4.2300000000000002E-6</v>
      </c>
      <c r="N152" s="7">
        <v>8.4600000000000003E-6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49">
        <v>6.6978999999999997E-4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</row>
    <row r="153" spans="1:187" x14ac:dyDescent="0.35">
      <c r="A153" s="32" t="s">
        <v>1812</v>
      </c>
      <c r="B153" s="32" t="s">
        <v>5257</v>
      </c>
      <c r="C153" s="32">
        <v>98</v>
      </c>
      <c r="D153" s="32" t="s">
        <v>5258</v>
      </c>
      <c r="E153" s="32" t="s">
        <v>5110</v>
      </c>
      <c r="F153" s="32" t="s">
        <v>784</v>
      </c>
      <c r="G153" s="32" t="s">
        <v>784</v>
      </c>
      <c r="H153" s="32">
        <v>1</v>
      </c>
      <c r="I153" s="33">
        <v>3.8700000000000002E-6</v>
      </c>
      <c r="J153" s="32">
        <v>0</v>
      </c>
      <c r="K153" s="32">
        <v>1</v>
      </c>
      <c r="L153" s="33">
        <v>6.6979236436704619E-4</v>
      </c>
      <c r="M153" s="7">
        <v>3.1700000000000001E-6</v>
      </c>
      <c r="N153" s="7">
        <v>6.3400000000000003E-6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49">
        <v>6.6978999999999997E-4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</row>
    <row r="154" spans="1:187" x14ac:dyDescent="0.35">
      <c r="A154" s="32" t="s">
        <v>1815</v>
      </c>
      <c r="B154" s="32" t="s">
        <v>5259</v>
      </c>
      <c r="C154" s="32">
        <v>253</v>
      </c>
      <c r="D154" s="32" t="s">
        <v>1877</v>
      </c>
      <c r="E154" s="32" t="s">
        <v>5110</v>
      </c>
      <c r="F154" s="32" t="s">
        <v>1474</v>
      </c>
      <c r="G154" s="32" t="s">
        <v>415</v>
      </c>
      <c r="H154" s="32">
        <v>1</v>
      </c>
      <c r="I154" s="33">
        <v>3.8700000000000002E-6</v>
      </c>
      <c r="J154" s="32">
        <v>0</v>
      </c>
      <c r="K154" s="32">
        <v>1</v>
      </c>
      <c r="L154" s="33">
        <v>6.6979236436704619E-4</v>
      </c>
      <c r="M154" s="7">
        <v>1.163E-5</v>
      </c>
      <c r="N154" s="7">
        <v>2.3260000000000001E-5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49">
        <v>6.6978999999999997E-4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</row>
    <row r="155" spans="1:187" x14ac:dyDescent="0.35">
      <c r="A155" s="32" t="s">
        <v>1818</v>
      </c>
      <c r="B155" s="32" t="s">
        <v>5260</v>
      </c>
      <c r="C155" s="32">
        <v>219</v>
      </c>
      <c r="D155" s="32" t="s">
        <v>5261</v>
      </c>
      <c r="E155" s="32" t="s">
        <v>5110</v>
      </c>
      <c r="F155" s="32" t="s">
        <v>1476</v>
      </c>
      <c r="G155" s="32" t="s">
        <v>415</v>
      </c>
      <c r="H155" s="32">
        <v>1</v>
      </c>
      <c r="I155" s="33">
        <v>3.8700000000000002E-6</v>
      </c>
      <c r="J155" s="32">
        <v>0</v>
      </c>
      <c r="K155" s="32">
        <v>1</v>
      </c>
      <c r="L155" s="33">
        <v>6.6979236436704619E-4</v>
      </c>
      <c r="M155" s="7">
        <v>4.2300000000000002E-6</v>
      </c>
      <c r="N155" s="7">
        <v>8.4600000000000003E-6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49">
        <v>6.6978999999999997E-4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</row>
    <row r="156" spans="1:187" x14ac:dyDescent="0.35">
      <c r="A156" s="32" t="s">
        <v>1821</v>
      </c>
      <c r="B156" s="32" t="s">
        <v>5262</v>
      </c>
      <c r="C156" s="32">
        <v>123</v>
      </c>
      <c r="D156" s="32" t="s">
        <v>2060</v>
      </c>
      <c r="E156" s="32" t="s">
        <v>5110</v>
      </c>
      <c r="F156" s="32" t="s">
        <v>1478</v>
      </c>
      <c r="G156" s="32" t="s">
        <v>415</v>
      </c>
      <c r="H156" s="32">
        <v>1</v>
      </c>
      <c r="I156" s="33">
        <v>3.8700000000000002E-6</v>
      </c>
      <c r="J156" s="32">
        <v>0</v>
      </c>
      <c r="K156" s="32">
        <v>1</v>
      </c>
      <c r="L156" s="33">
        <v>6.6979236436704619E-4</v>
      </c>
      <c r="M156" s="7">
        <v>2.1100000000000001E-6</v>
      </c>
      <c r="N156" s="7">
        <v>4.2200000000000003E-6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49">
        <v>6.6978999999999997E-4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</row>
    <row r="157" spans="1:187" x14ac:dyDescent="0.35">
      <c r="A157" s="32" t="s">
        <v>1824</v>
      </c>
      <c r="B157" s="32" t="s">
        <v>5263</v>
      </c>
      <c r="C157" s="32">
        <v>144</v>
      </c>
      <c r="D157" s="32" t="s">
        <v>3030</v>
      </c>
      <c r="E157" s="32" t="s">
        <v>5110</v>
      </c>
      <c r="F157" s="32" t="s">
        <v>1478</v>
      </c>
      <c r="G157" s="32" t="s">
        <v>415</v>
      </c>
      <c r="H157" s="32">
        <v>1</v>
      </c>
      <c r="I157" s="33">
        <v>3.8700000000000002E-6</v>
      </c>
      <c r="J157" s="32">
        <v>0</v>
      </c>
      <c r="K157" s="32">
        <v>1</v>
      </c>
      <c r="L157" s="33">
        <v>6.6979236436704619E-4</v>
      </c>
      <c r="M157" s="7">
        <v>4.2300000000000002E-6</v>
      </c>
      <c r="N157" s="7">
        <v>8.4600000000000003E-6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49">
        <v>6.6978999999999997E-4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</row>
    <row r="158" spans="1:187" x14ac:dyDescent="0.35">
      <c r="A158" s="32" t="s">
        <v>1827</v>
      </c>
      <c r="B158" s="32" t="s">
        <v>5264</v>
      </c>
      <c r="C158" s="32">
        <v>137</v>
      </c>
      <c r="D158" s="32" t="s">
        <v>2859</v>
      </c>
      <c r="E158" s="32" t="s">
        <v>5110</v>
      </c>
      <c r="F158" s="32" t="s">
        <v>1478</v>
      </c>
      <c r="G158" s="32" t="s">
        <v>415</v>
      </c>
      <c r="H158" s="32">
        <v>1</v>
      </c>
      <c r="I158" s="33">
        <v>3.8700000000000002E-6</v>
      </c>
      <c r="J158" s="32">
        <v>0</v>
      </c>
      <c r="K158" s="32">
        <v>1</v>
      </c>
      <c r="L158" s="33">
        <v>6.6979236436704619E-4</v>
      </c>
      <c r="M158" s="7">
        <v>3.1700000000000001E-6</v>
      </c>
      <c r="N158" s="7">
        <v>6.3400000000000003E-6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49">
        <v>6.6978999999999997E-4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</row>
    <row r="159" spans="1:187" x14ac:dyDescent="0.35">
      <c r="A159" s="32" t="s">
        <v>1830</v>
      </c>
      <c r="B159" s="32" t="s">
        <v>5265</v>
      </c>
      <c r="C159" s="32">
        <v>111</v>
      </c>
      <c r="D159" s="32" t="s">
        <v>2791</v>
      </c>
      <c r="E159" s="32" t="s">
        <v>5110</v>
      </c>
      <c r="F159" s="32" t="s">
        <v>784</v>
      </c>
      <c r="G159" s="32" t="s">
        <v>784</v>
      </c>
      <c r="H159" s="32">
        <v>1</v>
      </c>
      <c r="I159" s="33">
        <v>3.8700000000000002E-6</v>
      </c>
      <c r="J159" s="32">
        <v>0</v>
      </c>
      <c r="K159" s="32">
        <v>1</v>
      </c>
      <c r="L159" s="33">
        <v>6.6979236436704619E-4</v>
      </c>
      <c r="M159" s="7">
        <v>3.1700000000000001E-6</v>
      </c>
      <c r="N159" s="7">
        <v>6.3400000000000003E-6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49">
        <v>6.6978999999999997E-4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</row>
    <row r="160" spans="1:187" x14ac:dyDescent="0.35">
      <c r="A160" s="32" t="s">
        <v>1833</v>
      </c>
      <c r="B160" s="32" t="s">
        <v>5266</v>
      </c>
      <c r="C160" s="32">
        <v>108</v>
      </c>
      <c r="D160" s="32" t="s">
        <v>5267</v>
      </c>
      <c r="E160" s="32" t="s">
        <v>5110</v>
      </c>
      <c r="F160" s="32" t="s">
        <v>784</v>
      </c>
      <c r="G160" s="32" t="s">
        <v>784</v>
      </c>
      <c r="H160" s="32">
        <v>1</v>
      </c>
      <c r="I160" s="33">
        <v>3.8700000000000002E-6</v>
      </c>
      <c r="J160" s="32">
        <v>0</v>
      </c>
      <c r="K160" s="32">
        <v>1</v>
      </c>
      <c r="L160" s="33">
        <v>6.6979236436704619E-4</v>
      </c>
      <c r="M160" s="7">
        <v>5.2900000000000002E-6</v>
      </c>
      <c r="N160" s="7">
        <v>1.058E-5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49">
        <v>6.6978999999999997E-4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</row>
    <row r="161" spans="1:187" x14ac:dyDescent="0.35">
      <c r="A161" s="40" t="s">
        <v>1836</v>
      </c>
      <c r="B161" s="40" t="s">
        <v>5268</v>
      </c>
      <c r="C161" s="40">
        <v>67</v>
      </c>
      <c r="D161" s="40" t="s">
        <v>5269</v>
      </c>
      <c r="E161" s="40" t="s">
        <v>3711</v>
      </c>
      <c r="F161" s="40" t="s">
        <v>1489</v>
      </c>
      <c r="G161" s="40" t="s">
        <v>781</v>
      </c>
      <c r="H161" s="40">
        <v>1</v>
      </c>
      <c r="I161" s="41">
        <v>3.8700000000000002E-6</v>
      </c>
      <c r="J161" s="40">
        <v>0</v>
      </c>
      <c r="K161" s="40">
        <v>1</v>
      </c>
      <c r="L161" s="41">
        <v>6.6979236436704619E-4</v>
      </c>
      <c r="M161" s="7">
        <v>1.06E-6</v>
      </c>
      <c r="N161" s="7">
        <v>2.12E-6</v>
      </c>
      <c r="O161" s="7">
        <v>0</v>
      </c>
      <c r="P161" s="49">
        <v>6.6978999999999997E-4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</row>
    <row r="162" spans="1:187" x14ac:dyDescent="0.35">
      <c r="A162" s="32" t="s">
        <v>1839</v>
      </c>
      <c r="B162" s="32" t="s">
        <v>5270</v>
      </c>
      <c r="C162" s="32">
        <v>213</v>
      </c>
      <c r="D162" s="32" t="s">
        <v>5271</v>
      </c>
      <c r="E162" s="32" t="s">
        <v>5110</v>
      </c>
      <c r="F162" s="32" t="s">
        <v>1476</v>
      </c>
      <c r="G162" s="32" t="s">
        <v>415</v>
      </c>
      <c r="H162" s="32">
        <v>1</v>
      </c>
      <c r="I162" s="33">
        <v>3.8700000000000002E-6</v>
      </c>
      <c r="J162" s="32">
        <v>0</v>
      </c>
      <c r="K162" s="32">
        <v>1</v>
      </c>
      <c r="L162" s="33">
        <v>6.6979236436704619E-4</v>
      </c>
      <c r="M162" s="7">
        <v>3.1700000000000001E-6</v>
      </c>
      <c r="N162" s="7">
        <v>6.3400000000000003E-6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49">
        <v>6.6978999999999997E-4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</row>
    <row r="163" spans="1:187" x14ac:dyDescent="0.35">
      <c r="A163" s="32" t="s">
        <v>1842</v>
      </c>
      <c r="B163" s="32" t="s">
        <v>5272</v>
      </c>
      <c r="C163" s="32">
        <v>226</v>
      </c>
      <c r="D163" s="32" t="s">
        <v>2163</v>
      </c>
      <c r="E163" s="32" t="s">
        <v>5110</v>
      </c>
      <c r="F163" s="32" t="s">
        <v>1483</v>
      </c>
      <c r="G163" s="32" t="s">
        <v>415</v>
      </c>
      <c r="H163" s="32">
        <v>1</v>
      </c>
      <c r="I163" s="33">
        <v>3.8700000000000002E-6</v>
      </c>
      <c r="J163" s="32">
        <v>0</v>
      </c>
      <c r="K163" s="32">
        <v>1</v>
      </c>
      <c r="L163" s="33">
        <v>6.6979236436704619E-4</v>
      </c>
      <c r="M163" s="7">
        <v>6.3400000000000003E-6</v>
      </c>
      <c r="N163" s="7">
        <v>1.2680000000000001E-5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49">
        <v>6.6978999999999997E-4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</row>
    <row r="164" spans="1:187" x14ac:dyDescent="0.35">
      <c r="A164" s="32" t="s">
        <v>1845</v>
      </c>
      <c r="B164" s="32" t="s">
        <v>5273</v>
      </c>
      <c r="C164" s="32">
        <v>184</v>
      </c>
      <c r="D164" s="32" t="s">
        <v>5274</v>
      </c>
      <c r="E164" s="32" t="s">
        <v>5110</v>
      </c>
      <c r="F164" s="32" t="s">
        <v>1476</v>
      </c>
      <c r="G164" s="32" t="s">
        <v>415</v>
      </c>
      <c r="H164" s="32">
        <v>1</v>
      </c>
      <c r="I164" s="33">
        <v>3.8700000000000002E-6</v>
      </c>
      <c r="J164" s="32">
        <v>0</v>
      </c>
      <c r="K164" s="32">
        <v>1</v>
      </c>
      <c r="L164" s="33">
        <v>6.6979236436704619E-4</v>
      </c>
      <c r="M164" s="7">
        <v>8.4600000000000003E-6</v>
      </c>
      <c r="N164" s="7">
        <v>1.6920000000000001E-5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49">
        <v>6.6978999999999997E-4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</row>
    <row r="165" spans="1:187" x14ac:dyDescent="0.35">
      <c r="A165" s="32" t="s">
        <v>1848</v>
      </c>
      <c r="B165" s="32" t="s">
        <v>5275</v>
      </c>
      <c r="C165" s="32">
        <v>214</v>
      </c>
      <c r="D165" s="32" t="s">
        <v>5276</v>
      </c>
      <c r="E165" s="32" t="s">
        <v>5110</v>
      </c>
      <c r="F165" s="32" t="s">
        <v>1476</v>
      </c>
      <c r="G165" s="32" t="s">
        <v>415</v>
      </c>
      <c r="H165" s="32">
        <v>1</v>
      </c>
      <c r="I165" s="33">
        <v>3.8700000000000002E-6</v>
      </c>
      <c r="J165" s="32">
        <v>0</v>
      </c>
      <c r="K165" s="32">
        <v>1</v>
      </c>
      <c r="L165" s="33">
        <v>6.6979236436704619E-4</v>
      </c>
      <c r="M165" s="7">
        <v>4.2300000000000002E-6</v>
      </c>
      <c r="N165" s="7">
        <v>8.4600000000000003E-6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49">
        <v>6.6978999999999997E-4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</row>
    <row r="166" spans="1:187" x14ac:dyDescent="0.35">
      <c r="A166" s="38" t="s">
        <v>1851</v>
      </c>
      <c r="B166" s="38" t="s">
        <v>5277</v>
      </c>
      <c r="C166" s="38">
        <v>11</v>
      </c>
      <c r="D166" s="38" t="s">
        <v>2911</v>
      </c>
      <c r="E166" s="38" t="s">
        <v>5110</v>
      </c>
      <c r="F166" s="38" t="s">
        <v>762</v>
      </c>
      <c r="G166" s="38" t="s">
        <v>762</v>
      </c>
      <c r="H166" s="38">
        <v>0</v>
      </c>
      <c r="I166" s="39">
        <v>0</v>
      </c>
      <c r="J166" s="38">
        <v>0</v>
      </c>
      <c r="K166" s="38">
        <v>0</v>
      </c>
      <c r="L166" s="39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</row>
    <row r="167" spans="1:187" x14ac:dyDescent="0.35">
      <c r="A167" s="40" t="s">
        <v>1854</v>
      </c>
      <c r="B167" s="40" t="s">
        <v>5278</v>
      </c>
      <c r="C167" s="40">
        <v>23</v>
      </c>
      <c r="D167" s="40" t="s">
        <v>5279</v>
      </c>
      <c r="E167" s="40" t="s">
        <v>5083</v>
      </c>
      <c r="F167" s="40" t="s">
        <v>1485</v>
      </c>
      <c r="G167" s="40" t="s">
        <v>781</v>
      </c>
      <c r="H167" s="40">
        <v>0</v>
      </c>
      <c r="I167" s="41">
        <v>0</v>
      </c>
      <c r="J167" s="40">
        <v>0</v>
      </c>
      <c r="K167" s="40">
        <v>0</v>
      </c>
      <c r="L167" s="41">
        <v>0</v>
      </c>
      <c r="M167" s="7">
        <v>2.1100000000000001E-6</v>
      </c>
      <c r="N167" s="7">
        <v>4.2200000000000003E-6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</row>
    <row r="168" spans="1:187" x14ac:dyDescent="0.35">
      <c r="A168" s="40" t="s">
        <v>1857</v>
      </c>
      <c r="B168" s="40" t="s">
        <v>5280</v>
      </c>
      <c r="C168" s="40">
        <v>25</v>
      </c>
      <c r="D168" s="40" t="s">
        <v>5281</v>
      </c>
      <c r="E168" s="40" t="s">
        <v>5083</v>
      </c>
      <c r="F168" s="40" t="s">
        <v>1485</v>
      </c>
      <c r="G168" s="40" t="s">
        <v>781</v>
      </c>
      <c r="H168" s="40">
        <v>0</v>
      </c>
      <c r="I168" s="41">
        <v>0</v>
      </c>
      <c r="J168" s="40">
        <v>0</v>
      </c>
      <c r="K168" s="40">
        <v>0</v>
      </c>
      <c r="L168" s="41">
        <v>0</v>
      </c>
      <c r="M168" s="7">
        <v>3.1700000000000001E-6</v>
      </c>
      <c r="N168" s="7">
        <v>6.3400000000000003E-6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</row>
    <row r="169" spans="1:187" x14ac:dyDescent="0.35">
      <c r="A169" s="40" t="s">
        <v>1860</v>
      </c>
      <c r="B169" s="40" t="s">
        <v>5282</v>
      </c>
      <c r="C169" s="40">
        <v>33</v>
      </c>
      <c r="D169" s="40" t="s">
        <v>5283</v>
      </c>
      <c r="E169" s="40" t="s">
        <v>5110</v>
      </c>
      <c r="F169" s="40" t="s">
        <v>1486</v>
      </c>
      <c r="G169" s="40" t="s">
        <v>781</v>
      </c>
      <c r="H169" s="40">
        <v>0</v>
      </c>
      <c r="I169" s="41">
        <v>0</v>
      </c>
      <c r="J169" s="40">
        <v>0</v>
      </c>
      <c r="K169" s="40">
        <v>0</v>
      </c>
      <c r="L169" s="41">
        <v>0</v>
      </c>
      <c r="M169" s="7">
        <v>1.06E-6</v>
      </c>
      <c r="N169" s="7">
        <v>2.12E-6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</row>
    <row r="170" spans="1:187" x14ac:dyDescent="0.35">
      <c r="A170" s="40" t="s">
        <v>1863</v>
      </c>
      <c r="B170" s="40" t="s">
        <v>5284</v>
      </c>
      <c r="C170" s="40">
        <v>34</v>
      </c>
      <c r="D170" s="40" t="s">
        <v>5285</v>
      </c>
      <c r="E170" s="40" t="s">
        <v>5110</v>
      </c>
      <c r="F170" s="40" t="s">
        <v>1486</v>
      </c>
      <c r="G170" s="40" t="s">
        <v>781</v>
      </c>
      <c r="H170" s="40">
        <v>0</v>
      </c>
      <c r="I170" s="41">
        <v>0</v>
      </c>
      <c r="J170" s="40">
        <v>0</v>
      </c>
      <c r="K170" s="40">
        <v>0</v>
      </c>
      <c r="L170" s="41">
        <v>0</v>
      </c>
      <c r="M170" s="7">
        <v>1.06E-6</v>
      </c>
      <c r="N170" s="7">
        <v>2.12E-6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</row>
    <row r="171" spans="1:187" x14ac:dyDescent="0.35">
      <c r="A171" s="40" t="s">
        <v>1866</v>
      </c>
      <c r="B171" s="40" t="s">
        <v>5286</v>
      </c>
      <c r="C171" s="40">
        <v>35</v>
      </c>
      <c r="D171" s="40" t="s">
        <v>5287</v>
      </c>
      <c r="E171" s="40" t="s">
        <v>5110</v>
      </c>
      <c r="F171" s="40" t="s">
        <v>1486</v>
      </c>
      <c r="G171" s="40" t="s">
        <v>781</v>
      </c>
      <c r="H171" s="40">
        <v>0</v>
      </c>
      <c r="I171" s="41">
        <v>0</v>
      </c>
      <c r="J171" s="40">
        <v>0</v>
      </c>
      <c r="K171" s="40">
        <v>0</v>
      </c>
      <c r="L171" s="41">
        <v>0</v>
      </c>
      <c r="M171" s="7">
        <v>2.1100000000000001E-6</v>
      </c>
      <c r="N171" s="7">
        <v>4.2200000000000003E-6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</row>
    <row r="172" spans="1:187" x14ac:dyDescent="0.35">
      <c r="A172" s="40" t="s">
        <v>1869</v>
      </c>
      <c r="B172" s="40" t="s">
        <v>5288</v>
      </c>
      <c r="C172" s="40">
        <v>36</v>
      </c>
      <c r="D172" s="40" t="s">
        <v>5289</v>
      </c>
      <c r="E172" s="40" t="s">
        <v>5110</v>
      </c>
      <c r="F172" s="40" t="s">
        <v>1486</v>
      </c>
      <c r="G172" s="40" t="s">
        <v>781</v>
      </c>
      <c r="H172" s="40">
        <v>0</v>
      </c>
      <c r="I172" s="41">
        <v>0</v>
      </c>
      <c r="J172" s="40">
        <v>0</v>
      </c>
      <c r="K172" s="40">
        <v>0</v>
      </c>
      <c r="L172" s="41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</row>
    <row r="173" spans="1:187" x14ac:dyDescent="0.35">
      <c r="A173" s="40" t="s">
        <v>1872</v>
      </c>
      <c r="B173" s="40" t="s">
        <v>5290</v>
      </c>
      <c r="C173" s="40">
        <v>38</v>
      </c>
      <c r="D173" s="40" t="s">
        <v>5291</v>
      </c>
      <c r="E173" s="40" t="s">
        <v>5083</v>
      </c>
      <c r="F173" s="40" t="s">
        <v>1487</v>
      </c>
      <c r="G173" s="40" t="s">
        <v>781</v>
      </c>
      <c r="H173" s="40">
        <v>0</v>
      </c>
      <c r="I173" s="41">
        <v>0</v>
      </c>
      <c r="J173" s="40">
        <v>0</v>
      </c>
      <c r="K173" s="40">
        <v>0</v>
      </c>
      <c r="L173" s="41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</row>
    <row r="174" spans="1:187" x14ac:dyDescent="0.35">
      <c r="A174" s="40" t="s">
        <v>1875</v>
      </c>
      <c r="B174" s="40" t="s">
        <v>5292</v>
      </c>
      <c r="C174" s="40">
        <v>39</v>
      </c>
      <c r="D174" s="40" t="s">
        <v>5293</v>
      </c>
      <c r="E174" s="40" t="s">
        <v>5083</v>
      </c>
      <c r="F174" s="40" t="s">
        <v>1487</v>
      </c>
      <c r="G174" s="40" t="s">
        <v>781</v>
      </c>
      <c r="H174" s="40">
        <v>0</v>
      </c>
      <c r="I174" s="41">
        <v>0</v>
      </c>
      <c r="J174" s="40">
        <v>0</v>
      </c>
      <c r="K174" s="40">
        <v>0</v>
      </c>
      <c r="L174" s="41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</row>
    <row r="175" spans="1:187" x14ac:dyDescent="0.35">
      <c r="A175" s="40" t="s">
        <v>1878</v>
      </c>
      <c r="B175" s="40" t="s">
        <v>5294</v>
      </c>
      <c r="C175" s="40">
        <v>40</v>
      </c>
      <c r="D175" s="40" t="s">
        <v>5295</v>
      </c>
      <c r="E175" s="40" t="s">
        <v>5083</v>
      </c>
      <c r="F175" s="40" t="s">
        <v>1487</v>
      </c>
      <c r="G175" s="40" t="s">
        <v>781</v>
      </c>
      <c r="H175" s="40">
        <v>0</v>
      </c>
      <c r="I175" s="41">
        <v>0</v>
      </c>
      <c r="J175" s="40">
        <v>0</v>
      </c>
      <c r="K175" s="40">
        <v>0</v>
      </c>
      <c r="L175" s="41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</row>
    <row r="176" spans="1:187" x14ac:dyDescent="0.35">
      <c r="A176" s="40" t="s">
        <v>1881</v>
      </c>
      <c r="B176" s="40" t="s">
        <v>5296</v>
      </c>
      <c r="C176" s="40">
        <v>41</v>
      </c>
      <c r="D176" s="40" t="s">
        <v>5297</v>
      </c>
      <c r="E176" s="40" t="s">
        <v>5083</v>
      </c>
      <c r="F176" s="40" t="s">
        <v>1487</v>
      </c>
      <c r="G176" s="40" t="s">
        <v>781</v>
      </c>
      <c r="H176" s="40">
        <v>0</v>
      </c>
      <c r="I176" s="41">
        <v>0</v>
      </c>
      <c r="J176" s="40">
        <v>0</v>
      </c>
      <c r="K176" s="40">
        <v>0</v>
      </c>
      <c r="L176" s="41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</row>
    <row r="177" spans="1:187" x14ac:dyDescent="0.35">
      <c r="A177" s="40" t="s">
        <v>1884</v>
      </c>
      <c r="B177" s="40" t="s">
        <v>5298</v>
      </c>
      <c r="C177" s="40">
        <v>42</v>
      </c>
      <c r="D177" s="40" t="s">
        <v>5299</v>
      </c>
      <c r="E177" s="40" t="s">
        <v>5083</v>
      </c>
      <c r="F177" s="40" t="s">
        <v>1487</v>
      </c>
      <c r="G177" s="40" t="s">
        <v>781</v>
      </c>
      <c r="H177" s="40">
        <v>0</v>
      </c>
      <c r="I177" s="41">
        <v>0</v>
      </c>
      <c r="J177" s="40">
        <v>0</v>
      </c>
      <c r="K177" s="40">
        <v>0</v>
      </c>
      <c r="L177" s="41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</row>
    <row r="178" spans="1:187" x14ac:dyDescent="0.35">
      <c r="A178" s="40" t="s">
        <v>1887</v>
      </c>
      <c r="B178" s="40" t="s">
        <v>5300</v>
      </c>
      <c r="C178" s="40">
        <v>44</v>
      </c>
      <c r="D178" s="40" t="s">
        <v>5301</v>
      </c>
      <c r="E178" s="40" t="s">
        <v>5083</v>
      </c>
      <c r="F178" s="40" t="s">
        <v>1487</v>
      </c>
      <c r="G178" s="40" t="s">
        <v>781</v>
      </c>
      <c r="H178" s="40">
        <v>0</v>
      </c>
      <c r="I178" s="41">
        <v>0</v>
      </c>
      <c r="J178" s="40">
        <v>0</v>
      </c>
      <c r="K178" s="40">
        <v>0</v>
      </c>
      <c r="L178" s="41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</row>
    <row r="179" spans="1:187" x14ac:dyDescent="0.35">
      <c r="A179" s="40" t="s">
        <v>1890</v>
      </c>
      <c r="B179" s="40" t="s">
        <v>5302</v>
      </c>
      <c r="C179" s="40">
        <v>45</v>
      </c>
      <c r="D179" s="40" t="s">
        <v>5303</v>
      </c>
      <c r="E179" s="40" t="s">
        <v>5083</v>
      </c>
      <c r="F179" s="40" t="s">
        <v>1487</v>
      </c>
      <c r="G179" s="40" t="s">
        <v>781</v>
      </c>
      <c r="H179" s="40">
        <v>0</v>
      </c>
      <c r="I179" s="41">
        <v>0</v>
      </c>
      <c r="J179" s="40">
        <v>0</v>
      </c>
      <c r="K179" s="40">
        <v>0</v>
      </c>
      <c r="L179" s="41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</row>
    <row r="180" spans="1:187" x14ac:dyDescent="0.35">
      <c r="A180" s="40" t="s">
        <v>1893</v>
      </c>
      <c r="B180" s="40" t="s">
        <v>5304</v>
      </c>
      <c r="C180" s="40">
        <v>54</v>
      </c>
      <c r="D180" s="40" t="s">
        <v>5305</v>
      </c>
      <c r="E180" s="40" t="s">
        <v>3711</v>
      </c>
      <c r="F180" s="40" t="s">
        <v>1489</v>
      </c>
      <c r="G180" s="40" t="s">
        <v>781</v>
      </c>
      <c r="H180" s="40">
        <v>0</v>
      </c>
      <c r="I180" s="41">
        <v>0</v>
      </c>
      <c r="J180" s="40">
        <v>0</v>
      </c>
      <c r="K180" s="40">
        <v>0</v>
      </c>
      <c r="L180" s="41">
        <v>0</v>
      </c>
      <c r="M180" s="7">
        <v>4.2300000000000002E-6</v>
      </c>
      <c r="N180" s="7">
        <v>8.4600000000000003E-6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</row>
    <row r="181" spans="1:187" x14ac:dyDescent="0.35">
      <c r="A181" s="40" t="s">
        <v>1896</v>
      </c>
      <c r="B181" s="40" t="s">
        <v>5306</v>
      </c>
      <c r="C181" s="40">
        <v>59</v>
      </c>
      <c r="D181" s="40" t="s">
        <v>5307</v>
      </c>
      <c r="E181" s="40" t="s">
        <v>5083</v>
      </c>
      <c r="F181" s="40" t="s">
        <v>1485</v>
      </c>
      <c r="G181" s="40" t="s">
        <v>781</v>
      </c>
      <c r="H181" s="40">
        <v>0</v>
      </c>
      <c r="I181" s="41">
        <v>0</v>
      </c>
      <c r="J181" s="40">
        <v>0</v>
      </c>
      <c r="K181" s="40">
        <v>0</v>
      </c>
      <c r="L181" s="41">
        <v>0</v>
      </c>
      <c r="M181" s="7">
        <v>2.1100000000000001E-6</v>
      </c>
      <c r="N181" s="7">
        <v>4.2200000000000003E-6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</row>
    <row r="182" spans="1:187" x14ac:dyDescent="0.35">
      <c r="A182" s="40" t="s">
        <v>1899</v>
      </c>
      <c r="B182" s="40" t="s">
        <v>5308</v>
      </c>
      <c r="C182" s="40">
        <v>60</v>
      </c>
      <c r="D182" s="40" t="s">
        <v>5309</v>
      </c>
      <c r="E182" s="40" t="s">
        <v>5083</v>
      </c>
      <c r="F182" s="40" t="s">
        <v>1485</v>
      </c>
      <c r="G182" s="40" t="s">
        <v>781</v>
      </c>
      <c r="H182" s="40">
        <v>0</v>
      </c>
      <c r="I182" s="41">
        <v>0</v>
      </c>
      <c r="J182" s="40">
        <v>0</v>
      </c>
      <c r="K182" s="40">
        <v>0</v>
      </c>
      <c r="L182" s="41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</row>
    <row r="183" spans="1:187" x14ac:dyDescent="0.35">
      <c r="A183" s="40" t="s">
        <v>1902</v>
      </c>
      <c r="B183" s="40" t="s">
        <v>5310</v>
      </c>
      <c r="C183" s="40">
        <v>61</v>
      </c>
      <c r="D183" s="40" t="s">
        <v>5311</v>
      </c>
      <c r="E183" s="40" t="s">
        <v>5083</v>
      </c>
      <c r="F183" s="40" t="s">
        <v>1485</v>
      </c>
      <c r="G183" s="40" t="s">
        <v>781</v>
      </c>
      <c r="H183" s="40">
        <v>0</v>
      </c>
      <c r="I183" s="41">
        <v>0</v>
      </c>
      <c r="J183" s="40">
        <v>0</v>
      </c>
      <c r="K183" s="40">
        <v>0</v>
      </c>
      <c r="L183" s="41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</row>
    <row r="184" spans="1:187" x14ac:dyDescent="0.35">
      <c r="A184" s="40" t="s">
        <v>1905</v>
      </c>
      <c r="B184" s="40" t="s">
        <v>5312</v>
      </c>
      <c r="C184" s="40">
        <v>62</v>
      </c>
      <c r="D184" s="40" t="s">
        <v>5313</v>
      </c>
      <c r="E184" s="40" t="s">
        <v>5083</v>
      </c>
      <c r="F184" s="40" t="s">
        <v>1485</v>
      </c>
      <c r="G184" s="40" t="s">
        <v>781</v>
      </c>
      <c r="H184" s="40">
        <v>0</v>
      </c>
      <c r="I184" s="41">
        <v>0</v>
      </c>
      <c r="J184" s="40">
        <v>0</v>
      </c>
      <c r="K184" s="40">
        <v>0</v>
      </c>
      <c r="L184" s="41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</row>
    <row r="185" spans="1:187" x14ac:dyDescent="0.35">
      <c r="A185" s="40" t="s">
        <v>1908</v>
      </c>
      <c r="B185" s="40" t="s">
        <v>5314</v>
      </c>
      <c r="C185" s="40">
        <v>63</v>
      </c>
      <c r="D185" s="40" t="s">
        <v>5315</v>
      </c>
      <c r="E185" s="40" t="s">
        <v>5083</v>
      </c>
      <c r="F185" s="40" t="s">
        <v>1485</v>
      </c>
      <c r="G185" s="40" t="s">
        <v>781</v>
      </c>
      <c r="H185" s="40">
        <v>0</v>
      </c>
      <c r="I185" s="41">
        <v>0</v>
      </c>
      <c r="J185" s="40">
        <v>0</v>
      </c>
      <c r="K185" s="40">
        <v>0</v>
      </c>
      <c r="L185" s="41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</row>
    <row r="186" spans="1:187" x14ac:dyDescent="0.35">
      <c r="A186" s="40" t="s">
        <v>1911</v>
      </c>
      <c r="B186" s="40" t="s">
        <v>5316</v>
      </c>
      <c r="C186" s="40">
        <v>64</v>
      </c>
      <c r="D186" s="40" t="s">
        <v>5317</v>
      </c>
      <c r="E186" s="40" t="s">
        <v>5083</v>
      </c>
      <c r="F186" s="40" t="s">
        <v>1485</v>
      </c>
      <c r="G186" s="40" t="s">
        <v>781</v>
      </c>
      <c r="H186" s="40">
        <v>0</v>
      </c>
      <c r="I186" s="41">
        <v>0</v>
      </c>
      <c r="J186" s="40">
        <v>0</v>
      </c>
      <c r="K186" s="40">
        <v>0</v>
      </c>
      <c r="L186" s="41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</row>
    <row r="187" spans="1:187" x14ac:dyDescent="0.35">
      <c r="A187" s="40" t="s">
        <v>1914</v>
      </c>
      <c r="B187" s="40" t="s">
        <v>5318</v>
      </c>
      <c r="C187" s="40">
        <v>68</v>
      </c>
      <c r="D187" s="40" t="s">
        <v>5319</v>
      </c>
      <c r="E187" s="40" t="s">
        <v>3711</v>
      </c>
      <c r="F187" s="40" t="s">
        <v>1489</v>
      </c>
      <c r="G187" s="40" t="s">
        <v>781</v>
      </c>
      <c r="H187" s="40">
        <v>0</v>
      </c>
      <c r="I187" s="41">
        <v>0</v>
      </c>
      <c r="J187" s="40">
        <v>0</v>
      </c>
      <c r="K187" s="40">
        <v>0</v>
      </c>
      <c r="L187" s="41">
        <v>0</v>
      </c>
      <c r="M187" s="7">
        <v>3.1700000000000001E-6</v>
      </c>
      <c r="N187" s="7">
        <v>6.3400000000000003E-6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</row>
    <row r="188" spans="1:187" x14ac:dyDescent="0.35">
      <c r="A188" s="40" t="s">
        <v>1917</v>
      </c>
      <c r="B188" s="40" t="s">
        <v>5320</v>
      </c>
      <c r="C188" s="40">
        <v>70</v>
      </c>
      <c r="D188" s="40" t="s">
        <v>5321</v>
      </c>
      <c r="E188" s="40" t="s">
        <v>3711</v>
      </c>
      <c r="F188" s="40" t="s">
        <v>1489</v>
      </c>
      <c r="G188" s="40" t="s">
        <v>781</v>
      </c>
      <c r="H188" s="40">
        <v>0</v>
      </c>
      <c r="I188" s="41">
        <v>0</v>
      </c>
      <c r="J188" s="40">
        <v>0</v>
      </c>
      <c r="K188" s="40">
        <v>0</v>
      </c>
      <c r="L188" s="41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</row>
    <row r="189" spans="1:187" x14ac:dyDescent="0.35">
      <c r="A189" s="36" t="s">
        <v>1920</v>
      </c>
      <c r="B189" s="36" t="s">
        <v>5322</v>
      </c>
      <c r="C189" s="36">
        <v>72</v>
      </c>
      <c r="D189" s="36" t="s">
        <v>5323</v>
      </c>
      <c r="E189" s="36" t="s">
        <v>5110</v>
      </c>
      <c r="F189" s="36" t="s">
        <v>223</v>
      </c>
      <c r="G189" s="36" t="s">
        <v>223</v>
      </c>
      <c r="H189" s="36">
        <v>0</v>
      </c>
      <c r="I189" s="37">
        <v>0</v>
      </c>
      <c r="J189" s="36">
        <v>0</v>
      </c>
      <c r="K189" s="36">
        <v>0</v>
      </c>
      <c r="L189" s="3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</row>
    <row r="190" spans="1:187" x14ac:dyDescent="0.35">
      <c r="A190" s="42" t="s">
        <v>1923</v>
      </c>
      <c r="B190" s="42" t="s">
        <v>5324</v>
      </c>
      <c r="C190" s="42">
        <v>85</v>
      </c>
      <c r="D190" s="42" t="s">
        <v>5325</v>
      </c>
      <c r="E190" s="42" t="s">
        <v>5104</v>
      </c>
      <c r="F190" s="42" t="s">
        <v>1491</v>
      </c>
      <c r="G190" s="42" t="s">
        <v>782</v>
      </c>
      <c r="H190" s="42">
        <v>0</v>
      </c>
      <c r="I190" s="43">
        <v>0</v>
      </c>
      <c r="J190" s="42">
        <v>0</v>
      </c>
      <c r="K190" s="42">
        <v>0</v>
      </c>
      <c r="L190" s="43">
        <v>0</v>
      </c>
      <c r="M190" s="7">
        <v>3.1700000000000001E-6</v>
      </c>
      <c r="N190" s="7">
        <v>6.3400000000000003E-6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</row>
    <row r="191" spans="1:187" x14ac:dyDescent="0.35">
      <c r="A191" s="42" t="s">
        <v>1926</v>
      </c>
      <c r="B191" s="42" t="s">
        <v>5326</v>
      </c>
      <c r="C191" s="42">
        <v>86</v>
      </c>
      <c r="D191" s="42" t="s">
        <v>5327</v>
      </c>
      <c r="E191" s="42" t="s">
        <v>5104</v>
      </c>
      <c r="F191" s="42" t="s">
        <v>1491</v>
      </c>
      <c r="G191" s="42" t="s">
        <v>782</v>
      </c>
      <c r="H191" s="42">
        <v>0</v>
      </c>
      <c r="I191" s="43">
        <v>0</v>
      </c>
      <c r="J191" s="42">
        <v>0</v>
      </c>
      <c r="K191" s="42">
        <v>0</v>
      </c>
      <c r="L191" s="43">
        <v>0</v>
      </c>
      <c r="M191" s="7">
        <v>2.1100000000000001E-6</v>
      </c>
      <c r="N191" s="7">
        <v>4.2200000000000003E-6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</row>
    <row r="192" spans="1:187" x14ac:dyDescent="0.35">
      <c r="A192" s="32" t="s">
        <v>1929</v>
      </c>
      <c r="B192" s="32" t="s">
        <v>5328</v>
      </c>
      <c r="C192" s="32">
        <v>93</v>
      </c>
      <c r="D192" s="32" t="s">
        <v>2957</v>
      </c>
      <c r="E192" s="32" t="s">
        <v>5110</v>
      </c>
      <c r="F192" s="32" t="s">
        <v>784</v>
      </c>
      <c r="G192" s="32" t="s">
        <v>784</v>
      </c>
      <c r="H192" s="32">
        <v>0</v>
      </c>
      <c r="I192" s="33">
        <v>0</v>
      </c>
      <c r="J192" s="32">
        <v>0</v>
      </c>
      <c r="K192" s="32">
        <v>0</v>
      </c>
      <c r="L192" s="33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</row>
    <row r="193" spans="1:187" x14ac:dyDescent="0.35">
      <c r="A193" s="32" t="s">
        <v>1932</v>
      </c>
      <c r="B193" s="32" t="s">
        <v>5329</v>
      </c>
      <c r="C193" s="32">
        <v>94</v>
      </c>
      <c r="D193" s="32" t="s">
        <v>2902</v>
      </c>
      <c r="E193" s="32" t="s">
        <v>5110</v>
      </c>
      <c r="F193" s="32" t="s">
        <v>784</v>
      </c>
      <c r="G193" s="32" t="s">
        <v>784</v>
      </c>
      <c r="H193" s="32">
        <v>0</v>
      </c>
      <c r="I193" s="33">
        <v>0</v>
      </c>
      <c r="J193" s="32">
        <v>0</v>
      </c>
      <c r="K193" s="32">
        <v>0</v>
      </c>
      <c r="L193" s="33">
        <v>0</v>
      </c>
      <c r="M193" s="7">
        <v>2.1100000000000001E-6</v>
      </c>
      <c r="N193" s="7">
        <v>4.2200000000000003E-6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</row>
    <row r="194" spans="1:187" x14ac:dyDescent="0.35">
      <c r="A194" s="32" t="s">
        <v>1935</v>
      </c>
      <c r="B194" s="32" t="s">
        <v>5330</v>
      </c>
      <c r="C194" s="32">
        <v>96</v>
      </c>
      <c r="D194" s="32" t="s">
        <v>3005</v>
      </c>
      <c r="E194" s="32" t="s">
        <v>5110</v>
      </c>
      <c r="F194" s="32" t="s">
        <v>784</v>
      </c>
      <c r="G194" s="32" t="s">
        <v>784</v>
      </c>
      <c r="H194" s="32">
        <v>0</v>
      </c>
      <c r="I194" s="33">
        <v>0</v>
      </c>
      <c r="J194" s="32">
        <v>0</v>
      </c>
      <c r="K194" s="32">
        <v>0</v>
      </c>
      <c r="L194" s="33">
        <v>0</v>
      </c>
      <c r="M194" s="7">
        <v>4.2300000000000002E-6</v>
      </c>
      <c r="N194" s="7">
        <v>8.4600000000000003E-6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</row>
    <row r="195" spans="1:187" x14ac:dyDescent="0.35">
      <c r="A195" s="32" t="s">
        <v>1938</v>
      </c>
      <c r="B195" s="32" t="s">
        <v>5331</v>
      </c>
      <c r="C195" s="32">
        <v>99</v>
      </c>
      <c r="D195" s="32" t="s">
        <v>5332</v>
      </c>
      <c r="E195" s="32" t="s">
        <v>5110</v>
      </c>
      <c r="F195" s="32" t="s">
        <v>784</v>
      </c>
      <c r="G195" s="32" t="s">
        <v>784</v>
      </c>
      <c r="H195" s="32">
        <v>0</v>
      </c>
      <c r="I195" s="33">
        <v>0</v>
      </c>
      <c r="J195" s="32">
        <v>0</v>
      </c>
      <c r="K195" s="32">
        <v>0</v>
      </c>
      <c r="L195" s="33">
        <v>0</v>
      </c>
      <c r="M195" s="7">
        <v>2.1100000000000001E-6</v>
      </c>
      <c r="N195" s="7">
        <v>4.2200000000000003E-6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</row>
    <row r="196" spans="1:187" x14ac:dyDescent="0.35">
      <c r="A196" s="32" t="s">
        <v>1941</v>
      </c>
      <c r="B196" s="32" t="s">
        <v>5333</v>
      </c>
      <c r="C196" s="32">
        <v>100</v>
      </c>
      <c r="D196" s="32" t="s">
        <v>5334</v>
      </c>
      <c r="E196" s="32" t="s">
        <v>5110</v>
      </c>
      <c r="F196" s="32" t="s">
        <v>784</v>
      </c>
      <c r="G196" s="32" t="s">
        <v>784</v>
      </c>
      <c r="H196" s="32">
        <v>0</v>
      </c>
      <c r="I196" s="33">
        <v>0</v>
      </c>
      <c r="J196" s="32">
        <v>0</v>
      </c>
      <c r="K196" s="32">
        <v>0</v>
      </c>
      <c r="L196" s="33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</row>
    <row r="197" spans="1:187" x14ac:dyDescent="0.35">
      <c r="A197" s="32" t="s">
        <v>1944</v>
      </c>
      <c r="B197" s="32" t="s">
        <v>5335</v>
      </c>
      <c r="C197" s="32">
        <v>101</v>
      </c>
      <c r="D197" s="32" t="s">
        <v>5336</v>
      </c>
      <c r="E197" s="32" t="s">
        <v>5110</v>
      </c>
      <c r="F197" s="32" t="s">
        <v>784</v>
      </c>
      <c r="G197" s="32" t="s">
        <v>784</v>
      </c>
      <c r="H197" s="32">
        <v>0</v>
      </c>
      <c r="I197" s="33">
        <v>0</v>
      </c>
      <c r="J197" s="32">
        <v>0</v>
      </c>
      <c r="K197" s="32">
        <v>0</v>
      </c>
      <c r="L197" s="33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</row>
    <row r="198" spans="1:187" x14ac:dyDescent="0.35">
      <c r="A198" s="32" t="s">
        <v>1947</v>
      </c>
      <c r="B198" s="32" t="s">
        <v>5337</v>
      </c>
      <c r="C198" s="32">
        <v>102</v>
      </c>
      <c r="D198" s="32" t="s">
        <v>5338</v>
      </c>
      <c r="E198" s="32" t="s">
        <v>5110</v>
      </c>
      <c r="F198" s="32" t="s">
        <v>784</v>
      </c>
      <c r="G198" s="32" t="s">
        <v>784</v>
      </c>
      <c r="H198" s="32">
        <v>0</v>
      </c>
      <c r="I198" s="33">
        <v>0</v>
      </c>
      <c r="J198" s="32">
        <v>0</v>
      </c>
      <c r="K198" s="32">
        <v>0</v>
      </c>
      <c r="L198" s="33">
        <v>0</v>
      </c>
      <c r="M198" s="7">
        <v>1.06E-6</v>
      </c>
      <c r="N198" s="7">
        <v>2.12E-6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</row>
    <row r="199" spans="1:187" x14ac:dyDescent="0.35">
      <c r="A199" s="32" t="s">
        <v>1950</v>
      </c>
      <c r="B199" s="32" t="s">
        <v>5339</v>
      </c>
      <c r="C199" s="32">
        <v>103</v>
      </c>
      <c r="D199" s="32" t="s">
        <v>5340</v>
      </c>
      <c r="E199" s="32" t="s">
        <v>5110</v>
      </c>
      <c r="F199" s="32" t="s">
        <v>784</v>
      </c>
      <c r="G199" s="32" t="s">
        <v>784</v>
      </c>
      <c r="H199" s="32">
        <v>0</v>
      </c>
      <c r="I199" s="33">
        <v>0</v>
      </c>
      <c r="J199" s="32">
        <v>0</v>
      </c>
      <c r="K199" s="32">
        <v>0</v>
      </c>
      <c r="L199" s="33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</row>
    <row r="200" spans="1:187" x14ac:dyDescent="0.35">
      <c r="A200" s="32" t="s">
        <v>1953</v>
      </c>
      <c r="B200" s="32" t="s">
        <v>5341</v>
      </c>
      <c r="C200" s="32">
        <v>104</v>
      </c>
      <c r="D200" s="32" t="s">
        <v>5342</v>
      </c>
      <c r="E200" s="32" t="s">
        <v>5110</v>
      </c>
      <c r="F200" s="32" t="s">
        <v>784</v>
      </c>
      <c r="G200" s="32" t="s">
        <v>784</v>
      </c>
      <c r="H200" s="32">
        <v>0</v>
      </c>
      <c r="I200" s="33">
        <v>0</v>
      </c>
      <c r="J200" s="32">
        <v>0</v>
      </c>
      <c r="K200" s="32">
        <v>0</v>
      </c>
      <c r="L200" s="33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</row>
    <row r="201" spans="1:187" x14ac:dyDescent="0.35">
      <c r="A201" s="32" t="s">
        <v>1956</v>
      </c>
      <c r="B201" s="32" t="s">
        <v>5343</v>
      </c>
      <c r="C201" s="32">
        <v>105</v>
      </c>
      <c r="D201" s="32" t="s">
        <v>5344</v>
      </c>
      <c r="E201" s="32" t="s">
        <v>5110</v>
      </c>
      <c r="F201" s="32" t="s">
        <v>784</v>
      </c>
      <c r="G201" s="32" t="s">
        <v>784</v>
      </c>
      <c r="H201" s="32">
        <v>0</v>
      </c>
      <c r="I201" s="33">
        <v>0</v>
      </c>
      <c r="J201" s="32">
        <v>0</v>
      </c>
      <c r="K201" s="32">
        <v>0</v>
      </c>
      <c r="L201" s="33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</row>
    <row r="202" spans="1:187" x14ac:dyDescent="0.35">
      <c r="A202" s="32" t="s">
        <v>1959</v>
      </c>
      <c r="B202" s="32" t="s">
        <v>5345</v>
      </c>
      <c r="C202" s="32">
        <v>106</v>
      </c>
      <c r="D202" s="32" t="s">
        <v>2965</v>
      </c>
      <c r="E202" s="32" t="s">
        <v>5110</v>
      </c>
      <c r="F202" s="32" t="s">
        <v>784</v>
      </c>
      <c r="G202" s="32" t="s">
        <v>784</v>
      </c>
      <c r="H202" s="32">
        <v>0</v>
      </c>
      <c r="I202" s="33">
        <v>0</v>
      </c>
      <c r="J202" s="32">
        <v>0</v>
      </c>
      <c r="K202" s="32">
        <v>0</v>
      </c>
      <c r="L202" s="33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</row>
    <row r="203" spans="1:187" x14ac:dyDescent="0.35">
      <c r="A203" s="32" t="s">
        <v>1962</v>
      </c>
      <c r="B203" s="32" t="s">
        <v>5346</v>
      </c>
      <c r="C203" s="32">
        <v>110</v>
      </c>
      <c r="D203" s="32" t="s">
        <v>2753</v>
      </c>
      <c r="E203" s="32" t="s">
        <v>5110</v>
      </c>
      <c r="F203" s="32" t="s">
        <v>784</v>
      </c>
      <c r="G203" s="32" t="s">
        <v>784</v>
      </c>
      <c r="H203" s="32">
        <v>0</v>
      </c>
      <c r="I203" s="33">
        <v>0</v>
      </c>
      <c r="J203" s="32">
        <v>0</v>
      </c>
      <c r="K203" s="32">
        <v>0</v>
      </c>
      <c r="L203" s="33">
        <v>0</v>
      </c>
      <c r="M203" s="7">
        <v>3.1700000000000001E-6</v>
      </c>
      <c r="N203" s="7">
        <v>6.3400000000000003E-6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</row>
    <row r="204" spans="1:187" x14ac:dyDescent="0.35">
      <c r="A204" s="32" t="s">
        <v>1965</v>
      </c>
      <c r="B204" s="32" t="s">
        <v>5347</v>
      </c>
      <c r="C204" s="32">
        <v>112</v>
      </c>
      <c r="D204" s="32" t="s">
        <v>2868</v>
      </c>
      <c r="E204" s="32" t="s">
        <v>5110</v>
      </c>
      <c r="F204" s="32" t="s">
        <v>784</v>
      </c>
      <c r="G204" s="32" t="s">
        <v>784</v>
      </c>
      <c r="H204" s="32">
        <v>0</v>
      </c>
      <c r="I204" s="33">
        <v>0</v>
      </c>
      <c r="J204" s="32">
        <v>0</v>
      </c>
      <c r="K204" s="32">
        <v>0</v>
      </c>
      <c r="L204" s="33">
        <v>0</v>
      </c>
      <c r="M204" s="7">
        <v>5.2900000000000002E-6</v>
      </c>
      <c r="N204" s="7">
        <v>1.058E-5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</row>
    <row r="205" spans="1:187" x14ac:dyDescent="0.35">
      <c r="A205" s="32" t="s">
        <v>1968</v>
      </c>
      <c r="B205" s="32" t="s">
        <v>5348</v>
      </c>
      <c r="C205" s="32">
        <v>113</v>
      </c>
      <c r="D205" s="32" t="s">
        <v>2840</v>
      </c>
      <c r="E205" s="32" t="s">
        <v>5110</v>
      </c>
      <c r="F205" s="32" t="s">
        <v>784</v>
      </c>
      <c r="G205" s="32" t="s">
        <v>784</v>
      </c>
      <c r="H205" s="32">
        <v>0</v>
      </c>
      <c r="I205" s="33">
        <v>0</v>
      </c>
      <c r="J205" s="32">
        <v>0</v>
      </c>
      <c r="K205" s="32">
        <v>0</v>
      </c>
      <c r="L205" s="33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</row>
    <row r="206" spans="1:187" x14ac:dyDescent="0.35">
      <c r="A206" s="32" t="s">
        <v>1971</v>
      </c>
      <c r="B206" s="32" t="s">
        <v>5349</v>
      </c>
      <c r="C206" s="32">
        <v>114</v>
      </c>
      <c r="D206" s="32" t="s">
        <v>5350</v>
      </c>
      <c r="E206" s="32" t="s">
        <v>5110</v>
      </c>
      <c r="F206" s="32" t="s">
        <v>784</v>
      </c>
      <c r="G206" s="32" t="s">
        <v>784</v>
      </c>
      <c r="H206" s="32">
        <v>0</v>
      </c>
      <c r="I206" s="33">
        <v>0</v>
      </c>
      <c r="J206" s="32">
        <v>0</v>
      </c>
      <c r="K206" s="32">
        <v>0</v>
      </c>
      <c r="L206" s="33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</row>
    <row r="207" spans="1:187" x14ac:dyDescent="0.35">
      <c r="A207" s="32" t="s">
        <v>1974</v>
      </c>
      <c r="B207" s="32" t="s">
        <v>5351</v>
      </c>
      <c r="C207" s="32">
        <v>115</v>
      </c>
      <c r="D207" s="32" t="s">
        <v>2971</v>
      </c>
      <c r="E207" s="32" t="s">
        <v>5110</v>
      </c>
      <c r="F207" s="32" t="s">
        <v>784</v>
      </c>
      <c r="G207" s="32" t="s">
        <v>784</v>
      </c>
      <c r="H207" s="32">
        <v>0</v>
      </c>
      <c r="I207" s="33">
        <v>0</v>
      </c>
      <c r="J207" s="32">
        <v>0</v>
      </c>
      <c r="K207" s="32">
        <v>0</v>
      </c>
      <c r="L207" s="33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</row>
    <row r="208" spans="1:187" x14ac:dyDescent="0.35">
      <c r="A208" s="32" t="s">
        <v>1977</v>
      </c>
      <c r="B208" s="32" t="s">
        <v>5352</v>
      </c>
      <c r="C208" s="32">
        <v>116</v>
      </c>
      <c r="D208" s="32" t="s">
        <v>2973</v>
      </c>
      <c r="E208" s="32" t="s">
        <v>5110</v>
      </c>
      <c r="F208" s="32" t="s">
        <v>784</v>
      </c>
      <c r="G208" s="32" t="s">
        <v>784</v>
      </c>
      <c r="H208" s="32">
        <v>0</v>
      </c>
      <c r="I208" s="33">
        <v>0</v>
      </c>
      <c r="J208" s="32">
        <v>0</v>
      </c>
      <c r="K208" s="32">
        <v>0</v>
      </c>
      <c r="L208" s="33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</row>
    <row r="209" spans="1:187" x14ac:dyDescent="0.35">
      <c r="A209" s="32" t="s">
        <v>1980</v>
      </c>
      <c r="B209" s="32" t="s">
        <v>5353</v>
      </c>
      <c r="C209" s="32">
        <v>117</v>
      </c>
      <c r="D209" s="32" t="s">
        <v>2721</v>
      </c>
      <c r="E209" s="32" t="s">
        <v>5110</v>
      </c>
      <c r="F209" s="32" t="s">
        <v>784</v>
      </c>
      <c r="G209" s="32" t="s">
        <v>784</v>
      </c>
      <c r="H209" s="32">
        <v>0</v>
      </c>
      <c r="I209" s="33">
        <v>0</v>
      </c>
      <c r="J209" s="32">
        <v>0</v>
      </c>
      <c r="K209" s="32">
        <v>0</v>
      </c>
      <c r="L209" s="33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</row>
    <row r="210" spans="1:187" x14ac:dyDescent="0.35">
      <c r="A210" s="32" t="s">
        <v>1983</v>
      </c>
      <c r="B210" s="32" t="s">
        <v>5354</v>
      </c>
      <c r="C210" s="32">
        <v>118</v>
      </c>
      <c r="D210" s="32" t="s">
        <v>5355</v>
      </c>
      <c r="E210" s="32" t="s">
        <v>5110</v>
      </c>
      <c r="F210" s="32" t="s">
        <v>784</v>
      </c>
      <c r="G210" s="32" t="s">
        <v>784</v>
      </c>
      <c r="H210" s="32">
        <v>0</v>
      </c>
      <c r="I210" s="33">
        <v>0</v>
      </c>
      <c r="J210" s="32">
        <v>0</v>
      </c>
      <c r="K210" s="32">
        <v>0</v>
      </c>
      <c r="L210" s="33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</row>
    <row r="211" spans="1:187" x14ac:dyDescent="0.35">
      <c r="A211" s="32" t="s">
        <v>1986</v>
      </c>
      <c r="B211" s="32" t="s">
        <v>5356</v>
      </c>
      <c r="C211" s="32">
        <v>119</v>
      </c>
      <c r="D211" s="32" t="s">
        <v>3188</v>
      </c>
      <c r="E211" s="32" t="s">
        <v>5110</v>
      </c>
      <c r="F211" s="32" t="s">
        <v>1478</v>
      </c>
      <c r="G211" s="32" t="s">
        <v>415</v>
      </c>
      <c r="H211" s="32">
        <v>0</v>
      </c>
      <c r="I211" s="33">
        <v>0</v>
      </c>
      <c r="J211" s="32">
        <v>0</v>
      </c>
      <c r="K211" s="32">
        <v>0</v>
      </c>
      <c r="L211" s="33">
        <v>0</v>
      </c>
      <c r="M211" s="7">
        <v>1.06E-6</v>
      </c>
      <c r="N211" s="7">
        <v>2.12E-6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</row>
    <row r="212" spans="1:187" x14ac:dyDescent="0.35">
      <c r="A212" s="32" t="s">
        <v>1989</v>
      </c>
      <c r="B212" s="32" t="s">
        <v>5357</v>
      </c>
      <c r="C212" s="32">
        <v>120</v>
      </c>
      <c r="D212" s="32" t="s">
        <v>3024</v>
      </c>
      <c r="E212" s="32" t="s">
        <v>5110</v>
      </c>
      <c r="F212" s="32" t="s">
        <v>1478</v>
      </c>
      <c r="G212" s="32" t="s">
        <v>415</v>
      </c>
      <c r="H212" s="32">
        <v>0</v>
      </c>
      <c r="I212" s="33">
        <v>0</v>
      </c>
      <c r="J212" s="32">
        <v>0</v>
      </c>
      <c r="K212" s="32">
        <v>0</v>
      </c>
      <c r="L212" s="33">
        <v>0</v>
      </c>
      <c r="M212" s="7">
        <v>2.1100000000000001E-6</v>
      </c>
      <c r="N212" s="7">
        <v>4.2200000000000003E-6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</row>
    <row r="213" spans="1:187" x14ac:dyDescent="0.35">
      <c r="A213" s="32" t="s">
        <v>1992</v>
      </c>
      <c r="B213" s="32" t="s">
        <v>5358</v>
      </c>
      <c r="C213" s="32">
        <v>121</v>
      </c>
      <c r="D213" s="32" t="s">
        <v>2054</v>
      </c>
      <c r="E213" s="32" t="s">
        <v>5110</v>
      </c>
      <c r="F213" s="32" t="s">
        <v>1478</v>
      </c>
      <c r="G213" s="32" t="s">
        <v>415</v>
      </c>
      <c r="H213" s="32">
        <v>0</v>
      </c>
      <c r="I213" s="33">
        <v>0</v>
      </c>
      <c r="J213" s="32">
        <v>0</v>
      </c>
      <c r="K213" s="32">
        <v>0</v>
      </c>
      <c r="L213" s="33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</row>
    <row r="214" spans="1:187" x14ac:dyDescent="0.35">
      <c r="A214" s="32" t="s">
        <v>1995</v>
      </c>
      <c r="B214" s="32" t="s">
        <v>5359</v>
      </c>
      <c r="C214" s="32">
        <v>122</v>
      </c>
      <c r="D214" s="32" t="s">
        <v>2057</v>
      </c>
      <c r="E214" s="32" t="s">
        <v>5110</v>
      </c>
      <c r="F214" s="32" t="s">
        <v>1478</v>
      </c>
      <c r="G214" s="32" t="s">
        <v>415</v>
      </c>
      <c r="H214" s="32">
        <v>0</v>
      </c>
      <c r="I214" s="33">
        <v>0</v>
      </c>
      <c r="J214" s="32">
        <v>0</v>
      </c>
      <c r="K214" s="32">
        <v>0</v>
      </c>
      <c r="L214" s="33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</row>
    <row r="215" spans="1:187" x14ac:dyDescent="0.35">
      <c r="A215" s="32" t="s">
        <v>1998</v>
      </c>
      <c r="B215" s="32" t="s">
        <v>5360</v>
      </c>
      <c r="C215" s="32">
        <v>124</v>
      </c>
      <c r="D215" s="32" t="s">
        <v>2063</v>
      </c>
      <c r="E215" s="32" t="s">
        <v>5110</v>
      </c>
      <c r="F215" s="32" t="s">
        <v>1478</v>
      </c>
      <c r="G215" s="32" t="s">
        <v>415</v>
      </c>
      <c r="H215" s="32">
        <v>0</v>
      </c>
      <c r="I215" s="33">
        <v>0</v>
      </c>
      <c r="J215" s="32">
        <v>0</v>
      </c>
      <c r="K215" s="32">
        <v>0</v>
      </c>
      <c r="L215" s="33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</row>
    <row r="216" spans="1:187" x14ac:dyDescent="0.35">
      <c r="A216" s="32" t="s">
        <v>2001</v>
      </c>
      <c r="B216" s="32" t="s">
        <v>5361</v>
      </c>
      <c r="C216" s="32">
        <v>125</v>
      </c>
      <c r="D216" s="32" t="s">
        <v>2093</v>
      </c>
      <c r="E216" s="32" t="s">
        <v>5110</v>
      </c>
      <c r="F216" s="32" t="s">
        <v>1478</v>
      </c>
      <c r="G216" s="32" t="s">
        <v>415</v>
      </c>
      <c r="H216" s="32">
        <v>0</v>
      </c>
      <c r="I216" s="33">
        <v>0</v>
      </c>
      <c r="J216" s="32">
        <v>0</v>
      </c>
      <c r="K216" s="32">
        <v>0</v>
      </c>
      <c r="L216" s="33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</row>
    <row r="217" spans="1:187" x14ac:dyDescent="0.35">
      <c r="A217" s="32" t="s">
        <v>2004</v>
      </c>
      <c r="B217" s="32" t="s">
        <v>5362</v>
      </c>
      <c r="C217" s="32">
        <v>127</v>
      </c>
      <c r="D217" s="32" t="s">
        <v>5363</v>
      </c>
      <c r="E217" s="32" t="s">
        <v>5110</v>
      </c>
      <c r="F217" s="32" t="s">
        <v>1478</v>
      </c>
      <c r="G217" s="32" t="s">
        <v>415</v>
      </c>
      <c r="H217" s="32">
        <v>0</v>
      </c>
      <c r="I217" s="33">
        <v>0</v>
      </c>
      <c r="J217" s="32">
        <v>0</v>
      </c>
      <c r="K217" s="32">
        <v>0</v>
      </c>
      <c r="L217" s="33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</row>
    <row r="218" spans="1:187" x14ac:dyDescent="0.35">
      <c r="A218" s="32" t="s">
        <v>2007</v>
      </c>
      <c r="B218" s="32" t="s">
        <v>5364</v>
      </c>
      <c r="C218" s="32">
        <v>128</v>
      </c>
      <c r="D218" s="32" t="s">
        <v>2069</v>
      </c>
      <c r="E218" s="32" t="s">
        <v>5110</v>
      </c>
      <c r="F218" s="32" t="s">
        <v>1478</v>
      </c>
      <c r="G218" s="32" t="s">
        <v>415</v>
      </c>
      <c r="H218" s="32">
        <v>0</v>
      </c>
      <c r="I218" s="33">
        <v>0</v>
      </c>
      <c r="J218" s="32">
        <v>0</v>
      </c>
      <c r="K218" s="32">
        <v>0</v>
      </c>
      <c r="L218" s="33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</row>
    <row r="219" spans="1:187" x14ac:dyDescent="0.35">
      <c r="A219" s="32" t="s">
        <v>2010</v>
      </c>
      <c r="B219" s="32" t="s">
        <v>5365</v>
      </c>
      <c r="C219" s="32">
        <v>129</v>
      </c>
      <c r="D219" s="32" t="s">
        <v>2072</v>
      </c>
      <c r="E219" s="32" t="s">
        <v>5110</v>
      </c>
      <c r="F219" s="32" t="s">
        <v>1478</v>
      </c>
      <c r="G219" s="32" t="s">
        <v>415</v>
      </c>
      <c r="H219" s="32">
        <v>0</v>
      </c>
      <c r="I219" s="33">
        <v>0</v>
      </c>
      <c r="J219" s="32">
        <v>0</v>
      </c>
      <c r="K219" s="32">
        <v>0</v>
      </c>
      <c r="L219" s="33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</row>
    <row r="220" spans="1:187" x14ac:dyDescent="0.35">
      <c r="A220" s="32" t="s">
        <v>2013</v>
      </c>
      <c r="B220" s="32" t="s">
        <v>5366</v>
      </c>
      <c r="C220" s="32">
        <v>130</v>
      </c>
      <c r="D220" s="32" t="s">
        <v>2075</v>
      </c>
      <c r="E220" s="32" t="s">
        <v>5110</v>
      </c>
      <c r="F220" s="32" t="s">
        <v>1478</v>
      </c>
      <c r="G220" s="32" t="s">
        <v>415</v>
      </c>
      <c r="H220" s="32">
        <v>0</v>
      </c>
      <c r="I220" s="33">
        <v>0</v>
      </c>
      <c r="J220" s="32">
        <v>0</v>
      </c>
      <c r="K220" s="32">
        <v>0</v>
      </c>
      <c r="L220" s="33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</row>
    <row r="221" spans="1:187" x14ac:dyDescent="0.35">
      <c r="A221" s="32" t="s">
        <v>2016</v>
      </c>
      <c r="B221" s="32" t="s">
        <v>5367</v>
      </c>
      <c r="C221" s="32">
        <v>132</v>
      </c>
      <c r="D221" s="32" t="s">
        <v>2051</v>
      </c>
      <c r="E221" s="32" t="s">
        <v>5110</v>
      </c>
      <c r="F221" s="32" t="s">
        <v>1478</v>
      </c>
      <c r="G221" s="32" t="s">
        <v>415</v>
      </c>
      <c r="H221" s="32">
        <v>0</v>
      </c>
      <c r="I221" s="33">
        <v>0</v>
      </c>
      <c r="J221" s="32">
        <v>0</v>
      </c>
      <c r="K221" s="32">
        <v>0</v>
      </c>
      <c r="L221" s="33">
        <v>0</v>
      </c>
      <c r="M221" s="7">
        <v>1.06E-6</v>
      </c>
      <c r="N221" s="7">
        <v>2.12E-6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</row>
    <row r="222" spans="1:187" x14ac:dyDescent="0.35">
      <c r="A222" s="32" t="s">
        <v>2019</v>
      </c>
      <c r="B222" s="32" t="s">
        <v>5368</v>
      </c>
      <c r="C222" s="32">
        <v>133</v>
      </c>
      <c r="D222" s="32" t="s">
        <v>2096</v>
      </c>
      <c r="E222" s="32" t="s">
        <v>5110</v>
      </c>
      <c r="F222" s="32" t="s">
        <v>1478</v>
      </c>
      <c r="G222" s="32" t="s">
        <v>415</v>
      </c>
      <c r="H222" s="32">
        <v>0</v>
      </c>
      <c r="I222" s="33">
        <v>0</v>
      </c>
      <c r="J222" s="32">
        <v>0</v>
      </c>
      <c r="K222" s="32">
        <v>0</v>
      </c>
      <c r="L222" s="33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</row>
    <row r="223" spans="1:187" x14ac:dyDescent="0.35">
      <c r="A223" s="32" t="s">
        <v>2022</v>
      </c>
      <c r="B223" s="32" t="s">
        <v>5369</v>
      </c>
      <c r="C223" s="32">
        <v>134</v>
      </c>
      <c r="D223" s="32" t="s">
        <v>1615</v>
      </c>
      <c r="E223" s="32" t="s">
        <v>5110</v>
      </c>
      <c r="F223" s="32" t="s">
        <v>1478</v>
      </c>
      <c r="G223" s="32" t="s">
        <v>415</v>
      </c>
      <c r="H223" s="32">
        <v>0</v>
      </c>
      <c r="I223" s="33">
        <v>0</v>
      </c>
      <c r="J223" s="32">
        <v>0</v>
      </c>
      <c r="K223" s="32">
        <v>0</v>
      </c>
      <c r="L223" s="33">
        <v>0</v>
      </c>
      <c r="M223" s="7">
        <v>1.06E-6</v>
      </c>
      <c r="N223" s="7">
        <v>2.12E-6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</row>
    <row r="224" spans="1:187" x14ac:dyDescent="0.35">
      <c r="A224" s="32" t="s">
        <v>2025</v>
      </c>
      <c r="B224" s="32" t="s">
        <v>5370</v>
      </c>
      <c r="C224" s="32">
        <v>135</v>
      </c>
      <c r="D224" s="32" t="s">
        <v>2117</v>
      </c>
      <c r="E224" s="32" t="s">
        <v>5110</v>
      </c>
      <c r="F224" s="32" t="s">
        <v>1478</v>
      </c>
      <c r="G224" s="32" t="s">
        <v>415</v>
      </c>
      <c r="H224" s="32">
        <v>0</v>
      </c>
      <c r="I224" s="33">
        <v>0</v>
      </c>
      <c r="J224" s="32">
        <v>0</v>
      </c>
      <c r="K224" s="32">
        <v>0</v>
      </c>
      <c r="L224" s="33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</row>
    <row r="225" spans="1:187" x14ac:dyDescent="0.35">
      <c r="A225" s="32" t="s">
        <v>2028</v>
      </c>
      <c r="B225" s="32" t="s">
        <v>5371</v>
      </c>
      <c r="C225" s="32">
        <v>136</v>
      </c>
      <c r="D225" s="32" t="s">
        <v>2120</v>
      </c>
      <c r="E225" s="32" t="s">
        <v>5110</v>
      </c>
      <c r="F225" s="32" t="s">
        <v>1478</v>
      </c>
      <c r="G225" s="32" t="s">
        <v>415</v>
      </c>
      <c r="H225" s="32">
        <v>0</v>
      </c>
      <c r="I225" s="33">
        <v>0</v>
      </c>
      <c r="J225" s="32">
        <v>0</v>
      </c>
      <c r="K225" s="32">
        <v>0</v>
      </c>
      <c r="L225" s="33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</row>
    <row r="226" spans="1:187" x14ac:dyDescent="0.35">
      <c r="A226" s="32" t="s">
        <v>2031</v>
      </c>
      <c r="B226" s="32" t="s">
        <v>5372</v>
      </c>
      <c r="C226" s="32">
        <v>138</v>
      </c>
      <c r="D226" s="32" t="s">
        <v>3194</v>
      </c>
      <c r="E226" s="32" t="s">
        <v>5110</v>
      </c>
      <c r="F226" s="32" t="s">
        <v>1478</v>
      </c>
      <c r="G226" s="32" t="s">
        <v>415</v>
      </c>
      <c r="H226" s="32">
        <v>0</v>
      </c>
      <c r="I226" s="33">
        <v>0</v>
      </c>
      <c r="J226" s="32">
        <v>0</v>
      </c>
      <c r="K226" s="32">
        <v>0</v>
      </c>
      <c r="L226" s="33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</row>
    <row r="227" spans="1:187" x14ac:dyDescent="0.35">
      <c r="A227" s="32" t="s">
        <v>2034</v>
      </c>
      <c r="B227" s="32" t="s">
        <v>5373</v>
      </c>
      <c r="C227" s="32">
        <v>139</v>
      </c>
      <c r="D227" s="32" t="s">
        <v>2108</v>
      </c>
      <c r="E227" s="32" t="s">
        <v>5110</v>
      </c>
      <c r="F227" s="32" t="s">
        <v>1478</v>
      </c>
      <c r="G227" s="32" t="s">
        <v>415</v>
      </c>
      <c r="H227" s="32">
        <v>0</v>
      </c>
      <c r="I227" s="33">
        <v>0</v>
      </c>
      <c r="J227" s="32">
        <v>0</v>
      </c>
      <c r="K227" s="32">
        <v>0</v>
      </c>
      <c r="L227" s="33">
        <v>0</v>
      </c>
      <c r="M227" s="7">
        <v>1.06E-6</v>
      </c>
      <c r="N227" s="7">
        <v>2.12E-6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</row>
    <row r="228" spans="1:187" x14ac:dyDescent="0.35">
      <c r="A228" s="32" t="s">
        <v>2037</v>
      </c>
      <c r="B228" s="32" t="s">
        <v>5374</v>
      </c>
      <c r="C228" s="32">
        <v>140</v>
      </c>
      <c r="D228" s="32" t="s">
        <v>3040</v>
      </c>
      <c r="E228" s="32" t="s">
        <v>5110</v>
      </c>
      <c r="F228" s="32" t="s">
        <v>1478</v>
      </c>
      <c r="G228" s="32" t="s">
        <v>415</v>
      </c>
      <c r="H228" s="32">
        <v>0</v>
      </c>
      <c r="I228" s="33">
        <v>0</v>
      </c>
      <c r="J228" s="32">
        <v>0</v>
      </c>
      <c r="K228" s="32">
        <v>0</v>
      </c>
      <c r="L228" s="33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</row>
    <row r="229" spans="1:187" x14ac:dyDescent="0.35">
      <c r="A229" s="32" t="s">
        <v>2040</v>
      </c>
      <c r="B229" s="32" t="s">
        <v>5375</v>
      </c>
      <c r="C229" s="32">
        <v>141</v>
      </c>
      <c r="D229" s="32" t="s">
        <v>5376</v>
      </c>
      <c r="E229" s="32" t="s">
        <v>5110</v>
      </c>
      <c r="F229" s="32" t="s">
        <v>1478</v>
      </c>
      <c r="G229" s="32" t="s">
        <v>415</v>
      </c>
      <c r="H229" s="32">
        <v>0</v>
      </c>
      <c r="I229" s="33">
        <v>0</v>
      </c>
      <c r="J229" s="32">
        <v>0</v>
      </c>
      <c r="K229" s="32">
        <v>0</v>
      </c>
      <c r="L229" s="33">
        <v>0</v>
      </c>
      <c r="M229" s="7">
        <v>1.06E-6</v>
      </c>
      <c r="N229" s="7">
        <v>2.12E-6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</row>
    <row r="230" spans="1:187" x14ac:dyDescent="0.35">
      <c r="A230" s="32" t="s">
        <v>2043</v>
      </c>
      <c r="B230" s="32" t="s">
        <v>5377</v>
      </c>
      <c r="C230" s="32">
        <v>142</v>
      </c>
      <c r="D230" s="32" t="s">
        <v>2081</v>
      </c>
      <c r="E230" s="32" t="s">
        <v>5110</v>
      </c>
      <c r="F230" s="32" t="s">
        <v>1478</v>
      </c>
      <c r="G230" s="32" t="s">
        <v>415</v>
      </c>
      <c r="H230" s="32">
        <v>0</v>
      </c>
      <c r="I230" s="33">
        <v>0</v>
      </c>
      <c r="J230" s="32">
        <v>0</v>
      </c>
      <c r="K230" s="32">
        <v>0</v>
      </c>
      <c r="L230" s="33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</row>
    <row r="231" spans="1:187" x14ac:dyDescent="0.35">
      <c r="A231" s="32" t="s">
        <v>2046</v>
      </c>
      <c r="B231" s="32" t="s">
        <v>5378</v>
      </c>
      <c r="C231" s="32">
        <v>145</v>
      </c>
      <c r="D231" s="32" t="s">
        <v>2111</v>
      </c>
      <c r="E231" s="32" t="s">
        <v>5110</v>
      </c>
      <c r="F231" s="32" t="s">
        <v>1478</v>
      </c>
      <c r="G231" s="32" t="s">
        <v>415</v>
      </c>
      <c r="H231" s="32">
        <v>0</v>
      </c>
      <c r="I231" s="33">
        <v>0</v>
      </c>
      <c r="J231" s="32">
        <v>0</v>
      </c>
      <c r="K231" s="32">
        <v>0</v>
      </c>
      <c r="L231" s="33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</row>
    <row r="232" spans="1:187" x14ac:dyDescent="0.35">
      <c r="A232" s="32" t="s">
        <v>2049</v>
      </c>
      <c r="B232" s="32" t="s">
        <v>5379</v>
      </c>
      <c r="C232" s="32">
        <v>146</v>
      </c>
      <c r="D232" s="32" t="s">
        <v>2099</v>
      </c>
      <c r="E232" s="32" t="s">
        <v>5110</v>
      </c>
      <c r="F232" s="32" t="s">
        <v>1478</v>
      </c>
      <c r="G232" s="32" t="s">
        <v>415</v>
      </c>
      <c r="H232" s="32">
        <v>0</v>
      </c>
      <c r="I232" s="33">
        <v>0</v>
      </c>
      <c r="J232" s="32">
        <v>0</v>
      </c>
      <c r="K232" s="32">
        <v>0</v>
      </c>
      <c r="L232" s="33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</row>
    <row r="233" spans="1:187" x14ac:dyDescent="0.35">
      <c r="A233" s="32" t="s">
        <v>2052</v>
      </c>
      <c r="B233" s="32" t="s">
        <v>5380</v>
      </c>
      <c r="C233" s="32">
        <v>147</v>
      </c>
      <c r="D233" s="32" t="s">
        <v>2102</v>
      </c>
      <c r="E233" s="32" t="s">
        <v>5110</v>
      </c>
      <c r="F233" s="32" t="s">
        <v>1478</v>
      </c>
      <c r="G233" s="32" t="s">
        <v>415</v>
      </c>
      <c r="H233" s="32">
        <v>0</v>
      </c>
      <c r="I233" s="33">
        <v>0</v>
      </c>
      <c r="J233" s="32">
        <v>0</v>
      </c>
      <c r="K233" s="32">
        <v>0</v>
      </c>
      <c r="L233" s="33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</row>
    <row r="234" spans="1:187" x14ac:dyDescent="0.35">
      <c r="A234" s="32" t="s">
        <v>2055</v>
      </c>
      <c r="B234" s="32" t="s">
        <v>5381</v>
      </c>
      <c r="C234" s="32">
        <v>149</v>
      </c>
      <c r="D234" s="32" t="s">
        <v>2105</v>
      </c>
      <c r="E234" s="32" t="s">
        <v>5110</v>
      </c>
      <c r="F234" s="32" t="s">
        <v>1478</v>
      </c>
      <c r="G234" s="32" t="s">
        <v>415</v>
      </c>
      <c r="H234" s="32">
        <v>0</v>
      </c>
      <c r="I234" s="33">
        <v>0</v>
      </c>
      <c r="J234" s="32">
        <v>0</v>
      </c>
      <c r="K234" s="32">
        <v>0</v>
      </c>
      <c r="L234" s="33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</row>
    <row r="235" spans="1:187" x14ac:dyDescent="0.35">
      <c r="A235" s="32" t="s">
        <v>2058</v>
      </c>
      <c r="B235" s="32" t="s">
        <v>5382</v>
      </c>
      <c r="C235" s="32">
        <v>150</v>
      </c>
      <c r="D235" s="32" t="s">
        <v>3046</v>
      </c>
      <c r="E235" s="32" t="s">
        <v>5110</v>
      </c>
      <c r="F235" s="32" t="s">
        <v>1478</v>
      </c>
      <c r="G235" s="32" t="s">
        <v>415</v>
      </c>
      <c r="H235" s="32">
        <v>0</v>
      </c>
      <c r="I235" s="33">
        <v>0</v>
      </c>
      <c r="J235" s="32">
        <v>0</v>
      </c>
      <c r="K235" s="32">
        <v>0</v>
      </c>
      <c r="L235" s="33">
        <v>0</v>
      </c>
      <c r="M235" s="7">
        <v>2.1100000000000001E-6</v>
      </c>
      <c r="N235" s="7">
        <v>4.2200000000000003E-6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</row>
    <row r="236" spans="1:187" x14ac:dyDescent="0.35">
      <c r="A236" s="32" t="s">
        <v>2061</v>
      </c>
      <c r="B236" s="32" t="s">
        <v>5383</v>
      </c>
      <c r="C236" s="32">
        <v>151</v>
      </c>
      <c r="D236" s="32" t="s">
        <v>3048</v>
      </c>
      <c r="E236" s="32" t="s">
        <v>5110</v>
      </c>
      <c r="F236" s="32" t="s">
        <v>1478</v>
      </c>
      <c r="G236" s="32" t="s">
        <v>415</v>
      </c>
      <c r="H236" s="32">
        <v>0</v>
      </c>
      <c r="I236" s="33">
        <v>0</v>
      </c>
      <c r="J236" s="32">
        <v>0</v>
      </c>
      <c r="K236" s="32">
        <v>0</v>
      </c>
      <c r="L236" s="33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</row>
    <row r="237" spans="1:187" x14ac:dyDescent="0.35">
      <c r="A237" s="32" t="s">
        <v>2064</v>
      </c>
      <c r="B237" s="32" t="s">
        <v>5384</v>
      </c>
      <c r="C237" s="32">
        <v>152</v>
      </c>
      <c r="D237" s="32" t="s">
        <v>3050</v>
      </c>
      <c r="E237" s="32" t="s">
        <v>5110</v>
      </c>
      <c r="F237" s="32" t="s">
        <v>1478</v>
      </c>
      <c r="G237" s="32" t="s">
        <v>415</v>
      </c>
      <c r="H237" s="32">
        <v>0</v>
      </c>
      <c r="I237" s="33">
        <v>0</v>
      </c>
      <c r="J237" s="32">
        <v>0</v>
      </c>
      <c r="K237" s="32">
        <v>0</v>
      </c>
      <c r="L237" s="33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</row>
    <row r="238" spans="1:187" x14ac:dyDescent="0.35">
      <c r="A238" s="32" t="s">
        <v>2067</v>
      </c>
      <c r="B238" s="32" t="s">
        <v>5385</v>
      </c>
      <c r="C238" s="32">
        <v>153</v>
      </c>
      <c r="D238" s="32" t="s">
        <v>3052</v>
      </c>
      <c r="E238" s="32" t="s">
        <v>5110</v>
      </c>
      <c r="F238" s="32" t="s">
        <v>1478</v>
      </c>
      <c r="G238" s="32" t="s">
        <v>415</v>
      </c>
      <c r="H238" s="32">
        <v>0</v>
      </c>
      <c r="I238" s="33">
        <v>0</v>
      </c>
      <c r="J238" s="32">
        <v>0</v>
      </c>
      <c r="K238" s="32">
        <v>0</v>
      </c>
      <c r="L238" s="33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</row>
    <row r="239" spans="1:187" x14ac:dyDescent="0.35">
      <c r="A239" s="32" t="s">
        <v>2070</v>
      </c>
      <c r="B239" s="32" t="s">
        <v>5386</v>
      </c>
      <c r="C239" s="32">
        <v>154</v>
      </c>
      <c r="D239" s="32" t="s">
        <v>3054</v>
      </c>
      <c r="E239" s="32" t="s">
        <v>5110</v>
      </c>
      <c r="F239" s="32" t="s">
        <v>1478</v>
      </c>
      <c r="G239" s="32" t="s">
        <v>415</v>
      </c>
      <c r="H239" s="32">
        <v>0</v>
      </c>
      <c r="I239" s="33">
        <v>0</v>
      </c>
      <c r="J239" s="32">
        <v>0</v>
      </c>
      <c r="K239" s="32">
        <v>0</v>
      </c>
      <c r="L239" s="33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</row>
    <row r="240" spans="1:187" x14ac:dyDescent="0.35">
      <c r="A240" s="32" t="s">
        <v>2073</v>
      </c>
      <c r="B240" s="32" t="s">
        <v>5387</v>
      </c>
      <c r="C240" s="32">
        <v>155</v>
      </c>
      <c r="D240" s="32" t="s">
        <v>3056</v>
      </c>
      <c r="E240" s="32" t="s">
        <v>5110</v>
      </c>
      <c r="F240" s="32" t="s">
        <v>1478</v>
      </c>
      <c r="G240" s="32" t="s">
        <v>415</v>
      </c>
      <c r="H240" s="32">
        <v>0</v>
      </c>
      <c r="I240" s="33">
        <v>0</v>
      </c>
      <c r="J240" s="32">
        <v>0</v>
      </c>
      <c r="K240" s="32">
        <v>0</v>
      </c>
      <c r="L240" s="33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</row>
    <row r="241" spans="1:187" x14ac:dyDescent="0.35">
      <c r="A241" s="32" t="s">
        <v>2076</v>
      </c>
      <c r="B241" s="32" t="s">
        <v>5388</v>
      </c>
      <c r="C241" s="32">
        <v>156</v>
      </c>
      <c r="D241" s="32" t="s">
        <v>3058</v>
      </c>
      <c r="E241" s="32" t="s">
        <v>5110</v>
      </c>
      <c r="F241" s="32" t="s">
        <v>1478</v>
      </c>
      <c r="G241" s="32" t="s">
        <v>415</v>
      </c>
      <c r="H241" s="32">
        <v>0</v>
      </c>
      <c r="I241" s="33">
        <v>0</v>
      </c>
      <c r="J241" s="32">
        <v>0</v>
      </c>
      <c r="K241" s="32">
        <v>0</v>
      </c>
      <c r="L241" s="33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</row>
    <row r="242" spans="1:187" x14ac:dyDescent="0.35">
      <c r="A242" s="32" t="s">
        <v>2079</v>
      </c>
      <c r="B242" s="32" t="s">
        <v>5389</v>
      </c>
      <c r="C242" s="32">
        <v>158</v>
      </c>
      <c r="D242" s="32" t="s">
        <v>5390</v>
      </c>
      <c r="E242" s="32" t="s">
        <v>5110</v>
      </c>
      <c r="F242" s="32" t="s">
        <v>1478</v>
      </c>
      <c r="G242" s="32" t="s">
        <v>415</v>
      </c>
      <c r="H242" s="32">
        <v>0</v>
      </c>
      <c r="I242" s="33">
        <v>0</v>
      </c>
      <c r="J242" s="32">
        <v>0</v>
      </c>
      <c r="K242" s="32">
        <v>0</v>
      </c>
      <c r="L242" s="33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</row>
    <row r="243" spans="1:187" x14ac:dyDescent="0.35">
      <c r="A243" s="32" t="s">
        <v>2082</v>
      </c>
      <c r="B243" s="32" t="s">
        <v>5391</v>
      </c>
      <c r="C243" s="32">
        <v>159</v>
      </c>
      <c r="D243" s="32" t="s">
        <v>3125</v>
      </c>
      <c r="E243" s="32" t="s">
        <v>5110</v>
      </c>
      <c r="F243" s="32" t="s">
        <v>1478</v>
      </c>
      <c r="G243" s="32" t="s">
        <v>415</v>
      </c>
      <c r="H243" s="32">
        <v>0</v>
      </c>
      <c r="I243" s="33">
        <v>0</v>
      </c>
      <c r="J243" s="32">
        <v>0</v>
      </c>
      <c r="K243" s="32">
        <v>0</v>
      </c>
      <c r="L243" s="33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</row>
    <row r="244" spans="1:187" x14ac:dyDescent="0.35">
      <c r="A244" s="32" t="s">
        <v>2085</v>
      </c>
      <c r="B244" s="32" t="s">
        <v>5392</v>
      </c>
      <c r="C244" s="32">
        <v>161</v>
      </c>
      <c r="D244" s="32" t="s">
        <v>2202</v>
      </c>
      <c r="E244" s="32" t="s">
        <v>5110</v>
      </c>
      <c r="F244" s="32" t="s">
        <v>1478</v>
      </c>
      <c r="G244" s="32" t="s">
        <v>415</v>
      </c>
      <c r="H244" s="32">
        <v>0</v>
      </c>
      <c r="I244" s="33">
        <v>0</v>
      </c>
      <c r="J244" s="32">
        <v>0</v>
      </c>
      <c r="K244" s="32">
        <v>0</v>
      </c>
      <c r="L244" s="33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</row>
    <row r="245" spans="1:187" x14ac:dyDescent="0.35">
      <c r="A245" s="32" t="s">
        <v>2088</v>
      </c>
      <c r="B245" s="32" t="s">
        <v>5393</v>
      </c>
      <c r="C245" s="32">
        <v>162</v>
      </c>
      <c r="D245" s="32" t="s">
        <v>2166</v>
      </c>
      <c r="E245" s="32" t="s">
        <v>5110</v>
      </c>
      <c r="F245" s="32" t="s">
        <v>1476</v>
      </c>
      <c r="G245" s="32" t="s">
        <v>415</v>
      </c>
      <c r="H245" s="32">
        <v>0</v>
      </c>
      <c r="I245" s="33">
        <v>0</v>
      </c>
      <c r="J245" s="32">
        <v>0</v>
      </c>
      <c r="K245" s="32">
        <v>0</v>
      </c>
      <c r="L245" s="33">
        <v>0</v>
      </c>
      <c r="M245" s="7">
        <v>2.1100000000000001E-6</v>
      </c>
      <c r="N245" s="7">
        <v>4.2200000000000003E-6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</row>
    <row r="246" spans="1:187" x14ac:dyDescent="0.35">
      <c r="A246" s="32" t="s">
        <v>2091</v>
      </c>
      <c r="B246" s="32" t="s">
        <v>5394</v>
      </c>
      <c r="C246" s="32">
        <v>164</v>
      </c>
      <c r="D246" s="32" t="s">
        <v>1714</v>
      </c>
      <c r="E246" s="32" t="s">
        <v>5110</v>
      </c>
      <c r="F246" s="32" t="s">
        <v>1478</v>
      </c>
      <c r="G246" s="32" t="s">
        <v>415</v>
      </c>
      <c r="H246" s="32">
        <v>0</v>
      </c>
      <c r="I246" s="33">
        <v>0</v>
      </c>
      <c r="J246" s="32">
        <v>0</v>
      </c>
      <c r="K246" s="32">
        <v>0</v>
      </c>
      <c r="L246" s="33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</row>
    <row r="247" spans="1:187" x14ac:dyDescent="0.35">
      <c r="A247" s="32" t="s">
        <v>2094</v>
      </c>
      <c r="B247" s="32" t="s">
        <v>5395</v>
      </c>
      <c r="C247" s="32">
        <v>165</v>
      </c>
      <c r="D247" s="32" t="s">
        <v>1841</v>
      </c>
      <c r="E247" s="32" t="s">
        <v>5110</v>
      </c>
      <c r="F247" s="32" t="s">
        <v>1478</v>
      </c>
      <c r="G247" s="32" t="s">
        <v>415</v>
      </c>
      <c r="H247" s="32">
        <v>0</v>
      </c>
      <c r="I247" s="33">
        <v>0</v>
      </c>
      <c r="J247" s="32">
        <v>0</v>
      </c>
      <c r="K247" s="32">
        <v>0</v>
      </c>
      <c r="L247" s="33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</row>
    <row r="248" spans="1:187" x14ac:dyDescent="0.35">
      <c r="A248" s="32" t="s">
        <v>2097</v>
      </c>
      <c r="B248" s="32" t="s">
        <v>5396</v>
      </c>
      <c r="C248" s="32">
        <v>166</v>
      </c>
      <c r="D248" s="32" t="s">
        <v>5397</v>
      </c>
      <c r="E248" s="32" t="s">
        <v>5110</v>
      </c>
      <c r="F248" s="32" t="s">
        <v>1478</v>
      </c>
      <c r="G248" s="32" t="s">
        <v>415</v>
      </c>
      <c r="H248" s="32">
        <v>0</v>
      </c>
      <c r="I248" s="33">
        <v>0</v>
      </c>
      <c r="J248" s="32">
        <v>0</v>
      </c>
      <c r="K248" s="32">
        <v>0</v>
      </c>
      <c r="L248" s="33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</row>
    <row r="249" spans="1:187" x14ac:dyDescent="0.35">
      <c r="A249" s="32" t="s">
        <v>2100</v>
      </c>
      <c r="B249" s="32" t="s">
        <v>5398</v>
      </c>
      <c r="C249" s="32">
        <v>167</v>
      </c>
      <c r="D249" s="32" t="s">
        <v>2018</v>
      </c>
      <c r="E249" s="32" t="s">
        <v>5110</v>
      </c>
      <c r="F249" s="32" t="s">
        <v>1478</v>
      </c>
      <c r="G249" s="32" t="s">
        <v>415</v>
      </c>
      <c r="H249" s="32">
        <v>0</v>
      </c>
      <c r="I249" s="33">
        <v>0</v>
      </c>
      <c r="J249" s="32">
        <v>0</v>
      </c>
      <c r="K249" s="32">
        <v>0</v>
      </c>
      <c r="L249" s="33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</row>
    <row r="250" spans="1:187" x14ac:dyDescent="0.35">
      <c r="A250" s="32" t="s">
        <v>2103</v>
      </c>
      <c r="B250" s="32" t="s">
        <v>5399</v>
      </c>
      <c r="C250" s="32">
        <v>168</v>
      </c>
      <c r="D250" s="32" t="s">
        <v>2021</v>
      </c>
      <c r="E250" s="32" t="s">
        <v>5110</v>
      </c>
      <c r="F250" s="32" t="s">
        <v>1478</v>
      </c>
      <c r="G250" s="32" t="s">
        <v>415</v>
      </c>
      <c r="H250" s="32">
        <v>0</v>
      </c>
      <c r="I250" s="33">
        <v>0</v>
      </c>
      <c r="J250" s="32">
        <v>0</v>
      </c>
      <c r="K250" s="32">
        <v>0</v>
      </c>
      <c r="L250" s="33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</row>
    <row r="251" spans="1:187" x14ac:dyDescent="0.35">
      <c r="A251" s="32" t="s">
        <v>2106</v>
      </c>
      <c r="B251" s="32" t="s">
        <v>5400</v>
      </c>
      <c r="C251" s="32">
        <v>169</v>
      </c>
      <c r="D251" s="32" t="s">
        <v>5401</v>
      </c>
      <c r="E251" s="32" t="s">
        <v>5110</v>
      </c>
      <c r="F251" s="32" t="s">
        <v>1478</v>
      </c>
      <c r="G251" s="32" t="s">
        <v>415</v>
      </c>
      <c r="H251" s="32">
        <v>0</v>
      </c>
      <c r="I251" s="33">
        <v>0</v>
      </c>
      <c r="J251" s="32">
        <v>0</v>
      </c>
      <c r="K251" s="32">
        <v>0</v>
      </c>
      <c r="L251" s="33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</row>
    <row r="252" spans="1:187" x14ac:dyDescent="0.35">
      <c r="A252" s="32" t="s">
        <v>2109</v>
      </c>
      <c r="B252" s="32" t="s">
        <v>5402</v>
      </c>
      <c r="C252" s="32">
        <v>170</v>
      </c>
      <c r="D252" s="32" t="s">
        <v>5403</v>
      </c>
      <c r="E252" s="32" t="s">
        <v>5110</v>
      </c>
      <c r="F252" s="32" t="s">
        <v>1478</v>
      </c>
      <c r="G252" s="32" t="s">
        <v>415</v>
      </c>
      <c r="H252" s="32">
        <v>0</v>
      </c>
      <c r="I252" s="33">
        <v>0</v>
      </c>
      <c r="J252" s="32">
        <v>0</v>
      </c>
      <c r="K252" s="32">
        <v>0</v>
      </c>
      <c r="L252" s="33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</row>
    <row r="253" spans="1:187" x14ac:dyDescent="0.35">
      <c r="A253" s="32" t="s">
        <v>2112</v>
      </c>
      <c r="B253" s="32" t="s">
        <v>5404</v>
      </c>
      <c r="C253" s="32">
        <v>171</v>
      </c>
      <c r="D253" s="32" t="s">
        <v>5405</v>
      </c>
      <c r="E253" s="32" t="s">
        <v>5110</v>
      </c>
      <c r="F253" s="32" t="s">
        <v>1478</v>
      </c>
      <c r="G253" s="32" t="s">
        <v>415</v>
      </c>
      <c r="H253" s="32">
        <v>0</v>
      </c>
      <c r="I253" s="33">
        <v>0</v>
      </c>
      <c r="J253" s="32">
        <v>0</v>
      </c>
      <c r="K253" s="32">
        <v>0</v>
      </c>
      <c r="L253" s="33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</row>
    <row r="254" spans="1:187" x14ac:dyDescent="0.35">
      <c r="A254" s="32" t="s">
        <v>2115</v>
      </c>
      <c r="B254" s="32" t="s">
        <v>5406</v>
      </c>
      <c r="C254" s="32">
        <v>172</v>
      </c>
      <c r="D254" s="32" t="s">
        <v>2030</v>
      </c>
      <c r="E254" s="32" t="s">
        <v>5110</v>
      </c>
      <c r="F254" s="32" t="s">
        <v>1478</v>
      </c>
      <c r="G254" s="32" t="s">
        <v>415</v>
      </c>
      <c r="H254" s="32">
        <v>0</v>
      </c>
      <c r="I254" s="33">
        <v>0</v>
      </c>
      <c r="J254" s="32">
        <v>0</v>
      </c>
      <c r="K254" s="32">
        <v>0</v>
      </c>
      <c r="L254" s="33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</row>
    <row r="255" spans="1:187" x14ac:dyDescent="0.35">
      <c r="A255" s="32" t="s">
        <v>2118</v>
      </c>
      <c r="B255" s="32" t="s">
        <v>5407</v>
      </c>
      <c r="C255" s="32">
        <v>173</v>
      </c>
      <c r="D255" s="32" t="s">
        <v>5408</v>
      </c>
      <c r="E255" s="32" t="s">
        <v>5110</v>
      </c>
      <c r="F255" s="32" t="s">
        <v>1478</v>
      </c>
      <c r="G255" s="32" t="s">
        <v>415</v>
      </c>
      <c r="H255" s="32">
        <v>0</v>
      </c>
      <c r="I255" s="33">
        <v>0</v>
      </c>
      <c r="J255" s="32">
        <v>0</v>
      </c>
      <c r="K255" s="32">
        <v>0</v>
      </c>
      <c r="L255" s="33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</row>
    <row r="256" spans="1:187" x14ac:dyDescent="0.35">
      <c r="A256" s="32" t="s">
        <v>2121</v>
      </c>
      <c r="B256" s="32" t="s">
        <v>5409</v>
      </c>
      <c r="C256" s="32">
        <v>174</v>
      </c>
      <c r="D256" s="32" t="s">
        <v>5410</v>
      </c>
      <c r="E256" s="32" t="s">
        <v>5110</v>
      </c>
      <c r="F256" s="32" t="s">
        <v>1478</v>
      </c>
      <c r="G256" s="32" t="s">
        <v>415</v>
      </c>
      <c r="H256" s="32">
        <v>0</v>
      </c>
      <c r="I256" s="33">
        <v>0</v>
      </c>
      <c r="J256" s="32">
        <v>0</v>
      </c>
      <c r="K256" s="32">
        <v>0</v>
      </c>
      <c r="L256" s="33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</row>
    <row r="257" spans="1:187" x14ac:dyDescent="0.35">
      <c r="A257" s="32" t="s">
        <v>2123</v>
      </c>
      <c r="B257" s="32" t="s">
        <v>5411</v>
      </c>
      <c r="C257" s="32">
        <v>175</v>
      </c>
      <c r="D257" s="32" t="s">
        <v>2039</v>
      </c>
      <c r="E257" s="32" t="s">
        <v>5110</v>
      </c>
      <c r="F257" s="32" t="s">
        <v>1478</v>
      </c>
      <c r="G257" s="32" t="s">
        <v>415</v>
      </c>
      <c r="H257" s="32">
        <v>0</v>
      </c>
      <c r="I257" s="33">
        <v>0</v>
      </c>
      <c r="J257" s="32">
        <v>0</v>
      </c>
      <c r="K257" s="32">
        <v>0</v>
      </c>
      <c r="L257" s="33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</row>
    <row r="258" spans="1:187" x14ac:dyDescent="0.35">
      <c r="A258" s="32" t="s">
        <v>2126</v>
      </c>
      <c r="B258" s="32" t="s">
        <v>5412</v>
      </c>
      <c r="C258" s="32">
        <v>176</v>
      </c>
      <c r="D258" s="32" t="s">
        <v>5413</v>
      </c>
      <c r="E258" s="32" t="s">
        <v>5110</v>
      </c>
      <c r="F258" s="32" t="s">
        <v>1478</v>
      </c>
      <c r="G258" s="32" t="s">
        <v>415</v>
      </c>
      <c r="H258" s="32">
        <v>0</v>
      </c>
      <c r="I258" s="33">
        <v>0</v>
      </c>
      <c r="J258" s="32">
        <v>0</v>
      </c>
      <c r="K258" s="32">
        <v>0</v>
      </c>
      <c r="L258" s="33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</row>
    <row r="259" spans="1:187" x14ac:dyDescent="0.35">
      <c r="A259" s="32" t="s">
        <v>2129</v>
      </c>
      <c r="B259" s="32" t="s">
        <v>5414</v>
      </c>
      <c r="C259" s="32">
        <v>177</v>
      </c>
      <c r="D259" s="32" t="s">
        <v>5415</v>
      </c>
      <c r="E259" s="32" t="s">
        <v>5110</v>
      </c>
      <c r="F259" s="32" t="s">
        <v>1478</v>
      </c>
      <c r="G259" s="32" t="s">
        <v>415</v>
      </c>
      <c r="H259" s="32">
        <v>0</v>
      </c>
      <c r="I259" s="33">
        <v>0</v>
      </c>
      <c r="J259" s="32">
        <v>0</v>
      </c>
      <c r="K259" s="32">
        <v>0</v>
      </c>
      <c r="L259" s="33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</row>
    <row r="260" spans="1:187" x14ac:dyDescent="0.35">
      <c r="A260" s="32" t="s">
        <v>2131</v>
      </c>
      <c r="B260" s="32" t="s">
        <v>5416</v>
      </c>
      <c r="C260" s="32">
        <v>178</v>
      </c>
      <c r="D260" s="32" t="s">
        <v>1771</v>
      </c>
      <c r="E260" s="32" t="s">
        <v>5110</v>
      </c>
      <c r="F260" s="32" t="s">
        <v>1476</v>
      </c>
      <c r="G260" s="32" t="s">
        <v>415</v>
      </c>
      <c r="H260" s="32">
        <v>0</v>
      </c>
      <c r="I260" s="33">
        <v>0</v>
      </c>
      <c r="J260" s="32">
        <v>0</v>
      </c>
      <c r="K260" s="32">
        <v>0</v>
      </c>
      <c r="L260" s="33">
        <v>0</v>
      </c>
      <c r="M260" s="7">
        <v>2.1100000000000001E-6</v>
      </c>
      <c r="N260" s="7">
        <v>4.2200000000000003E-6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</row>
    <row r="261" spans="1:187" x14ac:dyDescent="0.35">
      <c r="A261" s="32" t="s">
        <v>2134</v>
      </c>
      <c r="B261" s="32" t="s">
        <v>5417</v>
      </c>
      <c r="C261" s="32">
        <v>180</v>
      </c>
      <c r="D261" s="32" t="s">
        <v>5418</v>
      </c>
      <c r="E261" s="32" t="s">
        <v>5110</v>
      </c>
      <c r="F261" s="32" t="s">
        <v>1476</v>
      </c>
      <c r="G261" s="32" t="s">
        <v>415</v>
      </c>
      <c r="H261" s="32">
        <v>0</v>
      </c>
      <c r="I261" s="33">
        <v>0</v>
      </c>
      <c r="J261" s="32">
        <v>0</v>
      </c>
      <c r="K261" s="32">
        <v>0</v>
      </c>
      <c r="L261" s="33">
        <v>0</v>
      </c>
      <c r="M261" s="7">
        <v>4.2300000000000002E-6</v>
      </c>
      <c r="N261" s="7">
        <v>8.4600000000000003E-6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</row>
    <row r="262" spans="1:187" x14ac:dyDescent="0.35">
      <c r="A262" s="32" t="s">
        <v>2137</v>
      </c>
      <c r="B262" s="32" t="s">
        <v>5419</v>
      </c>
      <c r="C262" s="32">
        <v>181</v>
      </c>
      <c r="D262" s="32" t="s">
        <v>5420</v>
      </c>
      <c r="E262" s="32" t="s">
        <v>5110</v>
      </c>
      <c r="F262" s="32" t="s">
        <v>1476</v>
      </c>
      <c r="G262" s="32" t="s">
        <v>415</v>
      </c>
      <c r="H262" s="32">
        <v>0</v>
      </c>
      <c r="I262" s="33">
        <v>0</v>
      </c>
      <c r="J262" s="32">
        <v>0</v>
      </c>
      <c r="K262" s="32">
        <v>0</v>
      </c>
      <c r="L262" s="33">
        <v>0</v>
      </c>
      <c r="M262" s="7">
        <v>3.1700000000000001E-6</v>
      </c>
      <c r="N262" s="7">
        <v>6.3400000000000003E-6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</row>
    <row r="263" spans="1:187" x14ac:dyDescent="0.35">
      <c r="A263" s="32" t="s">
        <v>2140</v>
      </c>
      <c r="B263" s="32" t="s">
        <v>5421</v>
      </c>
      <c r="C263" s="32">
        <v>182</v>
      </c>
      <c r="D263" s="32" t="s">
        <v>5422</v>
      </c>
      <c r="E263" s="32" t="s">
        <v>5110</v>
      </c>
      <c r="F263" s="32" t="s">
        <v>1476</v>
      </c>
      <c r="G263" s="32" t="s">
        <v>415</v>
      </c>
      <c r="H263" s="32">
        <v>0</v>
      </c>
      <c r="I263" s="33">
        <v>0</v>
      </c>
      <c r="J263" s="32">
        <v>0</v>
      </c>
      <c r="K263" s="32">
        <v>0</v>
      </c>
      <c r="L263" s="33">
        <v>0</v>
      </c>
      <c r="M263" s="7">
        <v>4.2300000000000002E-6</v>
      </c>
      <c r="N263" s="7">
        <v>8.4600000000000003E-6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</row>
    <row r="264" spans="1:187" x14ac:dyDescent="0.35">
      <c r="A264" s="32" t="s">
        <v>2143</v>
      </c>
      <c r="B264" s="32" t="s">
        <v>5423</v>
      </c>
      <c r="C264" s="32">
        <v>185</v>
      </c>
      <c r="D264" s="32" t="s">
        <v>5424</v>
      </c>
      <c r="E264" s="32" t="s">
        <v>5110</v>
      </c>
      <c r="F264" s="32" t="s">
        <v>1476</v>
      </c>
      <c r="G264" s="32" t="s">
        <v>415</v>
      </c>
      <c r="H264" s="32">
        <v>0</v>
      </c>
      <c r="I264" s="33">
        <v>0</v>
      </c>
      <c r="J264" s="32">
        <v>0</v>
      </c>
      <c r="K264" s="32">
        <v>0</v>
      </c>
      <c r="L264" s="33">
        <v>0</v>
      </c>
      <c r="M264" s="7">
        <v>1.06E-6</v>
      </c>
      <c r="N264" s="7">
        <v>2.12E-6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</row>
    <row r="265" spans="1:187" x14ac:dyDescent="0.35">
      <c r="A265" s="32" t="s">
        <v>2146</v>
      </c>
      <c r="B265" s="32" t="s">
        <v>5425</v>
      </c>
      <c r="C265" s="32">
        <v>186</v>
      </c>
      <c r="D265" s="32" t="s">
        <v>5426</v>
      </c>
      <c r="E265" s="32" t="s">
        <v>5110</v>
      </c>
      <c r="F265" s="32" t="s">
        <v>1474</v>
      </c>
      <c r="G265" s="32" t="s">
        <v>415</v>
      </c>
      <c r="H265" s="32">
        <v>0</v>
      </c>
      <c r="I265" s="33">
        <v>0</v>
      </c>
      <c r="J265" s="32">
        <v>0</v>
      </c>
      <c r="K265" s="32">
        <v>0</v>
      </c>
      <c r="L265" s="33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</row>
    <row r="266" spans="1:187" x14ac:dyDescent="0.35">
      <c r="A266" s="32" t="s">
        <v>2149</v>
      </c>
      <c r="B266" s="32" t="s">
        <v>5427</v>
      </c>
      <c r="C266" s="32">
        <v>187</v>
      </c>
      <c r="D266" s="32" t="s">
        <v>5428</v>
      </c>
      <c r="E266" s="32" t="s">
        <v>5110</v>
      </c>
      <c r="F266" s="32" t="s">
        <v>1474</v>
      </c>
      <c r="G266" s="32" t="s">
        <v>415</v>
      </c>
      <c r="H266" s="32">
        <v>0</v>
      </c>
      <c r="I266" s="33">
        <v>0</v>
      </c>
      <c r="J266" s="32">
        <v>0</v>
      </c>
      <c r="K266" s="32">
        <v>0</v>
      </c>
      <c r="L266" s="33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</row>
    <row r="267" spans="1:187" x14ac:dyDescent="0.35">
      <c r="A267" s="32" t="s">
        <v>2152</v>
      </c>
      <c r="B267" s="32" t="s">
        <v>5429</v>
      </c>
      <c r="C267" s="32">
        <v>188</v>
      </c>
      <c r="D267" s="32" t="s">
        <v>5430</v>
      </c>
      <c r="E267" s="32" t="s">
        <v>5110</v>
      </c>
      <c r="F267" s="32" t="s">
        <v>2633</v>
      </c>
      <c r="G267" s="32" t="s">
        <v>415</v>
      </c>
      <c r="H267" s="32">
        <v>0</v>
      </c>
      <c r="I267" s="33">
        <v>0</v>
      </c>
      <c r="J267" s="32">
        <v>0</v>
      </c>
      <c r="K267" s="32">
        <v>0</v>
      </c>
      <c r="L267" s="33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</row>
    <row r="268" spans="1:187" x14ac:dyDescent="0.35">
      <c r="A268" s="32" t="s">
        <v>2155</v>
      </c>
      <c r="B268" s="32" t="s">
        <v>5431</v>
      </c>
      <c r="C268" s="32">
        <v>189</v>
      </c>
      <c r="D268" s="32" t="s">
        <v>5432</v>
      </c>
      <c r="E268" s="32" t="s">
        <v>5110</v>
      </c>
      <c r="F268" s="32" t="s">
        <v>2633</v>
      </c>
      <c r="G268" s="32" t="s">
        <v>415</v>
      </c>
      <c r="H268" s="32">
        <v>0</v>
      </c>
      <c r="I268" s="33">
        <v>0</v>
      </c>
      <c r="J268" s="32">
        <v>0</v>
      </c>
      <c r="K268" s="32">
        <v>0</v>
      </c>
      <c r="L268" s="33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</row>
    <row r="269" spans="1:187" x14ac:dyDescent="0.35">
      <c r="A269" s="32" t="s">
        <v>2158</v>
      </c>
      <c r="B269" s="32" t="s">
        <v>5433</v>
      </c>
      <c r="C269" s="32">
        <v>190</v>
      </c>
      <c r="D269" s="32" t="s">
        <v>5434</v>
      </c>
      <c r="E269" s="32" t="s">
        <v>5110</v>
      </c>
      <c r="F269" s="32" t="s">
        <v>2633</v>
      </c>
      <c r="G269" s="32" t="s">
        <v>415</v>
      </c>
      <c r="H269" s="32">
        <v>0</v>
      </c>
      <c r="I269" s="33">
        <v>0</v>
      </c>
      <c r="J269" s="32">
        <v>0</v>
      </c>
      <c r="K269" s="32">
        <v>0</v>
      </c>
      <c r="L269" s="33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</row>
    <row r="270" spans="1:187" x14ac:dyDescent="0.35">
      <c r="A270" s="32" t="s">
        <v>2161</v>
      </c>
      <c r="B270" s="32" t="s">
        <v>5435</v>
      </c>
      <c r="C270" s="32">
        <v>194</v>
      </c>
      <c r="D270" s="32" t="s">
        <v>5436</v>
      </c>
      <c r="E270" s="32" t="s">
        <v>5110</v>
      </c>
      <c r="F270" s="32" t="s">
        <v>1484</v>
      </c>
      <c r="G270" s="32" t="s">
        <v>415</v>
      </c>
      <c r="H270" s="32">
        <v>0</v>
      </c>
      <c r="I270" s="33">
        <v>0</v>
      </c>
      <c r="J270" s="32">
        <v>0</v>
      </c>
      <c r="K270" s="32">
        <v>0</v>
      </c>
      <c r="L270" s="33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</row>
    <row r="271" spans="1:187" x14ac:dyDescent="0.35">
      <c r="A271" s="32" t="s">
        <v>2164</v>
      </c>
      <c r="B271" s="32" t="s">
        <v>5437</v>
      </c>
      <c r="C271" s="32">
        <v>197</v>
      </c>
      <c r="D271" s="32" t="s">
        <v>3093</v>
      </c>
      <c r="E271" s="32" t="s">
        <v>5110</v>
      </c>
      <c r="F271" s="32" t="s">
        <v>1476</v>
      </c>
      <c r="G271" s="32" t="s">
        <v>415</v>
      </c>
      <c r="H271" s="32">
        <v>0</v>
      </c>
      <c r="I271" s="33">
        <v>0</v>
      </c>
      <c r="J271" s="32">
        <v>0</v>
      </c>
      <c r="K271" s="32">
        <v>0</v>
      </c>
      <c r="L271" s="33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</row>
    <row r="272" spans="1:187" x14ac:dyDescent="0.35">
      <c r="A272" s="32" t="s">
        <v>2167</v>
      </c>
      <c r="B272" s="32" t="s">
        <v>5438</v>
      </c>
      <c r="C272" s="32">
        <v>198</v>
      </c>
      <c r="D272" s="32" t="s">
        <v>5439</v>
      </c>
      <c r="E272" s="32" t="s">
        <v>5110</v>
      </c>
      <c r="F272" s="32" t="s">
        <v>1476</v>
      </c>
      <c r="G272" s="32" t="s">
        <v>415</v>
      </c>
      <c r="H272" s="32">
        <v>0</v>
      </c>
      <c r="I272" s="33">
        <v>0</v>
      </c>
      <c r="J272" s="32">
        <v>0</v>
      </c>
      <c r="K272" s="32">
        <v>0</v>
      </c>
      <c r="L272" s="33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</row>
    <row r="273" spans="1:187" x14ac:dyDescent="0.35">
      <c r="A273" s="32" t="s">
        <v>2170</v>
      </c>
      <c r="B273" s="32" t="s">
        <v>5440</v>
      </c>
      <c r="C273" s="32">
        <v>201</v>
      </c>
      <c r="D273" s="32" t="s">
        <v>5441</v>
      </c>
      <c r="E273" s="32" t="s">
        <v>5110</v>
      </c>
      <c r="F273" s="32" t="s">
        <v>1476</v>
      </c>
      <c r="G273" s="32" t="s">
        <v>415</v>
      </c>
      <c r="H273" s="32">
        <v>0</v>
      </c>
      <c r="I273" s="33">
        <v>0</v>
      </c>
      <c r="J273" s="32">
        <v>0</v>
      </c>
      <c r="K273" s="32">
        <v>0</v>
      </c>
      <c r="L273" s="33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</row>
    <row r="274" spans="1:187" x14ac:dyDescent="0.35">
      <c r="A274" s="32" t="s">
        <v>2173</v>
      </c>
      <c r="B274" s="32" t="s">
        <v>5442</v>
      </c>
      <c r="C274" s="32">
        <v>203</v>
      </c>
      <c r="D274" s="32" t="s">
        <v>5443</v>
      </c>
      <c r="E274" s="32" t="s">
        <v>5110</v>
      </c>
      <c r="F274" s="32" t="s">
        <v>1476</v>
      </c>
      <c r="G274" s="32" t="s">
        <v>415</v>
      </c>
      <c r="H274" s="32">
        <v>0</v>
      </c>
      <c r="I274" s="33">
        <v>0</v>
      </c>
      <c r="J274" s="32">
        <v>0</v>
      </c>
      <c r="K274" s="32">
        <v>0</v>
      </c>
      <c r="L274" s="33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</row>
    <row r="275" spans="1:187" x14ac:dyDescent="0.35">
      <c r="A275" s="32" t="s">
        <v>2176</v>
      </c>
      <c r="B275" s="32" t="s">
        <v>5444</v>
      </c>
      <c r="C275" s="32">
        <v>205</v>
      </c>
      <c r="D275" s="32" t="s">
        <v>3102</v>
      </c>
      <c r="E275" s="32" t="s">
        <v>5110</v>
      </c>
      <c r="F275" s="32" t="s">
        <v>1476</v>
      </c>
      <c r="G275" s="32" t="s">
        <v>415</v>
      </c>
      <c r="H275" s="32">
        <v>0</v>
      </c>
      <c r="I275" s="33">
        <v>0</v>
      </c>
      <c r="J275" s="32">
        <v>0</v>
      </c>
      <c r="K275" s="32">
        <v>0</v>
      </c>
      <c r="L275" s="33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</row>
    <row r="276" spans="1:187" x14ac:dyDescent="0.35">
      <c r="A276" s="32" t="s">
        <v>2179</v>
      </c>
      <c r="B276" s="32" t="s">
        <v>5445</v>
      </c>
      <c r="C276" s="32">
        <v>206</v>
      </c>
      <c r="D276" s="32" t="s">
        <v>3105</v>
      </c>
      <c r="E276" s="32" t="s">
        <v>5110</v>
      </c>
      <c r="F276" s="32" t="s">
        <v>1476</v>
      </c>
      <c r="G276" s="32" t="s">
        <v>415</v>
      </c>
      <c r="H276" s="32">
        <v>0</v>
      </c>
      <c r="I276" s="33">
        <v>0</v>
      </c>
      <c r="J276" s="32">
        <v>0</v>
      </c>
      <c r="K276" s="32">
        <v>0</v>
      </c>
      <c r="L276" s="33">
        <v>0</v>
      </c>
      <c r="M276" s="7">
        <v>1.06E-6</v>
      </c>
      <c r="N276" s="7">
        <v>2.12E-6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</row>
    <row r="277" spans="1:187" x14ac:dyDescent="0.35">
      <c r="A277" s="32" t="s">
        <v>2182</v>
      </c>
      <c r="B277" s="32" t="s">
        <v>5446</v>
      </c>
      <c r="C277" s="32">
        <v>208</v>
      </c>
      <c r="D277" s="32" t="s">
        <v>3111</v>
      </c>
      <c r="E277" s="32" t="s">
        <v>5110</v>
      </c>
      <c r="F277" s="32" t="s">
        <v>1476</v>
      </c>
      <c r="G277" s="32" t="s">
        <v>415</v>
      </c>
      <c r="H277" s="32">
        <v>0</v>
      </c>
      <c r="I277" s="33">
        <v>0</v>
      </c>
      <c r="J277" s="32">
        <v>0</v>
      </c>
      <c r="K277" s="32">
        <v>0</v>
      </c>
      <c r="L277" s="33">
        <v>0</v>
      </c>
      <c r="M277" s="7">
        <v>2.1100000000000001E-6</v>
      </c>
      <c r="N277" s="7">
        <v>4.2200000000000003E-6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</row>
    <row r="278" spans="1:187" x14ac:dyDescent="0.35">
      <c r="A278" s="32" t="s">
        <v>2185</v>
      </c>
      <c r="B278" s="32" t="s">
        <v>5447</v>
      </c>
      <c r="C278" s="32">
        <v>211</v>
      </c>
      <c r="D278" s="32" t="s">
        <v>5448</v>
      </c>
      <c r="E278" s="32" t="s">
        <v>5110</v>
      </c>
      <c r="F278" s="32" t="s">
        <v>1476</v>
      </c>
      <c r="G278" s="32" t="s">
        <v>415</v>
      </c>
      <c r="H278" s="32">
        <v>0</v>
      </c>
      <c r="I278" s="33">
        <v>0</v>
      </c>
      <c r="J278" s="32">
        <v>0</v>
      </c>
      <c r="K278" s="32">
        <v>0</v>
      </c>
      <c r="L278" s="33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</row>
    <row r="279" spans="1:187" x14ac:dyDescent="0.35">
      <c r="A279" s="32" t="s">
        <v>2188</v>
      </c>
      <c r="B279" s="32" t="s">
        <v>5449</v>
      </c>
      <c r="C279" s="32">
        <v>212</v>
      </c>
      <c r="D279" s="32" t="s">
        <v>5450</v>
      </c>
      <c r="E279" s="32" t="s">
        <v>5110</v>
      </c>
      <c r="F279" s="32" t="s">
        <v>1476</v>
      </c>
      <c r="G279" s="32" t="s">
        <v>415</v>
      </c>
      <c r="H279" s="32">
        <v>0</v>
      </c>
      <c r="I279" s="33">
        <v>0</v>
      </c>
      <c r="J279" s="32">
        <v>0</v>
      </c>
      <c r="K279" s="32">
        <v>0</v>
      </c>
      <c r="L279" s="33">
        <v>0</v>
      </c>
      <c r="M279" s="7">
        <v>1.06E-6</v>
      </c>
      <c r="N279" s="7">
        <v>2.12E-6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</row>
    <row r="280" spans="1:187" x14ac:dyDescent="0.35">
      <c r="A280" s="32" t="s">
        <v>2191</v>
      </c>
      <c r="B280" s="32" t="s">
        <v>5451</v>
      </c>
      <c r="C280" s="32">
        <v>215</v>
      </c>
      <c r="D280" s="32" t="s">
        <v>5452</v>
      </c>
      <c r="E280" s="32" t="s">
        <v>5110</v>
      </c>
      <c r="F280" s="32" t="s">
        <v>1476</v>
      </c>
      <c r="G280" s="32" t="s">
        <v>415</v>
      </c>
      <c r="H280" s="32">
        <v>0</v>
      </c>
      <c r="I280" s="33">
        <v>0</v>
      </c>
      <c r="J280" s="32">
        <v>0</v>
      </c>
      <c r="K280" s="32">
        <v>0</v>
      </c>
      <c r="L280" s="33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</row>
    <row r="281" spans="1:187" x14ac:dyDescent="0.35">
      <c r="A281" s="32" t="s">
        <v>2194</v>
      </c>
      <c r="B281" s="32" t="s">
        <v>5453</v>
      </c>
      <c r="C281" s="32">
        <v>216</v>
      </c>
      <c r="D281" s="32" t="s">
        <v>5454</v>
      </c>
      <c r="E281" s="32" t="s">
        <v>5110</v>
      </c>
      <c r="F281" s="32" t="s">
        <v>1476</v>
      </c>
      <c r="G281" s="32" t="s">
        <v>415</v>
      </c>
      <c r="H281" s="32">
        <v>0</v>
      </c>
      <c r="I281" s="33">
        <v>0</v>
      </c>
      <c r="J281" s="32">
        <v>0</v>
      </c>
      <c r="K281" s="32">
        <v>0</v>
      </c>
      <c r="L281" s="33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</row>
    <row r="282" spans="1:187" x14ac:dyDescent="0.35">
      <c r="A282" s="32" t="s">
        <v>2197</v>
      </c>
      <c r="B282" s="32" t="s">
        <v>5455</v>
      </c>
      <c r="C282" s="32">
        <v>218</v>
      </c>
      <c r="D282" s="32" t="s">
        <v>5456</v>
      </c>
      <c r="E282" s="32" t="s">
        <v>5110</v>
      </c>
      <c r="F282" s="32" t="s">
        <v>1476</v>
      </c>
      <c r="G282" s="32" t="s">
        <v>415</v>
      </c>
      <c r="H282" s="32">
        <v>0</v>
      </c>
      <c r="I282" s="33">
        <v>0</v>
      </c>
      <c r="J282" s="32">
        <v>0</v>
      </c>
      <c r="K282" s="32">
        <v>0</v>
      </c>
      <c r="L282" s="33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</row>
    <row r="283" spans="1:187" x14ac:dyDescent="0.35">
      <c r="A283" s="32" t="s">
        <v>2200</v>
      </c>
      <c r="B283" s="32" t="s">
        <v>5457</v>
      </c>
      <c r="C283" s="32">
        <v>221</v>
      </c>
      <c r="D283" s="32" t="s">
        <v>5458</v>
      </c>
      <c r="E283" s="32" t="s">
        <v>5110</v>
      </c>
      <c r="F283" s="32" t="s">
        <v>1476</v>
      </c>
      <c r="G283" s="32" t="s">
        <v>415</v>
      </c>
      <c r="H283" s="32">
        <v>0</v>
      </c>
      <c r="I283" s="33">
        <v>0</v>
      </c>
      <c r="J283" s="32">
        <v>0</v>
      </c>
      <c r="K283" s="32">
        <v>0</v>
      </c>
      <c r="L283" s="33">
        <v>0</v>
      </c>
      <c r="M283" s="7">
        <v>1.06E-6</v>
      </c>
      <c r="N283" s="7">
        <v>2.12E-6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</row>
    <row r="284" spans="1:187" x14ac:dyDescent="0.35">
      <c r="A284" s="32" t="s">
        <v>2203</v>
      </c>
      <c r="B284" s="32" t="s">
        <v>5459</v>
      </c>
      <c r="C284" s="32">
        <v>224</v>
      </c>
      <c r="D284" s="32" t="s">
        <v>5460</v>
      </c>
      <c r="E284" s="32" t="s">
        <v>5110</v>
      </c>
      <c r="F284" s="32" t="s">
        <v>1483</v>
      </c>
      <c r="G284" s="32" t="s">
        <v>415</v>
      </c>
      <c r="H284" s="32">
        <v>0</v>
      </c>
      <c r="I284" s="33">
        <v>0</v>
      </c>
      <c r="J284" s="32">
        <v>0</v>
      </c>
      <c r="K284" s="32">
        <v>0</v>
      </c>
      <c r="L284" s="33">
        <v>0</v>
      </c>
      <c r="M284" s="7">
        <v>1.06E-6</v>
      </c>
      <c r="N284" s="7">
        <v>2.12E-6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</row>
    <row r="285" spans="1:187" x14ac:dyDescent="0.35">
      <c r="A285" s="32" t="s">
        <v>2206</v>
      </c>
      <c r="B285" s="32" t="s">
        <v>5461</v>
      </c>
      <c r="C285" s="32">
        <v>232</v>
      </c>
      <c r="D285" s="32" t="s">
        <v>2172</v>
      </c>
      <c r="E285" s="32" t="s">
        <v>5110</v>
      </c>
      <c r="F285" s="32" t="s">
        <v>1483</v>
      </c>
      <c r="G285" s="32" t="s">
        <v>415</v>
      </c>
      <c r="H285" s="32">
        <v>0</v>
      </c>
      <c r="I285" s="33">
        <v>0</v>
      </c>
      <c r="J285" s="32">
        <v>0</v>
      </c>
      <c r="K285" s="32">
        <v>0</v>
      </c>
      <c r="L285" s="33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</row>
    <row r="286" spans="1:187" x14ac:dyDescent="0.35">
      <c r="A286" s="32" t="s">
        <v>2209</v>
      </c>
      <c r="B286" s="32" t="s">
        <v>5462</v>
      </c>
      <c r="C286" s="32">
        <v>235</v>
      </c>
      <c r="D286" s="32" t="s">
        <v>5463</v>
      </c>
      <c r="E286" s="32" t="s">
        <v>5110</v>
      </c>
      <c r="F286" s="32" t="s">
        <v>1480</v>
      </c>
      <c r="G286" s="32" t="s">
        <v>415</v>
      </c>
      <c r="H286" s="32">
        <v>0</v>
      </c>
      <c r="I286" s="33">
        <v>0</v>
      </c>
      <c r="J286" s="32">
        <v>0</v>
      </c>
      <c r="K286" s="32">
        <v>0</v>
      </c>
      <c r="L286" s="33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</row>
    <row r="287" spans="1:187" x14ac:dyDescent="0.35">
      <c r="A287" s="32" t="s">
        <v>2212</v>
      </c>
      <c r="B287" s="32" t="s">
        <v>5464</v>
      </c>
      <c r="C287" s="32">
        <v>246</v>
      </c>
      <c r="D287" s="32" t="s">
        <v>2151</v>
      </c>
      <c r="E287" s="32" t="s">
        <v>5110</v>
      </c>
      <c r="F287" s="32" t="s">
        <v>1482</v>
      </c>
      <c r="G287" s="32" t="s">
        <v>415</v>
      </c>
      <c r="H287" s="32">
        <v>0</v>
      </c>
      <c r="I287" s="33">
        <v>0</v>
      </c>
      <c r="J287" s="32">
        <v>0</v>
      </c>
      <c r="K287" s="32">
        <v>0</v>
      </c>
      <c r="L287" s="33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</row>
    <row r="288" spans="1:187" x14ac:dyDescent="0.35">
      <c r="A288" s="34" t="s">
        <v>2215</v>
      </c>
      <c r="B288" s="34" t="s">
        <v>5465</v>
      </c>
      <c r="C288" s="34">
        <v>247</v>
      </c>
      <c r="D288" s="34" t="s">
        <v>5466</v>
      </c>
      <c r="E288" s="34" t="s">
        <v>5110</v>
      </c>
      <c r="F288" s="34" t="s">
        <v>1124</v>
      </c>
      <c r="G288" s="34" t="s">
        <v>1124</v>
      </c>
      <c r="H288" s="34">
        <v>0</v>
      </c>
      <c r="I288" s="35">
        <v>0</v>
      </c>
      <c r="J288" s="34">
        <v>0</v>
      </c>
      <c r="K288" s="34">
        <v>0</v>
      </c>
      <c r="L288" s="35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</row>
    <row r="289" spans="1:187" x14ac:dyDescent="0.35">
      <c r="A289" s="38" t="s">
        <v>2218</v>
      </c>
      <c r="B289" s="38" t="s">
        <v>5467</v>
      </c>
      <c r="C289" s="38">
        <v>248</v>
      </c>
      <c r="D289" s="38" t="s">
        <v>5468</v>
      </c>
      <c r="E289" s="38" t="s">
        <v>5110</v>
      </c>
      <c r="F289" s="38" t="s">
        <v>762</v>
      </c>
      <c r="G289" s="38" t="s">
        <v>762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</row>
    <row r="290" spans="1:187" x14ac:dyDescent="0.35">
      <c r="A290" s="38" t="s">
        <v>2221</v>
      </c>
      <c r="B290" s="38" t="s">
        <v>5469</v>
      </c>
      <c r="C290" s="38">
        <v>249</v>
      </c>
      <c r="D290" s="38" t="s">
        <v>5470</v>
      </c>
      <c r="E290" s="38" t="s">
        <v>5110</v>
      </c>
      <c r="F290" s="38" t="s">
        <v>762</v>
      </c>
      <c r="G290" s="38" t="s">
        <v>762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3.1700000000000001E-6</v>
      </c>
      <c r="N290" s="7">
        <v>6.3400000000000003E-6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</row>
    <row r="291" spans="1:187" x14ac:dyDescent="0.35">
      <c r="A291" s="38" t="s">
        <v>2224</v>
      </c>
      <c r="B291" s="38" t="s">
        <v>5471</v>
      </c>
      <c r="C291" s="38">
        <v>250</v>
      </c>
      <c r="D291" s="38" t="s">
        <v>5472</v>
      </c>
      <c r="E291" s="38" t="s">
        <v>5110</v>
      </c>
      <c r="F291" s="38" t="s">
        <v>762</v>
      </c>
      <c r="G291" s="38" t="s">
        <v>762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</row>
    <row r="292" spans="1:187" x14ac:dyDescent="0.35">
      <c r="A292" s="28" t="s">
        <v>2227</v>
      </c>
      <c r="B292" s="28" t="s">
        <v>5473</v>
      </c>
      <c r="C292" s="28">
        <v>251</v>
      </c>
      <c r="D292" s="28" t="s">
        <v>1853</v>
      </c>
      <c r="E292" s="28" t="s">
        <v>5110</v>
      </c>
      <c r="F292" s="28" t="s">
        <v>386</v>
      </c>
      <c r="G292" s="28" t="s">
        <v>386</v>
      </c>
      <c r="H292" s="28">
        <v>0</v>
      </c>
      <c r="I292" s="29">
        <v>0</v>
      </c>
      <c r="J292" s="28">
        <v>0</v>
      </c>
      <c r="K292" s="28">
        <v>0</v>
      </c>
      <c r="L292" s="29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</row>
    <row r="293" spans="1:187" x14ac:dyDescent="0.35">
      <c r="A293" s="28" t="s">
        <v>2230</v>
      </c>
      <c r="B293" s="28" t="s">
        <v>5474</v>
      </c>
      <c r="C293" s="28">
        <v>254</v>
      </c>
      <c r="D293" s="28" t="s">
        <v>5475</v>
      </c>
      <c r="E293" s="28" t="s">
        <v>5110</v>
      </c>
      <c r="F293" s="28" t="s">
        <v>386</v>
      </c>
      <c r="G293" s="28" t="s">
        <v>386</v>
      </c>
      <c r="H293" s="28">
        <v>0</v>
      </c>
      <c r="I293" s="29">
        <v>0</v>
      </c>
      <c r="J293" s="28">
        <v>0</v>
      </c>
      <c r="K293" s="28">
        <v>0</v>
      </c>
      <c r="L293" s="29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</row>
    <row r="294" spans="1:187" x14ac:dyDescent="0.35">
      <c r="A294" s="38" t="s">
        <v>2233</v>
      </c>
      <c r="B294" s="38" t="s">
        <v>5476</v>
      </c>
      <c r="C294" s="38">
        <v>256</v>
      </c>
      <c r="D294" s="38" t="s">
        <v>1723</v>
      </c>
      <c r="E294" s="38" t="s">
        <v>5110</v>
      </c>
      <c r="F294" s="38" t="s">
        <v>762</v>
      </c>
      <c r="G294" s="38" t="s">
        <v>762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</row>
    <row r="295" spans="1:187" x14ac:dyDescent="0.35">
      <c r="A295" s="32" t="s">
        <v>3074</v>
      </c>
      <c r="B295" s="32" t="s">
        <v>5477</v>
      </c>
      <c r="C295" s="32">
        <v>257</v>
      </c>
      <c r="D295" s="32" t="s">
        <v>5478</v>
      </c>
      <c r="E295" s="32" t="s">
        <v>5110</v>
      </c>
      <c r="F295" s="32" t="s">
        <v>1478</v>
      </c>
      <c r="G295" s="32" t="s">
        <v>415</v>
      </c>
      <c r="H295" s="32">
        <v>0</v>
      </c>
      <c r="I295" s="33">
        <v>0</v>
      </c>
      <c r="J295" s="32">
        <v>0</v>
      </c>
      <c r="K295" s="32">
        <v>0</v>
      </c>
      <c r="L295" s="33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</row>
    <row r="296" spans="1:187" x14ac:dyDescent="0.35">
      <c r="A296" s="32" t="s">
        <v>3077</v>
      </c>
      <c r="B296" s="32" t="s">
        <v>5479</v>
      </c>
      <c r="C296" s="32">
        <v>258</v>
      </c>
      <c r="D296" s="32" t="s">
        <v>1666</v>
      </c>
      <c r="E296" s="32" t="s">
        <v>5110</v>
      </c>
      <c r="F296" s="32" t="s">
        <v>1478</v>
      </c>
      <c r="G296" s="32" t="s">
        <v>415</v>
      </c>
      <c r="H296" s="32">
        <v>0</v>
      </c>
      <c r="I296" s="33">
        <v>0</v>
      </c>
      <c r="J296" s="32">
        <v>0</v>
      </c>
      <c r="K296" s="32">
        <v>0</v>
      </c>
      <c r="L296" s="33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R296" s="7">
        <v>0</v>
      </c>
      <c r="FS296" s="7">
        <v>0</v>
      </c>
      <c r="FT296" s="7">
        <v>0</v>
      </c>
      <c r="FU296" s="7">
        <v>0</v>
      </c>
      <c r="FV296" s="7">
        <v>0</v>
      </c>
      <c r="FW296" s="7">
        <v>0</v>
      </c>
      <c r="FX296" s="7">
        <v>0</v>
      </c>
      <c r="FY296" s="7">
        <v>0</v>
      </c>
      <c r="FZ296" s="7">
        <v>0</v>
      </c>
      <c r="GA296" s="7">
        <v>0</v>
      </c>
      <c r="GB296" s="7">
        <v>0</v>
      </c>
      <c r="GC296" s="7">
        <v>0</v>
      </c>
      <c r="GD296" s="7">
        <v>0</v>
      </c>
      <c r="GE296" s="7">
        <v>0</v>
      </c>
    </row>
    <row r="297" spans="1:187" x14ac:dyDescent="0.35">
      <c r="A297" s="32" t="s">
        <v>3080</v>
      </c>
      <c r="B297" s="32" t="s">
        <v>5480</v>
      </c>
      <c r="C297" s="32">
        <v>259</v>
      </c>
      <c r="D297" s="32" t="s">
        <v>5481</v>
      </c>
      <c r="E297" s="32" t="s">
        <v>5110</v>
      </c>
      <c r="F297" s="32" t="s">
        <v>1478</v>
      </c>
      <c r="G297" s="32" t="s">
        <v>415</v>
      </c>
      <c r="H297" s="32">
        <v>0</v>
      </c>
      <c r="I297" s="33">
        <v>0</v>
      </c>
      <c r="J297" s="32">
        <v>0</v>
      </c>
      <c r="K297" s="32">
        <v>0</v>
      </c>
      <c r="L297" s="33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R297" s="7">
        <v>0</v>
      </c>
      <c r="FS297" s="7">
        <v>0</v>
      </c>
      <c r="FT297" s="7">
        <v>0</v>
      </c>
      <c r="FU297" s="7">
        <v>0</v>
      </c>
      <c r="FV297" s="7">
        <v>0</v>
      </c>
      <c r="FW297" s="7">
        <v>0</v>
      </c>
      <c r="FX297" s="7">
        <v>0</v>
      </c>
      <c r="FY297" s="7">
        <v>0</v>
      </c>
      <c r="FZ297" s="7">
        <v>0</v>
      </c>
      <c r="GA297" s="7">
        <v>0</v>
      </c>
      <c r="GB297" s="7">
        <v>0</v>
      </c>
      <c r="GC297" s="7">
        <v>0</v>
      </c>
      <c r="GD297" s="7">
        <v>0</v>
      </c>
      <c r="GE297" s="7">
        <v>0</v>
      </c>
    </row>
    <row r="298" spans="1:187" x14ac:dyDescent="0.35">
      <c r="A298" s="32" t="s">
        <v>3083</v>
      </c>
      <c r="B298" s="32" t="s">
        <v>5482</v>
      </c>
      <c r="C298" s="32">
        <v>260</v>
      </c>
      <c r="D298" s="32" t="s">
        <v>1799</v>
      </c>
      <c r="E298" s="32" t="s">
        <v>5110</v>
      </c>
      <c r="F298" s="32" t="s">
        <v>1478</v>
      </c>
      <c r="G298" s="32" t="s">
        <v>415</v>
      </c>
      <c r="H298" s="32">
        <v>0</v>
      </c>
      <c r="I298" s="33">
        <v>0</v>
      </c>
      <c r="J298" s="32">
        <v>0</v>
      </c>
      <c r="K298" s="32">
        <v>0</v>
      </c>
      <c r="L298" s="33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R298" s="7">
        <v>0</v>
      </c>
      <c r="FS298" s="7">
        <v>0</v>
      </c>
      <c r="FT298" s="7">
        <v>0</v>
      </c>
      <c r="FU298" s="7">
        <v>0</v>
      </c>
      <c r="FV298" s="7">
        <v>0</v>
      </c>
      <c r="FW298" s="7">
        <v>0</v>
      </c>
      <c r="FX298" s="7">
        <v>0</v>
      </c>
      <c r="FY298" s="7">
        <v>0</v>
      </c>
      <c r="FZ298" s="7">
        <v>0</v>
      </c>
      <c r="GA298" s="7">
        <v>0</v>
      </c>
      <c r="GB298" s="7">
        <v>0</v>
      </c>
      <c r="GC298" s="7">
        <v>0</v>
      </c>
      <c r="GD298" s="7">
        <v>0</v>
      </c>
      <c r="GE298" s="7">
        <v>0</v>
      </c>
    </row>
    <row r="299" spans="1:187" x14ac:dyDescent="0.35">
      <c r="A299" s="32" t="s">
        <v>3085</v>
      </c>
      <c r="B299" s="32" t="s">
        <v>5483</v>
      </c>
      <c r="C299" s="32">
        <v>261</v>
      </c>
      <c r="D299" s="32" t="s">
        <v>5484</v>
      </c>
      <c r="E299" s="32" t="s">
        <v>5110</v>
      </c>
      <c r="F299" s="32" t="s">
        <v>1478</v>
      </c>
      <c r="G299" s="32" t="s">
        <v>415</v>
      </c>
      <c r="H299" s="32">
        <v>0</v>
      </c>
      <c r="I299" s="33">
        <v>0</v>
      </c>
      <c r="J299" s="32">
        <v>0</v>
      </c>
      <c r="K299" s="32">
        <v>0</v>
      </c>
      <c r="L299" s="33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R299" s="7">
        <v>0</v>
      </c>
      <c r="FS299" s="7">
        <v>0</v>
      </c>
      <c r="FT299" s="7">
        <v>0</v>
      </c>
      <c r="FU299" s="7">
        <v>0</v>
      </c>
      <c r="FV299" s="7">
        <v>0</v>
      </c>
      <c r="FW299" s="7">
        <v>0</v>
      </c>
      <c r="FX299" s="7">
        <v>0</v>
      </c>
      <c r="FY299" s="7">
        <v>0</v>
      </c>
      <c r="FZ299" s="7">
        <v>0</v>
      </c>
      <c r="GA299" s="7">
        <v>0</v>
      </c>
      <c r="GB299" s="7">
        <v>0</v>
      </c>
      <c r="GC299" s="7">
        <v>0</v>
      </c>
      <c r="GD299" s="7">
        <v>0</v>
      </c>
      <c r="GE299" s="7">
        <v>0</v>
      </c>
    </row>
    <row r="300" spans="1:187" x14ac:dyDescent="0.35">
      <c r="A300" s="32" t="s">
        <v>3088</v>
      </c>
      <c r="B300" s="32" t="s">
        <v>5485</v>
      </c>
      <c r="C300" s="32">
        <v>262</v>
      </c>
      <c r="D300" s="32" t="s">
        <v>5486</v>
      </c>
      <c r="E300" s="32" t="s">
        <v>5110</v>
      </c>
      <c r="F300" s="32" t="s">
        <v>1478</v>
      </c>
      <c r="G300" s="32" t="s">
        <v>415</v>
      </c>
      <c r="H300" s="32">
        <v>0</v>
      </c>
      <c r="I300" s="33">
        <v>0</v>
      </c>
      <c r="J300" s="32">
        <v>0</v>
      </c>
      <c r="K300" s="32">
        <v>0</v>
      </c>
      <c r="L300" s="33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R300" s="7">
        <v>0</v>
      </c>
      <c r="FS300" s="7">
        <v>0</v>
      </c>
      <c r="FT300" s="7">
        <v>0</v>
      </c>
      <c r="FU300" s="7">
        <v>0</v>
      </c>
      <c r="FV300" s="7">
        <v>0</v>
      </c>
      <c r="FW300" s="7">
        <v>0</v>
      </c>
      <c r="FX300" s="7">
        <v>0</v>
      </c>
      <c r="FY300" s="7">
        <v>0</v>
      </c>
      <c r="FZ300" s="7">
        <v>0</v>
      </c>
      <c r="GA300" s="7">
        <v>0</v>
      </c>
      <c r="GB300" s="7">
        <v>0</v>
      </c>
      <c r="GC300" s="7">
        <v>0</v>
      </c>
      <c r="GD300" s="7">
        <v>0</v>
      </c>
      <c r="GE300" s="7">
        <v>0</v>
      </c>
    </row>
    <row r="301" spans="1:187" x14ac:dyDescent="0.35">
      <c r="A301" s="32" t="s">
        <v>3091</v>
      </c>
      <c r="B301" s="32" t="s">
        <v>5487</v>
      </c>
      <c r="C301" s="32">
        <v>263</v>
      </c>
      <c r="D301" s="32" t="s">
        <v>5488</v>
      </c>
      <c r="E301" s="32" t="s">
        <v>5110</v>
      </c>
      <c r="F301" s="32" t="s">
        <v>1482</v>
      </c>
      <c r="G301" s="32" t="s">
        <v>415</v>
      </c>
      <c r="H301" s="32">
        <v>0</v>
      </c>
      <c r="I301" s="33">
        <v>0</v>
      </c>
      <c r="J301" s="32">
        <v>0</v>
      </c>
      <c r="K301" s="32">
        <v>0</v>
      </c>
      <c r="L301" s="33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R301" s="7">
        <v>0</v>
      </c>
      <c r="FS301" s="7">
        <v>0</v>
      </c>
      <c r="FT301" s="7">
        <v>0</v>
      </c>
      <c r="FU301" s="7">
        <v>0</v>
      </c>
      <c r="FV301" s="7">
        <v>0</v>
      </c>
      <c r="FW301" s="7">
        <v>0</v>
      </c>
      <c r="FX301" s="7">
        <v>0</v>
      </c>
      <c r="FY301" s="7">
        <v>0</v>
      </c>
      <c r="FZ301" s="7">
        <v>0</v>
      </c>
      <c r="GA301" s="7">
        <v>0</v>
      </c>
      <c r="GB301" s="7">
        <v>0</v>
      </c>
      <c r="GC301" s="7">
        <v>0</v>
      </c>
      <c r="GD301" s="7">
        <v>0</v>
      </c>
      <c r="GE301" s="7">
        <v>0</v>
      </c>
    </row>
    <row r="302" spans="1:187" x14ac:dyDescent="0.35">
      <c r="A302" s="32" t="s">
        <v>3094</v>
      </c>
      <c r="B302" s="32" t="s">
        <v>5489</v>
      </c>
      <c r="C302" s="32">
        <v>264</v>
      </c>
      <c r="D302" s="32" t="s">
        <v>5490</v>
      </c>
      <c r="E302" s="32" t="s">
        <v>5110</v>
      </c>
      <c r="F302" s="32" t="s">
        <v>1482</v>
      </c>
      <c r="G302" s="32" t="s">
        <v>415</v>
      </c>
      <c r="H302" s="32">
        <v>0</v>
      </c>
      <c r="I302" s="33">
        <v>0</v>
      </c>
      <c r="J302" s="32">
        <v>0</v>
      </c>
      <c r="K302" s="32">
        <v>0</v>
      </c>
      <c r="L302" s="33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R302" s="7">
        <v>0</v>
      </c>
      <c r="FS302" s="7">
        <v>0</v>
      </c>
      <c r="FT302" s="7">
        <v>0</v>
      </c>
      <c r="FU302" s="7">
        <v>0</v>
      </c>
      <c r="FV302" s="7">
        <v>0</v>
      </c>
      <c r="FW302" s="7">
        <v>0</v>
      </c>
      <c r="FX302" s="7">
        <v>0</v>
      </c>
      <c r="FY302" s="7">
        <v>0</v>
      </c>
      <c r="FZ302" s="7">
        <v>0</v>
      </c>
      <c r="GA302" s="7">
        <v>0</v>
      </c>
      <c r="GB302" s="7">
        <v>0</v>
      </c>
      <c r="GC302" s="7">
        <v>0</v>
      </c>
      <c r="GD302" s="7">
        <v>0</v>
      </c>
      <c r="GE302" s="7">
        <v>0</v>
      </c>
    </row>
    <row r="303" spans="1:187" x14ac:dyDescent="0.35">
      <c r="A303" s="38" t="s">
        <v>3097</v>
      </c>
      <c r="B303" s="38" t="s">
        <v>5491</v>
      </c>
      <c r="C303" s="38">
        <v>265</v>
      </c>
      <c r="D303" s="38" t="s">
        <v>1880</v>
      </c>
      <c r="E303" s="38" t="s">
        <v>5110</v>
      </c>
      <c r="F303" s="38" t="s">
        <v>762</v>
      </c>
      <c r="G303" s="38" t="s">
        <v>762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R303" s="7">
        <v>0</v>
      </c>
      <c r="FS303" s="7">
        <v>0</v>
      </c>
      <c r="FT303" s="7">
        <v>0</v>
      </c>
      <c r="FU303" s="7">
        <v>0</v>
      </c>
      <c r="FV303" s="7">
        <v>0</v>
      </c>
      <c r="FW303" s="7">
        <v>0</v>
      </c>
      <c r="FX303" s="7">
        <v>0</v>
      </c>
      <c r="FY303" s="7">
        <v>0</v>
      </c>
      <c r="FZ303" s="7">
        <v>0</v>
      </c>
      <c r="GA303" s="7">
        <v>0</v>
      </c>
      <c r="GB303" s="7">
        <v>0</v>
      </c>
      <c r="GC303" s="7">
        <v>0</v>
      </c>
      <c r="GD303" s="7">
        <v>0</v>
      </c>
      <c r="GE303" s="7">
        <v>0</v>
      </c>
    </row>
    <row r="304" spans="1:187" x14ac:dyDescent="0.35">
      <c r="A304" s="32" t="s">
        <v>3100</v>
      </c>
      <c r="B304" s="32" t="s">
        <v>5492</v>
      </c>
      <c r="C304" s="32">
        <v>266</v>
      </c>
      <c r="D304" s="32" t="s">
        <v>5493</v>
      </c>
      <c r="E304" s="32" t="s">
        <v>5110</v>
      </c>
      <c r="F304" s="32" t="s">
        <v>2633</v>
      </c>
      <c r="G304" s="32" t="s">
        <v>415</v>
      </c>
      <c r="H304" s="32">
        <v>0</v>
      </c>
      <c r="I304" s="33">
        <v>0</v>
      </c>
      <c r="J304" s="32">
        <v>0</v>
      </c>
      <c r="K304" s="32">
        <v>0</v>
      </c>
      <c r="L304" s="33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R304" s="7">
        <v>0</v>
      </c>
      <c r="FS304" s="7">
        <v>0</v>
      </c>
      <c r="FT304" s="7">
        <v>0</v>
      </c>
      <c r="FU304" s="7">
        <v>0</v>
      </c>
      <c r="FV304" s="7">
        <v>0</v>
      </c>
      <c r="FW304" s="7">
        <v>0</v>
      </c>
      <c r="FX304" s="7">
        <v>0</v>
      </c>
      <c r="FY304" s="7">
        <v>0</v>
      </c>
      <c r="FZ304" s="7">
        <v>0</v>
      </c>
      <c r="GA304" s="7">
        <v>0</v>
      </c>
      <c r="GB304" s="7">
        <v>0</v>
      </c>
      <c r="GC304" s="7">
        <v>0</v>
      </c>
      <c r="GD304" s="7">
        <v>0</v>
      </c>
      <c r="GE304" s="7">
        <v>0</v>
      </c>
    </row>
    <row r="305" spans="1:187" x14ac:dyDescent="0.35">
      <c r="A305" s="32" t="s">
        <v>3103</v>
      </c>
      <c r="B305" s="32" t="s">
        <v>5494</v>
      </c>
      <c r="C305" s="32">
        <v>267</v>
      </c>
      <c r="D305" s="32" t="s">
        <v>5495</v>
      </c>
      <c r="E305" s="32" t="s">
        <v>5110</v>
      </c>
      <c r="F305" s="32" t="s">
        <v>2633</v>
      </c>
      <c r="G305" s="32" t="s">
        <v>415</v>
      </c>
      <c r="H305" s="32">
        <v>0</v>
      </c>
      <c r="I305" s="33">
        <v>0</v>
      </c>
      <c r="J305" s="32">
        <v>0</v>
      </c>
      <c r="K305" s="32">
        <v>0</v>
      </c>
      <c r="L305" s="33">
        <v>0</v>
      </c>
      <c r="M305" s="7">
        <v>5.2900000000000002E-6</v>
      </c>
      <c r="N305" s="7">
        <v>1.058E-5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R305" s="7">
        <v>0</v>
      </c>
      <c r="FS305" s="7">
        <v>0</v>
      </c>
      <c r="FT305" s="7">
        <v>0</v>
      </c>
      <c r="FU305" s="7">
        <v>0</v>
      </c>
      <c r="FV305" s="7">
        <v>0</v>
      </c>
      <c r="FW305" s="7">
        <v>0</v>
      </c>
      <c r="FX305" s="7">
        <v>0</v>
      </c>
      <c r="FY305" s="7">
        <v>0</v>
      </c>
      <c r="FZ305" s="7">
        <v>0</v>
      </c>
      <c r="GA305" s="7">
        <v>0</v>
      </c>
      <c r="GB305" s="7">
        <v>0</v>
      </c>
      <c r="GC305" s="7">
        <v>0</v>
      </c>
      <c r="GD305" s="7">
        <v>0</v>
      </c>
      <c r="GE305" s="7">
        <v>0</v>
      </c>
    </row>
    <row r="306" spans="1:187" x14ac:dyDescent="0.35">
      <c r="A306" s="32" t="s">
        <v>3106</v>
      </c>
      <c r="B306" s="32" t="s">
        <v>5496</v>
      </c>
      <c r="C306" s="32">
        <v>269</v>
      </c>
      <c r="D306" s="32" t="s">
        <v>5497</v>
      </c>
      <c r="E306" s="32" t="s">
        <v>5110</v>
      </c>
      <c r="F306" s="32" t="s">
        <v>2633</v>
      </c>
      <c r="G306" s="32" t="s">
        <v>415</v>
      </c>
      <c r="H306" s="32">
        <v>0</v>
      </c>
      <c r="I306" s="33">
        <v>0</v>
      </c>
      <c r="J306" s="32">
        <v>0</v>
      </c>
      <c r="K306" s="32">
        <v>0</v>
      </c>
      <c r="L306" s="33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R306" s="7">
        <v>0</v>
      </c>
      <c r="FS306" s="7">
        <v>0</v>
      </c>
      <c r="FT306" s="7">
        <v>0</v>
      </c>
      <c r="FU306" s="7">
        <v>0</v>
      </c>
      <c r="FV306" s="7">
        <v>0</v>
      </c>
      <c r="FW306" s="7">
        <v>0</v>
      </c>
      <c r="FX306" s="7">
        <v>0</v>
      </c>
      <c r="FY306" s="7">
        <v>0</v>
      </c>
      <c r="FZ306" s="7">
        <v>0</v>
      </c>
      <c r="GA306" s="7">
        <v>0</v>
      </c>
      <c r="GB306" s="7">
        <v>0</v>
      </c>
      <c r="GC306" s="7">
        <v>0</v>
      </c>
      <c r="GD306" s="7">
        <v>0</v>
      </c>
      <c r="GE306" s="7">
        <v>0</v>
      </c>
    </row>
    <row r="307" spans="1:187" x14ac:dyDescent="0.35">
      <c r="A307" s="32" t="s">
        <v>3109</v>
      </c>
      <c r="B307" s="32" t="s">
        <v>5498</v>
      </c>
      <c r="C307" s="32">
        <v>270</v>
      </c>
      <c r="D307" s="32" t="s">
        <v>5499</v>
      </c>
      <c r="E307" s="32" t="s">
        <v>5110</v>
      </c>
      <c r="F307" s="32" t="s">
        <v>2633</v>
      </c>
      <c r="G307" s="32" t="s">
        <v>415</v>
      </c>
      <c r="H307" s="32">
        <v>0</v>
      </c>
      <c r="I307" s="33">
        <v>0</v>
      </c>
      <c r="J307" s="32">
        <v>0</v>
      </c>
      <c r="K307" s="32">
        <v>0</v>
      </c>
      <c r="L307" s="33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R307" s="7">
        <v>0</v>
      </c>
      <c r="FS307" s="7">
        <v>0</v>
      </c>
      <c r="FT307" s="7">
        <v>0</v>
      </c>
      <c r="FU307" s="7">
        <v>0</v>
      </c>
      <c r="FV307" s="7">
        <v>0</v>
      </c>
      <c r="FW307" s="7">
        <v>0</v>
      </c>
      <c r="FX307" s="7">
        <v>0</v>
      </c>
      <c r="FY307" s="7">
        <v>0</v>
      </c>
      <c r="FZ307" s="7">
        <v>0</v>
      </c>
      <c r="GA307" s="7">
        <v>0</v>
      </c>
      <c r="GB307" s="7">
        <v>0</v>
      </c>
      <c r="GC307" s="7">
        <v>0</v>
      </c>
      <c r="GD307" s="7">
        <v>0</v>
      </c>
      <c r="GE307" s="7">
        <v>0</v>
      </c>
    </row>
    <row r="308" spans="1:187" x14ac:dyDescent="0.35">
      <c r="A308" s="32" t="s">
        <v>3112</v>
      </c>
      <c r="B308" s="32" t="s">
        <v>5500</v>
      </c>
      <c r="C308" s="32">
        <v>271</v>
      </c>
      <c r="D308" s="32" t="s">
        <v>5501</v>
      </c>
      <c r="E308" s="32" t="s">
        <v>5110</v>
      </c>
      <c r="F308" s="32" t="s">
        <v>2633</v>
      </c>
      <c r="G308" s="32" t="s">
        <v>415</v>
      </c>
      <c r="H308" s="32">
        <v>0</v>
      </c>
      <c r="I308" s="33">
        <v>0</v>
      </c>
      <c r="J308" s="32">
        <v>0</v>
      </c>
      <c r="K308" s="32">
        <v>0</v>
      </c>
      <c r="L308" s="33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R308" s="7">
        <v>0</v>
      </c>
      <c r="FS308" s="7">
        <v>0</v>
      </c>
      <c r="FT308" s="7">
        <v>0</v>
      </c>
      <c r="FU308" s="7">
        <v>0</v>
      </c>
      <c r="FV308" s="7">
        <v>0</v>
      </c>
      <c r="FW308" s="7">
        <v>0</v>
      </c>
      <c r="FX308" s="7">
        <v>0</v>
      </c>
      <c r="FY308" s="7">
        <v>0</v>
      </c>
      <c r="FZ308" s="7">
        <v>0</v>
      </c>
      <c r="GA308" s="7">
        <v>0</v>
      </c>
      <c r="GB308" s="7">
        <v>0</v>
      </c>
      <c r="GC308" s="7">
        <v>0</v>
      </c>
      <c r="GD308" s="7">
        <v>0</v>
      </c>
      <c r="GE308" s="7">
        <v>0</v>
      </c>
    </row>
    <row r="309" spans="1:187" x14ac:dyDescent="0.35">
      <c r="A309" s="32" t="s">
        <v>3115</v>
      </c>
      <c r="B309" s="32" t="s">
        <v>5502</v>
      </c>
      <c r="C309" s="32">
        <v>273</v>
      </c>
      <c r="D309" s="32" t="s">
        <v>5503</v>
      </c>
      <c r="E309" s="32" t="s">
        <v>5110</v>
      </c>
      <c r="F309" s="32" t="s">
        <v>2633</v>
      </c>
      <c r="G309" s="32" t="s">
        <v>415</v>
      </c>
      <c r="H309" s="32">
        <v>0</v>
      </c>
      <c r="I309" s="33">
        <v>0</v>
      </c>
      <c r="J309" s="32">
        <v>0</v>
      </c>
      <c r="K309" s="32">
        <v>0</v>
      </c>
      <c r="L309" s="33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R309" s="7">
        <v>0</v>
      </c>
      <c r="FS309" s="7">
        <v>0</v>
      </c>
      <c r="FT309" s="7">
        <v>0</v>
      </c>
      <c r="FU309" s="7">
        <v>0</v>
      </c>
      <c r="FV309" s="7">
        <v>0</v>
      </c>
      <c r="FW309" s="7">
        <v>0</v>
      </c>
      <c r="FX309" s="7">
        <v>0</v>
      </c>
      <c r="FY309" s="7">
        <v>0</v>
      </c>
      <c r="FZ309" s="7">
        <v>0</v>
      </c>
      <c r="GA309" s="7">
        <v>0</v>
      </c>
      <c r="GB309" s="7">
        <v>0</v>
      </c>
      <c r="GC309" s="7">
        <v>0</v>
      </c>
      <c r="GD309" s="7">
        <v>0</v>
      </c>
      <c r="GE309" s="7">
        <v>0</v>
      </c>
    </row>
    <row r="310" spans="1:187" x14ac:dyDescent="0.35">
      <c r="A310" s="32" t="s">
        <v>3117</v>
      </c>
      <c r="B310" s="32" t="s">
        <v>5504</v>
      </c>
      <c r="C310" s="32">
        <v>274</v>
      </c>
      <c r="D310" s="32" t="s">
        <v>5505</v>
      </c>
      <c r="E310" s="32" t="s">
        <v>5110</v>
      </c>
      <c r="F310" s="32" t="s">
        <v>2633</v>
      </c>
      <c r="G310" s="32" t="s">
        <v>415</v>
      </c>
      <c r="H310" s="32">
        <v>0</v>
      </c>
      <c r="I310" s="33">
        <v>0</v>
      </c>
      <c r="J310" s="32">
        <v>0</v>
      </c>
      <c r="K310" s="32">
        <v>0</v>
      </c>
      <c r="L310" s="33">
        <v>0</v>
      </c>
      <c r="M310" s="7">
        <v>1.06E-6</v>
      </c>
      <c r="N310" s="7">
        <v>2.12E-6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R310" s="7">
        <v>0</v>
      </c>
      <c r="FS310" s="7">
        <v>0</v>
      </c>
      <c r="FT310" s="7">
        <v>0</v>
      </c>
      <c r="FU310" s="7">
        <v>0</v>
      </c>
      <c r="FV310" s="7">
        <v>0</v>
      </c>
      <c r="FW310" s="7">
        <v>0</v>
      </c>
      <c r="FX310" s="7">
        <v>0</v>
      </c>
      <c r="FY310" s="7">
        <v>0</v>
      </c>
      <c r="FZ310" s="7">
        <v>0</v>
      </c>
      <c r="GA310" s="7">
        <v>0</v>
      </c>
      <c r="GB310" s="7">
        <v>0</v>
      </c>
      <c r="GC310" s="7">
        <v>0</v>
      </c>
      <c r="GD310" s="7">
        <v>0</v>
      </c>
      <c r="GE310" s="7">
        <v>0</v>
      </c>
    </row>
    <row r="311" spans="1:187" x14ac:dyDescent="0.35">
      <c r="A311" s="42" t="s">
        <v>3120</v>
      </c>
      <c r="B311" s="42" t="s">
        <v>5506</v>
      </c>
      <c r="C311" s="42">
        <v>298</v>
      </c>
      <c r="D311" s="42" t="s">
        <v>5507</v>
      </c>
      <c r="E311" s="42" t="s">
        <v>5104</v>
      </c>
      <c r="F311" s="42" t="s">
        <v>1491</v>
      </c>
      <c r="G311" s="42" t="s">
        <v>782</v>
      </c>
      <c r="H311" s="42">
        <v>0</v>
      </c>
      <c r="I311" s="43">
        <v>0</v>
      </c>
      <c r="J311" s="42">
        <v>0</v>
      </c>
      <c r="K311" s="42">
        <v>0</v>
      </c>
      <c r="L311" s="43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R311" s="7">
        <v>0</v>
      </c>
      <c r="FS311" s="7">
        <v>0</v>
      </c>
      <c r="FT311" s="7">
        <v>0</v>
      </c>
      <c r="FU311" s="7">
        <v>0</v>
      </c>
      <c r="FV311" s="7">
        <v>0</v>
      </c>
      <c r="FW311" s="7">
        <v>0</v>
      </c>
      <c r="FX311" s="7">
        <v>0</v>
      </c>
      <c r="FY311" s="7">
        <v>0</v>
      </c>
      <c r="FZ311" s="7">
        <v>0</v>
      </c>
      <c r="GA311" s="7">
        <v>0</v>
      </c>
      <c r="GB311" s="7">
        <v>0</v>
      </c>
      <c r="GC311" s="7">
        <v>0</v>
      </c>
      <c r="GD311" s="7">
        <v>0</v>
      </c>
      <c r="GE311" s="7">
        <v>0</v>
      </c>
    </row>
    <row r="312" spans="1:187" x14ac:dyDescent="0.35">
      <c r="A312" s="30" t="s">
        <v>3123</v>
      </c>
      <c r="B312" s="30" t="s">
        <v>5508</v>
      </c>
      <c r="C312" s="30">
        <v>301</v>
      </c>
      <c r="D312" s="30" t="s">
        <v>77</v>
      </c>
      <c r="E312" s="30" t="s">
        <v>5089</v>
      </c>
      <c r="F312" s="30" t="s">
        <v>298</v>
      </c>
      <c r="G312" s="30" t="s">
        <v>298</v>
      </c>
      <c r="H312" s="30">
        <v>0</v>
      </c>
      <c r="I312" s="31">
        <v>0</v>
      </c>
      <c r="J312" s="30">
        <v>0</v>
      </c>
      <c r="K312" s="30">
        <v>0</v>
      </c>
      <c r="L312" s="31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R312" s="7">
        <v>0</v>
      </c>
      <c r="FS312" s="7">
        <v>0</v>
      </c>
      <c r="FT312" s="7">
        <v>0</v>
      </c>
      <c r="FU312" s="7">
        <v>0</v>
      </c>
      <c r="FV312" s="7">
        <v>0</v>
      </c>
      <c r="FW312" s="7">
        <v>0</v>
      </c>
      <c r="FX312" s="7">
        <v>0</v>
      </c>
      <c r="FY312" s="7">
        <v>0</v>
      </c>
      <c r="FZ312" s="7">
        <v>0</v>
      </c>
      <c r="GA312" s="7">
        <v>0</v>
      </c>
      <c r="GB312" s="7">
        <v>0</v>
      </c>
      <c r="GC312" s="7">
        <v>0</v>
      </c>
      <c r="GD312" s="7">
        <v>0</v>
      </c>
      <c r="GE312" s="7">
        <v>0</v>
      </c>
    </row>
    <row r="313" spans="1:187" x14ac:dyDescent="0.35">
      <c r="A313" s="36" t="s">
        <v>3126</v>
      </c>
      <c r="B313" s="36" t="s">
        <v>5509</v>
      </c>
      <c r="C313" s="36">
        <v>302</v>
      </c>
      <c r="D313" s="36" t="s">
        <v>5510</v>
      </c>
      <c r="E313" s="36">
        <v>0</v>
      </c>
      <c r="F313" s="36" t="s">
        <v>223</v>
      </c>
      <c r="G313" s="36" t="s">
        <v>223</v>
      </c>
      <c r="H313" s="36">
        <v>0</v>
      </c>
      <c r="I313" s="37">
        <v>0</v>
      </c>
      <c r="J313" s="36">
        <v>0</v>
      </c>
      <c r="K313" s="36">
        <v>0</v>
      </c>
      <c r="L313" s="3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R313" s="7">
        <v>0</v>
      </c>
      <c r="FS313" s="7">
        <v>0</v>
      </c>
      <c r="FT313" s="7">
        <v>0</v>
      </c>
      <c r="FU313" s="7">
        <v>0</v>
      </c>
      <c r="FV313" s="7">
        <v>0</v>
      </c>
      <c r="FW313" s="7">
        <v>0</v>
      </c>
      <c r="FX313" s="7">
        <v>0</v>
      </c>
      <c r="FY313" s="7">
        <v>0</v>
      </c>
      <c r="FZ313" s="7">
        <v>0</v>
      </c>
      <c r="GA313" s="7">
        <v>0</v>
      </c>
      <c r="GB313" s="7">
        <v>0</v>
      </c>
      <c r="GC313" s="7">
        <v>0</v>
      </c>
      <c r="GD313" s="7">
        <v>0</v>
      </c>
      <c r="GE313" s="7">
        <v>0</v>
      </c>
    </row>
    <row r="314" spans="1:187" x14ac:dyDescent="0.35">
      <c r="O314" s="40" t="s">
        <v>5511</v>
      </c>
      <c r="P314" s="40" t="s">
        <v>5512</v>
      </c>
      <c r="Q314" s="40" t="s">
        <v>5513</v>
      </c>
      <c r="R314" s="40" t="s">
        <v>5514</v>
      </c>
      <c r="S314" s="40" t="s">
        <v>5515</v>
      </c>
      <c r="T314" s="40" t="s">
        <v>5516</v>
      </c>
      <c r="U314" s="40" t="s">
        <v>5511</v>
      </c>
      <c r="V314" s="40" t="s">
        <v>5511</v>
      </c>
      <c r="W314" s="40" t="s">
        <v>5515</v>
      </c>
      <c r="X314" s="40" t="s">
        <v>5512</v>
      </c>
      <c r="Y314" s="40" t="s">
        <v>5516</v>
      </c>
      <c r="Z314" s="40" t="s">
        <v>5516</v>
      </c>
      <c r="AA314" s="40" t="s">
        <v>5513</v>
      </c>
      <c r="AB314" s="40" t="s">
        <v>5516</v>
      </c>
      <c r="AC314" s="40" t="s">
        <v>5516</v>
      </c>
      <c r="AD314" s="40" t="s">
        <v>5514</v>
      </c>
      <c r="AE314" s="40" t="s">
        <v>5514</v>
      </c>
      <c r="AF314" s="40" t="s">
        <v>5515</v>
      </c>
      <c r="AG314" s="40" t="s">
        <v>5516</v>
      </c>
      <c r="AH314" s="40" t="s">
        <v>5516</v>
      </c>
      <c r="AI314" s="40" t="s">
        <v>5515</v>
      </c>
      <c r="AJ314" s="40" t="s">
        <v>5512</v>
      </c>
      <c r="AK314" s="40" t="s">
        <v>5514</v>
      </c>
      <c r="AL314" s="40" t="s">
        <v>5511</v>
      </c>
      <c r="AM314" s="40" t="s">
        <v>5514</v>
      </c>
      <c r="AN314" s="40" t="s">
        <v>5516</v>
      </c>
      <c r="AO314" s="40" t="s">
        <v>5515</v>
      </c>
      <c r="AP314" s="40" t="s">
        <v>5512</v>
      </c>
      <c r="AQ314" s="40" t="s">
        <v>5512</v>
      </c>
      <c r="AR314" s="40" t="s">
        <v>5511</v>
      </c>
      <c r="AS314" s="40" t="s">
        <v>5516</v>
      </c>
      <c r="AT314" s="40" t="s">
        <v>5511</v>
      </c>
      <c r="AU314" s="40" t="s">
        <v>5515</v>
      </c>
      <c r="AV314" s="40" t="s">
        <v>5515</v>
      </c>
      <c r="AW314" s="40" t="s">
        <v>5515</v>
      </c>
      <c r="AX314" s="40" t="s">
        <v>5514</v>
      </c>
      <c r="AY314" s="40" t="s">
        <v>5513</v>
      </c>
      <c r="AZ314" s="40" t="s">
        <v>5513</v>
      </c>
      <c r="BA314" s="40" t="s">
        <v>5513</v>
      </c>
      <c r="BB314" s="40" t="s">
        <v>5511</v>
      </c>
      <c r="BC314" s="40" t="s">
        <v>5514</v>
      </c>
      <c r="BD314" s="40" t="s">
        <v>5516</v>
      </c>
      <c r="BE314" s="40" t="s">
        <v>5511</v>
      </c>
      <c r="BF314" s="40" t="s">
        <v>5516</v>
      </c>
      <c r="BG314" s="40" t="s">
        <v>5514</v>
      </c>
      <c r="BH314" s="40" t="s">
        <v>5511</v>
      </c>
      <c r="BI314" s="40" t="s">
        <v>5514</v>
      </c>
      <c r="BJ314" s="40" t="s">
        <v>5516</v>
      </c>
      <c r="BK314" s="40" t="s">
        <v>5516</v>
      </c>
      <c r="BL314" s="40" t="s">
        <v>5512</v>
      </c>
      <c r="BM314" s="40" t="s">
        <v>5514</v>
      </c>
      <c r="BN314" s="40" t="s">
        <v>5511</v>
      </c>
      <c r="BO314" s="40" t="s">
        <v>5514</v>
      </c>
      <c r="BP314" s="40" t="s">
        <v>5515</v>
      </c>
      <c r="BQ314" s="40" t="s">
        <v>5515</v>
      </c>
      <c r="BR314" s="40" t="s">
        <v>5515</v>
      </c>
      <c r="BS314" s="40" t="s">
        <v>5511</v>
      </c>
      <c r="BT314" s="40" t="s">
        <v>5513</v>
      </c>
      <c r="BU314" s="40" t="s">
        <v>5514</v>
      </c>
      <c r="BV314" s="40" t="s">
        <v>5516</v>
      </c>
      <c r="BW314" s="40" t="s">
        <v>5514</v>
      </c>
      <c r="BX314" s="40" t="s">
        <v>5514</v>
      </c>
      <c r="BY314" s="40" t="s">
        <v>5516</v>
      </c>
      <c r="BZ314" s="40" t="s">
        <v>5515</v>
      </c>
      <c r="CA314" s="40" t="s">
        <v>5513</v>
      </c>
      <c r="CB314" s="40" t="s">
        <v>5516</v>
      </c>
      <c r="CC314" s="40" t="s">
        <v>5512</v>
      </c>
      <c r="CD314" s="40" t="s">
        <v>5511</v>
      </c>
      <c r="CE314" s="40" t="s">
        <v>5515</v>
      </c>
      <c r="CF314" s="40" t="s">
        <v>5512</v>
      </c>
      <c r="CG314" s="40" t="s">
        <v>5512</v>
      </c>
      <c r="CH314" s="40" t="s">
        <v>5516</v>
      </c>
      <c r="CI314" s="40" t="s">
        <v>5513</v>
      </c>
      <c r="CJ314" s="40" t="s">
        <v>5512</v>
      </c>
      <c r="CK314" s="40" t="s">
        <v>5515</v>
      </c>
      <c r="CL314" s="40" t="s">
        <v>5517</v>
      </c>
      <c r="CM314" s="40" t="s">
        <v>5514</v>
      </c>
      <c r="CN314" s="40" t="s">
        <v>5515</v>
      </c>
      <c r="CO314" s="40" t="s">
        <v>5512</v>
      </c>
      <c r="CP314" s="40" t="s">
        <v>5514</v>
      </c>
      <c r="CQ314" s="40" t="s">
        <v>5516</v>
      </c>
      <c r="CR314" s="40" t="s">
        <v>5513</v>
      </c>
      <c r="CS314" s="40" t="s">
        <v>5516</v>
      </c>
      <c r="CT314" s="40" t="s">
        <v>5511</v>
      </c>
      <c r="CU314" s="40" t="s">
        <v>5511</v>
      </c>
      <c r="CV314" s="40" t="s">
        <v>5514</v>
      </c>
      <c r="CW314" s="40" t="s">
        <v>5515</v>
      </c>
      <c r="CX314" s="40" t="s">
        <v>5516</v>
      </c>
      <c r="CY314" s="40" t="s">
        <v>5511</v>
      </c>
      <c r="CZ314" s="40" t="s">
        <v>5515</v>
      </c>
      <c r="DA314" s="40" t="s">
        <v>5514</v>
      </c>
      <c r="DB314" s="40" t="s">
        <v>5515</v>
      </c>
      <c r="DC314" s="40" t="s">
        <v>5514</v>
      </c>
      <c r="DD314" s="40" t="s">
        <v>5511</v>
      </c>
      <c r="DE314" s="40" t="s">
        <v>5513</v>
      </c>
      <c r="DF314" s="40" t="s">
        <v>5511</v>
      </c>
      <c r="DG314" s="40" t="s">
        <v>5515</v>
      </c>
      <c r="DH314" s="40" t="s">
        <v>5512</v>
      </c>
      <c r="DI314" s="40" t="s">
        <v>5515</v>
      </c>
      <c r="DJ314" s="40" t="s">
        <v>5513</v>
      </c>
      <c r="DK314" s="40" t="s">
        <v>5514</v>
      </c>
      <c r="DL314" s="40" t="s">
        <v>5513</v>
      </c>
      <c r="DM314" s="40" t="s">
        <v>5512</v>
      </c>
      <c r="DN314" s="40" t="s">
        <v>5513</v>
      </c>
      <c r="DO314" s="40" t="s">
        <v>5515</v>
      </c>
      <c r="DP314" s="40" t="s">
        <v>5513</v>
      </c>
      <c r="DQ314" s="40" t="s">
        <v>5513</v>
      </c>
      <c r="DR314" s="40" t="s">
        <v>5516</v>
      </c>
      <c r="DS314" s="40" t="s">
        <v>5517</v>
      </c>
      <c r="DT314" s="40" t="s">
        <v>5512</v>
      </c>
      <c r="DU314" s="40" t="s">
        <v>5511</v>
      </c>
      <c r="DV314" s="40" t="s">
        <v>5516</v>
      </c>
      <c r="DW314" s="40" t="s">
        <v>5513</v>
      </c>
      <c r="DX314" s="40" t="s">
        <v>5511</v>
      </c>
      <c r="DY314" s="40" t="s">
        <v>5516</v>
      </c>
      <c r="DZ314" s="40" t="s">
        <v>5516</v>
      </c>
      <c r="EA314" s="40" t="s">
        <v>5511</v>
      </c>
      <c r="EB314" s="40" t="s">
        <v>5512</v>
      </c>
      <c r="EC314" s="40" t="s">
        <v>5514</v>
      </c>
      <c r="ED314" s="40" t="s">
        <v>5516</v>
      </c>
      <c r="EE314" s="40" t="s">
        <v>5515</v>
      </c>
      <c r="EF314" s="40" t="s">
        <v>5516</v>
      </c>
      <c r="EG314" s="40" t="s">
        <v>5515</v>
      </c>
      <c r="EH314" s="40" t="s">
        <v>5514</v>
      </c>
      <c r="EI314" s="40" t="s">
        <v>5512</v>
      </c>
      <c r="EJ314" s="40" t="s">
        <v>5515</v>
      </c>
      <c r="EK314" s="40" t="s">
        <v>5511</v>
      </c>
      <c r="EL314" s="40" t="s">
        <v>5511</v>
      </c>
      <c r="EM314" s="40" t="s">
        <v>5513</v>
      </c>
      <c r="EN314" s="40" t="s">
        <v>5512</v>
      </c>
      <c r="EO314" s="40" t="s">
        <v>5513</v>
      </c>
      <c r="EP314" s="40" t="s">
        <v>5513</v>
      </c>
      <c r="EQ314" s="40" t="s">
        <v>5516</v>
      </c>
      <c r="ER314" s="40" t="s">
        <v>5514</v>
      </c>
      <c r="ES314" s="40" t="s">
        <v>5512</v>
      </c>
      <c r="ET314" s="40" t="s">
        <v>5513</v>
      </c>
      <c r="EU314" s="40" t="s">
        <v>5512</v>
      </c>
      <c r="EV314" s="40" t="s">
        <v>5514</v>
      </c>
      <c r="EW314" s="40" t="s">
        <v>5512</v>
      </c>
      <c r="EX314" s="40" t="s">
        <v>5512</v>
      </c>
      <c r="EY314" s="40" t="s">
        <v>5512</v>
      </c>
      <c r="EZ314" s="40" t="s">
        <v>5512</v>
      </c>
      <c r="FA314" s="40" t="s">
        <v>5512</v>
      </c>
      <c r="FB314" s="40" t="s">
        <v>5514</v>
      </c>
      <c r="FC314" s="40" t="s">
        <v>5514</v>
      </c>
      <c r="FD314" s="40" t="s">
        <v>5511</v>
      </c>
      <c r="FE314" s="40" t="s">
        <v>5513</v>
      </c>
      <c r="FF314" s="40" t="s">
        <v>5515</v>
      </c>
      <c r="FG314" s="40" t="s">
        <v>5513</v>
      </c>
      <c r="FH314" s="40" t="s">
        <v>5514</v>
      </c>
      <c r="FI314" s="40" t="s">
        <v>5513</v>
      </c>
      <c r="FJ314" s="40" t="s">
        <v>5514</v>
      </c>
      <c r="FK314" s="40" t="s">
        <v>5516</v>
      </c>
      <c r="FL314" s="40" t="s">
        <v>5511</v>
      </c>
      <c r="FM314" s="40" t="s">
        <v>5515</v>
      </c>
      <c r="FN314" s="40" t="s">
        <v>5511</v>
      </c>
      <c r="FO314" s="40" t="s">
        <v>5516</v>
      </c>
      <c r="FP314" s="40" t="s">
        <v>5512</v>
      </c>
      <c r="FQ314" s="40" t="s">
        <v>5515</v>
      </c>
      <c r="FR314" s="40" t="s">
        <v>5514</v>
      </c>
      <c r="FS314" s="40" t="s">
        <v>5516</v>
      </c>
      <c r="FT314" s="40" t="s">
        <v>5513</v>
      </c>
      <c r="FU314" s="40" t="s">
        <v>5513</v>
      </c>
      <c r="FV314" s="40" t="s">
        <v>5514</v>
      </c>
      <c r="FW314" s="40" t="s">
        <v>5513</v>
      </c>
      <c r="FX314" s="40" t="s">
        <v>5511</v>
      </c>
      <c r="FY314" s="40" t="s">
        <v>5511</v>
      </c>
      <c r="FZ314" s="40" t="s">
        <v>5512</v>
      </c>
      <c r="GA314" s="40" t="s">
        <v>5511</v>
      </c>
      <c r="GB314" s="40" t="s">
        <v>5513</v>
      </c>
      <c r="GC314" s="40" t="s">
        <v>5511</v>
      </c>
      <c r="GD314" s="40" t="s">
        <v>5514</v>
      </c>
      <c r="GE314" s="40" t="s">
        <v>5514</v>
      </c>
    </row>
  </sheetData>
  <mergeCells count="2">
    <mergeCell ref="A42:C42"/>
    <mergeCell ref="J42:K42"/>
  </mergeCells>
  <phoneticPr fontId="5" type="noConversion"/>
  <hyperlinks>
    <hyperlink ref="A2" location="Top_all!A1" display="Top_all"/>
    <hyperlink ref="P7" r:id="rId1" display="http://cpdb.realtek.com/cpdbv3/view/mergeCell.php?project=RL6641&amp;cp=CP1&amp;version=RL6641ZA_TA01_V16&amp;lotid=P7E25&amp;waferid=T2X929-25C0&amp;bintype=sbin"/>
    <hyperlink ref="Q7" r:id="rId2" display="http://cpdb.realtek.com/cpdbv3/view/mergeCell.php?project=RL6641&amp;cp=CP1&amp;version=RL6641ZA_TA01_V16&amp;lotid=P7EF1&amp;waferid=T2X901-21H1&amp;bintype=sbin"/>
    <hyperlink ref="W7" r:id="rId3" display="http://cpdb.realtek.com/cpdbv3/view/mergeCell.php?project=RL6641&amp;cp=CP1&amp;version=RL6641ZA_TA01_V16&amp;lotid=P7EF1&amp;waferid=T2X901-03B1&amp;bintype=sbin"/>
    <hyperlink ref="AC7" r:id="rId4" display="http://cpdb.realtek.com/cpdbv3/view/mergeCell.php?project=RL6641&amp;cp=CP1&amp;version=RL6641ZA_TA01_V16&amp;lotid=P7EF2&amp;waferid=T2X883-05B4&amp;bintype=sbin"/>
    <hyperlink ref="AE7" r:id="rId5" display="http://cpdb.realtek.com/cpdbv3/view/mergeCell.php?project=RL6641&amp;cp=CP1&amp;version=RL6641ZA_TA01_V16&amp;lotid=P7EF2&amp;waferid=T2X883-04C1&amp;bintype=sbin"/>
    <hyperlink ref="AV7" r:id="rId6" display="http://cpdb.realtek.com/cpdbv3/view/mergeCell.php?project=RL6641&amp;cp=CP1&amp;version=RL6641ZA_TA01_V16&amp;lotid=P7EF1&amp;waferid=T2X901-20A3&amp;bintype=sbin"/>
    <hyperlink ref="AW7" r:id="rId7" display="http://cpdb.realtek.com/cpdbv3/view/mergeCell.php?project=RL6641&amp;cp=CP1&amp;version=RL6641ZA_TA01_V16&amp;lotid=P7EF1&amp;waferid=T2X901-18A3&amp;bintype=sbin"/>
    <hyperlink ref="DI7" r:id="rId8" display="http://cpdb.realtek.com/cpdbv3/view/mergeCell.php?project=RL6641&amp;cp=CP1&amp;version=RL6641ZA_TA01_V16&amp;lotid=P7EF1&amp;waferid=T2X901-17B0&amp;bintype=sbin"/>
    <hyperlink ref="EE7" r:id="rId9" display="http://cpdb.realtek.com/cpdbv3/view/mergeCell.php?project=RL6641&amp;cp=CP1&amp;version=RL6641ZA_TA01_V16&amp;lotid=P7EF1&amp;waferid=T2X901-19H1&amp;bintype=sbin"/>
    <hyperlink ref="B46" r:id="rId10"/>
    <hyperlink ref="P46" r:id="rId11" display="http://cpdb.realtek.com/cpdbv3/view/wafermap/oneWaferSbinMap.php?project=RL6641&amp;checksum=b65ac99e774932875129f5a44b924dd3&amp;bin_num=73&amp;bintype=sbin&amp;from=xls"/>
    <hyperlink ref="W46" r:id="rId12" display="http://cpdb.realtek.com/cpdbv3/view/wafermap/oneWaferSbinMap.php?project=RL6641&amp;checksum=c7407ae38ed9b15f84082c0ea98ba605&amp;bin_num=73&amp;bintype=sbin&amp;from=xls"/>
    <hyperlink ref="AB46" r:id="rId13" display="http://cpdb.realtek.com/cpdbv3/view/wafermap/oneWaferSbinMap.php?project=RL6641&amp;checksum=95f95431a4d48cb4f8d742bd1bb712ad&amp;bin_num=73&amp;bintype=sbin&amp;from=xls"/>
    <hyperlink ref="BD46" r:id="rId14" display="http://cpdb.realtek.com/cpdbv3/view/wafermap/oneWaferSbinMap.php?project=RL6641&amp;checksum=806eafee1be970451c6ee99909007f6f&amp;bin_num=73&amp;bintype=sbin&amp;from=xls"/>
    <hyperlink ref="B47" r:id="rId15"/>
    <hyperlink ref="O47" r:id="rId16" display="http://cpdb.realtek.com/cpdbv3/view/wafermap/oneWaferSbinMap.php?project=RL6641&amp;checksum=8354df5ffdbf7300cdcd83354a47fde9&amp;bin_num=21&amp;bintype=sbin&amp;from=xls"/>
    <hyperlink ref="B48" r:id="rId17"/>
    <hyperlink ref="O48" r:id="rId18" display="http://cpdb.realtek.com/cpdbv3/view/wafermap/oneWaferSbinMap.php?project=RL6641&amp;checksum=8354df5ffdbf7300cdcd83354a47fde9&amp;bin_num=17&amp;bintype=sbin&amp;from=xls"/>
    <hyperlink ref="B49" r:id="rId19"/>
    <hyperlink ref="O49" r:id="rId20" display="http://cpdb.realtek.com/cpdbv3/view/wafermap/oneWaferSbinMap.php?project=RL6641&amp;checksum=8354df5ffdbf7300cdcd83354a47fde9&amp;bin_num=19&amp;bintype=sbin&amp;from=xls"/>
    <hyperlink ref="P49" r:id="rId21" display="http://cpdb.realtek.com/cpdbv3/view/wafermap/oneWaferSbinMap.php?project=RL6641&amp;checksum=b65ac99e774932875129f5a44b924dd3&amp;bin_num=19&amp;bintype=sbin&amp;from=xls"/>
    <hyperlink ref="Q49" r:id="rId22" display="http://cpdb.realtek.com/cpdbv3/view/wafermap/oneWaferSbinMap.php?project=RL6641&amp;checksum=af1e84ff090c157255eca7a3638f4977&amp;bin_num=19&amp;bintype=sbin&amp;from=xls"/>
    <hyperlink ref="BS49" r:id="rId23" display="http://cpdb.realtek.com/cpdbv3/view/wafermap/oneWaferSbinMap.php?project=RL6641&amp;checksum=161c3775d80bc7317e3ed7c36326367f&amp;bin_num=19&amp;bintype=sbin&amp;from=xls"/>
    <hyperlink ref="B50" r:id="rId24"/>
    <hyperlink ref="Q50" r:id="rId25" display="http://cpdb.realtek.com/cpdbv3/view/wafermap/oneWaferSbinMap.php?project=RL6641&amp;checksum=af1e84ff090c157255eca7a3638f4977&amp;bin_num=5&amp;bintype=sbin&amp;from=xls"/>
    <hyperlink ref="R50" r:id="rId26" display="http://cpdb.realtek.com/cpdbv3/view/wafermap/oneWaferSbinMap.php?project=RL6641&amp;checksum=2ff93838cca836789b2e5faccf3e3952&amp;bin_num=5&amp;bintype=sbin&amp;from=xls"/>
    <hyperlink ref="S50" r:id="rId27" display="http://cpdb.realtek.com/cpdbv3/view/wafermap/oneWaferSbinMap.php?project=RL6641&amp;checksum=5675f86342e752ed14dbfbf91d553772&amp;bin_num=5&amp;bintype=sbin&amp;from=xls"/>
    <hyperlink ref="T50" r:id="rId28" display="http://cpdb.realtek.com/cpdbv3/view/wafermap/oneWaferSbinMap.php?project=RL6641&amp;checksum=9df6c0d0809228fe538bc1415cd308e2&amp;bin_num=5&amp;bintype=sbin&amp;from=xls"/>
    <hyperlink ref="U50" r:id="rId29" display="http://cpdb.realtek.com/cpdbv3/view/wafermap/oneWaferSbinMap.php?project=RL6641&amp;checksum=f2060759787cd0045be993a95ba9e317&amp;bin_num=5&amp;bintype=sbin&amp;from=xls"/>
    <hyperlink ref="V50" r:id="rId30" display="http://cpdb.realtek.com/cpdbv3/view/wafermap/oneWaferSbinMap.php?project=RL6641&amp;checksum=1630b757196ee54c25c4f92126b96e71&amp;bin_num=5&amp;bintype=sbin&amp;from=xls"/>
    <hyperlink ref="X50" r:id="rId31" display="http://cpdb.realtek.com/cpdbv3/view/wafermap/oneWaferSbinMap.php?project=RL6641&amp;checksum=1075626d8157e220aab07774beff48dd&amp;bin_num=5&amp;bintype=sbin&amp;from=xls"/>
    <hyperlink ref="Y50" r:id="rId32" display="http://cpdb.realtek.com/cpdbv3/view/wafermap/oneWaferSbinMap.php?project=RL6641&amp;checksum=6b2c2bfaf5967d801c3ea2dc48928776&amp;bin_num=5&amp;bintype=sbin&amp;from=xls"/>
    <hyperlink ref="Z50" r:id="rId33" display="http://cpdb.realtek.com/cpdbv3/view/wafermap/oneWaferSbinMap.php?project=RL6641&amp;checksum=0494530d8388025efbd60fbe4e87a18a&amp;bin_num=5&amp;bintype=sbin&amp;from=xls"/>
    <hyperlink ref="AD50" r:id="rId34" display="http://cpdb.realtek.com/cpdbv3/view/wafermap/oneWaferSbinMap.php?project=RL6641&amp;checksum=834024d74e90cb2737a5da9fcbb02c35&amp;bin_num=5&amp;bintype=sbin&amp;from=xls"/>
    <hyperlink ref="AG50" r:id="rId35" display="http://cpdb.realtek.com/cpdbv3/view/wafermap/oneWaferSbinMap.php?project=RL6641&amp;checksum=9fb628716040dff0fb25d61a33b23236&amp;bin_num=5&amp;bintype=sbin&amp;from=xls"/>
    <hyperlink ref="AP50" r:id="rId36" display="http://cpdb.realtek.com/cpdbv3/view/wafermap/oneWaferSbinMap.php?project=RL6641&amp;checksum=d5c1c762d041e633937a5727197b5126&amp;bin_num=5&amp;bintype=sbin&amp;from=xls"/>
    <hyperlink ref="BC50" r:id="rId37" display="http://cpdb.realtek.com/cpdbv3/view/wafermap/oneWaferSbinMap.php?project=RL6641&amp;checksum=544ffd3755a1b6b31810fb7554c6e1f9&amp;bin_num=5&amp;bintype=sbin&amp;from=xls"/>
    <hyperlink ref="BG50" r:id="rId38" display="http://cpdb.realtek.com/cpdbv3/view/wafermap/oneWaferSbinMap.php?project=RL6641&amp;checksum=5b0955cdee93a7349309befbf6e404ca&amp;bin_num=5&amp;bintype=sbin&amp;from=xls"/>
    <hyperlink ref="CF50" r:id="rId39" display="http://cpdb.realtek.com/cpdbv3/view/wafermap/oneWaferSbinMap.php?project=RL6641&amp;checksum=862802b90d728609061f6aeaa6ad1aa7&amp;bin_num=5&amp;bintype=sbin&amp;from=xls"/>
    <hyperlink ref="CI50" r:id="rId40" display="http://cpdb.realtek.com/cpdbv3/view/wafermap/oneWaferSbinMap.php?project=RL6641&amp;checksum=c273aee349c4da743ae0f737e791af5c&amp;bin_num=5&amp;bintype=sbin&amp;from=xls"/>
    <hyperlink ref="CM50" r:id="rId41" display="http://cpdb.realtek.com/cpdbv3/view/wafermap/oneWaferSbinMap.php?project=RL6641&amp;checksum=713ce9a78c1033fd01dc957e5af91d7a&amp;bin_num=5&amp;bintype=sbin&amp;from=xls"/>
    <hyperlink ref="CW50" r:id="rId42" display="http://cpdb.realtek.com/cpdbv3/view/wafermap/oneWaferSbinMap.php?project=RL6641&amp;checksum=4fdcc3d4f89cca666d85275d70143798&amp;bin_num=5&amp;bintype=sbin&amp;from=xls"/>
    <hyperlink ref="DP50" r:id="rId43" display="http://cpdb.realtek.com/cpdbv3/view/wafermap/oneWaferSbinMap.php?project=RL6641&amp;checksum=48f779ab3b47812111677e6d332cbc07&amp;bin_num=5&amp;bintype=sbin&amp;from=xls"/>
    <hyperlink ref="EA50" r:id="rId44" display="http://cpdb.realtek.com/cpdbv3/view/wafermap/oneWaferSbinMap.php?project=RL6641&amp;checksum=aaf3b6f8f689c2e6c50783ec2ecaafcd&amp;bin_num=5&amp;bintype=sbin&amp;from=xls"/>
    <hyperlink ref="EI50" r:id="rId45" display="http://cpdb.realtek.com/cpdbv3/view/wafermap/oneWaferSbinMap.php?project=RL6641&amp;checksum=f86bc1d1f3c90b2fde58dc337a043deb&amp;bin_num=5&amp;bintype=sbin&amp;from=xls"/>
    <hyperlink ref="EQ50" r:id="rId46" display="http://cpdb.realtek.com/cpdbv3/view/wafermap/oneWaferSbinMap.php?project=RL6641&amp;checksum=136c5543b667e214cc8de196e82aae1f&amp;bin_num=5&amp;bintype=sbin&amp;from=xls"/>
    <hyperlink ref="B51" r:id="rId47"/>
    <hyperlink ref="O51" r:id="rId48" display="http://cpdb.realtek.com/cpdbv3/view/wafermap/oneWaferSbinMap.php?project=RL6641&amp;checksum=8354df5ffdbf7300cdcd83354a47fde9&amp;bin_num=28&amp;bintype=sbin&amp;from=xls"/>
    <hyperlink ref="AC51" r:id="rId49" display="http://cpdb.realtek.com/cpdbv3/view/wafermap/oneWaferSbinMap.php?project=RL6641&amp;checksum=8f749797df7f65675a44e5a0dc91013c&amp;bin_num=28&amp;bintype=sbin&amp;from=xls"/>
    <hyperlink ref="B52" r:id="rId50"/>
    <hyperlink ref="W52" r:id="rId51" display="http://cpdb.realtek.com/cpdbv3/view/wafermap/oneWaferSbinMap.php?project=RL6641&amp;checksum=c7407ae38ed9b15f84082c0ea98ba605&amp;bin_num=3&amp;bintype=sbin&amp;from=xls"/>
    <hyperlink ref="AA52" r:id="rId52" display="http://cpdb.realtek.com/cpdbv3/view/wafermap/oneWaferSbinMap.php?project=RL6641&amp;checksum=e84f3f1bf332254b8fe60996e93218e5&amp;bin_num=3&amp;bintype=sbin&amp;from=xls"/>
    <hyperlink ref="AM52" r:id="rId53" display="http://cpdb.realtek.com/cpdbv3/view/wafermap/oneWaferSbinMap.php?project=RL6641&amp;checksum=a2600260f1422eacc50a0a14b5d5bd21&amp;bin_num=3&amp;bintype=sbin&amp;from=xls"/>
    <hyperlink ref="AS52" r:id="rId54" display="http://cpdb.realtek.com/cpdbv3/view/wafermap/oneWaferSbinMap.php?project=RL6641&amp;checksum=4df7d40a240af9349a520088e265d8f8&amp;bin_num=3&amp;bintype=sbin&amp;from=xls"/>
    <hyperlink ref="BM52" r:id="rId55" display="http://cpdb.realtek.com/cpdbv3/view/wafermap/oneWaferSbinMap.php?project=RL6641&amp;checksum=c08474a302723040143b919776343f40&amp;bin_num=3&amp;bintype=sbin&amp;from=xls"/>
    <hyperlink ref="BU52" r:id="rId56" display="http://cpdb.realtek.com/cpdbv3/view/wafermap/oneWaferSbinMap.php?project=RL6641&amp;checksum=d27213503595ffcd4d4aed7ec335ea54&amp;bin_num=3&amp;bintype=sbin&amp;from=xls"/>
    <hyperlink ref="DD52" r:id="rId57" display="http://cpdb.realtek.com/cpdbv3/view/wafermap/oneWaferSbinMap.php?project=RL6641&amp;checksum=e554e1599f13e55afed384b453213b2b&amp;bin_num=3&amp;bintype=sbin&amp;from=xls"/>
    <hyperlink ref="B53" r:id="rId58"/>
    <hyperlink ref="P53" r:id="rId59" display="http://cpdb.realtek.com/cpdbv3/view/wafermap/oneWaferSbinMap.php?project=RL6641&amp;checksum=b65ac99e774932875129f5a44b924dd3&amp;bin_num=51&amp;bintype=sbin&amp;from=xls"/>
    <hyperlink ref="AW53" r:id="rId60" display="http://cpdb.realtek.com/cpdbv3/view/wafermap/oneWaferSbinMap.php?project=RL6641&amp;checksum=ad0e43e9bc9f72159280c8c2c5e0c0d6&amp;bin_num=51&amp;bintype=sbin&amp;from=xls"/>
    <hyperlink ref="BJ53" r:id="rId61" display="http://cpdb.realtek.com/cpdbv3/view/wafermap/oneWaferSbinMap.php?project=RL6641&amp;checksum=eba36f7e63c155ad261ba5963e68c9c7&amp;bin_num=51&amp;bintype=sbin&amp;from=xls"/>
    <hyperlink ref="EY53" r:id="rId62" display="http://cpdb.realtek.com/cpdbv3/view/wafermap/oneWaferSbinMap.php?project=RL6641&amp;checksum=a7ec211792182967d80bf10a70cd3e5f&amp;bin_num=51&amp;bintype=sbin&amp;from=xls"/>
    <hyperlink ref="B54" r:id="rId63"/>
    <hyperlink ref="P54" r:id="rId64" display="http://cpdb.realtek.com/cpdbv3/view/wafermap/oneWaferSbinMap.php?project=RL6641&amp;checksum=b65ac99e774932875129f5a44b924dd3&amp;bin_num=74&amp;bintype=sbin&amp;from=xls"/>
    <hyperlink ref="U54" r:id="rId65" display="http://cpdb.realtek.com/cpdbv3/view/wafermap/oneWaferSbinMap.php?project=RL6641&amp;checksum=f2060759787cd0045be993a95ba9e317&amp;bin_num=74&amp;bintype=sbin&amp;from=xls"/>
    <hyperlink ref="V54" r:id="rId66" display="http://cpdb.realtek.com/cpdbv3/view/wafermap/oneWaferSbinMap.php?project=RL6641&amp;checksum=1630b757196ee54c25c4f92126b96e71&amp;bin_num=74&amp;bintype=sbin&amp;from=xls"/>
    <hyperlink ref="AA54" r:id="rId67" display="http://cpdb.realtek.com/cpdbv3/view/wafermap/oneWaferSbinMap.php?project=RL6641&amp;checksum=e84f3f1bf332254b8fe60996e93218e5&amp;bin_num=74&amp;bintype=sbin&amp;from=xls"/>
    <hyperlink ref="AB54" r:id="rId68" display="http://cpdb.realtek.com/cpdbv3/view/wafermap/oneWaferSbinMap.php?project=RL6641&amp;checksum=95f95431a4d48cb4f8d742bd1bb712ad&amp;bin_num=74&amp;bintype=sbin&amp;from=xls"/>
    <hyperlink ref="AE54" r:id="rId69" display="http://cpdb.realtek.com/cpdbv3/view/wafermap/oneWaferSbinMap.php?project=RL6641&amp;checksum=65c9949c6eb181d19e2dba505aa5ad20&amp;bin_num=74&amp;bintype=sbin&amp;from=xls"/>
    <hyperlink ref="AF54" r:id="rId70" display="http://cpdb.realtek.com/cpdbv3/view/wafermap/oneWaferSbinMap.php?project=RL6641&amp;checksum=58599fa285d8c8f007058c4a0053738b&amp;bin_num=74&amp;bintype=sbin&amp;from=xls"/>
    <hyperlink ref="AM54" r:id="rId71" display="http://cpdb.realtek.com/cpdbv3/view/wafermap/oneWaferSbinMap.php?project=RL6641&amp;checksum=a2600260f1422eacc50a0a14b5d5bd21&amp;bin_num=74&amp;bintype=sbin&amp;from=xls"/>
    <hyperlink ref="AQ54" r:id="rId72" display="http://cpdb.realtek.com/cpdbv3/view/wafermap/oneWaferSbinMap.php?project=RL6641&amp;checksum=032cd1e5ebc4d2562fc17c19f28d60d9&amp;bin_num=74&amp;bintype=sbin&amp;from=xls"/>
    <hyperlink ref="AU54" r:id="rId73" display="http://cpdb.realtek.com/cpdbv3/view/wafermap/oneWaferSbinMap.php?project=RL6641&amp;checksum=8eba1e3b70fd031f01dd3c851063571a&amp;bin_num=74&amp;bintype=sbin&amp;from=xls"/>
    <hyperlink ref="AW54" r:id="rId74" display="http://cpdb.realtek.com/cpdbv3/view/wafermap/oneWaferSbinMap.php?project=RL6641&amp;checksum=ad0e43e9bc9f72159280c8c2c5e0c0d6&amp;bin_num=74&amp;bintype=sbin&amp;from=xls"/>
    <hyperlink ref="AX54" r:id="rId75" display="http://cpdb.realtek.com/cpdbv3/view/wafermap/oneWaferSbinMap.php?project=RL6641&amp;checksum=bfdebf8277d66a144460778617fc0d38&amp;bin_num=74&amp;bintype=sbin&amp;from=xls"/>
    <hyperlink ref="AY54" r:id="rId76" display="http://cpdb.realtek.com/cpdbv3/view/wafermap/oneWaferSbinMap.php?project=RL6641&amp;checksum=cd4e43e0a9f4494e1fe6b2019ac7b4df&amp;bin_num=74&amp;bintype=sbin&amp;from=xls"/>
    <hyperlink ref="AZ54" r:id="rId77" display="http://cpdb.realtek.com/cpdbv3/view/wafermap/oneWaferSbinMap.php?project=RL6641&amp;checksum=f1b8a3b63518d1dfca7fa0fbd37164ca&amp;bin_num=74&amp;bintype=sbin&amp;from=xls"/>
    <hyperlink ref="BA54" r:id="rId78" display="http://cpdb.realtek.com/cpdbv3/view/wafermap/oneWaferSbinMap.php?project=RL6641&amp;checksum=5f342d340f80bb98c06eaa2fccc3e1f4&amp;bin_num=74&amp;bintype=sbin&amp;from=xls"/>
    <hyperlink ref="BI54" r:id="rId79" display="http://cpdb.realtek.com/cpdbv3/view/wafermap/oneWaferSbinMap.php?project=RL6641&amp;checksum=3cc9b89bfab9571cdd75fabd5426d7db&amp;bin_num=74&amp;bintype=sbin&amp;from=xls"/>
    <hyperlink ref="BJ54" r:id="rId80" display="http://cpdb.realtek.com/cpdbv3/view/wafermap/oneWaferSbinMap.php?project=RL6641&amp;checksum=eba36f7e63c155ad261ba5963e68c9c7&amp;bin_num=74&amp;bintype=sbin&amp;from=xls"/>
    <hyperlink ref="BL54" r:id="rId81" display="http://cpdb.realtek.com/cpdbv3/view/wafermap/oneWaferSbinMap.php?project=RL6641&amp;checksum=3a0a1c1c624a96161add5c0e0eea31b4&amp;bin_num=74&amp;bintype=sbin&amp;from=xls"/>
    <hyperlink ref="BM54" r:id="rId82" display="http://cpdb.realtek.com/cpdbv3/view/wafermap/oneWaferSbinMap.php?project=RL6641&amp;checksum=c08474a302723040143b919776343f40&amp;bin_num=74&amp;bintype=sbin&amp;from=xls"/>
    <hyperlink ref="BN54" r:id="rId83" display="http://cpdb.realtek.com/cpdbv3/view/wafermap/oneWaferSbinMap.php?project=RL6641&amp;checksum=d8c226cab664b63b06cce05f7e45ba72&amp;bin_num=74&amp;bintype=sbin&amp;from=xls"/>
    <hyperlink ref="BR54" r:id="rId84" display="http://cpdb.realtek.com/cpdbv3/view/wafermap/oneWaferSbinMap.php?project=RL6641&amp;checksum=743b26639e06355e136efccec24ac058&amp;bin_num=74&amp;bintype=sbin&amp;from=xls"/>
    <hyperlink ref="BT54" r:id="rId85" display="http://cpdb.realtek.com/cpdbv3/view/wafermap/oneWaferSbinMap.php?project=RL6641&amp;checksum=1a5dc9048c5a7d6710eaaf6427ae965c&amp;bin_num=74&amp;bintype=sbin&amp;from=xls"/>
    <hyperlink ref="BY54" r:id="rId86" display="http://cpdb.realtek.com/cpdbv3/view/wafermap/oneWaferSbinMap.php?project=RL6641&amp;checksum=d03c9495c29dc8ff7d2cb9e7850d5da8&amp;bin_num=74&amp;bintype=sbin&amp;from=xls"/>
    <hyperlink ref="CT54" r:id="rId87" display="http://cpdb.realtek.com/cpdbv3/view/wafermap/oneWaferSbinMap.php?project=RL6641&amp;checksum=551cc90e4bd0c408278ab246ca611808&amp;bin_num=74&amp;bintype=sbin&amp;from=xls"/>
    <hyperlink ref="CZ54" r:id="rId88" display="http://cpdb.realtek.com/cpdbv3/view/wafermap/oneWaferSbinMap.php?project=RL6641&amp;checksum=15ea440219cc473296080183e9864c29&amp;bin_num=74&amp;bintype=sbin&amp;from=xls"/>
    <hyperlink ref="DC54" r:id="rId89" display="http://cpdb.realtek.com/cpdbv3/view/wafermap/oneWaferSbinMap.php?project=RL6641&amp;checksum=d78d7563031464ab45cb8f86fc6eb73c&amp;bin_num=74&amp;bintype=sbin&amp;from=xls"/>
    <hyperlink ref="DR54" r:id="rId90" display="http://cpdb.realtek.com/cpdbv3/view/wafermap/oneWaferSbinMap.php?project=RL6641&amp;checksum=3187ba1b7da2104d234a6228935bf75a&amp;bin_num=74&amp;bintype=sbin&amp;from=xls"/>
    <hyperlink ref="EE54" r:id="rId91" display="http://cpdb.realtek.com/cpdbv3/view/wafermap/oneWaferSbinMap.php?project=RL6641&amp;checksum=e9f5a636078833ca172c054fb37cbfa9&amp;bin_num=74&amp;bintype=sbin&amp;from=xls"/>
    <hyperlink ref="FG54" r:id="rId92" display="http://cpdb.realtek.com/cpdbv3/view/wafermap/oneWaferSbinMap.php?project=RL6641&amp;checksum=37e4c3692ab61b373eee5133d9ee919b&amp;bin_num=74&amp;bintype=sbin&amp;from=xls"/>
    <hyperlink ref="B55" r:id="rId93"/>
    <hyperlink ref="P55" r:id="rId94" display="http://cpdb.realtek.com/cpdbv3/view/wafermap/oneWaferSbinMap.php?project=RL6641&amp;checksum=b65ac99e774932875129f5a44b924dd3&amp;bin_num=77&amp;bintype=sbin&amp;from=xls"/>
    <hyperlink ref="R55" r:id="rId95" display="http://cpdb.realtek.com/cpdbv3/view/wafermap/oneWaferSbinMap.php?project=RL6641&amp;checksum=2ff93838cca836789b2e5faccf3e3952&amp;bin_num=77&amp;bintype=sbin&amp;from=xls"/>
    <hyperlink ref="W55" r:id="rId96" display="http://cpdb.realtek.com/cpdbv3/view/wafermap/oneWaferSbinMap.php?project=RL6641&amp;checksum=c7407ae38ed9b15f84082c0ea98ba605&amp;bin_num=77&amp;bintype=sbin&amp;from=xls"/>
    <hyperlink ref="Y55" r:id="rId97" display="http://cpdb.realtek.com/cpdbv3/view/wafermap/oneWaferSbinMap.php?project=RL6641&amp;checksum=6b2c2bfaf5967d801c3ea2dc48928776&amp;bin_num=77&amp;bintype=sbin&amp;from=xls"/>
    <hyperlink ref="AA55" r:id="rId98" display="http://cpdb.realtek.com/cpdbv3/view/wafermap/oneWaferSbinMap.php?project=RL6641&amp;checksum=e84f3f1bf332254b8fe60996e93218e5&amp;bin_num=77&amp;bintype=sbin&amp;from=xls"/>
    <hyperlink ref="AD55" r:id="rId99" display="http://cpdb.realtek.com/cpdbv3/view/wafermap/oneWaferSbinMap.php?project=RL6641&amp;checksum=834024d74e90cb2737a5da9fcbb02c35&amp;bin_num=77&amp;bintype=sbin&amp;from=xls"/>
    <hyperlink ref="AG55" r:id="rId100" display="http://cpdb.realtek.com/cpdbv3/view/wafermap/oneWaferSbinMap.php?project=RL6641&amp;checksum=9fb628716040dff0fb25d61a33b23236&amp;bin_num=77&amp;bintype=sbin&amp;from=xls"/>
    <hyperlink ref="AK55" r:id="rId101" display="http://cpdb.realtek.com/cpdbv3/view/wafermap/oneWaferSbinMap.php?project=RL6641&amp;checksum=359a89e5a63a47f715f4d7dd85ced393&amp;bin_num=77&amp;bintype=sbin&amp;from=xls"/>
    <hyperlink ref="AM55" r:id="rId102" display="http://cpdb.realtek.com/cpdbv3/view/wafermap/oneWaferSbinMap.php?project=RL6641&amp;checksum=a2600260f1422eacc50a0a14b5d5bd21&amp;bin_num=77&amp;bintype=sbin&amp;from=xls"/>
    <hyperlink ref="AN55" r:id="rId103" display="http://cpdb.realtek.com/cpdbv3/view/wafermap/oneWaferSbinMap.php?project=RL6641&amp;checksum=e7d504ad0964fa1166417aa30fc36b6c&amp;bin_num=77&amp;bintype=sbin&amp;from=xls"/>
    <hyperlink ref="AQ55" r:id="rId104" display="http://cpdb.realtek.com/cpdbv3/view/wafermap/oneWaferSbinMap.php?project=RL6641&amp;checksum=032cd1e5ebc4d2562fc17c19f28d60d9&amp;bin_num=77&amp;bintype=sbin&amp;from=xls"/>
    <hyperlink ref="AW55" r:id="rId105" display="http://cpdb.realtek.com/cpdbv3/view/wafermap/oneWaferSbinMap.php?project=RL6641&amp;checksum=ad0e43e9bc9f72159280c8c2c5e0c0d6&amp;bin_num=77&amp;bintype=sbin&amp;from=xls"/>
    <hyperlink ref="BB55" r:id="rId106" display="http://cpdb.realtek.com/cpdbv3/view/wafermap/oneWaferSbinMap.php?project=RL6641&amp;checksum=149608ccc8f3613f51dc31267ae04296&amp;bin_num=77&amp;bintype=sbin&amp;from=xls"/>
    <hyperlink ref="BD55" r:id="rId107" display="http://cpdb.realtek.com/cpdbv3/view/wafermap/oneWaferSbinMap.php?project=RL6641&amp;checksum=806eafee1be970451c6ee99909007f6f&amp;bin_num=77&amp;bintype=sbin&amp;from=xls"/>
    <hyperlink ref="BE55" r:id="rId108" display="http://cpdb.realtek.com/cpdbv3/view/wafermap/oneWaferSbinMap.php?project=RL6641&amp;checksum=e8c2b2fe113b3398f5ad61b8f975eb14&amp;bin_num=77&amp;bintype=sbin&amp;from=xls"/>
    <hyperlink ref="BH55" r:id="rId109" display="http://cpdb.realtek.com/cpdbv3/view/wafermap/oneWaferSbinMap.php?project=RL6641&amp;checksum=d8c9e2e31e18ef746a52d40746315d18&amp;bin_num=77&amp;bintype=sbin&amp;from=xls"/>
    <hyperlink ref="BP55" r:id="rId110" display="http://cpdb.realtek.com/cpdbv3/view/wafermap/oneWaferSbinMap.php?project=RL6641&amp;checksum=5fefde789cfd1053ab72171b8c421f39&amp;bin_num=77&amp;bintype=sbin&amp;from=xls"/>
    <hyperlink ref="BZ55" r:id="rId111" display="http://cpdb.realtek.com/cpdbv3/view/wafermap/oneWaferSbinMap.php?project=RL6641&amp;checksum=fe16307c41e5793d852f63beb6d20202&amp;bin_num=77&amp;bintype=sbin&amp;from=xls"/>
    <hyperlink ref="CB55" r:id="rId112" display="http://cpdb.realtek.com/cpdbv3/view/wafermap/oneWaferSbinMap.php?project=RL6641&amp;checksum=6c81b8f0b38c14419e863e1cd1489603&amp;bin_num=77&amp;bintype=sbin&amp;from=xls"/>
    <hyperlink ref="CE55" r:id="rId113" display="http://cpdb.realtek.com/cpdbv3/view/wafermap/oneWaferSbinMap.php?project=RL6641&amp;checksum=19bd9e785dce8a2d1b7b6e739a305bea&amp;bin_num=77&amp;bintype=sbin&amp;from=xls"/>
    <hyperlink ref="CH55" r:id="rId114" display="http://cpdb.realtek.com/cpdbv3/view/wafermap/oneWaferSbinMap.php?project=RL6641&amp;checksum=bd38c2792ee94540e436a5826aa31c05&amp;bin_num=77&amp;bintype=sbin&amp;from=xls"/>
    <hyperlink ref="CQ55" r:id="rId115" display="http://cpdb.realtek.com/cpdbv3/view/wafermap/oneWaferSbinMap.php?project=RL6641&amp;checksum=2e61499b6993eefbcf654328d03f04a1&amp;bin_num=77&amp;bintype=sbin&amp;from=xls"/>
    <hyperlink ref="CZ55" r:id="rId116" display="http://cpdb.realtek.com/cpdbv3/view/wafermap/oneWaferSbinMap.php?project=RL6641&amp;checksum=15ea440219cc473296080183e9864c29&amp;bin_num=77&amp;bintype=sbin&amp;from=xls"/>
    <hyperlink ref="DA55" r:id="rId117" display="http://cpdb.realtek.com/cpdbv3/view/wafermap/oneWaferSbinMap.php?project=RL6641&amp;checksum=29825f19fe89aa9095c294f529fac3e2&amp;bin_num=77&amp;bintype=sbin&amp;from=xls"/>
    <hyperlink ref="DL55" r:id="rId118" display="http://cpdb.realtek.com/cpdbv3/view/wafermap/oneWaferSbinMap.php?project=RL6641&amp;checksum=21d0d395b7ed1c266f41a249dd7ebfbe&amp;bin_num=77&amp;bintype=sbin&amp;from=xls"/>
    <hyperlink ref="DP55" r:id="rId119" display="http://cpdb.realtek.com/cpdbv3/view/wafermap/oneWaferSbinMap.php?project=RL6641&amp;checksum=48f779ab3b47812111677e6d332cbc07&amp;bin_num=77&amp;bintype=sbin&amp;from=xls"/>
    <hyperlink ref="DX55" r:id="rId120" display="http://cpdb.realtek.com/cpdbv3/view/wafermap/oneWaferSbinMap.php?project=RL6641&amp;checksum=85334b4f87cb3d6575bc2ae4cba13dbc&amp;bin_num=77&amp;bintype=sbin&amp;from=xls"/>
    <hyperlink ref="DZ55" r:id="rId121" display="http://cpdb.realtek.com/cpdbv3/view/wafermap/oneWaferSbinMap.php?project=RL6641&amp;checksum=fdc082450ca62bca3c708cbdff9b2be8&amp;bin_num=77&amp;bintype=sbin&amp;from=xls"/>
    <hyperlink ref="ED55" r:id="rId122" display="http://cpdb.realtek.com/cpdbv3/view/wafermap/oneWaferSbinMap.php?project=RL6641&amp;checksum=48c86346cfc9b98e1f3af4cfbcabc475&amp;bin_num=77&amp;bintype=sbin&amp;from=xls"/>
    <hyperlink ref="EM55" r:id="rId123" display="http://cpdb.realtek.com/cpdbv3/view/wafermap/oneWaferSbinMap.php?project=RL6641&amp;checksum=48658ad30c0b362af7607c5a669eb865&amp;bin_num=77&amp;bintype=sbin&amp;from=xls"/>
    <hyperlink ref="EO55" r:id="rId124" display="http://cpdb.realtek.com/cpdbv3/view/wafermap/oneWaferSbinMap.php?project=RL6641&amp;checksum=a9264dd69fd7cdd5091b44e52ba1b8c5&amp;bin_num=77&amp;bintype=sbin&amp;from=xls"/>
    <hyperlink ref="EP55" r:id="rId125" display="http://cpdb.realtek.com/cpdbv3/view/wafermap/oneWaferSbinMap.php?project=RL6641&amp;checksum=6eb2f44ec4d6c77c590206102318f747&amp;bin_num=77&amp;bintype=sbin&amp;from=xls"/>
    <hyperlink ref="FN55" r:id="rId126" display="http://cpdb.realtek.com/cpdbv3/view/wafermap/oneWaferSbinMap.php?project=RL6641&amp;checksum=6d4b3695c86fb9f63351b80046e30314&amp;bin_num=77&amp;bintype=sbin&amp;from=xls"/>
    <hyperlink ref="FY55" r:id="rId127" display="http://cpdb.realtek.com/cpdbv3/view/wafermap/oneWaferSbinMap.php?project=RL6641&amp;checksum=e522e7d6dc441bf2b32523751473dd1c&amp;bin_num=77&amp;bintype=sbin&amp;from=xls"/>
    <hyperlink ref="GA55" r:id="rId128" display="http://cpdb.realtek.com/cpdbv3/view/wafermap/oneWaferSbinMap.php?project=RL6641&amp;checksum=e1d61ae58c916f90f24b6392f49f2710&amp;bin_num=77&amp;bintype=sbin&amp;from=xls"/>
    <hyperlink ref="B56" r:id="rId129"/>
    <hyperlink ref="AH56" r:id="rId130" display="http://cpdb.realtek.com/cpdbv3/view/wafermap/oneWaferSbinMap.php?project=RL6641&amp;checksum=82ff544edd4f55b1cb01a4add7c9e46b&amp;bin_num=79&amp;bintype=sbin&amp;from=xls"/>
    <hyperlink ref="AJ56" r:id="rId131" display="http://cpdb.realtek.com/cpdbv3/view/wafermap/oneWaferSbinMap.php?project=RL6641&amp;checksum=e1ba978d8988a2060462e0514f5d2ef3&amp;bin_num=79&amp;bintype=sbin&amp;from=xls"/>
    <hyperlink ref="AT56" r:id="rId132" display="http://cpdb.realtek.com/cpdbv3/view/wafermap/oneWaferSbinMap.php?project=RL6641&amp;checksum=20db1fe5932db2d61911268f37fe0085&amp;bin_num=79&amp;bintype=sbin&amp;from=xls"/>
    <hyperlink ref="AU56" r:id="rId133" display="http://cpdb.realtek.com/cpdbv3/view/wafermap/oneWaferSbinMap.php?project=RL6641&amp;checksum=8eba1e3b70fd031f01dd3c851063571a&amp;bin_num=79&amp;bintype=sbin&amp;from=xls"/>
    <hyperlink ref="BF56" r:id="rId134" display="http://cpdb.realtek.com/cpdbv3/view/wafermap/oneWaferSbinMap.php?project=RL6641&amp;checksum=fee8a06e85dcf3bbe926f4206ba5e66d&amp;bin_num=79&amp;bintype=sbin&amp;from=xls"/>
    <hyperlink ref="BH56" r:id="rId135" display="http://cpdb.realtek.com/cpdbv3/view/wafermap/oneWaferSbinMap.php?project=RL6641&amp;checksum=d8c9e2e31e18ef746a52d40746315d18&amp;bin_num=79&amp;bintype=sbin&amp;from=xls"/>
    <hyperlink ref="BJ56" r:id="rId136" display="http://cpdb.realtek.com/cpdbv3/view/wafermap/oneWaferSbinMap.php?project=RL6641&amp;checksum=eba36f7e63c155ad261ba5963e68c9c7&amp;bin_num=79&amp;bintype=sbin&amp;from=xls"/>
    <hyperlink ref="BQ56" r:id="rId137" display="http://cpdb.realtek.com/cpdbv3/view/wafermap/oneWaferSbinMap.php?project=RL6641&amp;checksum=eade145b14aea9db3f5493c4839dcee5&amp;bin_num=79&amp;bintype=sbin&amp;from=xls"/>
    <hyperlink ref="CE56" r:id="rId138" display="http://cpdb.realtek.com/cpdbv3/view/wafermap/oneWaferSbinMap.php?project=RL6641&amp;checksum=19bd9e785dce8a2d1b7b6e739a305bea&amp;bin_num=79&amp;bintype=sbin&amp;from=xls"/>
    <hyperlink ref="CH56" r:id="rId139" display="http://cpdb.realtek.com/cpdbv3/view/wafermap/oneWaferSbinMap.php?project=RL6641&amp;checksum=bd38c2792ee94540e436a5826aa31c05&amp;bin_num=79&amp;bintype=sbin&amp;from=xls"/>
    <hyperlink ref="CQ56" r:id="rId140" display="http://cpdb.realtek.com/cpdbv3/view/wafermap/oneWaferSbinMap.php?project=RL6641&amp;checksum=2e61499b6993eefbcf654328d03f04a1&amp;bin_num=79&amp;bintype=sbin&amp;from=xls"/>
    <hyperlink ref="CS56" r:id="rId141" display="http://cpdb.realtek.com/cpdbv3/view/wafermap/oneWaferSbinMap.php?project=RL6641&amp;checksum=83fe1f54b35e6c7a461c8146f19ffdda&amp;bin_num=79&amp;bintype=sbin&amp;from=xls"/>
    <hyperlink ref="CT56" r:id="rId142" display="http://cpdb.realtek.com/cpdbv3/view/wafermap/oneWaferSbinMap.php?project=RL6641&amp;checksum=551cc90e4bd0c408278ab246ca611808&amp;bin_num=79&amp;bintype=sbin&amp;from=xls"/>
    <hyperlink ref="DU56" r:id="rId143" display="http://cpdb.realtek.com/cpdbv3/view/wafermap/oneWaferSbinMap.php?project=RL6641&amp;checksum=eae2fdbf8aedcef49205385096918434&amp;bin_num=79&amp;bintype=sbin&amp;from=xls"/>
    <hyperlink ref="EP56" r:id="rId144" display="http://cpdb.realtek.com/cpdbv3/view/wafermap/oneWaferSbinMap.php?project=RL6641&amp;checksum=6eb2f44ec4d6c77c590206102318f747&amp;bin_num=79&amp;bintype=sbin&amp;from=xls"/>
    <hyperlink ref="FH56" r:id="rId145" display="http://cpdb.realtek.com/cpdbv3/view/wafermap/oneWaferSbinMap.php?project=RL6641&amp;checksum=45149d373d6d470bd237449ffec48174&amp;bin_num=79&amp;bintype=sbin&amp;from=xls"/>
    <hyperlink ref="FZ56" r:id="rId146" display="http://cpdb.realtek.com/cpdbv3/view/wafermap/oneWaferSbinMap.php?project=RL6641&amp;checksum=59d65816329291af215129841ee95114&amp;bin_num=79&amp;bintype=sbin&amp;from=xls"/>
    <hyperlink ref="B57" r:id="rId147"/>
    <hyperlink ref="P57" r:id="rId148" display="http://cpdb.realtek.com/cpdbv3/view/wafermap/oneWaferSbinMap.php?project=RL6641&amp;checksum=b65ac99e774932875129f5a44b924dd3&amp;bin_num=55&amp;bintype=sbin&amp;from=xls"/>
    <hyperlink ref="X57" r:id="rId149" display="http://cpdb.realtek.com/cpdbv3/view/wafermap/oneWaferSbinMap.php?project=RL6641&amp;checksum=1075626d8157e220aab07774beff48dd&amp;bin_num=55&amp;bintype=sbin&amp;from=xls"/>
    <hyperlink ref="AA57" r:id="rId150" display="http://cpdb.realtek.com/cpdbv3/view/wafermap/oneWaferSbinMap.php?project=RL6641&amp;checksum=e84f3f1bf332254b8fe60996e93218e5&amp;bin_num=55&amp;bintype=sbin&amp;from=xls"/>
    <hyperlink ref="AB57" r:id="rId151" display="http://cpdb.realtek.com/cpdbv3/view/wafermap/oneWaferSbinMap.php?project=RL6641&amp;checksum=95f95431a4d48cb4f8d742bd1bb712ad&amp;bin_num=55&amp;bintype=sbin&amp;from=xls"/>
    <hyperlink ref="AC57" r:id="rId152" display="http://cpdb.realtek.com/cpdbv3/view/wafermap/oneWaferSbinMap.php?project=RL6641&amp;checksum=8f749797df7f65675a44e5a0dc91013c&amp;bin_num=55&amp;bintype=sbin&amp;from=xls"/>
    <hyperlink ref="AF57" r:id="rId153" display="http://cpdb.realtek.com/cpdbv3/view/wafermap/oneWaferSbinMap.php?project=RL6641&amp;checksum=58599fa285d8c8f007058c4a0053738b&amp;bin_num=55&amp;bintype=sbin&amp;from=xls"/>
    <hyperlink ref="AJ57" r:id="rId154" display="http://cpdb.realtek.com/cpdbv3/view/wafermap/oneWaferSbinMap.php?project=RL6641&amp;checksum=e1ba978d8988a2060462e0514f5d2ef3&amp;bin_num=55&amp;bintype=sbin&amp;from=xls"/>
    <hyperlink ref="AM57" r:id="rId155" display="http://cpdb.realtek.com/cpdbv3/view/wafermap/oneWaferSbinMap.php?project=RL6641&amp;checksum=a2600260f1422eacc50a0a14b5d5bd21&amp;bin_num=55&amp;bintype=sbin&amp;from=xls"/>
    <hyperlink ref="AV57" r:id="rId156" display="http://cpdb.realtek.com/cpdbv3/view/wafermap/oneWaferSbinMap.php?project=RL6641&amp;checksum=5b6eeb2e887f06af6ac49624b5ae742e&amp;bin_num=55&amp;bintype=sbin&amp;from=xls"/>
    <hyperlink ref="AW57" r:id="rId157" display="http://cpdb.realtek.com/cpdbv3/view/wafermap/oneWaferSbinMap.php?project=RL6641&amp;checksum=ad0e43e9bc9f72159280c8c2c5e0c0d6&amp;bin_num=55&amp;bintype=sbin&amp;from=xls"/>
    <hyperlink ref="BB57" r:id="rId158" display="http://cpdb.realtek.com/cpdbv3/view/wafermap/oneWaferSbinMap.php?project=RL6641&amp;checksum=149608ccc8f3613f51dc31267ae04296&amp;bin_num=55&amp;bintype=sbin&amp;from=xls"/>
    <hyperlink ref="BE57" r:id="rId159" display="http://cpdb.realtek.com/cpdbv3/view/wafermap/oneWaferSbinMap.php?project=RL6641&amp;checksum=e8c2b2fe113b3398f5ad61b8f975eb14&amp;bin_num=55&amp;bintype=sbin&amp;from=xls"/>
    <hyperlink ref="BF57" r:id="rId160" display="http://cpdb.realtek.com/cpdbv3/view/wafermap/oneWaferSbinMap.php?project=RL6641&amp;checksum=fee8a06e85dcf3bbe926f4206ba5e66d&amp;bin_num=55&amp;bintype=sbin&amp;from=xls"/>
    <hyperlink ref="CG57" r:id="rId161" display="http://cpdb.realtek.com/cpdbv3/view/wafermap/oneWaferSbinMap.php?project=RL6641&amp;checksum=ac4f1d89c6f3813a96b8bedfb2aa57b1&amp;bin_num=55&amp;bintype=sbin&amp;from=xls"/>
    <hyperlink ref="CJ57" r:id="rId162" display="http://cpdb.realtek.com/cpdbv3/view/wafermap/oneWaferSbinMap.php?project=RL6641&amp;checksum=c6a7c50ec951959f70de5c580200c4ec&amp;bin_num=55&amp;bintype=sbin&amp;from=xls"/>
    <hyperlink ref="DA57" r:id="rId163" display="http://cpdb.realtek.com/cpdbv3/view/wafermap/oneWaferSbinMap.php?project=RL6641&amp;checksum=29825f19fe89aa9095c294f529fac3e2&amp;bin_num=55&amp;bintype=sbin&amp;from=xls"/>
    <hyperlink ref="DI57" r:id="rId164" display="http://cpdb.realtek.com/cpdbv3/view/wafermap/oneWaferSbinMap.php?project=RL6641&amp;checksum=6e448f2ee0b318e858b0c03edd3e93d2&amp;bin_num=55&amp;bintype=sbin&amp;from=xls"/>
    <hyperlink ref="EE57" r:id="rId165" display="http://cpdb.realtek.com/cpdbv3/view/wafermap/oneWaferSbinMap.php?project=RL6641&amp;checksum=e9f5a636078833ca172c054fb37cbfa9&amp;bin_num=55&amp;bintype=sbin&amp;from=xls"/>
    <hyperlink ref="EH57" r:id="rId166" display="http://cpdb.realtek.com/cpdbv3/view/wafermap/oneWaferSbinMap.php?project=RL6641&amp;checksum=804d2a71d77e126701900b3684be037d&amp;bin_num=55&amp;bintype=sbin&amp;from=xls"/>
    <hyperlink ref="EO57" r:id="rId167" display="http://cpdb.realtek.com/cpdbv3/view/wafermap/oneWaferSbinMap.php?project=RL6641&amp;checksum=a9264dd69fd7cdd5091b44e52ba1b8c5&amp;bin_num=55&amp;bintype=sbin&amp;from=xls"/>
    <hyperlink ref="B58" r:id="rId168"/>
    <hyperlink ref="P58" r:id="rId169" display="http://cpdb.realtek.com/cpdbv3/view/wafermap/oneWaferSbinMap.php?project=RL6641&amp;checksum=b65ac99e774932875129f5a44b924dd3&amp;bin_num=49&amp;bintype=sbin&amp;from=xls"/>
    <hyperlink ref="AA58" r:id="rId170" display="http://cpdb.realtek.com/cpdbv3/view/wafermap/oneWaferSbinMap.php?project=RL6641&amp;checksum=e84f3f1bf332254b8fe60996e93218e5&amp;bin_num=49&amp;bintype=sbin&amp;from=xls"/>
    <hyperlink ref="AC58" r:id="rId171" display="http://cpdb.realtek.com/cpdbv3/view/wafermap/oneWaferSbinMap.php?project=RL6641&amp;checksum=8f749797df7f65675a44e5a0dc91013c&amp;bin_num=49&amp;bintype=sbin&amp;from=xls"/>
    <hyperlink ref="AI58" r:id="rId172" display="http://cpdb.realtek.com/cpdbv3/view/wafermap/oneWaferSbinMap.php?project=RL6641&amp;checksum=5924317322e328bc77921a6a140eaba0&amp;bin_num=49&amp;bintype=sbin&amp;from=xls"/>
    <hyperlink ref="AN58" r:id="rId173" display="http://cpdb.realtek.com/cpdbv3/view/wafermap/oneWaferSbinMap.php?project=RL6641&amp;checksum=e7d504ad0964fa1166417aa30fc36b6c&amp;bin_num=49&amp;bintype=sbin&amp;from=xls"/>
    <hyperlink ref="AP58" r:id="rId174" display="http://cpdb.realtek.com/cpdbv3/view/wafermap/oneWaferSbinMap.php?project=RL6641&amp;checksum=d5c1c762d041e633937a5727197b5126&amp;bin_num=49&amp;bintype=sbin&amp;from=xls"/>
    <hyperlink ref="AY58" r:id="rId175" display="http://cpdb.realtek.com/cpdbv3/view/wafermap/oneWaferSbinMap.php?project=RL6641&amp;checksum=cd4e43e0a9f4494e1fe6b2019ac7b4df&amp;bin_num=49&amp;bintype=sbin&amp;from=xls"/>
    <hyperlink ref="BF58" r:id="rId176" display="http://cpdb.realtek.com/cpdbv3/view/wafermap/oneWaferSbinMap.php?project=RL6641&amp;checksum=fee8a06e85dcf3bbe926f4206ba5e66d&amp;bin_num=49&amp;bintype=sbin&amp;from=xls"/>
    <hyperlink ref="BQ58" r:id="rId177" display="http://cpdb.realtek.com/cpdbv3/view/wafermap/oneWaferSbinMap.php?project=RL6641&amp;checksum=eade145b14aea9db3f5493c4839dcee5&amp;bin_num=49&amp;bintype=sbin&amp;from=xls"/>
    <hyperlink ref="CS58" r:id="rId178" display="http://cpdb.realtek.com/cpdbv3/view/wafermap/oneWaferSbinMap.php?project=RL6641&amp;checksum=83fe1f54b35e6c7a461c8146f19ffdda&amp;bin_num=49&amp;bintype=sbin&amp;from=xls"/>
    <hyperlink ref="CW58" r:id="rId179" display="http://cpdb.realtek.com/cpdbv3/view/wafermap/oneWaferSbinMap.php?project=RL6641&amp;checksum=4fdcc3d4f89cca666d85275d70143798&amp;bin_num=49&amp;bintype=sbin&amp;from=xls"/>
    <hyperlink ref="CX58" r:id="rId180" display="http://cpdb.realtek.com/cpdbv3/view/wafermap/oneWaferSbinMap.php?project=RL6641&amp;checksum=ac6db0fa715728604262edfe630f3aea&amp;bin_num=49&amp;bintype=sbin&amp;from=xls"/>
    <hyperlink ref="DI58" r:id="rId181" display="http://cpdb.realtek.com/cpdbv3/view/wafermap/oneWaferSbinMap.php?project=RL6641&amp;checksum=6e448f2ee0b318e858b0c03edd3e93d2&amp;bin_num=49&amp;bintype=sbin&amp;from=xls"/>
    <hyperlink ref="DL58" r:id="rId182" display="http://cpdb.realtek.com/cpdbv3/view/wafermap/oneWaferSbinMap.php?project=RL6641&amp;checksum=21d0d395b7ed1c266f41a249dd7ebfbe&amp;bin_num=49&amp;bintype=sbin&amp;from=xls"/>
    <hyperlink ref="EJ58" r:id="rId183" display="http://cpdb.realtek.com/cpdbv3/view/wafermap/oneWaferSbinMap.php?project=RL6641&amp;checksum=fa363eb3a18e3fc0c7d63625d38c23dd&amp;bin_num=49&amp;bintype=sbin&amp;from=xls"/>
    <hyperlink ref="EP58" r:id="rId184" display="http://cpdb.realtek.com/cpdbv3/view/wafermap/oneWaferSbinMap.php?project=RL6641&amp;checksum=6eb2f44ec4d6c77c590206102318f747&amp;bin_num=49&amp;bintype=sbin&amp;from=xls"/>
    <hyperlink ref="ER58" r:id="rId185" display="http://cpdb.realtek.com/cpdbv3/view/wafermap/oneWaferSbinMap.php?project=RL6641&amp;checksum=13c986b9e8d1f4925a7fa6c3c7c3cf69&amp;bin_num=49&amp;bintype=sbin&amp;from=xls"/>
    <hyperlink ref="EX58" r:id="rId186" display="http://cpdb.realtek.com/cpdbv3/view/wafermap/oneWaferSbinMap.php?project=RL6641&amp;checksum=9dc6319cf54065253032bb49329e0df1&amp;bin_num=49&amp;bintype=sbin&amp;from=xls"/>
    <hyperlink ref="FQ58" r:id="rId187" display="http://cpdb.realtek.com/cpdbv3/view/wafermap/oneWaferSbinMap.php?project=RL6641&amp;checksum=5d5f9e16202ff891d89002112f333f4a&amp;bin_num=49&amp;bintype=sbin&amp;from=xls"/>
    <hyperlink ref="B59" r:id="rId188"/>
    <hyperlink ref="O59" r:id="rId189" display="http://cpdb.realtek.com/cpdbv3/view/wafermap/oneWaferSbinMap.php?project=RL6641&amp;checksum=8354df5ffdbf7300cdcd83354a47fde9&amp;bin_num=46&amp;bintype=sbin&amp;from=xls"/>
    <hyperlink ref="P59" r:id="rId190" display="http://cpdb.realtek.com/cpdbv3/view/wafermap/oneWaferSbinMap.php?project=RL6641&amp;checksum=b65ac99e774932875129f5a44b924dd3&amp;bin_num=46&amp;bintype=sbin&amp;from=xls"/>
    <hyperlink ref="Q59" r:id="rId191" display="http://cpdb.realtek.com/cpdbv3/view/wafermap/oneWaferSbinMap.php?project=RL6641&amp;checksum=af1e84ff090c157255eca7a3638f4977&amp;bin_num=46&amp;bintype=sbin&amp;from=xls"/>
    <hyperlink ref="S59" r:id="rId192" display="http://cpdb.realtek.com/cpdbv3/view/wafermap/oneWaferSbinMap.php?project=RL6641&amp;checksum=5675f86342e752ed14dbfbf91d553772&amp;bin_num=46&amp;bintype=sbin&amp;from=xls"/>
    <hyperlink ref="Z59" r:id="rId193" display="http://cpdb.realtek.com/cpdbv3/view/wafermap/oneWaferSbinMap.php?project=RL6641&amp;checksum=0494530d8388025efbd60fbe4e87a18a&amp;bin_num=46&amp;bintype=sbin&amp;from=xls"/>
    <hyperlink ref="AA59" r:id="rId194" display="http://cpdb.realtek.com/cpdbv3/view/wafermap/oneWaferSbinMap.php?project=RL6641&amp;checksum=e84f3f1bf332254b8fe60996e93218e5&amp;bin_num=46&amp;bintype=sbin&amp;from=xls"/>
    <hyperlink ref="AB59" r:id="rId195" display="http://cpdb.realtek.com/cpdbv3/view/wafermap/oneWaferSbinMap.php?project=RL6641&amp;checksum=95f95431a4d48cb4f8d742bd1bb712ad&amp;bin_num=46&amp;bintype=sbin&amp;from=xls"/>
    <hyperlink ref="AD59" r:id="rId196" display="http://cpdb.realtek.com/cpdbv3/view/wafermap/oneWaferSbinMap.php?project=RL6641&amp;checksum=834024d74e90cb2737a5da9fcbb02c35&amp;bin_num=46&amp;bintype=sbin&amp;from=xls"/>
    <hyperlink ref="AG59" r:id="rId197" display="http://cpdb.realtek.com/cpdbv3/view/wafermap/oneWaferSbinMap.php?project=RL6641&amp;checksum=9fb628716040dff0fb25d61a33b23236&amp;bin_num=46&amp;bintype=sbin&amp;from=xls"/>
    <hyperlink ref="AH59" r:id="rId198" display="http://cpdb.realtek.com/cpdbv3/view/wafermap/oneWaferSbinMap.php?project=RL6641&amp;checksum=82ff544edd4f55b1cb01a4add7c9e46b&amp;bin_num=46&amp;bintype=sbin&amp;from=xls"/>
    <hyperlink ref="AR59" r:id="rId199" display="http://cpdb.realtek.com/cpdbv3/view/wafermap/oneWaferSbinMap.php?project=RL6641&amp;checksum=9dd7aed41bbef8aa3ed23ad14df75322&amp;bin_num=46&amp;bintype=sbin&amp;from=xls"/>
    <hyperlink ref="AU59" r:id="rId200" display="http://cpdb.realtek.com/cpdbv3/view/wafermap/oneWaferSbinMap.php?project=RL6641&amp;checksum=8eba1e3b70fd031f01dd3c851063571a&amp;bin_num=46&amp;bintype=sbin&amp;from=xls"/>
    <hyperlink ref="AV59" r:id="rId201" display="http://cpdb.realtek.com/cpdbv3/view/wafermap/oneWaferSbinMap.php?project=RL6641&amp;checksum=5b6eeb2e887f06af6ac49624b5ae742e&amp;bin_num=46&amp;bintype=sbin&amp;from=xls"/>
    <hyperlink ref="AX59" r:id="rId202" display="http://cpdb.realtek.com/cpdbv3/view/wafermap/oneWaferSbinMap.php?project=RL6641&amp;checksum=bfdebf8277d66a144460778617fc0d38&amp;bin_num=46&amp;bintype=sbin&amp;from=xls"/>
    <hyperlink ref="BA59" r:id="rId203" display="http://cpdb.realtek.com/cpdbv3/view/wafermap/oneWaferSbinMap.php?project=RL6641&amp;checksum=5f342d340f80bb98c06eaa2fccc3e1f4&amp;bin_num=46&amp;bintype=sbin&amp;from=xls"/>
    <hyperlink ref="BG59" r:id="rId204" display="http://cpdb.realtek.com/cpdbv3/view/wafermap/oneWaferSbinMap.php?project=RL6641&amp;checksum=5b0955cdee93a7349309befbf6e404ca&amp;bin_num=46&amp;bintype=sbin&amp;from=xls"/>
    <hyperlink ref="BN59" r:id="rId205" display="http://cpdb.realtek.com/cpdbv3/view/wafermap/oneWaferSbinMap.php?project=RL6641&amp;checksum=d8c226cab664b63b06cce05f7e45ba72&amp;bin_num=46&amp;bintype=sbin&amp;from=xls"/>
    <hyperlink ref="BO59" r:id="rId206" display="http://cpdb.realtek.com/cpdbv3/view/wafermap/oneWaferSbinMap.php?project=RL6641&amp;checksum=e06ef2f47f7560fbc6c3c3dc780c714e&amp;bin_num=46&amp;bintype=sbin&amp;from=xls"/>
    <hyperlink ref="BT59" r:id="rId207" display="http://cpdb.realtek.com/cpdbv3/view/wafermap/oneWaferSbinMap.php?project=RL6641&amp;checksum=1a5dc9048c5a7d6710eaaf6427ae965c&amp;bin_num=46&amp;bintype=sbin&amp;from=xls"/>
    <hyperlink ref="BV59" r:id="rId208" display="http://cpdb.realtek.com/cpdbv3/view/wafermap/oneWaferSbinMap.php?project=RL6641&amp;checksum=24b3bd8fcea1a0ab26c9607818d02346&amp;bin_num=46&amp;bintype=sbin&amp;from=xls"/>
    <hyperlink ref="CC59" r:id="rId209" display="http://cpdb.realtek.com/cpdbv3/view/wafermap/oneWaferSbinMap.php?project=RL6641&amp;checksum=f54b48cdfdc182fe836d3ccbba12aea3&amp;bin_num=46&amp;bintype=sbin&amp;from=xls"/>
    <hyperlink ref="CK59" r:id="rId210" display="http://cpdb.realtek.com/cpdbv3/view/wafermap/oneWaferSbinMap.php?project=RL6641&amp;checksum=ceaac3f24299d9fb1631f6bd880c6467&amp;bin_num=46&amp;bintype=sbin&amp;from=xls"/>
    <hyperlink ref="CL59" r:id="rId211" display="http://cpdb.realtek.com/cpdbv3/view/wafermap/oneWaferSbinMap.php?project=RL6641&amp;checksum=0434c6b24bee3407a5c40ef46549064d&amp;bin_num=46&amp;bintype=sbin&amp;from=xls"/>
    <hyperlink ref="CO59" r:id="rId212" display="http://cpdb.realtek.com/cpdbv3/view/wafermap/oneWaferSbinMap.php?project=RL6641&amp;checksum=7fc9dae4f1aecd65a8b0440976aa6f5c&amp;bin_num=46&amp;bintype=sbin&amp;from=xls"/>
    <hyperlink ref="CQ59" r:id="rId213" display="http://cpdb.realtek.com/cpdbv3/view/wafermap/oneWaferSbinMap.php?project=RL6641&amp;checksum=2e61499b6993eefbcf654328d03f04a1&amp;bin_num=46&amp;bintype=sbin&amp;from=xls"/>
    <hyperlink ref="CR59" r:id="rId214" display="http://cpdb.realtek.com/cpdbv3/view/wafermap/oneWaferSbinMap.php?project=RL6641&amp;checksum=42fe592c64210f9e9516a0774f578fde&amp;bin_num=46&amp;bintype=sbin&amp;from=xls"/>
    <hyperlink ref="CX59" r:id="rId215" display="http://cpdb.realtek.com/cpdbv3/view/wafermap/oneWaferSbinMap.php?project=RL6641&amp;checksum=ac6db0fa715728604262edfe630f3aea&amp;bin_num=46&amp;bintype=sbin&amp;from=xls"/>
    <hyperlink ref="DB59" r:id="rId216" display="http://cpdb.realtek.com/cpdbv3/view/wafermap/oneWaferSbinMap.php?project=RL6641&amp;checksum=ba9f400e5406c67a68ae6438e8cad013&amp;bin_num=46&amp;bintype=sbin&amp;from=xls"/>
    <hyperlink ref="DD59" r:id="rId217" display="http://cpdb.realtek.com/cpdbv3/view/wafermap/oneWaferSbinMap.php?project=RL6641&amp;checksum=e554e1599f13e55afed384b453213b2b&amp;bin_num=46&amp;bintype=sbin&amp;from=xls"/>
    <hyperlink ref="DH59" r:id="rId218" display="http://cpdb.realtek.com/cpdbv3/view/wafermap/oneWaferSbinMap.php?project=RL6641&amp;checksum=6bf22ed9e8fd9cda217d308caeb10caf&amp;bin_num=46&amp;bintype=sbin&amp;from=xls"/>
    <hyperlink ref="DM59" r:id="rId219" display="http://cpdb.realtek.com/cpdbv3/view/wafermap/oneWaferSbinMap.php?project=RL6641&amp;checksum=8024c41a891bc6b60b5ad2f8fc9f8fef&amp;bin_num=46&amp;bintype=sbin&amp;from=xls"/>
    <hyperlink ref="DN59" r:id="rId220" display="http://cpdb.realtek.com/cpdbv3/view/wafermap/oneWaferSbinMap.php?project=RL6641&amp;checksum=8174aae06682f34006efc0ac89faf03a&amp;bin_num=46&amp;bintype=sbin&amp;from=xls"/>
    <hyperlink ref="DO59" r:id="rId221" display="http://cpdb.realtek.com/cpdbv3/view/wafermap/oneWaferSbinMap.php?project=RL6641&amp;checksum=ec716d3af8d3b1ec110aa2ac95cc06a2&amp;bin_num=46&amp;bintype=sbin&amp;from=xls"/>
    <hyperlink ref="DR59" r:id="rId222" display="http://cpdb.realtek.com/cpdbv3/view/wafermap/oneWaferSbinMap.php?project=RL6641&amp;checksum=3187ba1b7da2104d234a6228935bf75a&amp;bin_num=46&amp;bintype=sbin&amp;from=xls"/>
    <hyperlink ref="DV59" r:id="rId223" display="http://cpdb.realtek.com/cpdbv3/view/wafermap/oneWaferSbinMap.php?project=RL6641&amp;checksum=fef9dae426b827450b6e8257cdec16a9&amp;bin_num=46&amp;bintype=sbin&amp;from=xls"/>
    <hyperlink ref="DX59" r:id="rId224" display="http://cpdb.realtek.com/cpdbv3/view/wafermap/oneWaferSbinMap.php?project=RL6641&amp;checksum=85334b4f87cb3d6575bc2ae4cba13dbc&amp;bin_num=46&amp;bintype=sbin&amp;from=xls"/>
    <hyperlink ref="DZ59" r:id="rId225" display="http://cpdb.realtek.com/cpdbv3/view/wafermap/oneWaferSbinMap.php?project=RL6641&amp;checksum=fdc082450ca62bca3c708cbdff9b2be8&amp;bin_num=46&amp;bintype=sbin&amp;from=xls"/>
    <hyperlink ref="EB59" r:id="rId226" display="http://cpdb.realtek.com/cpdbv3/view/wafermap/oneWaferSbinMap.php?project=RL6641&amp;checksum=c602fa1fa4f35a71e254b38c8a25ac72&amp;bin_num=46&amp;bintype=sbin&amp;from=xls"/>
    <hyperlink ref="ED59" r:id="rId227" display="http://cpdb.realtek.com/cpdbv3/view/wafermap/oneWaferSbinMap.php?project=RL6641&amp;checksum=48c86346cfc9b98e1f3af4cfbcabc475&amp;bin_num=46&amp;bintype=sbin&amp;from=xls"/>
    <hyperlink ref="EG59" r:id="rId228" display="http://cpdb.realtek.com/cpdbv3/view/wafermap/oneWaferSbinMap.php?project=RL6641&amp;checksum=e96a01eb5d6e5a02c6544c212521a3cf&amp;bin_num=46&amp;bintype=sbin&amp;from=xls"/>
    <hyperlink ref="EP59" r:id="rId229" display="http://cpdb.realtek.com/cpdbv3/view/wafermap/oneWaferSbinMap.php?project=RL6641&amp;checksum=6eb2f44ec4d6c77c590206102318f747&amp;bin_num=46&amp;bintype=sbin&amp;from=xls"/>
    <hyperlink ref="EU59" r:id="rId230" display="http://cpdb.realtek.com/cpdbv3/view/wafermap/oneWaferSbinMap.php?project=RL6641&amp;checksum=c9afdd951e9141975137029c33a756c9&amp;bin_num=46&amp;bintype=sbin&amp;from=xls"/>
    <hyperlink ref="EW59" r:id="rId231" display="http://cpdb.realtek.com/cpdbv3/view/wafermap/oneWaferSbinMap.php?project=RL6641&amp;checksum=5fd86dcc9058c8c398f2b2619927d4af&amp;bin_num=46&amp;bintype=sbin&amp;from=xls"/>
    <hyperlink ref="EY59" r:id="rId232" display="http://cpdb.realtek.com/cpdbv3/view/wafermap/oneWaferSbinMap.php?project=RL6641&amp;checksum=a7ec211792182967d80bf10a70cd3e5f&amp;bin_num=46&amp;bintype=sbin&amp;from=xls"/>
    <hyperlink ref="FA59" r:id="rId233" display="http://cpdb.realtek.com/cpdbv3/view/wafermap/oneWaferSbinMap.php?project=RL6641&amp;checksum=dd75ae4f0a6b1f52ce767d82f9849e54&amp;bin_num=46&amp;bintype=sbin&amp;from=xls"/>
    <hyperlink ref="FP59" r:id="rId234" display="http://cpdb.realtek.com/cpdbv3/view/wafermap/oneWaferSbinMap.php?project=RL6641&amp;checksum=56510aa771f7368f44758ff65613a821&amp;bin_num=46&amp;bintype=sbin&amp;from=xls"/>
    <hyperlink ref="FQ59" r:id="rId235" display="http://cpdb.realtek.com/cpdbv3/view/wafermap/oneWaferSbinMap.php?project=RL6641&amp;checksum=5d5f9e16202ff891d89002112f333f4a&amp;bin_num=46&amp;bintype=sbin&amp;from=xls"/>
    <hyperlink ref="FU59" r:id="rId236" display="http://cpdb.realtek.com/cpdbv3/view/wafermap/oneWaferSbinMap.php?project=RL6641&amp;checksum=59eeef5415158dbd65752fcc0940af9c&amp;bin_num=46&amp;bintype=sbin&amp;from=xls"/>
    <hyperlink ref="FV59" r:id="rId237" display="http://cpdb.realtek.com/cpdbv3/view/wafermap/oneWaferSbinMap.php?project=RL6641&amp;checksum=ac4310b5e1b58036e7cba4cea4488b0e&amp;bin_num=46&amp;bintype=sbin&amp;from=xls"/>
    <hyperlink ref="GA59" r:id="rId238" display="http://cpdb.realtek.com/cpdbv3/view/wafermap/oneWaferSbinMap.php?project=RL6641&amp;checksum=e1d61ae58c916f90f24b6392f49f2710&amp;bin_num=46&amp;bintype=sbin&amp;from=xls"/>
    <hyperlink ref="B60" r:id="rId239"/>
    <hyperlink ref="S60" r:id="rId240" display="http://cpdb.realtek.com/cpdbv3/view/wafermap/oneWaferSbinMap.php?project=RL6641&amp;checksum=5675f86342e752ed14dbfbf91d553772&amp;bin_num=2&amp;bintype=sbin&amp;from=xls"/>
    <hyperlink ref="W60" r:id="rId241" display="http://cpdb.realtek.com/cpdbv3/view/wafermap/oneWaferSbinMap.php?project=RL6641&amp;checksum=c7407ae38ed9b15f84082c0ea98ba605&amp;bin_num=2&amp;bintype=sbin&amp;from=xls"/>
    <hyperlink ref="Y60" r:id="rId242" display="http://cpdb.realtek.com/cpdbv3/view/wafermap/oneWaferSbinMap.php?project=RL6641&amp;checksum=6b2c2bfaf5967d801c3ea2dc48928776&amp;bin_num=2&amp;bintype=sbin&amp;from=xls"/>
    <hyperlink ref="AP60" r:id="rId243" display="http://cpdb.realtek.com/cpdbv3/view/wafermap/oneWaferSbinMap.php?project=RL6641&amp;checksum=d5c1c762d041e633937a5727197b5126&amp;bin_num=2&amp;bintype=sbin&amp;from=xls"/>
    <hyperlink ref="AR60" r:id="rId244" display="http://cpdb.realtek.com/cpdbv3/view/wafermap/oneWaferSbinMap.php?project=RL6641&amp;checksum=9dd7aed41bbef8aa3ed23ad14df75322&amp;bin_num=2&amp;bintype=sbin&amp;from=xls"/>
    <hyperlink ref="AV60" r:id="rId245" display="http://cpdb.realtek.com/cpdbv3/view/wafermap/oneWaferSbinMap.php?project=RL6641&amp;checksum=5b6eeb2e887f06af6ac49624b5ae742e&amp;bin_num=2&amp;bintype=sbin&amp;from=xls"/>
    <hyperlink ref="AX60" r:id="rId246" display="http://cpdb.realtek.com/cpdbv3/view/wafermap/oneWaferSbinMap.php?project=RL6641&amp;checksum=bfdebf8277d66a144460778617fc0d38&amp;bin_num=2&amp;bintype=sbin&amp;from=xls"/>
    <hyperlink ref="BJ60" r:id="rId247" display="http://cpdb.realtek.com/cpdbv3/view/wafermap/oneWaferSbinMap.php?project=RL6641&amp;checksum=eba36f7e63c155ad261ba5963e68c9c7&amp;bin_num=2&amp;bintype=sbin&amp;from=xls"/>
    <hyperlink ref="BL60" r:id="rId248" display="http://cpdb.realtek.com/cpdbv3/view/wafermap/oneWaferSbinMap.php?project=RL6641&amp;checksum=3a0a1c1c624a96161add5c0e0eea31b4&amp;bin_num=2&amp;bintype=sbin&amp;from=xls"/>
    <hyperlink ref="CG60" r:id="rId249" display="http://cpdb.realtek.com/cpdbv3/view/wafermap/oneWaferSbinMap.php?project=RL6641&amp;checksum=ac4f1d89c6f3813a96b8bedfb2aa57b1&amp;bin_num=2&amp;bintype=sbin&amp;from=xls"/>
    <hyperlink ref="CW60" r:id="rId250" display="http://cpdb.realtek.com/cpdbv3/view/wafermap/oneWaferSbinMap.php?project=RL6641&amp;checksum=4fdcc3d4f89cca666d85275d70143798&amp;bin_num=2&amp;bintype=sbin&amp;from=xls"/>
    <hyperlink ref="DC60" r:id="rId251" display="http://cpdb.realtek.com/cpdbv3/view/wafermap/oneWaferSbinMap.php?project=RL6641&amp;checksum=d78d7563031464ab45cb8f86fc6eb73c&amp;bin_num=2&amp;bintype=sbin&amp;from=xls"/>
    <hyperlink ref="DG60" r:id="rId252" display="http://cpdb.realtek.com/cpdbv3/view/wafermap/oneWaferSbinMap.php?project=RL6641&amp;checksum=4c213c659984d882f98a9e9fea030eae&amp;bin_num=2&amp;bintype=sbin&amp;from=xls"/>
    <hyperlink ref="DI60" r:id="rId253" display="http://cpdb.realtek.com/cpdbv3/view/wafermap/oneWaferSbinMap.php?project=RL6641&amp;checksum=6e448f2ee0b318e858b0c03edd3e93d2&amp;bin_num=2&amp;bintype=sbin&amp;from=xls"/>
    <hyperlink ref="DO60" r:id="rId254" display="http://cpdb.realtek.com/cpdbv3/view/wafermap/oneWaferSbinMap.php?project=RL6641&amp;checksum=ec716d3af8d3b1ec110aa2ac95cc06a2&amp;bin_num=2&amp;bintype=sbin&amp;from=xls"/>
    <hyperlink ref="DS60" r:id="rId255" display="http://cpdb.realtek.com/cpdbv3/view/wafermap/oneWaferSbinMap.php?project=RL6641&amp;checksum=52d111fbb36afaeba18437f077b5ea82&amp;bin_num=2&amp;bintype=sbin&amp;from=xls"/>
    <hyperlink ref="EB60" r:id="rId256" display="http://cpdb.realtek.com/cpdbv3/view/wafermap/oneWaferSbinMap.php?project=RL6641&amp;checksum=c602fa1fa4f35a71e254b38c8a25ac72&amp;bin_num=2&amp;bintype=sbin&amp;from=xls"/>
    <hyperlink ref="EJ60" r:id="rId257" display="http://cpdb.realtek.com/cpdbv3/view/wafermap/oneWaferSbinMap.php?project=RL6641&amp;checksum=fa363eb3a18e3fc0c7d63625d38c23dd&amp;bin_num=2&amp;bintype=sbin&amp;from=xls"/>
    <hyperlink ref="EM60" r:id="rId258" display="http://cpdb.realtek.com/cpdbv3/view/wafermap/oneWaferSbinMap.php?project=RL6641&amp;checksum=48658ad30c0b362af7607c5a669eb865&amp;bin_num=2&amp;bintype=sbin&amp;from=xls"/>
    <hyperlink ref="EZ60" r:id="rId259" display="http://cpdb.realtek.com/cpdbv3/view/wafermap/oneWaferSbinMap.php?project=RL6641&amp;checksum=c81e5a63213ee86b5394a9657e543929&amp;bin_num=2&amp;bintype=sbin&amp;from=xls"/>
    <hyperlink ref="B61" r:id="rId260"/>
    <hyperlink ref="P61" r:id="rId261" display="http://cpdb.realtek.com/cpdbv3/view/wafermap/oneWaferSbinMap.php?project=RL6641&amp;checksum=b65ac99e774932875129f5a44b924dd3&amp;bin_num=80&amp;bintype=sbin&amp;from=xls"/>
    <hyperlink ref="W61" r:id="rId262" display="http://cpdb.realtek.com/cpdbv3/view/wafermap/oneWaferSbinMap.php?project=RL6641&amp;checksum=c7407ae38ed9b15f84082c0ea98ba605&amp;bin_num=80&amp;bintype=sbin&amp;from=xls"/>
    <hyperlink ref="AC61" r:id="rId263" display="http://cpdb.realtek.com/cpdbv3/view/wafermap/oneWaferSbinMap.php?project=RL6641&amp;checksum=8f749797df7f65675a44e5a0dc91013c&amp;bin_num=80&amp;bintype=sbin&amp;from=xls"/>
    <hyperlink ref="AF61" r:id="rId264" display="http://cpdb.realtek.com/cpdbv3/view/wafermap/oneWaferSbinMap.php?project=RL6641&amp;checksum=58599fa285d8c8f007058c4a0053738b&amp;bin_num=80&amp;bintype=sbin&amp;from=xls"/>
    <hyperlink ref="AH61" r:id="rId265" display="http://cpdb.realtek.com/cpdbv3/view/wafermap/oneWaferSbinMap.php?project=RL6641&amp;checksum=82ff544edd4f55b1cb01a4add7c9e46b&amp;bin_num=80&amp;bintype=sbin&amp;from=xls"/>
    <hyperlink ref="AI61" r:id="rId266" display="http://cpdb.realtek.com/cpdbv3/view/wafermap/oneWaferSbinMap.php?project=RL6641&amp;checksum=5924317322e328bc77921a6a140eaba0&amp;bin_num=80&amp;bintype=sbin&amp;from=xls"/>
    <hyperlink ref="AJ61" r:id="rId267" display="http://cpdb.realtek.com/cpdbv3/view/wafermap/oneWaferSbinMap.php?project=RL6641&amp;checksum=e1ba978d8988a2060462e0514f5d2ef3&amp;bin_num=80&amp;bintype=sbin&amp;from=xls"/>
    <hyperlink ref="AN61" r:id="rId268" display="http://cpdb.realtek.com/cpdbv3/view/wafermap/oneWaferSbinMap.php?project=RL6641&amp;checksum=e7d504ad0964fa1166417aa30fc36b6c&amp;bin_num=80&amp;bintype=sbin&amp;from=xls"/>
    <hyperlink ref="AW61" r:id="rId269" display="http://cpdb.realtek.com/cpdbv3/view/wafermap/oneWaferSbinMap.php?project=RL6641&amp;checksum=ad0e43e9bc9f72159280c8c2c5e0c0d6&amp;bin_num=80&amp;bintype=sbin&amp;from=xls"/>
    <hyperlink ref="BB61" r:id="rId270" display="http://cpdb.realtek.com/cpdbv3/view/wafermap/oneWaferSbinMap.php?project=RL6641&amp;checksum=149608ccc8f3613f51dc31267ae04296&amp;bin_num=80&amp;bintype=sbin&amp;from=xls"/>
    <hyperlink ref="BC61" r:id="rId271" display="http://cpdb.realtek.com/cpdbv3/view/wafermap/oneWaferSbinMap.php?project=RL6641&amp;checksum=544ffd3755a1b6b31810fb7554c6e1f9&amp;bin_num=80&amp;bintype=sbin&amp;from=xls"/>
    <hyperlink ref="BE61" r:id="rId272" display="http://cpdb.realtek.com/cpdbv3/view/wafermap/oneWaferSbinMap.php?project=RL6641&amp;checksum=e8c2b2fe113b3398f5ad61b8f975eb14&amp;bin_num=80&amp;bintype=sbin&amp;from=xls"/>
    <hyperlink ref="BF61" r:id="rId273" display="http://cpdb.realtek.com/cpdbv3/view/wafermap/oneWaferSbinMap.php?project=RL6641&amp;checksum=fee8a06e85dcf3bbe926f4206ba5e66d&amp;bin_num=80&amp;bintype=sbin&amp;from=xls"/>
    <hyperlink ref="BK61" r:id="rId274" display="http://cpdb.realtek.com/cpdbv3/view/wafermap/oneWaferSbinMap.php?project=RL6641&amp;checksum=33a1f2b1eec8b432a146a036c1c741a2&amp;bin_num=80&amp;bintype=sbin&amp;from=xls"/>
    <hyperlink ref="BL61" r:id="rId275" display="http://cpdb.realtek.com/cpdbv3/view/wafermap/oneWaferSbinMap.php?project=RL6641&amp;checksum=3a0a1c1c624a96161add5c0e0eea31b4&amp;bin_num=80&amp;bintype=sbin&amp;from=xls"/>
    <hyperlink ref="BN61" r:id="rId276" display="http://cpdb.realtek.com/cpdbv3/view/wafermap/oneWaferSbinMap.php?project=RL6641&amp;checksum=d8c226cab664b63b06cce05f7e45ba72&amp;bin_num=80&amp;bintype=sbin&amp;from=xls"/>
    <hyperlink ref="BR61" r:id="rId277" display="http://cpdb.realtek.com/cpdbv3/view/wafermap/oneWaferSbinMap.php?project=RL6641&amp;checksum=743b26639e06355e136efccec24ac058&amp;bin_num=80&amp;bintype=sbin&amp;from=xls"/>
    <hyperlink ref="BT61" r:id="rId278" display="http://cpdb.realtek.com/cpdbv3/view/wafermap/oneWaferSbinMap.php?project=RL6641&amp;checksum=1a5dc9048c5a7d6710eaaf6427ae965c&amp;bin_num=80&amp;bintype=sbin&amp;from=xls"/>
    <hyperlink ref="BV61" r:id="rId279" display="http://cpdb.realtek.com/cpdbv3/view/wafermap/oneWaferSbinMap.php?project=RL6641&amp;checksum=24b3bd8fcea1a0ab26c9607818d02346&amp;bin_num=80&amp;bintype=sbin&amp;from=xls"/>
    <hyperlink ref="CD61" r:id="rId280" display="http://cpdb.realtek.com/cpdbv3/view/wafermap/oneWaferSbinMap.php?project=RL6641&amp;checksum=0a818eb554f78b7be1c2a3e2415f8c64&amp;bin_num=80&amp;bintype=sbin&amp;from=xls"/>
    <hyperlink ref="CE61" r:id="rId281" display="http://cpdb.realtek.com/cpdbv3/view/wafermap/oneWaferSbinMap.php?project=RL6641&amp;checksum=19bd9e785dce8a2d1b7b6e739a305bea&amp;bin_num=80&amp;bintype=sbin&amp;from=xls"/>
    <hyperlink ref="CG61" r:id="rId282" display="http://cpdb.realtek.com/cpdbv3/view/wafermap/oneWaferSbinMap.php?project=RL6641&amp;checksum=ac4f1d89c6f3813a96b8bedfb2aa57b1&amp;bin_num=80&amp;bintype=sbin&amp;from=xls"/>
    <hyperlink ref="CK61" r:id="rId283" display="http://cpdb.realtek.com/cpdbv3/view/wafermap/oneWaferSbinMap.php?project=RL6641&amp;checksum=ceaac3f24299d9fb1631f6bd880c6467&amp;bin_num=80&amp;bintype=sbin&amp;from=xls"/>
    <hyperlink ref="CN61" r:id="rId284" display="http://cpdb.realtek.com/cpdbv3/view/wafermap/oneWaferSbinMap.php?project=RL6641&amp;checksum=78dbb7d6ae711fabf634663525d52355&amp;bin_num=80&amp;bintype=sbin&amp;from=xls"/>
    <hyperlink ref="CP61" r:id="rId285" display="http://cpdb.realtek.com/cpdbv3/view/wafermap/oneWaferSbinMap.php?project=RL6641&amp;checksum=15beab16c37cb88b8d64ce2c0ddf22d0&amp;bin_num=80&amp;bintype=sbin&amp;from=xls"/>
    <hyperlink ref="CR61" r:id="rId286" display="http://cpdb.realtek.com/cpdbv3/view/wafermap/oneWaferSbinMap.php?project=RL6641&amp;checksum=42fe592c64210f9e9516a0774f578fde&amp;bin_num=80&amp;bintype=sbin&amp;from=xls"/>
    <hyperlink ref="CT61" r:id="rId287" display="http://cpdb.realtek.com/cpdbv3/view/wafermap/oneWaferSbinMap.php?project=RL6641&amp;checksum=551cc90e4bd0c408278ab246ca611808&amp;bin_num=80&amp;bintype=sbin&amp;from=xls"/>
    <hyperlink ref="DC61" r:id="rId288" display="http://cpdb.realtek.com/cpdbv3/view/wafermap/oneWaferSbinMap.php?project=RL6641&amp;checksum=d78d7563031464ab45cb8f86fc6eb73c&amp;bin_num=80&amp;bintype=sbin&amp;from=xls"/>
    <hyperlink ref="DJ61" r:id="rId289" display="http://cpdb.realtek.com/cpdbv3/view/wafermap/oneWaferSbinMap.php?project=RL6641&amp;checksum=c73d2822c9ec61035e8da986472fc2b9&amp;bin_num=80&amp;bintype=sbin&amp;from=xls"/>
    <hyperlink ref="DR61" r:id="rId290" display="http://cpdb.realtek.com/cpdbv3/view/wafermap/oneWaferSbinMap.php?project=RL6641&amp;checksum=3187ba1b7da2104d234a6228935bf75a&amp;bin_num=80&amp;bintype=sbin&amp;from=xls"/>
    <hyperlink ref="DT61" r:id="rId291" display="http://cpdb.realtek.com/cpdbv3/view/wafermap/oneWaferSbinMap.php?project=RL6641&amp;checksum=b99b181f6b110f4b59c22a9e715b6395&amp;bin_num=80&amp;bintype=sbin&amp;from=xls"/>
    <hyperlink ref="EE61" r:id="rId292" display="http://cpdb.realtek.com/cpdbv3/view/wafermap/oneWaferSbinMap.php?project=RL6641&amp;checksum=e9f5a636078833ca172c054fb37cbfa9&amp;bin_num=80&amp;bintype=sbin&amp;from=xls"/>
    <hyperlink ref="EF61" r:id="rId293" display="http://cpdb.realtek.com/cpdbv3/view/wafermap/oneWaferSbinMap.php?project=RL6641&amp;checksum=3807f658c738554049d90037ef65fba8&amp;bin_num=80&amp;bintype=sbin&amp;from=xls"/>
    <hyperlink ref="EH61" r:id="rId294" display="http://cpdb.realtek.com/cpdbv3/view/wafermap/oneWaferSbinMap.php?project=RL6641&amp;checksum=804d2a71d77e126701900b3684be037d&amp;bin_num=80&amp;bintype=sbin&amp;from=xls"/>
    <hyperlink ref="EJ61" r:id="rId295" display="http://cpdb.realtek.com/cpdbv3/view/wafermap/oneWaferSbinMap.php?project=RL6641&amp;checksum=fa363eb3a18e3fc0c7d63625d38c23dd&amp;bin_num=80&amp;bintype=sbin&amp;from=xls"/>
    <hyperlink ref="EK61" r:id="rId296" display="http://cpdb.realtek.com/cpdbv3/view/wafermap/oneWaferSbinMap.php?project=RL6641&amp;checksum=20bbc7045104abe36cd6d12828301fe3&amp;bin_num=80&amp;bintype=sbin&amp;from=xls"/>
    <hyperlink ref="EP61" r:id="rId297" display="http://cpdb.realtek.com/cpdbv3/view/wafermap/oneWaferSbinMap.php?project=RL6641&amp;checksum=6eb2f44ec4d6c77c590206102318f747&amp;bin_num=80&amp;bintype=sbin&amp;from=xls"/>
    <hyperlink ref="ER61" r:id="rId298" display="http://cpdb.realtek.com/cpdbv3/view/wafermap/oneWaferSbinMap.php?project=RL6641&amp;checksum=13c986b9e8d1f4925a7fa6c3c7c3cf69&amp;bin_num=80&amp;bintype=sbin&amp;from=xls"/>
    <hyperlink ref="ES61" r:id="rId299" display="http://cpdb.realtek.com/cpdbv3/view/wafermap/oneWaferSbinMap.php?project=RL6641&amp;checksum=57cd5e8679b307f3b337a998ba9b8deb&amp;bin_num=80&amp;bintype=sbin&amp;from=xls"/>
    <hyperlink ref="EU61" r:id="rId300" display="http://cpdb.realtek.com/cpdbv3/view/wafermap/oneWaferSbinMap.php?project=RL6641&amp;checksum=c9afdd951e9141975137029c33a756c9&amp;bin_num=80&amp;bintype=sbin&amp;from=xls"/>
    <hyperlink ref="FD61" r:id="rId301" display="http://cpdb.realtek.com/cpdbv3/view/wafermap/oneWaferSbinMap.php?project=RL6641&amp;checksum=0eb17bf1ed5f1a82be3b71a979abd50e&amp;bin_num=80&amp;bintype=sbin&amp;from=xls"/>
    <hyperlink ref="FU61" r:id="rId302" display="http://cpdb.realtek.com/cpdbv3/view/wafermap/oneWaferSbinMap.php?project=RL6641&amp;checksum=59eeef5415158dbd65752fcc0940af9c&amp;bin_num=80&amp;bintype=sbin&amp;from=xls"/>
    <hyperlink ref="B62" r:id="rId303"/>
    <hyperlink ref="P62" r:id="rId304" display="http://cpdb.realtek.com/cpdbv3/view/wafermap/oneWaferSbinMap.php?project=RL6641&amp;checksum=b65ac99e774932875129f5a44b924dd3&amp;bin_num=57&amp;bintype=sbin&amp;from=xls"/>
    <hyperlink ref="Q62" r:id="rId305" display="http://cpdb.realtek.com/cpdbv3/view/wafermap/oneWaferSbinMap.php?project=RL6641&amp;checksum=af1e84ff090c157255eca7a3638f4977&amp;bin_num=57&amp;bintype=sbin&amp;from=xls"/>
    <hyperlink ref="W62" r:id="rId306" display="http://cpdb.realtek.com/cpdbv3/view/wafermap/oneWaferSbinMap.php?project=RL6641&amp;checksum=c7407ae38ed9b15f84082c0ea98ba605&amp;bin_num=57&amp;bintype=sbin&amp;from=xls"/>
    <hyperlink ref="AA62" r:id="rId307" display="http://cpdb.realtek.com/cpdbv3/view/wafermap/oneWaferSbinMap.php?project=RL6641&amp;checksum=e84f3f1bf332254b8fe60996e93218e5&amp;bin_num=57&amp;bintype=sbin&amp;from=xls"/>
    <hyperlink ref="AB62" r:id="rId308" display="http://cpdb.realtek.com/cpdbv3/view/wafermap/oneWaferSbinMap.php?project=RL6641&amp;checksum=95f95431a4d48cb4f8d742bd1bb712ad&amp;bin_num=57&amp;bintype=sbin&amp;from=xls"/>
    <hyperlink ref="AL62" r:id="rId309" display="http://cpdb.realtek.com/cpdbv3/view/wafermap/oneWaferSbinMap.php?project=RL6641&amp;checksum=8d162d1880621fb014863c7687e39f88&amp;bin_num=57&amp;bintype=sbin&amp;from=xls"/>
    <hyperlink ref="AO62" r:id="rId310" display="http://cpdb.realtek.com/cpdbv3/view/wafermap/oneWaferSbinMap.php?project=RL6641&amp;checksum=bc61659fa92d31a7ac49539b5289a4e5&amp;bin_num=57&amp;bintype=sbin&amp;from=xls"/>
    <hyperlink ref="AW62" r:id="rId311" display="http://cpdb.realtek.com/cpdbv3/view/wafermap/oneWaferSbinMap.php?project=RL6641&amp;checksum=ad0e43e9bc9f72159280c8c2c5e0c0d6&amp;bin_num=57&amp;bintype=sbin&amp;from=xls"/>
    <hyperlink ref="AX62" r:id="rId312" display="http://cpdb.realtek.com/cpdbv3/view/wafermap/oneWaferSbinMap.php?project=RL6641&amp;checksum=bfdebf8277d66a144460778617fc0d38&amp;bin_num=57&amp;bintype=sbin&amp;from=xls"/>
    <hyperlink ref="BP62" r:id="rId313" display="http://cpdb.realtek.com/cpdbv3/view/wafermap/oneWaferSbinMap.php?project=RL6641&amp;checksum=5fefde789cfd1053ab72171b8c421f39&amp;bin_num=57&amp;bintype=sbin&amp;from=xls"/>
    <hyperlink ref="BQ62" r:id="rId314" display="http://cpdb.realtek.com/cpdbv3/view/wafermap/oneWaferSbinMap.php?project=RL6641&amp;checksum=eade145b14aea9db3f5493c4839dcee5&amp;bin_num=57&amp;bintype=sbin&amp;from=xls"/>
    <hyperlink ref="BX62" r:id="rId315" display="http://cpdb.realtek.com/cpdbv3/view/wafermap/oneWaferSbinMap.php?project=RL6641&amp;checksum=5ed01f51c69c3738b8628228aab06435&amp;bin_num=57&amp;bintype=sbin&amp;from=xls"/>
    <hyperlink ref="CA62" r:id="rId316" display="http://cpdb.realtek.com/cpdbv3/view/wafermap/oneWaferSbinMap.php?project=RL6641&amp;checksum=3828a597614114bf9c75506329f9fee5&amp;bin_num=57&amp;bintype=sbin&amp;from=xls"/>
    <hyperlink ref="CJ62" r:id="rId317" display="http://cpdb.realtek.com/cpdbv3/view/wafermap/oneWaferSbinMap.php?project=RL6641&amp;checksum=c6a7c50ec951959f70de5c580200c4ec&amp;bin_num=57&amp;bintype=sbin&amp;from=xls"/>
    <hyperlink ref="CK62" r:id="rId318" display="http://cpdb.realtek.com/cpdbv3/view/wafermap/oneWaferSbinMap.php?project=RL6641&amp;checksum=ceaac3f24299d9fb1631f6bd880c6467&amp;bin_num=57&amp;bintype=sbin&amp;from=xls"/>
    <hyperlink ref="DB62" r:id="rId319" display="http://cpdb.realtek.com/cpdbv3/view/wafermap/oneWaferSbinMap.php?project=RL6641&amp;checksum=ba9f400e5406c67a68ae6438e8cad013&amp;bin_num=57&amp;bintype=sbin&amp;from=xls"/>
    <hyperlink ref="DE62" r:id="rId320" display="http://cpdb.realtek.com/cpdbv3/view/wafermap/oneWaferSbinMap.php?project=RL6641&amp;checksum=603225d50c14158c2a2478eabd11e7ae&amp;bin_num=57&amp;bintype=sbin&amp;from=xls"/>
    <hyperlink ref="DG62" r:id="rId321" display="http://cpdb.realtek.com/cpdbv3/view/wafermap/oneWaferSbinMap.php?project=RL6641&amp;checksum=4c213c659984d882f98a9e9fea030eae&amp;bin_num=57&amp;bintype=sbin&amp;from=xls"/>
    <hyperlink ref="DT62" r:id="rId322" display="http://cpdb.realtek.com/cpdbv3/view/wafermap/oneWaferSbinMap.php?project=RL6641&amp;checksum=b99b181f6b110f4b59c22a9e715b6395&amp;bin_num=57&amp;bintype=sbin&amp;from=xls"/>
    <hyperlink ref="DU62" r:id="rId323" display="http://cpdb.realtek.com/cpdbv3/view/wafermap/oneWaferSbinMap.php?project=RL6641&amp;checksum=eae2fdbf8aedcef49205385096918434&amp;bin_num=57&amp;bintype=sbin&amp;from=xls"/>
    <hyperlink ref="EC62" r:id="rId324" display="http://cpdb.realtek.com/cpdbv3/view/wafermap/oneWaferSbinMap.php?project=RL6641&amp;checksum=368f35eb1750749aca2f269c7c25e525&amp;bin_num=57&amp;bintype=sbin&amp;from=xls"/>
    <hyperlink ref="EE62" r:id="rId325" display="http://cpdb.realtek.com/cpdbv3/view/wafermap/oneWaferSbinMap.php?project=RL6641&amp;checksum=e9f5a636078833ca172c054fb37cbfa9&amp;bin_num=57&amp;bintype=sbin&amp;from=xls"/>
    <hyperlink ref="EL62" r:id="rId326" display="http://cpdb.realtek.com/cpdbv3/view/wafermap/oneWaferSbinMap.php?project=RL6641&amp;checksum=32175db11c17f60d79abbdfc940b2891&amp;bin_num=57&amp;bintype=sbin&amp;from=xls"/>
    <hyperlink ref="EM62" r:id="rId327" display="http://cpdb.realtek.com/cpdbv3/view/wafermap/oneWaferSbinMap.php?project=RL6641&amp;checksum=48658ad30c0b362af7607c5a669eb865&amp;bin_num=57&amp;bintype=sbin&amp;from=xls"/>
    <hyperlink ref="EY62" r:id="rId328" display="http://cpdb.realtek.com/cpdbv3/view/wafermap/oneWaferSbinMap.php?project=RL6641&amp;checksum=a7ec211792182967d80bf10a70cd3e5f&amp;bin_num=57&amp;bintype=sbin&amp;from=xls"/>
    <hyperlink ref="FA62" r:id="rId329" display="http://cpdb.realtek.com/cpdbv3/view/wafermap/oneWaferSbinMap.php?project=RL6641&amp;checksum=dd75ae4f0a6b1f52ce767d82f9849e54&amp;bin_num=57&amp;bintype=sbin&amp;from=xls"/>
    <hyperlink ref="FG62" r:id="rId330" display="http://cpdb.realtek.com/cpdbv3/view/wafermap/oneWaferSbinMap.php?project=RL6641&amp;checksum=37e4c3692ab61b373eee5133d9ee919b&amp;bin_num=57&amp;bintype=sbin&amp;from=xls"/>
    <hyperlink ref="FI62" r:id="rId331" display="http://cpdb.realtek.com/cpdbv3/view/wafermap/oneWaferSbinMap.php?project=RL6641&amp;checksum=b9b8bdd7a6f742110787d99550cc8ab8&amp;bin_num=57&amp;bintype=sbin&amp;from=xls"/>
    <hyperlink ref="FM62" r:id="rId332" display="http://cpdb.realtek.com/cpdbv3/view/wafermap/oneWaferSbinMap.php?project=RL6641&amp;checksum=7ab85846456b031d40f257e3aef0ba97&amp;bin_num=57&amp;bintype=sbin&amp;from=xls"/>
    <hyperlink ref="FP62" r:id="rId333" display="http://cpdb.realtek.com/cpdbv3/view/wafermap/oneWaferSbinMap.php?project=RL6641&amp;checksum=56510aa771f7368f44758ff65613a821&amp;bin_num=57&amp;bintype=sbin&amp;from=xls"/>
    <hyperlink ref="FR62" r:id="rId334" display="http://cpdb.realtek.com/cpdbv3/view/wafermap/oneWaferSbinMap.php?project=RL6641&amp;checksum=89c0e17da3ac239fc22080148b28c5db&amp;bin_num=57&amp;bintype=sbin&amp;from=xls"/>
    <hyperlink ref="B63" r:id="rId335"/>
    <hyperlink ref="P63" r:id="rId336" display="http://cpdb.realtek.com/cpdbv3/view/wafermap/oneWaferSbinMap.php?project=RL6641&amp;checksum=b65ac99e774932875129f5a44b924dd3&amp;bin_num=24&amp;bintype=sbin&amp;from=xls"/>
    <hyperlink ref="AF63" r:id="rId337" display="http://cpdb.realtek.com/cpdbv3/view/wafermap/oneWaferSbinMap.php?project=RL6641&amp;checksum=58599fa285d8c8f007058c4a0053738b&amp;bin_num=24&amp;bintype=sbin&amp;from=xls"/>
    <hyperlink ref="AL63" r:id="rId338" display="http://cpdb.realtek.com/cpdbv3/view/wafermap/oneWaferSbinMap.php?project=RL6641&amp;checksum=8d162d1880621fb014863c7687e39f88&amp;bin_num=24&amp;bintype=sbin&amp;from=xls"/>
    <hyperlink ref="BM63" r:id="rId339" display="http://cpdb.realtek.com/cpdbv3/view/wafermap/oneWaferSbinMap.php?project=RL6641&amp;checksum=c08474a302723040143b919776343f40&amp;bin_num=24&amp;bintype=sbin&amp;from=xls"/>
    <hyperlink ref="BN63" r:id="rId340" display="http://cpdb.realtek.com/cpdbv3/view/wafermap/oneWaferSbinMap.php?project=RL6641&amp;checksum=d8c226cab664b63b06cce05f7e45ba72&amp;bin_num=24&amp;bintype=sbin&amp;from=xls"/>
    <hyperlink ref="BQ63" r:id="rId341" display="http://cpdb.realtek.com/cpdbv3/view/wafermap/oneWaferSbinMap.php?project=RL6641&amp;checksum=eade145b14aea9db3f5493c4839dcee5&amp;bin_num=24&amp;bintype=sbin&amp;from=xls"/>
    <hyperlink ref="BV63" r:id="rId342" display="http://cpdb.realtek.com/cpdbv3/view/wafermap/oneWaferSbinMap.php?project=RL6641&amp;checksum=24b3bd8fcea1a0ab26c9607818d02346&amp;bin_num=24&amp;bintype=sbin&amp;from=xls"/>
    <hyperlink ref="BW63" r:id="rId343" display="http://cpdb.realtek.com/cpdbv3/view/wafermap/oneWaferSbinMap.php?project=RL6641&amp;checksum=2c400b1342d0784f8a63117633259475&amp;bin_num=24&amp;bintype=sbin&amp;from=xls"/>
    <hyperlink ref="BY63" r:id="rId344" display="http://cpdb.realtek.com/cpdbv3/view/wafermap/oneWaferSbinMap.php?project=RL6641&amp;checksum=d03c9495c29dc8ff7d2cb9e7850d5da8&amp;bin_num=24&amp;bintype=sbin&amp;from=xls"/>
    <hyperlink ref="CD63" r:id="rId345" display="http://cpdb.realtek.com/cpdbv3/view/wafermap/oneWaferSbinMap.php?project=RL6641&amp;checksum=0a818eb554f78b7be1c2a3e2415f8c64&amp;bin_num=24&amp;bintype=sbin&amp;from=xls"/>
    <hyperlink ref="CI63" r:id="rId346" display="http://cpdb.realtek.com/cpdbv3/view/wafermap/oneWaferSbinMap.php?project=RL6641&amp;checksum=c273aee349c4da743ae0f737e791af5c&amp;bin_num=24&amp;bintype=sbin&amp;from=xls"/>
    <hyperlink ref="CJ63" r:id="rId347" display="http://cpdb.realtek.com/cpdbv3/view/wafermap/oneWaferSbinMap.php?project=RL6641&amp;checksum=c6a7c50ec951959f70de5c580200c4ec&amp;bin_num=24&amp;bintype=sbin&amp;from=xls"/>
    <hyperlink ref="CL63" r:id="rId348" display="http://cpdb.realtek.com/cpdbv3/view/wafermap/oneWaferSbinMap.php?project=RL6641&amp;checksum=0434c6b24bee3407a5c40ef46549064d&amp;bin_num=24&amp;bintype=sbin&amp;from=xls"/>
    <hyperlink ref="CM63" r:id="rId349" display="http://cpdb.realtek.com/cpdbv3/view/wafermap/oneWaferSbinMap.php?project=RL6641&amp;checksum=713ce9a78c1033fd01dc957e5af91d7a&amp;bin_num=24&amp;bintype=sbin&amp;from=xls"/>
    <hyperlink ref="CY63" r:id="rId350" display="http://cpdb.realtek.com/cpdbv3/view/wafermap/oneWaferSbinMap.php?project=RL6641&amp;checksum=b1fca3088c30e9d78cf381df5892fbea&amp;bin_num=24&amp;bintype=sbin&amp;from=xls"/>
    <hyperlink ref="DF63" r:id="rId351" display="http://cpdb.realtek.com/cpdbv3/view/wafermap/oneWaferSbinMap.php?project=RL6641&amp;checksum=a98ea1b1f048f8d8a331bafaf96e116a&amp;bin_num=24&amp;bintype=sbin&amp;from=xls"/>
    <hyperlink ref="DK63" r:id="rId352" display="http://cpdb.realtek.com/cpdbv3/view/wafermap/oneWaferSbinMap.php?project=RL6641&amp;checksum=14b65e025b9698b9dbc0390775490059&amp;bin_num=24&amp;bintype=sbin&amp;from=xls"/>
    <hyperlink ref="DM63" r:id="rId353" display="http://cpdb.realtek.com/cpdbv3/view/wafermap/oneWaferSbinMap.php?project=RL6641&amp;checksum=8024c41a891bc6b60b5ad2f8fc9f8fef&amp;bin_num=24&amp;bintype=sbin&amp;from=xls"/>
    <hyperlink ref="DP63" r:id="rId354" display="http://cpdb.realtek.com/cpdbv3/view/wafermap/oneWaferSbinMap.php?project=RL6641&amp;checksum=48f779ab3b47812111677e6d332cbc07&amp;bin_num=24&amp;bintype=sbin&amp;from=xls"/>
    <hyperlink ref="EE63" r:id="rId355" display="http://cpdb.realtek.com/cpdbv3/view/wafermap/oneWaferSbinMap.php?project=RL6641&amp;checksum=e9f5a636078833ca172c054fb37cbfa9&amp;bin_num=24&amp;bintype=sbin&amp;from=xls"/>
    <hyperlink ref="EG63" r:id="rId356" display="http://cpdb.realtek.com/cpdbv3/view/wafermap/oneWaferSbinMap.php?project=RL6641&amp;checksum=e96a01eb5d6e5a02c6544c212521a3cf&amp;bin_num=24&amp;bintype=sbin&amp;from=xls"/>
    <hyperlink ref="EN63" r:id="rId357" display="http://cpdb.realtek.com/cpdbv3/view/wafermap/oneWaferSbinMap.php?project=RL6641&amp;checksum=4ce6804b3bfa17ae20257f4fcb790cc6&amp;bin_num=24&amp;bintype=sbin&amp;from=xls"/>
    <hyperlink ref="FC63" r:id="rId358" display="http://cpdb.realtek.com/cpdbv3/view/wafermap/oneWaferSbinMap.php?project=RL6641&amp;checksum=b60557377e40d5a209a5b9ab848ed39b&amp;bin_num=24&amp;bintype=sbin&amp;from=xls"/>
    <hyperlink ref="FD63" r:id="rId359" display="http://cpdb.realtek.com/cpdbv3/view/wafermap/oneWaferSbinMap.php?project=RL6641&amp;checksum=0eb17bf1ed5f1a82be3b71a979abd50e&amp;bin_num=24&amp;bintype=sbin&amp;from=xls"/>
    <hyperlink ref="FJ63" r:id="rId360" display="http://cpdb.realtek.com/cpdbv3/view/wafermap/oneWaferSbinMap.php?project=RL6641&amp;checksum=b5887a1a1b29a735809cf34dcf5060a6&amp;bin_num=24&amp;bintype=sbin&amp;from=xls"/>
    <hyperlink ref="FS63" r:id="rId361" display="http://cpdb.realtek.com/cpdbv3/view/wafermap/oneWaferSbinMap.php?project=RL6641&amp;checksum=1ed041965971334c07be1fa537609bdb&amp;bin_num=24&amp;bintype=sbin&amp;from=xls"/>
    <hyperlink ref="FY63" r:id="rId362" display="http://cpdb.realtek.com/cpdbv3/view/wafermap/oneWaferSbinMap.php?project=RL6641&amp;checksum=e522e7d6dc441bf2b32523751473dd1c&amp;bin_num=24&amp;bintype=sbin&amp;from=xls"/>
    <hyperlink ref="FZ63" r:id="rId363" display="http://cpdb.realtek.com/cpdbv3/view/wafermap/oneWaferSbinMap.php?project=RL6641&amp;checksum=59d65816329291af215129841ee95114&amp;bin_num=24&amp;bintype=sbin&amp;from=xls"/>
    <hyperlink ref="B64" r:id="rId364"/>
    <hyperlink ref="O64" r:id="rId365" display="http://cpdb.realtek.com/cpdbv3/view/wafermap/oneWaferSbinMap.php?project=RL6641&amp;checksum=8354df5ffdbf7300cdcd83354a47fde9&amp;bin_num=6&amp;bintype=sbin&amp;from=xls"/>
    <hyperlink ref="Q64" r:id="rId366" display="http://cpdb.realtek.com/cpdbv3/view/wafermap/oneWaferSbinMap.php?project=RL6641&amp;checksum=af1e84ff090c157255eca7a3638f4977&amp;bin_num=6&amp;bintype=sbin&amp;from=xls"/>
    <hyperlink ref="AB64" r:id="rId367" display="http://cpdb.realtek.com/cpdbv3/view/wafermap/oneWaferSbinMap.php?project=RL6641&amp;checksum=95f95431a4d48cb4f8d742bd1bb712ad&amp;bin_num=6&amp;bintype=sbin&amp;from=xls"/>
    <hyperlink ref="AE64" r:id="rId368" display="http://cpdb.realtek.com/cpdbv3/view/wafermap/oneWaferSbinMap.php?project=RL6641&amp;checksum=65c9949c6eb181d19e2dba505aa5ad20&amp;bin_num=6&amp;bintype=sbin&amp;from=xls"/>
    <hyperlink ref="AG64" r:id="rId369" display="http://cpdb.realtek.com/cpdbv3/view/wafermap/oneWaferSbinMap.php?project=RL6641&amp;checksum=9fb628716040dff0fb25d61a33b23236&amp;bin_num=6&amp;bintype=sbin&amp;from=xls"/>
    <hyperlink ref="AM64" r:id="rId370" display="http://cpdb.realtek.com/cpdbv3/view/wafermap/oneWaferSbinMap.php?project=RL6641&amp;checksum=a2600260f1422eacc50a0a14b5d5bd21&amp;bin_num=6&amp;bintype=sbin&amp;from=xls"/>
    <hyperlink ref="AP64" r:id="rId371" display="http://cpdb.realtek.com/cpdbv3/view/wafermap/oneWaferSbinMap.php?project=RL6641&amp;checksum=d5c1c762d041e633937a5727197b5126&amp;bin_num=6&amp;bintype=sbin&amp;from=xls"/>
    <hyperlink ref="AS64" r:id="rId372" display="http://cpdb.realtek.com/cpdbv3/view/wafermap/oneWaferSbinMap.php?project=RL6641&amp;checksum=4df7d40a240af9349a520088e265d8f8&amp;bin_num=6&amp;bintype=sbin&amp;from=xls"/>
    <hyperlink ref="AX64" r:id="rId373" display="http://cpdb.realtek.com/cpdbv3/view/wafermap/oneWaferSbinMap.php?project=RL6641&amp;checksum=bfdebf8277d66a144460778617fc0d38&amp;bin_num=6&amp;bintype=sbin&amp;from=xls"/>
    <hyperlink ref="BP64" r:id="rId374" display="http://cpdb.realtek.com/cpdbv3/view/wafermap/oneWaferSbinMap.php?project=RL6641&amp;checksum=5fefde789cfd1053ab72171b8c421f39&amp;bin_num=6&amp;bintype=sbin&amp;from=xls"/>
    <hyperlink ref="CL64" r:id="rId375" display="http://cpdb.realtek.com/cpdbv3/view/wafermap/oneWaferSbinMap.php?project=RL6641&amp;checksum=0434c6b24bee3407a5c40ef46549064d&amp;bin_num=6&amp;bintype=sbin&amp;from=xls"/>
    <hyperlink ref="CO64" r:id="rId376" display="http://cpdb.realtek.com/cpdbv3/view/wafermap/oneWaferSbinMap.php?project=RL6641&amp;checksum=7fc9dae4f1aecd65a8b0440976aa6f5c&amp;bin_num=6&amp;bintype=sbin&amp;from=xls"/>
    <hyperlink ref="CP64" r:id="rId377" display="http://cpdb.realtek.com/cpdbv3/view/wafermap/oneWaferSbinMap.php?project=RL6641&amp;checksum=15beab16c37cb88b8d64ce2c0ddf22d0&amp;bin_num=6&amp;bintype=sbin&amp;from=xls"/>
    <hyperlink ref="CR64" r:id="rId378" display="http://cpdb.realtek.com/cpdbv3/view/wafermap/oneWaferSbinMap.php?project=RL6641&amp;checksum=42fe592c64210f9e9516a0774f578fde&amp;bin_num=6&amp;bintype=sbin&amp;from=xls"/>
    <hyperlink ref="CX64" r:id="rId379" display="http://cpdb.realtek.com/cpdbv3/view/wafermap/oneWaferSbinMap.php?project=RL6641&amp;checksum=ac6db0fa715728604262edfe630f3aea&amp;bin_num=6&amp;bintype=sbin&amp;from=xls"/>
    <hyperlink ref="DI64" r:id="rId380" display="http://cpdb.realtek.com/cpdbv3/view/wafermap/oneWaferSbinMap.php?project=RL6641&amp;checksum=6e448f2ee0b318e858b0c03edd3e93d2&amp;bin_num=6&amp;bintype=sbin&amp;from=xls"/>
    <hyperlink ref="DV64" r:id="rId381" display="http://cpdb.realtek.com/cpdbv3/view/wafermap/oneWaferSbinMap.php?project=RL6641&amp;checksum=fef9dae426b827450b6e8257cdec16a9&amp;bin_num=6&amp;bintype=sbin&amp;from=xls"/>
    <hyperlink ref="EF64" r:id="rId382" display="http://cpdb.realtek.com/cpdbv3/view/wafermap/oneWaferSbinMap.php?project=RL6641&amp;checksum=3807f658c738554049d90037ef65fba8&amp;bin_num=6&amp;bintype=sbin&amp;from=xls"/>
    <hyperlink ref="ES64" r:id="rId383" display="http://cpdb.realtek.com/cpdbv3/view/wafermap/oneWaferSbinMap.php?project=RL6641&amp;checksum=57cd5e8679b307f3b337a998ba9b8deb&amp;bin_num=6&amp;bintype=sbin&amp;from=xls"/>
    <hyperlink ref="ET64" r:id="rId384" display="http://cpdb.realtek.com/cpdbv3/view/wafermap/oneWaferSbinMap.php?project=RL6641&amp;checksum=6ecd7be874d561b99d260a2b727465a1&amp;bin_num=6&amp;bintype=sbin&amp;from=xls"/>
    <hyperlink ref="FB64" r:id="rId385" display="http://cpdb.realtek.com/cpdbv3/view/wafermap/oneWaferSbinMap.php?project=RL6641&amp;checksum=217c9a596ccd4a1d5174ae8d2931c006&amp;bin_num=6&amp;bintype=sbin&amp;from=xls"/>
    <hyperlink ref="FN64" r:id="rId386" display="http://cpdb.realtek.com/cpdbv3/view/wafermap/oneWaferSbinMap.php?project=RL6641&amp;checksum=6d4b3695c86fb9f63351b80046e30314&amp;bin_num=6&amp;bintype=sbin&amp;from=xls"/>
    <hyperlink ref="FO64" r:id="rId387" display="http://cpdb.realtek.com/cpdbv3/view/wafermap/oneWaferSbinMap.php?project=RL6641&amp;checksum=7ae810b2518b34e156097db7c0b24aca&amp;bin_num=6&amp;bintype=sbin&amp;from=xls"/>
    <hyperlink ref="GB64" r:id="rId388" display="http://cpdb.realtek.com/cpdbv3/view/wafermap/oneWaferSbinMap.php?project=RL6641&amp;checksum=50a0da8f84a73f53e96be1d372f0cfa2&amp;bin_num=6&amp;bintype=sbin&amp;from=xls"/>
    <hyperlink ref="GE64" r:id="rId389" display="http://cpdb.realtek.com/cpdbv3/view/wafermap/oneWaferSbinMap.php?project=RL6641&amp;checksum=8f70661f21225b197bf202c4a92d265c&amp;bin_num=6&amp;bintype=sbin&amp;from=xls"/>
    <hyperlink ref="B65" r:id="rId390"/>
    <hyperlink ref="O65" r:id="rId391" display="http://cpdb.realtek.com/cpdbv3/view/wafermap/oneWaferSbinMap.php?project=RL6641&amp;checksum=8354df5ffdbf7300cdcd83354a47fde9&amp;bin_num=65&amp;bintype=sbin&amp;from=xls"/>
    <hyperlink ref="P65" r:id="rId392" display="http://cpdb.realtek.com/cpdbv3/view/wafermap/oneWaferSbinMap.php?project=RL6641&amp;checksum=b65ac99e774932875129f5a44b924dd3&amp;bin_num=65&amp;bintype=sbin&amp;from=xls"/>
    <hyperlink ref="S65" r:id="rId393" display="http://cpdb.realtek.com/cpdbv3/view/wafermap/oneWaferSbinMap.php?project=RL6641&amp;checksum=5675f86342e752ed14dbfbf91d553772&amp;bin_num=65&amp;bintype=sbin&amp;from=xls"/>
    <hyperlink ref="T65" r:id="rId394" display="http://cpdb.realtek.com/cpdbv3/view/wafermap/oneWaferSbinMap.php?project=RL6641&amp;checksum=9df6c0d0809228fe538bc1415cd308e2&amp;bin_num=65&amp;bintype=sbin&amp;from=xls"/>
    <hyperlink ref="U65" r:id="rId395" display="http://cpdb.realtek.com/cpdbv3/view/wafermap/oneWaferSbinMap.php?project=RL6641&amp;checksum=f2060759787cd0045be993a95ba9e317&amp;bin_num=65&amp;bintype=sbin&amp;from=xls"/>
    <hyperlink ref="Y65" r:id="rId396" display="http://cpdb.realtek.com/cpdbv3/view/wafermap/oneWaferSbinMap.php?project=RL6641&amp;checksum=6b2c2bfaf5967d801c3ea2dc48928776&amp;bin_num=65&amp;bintype=sbin&amp;from=xls"/>
    <hyperlink ref="AA65" r:id="rId397" display="http://cpdb.realtek.com/cpdbv3/view/wafermap/oneWaferSbinMap.php?project=RL6641&amp;checksum=e84f3f1bf332254b8fe60996e93218e5&amp;bin_num=65&amp;bintype=sbin&amp;from=xls"/>
    <hyperlink ref="AE65" r:id="rId398" display="http://cpdb.realtek.com/cpdbv3/view/wafermap/oneWaferSbinMap.php?project=RL6641&amp;checksum=65c9949c6eb181d19e2dba505aa5ad20&amp;bin_num=65&amp;bintype=sbin&amp;from=xls"/>
    <hyperlink ref="AH65" r:id="rId399" display="http://cpdb.realtek.com/cpdbv3/view/wafermap/oneWaferSbinMap.php?project=RL6641&amp;checksum=82ff544edd4f55b1cb01a4add7c9e46b&amp;bin_num=65&amp;bintype=sbin&amp;from=xls"/>
    <hyperlink ref="AI65" r:id="rId400" display="http://cpdb.realtek.com/cpdbv3/view/wafermap/oneWaferSbinMap.php?project=RL6641&amp;checksum=5924317322e328bc77921a6a140eaba0&amp;bin_num=65&amp;bintype=sbin&amp;from=xls"/>
    <hyperlink ref="AM65" r:id="rId401" display="http://cpdb.realtek.com/cpdbv3/view/wafermap/oneWaferSbinMap.php?project=RL6641&amp;checksum=a2600260f1422eacc50a0a14b5d5bd21&amp;bin_num=65&amp;bintype=sbin&amp;from=xls"/>
    <hyperlink ref="AQ65" r:id="rId402" display="http://cpdb.realtek.com/cpdbv3/view/wafermap/oneWaferSbinMap.php?project=RL6641&amp;checksum=032cd1e5ebc4d2562fc17c19f28d60d9&amp;bin_num=65&amp;bintype=sbin&amp;from=xls"/>
    <hyperlink ref="AR65" r:id="rId403" display="http://cpdb.realtek.com/cpdbv3/view/wafermap/oneWaferSbinMap.php?project=RL6641&amp;checksum=9dd7aed41bbef8aa3ed23ad14df75322&amp;bin_num=65&amp;bintype=sbin&amp;from=xls"/>
    <hyperlink ref="AS65" r:id="rId404" display="http://cpdb.realtek.com/cpdbv3/view/wafermap/oneWaferSbinMap.php?project=RL6641&amp;checksum=4df7d40a240af9349a520088e265d8f8&amp;bin_num=65&amp;bintype=sbin&amp;from=xls"/>
    <hyperlink ref="AT65" r:id="rId405" display="http://cpdb.realtek.com/cpdbv3/view/wafermap/oneWaferSbinMap.php?project=RL6641&amp;checksum=20db1fe5932db2d61911268f37fe0085&amp;bin_num=65&amp;bintype=sbin&amp;from=xls"/>
    <hyperlink ref="AU65" r:id="rId406" display="http://cpdb.realtek.com/cpdbv3/view/wafermap/oneWaferSbinMap.php?project=RL6641&amp;checksum=8eba1e3b70fd031f01dd3c851063571a&amp;bin_num=65&amp;bintype=sbin&amp;from=xls"/>
    <hyperlink ref="AX65" r:id="rId407" display="http://cpdb.realtek.com/cpdbv3/view/wafermap/oneWaferSbinMap.php?project=RL6641&amp;checksum=bfdebf8277d66a144460778617fc0d38&amp;bin_num=65&amp;bintype=sbin&amp;from=xls"/>
    <hyperlink ref="AZ65" r:id="rId408" display="http://cpdb.realtek.com/cpdbv3/view/wafermap/oneWaferSbinMap.php?project=RL6641&amp;checksum=f1b8a3b63518d1dfca7fa0fbd37164ca&amp;bin_num=65&amp;bintype=sbin&amp;from=xls"/>
    <hyperlink ref="BA65" r:id="rId409" display="http://cpdb.realtek.com/cpdbv3/view/wafermap/oneWaferSbinMap.php?project=RL6641&amp;checksum=5f342d340f80bb98c06eaa2fccc3e1f4&amp;bin_num=65&amp;bintype=sbin&amp;from=xls"/>
    <hyperlink ref="BB65" r:id="rId410" display="http://cpdb.realtek.com/cpdbv3/view/wafermap/oneWaferSbinMap.php?project=RL6641&amp;checksum=149608ccc8f3613f51dc31267ae04296&amp;bin_num=65&amp;bintype=sbin&amp;from=xls"/>
    <hyperlink ref="BC65" r:id="rId411" display="http://cpdb.realtek.com/cpdbv3/view/wafermap/oneWaferSbinMap.php?project=RL6641&amp;checksum=544ffd3755a1b6b31810fb7554c6e1f9&amp;bin_num=65&amp;bintype=sbin&amp;from=xls"/>
    <hyperlink ref="BD65" r:id="rId412" display="http://cpdb.realtek.com/cpdbv3/view/wafermap/oneWaferSbinMap.php?project=RL6641&amp;checksum=806eafee1be970451c6ee99909007f6f&amp;bin_num=65&amp;bintype=sbin&amp;from=xls"/>
    <hyperlink ref="BF65" r:id="rId413" display="http://cpdb.realtek.com/cpdbv3/view/wafermap/oneWaferSbinMap.php?project=RL6641&amp;checksum=fee8a06e85dcf3bbe926f4206ba5e66d&amp;bin_num=65&amp;bintype=sbin&amp;from=xls"/>
    <hyperlink ref="BG65" r:id="rId414" display="http://cpdb.realtek.com/cpdbv3/view/wafermap/oneWaferSbinMap.php?project=RL6641&amp;checksum=5b0955cdee93a7349309befbf6e404ca&amp;bin_num=65&amp;bintype=sbin&amp;from=xls"/>
    <hyperlink ref="BO65" r:id="rId415" display="http://cpdb.realtek.com/cpdbv3/view/wafermap/oneWaferSbinMap.php?project=RL6641&amp;checksum=e06ef2f47f7560fbc6c3c3dc780c714e&amp;bin_num=65&amp;bintype=sbin&amp;from=xls"/>
    <hyperlink ref="BP65" r:id="rId416" display="http://cpdb.realtek.com/cpdbv3/view/wafermap/oneWaferSbinMap.php?project=RL6641&amp;checksum=5fefde789cfd1053ab72171b8c421f39&amp;bin_num=65&amp;bintype=sbin&amp;from=xls"/>
    <hyperlink ref="BQ65" r:id="rId417" display="http://cpdb.realtek.com/cpdbv3/view/wafermap/oneWaferSbinMap.php?project=RL6641&amp;checksum=eade145b14aea9db3f5493c4839dcee5&amp;bin_num=65&amp;bintype=sbin&amp;from=xls"/>
    <hyperlink ref="BU65" r:id="rId418" display="http://cpdb.realtek.com/cpdbv3/view/wafermap/oneWaferSbinMap.php?project=RL6641&amp;checksum=d27213503595ffcd4d4aed7ec335ea54&amp;bin_num=65&amp;bintype=sbin&amp;from=xls"/>
    <hyperlink ref="BV65" r:id="rId419" display="http://cpdb.realtek.com/cpdbv3/view/wafermap/oneWaferSbinMap.php?project=RL6641&amp;checksum=24b3bd8fcea1a0ab26c9607818d02346&amp;bin_num=65&amp;bintype=sbin&amp;from=xls"/>
    <hyperlink ref="BY65" r:id="rId420" display="http://cpdb.realtek.com/cpdbv3/view/wafermap/oneWaferSbinMap.php?project=RL6641&amp;checksum=d03c9495c29dc8ff7d2cb9e7850d5da8&amp;bin_num=65&amp;bintype=sbin&amp;from=xls"/>
    <hyperlink ref="BZ65" r:id="rId421" display="http://cpdb.realtek.com/cpdbv3/view/wafermap/oneWaferSbinMap.php?project=RL6641&amp;checksum=fe16307c41e5793d852f63beb6d20202&amp;bin_num=65&amp;bintype=sbin&amp;from=xls"/>
    <hyperlink ref="CA65" r:id="rId422" display="http://cpdb.realtek.com/cpdbv3/view/wafermap/oneWaferSbinMap.php?project=RL6641&amp;checksum=3828a597614114bf9c75506329f9fee5&amp;bin_num=65&amp;bintype=sbin&amp;from=xls"/>
    <hyperlink ref="CC65" r:id="rId423" display="http://cpdb.realtek.com/cpdbv3/view/wafermap/oneWaferSbinMap.php?project=RL6641&amp;checksum=f54b48cdfdc182fe836d3ccbba12aea3&amp;bin_num=65&amp;bintype=sbin&amp;from=xls"/>
    <hyperlink ref="CD65" r:id="rId424" display="http://cpdb.realtek.com/cpdbv3/view/wafermap/oneWaferSbinMap.php?project=RL6641&amp;checksum=0a818eb554f78b7be1c2a3e2415f8c64&amp;bin_num=65&amp;bintype=sbin&amp;from=xls"/>
    <hyperlink ref="CG65" r:id="rId425" display="http://cpdb.realtek.com/cpdbv3/view/wafermap/oneWaferSbinMap.php?project=RL6641&amp;checksum=ac4f1d89c6f3813a96b8bedfb2aa57b1&amp;bin_num=65&amp;bintype=sbin&amp;from=xls"/>
    <hyperlink ref="CK65" r:id="rId426" display="http://cpdb.realtek.com/cpdbv3/view/wafermap/oneWaferSbinMap.php?project=RL6641&amp;checksum=ceaac3f24299d9fb1631f6bd880c6467&amp;bin_num=65&amp;bintype=sbin&amp;from=xls"/>
    <hyperlink ref="CU65" r:id="rId427" display="http://cpdb.realtek.com/cpdbv3/view/wafermap/oneWaferSbinMap.php?project=RL6641&amp;checksum=0a3791fae9db8f38b9f2ada360a802fb&amp;bin_num=65&amp;bintype=sbin&amp;from=xls"/>
    <hyperlink ref="CW65" r:id="rId428" display="http://cpdb.realtek.com/cpdbv3/view/wafermap/oneWaferSbinMap.php?project=RL6641&amp;checksum=4fdcc3d4f89cca666d85275d70143798&amp;bin_num=65&amp;bintype=sbin&amp;from=xls"/>
    <hyperlink ref="CX65" r:id="rId429" display="http://cpdb.realtek.com/cpdbv3/view/wafermap/oneWaferSbinMap.php?project=RL6641&amp;checksum=ac6db0fa715728604262edfe630f3aea&amp;bin_num=65&amp;bintype=sbin&amp;from=xls"/>
    <hyperlink ref="CY65" r:id="rId430" display="http://cpdb.realtek.com/cpdbv3/view/wafermap/oneWaferSbinMap.php?project=RL6641&amp;checksum=b1fca3088c30e9d78cf381df5892fbea&amp;bin_num=65&amp;bintype=sbin&amp;from=xls"/>
    <hyperlink ref="DB65" r:id="rId431" display="http://cpdb.realtek.com/cpdbv3/view/wafermap/oneWaferSbinMap.php?project=RL6641&amp;checksum=ba9f400e5406c67a68ae6438e8cad013&amp;bin_num=65&amp;bintype=sbin&amp;from=xls"/>
    <hyperlink ref="DF65" r:id="rId432" display="http://cpdb.realtek.com/cpdbv3/view/wafermap/oneWaferSbinMap.php?project=RL6641&amp;checksum=a98ea1b1f048f8d8a331bafaf96e116a&amp;bin_num=65&amp;bintype=sbin&amp;from=xls"/>
    <hyperlink ref="DI65" r:id="rId433" display="http://cpdb.realtek.com/cpdbv3/view/wafermap/oneWaferSbinMap.php?project=RL6641&amp;checksum=6e448f2ee0b318e858b0c03edd3e93d2&amp;bin_num=65&amp;bintype=sbin&amp;from=xls"/>
    <hyperlink ref="DJ65" r:id="rId434" display="http://cpdb.realtek.com/cpdbv3/view/wafermap/oneWaferSbinMap.php?project=RL6641&amp;checksum=c73d2822c9ec61035e8da986472fc2b9&amp;bin_num=65&amp;bintype=sbin&amp;from=xls"/>
    <hyperlink ref="DL65" r:id="rId435" display="http://cpdb.realtek.com/cpdbv3/view/wafermap/oneWaferSbinMap.php?project=RL6641&amp;checksum=21d0d395b7ed1c266f41a249dd7ebfbe&amp;bin_num=65&amp;bintype=sbin&amp;from=xls"/>
    <hyperlink ref="DM65" r:id="rId436" display="http://cpdb.realtek.com/cpdbv3/view/wafermap/oneWaferSbinMap.php?project=RL6641&amp;checksum=8024c41a891bc6b60b5ad2f8fc9f8fef&amp;bin_num=65&amp;bintype=sbin&amp;from=xls"/>
    <hyperlink ref="DN65" r:id="rId437" display="http://cpdb.realtek.com/cpdbv3/view/wafermap/oneWaferSbinMap.php?project=RL6641&amp;checksum=8174aae06682f34006efc0ac89faf03a&amp;bin_num=65&amp;bintype=sbin&amp;from=xls"/>
    <hyperlink ref="DO65" r:id="rId438" display="http://cpdb.realtek.com/cpdbv3/view/wafermap/oneWaferSbinMap.php?project=RL6641&amp;checksum=ec716d3af8d3b1ec110aa2ac95cc06a2&amp;bin_num=65&amp;bintype=sbin&amp;from=xls"/>
    <hyperlink ref="DP65" r:id="rId439" display="http://cpdb.realtek.com/cpdbv3/view/wafermap/oneWaferSbinMap.php?project=RL6641&amp;checksum=48f779ab3b47812111677e6d332cbc07&amp;bin_num=65&amp;bintype=sbin&amp;from=xls"/>
    <hyperlink ref="DR65" r:id="rId440" display="http://cpdb.realtek.com/cpdbv3/view/wafermap/oneWaferSbinMap.php?project=RL6641&amp;checksum=3187ba1b7da2104d234a6228935bf75a&amp;bin_num=65&amp;bintype=sbin&amp;from=xls"/>
    <hyperlink ref="DV65" r:id="rId441" display="http://cpdb.realtek.com/cpdbv3/view/wafermap/oneWaferSbinMap.php?project=RL6641&amp;checksum=fef9dae426b827450b6e8257cdec16a9&amp;bin_num=65&amp;bintype=sbin&amp;from=xls"/>
    <hyperlink ref="EB65" r:id="rId442" display="http://cpdb.realtek.com/cpdbv3/view/wafermap/oneWaferSbinMap.php?project=RL6641&amp;checksum=c602fa1fa4f35a71e254b38c8a25ac72&amp;bin_num=65&amp;bintype=sbin&amp;from=xls"/>
    <hyperlink ref="EE65" r:id="rId443" display="http://cpdb.realtek.com/cpdbv3/view/wafermap/oneWaferSbinMap.php?project=RL6641&amp;checksum=e9f5a636078833ca172c054fb37cbfa9&amp;bin_num=65&amp;bintype=sbin&amp;from=xls"/>
    <hyperlink ref="EF65" r:id="rId444" display="http://cpdb.realtek.com/cpdbv3/view/wafermap/oneWaferSbinMap.php?project=RL6641&amp;checksum=3807f658c738554049d90037ef65fba8&amp;bin_num=65&amp;bintype=sbin&amp;from=xls"/>
    <hyperlink ref="EG65" r:id="rId445" display="http://cpdb.realtek.com/cpdbv3/view/wafermap/oneWaferSbinMap.php?project=RL6641&amp;checksum=e96a01eb5d6e5a02c6544c212521a3cf&amp;bin_num=65&amp;bintype=sbin&amp;from=xls"/>
    <hyperlink ref="EJ65" r:id="rId446" display="http://cpdb.realtek.com/cpdbv3/view/wafermap/oneWaferSbinMap.php?project=RL6641&amp;checksum=fa363eb3a18e3fc0c7d63625d38c23dd&amp;bin_num=65&amp;bintype=sbin&amp;from=xls"/>
    <hyperlink ref="EN65" r:id="rId447" display="http://cpdb.realtek.com/cpdbv3/view/wafermap/oneWaferSbinMap.php?project=RL6641&amp;checksum=4ce6804b3bfa17ae20257f4fcb790cc6&amp;bin_num=65&amp;bintype=sbin&amp;from=xls"/>
    <hyperlink ref="ET65" r:id="rId448" display="http://cpdb.realtek.com/cpdbv3/view/wafermap/oneWaferSbinMap.php?project=RL6641&amp;checksum=6ecd7be874d561b99d260a2b727465a1&amp;bin_num=65&amp;bintype=sbin&amp;from=xls"/>
    <hyperlink ref="EU65" r:id="rId449" display="http://cpdb.realtek.com/cpdbv3/view/wafermap/oneWaferSbinMap.php?project=RL6641&amp;checksum=c9afdd951e9141975137029c33a756c9&amp;bin_num=65&amp;bintype=sbin&amp;from=xls"/>
    <hyperlink ref="FA65" r:id="rId450" display="http://cpdb.realtek.com/cpdbv3/view/wafermap/oneWaferSbinMap.php?project=RL6641&amp;checksum=dd75ae4f0a6b1f52ce767d82f9849e54&amp;bin_num=65&amp;bintype=sbin&amp;from=xls"/>
    <hyperlink ref="FC65" r:id="rId451" display="http://cpdb.realtek.com/cpdbv3/view/wafermap/oneWaferSbinMap.php?project=RL6641&amp;checksum=b60557377e40d5a209a5b9ab848ed39b&amp;bin_num=65&amp;bintype=sbin&amp;from=xls"/>
    <hyperlink ref="FG65" r:id="rId452" display="http://cpdb.realtek.com/cpdbv3/view/wafermap/oneWaferSbinMap.php?project=RL6641&amp;checksum=37e4c3692ab61b373eee5133d9ee919b&amp;bin_num=65&amp;bintype=sbin&amp;from=xls"/>
    <hyperlink ref="FJ65" r:id="rId453" display="http://cpdb.realtek.com/cpdbv3/view/wafermap/oneWaferSbinMap.php?project=RL6641&amp;checksum=b5887a1a1b29a735809cf34dcf5060a6&amp;bin_num=65&amp;bintype=sbin&amp;from=xls"/>
    <hyperlink ref="FT65" r:id="rId454" display="http://cpdb.realtek.com/cpdbv3/view/wafermap/oneWaferSbinMap.php?project=RL6641&amp;checksum=f8e7ff35cb637112a98bd493fde624e4&amp;bin_num=65&amp;bintype=sbin&amp;from=xls"/>
    <hyperlink ref="FV65" r:id="rId455" display="http://cpdb.realtek.com/cpdbv3/view/wafermap/oneWaferSbinMap.php?project=RL6641&amp;checksum=ac4310b5e1b58036e7cba4cea4488b0e&amp;bin_num=65&amp;bintype=sbin&amp;from=xls"/>
    <hyperlink ref="FZ65" r:id="rId456" display="http://cpdb.realtek.com/cpdbv3/view/wafermap/oneWaferSbinMap.php?project=RL6641&amp;checksum=59d65816329291af215129841ee95114&amp;bin_num=65&amp;bintype=sbin&amp;from=xls"/>
    <hyperlink ref="GA65" r:id="rId457" display="http://cpdb.realtek.com/cpdbv3/view/wafermap/oneWaferSbinMap.php?project=RL6641&amp;checksum=e1d61ae58c916f90f24b6392f49f2710&amp;bin_num=65&amp;bintype=sbin&amp;from=xls"/>
    <hyperlink ref="GB65" r:id="rId458" display="http://cpdb.realtek.com/cpdbv3/view/wafermap/oneWaferSbinMap.php?project=RL6641&amp;checksum=50a0da8f84a73f53e96be1d372f0cfa2&amp;bin_num=65&amp;bintype=sbin&amp;from=xls"/>
    <hyperlink ref="GD65" r:id="rId459" display="http://cpdb.realtek.com/cpdbv3/view/wafermap/oneWaferSbinMap.php?project=RL6641&amp;checksum=fa6da339f53b7109ec23658801bc98ef&amp;bin_num=65&amp;bintype=sbin&amp;from=xls"/>
    <hyperlink ref="GE65" r:id="rId460" display="http://cpdb.realtek.com/cpdbv3/view/wafermap/oneWaferSbinMap.php?project=RL6641&amp;checksum=8f70661f21225b197bf202c4a92d265c&amp;bin_num=65&amp;bintype=sbin&amp;from=xls"/>
    <hyperlink ref="B66" r:id="rId461"/>
    <hyperlink ref="P66" r:id="rId462" display="http://cpdb.realtek.com/cpdbv3/view/wafermap/oneWaferSbinMap.php?project=RL6641&amp;checksum=b65ac99e774932875129f5a44b924dd3&amp;bin_num=78&amp;bintype=sbin&amp;from=xls"/>
    <hyperlink ref="R66" r:id="rId463" display="http://cpdb.realtek.com/cpdbv3/view/wafermap/oneWaferSbinMap.php?project=RL6641&amp;checksum=2ff93838cca836789b2e5faccf3e3952&amp;bin_num=78&amp;bintype=sbin&amp;from=xls"/>
    <hyperlink ref="S66" r:id="rId464" display="http://cpdb.realtek.com/cpdbv3/view/wafermap/oneWaferSbinMap.php?project=RL6641&amp;checksum=5675f86342e752ed14dbfbf91d553772&amp;bin_num=78&amp;bintype=sbin&amp;from=xls"/>
    <hyperlink ref="U66" r:id="rId465" display="http://cpdb.realtek.com/cpdbv3/view/wafermap/oneWaferSbinMap.php?project=RL6641&amp;checksum=f2060759787cd0045be993a95ba9e317&amp;bin_num=78&amp;bintype=sbin&amp;from=xls"/>
    <hyperlink ref="W66" r:id="rId466" display="http://cpdb.realtek.com/cpdbv3/view/wafermap/oneWaferSbinMap.php?project=RL6641&amp;checksum=c7407ae38ed9b15f84082c0ea98ba605&amp;bin_num=78&amp;bintype=sbin&amp;from=xls"/>
    <hyperlink ref="Y66" r:id="rId467" display="http://cpdb.realtek.com/cpdbv3/view/wafermap/oneWaferSbinMap.php?project=RL6641&amp;checksum=6b2c2bfaf5967d801c3ea2dc48928776&amp;bin_num=78&amp;bintype=sbin&amp;from=xls"/>
    <hyperlink ref="AF66" r:id="rId468" display="http://cpdb.realtek.com/cpdbv3/view/wafermap/oneWaferSbinMap.php?project=RL6641&amp;checksum=58599fa285d8c8f007058c4a0053738b&amp;bin_num=78&amp;bintype=sbin&amp;from=xls"/>
    <hyperlink ref="AJ66" r:id="rId469" display="http://cpdb.realtek.com/cpdbv3/view/wafermap/oneWaferSbinMap.php?project=RL6641&amp;checksum=e1ba978d8988a2060462e0514f5d2ef3&amp;bin_num=78&amp;bintype=sbin&amp;from=xls"/>
    <hyperlink ref="AK66" r:id="rId470" display="http://cpdb.realtek.com/cpdbv3/view/wafermap/oneWaferSbinMap.php?project=RL6641&amp;checksum=359a89e5a63a47f715f4d7dd85ced393&amp;bin_num=78&amp;bintype=sbin&amp;from=xls"/>
    <hyperlink ref="AM66" r:id="rId471" display="http://cpdb.realtek.com/cpdbv3/view/wafermap/oneWaferSbinMap.php?project=RL6641&amp;checksum=a2600260f1422eacc50a0a14b5d5bd21&amp;bin_num=78&amp;bintype=sbin&amp;from=xls"/>
    <hyperlink ref="AO66" r:id="rId472" display="http://cpdb.realtek.com/cpdbv3/view/wafermap/oneWaferSbinMap.php?project=RL6641&amp;checksum=bc61659fa92d31a7ac49539b5289a4e5&amp;bin_num=78&amp;bintype=sbin&amp;from=xls"/>
    <hyperlink ref="AT66" r:id="rId473" display="http://cpdb.realtek.com/cpdbv3/view/wafermap/oneWaferSbinMap.php?project=RL6641&amp;checksum=20db1fe5932db2d61911268f37fe0085&amp;bin_num=78&amp;bintype=sbin&amp;from=xls"/>
    <hyperlink ref="AV66" r:id="rId474" display="http://cpdb.realtek.com/cpdbv3/view/wafermap/oneWaferSbinMap.php?project=RL6641&amp;checksum=5b6eeb2e887f06af6ac49624b5ae742e&amp;bin_num=78&amp;bintype=sbin&amp;from=xls"/>
    <hyperlink ref="AY66" r:id="rId475" display="http://cpdb.realtek.com/cpdbv3/view/wafermap/oneWaferSbinMap.php?project=RL6641&amp;checksum=cd4e43e0a9f4494e1fe6b2019ac7b4df&amp;bin_num=78&amp;bintype=sbin&amp;from=xls"/>
    <hyperlink ref="BA66" r:id="rId476" display="http://cpdb.realtek.com/cpdbv3/view/wafermap/oneWaferSbinMap.php?project=RL6641&amp;checksum=5f342d340f80bb98c06eaa2fccc3e1f4&amp;bin_num=78&amp;bintype=sbin&amp;from=xls"/>
    <hyperlink ref="BB66" r:id="rId477" display="http://cpdb.realtek.com/cpdbv3/view/wafermap/oneWaferSbinMap.php?project=RL6641&amp;checksum=149608ccc8f3613f51dc31267ae04296&amp;bin_num=78&amp;bintype=sbin&amp;from=xls"/>
    <hyperlink ref="BC66" r:id="rId478" display="http://cpdb.realtek.com/cpdbv3/view/wafermap/oneWaferSbinMap.php?project=RL6641&amp;checksum=544ffd3755a1b6b31810fb7554c6e1f9&amp;bin_num=78&amp;bintype=sbin&amp;from=xls"/>
    <hyperlink ref="BE66" r:id="rId479" display="http://cpdb.realtek.com/cpdbv3/view/wafermap/oneWaferSbinMap.php?project=RL6641&amp;checksum=e8c2b2fe113b3398f5ad61b8f975eb14&amp;bin_num=78&amp;bintype=sbin&amp;from=xls"/>
    <hyperlink ref="BH66" r:id="rId480" display="http://cpdb.realtek.com/cpdbv3/view/wafermap/oneWaferSbinMap.php?project=RL6641&amp;checksum=d8c9e2e31e18ef746a52d40746315d18&amp;bin_num=78&amp;bintype=sbin&amp;from=xls"/>
    <hyperlink ref="BI66" r:id="rId481" display="http://cpdb.realtek.com/cpdbv3/view/wafermap/oneWaferSbinMap.php?project=RL6641&amp;checksum=3cc9b89bfab9571cdd75fabd5426d7db&amp;bin_num=78&amp;bintype=sbin&amp;from=xls"/>
    <hyperlink ref="BJ66" r:id="rId482" display="http://cpdb.realtek.com/cpdbv3/view/wafermap/oneWaferSbinMap.php?project=RL6641&amp;checksum=eba36f7e63c155ad261ba5963e68c9c7&amp;bin_num=78&amp;bintype=sbin&amp;from=xls"/>
    <hyperlink ref="BK66" r:id="rId483" display="http://cpdb.realtek.com/cpdbv3/view/wafermap/oneWaferSbinMap.php?project=RL6641&amp;checksum=33a1f2b1eec8b432a146a036c1c741a2&amp;bin_num=78&amp;bintype=sbin&amp;from=xls"/>
    <hyperlink ref="BP66" r:id="rId484" display="http://cpdb.realtek.com/cpdbv3/view/wafermap/oneWaferSbinMap.php?project=RL6641&amp;checksum=5fefde789cfd1053ab72171b8c421f39&amp;bin_num=78&amp;bintype=sbin&amp;from=xls"/>
    <hyperlink ref="BR66" r:id="rId485" display="http://cpdb.realtek.com/cpdbv3/view/wafermap/oneWaferSbinMap.php?project=RL6641&amp;checksum=743b26639e06355e136efccec24ac058&amp;bin_num=78&amp;bintype=sbin&amp;from=xls"/>
    <hyperlink ref="CB66" r:id="rId486" display="http://cpdb.realtek.com/cpdbv3/view/wafermap/oneWaferSbinMap.php?project=RL6641&amp;checksum=6c81b8f0b38c14419e863e1cd1489603&amp;bin_num=78&amp;bintype=sbin&amp;from=xls"/>
    <hyperlink ref="CC66" r:id="rId487" display="http://cpdb.realtek.com/cpdbv3/view/wafermap/oneWaferSbinMap.php?project=RL6641&amp;checksum=f54b48cdfdc182fe836d3ccbba12aea3&amp;bin_num=78&amp;bintype=sbin&amp;from=xls"/>
    <hyperlink ref="CD66" r:id="rId488" display="http://cpdb.realtek.com/cpdbv3/view/wafermap/oneWaferSbinMap.php?project=RL6641&amp;checksum=0a818eb554f78b7be1c2a3e2415f8c64&amp;bin_num=78&amp;bintype=sbin&amp;from=xls"/>
    <hyperlink ref="CG66" r:id="rId489" display="http://cpdb.realtek.com/cpdbv3/view/wafermap/oneWaferSbinMap.php?project=RL6641&amp;checksum=ac4f1d89c6f3813a96b8bedfb2aa57b1&amp;bin_num=78&amp;bintype=sbin&amp;from=xls"/>
    <hyperlink ref="CI66" r:id="rId490" display="http://cpdb.realtek.com/cpdbv3/view/wafermap/oneWaferSbinMap.php?project=RL6641&amp;checksum=c273aee349c4da743ae0f737e791af5c&amp;bin_num=78&amp;bintype=sbin&amp;from=xls"/>
    <hyperlink ref="CN66" r:id="rId491" display="http://cpdb.realtek.com/cpdbv3/view/wafermap/oneWaferSbinMap.php?project=RL6641&amp;checksum=78dbb7d6ae711fabf634663525d52355&amp;bin_num=78&amp;bintype=sbin&amp;from=xls"/>
    <hyperlink ref="CR66" r:id="rId492" display="http://cpdb.realtek.com/cpdbv3/view/wafermap/oneWaferSbinMap.php?project=RL6641&amp;checksum=42fe592c64210f9e9516a0774f578fde&amp;bin_num=78&amp;bintype=sbin&amp;from=xls"/>
    <hyperlink ref="CS66" r:id="rId493" display="http://cpdb.realtek.com/cpdbv3/view/wafermap/oneWaferSbinMap.php?project=RL6641&amp;checksum=83fe1f54b35e6c7a461c8146f19ffdda&amp;bin_num=78&amp;bintype=sbin&amp;from=xls"/>
    <hyperlink ref="CV66" r:id="rId494" display="http://cpdb.realtek.com/cpdbv3/view/wafermap/oneWaferSbinMap.php?project=RL6641&amp;checksum=3ab4aae71fc52cee3d3a7ed391821474&amp;bin_num=78&amp;bintype=sbin&amp;from=xls"/>
    <hyperlink ref="CX66" r:id="rId495" display="http://cpdb.realtek.com/cpdbv3/view/wafermap/oneWaferSbinMap.php?project=RL6641&amp;checksum=ac6db0fa715728604262edfe630f3aea&amp;bin_num=78&amp;bintype=sbin&amp;from=xls"/>
    <hyperlink ref="DA66" r:id="rId496" display="http://cpdb.realtek.com/cpdbv3/view/wafermap/oneWaferSbinMap.php?project=RL6641&amp;checksum=29825f19fe89aa9095c294f529fac3e2&amp;bin_num=78&amp;bintype=sbin&amp;from=xls"/>
    <hyperlink ref="DB66" r:id="rId497" display="http://cpdb.realtek.com/cpdbv3/view/wafermap/oneWaferSbinMap.php?project=RL6641&amp;checksum=ba9f400e5406c67a68ae6438e8cad013&amp;bin_num=78&amp;bintype=sbin&amp;from=xls"/>
    <hyperlink ref="DC66" r:id="rId498" display="http://cpdb.realtek.com/cpdbv3/view/wafermap/oneWaferSbinMap.php?project=RL6641&amp;checksum=d78d7563031464ab45cb8f86fc6eb73c&amp;bin_num=78&amp;bintype=sbin&amp;from=xls"/>
    <hyperlink ref="DE66" r:id="rId499" display="http://cpdb.realtek.com/cpdbv3/view/wafermap/oneWaferSbinMap.php?project=RL6641&amp;checksum=603225d50c14158c2a2478eabd11e7ae&amp;bin_num=78&amp;bintype=sbin&amp;from=xls"/>
    <hyperlink ref="DF66" r:id="rId500" display="http://cpdb.realtek.com/cpdbv3/view/wafermap/oneWaferSbinMap.php?project=RL6641&amp;checksum=a98ea1b1f048f8d8a331bafaf96e116a&amp;bin_num=78&amp;bintype=sbin&amp;from=xls"/>
    <hyperlink ref="DG66" r:id="rId501" display="http://cpdb.realtek.com/cpdbv3/view/wafermap/oneWaferSbinMap.php?project=RL6641&amp;checksum=4c213c659984d882f98a9e9fea030eae&amp;bin_num=78&amp;bintype=sbin&amp;from=xls"/>
    <hyperlink ref="DH66" r:id="rId502" display="http://cpdb.realtek.com/cpdbv3/view/wafermap/oneWaferSbinMap.php?project=RL6641&amp;checksum=6bf22ed9e8fd9cda217d308caeb10caf&amp;bin_num=78&amp;bintype=sbin&amp;from=xls"/>
    <hyperlink ref="DJ66" r:id="rId503" display="http://cpdb.realtek.com/cpdbv3/view/wafermap/oneWaferSbinMap.php?project=RL6641&amp;checksum=c73d2822c9ec61035e8da986472fc2b9&amp;bin_num=78&amp;bintype=sbin&amp;from=xls"/>
    <hyperlink ref="DK66" r:id="rId504" display="http://cpdb.realtek.com/cpdbv3/view/wafermap/oneWaferSbinMap.php?project=RL6641&amp;checksum=14b65e025b9698b9dbc0390775490059&amp;bin_num=78&amp;bintype=sbin&amp;from=xls"/>
    <hyperlink ref="DN66" r:id="rId505" display="http://cpdb.realtek.com/cpdbv3/view/wafermap/oneWaferSbinMap.php?project=RL6641&amp;checksum=8174aae06682f34006efc0ac89faf03a&amp;bin_num=78&amp;bintype=sbin&amp;from=xls"/>
    <hyperlink ref="DO66" r:id="rId506" display="http://cpdb.realtek.com/cpdbv3/view/wafermap/oneWaferSbinMap.php?project=RL6641&amp;checksum=ec716d3af8d3b1ec110aa2ac95cc06a2&amp;bin_num=78&amp;bintype=sbin&amp;from=xls"/>
    <hyperlink ref="DS66" r:id="rId507" display="http://cpdb.realtek.com/cpdbv3/view/wafermap/oneWaferSbinMap.php?project=RL6641&amp;checksum=52d111fbb36afaeba18437f077b5ea82&amp;bin_num=78&amp;bintype=sbin&amp;from=xls"/>
    <hyperlink ref="DY66" r:id="rId508" display="http://cpdb.realtek.com/cpdbv3/view/wafermap/oneWaferSbinMap.php?project=RL6641&amp;checksum=b90097b5a6aabe52c9798a9f5b1dd5ee&amp;bin_num=78&amp;bintype=sbin&amp;from=xls"/>
    <hyperlink ref="EB66" r:id="rId509" display="http://cpdb.realtek.com/cpdbv3/view/wafermap/oneWaferSbinMap.php?project=RL6641&amp;checksum=c602fa1fa4f35a71e254b38c8a25ac72&amp;bin_num=78&amp;bintype=sbin&amp;from=xls"/>
    <hyperlink ref="EC66" r:id="rId510" display="http://cpdb.realtek.com/cpdbv3/view/wafermap/oneWaferSbinMap.php?project=RL6641&amp;checksum=368f35eb1750749aca2f269c7c25e525&amp;bin_num=78&amp;bintype=sbin&amp;from=xls"/>
    <hyperlink ref="ED66" r:id="rId511" display="http://cpdb.realtek.com/cpdbv3/view/wafermap/oneWaferSbinMap.php?project=RL6641&amp;checksum=48c86346cfc9b98e1f3af4cfbcabc475&amp;bin_num=78&amp;bintype=sbin&amp;from=xls"/>
    <hyperlink ref="EJ66" r:id="rId512" display="http://cpdb.realtek.com/cpdbv3/view/wafermap/oneWaferSbinMap.php?project=RL6641&amp;checksum=fa363eb3a18e3fc0c7d63625d38c23dd&amp;bin_num=78&amp;bintype=sbin&amp;from=xls"/>
    <hyperlink ref="EN66" r:id="rId513" display="http://cpdb.realtek.com/cpdbv3/view/wafermap/oneWaferSbinMap.php?project=RL6641&amp;checksum=4ce6804b3bfa17ae20257f4fcb790cc6&amp;bin_num=78&amp;bintype=sbin&amp;from=xls"/>
    <hyperlink ref="ER66" r:id="rId514" display="http://cpdb.realtek.com/cpdbv3/view/wafermap/oneWaferSbinMap.php?project=RL6641&amp;checksum=13c986b9e8d1f4925a7fa6c3c7c3cf69&amp;bin_num=78&amp;bintype=sbin&amp;from=xls"/>
    <hyperlink ref="ES66" r:id="rId515" display="http://cpdb.realtek.com/cpdbv3/view/wafermap/oneWaferSbinMap.php?project=RL6641&amp;checksum=57cd5e8679b307f3b337a998ba9b8deb&amp;bin_num=78&amp;bintype=sbin&amp;from=xls"/>
    <hyperlink ref="EW66" r:id="rId516" display="http://cpdb.realtek.com/cpdbv3/view/wafermap/oneWaferSbinMap.php?project=RL6641&amp;checksum=5fd86dcc9058c8c398f2b2619927d4af&amp;bin_num=78&amp;bintype=sbin&amp;from=xls"/>
    <hyperlink ref="EX66" r:id="rId517" display="http://cpdb.realtek.com/cpdbv3/view/wafermap/oneWaferSbinMap.php?project=RL6641&amp;checksum=9dc6319cf54065253032bb49329e0df1&amp;bin_num=78&amp;bintype=sbin&amp;from=xls"/>
    <hyperlink ref="EZ66" r:id="rId518" display="http://cpdb.realtek.com/cpdbv3/view/wafermap/oneWaferSbinMap.php?project=RL6641&amp;checksum=c81e5a63213ee86b5394a9657e543929&amp;bin_num=78&amp;bintype=sbin&amp;from=xls"/>
    <hyperlink ref="FI66" r:id="rId519" display="http://cpdb.realtek.com/cpdbv3/view/wafermap/oneWaferSbinMap.php?project=RL6641&amp;checksum=b9b8bdd7a6f742110787d99550cc8ab8&amp;bin_num=78&amp;bintype=sbin&amp;from=xls"/>
    <hyperlink ref="FJ66" r:id="rId520" display="http://cpdb.realtek.com/cpdbv3/view/wafermap/oneWaferSbinMap.php?project=RL6641&amp;checksum=b5887a1a1b29a735809cf34dcf5060a6&amp;bin_num=78&amp;bintype=sbin&amp;from=xls"/>
    <hyperlink ref="FK66" r:id="rId521" display="http://cpdb.realtek.com/cpdbv3/view/wafermap/oneWaferSbinMap.php?project=RL6641&amp;checksum=f52968af23cc4e9ead0239d4069e8222&amp;bin_num=78&amp;bintype=sbin&amp;from=xls"/>
    <hyperlink ref="FM66" r:id="rId522" display="http://cpdb.realtek.com/cpdbv3/view/wafermap/oneWaferSbinMap.php?project=RL6641&amp;checksum=7ab85846456b031d40f257e3aef0ba97&amp;bin_num=78&amp;bintype=sbin&amp;from=xls"/>
    <hyperlink ref="FP66" r:id="rId523" display="http://cpdb.realtek.com/cpdbv3/view/wafermap/oneWaferSbinMap.php?project=RL6641&amp;checksum=56510aa771f7368f44758ff65613a821&amp;bin_num=78&amp;bintype=sbin&amp;from=xls"/>
    <hyperlink ref="FX66" r:id="rId524" display="http://cpdb.realtek.com/cpdbv3/view/wafermap/oneWaferSbinMap.php?project=RL6641&amp;checksum=110803930ca4dc5a8755809853ef4023&amp;bin_num=78&amp;bintype=sbin&amp;from=xls"/>
    <hyperlink ref="GA66" r:id="rId525" display="http://cpdb.realtek.com/cpdbv3/view/wafermap/oneWaferSbinMap.php?project=RL6641&amp;checksum=e1d61ae58c916f90f24b6392f49f2710&amp;bin_num=78&amp;bintype=sbin&amp;from=xls"/>
    <hyperlink ref="B67" r:id="rId526"/>
    <hyperlink ref="P67" r:id="rId527" display="http://cpdb.realtek.com/cpdbv3/view/wafermap/oneWaferSbinMap.php?project=RL6641&amp;checksum=b65ac99e774932875129f5a44b924dd3&amp;bin_num=297&amp;bintype=sbin&amp;from=xls"/>
    <hyperlink ref="R67" r:id="rId528" display="http://cpdb.realtek.com/cpdbv3/view/wafermap/oneWaferSbinMap.php?project=RL6641&amp;checksum=2ff93838cca836789b2e5faccf3e3952&amp;bin_num=297&amp;bintype=sbin&amp;from=xls"/>
    <hyperlink ref="U67" r:id="rId529" display="http://cpdb.realtek.com/cpdbv3/view/wafermap/oneWaferSbinMap.php?project=RL6641&amp;checksum=f2060759787cd0045be993a95ba9e317&amp;bin_num=297&amp;bintype=sbin&amp;from=xls"/>
    <hyperlink ref="AA67" r:id="rId530" display="http://cpdb.realtek.com/cpdbv3/view/wafermap/oneWaferSbinMap.php?project=RL6641&amp;checksum=e84f3f1bf332254b8fe60996e93218e5&amp;bin_num=297&amp;bintype=sbin&amp;from=xls"/>
    <hyperlink ref="AB67" r:id="rId531" display="http://cpdb.realtek.com/cpdbv3/view/wafermap/oneWaferSbinMap.php?project=RL6641&amp;checksum=95f95431a4d48cb4f8d742bd1bb712ad&amp;bin_num=297&amp;bintype=sbin&amp;from=xls"/>
    <hyperlink ref="AE67" r:id="rId532" display="http://cpdb.realtek.com/cpdbv3/view/wafermap/oneWaferSbinMap.php?project=RL6641&amp;checksum=65c9949c6eb181d19e2dba505aa5ad20&amp;bin_num=297&amp;bintype=sbin&amp;from=xls"/>
    <hyperlink ref="AJ67" r:id="rId533" display="http://cpdb.realtek.com/cpdbv3/view/wafermap/oneWaferSbinMap.php?project=RL6641&amp;checksum=e1ba978d8988a2060462e0514f5d2ef3&amp;bin_num=297&amp;bintype=sbin&amp;from=xls"/>
    <hyperlink ref="AM67" r:id="rId534" display="http://cpdb.realtek.com/cpdbv3/view/wafermap/oneWaferSbinMap.php?project=RL6641&amp;checksum=a2600260f1422eacc50a0a14b5d5bd21&amp;bin_num=297&amp;bintype=sbin&amp;from=xls"/>
    <hyperlink ref="AO67" r:id="rId535" display="http://cpdb.realtek.com/cpdbv3/view/wafermap/oneWaferSbinMap.php?project=RL6641&amp;checksum=bc61659fa92d31a7ac49539b5289a4e5&amp;bin_num=297&amp;bintype=sbin&amp;from=xls"/>
    <hyperlink ref="AU67" r:id="rId536" display="http://cpdb.realtek.com/cpdbv3/view/wafermap/oneWaferSbinMap.php?project=RL6641&amp;checksum=8eba1e3b70fd031f01dd3c851063571a&amp;bin_num=297&amp;bintype=sbin&amp;from=xls"/>
    <hyperlink ref="AX67" r:id="rId537" display="http://cpdb.realtek.com/cpdbv3/view/wafermap/oneWaferSbinMap.php?project=RL6641&amp;checksum=bfdebf8277d66a144460778617fc0d38&amp;bin_num=297&amp;bintype=sbin&amp;from=xls"/>
    <hyperlink ref="AY67" r:id="rId538" display="http://cpdb.realtek.com/cpdbv3/view/wafermap/oneWaferSbinMap.php?project=RL6641&amp;checksum=cd4e43e0a9f4494e1fe6b2019ac7b4df&amp;bin_num=297&amp;bintype=sbin&amp;from=xls"/>
    <hyperlink ref="BE67" r:id="rId539" display="http://cpdb.realtek.com/cpdbv3/view/wafermap/oneWaferSbinMap.php?project=RL6641&amp;checksum=e8c2b2fe113b3398f5ad61b8f975eb14&amp;bin_num=297&amp;bintype=sbin&amp;from=xls"/>
    <hyperlink ref="BF67" r:id="rId540" display="http://cpdb.realtek.com/cpdbv3/view/wafermap/oneWaferSbinMap.php?project=RL6641&amp;checksum=fee8a06e85dcf3bbe926f4206ba5e66d&amp;bin_num=297&amp;bintype=sbin&amp;from=xls"/>
    <hyperlink ref="BK67" r:id="rId541" display="http://cpdb.realtek.com/cpdbv3/view/wafermap/oneWaferSbinMap.php?project=RL6641&amp;checksum=33a1f2b1eec8b432a146a036c1c741a2&amp;bin_num=297&amp;bintype=sbin&amp;from=xls"/>
    <hyperlink ref="BQ67" r:id="rId542" display="http://cpdb.realtek.com/cpdbv3/view/wafermap/oneWaferSbinMap.php?project=RL6641&amp;checksum=eade145b14aea9db3f5493c4839dcee5&amp;bin_num=297&amp;bintype=sbin&amp;from=xls"/>
    <hyperlink ref="BR67" r:id="rId543" display="http://cpdb.realtek.com/cpdbv3/view/wafermap/oneWaferSbinMap.php?project=RL6641&amp;checksum=743b26639e06355e136efccec24ac058&amp;bin_num=297&amp;bintype=sbin&amp;from=xls"/>
    <hyperlink ref="CA67" r:id="rId544" display="http://cpdb.realtek.com/cpdbv3/view/wafermap/oneWaferSbinMap.php?project=RL6641&amp;checksum=3828a597614114bf9c75506329f9fee5&amp;bin_num=297&amp;bintype=sbin&amp;from=xls"/>
    <hyperlink ref="CC67" r:id="rId545" display="http://cpdb.realtek.com/cpdbv3/view/wafermap/oneWaferSbinMap.php?project=RL6641&amp;checksum=f54b48cdfdc182fe836d3ccbba12aea3&amp;bin_num=297&amp;bintype=sbin&amp;from=xls"/>
    <hyperlink ref="CI67" r:id="rId546" display="http://cpdb.realtek.com/cpdbv3/view/wafermap/oneWaferSbinMap.php?project=RL6641&amp;checksum=c273aee349c4da743ae0f737e791af5c&amp;bin_num=297&amp;bintype=sbin&amp;from=xls"/>
    <hyperlink ref="CJ67" r:id="rId547" display="http://cpdb.realtek.com/cpdbv3/view/wafermap/oneWaferSbinMap.php?project=RL6641&amp;checksum=c6a7c50ec951959f70de5c580200c4ec&amp;bin_num=297&amp;bintype=sbin&amp;from=xls"/>
    <hyperlink ref="CQ67" r:id="rId548" display="http://cpdb.realtek.com/cpdbv3/view/wafermap/oneWaferSbinMap.php?project=RL6641&amp;checksum=2e61499b6993eefbcf654328d03f04a1&amp;bin_num=297&amp;bintype=sbin&amp;from=xls"/>
    <hyperlink ref="CS67" r:id="rId549" display="http://cpdb.realtek.com/cpdbv3/view/wafermap/oneWaferSbinMap.php?project=RL6641&amp;checksum=83fe1f54b35e6c7a461c8146f19ffdda&amp;bin_num=297&amp;bintype=sbin&amp;from=xls"/>
    <hyperlink ref="CT67" r:id="rId550" display="http://cpdb.realtek.com/cpdbv3/view/wafermap/oneWaferSbinMap.php?project=RL6641&amp;checksum=551cc90e4bd0c408278ab246ca611808&amp;bin_num=297&amp;bintype=sbin&amp;from=xls"/>
    <hyperlink ref="CX67" r:id="rId551" display="http://cpdb.realtek.com/cpdbv3/view/wafermap/oneWaferSbinMap.php?project=RL6641&amp;checksum=ac6db0fa715728604262edfe630f3aea&amp;bin_num=297&amp;bintype=sbin&amp;from=xls"/>
    <hyperlink ref="CY67" r:id="rId552" display="http://cpdb.realtek.com/cpdbv3/view/wafermap/oneWaferSbinMap.php?project=RL6641&amp;checksum=b1fca3088c30e9d78cf381df5892fbea&amp;bin_num=297&amp;bintype=sbin&amp;from=xls"/>
    <hyperlink ref="DA67" r:id="rId553" display="http://cpdb.realtek.com/cpdbv3/view/wafermap/oneWaferSbinMap.php?project=RL6641&amp;checksum=29825f19fe89aa9095c294f529fac3e2&amp;bin_num=297&amp;bintype=sbin&amp;from=xls"/>
    <hyperlink ref="DJ67" r:id="rId554" display="http://cpdb.realtek.com/cpdbv3/view/wafermap/oneWaferSbinMap.php?project=RL6641&amp;checksum=c73d2822c9ec61035e8da986472fc2b9&amp;bin_num=297&amp;bintype=sbin&amp;from=xls"/>
    <hyperlink ref="DK67" r:id="rId555" display="http://cpdb.realtek.com/cpdbv3/view/wafermap/oneWaferSbinMap.php?project=RL6641&amp;checksum=14b65e025b9698b9dbc0390775490059&amp;bin_num=297&amp;bintype=sbin&amp;from=xls"/>
    <hyperlink ref="DR67" r:id="rId556" display="http://cpdb.realtek.com/cpdbv3/view/wafermap/oneWaferSbinMap.php?project=RL6641&amp;checksum=3187ba1b7da2104d234a6228935bf75a&amp;bin_num=297&amp;bintype=sbin&amp;from=xls"/>
    <hyperlink ref="DT67" r:id="rId557" display="http://cpdb.realtek.com/cpdbv3/view/wafermap/oneWaferSbinMap.php?project=RL6641&amp;checksum=b99b181f6b110f4b59c22a9e715b6395&amp;bin_num=297&amp;bintype=sbin&amp;from=xls"/>
    <hyperlink ref="DU67" r:id="rId558" display="http://cpdb.realtek.com/cpdbv3/view/wafermap/oneWaferSbinMap.php?project=RL6641&amp;checksum=eae2fdbf8aedcef49205385096918434&amp;bin_num=297&amp;bintype=sbin&amp;from=xls"/>
    <hyperlink ref="DY67" r:id="rId559" display="http://cpdb.realtek.com/cpdbv3/view/wafermap/oneWaferSbinMap.php?project=RL6641&amp;checksum=b90097b5a6aabe52c9798a9f5b1dd5ee&amp;bin_num=297&amp;bintype=sbin&amp;from=xls"/>
    <hyperlink ref="EC67" r:id="rId560" display="http://cpdb.realtek.com/cpdbv3/view/wafermap/oneWaferSbinMap.php?project=RL6641&amp;checksum=368f35eb1750749aca2f269c7c25e525&amp;bin_num=297&amp;bintype=sbin&amp;from=xls"/>
    <hyperlink ref="EF67" r:id="rId561" display="http://cpdb.realtek.com/cpdbv3/view/wafermap/oneWaferSbinMap.php?project=RL6641&amp;checksum=3807f658c738554049d90037ef65fba8&amp;bin_num=297&amp;bintype=sbin&amp;from=xls"/>
    <hyperlink ref="EI67" r:id="rId562" display="http://cpdb.realtek.com/cpdbv3/view/wafermap/oneWaferSbinMap.php?project=RL6641&amp;checksum=f86bc1d1f3c90b2fde58dc337a043deb&amp;bin_num=297&amp;bintype=sbin&amp;from=xls"/>
    <hyperlink ref="EN67" r:id="rId563" display="http://cpdb.realtek.com/cpdbv3/view/wafermap/oneWaferSbinMap.php?project=RL6641&amp;checksum=4ce6804b3bfa17ae20257f4fcb790cc6&amp;bin_num=297&amp;bintype=sbin&amp;from=xls"/>
    <hyperlink ref="EP67" r:id="rId564" display="http://cpdb.realtek.com/cpdbv3/view/wafermap/oneWaferSbinMap.php?project=RL6641&amp;checksum=6eb2f44ec4d6c77c590206102318f747&amp;bin_num=297&amp;bintype=sbin&amp;from=xls"/>
    <hyperlink ref="ES67" r:id="rId565" display="http://cpdb.realtek.com/cpdbv3/view/wafermap/oneWaferSbinMap.php?project=RL6641&amp;checksum=57cd5e8679b307f3b337a998ba9b8deb&amp;bin_num=297&amp;bintype=sbin&amp;from=xls"/>
    <hyperlink ref="EW67" r:id="rId566" display="http://cpdb.realtek.com/cpdbv3/view/wafermap/oneWaferSbinMap.php?project=RL6641&amp;checksum=5fd86dcc9058c8c398f2b2619927d4af&amp;bin_num=297&amp;bintype=sbin&amp;from=xls"/>
    <hyperlink ref="FA67" r:id="rId567" display="http://cpdb.realtek.com/cpdbv3/view/wafermap/oneWaferSbinMap.php?project=RL6641&amp;checksum=dd75ae4f0a6b1f52ce767d82f9849e54&amp;bin_num=297&amp;bintype=sbin&amp;from=xls"/>
    <hyperlink ref="FF67" r:id="rId568" display="http://cpdb.realtek.com/cpdbv3/view/wafermap/oneWaferSbinMap.php?project=RL6641&amp;checksum=8c6ea83e8162fbb7864a92f4e5304e57&amp;bin_num=297&amp;bintype=sbin&amp;from=xls"/>
    <hyperlink ref="FL67" r:id="rId569" display="http://cpdb.realtek.com/cpdbv3/view/wafermap/oneWaferSbinMap.php?project=RL6641&amp;checksum=b7e1c74a6e828a0db41a7527a0ea446d&amp;bin_num=297&amp;bintype=sbin&amp;from=xls"/>
    <hyperlink ref="FN67" r:id="rId570" display="http://cpdb.realtek.com/cpdbv3/view/wafermap/oneWaferSbinMap.php?project=RL6641&amp;checksum=6d4b3695c86fb9f63351b80046e30314&amp;bin_num=297&amp;bintype=sbin&amp;from=xls"/>
    <hyperlink ref="FO67" r:id="rId571" display="http://cpdb.realtek.com/cpdbv3/view/wafermap/oneWaferSbinMap.php?project=RL6641&amp;checksum=7ae810b2518b34e156097db7c0b24aca&amp;bin_num=297&amp;bintype=sbin&amp;from=xls"/>
    <hyperlink ref="FS67" r:id="rId572" display="http://cpdb.realtek.com/cpdbv3/view/wafermap/oneWaferSbinMap.php?project=RL6641&amp;checksum=1ed041965971334c07be1fa537609bdb&amp;bin_num=297&amp;bintype=sbin&amp;from=xls"/>
    <hyperlink ref="GA67" r:id="rId573" display="http://cpdb.realtek.com/cpdbv3/view/wafermap/oneWaferSbinMap.php?project=RL6641&amp;checksum=e1d61ae58c916f90f24b6392f49f2710&amp;bin_num=297&amp;bintype=sbin&amp;from=xls"/>
    <hyperlink ref="B68" r:id="rId574"/>
    <hyperlink ref="O68" r:id="rId575" display="http://cpdb.realtek.com/cpdbv3/view/wafermap/oneWaferSbinMap.php?project=RL6641&amp;checksum=8354df5ffdbf7300cdcd83354a47fde9&amp;bin_num=26&amp;bintype=sbin&amp;from=xls"/>
    <hyperlink ref="Q68" r:id="rId576" display="http://cpdb.realtek.com/cpdbv3/view/wafermap/oneWaferSbinMap.php?project=RL6641&amp;checksum=af1e84ff090c157255eca7a3638f4977&amp;bin_num=26&amp;bintype=sbin&amp;from=xls"/>
    <hyperlink ref="V68" r:id="rId577" display="http://cpdb.realtek.com/cpdbv3/view/wafermap/oneWaferSbinMap.php?project=RL6641&amp;checksum=1630b757196ee54c25c4f92126b96e71&amp;bin_num=26&amp;bintype=sbin&amp;from=xls"/>
    <hyperlink ref="AF68" r:id="rId578" display="http://cpdb.realtek.com/cpdbv3/view/wafermap/oneWaferSbinMap.php?project=RL6641&amp;checksum=58599fa285d8c8f007058c4a0053738b&amp;bin_num=26&amp;bintype=sbin&amp;from=xls"/>
    <hyperlink ref="AI68" r:id="rId579" display="http://cpdb.realtek.com/cpdbv3/view/wafermap/oneWaferSbinMap.php?project=RL6641&amp;checksum=5924317322e328bc77921a6a140eaba0&amp;bin_num=26&amp;bintype=sbin&amp;from=xls"/>
    <hyperlink ref="AJ68" r:id="rId580" display="http://cpdb.realtek.com/cpdbv3/view/wafermap/oneWaferSbinMap.php?project=RL6641&amp;checksum=e1ba978d8988a2060462e0514f5d2ef3&amp;bin_num=26&amp;bintype=sbin&amp;from=xls"/>
    <hyperlink ref="AN68" r:id="rId581" display="http://cpdb.realtek.com/cpdbv3/view/wafermap/oneWaferSbinMap.php?project=RL6641&amp;checksum=e7d504ad0964fa1166417aa30fc36b6c&amp;bin_num=26&amp;bintype=sbin&amp;from=xls"/>
    <hyperlink ref="BC68" r:id="rId582" display="http://cpdb.realtek.com/cpdbv3/view/wafermap/oneWaferSbinMap.php?project=RL6641&amp;checksum=544ffd3755a1b6b31810fb7554c6e1f9&amp;bin_num=26&amp;bintype=sbin&amp;from=xls"/>
    <hyperlink ref="BE68" r:id="rId583" display="http://cpdb.realtek.com/cpdbv3/view/wafermap/oneWaferSbinMap.php?project=RL6641&amp;checksum=e8c2b2fe113b3398f5ad61b8f975eb14&amp;bin_num=26&amp;bintype=sbin&amp;from=xls"/>
    <hyperlink ref="BN68" r:id="rId584" display="http://cpdb.realtek.com/cpdbv3/view/wafermap/oneWaferSbinMap.php?project=RL6641&amp;checksum=d8c226cab664b63b06cce05f7e45ba72&amp;bin_num=26&amp;bintype=sbin&amp;from=xls"/>
    <hyperlink ref="BR68" r:id="rId585" display="http://cpdb.realtek.com/cpdbv3/view/wafermap/oneWaferSbinMap.php?project=RL6641&amp;checksum=743b26639e06355e136efccec24ac058&amp;bin_num=26&amp;bintype=sbin&amp;from=xls"/>
    <hyperlink ref="BS68" r:id="rId586" display="http://cpdb.realtek.com/cpdbv3/view/wafermap/oneWaferSbinMap.php?project=RL6641&amp;checksum=161c3775d80bc7317e3ed7c36326367f&amp;bin_num=26&amp;bintype=sbin&amp;from=xls"/>
    <hyperlink ref="BT68" r:id="rId587" display="http://cpdb.realtek.com/cpdbv3/view/wafermap/oneWaferSbinMap.php?project=RL6641&amp;checksum=1a5dc9048c5a7d6710eaaf6427ae965c&amp;bin_num=26&amp;bintype=sbin&amp;from=xls"/>
    <hyperlink ref="BY68" r:id="rId588" display="http://cpdb.realtek.com/cpdbv3/view/wafermap/oneWaferSbinMap.php?project=RL6641&amp;checksum=d03c9495c29dc8ff7d2cb9e7850d5da8&amp;bin_num=26&amp;bintype=sbin&amp;from=xls"/>
    <hyperlink ref="CC68" r:id="rId589" display="http://cpdb.realtek.com/cpdbv3/view/wafermap/oneWaferSbinMap.php?project=RL6641&amp;checksum=f54b48cdfdc182fe836d3ccbba12aea3&amp;bin_num=26&amp;bintype=sbin&amp;from=xls"/>
    <hyperlink ref="CJ68" r:id="rId590" display="http://cpdb.realtek.com/cpdbv3/view/wafermap/oneWaferSbinMap.php?project=RL6641&amp;checksum=c6a7c50ec951959f70de5c580200c4ec&amp;bin_num=26&amp;bintype=sbin&amp;from=xls"/>
    <hyperlink ref="CK68" r:id="rId591" display="http://cpdb.realtek.com/cpdbv3/view/wafermap/oneWaferSbinMap.php?project=RL6641&amp;checksum=ceaac3f24299d9fb1631f6bd880c6467&amp;bin_num=26&amp;bintype=sbin&amp;from=xls"/>
    <hyperlink ref="CM68" r:id="rId592" display="http://cpdb.realtek.com/cpdbv3/view/wafermap/oneWaferSbinMap.php?project=RL6641&amp;checksum=713ce9a78c1033fd01dc957e5af91d7a&amp;bin_num=26&amp;bintype=sbin&amp;from=xls"/>
    <hyperlink ref="CQ68" r:id="rId593" display="http://cpdb.realtek.com/cpdbv3/view/wafermap/oneWaferSbinMap.php?project=RL6641&amp;checksum=2e61499b6993eefbcf654328d03f04a1&amp;bin_num=26&amp;bintype=sbin&amp;from=xls"/>
    <hyperlink ref="CZ68" r:id="rId594" display="http://cpdb.realtek.com/cpdbv3/view/wafermap/oneWaferSbinMap.php?project=RL6641&amp;checksum=15ea440219cc473296080183e9864c29&amp;bin_num=26&amp;bintype=sbin&amp;from=xls"/>
    <hyperlink ref="DB68" r:id="rId595" display="http://cpdb.realtek.com/cpdbv3/view/wafermap/oneWaferSbinMap.php?project=RL6641&amp;checksum=ba9f400e5406c67a68ae6438e8cad013&amp;bin_num=26&amp;bintype=sbin&amp;from=xls"/>
    <hyperlink ref="DJ68" r:id="rId596" display="http://cpdb.realtek.com/cpdbv3/view/wafermap/oneWaferSbinMap.php?project=RL6641&amp;checksum=c73d2822c9ec61035e8da986472fc2b9&amp;bin_num=26&amp;bintype=sbin&amp;from=xls"/>
    <hyperlink ref="DM68" r:id="rId597" display="http://cpdb.realtek.com/cpdbv3/view/wafermap/oneWaferSbinMap.php?project=RL6641&amp;checksum=8024c41a891bc6b60b5ad2f8fc9f8fef&amp;bin_num=26&amp;bintype=sbin&amp;from=xls"/>
    <hyperlink ref="DQ68" r:id="rId598" display="http://cpdb.realtek.com/cpdbv3/view/wafermap/oneWaferSbinMap.php?project=RL6641&amp;checksum=af1fbe04f0ca4d89e536e69a88c3dbde&amp;bin_num=26&amp;bintype=sbin&amp;from=xls"/>
    <hyperlink ref="DS68" r:id="rId599" display="http://cpdb.realtek.com/cpdbv3/view/wafermap/oneWaferSbinMap.php?project=RL6641&amp;checksum=52d111fbb36afaeba18437f077b5ea82&amp;bin_num=26&amp;bintype=sbin&amp;from=xls"/>
    <hyperlink ref="EB68" r:id="rId600" display="http://cpdb.realtek.com/cpdbv3/view/wafermap/oneWaferSbinMap.php?project=RL6641&amp;checksum=c602fa1fa4f35a71e254b38c8a25ac72&amp;bin_num=26&amp;bintype=sbin&amp;from=xls"/>
    <hyperlink ref="EI68" r:id="rId601" display="http://cpdb.realtek.com/cpdbv3/view/wafermap/oneWaferSbinMap.php?project=RL6641&amp;checksum=f86bc1d1f3c90b2fde58dc337a043deb&amp;bin_num=26&amp;bintype=sbin&amp;from=xls"/>
    <hyperlink ref="EJ68" r:id="rId602" display="http://cpdb.realtek.com/cpdbv3/view/wafermap/oneWaferSbinMap.php?project=RL6641&amp;checksum=fa363eb3a18e3fc0c7d63625d38c23dd&amp;bin_num=26&amp;bintype=sbin&amp;from=xls"/>
    <hyperlink ref="EL68" r:id="rId603" display="http://cpdb.realtek.com/cpdbv3/view/wafermap/oneWaferSbinMap.php?project=RL6641&amp;checksum=32175db11c17f60d79abbdfc940b2891&amp;bin_num=26&amp;bintype=sbin&amp;from=xls"/>
    <hyperlink ref="EM68" r:id="rId604" display="http://cpdb.realtek.com/cpdbv3/view/wafermap/oneWaferSbinMap.php?project=RL6641&amp;checksum=48658ad30c0b362af7607c5a669eb865&amp;bin_num=26&amp;bintype=sbin&amp;from=xls"/>
    <hyperlink ref="EN68" r:id="rId605" display="http://cpdb.realtek.com/cpdbv3/view/wafermap/oneWaferSbinMap.php?project=RL6641&amp;checksum=4ce6804b3bfa17ae20257f4fcb790cc6&amp;bin_num=26&amp;bintype=sbin&amp;from=xls"/>
    <hyperlink ref="EP68" r:id="rId606" display="http://cpdb.realtek.com/cpdbv3/view/wafermap/oneWaferSbinMap.php?project=RL6641&amp;checksum=6eb2f44ec4d6c77c590206102318f747&amp;bin_num=26&amp;bintype=sbin&amp;from=xls"/>
    <hyperlink ref="ER68" r:id="rId607" display="http://cpdb.realtek.com/cpdbv3/view/wafermap/oneWaferSbinMap.php?project=RL6641&amp;checksum=13c986b9e8d1f4925a7fa6c3c7c3cf69&amp;bin_num=26&amp;bintype=sbin&amp;from=xls"/>
    <hyperlink ref="EU68" r:id="rId608" display="http://cpdb.realtek.com/cpdbv3/view/wafermap/oneWaferSbinMap.php?project=RL6641&amp;checksum=c9afdd951e9141975137029c33a756c9&amp;bin_num=26&amp;bintype=sbin&amp;from=xls"/>
    <hyperlink ref="EY68" r:id="rId609" display="http://cpdb.realtek.com/cpdbv3/view/wafermap/oneWaferSbinMap.php?project=RL6641&amp;checksum=a7ec211792182967d80bf10a70cd3e5f&amp;bin_num=26&amp;bintype=sbin&amp;from=xls"/>
    <hyperlink ref="EZ68" r:id="rId610" display="http://cpdb.realtek.com/cpdbv3/view/wafermap/oneWaferSbinMap.php?project=RL6641&amp;checksum=c81e5a63213ee86b5394a9657e543929&amp;bin_num=26&amp;bintype=sbin&amp;from=xls"/>
    <hyperlink ref="FL68" r:id="rId611" display="http://cpdb.realtek.com/cpdbv3/view/wafermap/oneWaferSbinMap.php?project=RL6641&amp;checksum=b7e1c74a6e828a0db41a7527a0ea446d&amp;bin_num=26&amp;bintype=sbin&amp;from=xls"/>
    <hyperlink ref="FQ68" r:id="rId612" display="http://cpdb.realtek.com/cpdbv3/view/wafermap/oneWaferSbinMap.php?project=RL6641&amp;checksum=5d5f9e16202ff891d89002112f333f4a&amp;bin_num=26&amp;bintype=sbin&amp;from=xls"/>
    <hyperlink ref="GB68" r:id="rId613" display="http://cpdb.realtek.com/cpdbv3/view/wafermap/oneWaferSbinMap.php?project=RL6641&amp;checksum=50a0da8f84a73f53e96be1d372f0cfa2&amp;bin_num=26&amp;bintype=sbin&amp;from=xls"/>
    <hyperlink ref="B69" r:id="rId614"/>
    <hyperlink ref="Q69" r:id="rId615" display="http://cpdb.realtek.com/cpdbv3/view/wafermap/oneWaferSbinMap.php?project=RL6641&amp;checksum=af1e84ff090c157255eca7a3638f4977&amp;bin_num=4&amp;bintype=sbin&amp;from=xls"/>
    <hyperlink ref="T69" r:id="rId616" display="http://cpdb.realtek.com/cpdbv3/view/wafermap/oneWaferSbinMap.php?project=RL6641&amp;checksum=9df6c0d0809228fe538bc1415cd308e2&amp;bin_num=4&amp;bintype=sbin&amp;from=xls"/>
    <hyperlink ref="W69" r:id="rId617" display="http://cpdb.realtek.com/cpdbv3/view/wafermap/oneWaferSbinMap.php?project=RL6641&amp;checksum=c7407ae38ed9b15f84082c0ea98ba605&amp;bin_num=4&amp;bintype=sbin&amp;from=xls"/>
    <hyperlink ref="Y69" r:id="rId618" display="http://cpdb.realtek.com/cpdbv3/view/wafermap/oneWaferSbinMap.php?project=RL6641&amp;checksum=6b2c2bfaf5967d801c3ea2dc48928776&amp;bin_num=4&amp;bintype=sbin&amp;from=xls"/>
    <hyperlink ref="Z69" r:id="rId619" display="http://cpdb.realtek.com/cpdbv3/view/wafermap/oneWaferSbinMap.php?project=RL6641&amp;checksum=0494530d8388025efbd60fbe4e87a18a&amp;bin_num=4&amp;bintype=sbin&amp;from=xls"/>
    <hyperlink ref="AA69" r:id="rId620" display="http://cpdb.realtek.com/cpdbv3/view/wafermap/oneWaferSbinMap.php?project=RL6641&amp;checksum=e84f3f1bf332254b8fe60996e93218e5&amp;bin_num=4&amp;bintype=sbin&amp;from=xls"/>
    <hyperlink ref="AI69" r:id="rId621" display="http://cpdb.realtek.com/cpdbv3/view/wafermap/oneWaferSbinMap.php?project=RL6641&amp;checksum=5924317322e328bc77921a6a140eaba0&amp;bin_num=4&amp;bintype=sbin&amp;from=xls"/>
    <hyperlink ref="AL69" r:id="rId622" display="http://cpdb.realtek.com/cpdbv3/view/wafermap/oneWaferSbinMap.php?project=RL6641&amp;checksum=8d162d1880621fb014863c7687e39f88&amp;bin_num=4&amp;bintype=sbin&amp;from=xls"/>
    <hyperlink ref="AM69" r:id="rId623" display="http://cpdb.realtek.com/cpdbv3/view/wafermap/oneWaferSbinMap.php?project=RL6641&amp;checksum=a2600260f1422eacc50a0a14b5d5bd21&amp;bin_num=4&amp;bintype=sbin&amp;from=xls"/>
    <hyperlink ref="AR69" r:id="rId624" display="http://cpdb.realtek.com/cpdbv3/view/wafermap/oneWaferSbinMap.php?project=RL6641&amp;checksum=9dd7aed41bbef8aa3ed23ad14df75322&amp;bin_num=4&amp;bintype=sbin&amp;from=xls"/>
    <hyperlink ref="AU69" r:id="rId625" display="http://cpdb.realtek.com/cpdbv3/view/wafermap/oneWaferSbinMap.php?project=RL6641&amp;checksum=8eba1e3b70fd031f01dd3c851063571a&amp;bin_num=4&amp;bintype=sbin&amp;from=xls"/>
    <hyperlink ref="AY69" r:id="rId626" display="http://cpdb.realtek.com/cpdbv3/view/wafermap/oneWaferSbinMap.php?project=RL6641&amp;checksum=cd4e43e0a9f4494e1fe6b2019ac7b4df&amp;bin_num=4&amp;bintype=sbin&amp;from=xls"/>
    <hyperlink ref="BA69" r:id="rId627" display="http://cpdb.realtek.com/cpdbv3/view/wafermap/oneWaferSbinMap.php?project=RL6641&amp;checksum=5f342d340f80bb98c06eaa2fccc3e1f4&amp;bin_num=4&amp;bintype=sbin&amp;from=xls"/>
    <hyperlink ref="BG69" r:id="rId628" display="http://cpdb.realtek.com/cpdbv3/view/wafermap/oneWaferSbinMap.php?project=RL6641&amp;checksum=5b0955cdee93a7349309befbf6e404ca&amp;bin_num=4&amp;bintype=sbin&amp;from=xls"/>
    <hyperlink ref="BK69" r:id="rId629" display="http://cpdb.realtek.com/cpdbv3/view/wafermap/oneWaferSbinMap.php?project=RL6641&amp;checksum=33a1f2b1eec8b432a146a036c1c741a2&amp;bin_num=4&amp;bintype=sbin&amp;from=xls"/>
    <hyperlink ref="BL69" r:id="rId630" display="http://cpdb.realtek.com/cpdbv3/view/wafermap/oneWaferSbinMap.php?project=RL6641&amp;checksum=3a0a1c1c624a96161add5c0e0eea31b4&amp;bin_num=4&amp;bintype=sbin&amp;from=xls"/>
    <hyperlink ref="BV69" r:id="rId631" display="http://cpdb.realtek.com/cpdbv3/view/wafermap/oneWaferSbinMap.php?project=RL6641&amp;checksum=24b3bd8fcea1a0ab26c9607818d02346&amp;bin_num=4&amp;bintype=sbin&amp;from=xls"/>
    <hyperlink ref="BW69" r:id="rId632" display="http://cpdb.realtek.com/cpdbv3/view/wafermap/oneWaferSbinMap.php?project=RL6641&amp;checksum=2c400b1342d0784f8a63117633259475&amp;bin_num=4&amp;bintype=sbin&amp;from=xls"/>
    <hyperlink ref="BX69" r:id="rId633" display="http://cpdb.realtek.com/cpdbv3/view/wafermap/oneWaferSbinMap.php?project=RL6641&amp;checksum=5ed01f51c69c3738b8628228aab06435&amp;bin_num=4&amp;bintype=sbin&amp;from=xls"/>
    <hyperlink ref="CG69" r:id="rId634" display="http://cpdb.realtek.com/cpdbv3/view/wafermap/oneWaferSbinMap.php?project=RL6641&amp;checksum=ac4f1d89c6f3813a96b8bedfb2aa57b1&amp;bin_num=4&amp;bintype=sbin&amp;from=xls"/>
    <hyperlink ref="CH69" r:id="rId635" display="http://cpdb.realtek.com/cpdbv3/view/wafermap/oneWaferSbinMap.php?project=RL6641&amp;checksum=bd38c2792ee94540e436a5826aa31c05&amp;bin_num=4&amp;bintype=sbin&amp;from=xls"/>
    <hyperlink ref="CI69" r:id="rId636" display="http://cpdb.realtek.com/cpdbv3/view/wafermap/oneWaferSbinMap.php?project=RL6641&amp;checksum=c273aee349c4da743ae0f737e791af5c&amp;bin_num=4&amp;bintype=sbin&amp;from=xls"/>
    <hyperlink ref="CO69" r:id="rId637" display="http://cpdb.realtek.com/cpdbv3/view/wafermap/oneWaferSbinMap.php?project=RL6641&amp;checksum=7fc9dae4f1aecd65a8b0440976aa6f5c&amp;bin_num=4&amp;bintype=sbin&amp;from=xls"/>
    <hyperlink ref="CS69" r:id="rId638" display="http://cpdb.realtek.com/cpdbv3/view/wafermap/oneWaferSbinMap.php?project=RL6641&amp;checksum=83fe1f54b35e6c7a461c8146f19ffdda&amp;bin_num=4&amp;bintype=sbin&amp;from=xls"/>
    <hyperlink ref="CX69" r:id="rId639" display="http://cpdb.realtek.com/cpdbv3/view/wafermap/oneWaferSbinMap.php?project=RL6641&amp;checksum=ac6db0fa715728604262edfe630f3aea&amp;bin_num=4&amp;bintype=sbin&amp;from=xls"/>
    <hyperlink ref="DA69" r:id="rId640" display="http://cpdb.realtek.com/cpdbv3/view/wafermap/oneWaferSbinMap.php?project=RL6641&amp;checksum=29825f19fe89aa9095c294f529fac3e2&amp;bin_num=4&amp;bintype=sbin&amp;from=xls"/>
    <hyperlink ref="DF69" r:id="rId641" display="http://cpdb.realtek.com/cpdbv3/view/wafermap/oneWaferSbinMap.php?project=RL6641&amp;checksum=a98ea1b1f048f8d8a331bafaf96e116a&amp;bin_num=4&amp;bintype=sbin&amp;from=xls"/>
    <hyperlink ref="DL69" r:id="rId642" display="http://cpdb.realtek.com/cpdbv3/view/wafermap/oneWaferSbinMap.php?project=RL6641&amp;checksum=21d0d395b7ed1c266f41a249dd7ebfbe&amp;bin_num=4&amp;bintype=sbin&amp;from=xls"/>
    <hyperlink ref="DN69" r:id="rId643" display="http://cpdb.realtek.com/cpdbv3/view/wafermap/oneWaferSbinMap.php?project=RL6641&amp;checksum=8174aae06682f34006efc0ac89faf03a&amp;bin_num=4&amp;bintype=sbin&amp;from=xls"/>
    <hyperlink ref="DQ69" r:id="rId644" display="http://cpdb.realtek.com/cpdbv3/view/wafermap/oneWaferSbinMap.php?project=RL6641&amp;checksum=af1fbe04f0ca4d89e536e69a88c3dbde&amp;bin_num=4&amp;bintype=sbin&amp;from=xls"/>
    <hyperlink ref="EQ69" r:id="rId645" display="http://cpdb.realtek.com/cpdbv3/view/wafermap/oneWaferSbinMap.php?project=RL6641&amp;checksum=136c5543b667e214cc8de196e82aae1f&amp;bin_num=4&amp;bintype=sbin&amp;from=xls"/>
    <hyperlink ref="ET69" r:id="rId646" display="http://cpdb.realtek.com/cpdbv3/view/wafermap/oneWaferSbinMap.php?project=RL6641&amp;checksum=6ecd7be874d561b99d260a2b727465a1&amp;bin_num=4&amp;bintype=sbin&amp;from=xls"/>
    <hyperlink ref="FC69" r:id="rId647" display="http://cpdb.realtek.com/cpdbv3/view/wafermap/oneWaferSbinMap.php?project=RL6641&amp;checksum=b60557377e40d5a209a5b9ab848ed39b&amp;bin_num=4&amp;bintype=sbin&amp;from=xls"/>
    <hyperlink ref="FE69" r:id="rId648" display="http://cpdb.realtek.com/cpdbv3/view/wafermap/oneWaferSbinMap.php?project=RL6641&amp;checksum=f24b8ac907623047332d9a0815e0b3c4&amp;bin_num=4&amp;bintype=sbin&amp;from=xls"/>
    <hyperlink ref="FJ69" r:id="rId649" display="http://cpdb.realtek.com/cpdbv3/view/wafermap/oneWaferSbinMap.php?project=RL6641&amp;checksum=b5887a1a1b29a735809cf34dcf5060a6&amp;bin_num=4&amp;bintype=sbin&amp;from=xls"/>
    <hyperlink ref="FQ69" r:id="rId650" display="http://cpdb.realtek.com/cpdbv3/view/wafermap/oneWaferSbinMap.php?project=RL6641&amp;checksum=5d5f9e16202ff891d89002112f333f4a&amp;bin_num=4&amp;bintype=sbin&amp;from=xls"/>
    <hyperlink ref="B70" r:id="rId651"/>
    <hyperlink ref="Q70" r:id="rId652" display="http://cpdb.realtek.com/cpdbv3/view/wafermap/oneWaferSbinMap.php?project=RL6641&amp;checksum=af1e84ff090c157255eca7a3638f4977&amp;bin_num=303&amp;bintype=sbin&amp;from=xls"/>
    <hyperlink ref="AA70" r:id="rId653" display="http://cpdb.realtek.com/cpdbv3/view/wafermap/oneWaferSbinMap.php?project=RL6641&amp;checksum=e84f3f1bf332254b8fe60996e93218e5&amp;bin_num=303&amp;bintype=sbin&amp;from=xls"/>
    <hyperlink ref="AG70" r:id="rId654" display="http://cpdb.realtek.com/cpdbv3/view/wafermap/oneWaferSbinMap.php?project=RL6641&amp;checksum=9fb628716040dff0fb25d61a33b23236&amp;bin_num=303&amp;bintype=sbin&amp;from=xls"/>
    <hyperlink ref="AH70" r:id="rId655" display="http://cpdb.realtek.com/cpdbv3/view/wafermap/oneWaferSbinMap.php?project=RL6641&amp;checksum=82ff544edd4f55b1cb01a4add7c9e46b&amp;bin_num=303&amp;bintype=sbin&amp;from=xls"/>
    <hyperlink ref="AO70" r:id="rId656" display="http://cpdb.realtek.com/cpdbv3/view/wafermap/oneWaferSbinMap.php?project=RL6641&amp;checksum=bc61659fa92d31a7ac49539b5289a4e5&amp;bin_num=303&amp;bintype=sbin&amp;from=xls"/>
    <hyperlink ref="BA70" r:id="rId657" display="http://cpdb.realtek.com/cpdbv3/view/wafermap/oneWaferSbinMap.php?project=RL6641&amp;checksum=5f342d340f80bb98c06eaa2fccc3e1f4&amp;bin_num=303&amp;bintype=sbin&amp;from=xls"/>
    <hyperlink ref="BD70" r:id="rId658" display="http://cpdb.realtek.com/cpdbv3/view/wafermap/oneWaferSbinMap.php?project=RL6641&amp;checksum=806eafee1be970451c6ee99909007f6f&amp;bin_num=303&amp;bintype=sbin&amp;from=xls"/>
    <hyperlink ref="BG70" r:id="rId659" display="http://cpdb.realtek.com/cpdbv3/view/wafermap/oneWaferSbinMap.php?project=RL6641&amp;checksum=5b0955cdee93a7349309befbf6e404ca&amp;bin_num=303&amp;bintype=sbin&amp;from=xls"/>
    <hyperlink ref="BQ70" r:id="rId660" display="http://cpdb.realtek.com/cpdbv3/view/wafermap/oneWaferSbinMap.php?project=RL6641&amp;checksum=eade145b14aea9db3f5493c4839dcee5&amp;bin_num=303&amp;bintype=sbin&amp;from=xls"/>
    <hyperlink ref="BT70" r:id="rId661" display="http://cpdb.realtek.com/cpdbv3/view/wafermap/oneWaferSbinMap.php?project=RL6641&amp;checksum=1a5dc9048c5a7d6710eaaf6427ae965c&amp;bin_num=303&amp;bintype=sbin&amp;from=xls"/>
    <hyperlink ref="BZ70" r:id="rId662" display="http://cpdb.realtek.com/cpdbv3/view/wafermap/oneWaferSbinMap.php?project=RL6641&amp;checksum=fe16307c41e5793d852f63beb6d20202&amp;bin_num=303&amp;bintype=sbin&amp;from=xls"/>
    <hyperlink ref="CB70" r:id="rId663" display="http://cpdb.realtek.com/cpdbv3/view/wafermap/oneWaferSbinMap.php?project=RL6641&amp;checksum=6c81b8f0b38c14419e863e1cd1489603&amp;bin_num=303&amp;bintype=sbin&amp;from=xls"/>
    <hyperlink ref="CJ70" r:id="rId664" display="http://cpdb.realtek.com/cpdbv3/view/wafermap/oneWaferSbinMap.php?project=RL6641&amp;checksum=c6a7c50ec951959f70de5c580200c4ec&amp;bin_num=303&amp;bintype=sbin&amp;from=xls"/>
    <hyperlink ref="CN70" r:id="rId665" display="http://cpdb.realtek.com/cpdbv3/view/wafermap/oneWaferSbinMap.php?project=RL6641&amp;checksum=78dbb7d6ae711fabf634663525d52355&amp;bin_num=303&amp;bintype=sbin&amp;from=xls"/>
    <hyperlink ref="CO70" r:id="rId666" display="http://cpdb.realtek.com/cpdbv3/view/wafermap/oneWaferSbinMap.php?project=RL6641&amp;checksum=7fc9dae4f1aecd65a8b0440976aa6f5c&amp;bin_num=303&amp;bintype=sbin&amp;from=xls"/>
    <hyperlink ref="CR70" r:id="rId667" display="http://cpdb.realtek.com/cpdbv3/view/wafermap/oneWaferSbinMap.php?project=RL6641&amp;checksum=42fe592c64210f9e9516a0774f578fde&amp;bin_num=303&amp;bintype=sbin&amp;from=xls"/>
    <hyperlink ref="CS70" r:id="rId668" display="http://cpdb.realtek.com/cpdbv3/view/wafermap/oneWaferSbinMap.php?project=RL6641&amp;checksum=83fe1f54b35e6c7a461c8146f19ffdda&amp;bin_num=303&amp;bintype=sbin&amp;from=xls"/>
    <hyperlink ref="CX70" r:id="rId669" display="http://cpdb.realtek.com/cpdbv3/view/wafermap/oneWaferSbinMap.php?project=RL6641&amp;checksum=ac6db0fa715728604262edfe630f3aea&amp;bin_num=303&amp;bintype=sbin&amp;from=xls"/>
    <hyperlink ref="DE70" r:id="rId670" display="http://cpdb.realtek.com/cpdbv3/view/wafermap/oneWaferSbinMap.php?project=RL6641&amp;checksum=603225d50c14158c2a2478eabd11e7ae&amp;bin_num=303&amp;bintype=sbin&amp;from=xls"/>
    <hyperlink ref="DL70" r:id="rId671" display="http://cpdb.realtek.com/cpdbv3/view/wafermap/oneWaferSbinMap.php?project=RL6641&amp;checksum=21d0d395b7ed1c266f41a249dd7ebfbe&amp;bin_num=303&amp;bintype=sbin&amp;from=xls"/>
    <hyperlink ref="DM70" r:id="rId672" display="http://cpdb.realtek.com/cpdbv3/view/wafermap/oneWaferSbinMap.php?project=RL6641&amp;checksum=8024c41a891bc6b60b5ad2f8fc9f8fef&amp;bin_num=303&amp;bintype=sbin&amp;from=xls"/>
    <hyperlink ref="DN70" r:id="rId673" display="http://cpdb.realtek.com/cpdbv3/view/wafermap/oneWaferSbinMap.php?project=RL6641&amp;checksum=8174aae06682f34006efc0ac89faf03a&amp;bin_num=303&amp;bintype=sbin&amp;from=xls"/>
    <hyperlink ref="DZ70" r:id="rId674" display="http://cpdb.realtek.com/cpdbv3/view/wafermap/oneWaferSbinMap.php?project=RL6641&amp;checksum=fdc082450ca62bca3c708cbdff9b2be8&amp;bin_num=303&amp;bintype=sbin&amp;from=xls"/>
    <hyperlink ref="EG70" r:id="rId675" display="http://cpdb.realtek.com/cpdbv3/view/wafermap/oneWaferSbinMap.php?project=RL6641&amp;checksum=e96a01eb5d6e5a02c6544c212521a3cf&amp;bin_num=303&amp;bintype=sbin&amp;from=xls"/>
    <hyperlink ref="EZ70" r:id="rId676" display="http://cpdb.realtek.com/cpdbv3/view/wafermap/oneWaferSbinMap.php?project=RL6641&amp;checksum=c81e5a63213ee86b5394a9657e543929&amp;bin_num=303&amp;bintype=sbin&amp;from=xls"/>
    <hyperlink ref="FL70" r:id="rId677" display="http://cpdb.realtek.com/cpdbv3/view/wafermap/oneWaferSbinMap.php?project=RL6641&amp;checksum=b7e1c74a6e828a0db41a7527a0ea446d&amp;bin_num=303&amp;bintype=sbin&amp;from=xls"/>
    <hyperlink ref="FU70" r:id="rId678" display="http://cpdb.realtek.com/cpdbv3/view/wafermap/oneWaferSbinMap.php?project=RL6641&amp;checksum=59eeef5415158dbd65752fcc0940af9c&amp;bin_num=303&amp;bintype=sbin&amp;from=xls"/>
    <hyperlink ref="FV70" r:id="rId679" display="http://cpdb.realtek.com/cpdbv3/view/wafermap/oneWaferSbinMap.php?project=RL6641&amp;checksum=ac4310b5e1b58036e7cba4cea4488b0e&amp;bin_num=303&amp;bintype=sbin&amp;from=xls"/>
    <hyperlink ref="FW70" r:id="rId680" display="http://cpdb.realtek.com/cpdbv3/view/wafermap/oneWaferSbinMap.php?project=RL6641&amp;checksum=fdf9df9250ed8a1858e89c3529f10df3&amp;bin_num=303&amp;bintype=sbin&amp;from=xls"/>
    <hyperlink ref="B71" r:id="rId681"/>
    <hyperlink ref="U71" r:id="rId682" display="http://cpdb.realtek.com/cpdbv3/view/wafermap/oneWaferSbinMap.php?project=RL6641&amp;checksum=f2060759787cd0045be993a95ba9e317&amp;bin_num=81&amp;bintype=sbin&amp;from=xls"/>
    <hyperlink ref="W71" r:id="rId683" display="http://cpdb.realtek.com/cpdbv3/view/wafermap/oneWaferSbinMap.php?project=RL6641&amp;checksum=c7407ae38ed9b15f84082c0ea98ba605&amp;bin_num=81&amp;bintype=sbin&amp;from=xls"/>
    <hyperlink ref="Z71" r:id="rId684" display="http://cpdb.realtek.com/cpdbv3/view/wafermap/oneWaferSbinMap.php?project=RL6641&amp;checksum=0494530d8388025efbd60fbe4e87a18a&amp;bin_num=81&amp;bintype=sbin&amp;from=xls"/>
    <hyperlink ref="AA71" r:id="rId685" display="http://cpdb.realtek.com/cpdbv3/view/wafermap/oneWaferSbinMap.php?project=RL6641&amp;checksum=e84f3f1bf332254b8fe60996e93218e5&amp;bin_num=81&amp;bintype=sbin&amp;from=xls"/>
    <hyperlink ref="AD71" r:id="rId686" display="http://cpdb.realtek.com/cpdbv3/view/wafermap/oneWaferSbinMap.php?project=RL6641&amp;checksum=834024d74e90cb2737a5da9fcbb02c35&amp;bin_num=81&amp;bintype=sbin&amp;from=xls"/>
    <hyperlink ref="AE71" r:id="rId687" display="http://cpdb.realtek.com/cpdbv3/view/wafermap/oneWaferSbinMap.php?project=RL6641&amp;checksum=65c9949c6eb181d19e2dba505aa5ad20&amp;bin_num=81&amp;bintype=sbin&amp;from=xls"/>
    <hyperlink ref="AI71" r:id="rId688" display="http://cpdb.realtek.com/cpdbv3/view/wafermap/oneWaferSbinMap.php?project=RL6641&amp;checksum=5924317322e328bc77921a6a140eaba0&amp;bin_num=81&amp;bintype=sbin&amp;from=xls"/>
    <hyperlink ref="AK71" r:id="rId689" display="http://cpdb.realtek.com/cpdbv3/view/wafermap/oneWaferSbinMap.php?project=RL6641&amp;checksum=359a89e5a63a47f715f4d7dd85ced393&amp;bin_num=81&amp;bintype=sbin&amp;from=xls"/>
    <hyperlink ref="AO71" r:id="rId690" display="http://cpdb.realtek.com/cpdbv3/view/wafermap/oneWaferSbinMap.php?project=RL6641&amp;checksum=bc61659fa92d31a7ac49539b5289a4e5&amp;bin_num=81&amp;bintype=sbin&amp;from=xls"/>
    <hyperlink ref="AP71" r:id="rId691" display="http://cpdb.realtek.com/cpdbv3/view/wafermap/oneWaferSbinMap.php?project=RL6641&amp;checksum=d5c1c762d041e633937a5727197b5126&amp;bin_num=81&amp;bintype=sbin&amp;from=xls"/>
    <hyperlink ref="AZ71" r:id="rId692" display="http://cpdb.realtek.com/cpdbv3/view/wafermap/oneWaferSbinMap.php?project=RL6641&amp;checksum=f1b8a3b63518d1dfca7fa0fbd37164ca&amp;bin_num=81&amp;bintype=sbin&amp;from=xls"/>
    <hyperlink ref="BA71" r:id="rId693" display="http://cpdb.realtek.com/cpdbv3/view/wafermap/oneWaferSbinMap.php?project=RL6641&amp;checksum=5f342d340f80bb98c06eaa2fccc3e1f4&amp;bin_num=81&amp;bintype=sbin&amp;from=xls"/>
    <hyperlink ref="BL71" r:id="rId694" display="http://cpdb.realtek.com/cpdbv3/view/wafermap/oneWaferSbinMap.php?project=RL6641&amp;checksum=3a0a1c1c624a96161add5c0e0eea31b4&amp;bin_num=81&amp;bintype=sbin&amp;from=xls"/>
    <hyperlink ref="BN71" r:id="rId695" display="http://cpdb.realtek.com/cpdbv3/view/wafermap/oneWaferSbinMap.php?project=RL6641&amp;checksum=d8c226cab664b63b06cce05f7e45ba72&amp;bin_num=81&amp;bintype=sbin&amp;from=xls"/>
    <hyperlink ref="BQ71" r:id="rId696" display="http://cpdb.realtek.com/cpdbv3/view/wafermap/oneWaferSbinMap.php?project=RL6641&amp;checksum=eade145b14aea9db3f5493c4839dcee5&amp;bin_num=81&amp;bintype=sbin&amp;from=xls"/>
    <hyperlink ref="BR71" r:id="rId697" display="http://cpdb.realtek.com/cpdbv3/view/wafermap/oneWaferSbinMap.php?project=RL6641&amp;checksum=743b26639e06355e136efccec24ac058&amp;bin_num=81&amp;bintype=sbin&amp;from=xls"/>
    <hyperlink ref="BV71" r:id="rId698" display="http://cpdb.realtek.com/cpdbv3/view/wafermap/oneWaferSbinMap.php?project=RL6641&amp;checksum=24b3bd8fcea1a0ab26c9607818d02346&amp;bin_num=81&amp;bintype=sbin&amp;from=xls"/>
    <hyperlink ref="CC71" r:id="rId699" display="http://cpdb.realtek.com/cpdbv3/view/wafermap/oneWaferSbinMap.php?project=RL6641&amp;checksum=f54b48cdfdc182fe836d3ccbba12aea3&amp;bin_num=81&amp;bintype=sbin&amp;from=xls"/>
    <hyperlink ref="CN71" r:id="rId700" display="http://cpdb.realtek.com/cpdbv3/view/wafermap/oneWaferSbinMap.php?project=RL6641&amp;checksum=78dbb7d6ae711fabf634663525d52355&amp;bin_num=81&amp;bintype=sbin&amp;from=xls"/>
    <hyperlink ref="CY71" r:id="rId701" display="http://cpdb.realtek.com/cpdbv3/view/wafermap/oneWaferSbinMap.php?project=RL6641&amp;checksum=b1fca3088c30e9d78cf381df5892fbea&amp;bin_num=81&amp;bintype=sbin&amp;from=xls"/>
    <hyperlink ref="CZ71" r:id="rId702" display="http://cpdb.realtek.com/cpdbv3/view/wafermap/oneWaferSbinMap.php?project=RL6641&amp;checksum=15ea440219cc473296080183e9864c29&amp;bin_num=81&amp;bintype=sbin&amp;from=xls"/>
    <hyperlink ref="DF71" r:id="rId703" display="http://cpdb.realtek.com/cpdbv3/view/wafermap/oneWaferSbinMap.php?project=RL6641&amp;checksum=a98ea1b1f048f8d8a331bafaf96e116a&amp;bin_num=81&amp;bintype=sbin&amp;from=xls"/>
    <hyperlink ref="DG71" r:id="rId704" display="http://cpdb.realtek.com/cpdbv3/view/wafermap/oneWaferSbinMap.php?project=RL6641&amp;checksum=4c213c659984d882f98a9e9fea030eae&amp;bin_num=81&amp;bintype=sbin&amp;from=xls"/>
    <hyperlink ref="DM71" r:id="rId705" display="http://cpdb.realtek.com/cpdbv3/view/wafermap/oneWaferSbinMap.php?project=RL6641&amp;checksum=8024c41a891bc6b60b5ad2f8fc9f8fef&amp;bin_num=81&amp;bintype=sbin&amp;from=xls"/>
    <hyperlink ref="DU71" r:id="rId706" display="http://cpdb.realtek.com/cpdbv3/view/wafermap/oneWaferSbinMap.php?project=RL6641&amp;checksum=eae2fdbf8aedcef49205385096918434&amp;bin_num=81&amp;bintype=sbin&amp;from=xls"/>
    <hyperlink ref="DW71" r:id="rId707" display="http://cpdb.realtek.com/cpdbv3/view/wafermap/oneWaferSbinMap.php?project=RL6641&amp;checksum=18a802c078762bf5149fb913ea648848&amp;bin_num=81&amp;bintype=sbin&amp;from=xls"/>
    <hyperlink ref="DZ71" r:id="rId708" display="http://cpdb.realtek.com/cpdbv3/view/wafermap/oneWaferSbinMap.php?project=RL6641&amp;checksum=fdc082450ca62bca3c708cbdff9b2be8&amp;bin_num=81&amp;bintype=sbin&amp;from=xls"/>
    <hyperlink ref="EM71" r:id="rId709" display="http://cpdb.realtek.com/cpdbv3/view/wafermap/oneWaferSbinMap.php?project=RL6641&amp;checksum=48658ad30c0b362af7607c5a669eb865&amp;bin_num=81&amp;bintype=sbin&amp;from=xls"/>
    <hyperlink ref="EP71" r:id="rId710" display="http://cpdb.realtek.com/cpdbv3/view/wafermap/oneWaferSbinMap.php?project=RL6641&amp;checksum=6eb2f44ec4d6c77c590206102318f747&amp;bin_num=81&amp;bintype=sbin&amp;from=xls"/>
    <hyperlink ref="ES71" r:id="rId711" display="http://cpdb.realtek.com/cpdbv3/view/wafermap/oneWaferSbinMap.php?project=RL6641&amp;checksum=57cd5e8679b307f3b337a998ba9b8deb&amp;bin_num=81&amp;bintype=sbin&amp;from=xls"/>
    <hyperlink ref="EY71" r:id="rId712" display="http://cpdb.realtek.com/cpdbv3/view/wafermap/oneWaferSbinMap.php?project=RL6641&amp;checksum=a7ec211792182967d80bf10a70cd3e5f&amp;bin_num=81&amp;bintype=sbin&amp;from=xls"/>
    <hyperlink ref="FF71" r:id="rId713" display="http://cpdb.realtek.com/cpdbv3/view/wafermap/oneWaferSbinMap.php?project=RL6641&amp;checksum=8c6ea83e8162fbb7864a92f4e5304e57&amp;bin_num=81&amp;bintype=sbin&amp;from=xls"/>
    <hyperlink ref="FI71" r:id="rId714" display="http://cpdb.realtek.com/cpdbv3/view/wafermap/oneWaferSbinMap.php?project=RL6641&amp;checksum=b9b8bdd7a6f742110787d99550cc8ab8&amp;bin_num=81&amp;bintype=sbin&amp;from=xls"/>
    <hyperlink ref="FM71" r:id="rId715" display="http://cpdb.realtek.com/cpdbv3/view/wafermap/oneWaferSbinMap.php?project=RL6641&amp;checksum=7ab85846456b031d40f257e3aef0ba97&amp;bin_num=81&amp;bintype=sbin&amp;from=xls"/>
    <hyperlink ref="GB71" r:id="rId716" display="http://cpdb.realtek.com/cpdbv3/view/wafermap/oneWaferSbinMap.php?project=RL6641&amp;checksum=50a0da8f84a73f53e96be1d372f0cfa2&amp;bin_num=81&amp;bintype=sbin&amp;from=xls"/>
    <hyperlink ref="B72" r:id="rId717"/>
    <hyperlink ref="Z72" r:id="rId718" display="http://cpdb.realtek.com/cpdbv3/view/wafermap/oneWaferSbinMap.php?project=RL6641&amp;checksum=0494530d8388025efbd60fbe4e87a18a&amp;bin_num=225&amp;bintype=sbin&amp;from=xls"/>
    <hyperlink ref="AD72" r:id="rId719" display="http://cpdb.realtek.com/cpdbv3/view/wafermap/oneWaferSbinMap.php?project=RL6641&amp;checksum=834024d74e90cb2737a5da9fcbb02c35&amp;bin_num=225&amp;bintype=sbin&amp;from=xls"/>
    <hyperlink ref="AG72" r:id="rId720" display="http://cpdb.realtek.com/cpdbv3/view/wafermap/oneWaferSbinMap.php?project=RL6641&amp;checksum=9fb628716040dff0fb25d61a33b23236&amp;bin_num=225&amp;bintype=sbin&amp;from=xls"/>
    <hyperlink ref="AL72" r:id="rId721" display="http://cpdb.realtek.com/cpdbv3/view/wafermap/oneWaferSbinMap.php?project=RL6641&amp;checksum=8d162d1880621fb014863c7687e39f88&amp;bin_num=225&amp;bintype=sbin&amp;from=xls"/>
    <hyperlink ref="AN72" r:id="rId722" display="http://cpdb.realtek.com/cpdbv3/view/wafermap/oneWaferSbinMap.php?project=RL6641&amp;checksum=e7d504ad0964fa1166417aa30fc36b6c&amp;bin_num=225&amp;bintype=sbin&amp;from=xls"/>
    <hyperlink ref="AT72" r:id="rId723" display="http://cpdb.realtek.com/cpdbv3/view/wafermap/oneWaferSbinMap.php?project=RL6641&amp;checksum=20db1fe5932db2d61911268f37fe0085&amp;bin_num=225&amp;bintype=sbin&amp;from=xls"/>
    <hyperlink ref="BB72" r:id="rId724" display="http://cpdb.realtek.com/cpdbv3/view/wafermap/oneWaferSbinMap.php?project=RL6641&amp;checksum=149608ccc8f3613f51dc31267ae04296&amp;bin_num=225&amp;bintype=sbin&amp;from=xls"/>
    <hyperlink ref="BD72" r:id="rId725" display="http://cpdb.realtek.com/cpdbv3/view/wafermap/oneWaferSbinMap.php?project=RL6641&amp;checksum=806eafee1be970451c6ee99909007f6f&amp;bin_num=225&amp;bintype=sbin&amp;from=xls"/>
    <hyperlink ref="BL72" r:id="rId726" display="http://cpdb.realtek.com/cpdbv3/view/wafermap/oneWaferSbinMap.php?project=RL6641&amp;checksum=3a0a1c1c624a96161add5c0e0eea31b4&amp;bin_num=225&amp;bintype=sbin&amp;from=xls"/>
    <hyperlink ref="BN72" r:id="rId727" display="http://cpdb.realtek.com/cpdbv3/view/wafermap/oneWaferSbinMap.php?project=RL6641&amp;checksum=d8c226cab664b63b06cce05f7e45ba72&amp;bin_num=225&amp;bintype=sbin&amp;from=xls"/>
    <hyperlink ref="BV72" r:id="rId728" display="http://cpdb.realtek.com/cpdbv3/view/wafermap/oneWaferSbinMap.php?project=RL6641&amp;checksum=24b3bd8fcea1a0ab26c9607818d02346&amp;bin_num=225&amp;bintype=sbin&amp;from=xls"/>
    <hyperlink ref="BW72" r:id="rId729" display="http://cpdb.realtek.com/cpdbv3/view/wafermap/oneWaferSbinMap.php?project=RL6641&amp;checksum=2c400b1342d0784f8a63117633259475&amp;bin_num=225&amp;bintype=sbin&amp;from=xls"/>
    <hyperlink ref="CX72" r:id="rId730" display="http://cpdb.realtek.com/cpdbv3/view/wafermap/oneWaferSbinMap.php?project=RL6641&amp;checksum=ac6db0fa715728604262edfe630f3aea&amp;bin_num=225&amp;bintype=sbin&amp;from=xls"/>
    <hyperlink ref="DC72" r:id="rId731" display="http://cpdb.realtek.com/cpdbv3/view/wafermap/oneWaferSbinMap.php?project=RL6641&amp;checksum=d78d7563031464ab45cb8f86fc6eb73c&amp;bin_num=225&amp;bintype=sbin&amp;from=xls"/>
    <hyperlink ref="DF72" r:id="rId732" display="http://cpdb.realtek.com/cpdbv3/view/wafermap/oneWaferSbinMap.php?project=RL6641&amp;checksum=a98ea1b1f048f8d8a331bafaf96e116a&amp;bin_num=225&amp;bintype=sbin&amp;from=xls"/>
    <hyperlink ref="DK72" r:id="rId733" display="http://cpdb.realtek.com/cpdbv3/view/wafermap/oneWaferSbinMap.php?project=RL6641&amp;checksum=14b65e025b9698b9dbc0390775490059&amp;bin_num=225&amp;bintype=sbin&amp;from=xls"/>
    <hyperlink ref="DY72" r:id="rId734" display="http://cpdb.realtek.com/cpdbv3/view/wafermap/oneWaferSbinMap.php?project=RL6641&amp;checksum=b90097b5a6aabe52c9798a9f5b1dd5ee&amp;bin_num=225&amp;bintype=sbin&amp;from=xls"/>
    <hyperlink ref="EA72" r:id="rId735" display="http://cpdb.realtek.com/cpdbv3/view/wafermap/oneWaferSbinMap.php?project=RL6641&amp;checksum=aaf3b6f8f689c2e6c50783ec2ecaafcd&amp;bin_num=225&amp;bintype=sbin&amp;from=xls"/>
    <hyperlink ref="EB72" r:id="rId736" display="http://cpdb.realtek.com/cpdbv3/view/wafermap/oneWaferSbinMap.php?project=RL6641&amp;checksum=c602fa1fa4f35a71e254b38c8a25ac72&amp;bin_num=225&amp;bintype=sbin&amp;from=xls"/>
    <hyperlink ref="ER72" r:id="rId737" display="http://cpdb.realtek.com/cpdbv3/view/wafermap/oneWaferSbinMap.php?project=RL6641&amp;checksum=13c986b9e8d1f4925a7fa6c3c7c3cf69&amp;bin_num=225&amp;bintype=sbin&amp;from=xls"/>
    <hyperlink ref="FB72" r:id="rId738" display="http://cpdb.realtek.com/cpdbv3/view/wafermap/oneWaferSbinMap.php?project=RL6641&amp;checksum=217c9a596ccd4a1d5174ae8d2931c006&amp;bin_num=225&amp;bintype=sbin&amp;from=xls"/>
    <hyperlink ref="FH72" r:id="rId739" display="http://cpdb.realtek.com/cpdbv3/view/wafermap/oneWaferSbinMap.php?project=RL6641&amp;checksum=45149d373d6d470bd237449ffec48174&amp;bin_num=225&amp;bintype=sbin&amp;from=xls"/>
    <hyperlink ref="FM72" r:id="rId740" display="http://cpdb.realtek.com/cpdbv3/view/wafermap/oneWaferSbinMap.php?project=RL6641&amp;checksum=7ab85846456b031d40f257e3aef0ba97&amp;bin_num=225&amp;bintype=sbin&amp;from=xls"/>
    <hyperlink ref="FR72" r:id="rId741" display="http://cpdb.realtek.com/cpdbv3/view/wafermap/oneWaferSbinMap.php?project=RL6641&amp;checksum=89c0e17da3ac239fc22080148b28c5db&amp;bin_num=225&amp;bintype=sbin&amp;from=xls"/>
    <hyperlink ref="FW72" r:id="rId742" display="http://cpdb.realtek.com/cpdbv3/view/wafermap/oneWaferSbinMap.php?project=RL6641&amp;checksum=fdf9df9250ed8a1858e89c3529f10df3&amp;bin_num=225&amp;bintype=sbin&amp;from=xls"/>
    <hyperlink ref="FZ72" r:id="rId743" display="http://cpdb.realtek.com/cpdbv3/view/wafermap/oneWaferSbinMap.php?project=RL6641&amp;checksum=59d65816329291af215129841ee95114&amp;bin_num=225&amp;bintype=sbin&amp;from=xls"/>
    <hyperlink ref="GE72" r:id="rId744" display="http://cpdb.realtek.com/cpdbv3/view/wafermap/oneWaferSbinMap.php?project=RL6641&amp;checksum=8f70661f21225b197bf202c4a92d265c&amp;bin_num=225&amp;bintype=sbin&amp;from=xls"/>
    <hyperlink ref="B73" r:id="rId745"/>
    <hyperlink ref="R73" r:id="rId746" display="http://cpdb.realtek.com/cpdbv3/view/wafermap/oneWaferSbinMap.php?project=RL6641&amp;checksum=2ff93838cca836789b2e5faccf3e3952&amp;bin_num=14&amp;bintype=sbin&amp;from=xls"/>
    <hyperlink ref="Y73" r:id="rId747" display="http://cpdb.realtek.com/cpdbv3/view/wafermap/oneWaferSbinMap.php?project=RL6641&amp;checksum=6b2c2bfaf5967d801c3ea2dc48928776&amp;bin_num=14&amp;bintype=sbin&amp;from=xls"/>
    <hyperlink ref="Z73" r:id="rId748" display="http://cpdb.realtek.com/cpdbv3/view/wafermap/oneWaferSbinMap.php?project=RL6641&amp;checksum=0494530d8388025efbd60fbe4e87a18a&amp;bin_num=14&amp;bintype=sbin&amp;from=xls"/>
    <hyperlink ref="AD73" r:id="rId749" display="http://cpdb.realtek.com/cpdbv3/view/wafermap/oneWaferSbinMap.php?project=RL6641&amp;checksum=834024d74e90cb2737a5da9fcbb02c35&amp;bin_num=14&amp;bintype=sbin&amp;from=xls"/>
    <hyperlink ref="AJ73" r:id="rId750" display="http://cpdb.realtek.com/cpdbv3/view/wafermap/oneWaferSbinMap.php?project=RL6641&amp;checksum=e1ba978d8988a2060462e0514f5d2ef3&amp;bin_num=14&amp;bintype=sbin&amp;from=xls"/>
    <hyperlink ref="AR73" r:id="rId751" display="http://cpdb.realtek.com/cpdbv3/view/wafermap/oneWaferSbinMap.php?project=RL6641&amp;checksum=9dd7aed41bbef8aa3ed23ad14df75322&amp;bin_num=14&amp;bintype=sbin&amp;from=xls"/>
    <hyperlink ref="BC73" r:id="rId752" display="http://cpdb.realtek.com/cpdbv3/view/wafermap/oneWaferSbinMap.php?project=RL6641&amp;checksum=544ffd3755a1b6b31810fb7554c6e1f9&amp;bin_num=14&amp;bintype=sbin&amp;from=xls"/>
    <hyperlink ref="BD73" r:id="rId753" display="http://cpdb.realtek.com/cpdbv3/view/wafermap/oneWaferSbinMap.php?project=RL6641&amp;checksum=806eafee1be970451c6ee99909007f6f&amp;bin_num=14&amp;bintype=sbin&amp;from=xls"/>
    <hyperlink ref="BH73" r:id="rId754" display="http://cpdb.realtek.com/cpdbv3/view/wafermap/oneWaferSbinMap.php?project=RL6641&amp;checksum=d8c9e2e31e18ef746a52d40746315d18&amp;bin_num=14&amp;bintype=sbin&amp;from=xls"/>
    <hyperlink ref="BJ73" r:id="rId755" display="http://cpdb.realtek.com/cpdbv3/view/wafermap/oneWaferSbinMap.php?project=RL6641&amp;checksum=eba36f7e63c155ad261ba5963e68c9c7&amp;bin_num=14&amp;bintype=sbin&amp;from=xls"/>
    <hyperlink ref="BT73" r:id="rId756" display="http://cpdb.realtek.com/cpdbv3/view/wafermap/oneWaferSbinMap.php?project=RL6641&amp;checksum=1a5dc9048c5a7d6710eaaf6427ae965c&amp;bin_num=14&amp;bintype=sbin&amp;from=xls"/>
    <hyperlink ref="CF73" r:id="rId757" display="http://cpdb.realtek.com/cpdbv3/view/wafermap/oneWaferSbinMap.php?project=RL6641&amp;checksum=862802b90d728609061f6aeaa6ad1aa7&amp;bin_num=14&amp;bintype=sbin&amp;from=xls"/>
    <hyperlink ref="CO73" r:id="rId758" display="http://cpdb.realtek.com/cpdbv3/view/wafermap/oneWaferSbinMap.php?project=RL6641&amp;checksum=7fc9dae4f1aecd65a8b0440976aa6f5c&amp;bin_num=14&amp;bintype=sbin&amp;from=xls"/>
    <hyperlink ref="CZ73" r:id="rId759" display="http://cpdb.realtek.com/cpdbv3/view/wafermap/oneWaferSbinMap.php?project=RL6641&amp;checksum=15ea440219cc473296080183e9864c29&amp;bin_num=14&amp;bintype=sbin&amp;from=xls"/>
    <hyperlink ref="DA73" r:id="rId760" display="http://cpdb.realtek.com/cpdbv3/view/wafermap/oneWaferSbinMap.php?project=RL6641&amp;checksum=29825f19fe89aa9095c294f529fac3e2&amp;bin_num=14&amp;bintype=sbin&amp;from=xls"/>
    <hyperlink ref="DC73" r:id="rId761" display="http://cpdb.realtek.com/cpdbv3/view/wafermap/oneWaferSbinMap.php?project=RL6641&amp;checksum=d78d7563031464ab45cb8f86fc6eb73c&amp;bin_num=14&amp;bintype=sbin&amp;from=xls"/>
    <hyperlink ref="DF73" r:id="rId762" display="http://cpdb.realtek.com/cpdbv3/view/wafermap/oneWaferSbinMap.php?project=RL6641&amp;checksum=a98ea1b1f048f8d8a331bafaf96e116a&amp;bin_num=14&amp;bintype=sbin&amp;from=xls"/>
    <hyperlink ref="DK73" r:id="rId763" display="http://cpdb.realtek.com/cpdbv3/view/wafermap/oneWaferSbinMap.php?project=RL6641&amp;checksum=14b65e025b9698b9dbc0390775490059&amp;bin_num=14&amp;bintype=sbin&amp;from=xls"/>
    <hyperlink ref="DL73" r:id="rId764" display="http://cpdb.realtek.com/cpdbv3/view/wafermap/oneWaferSbinMap.php?project=RL6641&amp;checksum=21d0d395b7ed1c266f41a249dd7ebfbe&amp;bin_num=14&amp;bintype=sbin&amp;from=xls"/>
    <hyperlink ref="DN73" r:id="rId765" display="http://cpdb.realtek.com/cpdbv3/view/wafermap/oneWaferSbinMap.php?project=RL6641&amp;checksum=8174aae06682f34006efc0ac89faf03a&amp;bin_num=14&amp;bintype=sbin&amp;from=xls"/>
    <hyperlink ref="DO73" r:id="rId766" display="http://cpdb.realtek.com/cpdbv3/view/wafermap/oneWaferSbinMap.php?project=RL6641&amp;checksum=ec716d3af8d3b1ec110aa2ac95cc06a2&amp;bin_num=14&amp;bintype=sbin&amp;from=xls"/>
    <hyperlink ref="DY73" r:id="rId767" display="http://cpdb.realtek.com/cpdbv3/view/wafermap/oneWaferSbinMap.php?project=RL6641&amp;checksum=b90097b5a6aabe52c9798a9f5b1dd5ee&amp;bin_num=14&amp;bintype=sbin&amp;from=xls"/>
    <hyperlink ref="EP73" r:id="rId768" display="http://cpdb.realtek.com/cpdbv3/view/wafermap/oneWaferSbinMap.php?project=RL6641&amp;checksum=6eb2f44ec4d6c77c590206102318f747&amp;bin_num=14&amp;bintype=sbin&amp;from=xls"/>
    <hyperlink ref="ET73" r:id="rId769" display="http://cpdb.realtek.com/cpdbv3/view/wafermap/oneWaferSbinMap.php?project=RL6641&amp;checksum=6ecd7be874d561b99d260a2b727465a1&amp;bin_num=14&amp;bintype=sbin&amp;from=xls"/>
    <hyperlink ref="EV73" r:id="rId770" display="http://cpdb.realtek.com/cpdbv3/view/wafermap/oneWaferSbinMap.php?project=RL6641&amp;checksum=d19f0313bfc900ce255f27b5b0fcfca6&amp;bin_num=14&amp;bintype=sbin&amp;from=xls"/>
    <hyperlink ref="EW73" r:id="rId771" display="http://cpdb.realtek.com/cpdbv3/view/wafermap/oneWaferSbinMap.php?project=RL6641&amp;checksum=5fd86dcc9058c8c398f2b2619927d4af&amp;bin_num=14&amp;bintype=sbin&amp;from=xls"/>
    <hyperlink ref="EX73" r:id="rId772" display="http://cpdb.realtek.com/cpdbv3/view/wafermap/oneWaferSbinMap.php?project=RL6641&amp;checksum=9dc6319cf54065253032bb49329e0df1&amp;bin_num=14&amp;bintype=sbin&amp;from=xls"/>
    <hyperlink ref="FH73" r:id="rId773" display="http://cpdb.realtek.com/cpdbv3/view/wafermap/oneWaferSbinMap.php?project=RL6641&amp;checksum=45149d373d6d470bd237449ffec48174&amp;bin_num=14&amp;bintype=sbin&amp;from=xls"/>
    <hyperlink ref="FI73" r:id="rId774" display="http://cpdb.realtek.com/cpdbv3/view/wafermap/oneWaferSbinMap.php?project=RL6641&amp;checksum=b9b8bdd7a6f742110787d99550cc8ab8&amp;bin_num=14&amp;bintype=sbin&amp;from=xls"/>
    <hyperlink ref="FN73" r:id="rId775" display="http://cpdb.realtek.com/cpdbv3/view/wafermap/oneWaferSbinMap.php?project=RL6641&amp;checksum=6d4b3695c86fb9f63351b80046e30314&amp;bin_num=14&amp;bintype=sbin&amp;from=xls"/>
    <hyperlink ref="FV73" r:id="rId776" display="http://cpdb.realtek.com/cpdbv3/view/wafermap/oneWaferSbinMap.php?project=RL6641&amp;checksum=ac4310b5e1b58036e7cba4cea4488b0e&amp;bin_num=14&amp;bintype=sbin&amp;from=xls"/>
    <hyperlink ref="B74" r:id="rId777"/>
    <hyperlink ref="O74" r:id="rId778" display="http://cpdb.realtek.com/cpdbv3/view/wafermap/oneWaferSbinMap.php?project=RL6641&amp;checksum=8354df5ffdbf7300cdcd83354a47fde9&amp;bin_num=92&amp;bintype=sbin&amp;from=xls"/>
    <hyperlink ref="P74" r:id="rId779" display="http://cpdb.realtek.com/cpdbv3/view/wafermap/oneWaferSbinMap.php?project=RL6641&amp;checksum=b65ac99e774932875129f5a44b924dd3&amp;bin_num=92&amp;bintype=sbin&amp;from=xls"/>
    <hyperlink ref="X74" r:id="rId780" display="http://cpdb.realtek.com/cpdbv3/view/wafermap/oneWaferSbinMap.php?project=RL6641&amp;checksum=1075626d8157e220aab07774beff48dd&amp;bin_num=92&amp;bintype=sbin&amp;from=xls"/>
    <hyperlink ref="AA74" r:id="rId781" display="http://cpdb.realtek.com/cpdbv3/view/wafermap/oneWaferSbinMap.php?project=RL6641&amp;checksum=e84f3f1bf332254b8fe60996e93218e5&amp;bin_num=92&amp;bintype=sbin&amp;from=xls"/>
    <hyperlink ref="AJ74" r:id="rId782" display="http://cpdb.realtek.com/cpdbv3/view/wafermap/oneWaferSbinMap.php?project=RL6641&amp;checksum=e1ba978d8988a2060462e0514f5d2ef3&amp;bin_num=92&amp;bintype=sbin&amp;from=xls"/>
    <hyperlink ref="AQ74" r:id="rId783" display="http://cpdb.realtek.com/cpdbv3/view/wafermap/oneWaferSbinMap.php?project=RL6641&amp;checksum=032cd1e5ebc4d2562fc17c19f28d60d9&amp;bin_num=92&amp;bintype=sbin&amp;from=xls"/>
    <hyperlink ref="AV74" r:id="rId784" display="http://cpdb.realtek.com/cpdbv3/view/wafermap/oneWaferSbinMap.php?project=RL6641&amp;checksum=5b6eeb2e887f06af6ac49624b5ae742e&amp;bin_num=92&amp;bintype=sbin&amp;from=xls"/>
    <hyperlink ref="AW74" r:id="rId785" display="http://cpdb.realtek.com/cpdbv3/view/wafermap/oneWaferSbinMap.php?project=RL6641&amp;checksum=ad0e43e9bc9f72159280c8c2c5e0c0d6&amp;bin_num=92&amp;bintype=sbin&amp;from=xls"/>
    <hyperlink ref="BE74" r:id="rId786" display="http://cpdb.realtek.com/cpdbv3/view/wafermap/oneWaferSbinMap.php?project=RL6641&amp;checksum=e8c2b2fe113b3398f5ad61b8f975eb14&amp;bin_num=92&amp;bintype=sbin&amp;from=xls"/>
    <hyperlink ref="BI74" r:id="rId787" display="http://cpdb.realtek.com/cpdbv3/view/wafermap/oneWaferSbinMap.php?project=RL6641&amp;checksum=3cc9b89bfab9571cdd75fabd5426d7db&amp;bin_num=92&amp;bintype=sbin&amp;from=xls"/>
    <hyperlink ref="BU74" r:id="rId788" display="http://cpdb.realtek.com/cpdbv3/view/wafermap/oneWaferSbinMap.php?project=RL6641&amp;checksum=d27213503595ffcd4d4aed7ec335ea54&amp;bin_num=92&amp;bintype=sbin&amp;from=xls"/>
    <hyperlink ref="CF74" r:id="rId789" display="http://cpdb.realtek.com/cpdbv3/view/wafermap/oneWaferSbinMap.php?project=RL6641&amp;checksum=862802b90d728609061f6aeaa6ad1aa7&amp;bin_num=92&amp;bintype=sbin&amp;from=xls"/>
    <hyperlink ref="CH74" r:id="rId790" display="http://cpdb.realtek.com/cpdbv3/view/wafermap/oneWaferSbinMap.php?project=RL6641&amp;checksum=bd38c2792ee94540e436a5826aa31c05&amp;bin_num=92&amp;bintype=sbin&amp;from=xls"/>
    <hyperlink ref="CL74" r:id="rId791" display="http://cpdb.realtek.com/cpdbv3/view/wafermap/oneWaferSbinMap.php?project=RL6641&amp;checksum=0434c6b24bee3407a5c40ef46549064d&amp;bin_num=92&amp;bintype=sbin&amp;from=xls"/>
    <hyperlink ref="DI74" r:id="rId792" display="http://cpdb.realtek.com/cpdbv3/view/wafermap/oneWaferSbinMap.php?project=RL6641&amp;checksum=6e448f2ee0b318e858b0c03edd3e93d2&amp;bin_num=92&amp;bintype=sbin&amp;from=xls"/>
    <hyperlink ref="DL74" r:id="rId793" display="http://cpdb.realtek.com/cpdbv3/view/wafermap/oneWaferSbinMap.php?project=RL6641&amp;checksum=21d0d395b7ed1c266f41a249dd7ebfbe&amp;bin_num=92&amp;bintype=sbin&amp;from=xls"/>
    <hyperlink ref="DW74" r:id="rId794" display="http://cpdb.realtek.com/cpdbv3/view/wafermap/oneWaferSbinMap.php?project=RL6641&amp;checksum=18a802c078762bf5149fb913ea648848&amp;bin_num=92&amp;bintype=sbin&amp;from=xls"/>
    <hyperlink ref="DX74" r:id="rId795" display="http://cpdb.realtek.com/cpdbv3/view/wafermap/oneWaferSbinMap.php?project=RL6641&amp;checksum=85334b4f87cb3d6575bc2ae4cba13dbc&amp;bin_num=92&amp;bintype=sbin&amp;from=xls"/>
    <hyperlink ref="DZ74" r:id="rId796" display="http://cpdb.realtek.com/cpdbv3/view/wafermap/oneWaferSbinMap.php?project=RL6641&amp;checksum=fdc082450ca62bca3c708cbdff9b2be8&amp;bin_num=92&amp;bintype=sbin&amp;from=xls"/>
    <hyperlink ref="EE74" r:id="rId797" display="http://cpdb.realtek.com/cpdbv3/view/wafermap/oneWaferSbinMap.php?project=RL6641&amp;checksum=e9f5a636078833ca172c054fb37cbfa9&amp;bin_num=92&amp;bintype=sbin&amp;from=xls"/>
    <hyperlink ref="EF74" r:id="rId798" display="http://cpdb.realtek.com/cpdbv3/view/wafermap/oneWaferSbinMap.php?project=RL6641&amp;checksum=3807f658c738554049d90037ef65fba8&amp;bin_num=92&amp;bintype=sbin&amp;from=xls"/>
    <hyperlink ref="EG74" r:id="rId799" display="http://cpdb.realtek.com/cpdbv3/view/wafermap/oneWaferSbinMap.php?project=RL6641&amp;checksum=e96a01eb5d6e5a02c6544c212521a3cf&amp;bin_num=92&amp;bintype=sbin&amp;from=xls"/>
    <hyperlink ref="EO74" r:id="rId800" display="http://cpdb.realtek.com/cpdbv3/view/wafermap/oneWaferSbinMap.php?project=RL6641&amp;checksum=a9264dd69fd7cdd5091b44e52ba1b8c5&amp;bin_num=92&amp;bintype=sbin&amp;from=xls"/>
    <hyperlink ref="EP74" r:id="rId801" display="http://cpdb.realtek.com/cpdbv3/view/wafermap/oneWaferSbinMap.php?project=RL6641&amp;checksum=6eb2f44ec4d6c77c590206102318f747&amp;bin_num=92&amp;bintype=sbin&amp;from=xls"/>
    <hyperlink ref="FF74" r:id="rId802" display="http://cpdb.realtek.com/cpdbv3/view/wafermap/oneWaferSbinMap.php?project=RL6641&amp;checksum=8c6ea83e8162fbb7864a92f4e5304e57&amp;bin_num=92&amp;bintype=sbin&amp;from=xls"/>
    <hyperlink ref="FG74" r:id="rId803" display="http://cpdb.realtek.com/cpdbv3/view/wafermap/oneWaferSbinMap.php?project=RL6641&amp;checksum=37e4c3692ab61b373eee5133d9ee919b&amp;bin_num=92&amp;bintype=sbin&amp;from=xls"/>
    <hyperlink ref="FI74" r:id="rId804" display="http://cpdb.realtek.com/cpdbv3/view/wafermap/oneWaferSbinMap.php?project=RL6641&amp;checksum=b9b8bdd7a6f742110787d99550cc8ab8&amp;bin_num=92&amp;bintype=sbin&amp;from=xls"/>
    <hyperlink ref="FO74" r:id="rId805" display="http://cpdb.realtek.com/cpdbv3/view/wafermap/oneWaferSbinMap.php?project=RL6641&amp;checksum=7ae810b2518b34e156097db7c0b24aca&amp;bin_num=92&amp;bintype=sbin&amp;from=xls"/>
    <hyperlink ref="FR74" r:id="rId806" display="http://cpdb.realtek.com/cpdbv3/view/wafermap/oneWaferSbinMap.php?project=RL6641&amp;checksum=89c0e17da3ac239fc22080148b28c5db&amp;bin_num=92&amp;bintype=sbin&amp;from=xls"/>
    <hyperlink ref="FW74" r:id="rId807" display="http://cpdb.realtek.com/cpdbv3/view/wafermap/oneWaferSbinMap.php?project=RL6641&amp;checksum=fdf9df9250ed8a1858e89c3529f10df3&amp;bin_num=92&amp;bintype=sbin&amp;from=xls"/>
    <hyperlink ref="B75" r:id="rId808"/>
    <hyperlink ref="R75" r:id="rId809" display="http://cpdb.realtek.com/cpdbv3/view/wafermap/oneWaferSbinMap.php?project=RL6641&amp;checksum=2ff93838cca836789b2e5faccf3e3952&amp;bin_num=240&amp;bintype=sbin&amp;from=xls"/>
    <hyperlink ref="W75" r:id="rId810" display="http://cpdb.realtek.com/cpdbv3/view/wafermap/oneWaferSbinMap.php?project=RL6641&amp;checksum=c7407ae38ed9b15f84082c0ea98ba605&amp;bin_num=240&amp;bintype=sbin&amp;from=xls"/>
    <hyperlink ref="AM75" r:id="rId811" display="http://cpdb.realtek.com/cpdbv3/view/wafermap/oneWaferSbinMap.php?project=RL6641&amp;checksum=a2600260f1422eacc50a0a14b5d5bd21&amp;bin_num=240&amp;bintype=sbin&amp;from=xls"/>
    <hyperlink ref="AR75" r:id="rId812" display="http://cpdb.realtek.com/cpdbv3/view/wafermap/oneWaferSbinMap.php?project=RL6641&amp;checksum=9dd7aed41bbef8aa3ed23ad14df75322&amp;bin_num=240&amp;bintype=sbin&amp;from=xls"/>
    <hyperlink ref="AX75" r:id="rId813" display="http://cpdb.realtek.com/cpdbv3/view/wafermap/oneWaferSbinMap.php?project=RL6641&amp;checksum=bfdebf8277d66a144460778617fc0d38&amp;bin_num=240&amp;bintype=sbin&amp;from=xls"/>
    <hyperlink ref="BF75" r:id="rId814" display="http://cpdb.realtek.com/cpdbv3/view/wafermap/oneWaferSbinMap.php?project=RL6641&amp;checksum=fee8a06e85dcf3bbe926f4206ba5e66d&amp;bin_num=240&amp;bintype=sbin&amp;from=xls"/>
    <hyperlink ref="BG75" r:id="rId815" display="http://cpdb.realtek.com/cpdbv3/view/wafermap/oneWaferSbinMap.php?project=RL6641&amp;checksum=5b0955cdee93a7349309befbf6e404ca&amp;bin_num=240&amp;bintype=sbin&amp;from=xls"/>
    <hyperlink ref="BM75" r:id="rId816" display="http://cpdb.realtek.com/cpdbv3/view/wafermap/oneWaferSbinMap.php?project=RL6641&amp;checksum=c08474a302723040143b919776343f40&amp;bin_num=240&amp;bintype=sbin&amp;from=xls"/>
    <hyperlink ref="BQ75" r:id="rId817" display="http://cpdb.realtek.com/cpdbv3/view/wafermap/oneWaferSbinMap.php?project=RL6641&amp;checksum=eade145b14aea9db3f5493c4839dcee5&amp;bin_num=240&amp;bintype=sbin&amp;from=xls"/>
    <hyperlink ref="BX75" r:id="rId818" display="http://cpdb.realtek.com/cpdbv3/view/wafermap/oneWaferSbinMap.php?project=RL6641&amp;checksum=5ed01f51c69c3738b8628228aab06435&amp;bin_num=240&amp;bintype=sbin&amp;from=xls"/>
    <hyperlink ref="CE75" r:id="rId819" display="http://cpdb.realtek.com/cpdbv3/view/wafermap/oneWaferSbinMap.php?project=RL6641&amp;checksum=19bd9e785dce8a2d1b7b6e739a305bea&amp;bin_num=240&amp;bintype=sbin&amp;from=xls"/>
    <hyperlink ref="CP75" r:id="rId820" display="http://cpdb.realtek.com/cpdbv3/view/wafermap/oneWaferSbinMap.php?project=RL6641&amp;checksum=15beab16c37cb88b8d64ce2c0ddf22d0&amp;bin_num=240&amp;bintype=sbin&amp;from=xls"/>
    <hyperlink ref="CV75" r:id="rId821" display="http://cpdb.realtek.com/cpdbv3/view/wafermap/oneWaferSbinMap.php?project=RL6641&amp;checksum=3ab4aae71fc52cee3d3a7ed391821474&amp;bin_num=240&amp;bintype=sbin&amp;from=xls"/>
    <hyperlink ref="DB75" r:id="rId822" display="http://cpdb.realtek.com/cpdbv3/view/wafermap/oneWaferSbinMap.php?project=RL6641&amp;checksum=ba9f400e5406c67a68ae6438e8cad013&amp;bin_num=240&amp;bintype=sbin&amp;from=xls"/>
    <hyperlink ref="DC75" r:id="rId823" display="http://cpdb.realtek.com/cpdbv3/view/wafermap/oneWaferSbinMap.php?project=RL6641&amp;checksum=d78d7563031464ab45cb8f86fc6eb73c&amp;bin_num=240&amp;bintype=sbin&amp;from=xls"/>
    <hyperlink ref="DQ75" r:id="rId824" display="http://cpdb.realtek.com/cpdbv3/view/wafermap/oneWaferSbinMap.php?project=RL6641&amp;checksum=af1fbe04f0ca4d89e536e69a88c3dbde&amp;bin_num=240&amp;bintype=sbin&amp;from=xls"/>
    <hyperlink ref="EH75" r:id="rId825" display="http://cpdb.realtek.com/cpdbv3/view/wafermap/oneWaferSbinMap.php?project=RL6641&amp;checksum=804d2a71d77e126701900b3684be037d&amp;bin_num=240&amp;bintype=sbin&amp;from=xls"/>
    <hyperlink ref="EV75" r:id="rId826" display="http://cpdb.realtek.com/cpdbv3/view/wafermap/oneWaferSbinMap.php?project=RL6641&amp;checksum=d19f0313bfc900ce255f27b5b0fcfca6&amp;bin_num=240&amp;bintype=sbin&amp;from=xls"/>
    <hyperlink ref="FB75" r:id="rId827" display="http://cpdb.realtek.com/cpdbv3/view/wafermap/oneWaferSbinMap.php?project=RL6641&amp;checksum=217c9a596ccd4a1d5174ae8d2931c006&amp;bin_num=240&amp;bintype=sbin&amp;from=xls"/>
    <hyperlink ref="FH75" r:id="rId828" display="http://cpdb.realtek.com/cpdbv3/view/wafermap/oneWaferSbinMap.php?project=RL6641&amp;checksum=45149d373d6d470bd237449ffec48174&amp;bin_num=240&amp;bintype=sbin&amp;from=xls"/>
    <hyperlink ref="FO75" r:id="rId829" display="http://cpdb.realtek.com/cpdbv3/view/wafermap/oneWaferSbinMap.php?project=RL6641&amp;checksum=7ae810b2518b34e156097db7c0b24aca&amp;bin_num=240&amp;bintype=sbin&amp;from=xls"/>
    <hyperlink ref="GA75" r:id="rId830" display="http://cpdb.realtek.com/cpdbv3/view/wafermap/oneWaferSbinMap.php?project=RL6641&amp;checksum=e1d61ae58c916f90f24b6392f49f2710&amp;bin_num=240&amp;bintype=sbin&amp;from=xls"/>
    <hyperlink ref="B76" r:id="rId831"/>
    <hyperlink ref="O76" r:id="rId832" display="http://cpdb.realtek.com/cpdbv3/view/wafermap/oneWaferSbinMap.php?project=RL6641&amp;checksum=8354df5ffdbf7300cdcd83354a47fde9&amp;bin_num=239&amp;bintype=sbin&amp;from=xls"/>
    <hyperlink ref="P76" r:id="rId833" display="http://cpdb.realtek.com/cpdbv3/view/wafermap/oneWaferSbinMap.php?project=RL6641&amp;checksum=b65ac99e774932875129f5a44b924dd3&amp;bin_num=239&amp;bintype=sbin&amp;from=xls"/>
    <hyperlink ref="S76" r:id="rId834" display="http://cpdb.realtek.com/cpdbv3/view/wafermap/oneWaferSbinMap.php?project=RL6641&amp;checksum=5675f86342e752ed14dbfbf91d553772&amp;bin_num=239&amp;bintype=sbin&amp;from=xls"/>
    <hyperlink ref="T76" r:id="rId835" display="http://cpdb.realtek.com/cpdbv3/view/wafermap/oneWaferSbinMap.php?project=RL6641&amp;checksum=9df6c0d0809228fe538bc1415cd308e2&amp;bin_num=239&amp;bintype=sbin&amp;from=xls"/>
    <hyperlink ref="AB76" r:id="rId836" display="http://cpdb.realtek.com/cpdbv3/view/wafermap/oneWaferSbinMap.php?project=RL6641&amp;checksum=95f95431a4d48cb4f8d742bd1bb712ad&amp;bin_num=239&amp;bintype=sbin&amp;from=xls"/>
    <hyperlink ref="AE76" r:id="rId837" display="http://cpdb.realtek.com/cpdbv3/view/wafermap/oneWaferSbinMap.php?project=RL6641&amp;checksum=65c9949c6eb181d19e2dba505aa5ad20&amp;bin_num=239&amp;bintype=sbin&amp;from=xls"/>
    <hyperlink ref="AJ76" r:id="rId838" display="http://cpdb.realtek.com/cpdbv3/view/wafermap/oneWaferSbinMap.php?project=RL6641&amp;checksum=e1ba978d8988a2060462e0514f5d2ef3&amp;bin_num=239&amp;bintype=sbin&amp;from=xls"/>
    <hyperlink ref="AO76" r:id="rId839" display="http://cpdb.realtek.com/cpdbv3/view/wafermap/oneWaferSbinMap.php?project=RL6641&amp;checksum=bc61659fa92d31a7ac49539b5289a4e5&amp;bin_num=239&amp;bintype=sbin&amp;from=xls"/>
    <hyperlink ref="AV76" r:id="rId840" display="http://cpdb.realtek.com/cpdbv3/view/wafermap/oneWaferSbinMap.php?project=RL6641&amp;checksum=5b6eeb2e887f06af6ac49624b5ae742e&amp;bin_num=239&amp;bintype=sbin&amp;from=xls"/>
    <hyperlink ref="BO76" r:id="rId841" display="http://cpdb.realtek.com/cpdbv3/view/wafermap/oneWaferSbinMap.php?project=RL6641&amp;checksum=e06ef2f47f7560fbc6c3c3dc780c714e&amp;bin_num=239&amp;bintype=sbin&amp;from=xls"/>
    <hyperlink ref="BU76" r:id="rId842" display="http://cpdb.realtek.com/cpdbv3/view/wafermap/oneWaferSbinMap.php?project=RL6641&amp;checksum=d27213503595ffcd4d4aed7ec335ea54&amp;bin_num=239&amp;bintype=sbin&amp;from=xls"/>
    <hyperlink ref="BY76" r:id="rId843" display="http://cpdb.realtek.com/cpdbv3/view/wafermap/oneWaferSbinMap.php?project=RL6641&amp;checksum=d03c9495c29dc8ff7d2cb9e7850d5da8&amp;bin_num=239&amp;bintype=sbin&amp;from=xls"/>
    <hyperlink ref="CB76" r:id="rId844" display="http://cpdb.realtek.com/cpdbv3/view/wafermap/oneWaferSbinMap.php?project=RL6641&amp;checksum=6c81b8f0b38c14419e863e1cd1489603&amp;bin_num=239&amp;bintype=sbin&amp;from=xls"/>
    <hyperlink ref="CO76" r:id="rId845" display="http://cpdb.realtek.com/cpdbv3/view/wafermap/oneWaferSbinMap.php?project=RL6641&amp;checksum=7fc9dae4f1aecd65a8b0440976aa6f5c&amp;bin_num=239&amp;bintype=sbin&amp;from=xls"/>
    <hyperlink ref="DC76" r:id="rId846" display="http://cpdb.realtek.com/cpdbv3/view/wafermap/oneWaferSbinMap.php?project=RL6641&amp;checksum=d78d7563031464ab45cb8f86fc6eb73c&amp;bin_num=239&amp;bintype=sbin&amp;from=xls"/>
    <hyperlink ref="DQ76" r:id="rId847" display="http://cpdb.realtek.com/cpdbv3/view/wafermap/oneWaferSbinMap.php?project=RL6641&amp;checksum=af1fbe04f0ca4d89e536e69a88c3dbde&amp;bin_num=239&amp;bintype=sbin&amp;from=xls"/>
    <hyperlink ref="DS76" r:id="rId848" display="http://cpdb.realtek.com/cpdbv3/view/wafermap/oneWaferSbinMap.php?project=RL6641&amp;checksum=52d111fbb36afaeba18437f077b5ea82&amp;bin_num=239&amp;bintype=sbin&amp;from=xls"/>
    <hyperlink ref="DX76" r:id="rId849" display="http://cpdb.realtek.com/cpdbv3/view/wafermap/oneWaferSbinMap.php?project=RL6641&amp;checksum=85334b4f87cb3d6575bc2ae4cba13dbc&amp;bin_num=239&amp;bintype=sbin&amp;from=xls"/>
    <hyperlink ref="DY76" r:id="rId850" display="http://cpdb.realtek.com/cpdbv3/view/wafermap/oneWaferSbinMap.php?project=RL6641&amp;checksum=b90097b5a6aabe52c9798a9f5b1dd5ee&amp;bin_num=239&amp;bintype=sbin&amp;from=xls"/>
    <hyperlink ref="DZ76" r:id="rId851" display="http://cpdb.realtek.com/cpdbv3/view/wafermap/oneWaferSbinMap.php?project=RL6641&amp;checksum=fdc082450ca62bca3c708cbdff9b2be8&amp;bin_num=239&amp;bintype=sbin&amp;from=xls"/>
    <hyperlink ref="EC76" r:id="rId852" display="http://cpdb.realtek.com/cpdbv3/view/wafermap/oneWaferSbinMap.php?project=RL6641&amp;checksum=368f35eb1750749aca2f269c7c25e525&amp;bin_num=239&amp;bintype=sbin&amp;from=xls"/>
    <hyperlink ref="EP76" r:id="rId853" display="http://cpdb.realtek.com/cpdbv3/view/wafermap/oneWaferSbinMap.php?project=RL6641&amp;checksum=6eb2f44ec4d6c77c590206102318f747&amp;bin_num=239&amp;bintype=sbin&amp;from=xls"/>
    <hyperlink ref="FH76" r:id="rId854" display="http://cpdb.realtek.com/cpdbv3/view/wafermap/oneWaferSbinMap.php?project=RL6641&amp;checksum=45149d373d6d470bd237449ffec48174&amp;bin_num=239&amp;bintype=sbin&amp;from=xls"/>
    <hyperlink ref="FQ76" r:id="rId855" display="http://cpdb.realtek.com/cpdbv3/view/wafermap/oneWaferSbinMap.php?project=RL6641&amp;checksum=5d5f9e16202ff891d89002112f333f4a&amp;bin_num=239&amp;bintype=sbin&amp;from=xls"/>
    <hyperlink ref="GA76" r:id="rId856" display="http://cpdb.realtek.com/cpdbv3/view/wafermap/oneWaferSbinMap.php?project=RL6641&amp;checksum=e1d61ae58c916f90f24b6392f49f2710&amp;bin_num=239&amp;bintype=sbin&amp;from=xls"/>
    <hyperlink ref="GD76" r:id="rId857" display="http://cpdb.realtek.com/cpdbv3/view/wafermap/oneWaferSbinMap.php?project=RL6641&amp;checksum=fa6da339f53b7109ec23658801bc98ef&amp;bin_num=239&amp;bintype=sbin&amp;from=xls"/>
    <hyperlink ref="B77" r:id="rId858"/>
    <hyperlink ref="O77" r:id="rId859" display="http://cpdb.realtek.com/cpdbv3/view/wafermap/oneWaferSbinMap.php?project=RL6641&amp;checksum=8354df5ffdbf7300cdcd83354a47fde9&amp;bin_num=66&amp;bintype=sbin&amp;from=xls"/>
    <hyperlink ref="P77" r:id="rId860" display="http://cpdb.realtek.com/cpdbv3/view/wafermap/oneWaferSbinMap.php?project=RL6641&amp;checksum=b65ac99e774932875129f5a44b924dd3&amp;bin_num=66&amp;bintype=sbin&amp;from=xls"/>
    <hyperlink ref="AJ77" r:id="rId861" display="http://cpdb.realtek.com/cpdbv3/view/wafermap/oneWaferSbinMap.php?project=RL6641&amp;checksum=e1ba978d8988a2060462e0514f5d2ef3&amp;bin_num=66&amp;bintype=sbin&amp;from=xls"/>
    <hyperlink ref="AN77" r:id="rId862" display="http://cpdb.realtek.com/cpdbv3/view/wafermap/oneWaferSbinMap.php?project=RL6641&amp;checksum=e7d504ad0964fa1166417aa30fc36b6c&amp;bin_num=66&amp;bintype=sbin&amp;from=xls"/>
    <hyperlink ref="BC77" r:id="rId863" display="http://cpdb.realtek.com/cpdbv3/view/wafermap/oneWaferSbinMap.php?project=RL6641&amp;checksum=544ffd3755a1b6b31810fb7554c6e1f9&amp;bin_num=66&amp;bintype=sbin&amp;from=xls"/>
    <hyperlink ref="BG77" r:id="rId864" display="http://cpdb.realtek.com/cpdbv3/view/wafermap/oneWaferSbinMap.php?project=RL6641&amp;checksum=5b0955cdee93a7349309befbf6e404ca&amp;bin_num=66&amp;bintype=sbin&amp;from=xls"/>
    <hyperlink ref="BL77" r:id="rId865" display="http://cpdb.realtek.com/cpdbv3/view/wafermap/oneWaferSbinMap.php?project=RL6641&amp;checksum=3a0a1c1c624a96161add5c0e0eea31b4&amp;bin_num=66&amp;bintype=sbin&amp;from=xls"/>
    <hyperlink ref="CE77" r:id="rId866" display="http://cpdb.realtek.com/cpdbv3/view/wafermap/oneWaferSbinMap.php?project=RL6641&amp;checksum=19bd9e785dce8a2d1b7b6e739a305bea&amp;bin_num=66&amp;bintype=sbin&amp;from=xls"/>
    <hyperlink ref="CQ77" r:id="rId867" display="http://cpdb.realtek.com/cpdbv3/view/wafermap/oneWaferSbinMap.php?project=RL6641&amp;checksum=2e61499b6993eefbcf654328d03f04a1&amp;bin_num=66&amp;bintype=sbin&amp;from=xls"/>
    <hyperlink ref="CY77" r:id="rId868" display="http://cpdb.realtek.com/cpdbv3/view/wafermap/oneWaferSbinMap.php?project=RL6641&amp;checksum=b1fca3088c30e9d78cf381df5892fbea&amp;bin_num=66&amp;bintype=sbin&amp;from=xls"/>
    <hyperlink ref="DB77" r:id="rId869" display="http://cpdb.realtek.com/cpdbv3/view/wafermap/oneWaferSbinMap.php?project=RL6641&amp;checksum=ba9f400e5406c67a68ae6438e8cad013&amp;bin_num=66&amp;bintype=sbin&amp;from=xls"/>
    <hyperlink ref="DQ77" r:id="rId870" display="http://cpdb.realtek.com/cpdbv3/view/wafermap/oneWaferSbinMap.php?project=RL6641&amp;checksum=af1fbe04f0ca4d89e536e69a88c3dbde&amp;bin_num=66&amp;bintype=sbin&amp;from=xls"/>
    <hyperlink ref="DR77" r:id="rId871" display="http://cpdb.realtek.com/cpdbv3/view/wafermap/oneWaferSbinMap.php?project=RL6641&amp;checksum=3187ba1b7da2104d234a6228935bf75a&amp;bin_num=66&amp;bintype=sbin&amp;from=xls"/>
    <hyperlink ref="DS77" r:id="rId872" display="http://cpdb.realtek.com/cpdbv3/view/wafermap/oneWaferSbinMap.php?project=RL6641&amp;checksum=52d111fbb36afaeba18437f077b5ea82&amp;bin_num=66&amp;bintype=sbin&amp;from=xls"/>
    <hyperlink ref="DU77" r:id="rId873" display="http://cpdb.realtek.com/cpdbv3/view/wafermap/oneWaferSbinMap.php?project=RL6641&amp;checksum=eae2fdbf8aedcef49205385096918434&amp;bin_num=66&amp;bintype=sbin&amp;from=xls"/>
    <hyperlink ref="EK77" r:id="rId874" display="http://cpdb.realtek.com/cpdbv3/view/wafermap/oneWaferSbinMap.php?project=RL6641&amp;checksum=20bbc7045104abe36cd6d12828301fe3&amp;bin_num=66&amp;bintype=sbin&amp;from=xls"/>
    <hyperlink ref="FB77" r:id="rId875" display="http://cpdb.realtek.com/cpdbv3/view/wafermap/oneWaferSbinMap.php?project=RL6641&amp;checksum=217c9a596ccd4a1d5174ae8d2931c006&amp;bin_num=66&amp;bintype=sbin&amp;from=xls"/>
    <hyperlink ref="FF77" r:id="rId876" display="http://cpdb.realtek.com/cpdbv3/view/wafermap/oneWaferSbinMap.php?project=RL6641&amp;checksum=8c6ea83e8162fbb7864a92f4e5304e57&amp;bin_num=66&amp;bintype=sbin&amp;from=xls"/>
    <hyperlink ref="FY77" r:id="rId877" display="http://cpdb.realtek.com/cpdbv3/view/wafermap/oneWaferSbinMap.php?project=RL6641&amp;checksum=e522e7d6dc441bf2b32523751473dd1c&amp;bin_num=66&amp;bintype=sbin&amp;from=xls"/>
    <hyperlink ref="B78" r:id="rId878"/>
    <hyperlink ref="BI78" r:id="rId879" display="http://cpdb.realtek.com/cpdbv3/view/wafermap/oneWaferSbinMap.php?project=RL6641&amp;checksum=3cc9b89bfab9571cdd75fabd5426d7db&amp;bin_num=227&amp;bintype=sbin&amp;from=xls"/>
    <hyperlink ref="BL78" r:id="rId880" display="http://cpdb.realtek.com/cpdbv3/view/wafermap/oneWaferSbinMap.php?project=RL6641&amp;checksum=3a0a1c1c624a96161add5c0e0eea31b4&amp;bin_num=227&amp;bintype=sbin&amp;from=xls"/>
    <hyperlink ref="BR78" r:id="rId881" display="http://cpdb.realtek.com/cpdbv3/view/wafermap/oneWaferSbinMap.php?project=RL6641&amp;checksum=743b26639e06355e136efccec24ac058&amp;bin_num=227&amp;bintype=sbin&amp;from=xls"/>
    <hyperlink ref="BX78" r:id="rId882" display="http://cpdb.realtek.com/cpdbv3/view/wafermap/oneWaferSbinMap.php?project=RL6641&amp;checksum=5ed01f51c69c3738b8628228aab06435&amp;bin_num=227&amp;bintype=sbin&amp;from=xls"/>
    <hyperlink ref="BZ78" r:id="rId883" display="http://cpdb.realtek.com/cpdbv3/view/wafermap/oneWaferSbinMap.php?project=RL6641&amp;checksum=fe16307c41e5793d852f63beb6d20202&amp;bin_num=227&amp;bintype=sbin&amp;from=xls"/>
    <hyperlink ref="CP78" r:id="rId884" display="http://cpdb.realtek.com/cpdbv3/view/wafermap/oneWaferSbinMap.php?project=RL6641&amp;checksum=15beab16c37cb88b8d64ce2c0ddf22d0&amp;bin_num=227&amp;bintype=sbin&amp;from=xls"/>
    <hyperlink ref="CZ78" r:id="rId885" display="http://cpdb.realtek.com/cpdbv3/view/wafermap/oneWaferSbinMap.php?project=RL6641&amp;checksum=15ea440219cc473296080183e9864c29&amp;bin_num=227&amp;bintype=sbin&amp;from=xls"/>
    <hyperlink ref="DL78" r:id="rId886" display="http://cpdb.realtek.com/cpdbv3/view/wafermap/oneWaferSbinMap.php?project=RL6641&amp;checksum=21d0d395b7ed1c266f41a249dd7ebfbe&amp;bin_num=227&amp;bintype=sbin&amp;from=xls"/>
    <hyperlink ref="DN78" r:id="rId887" display="http://cpdb.realtek.com/cpdbv3/view/wafermap/oneWaferSbinMap.php?project=RL6641&amp;checksum=8174aae06682f34006efc0ac89faf03a&amp;bin_num=227&amp;bintype=sbin&amp;from=xls"/>
    <hyperlink ref="DW78" r:id="rId888" display="http://cpdb.realtek.com/cpdbv3/view/wafermap/oneWaferSbinMap.php?project=RL6641&amp;checksum=18a802c078762bf5149fb913ea648848&amp;bin_num=227&amp;bintype=sbin&amp;from=xls"/>
    <hyperlink ref="EB78" r:id="rId889" display="http://cpdb.realtek.com/cpdbv3/view/wafermap/oneWaferSbinMap.php?project=RL6641&amp;checksum=c602fa1fa4f35a71e254b38c8a25ac72&amp;bin_num=227&amp;bintype=sbin&amp;from=xls"/>
    <hyperlink ref="EI78" r:id="rId890" display="http://cpdb.realtek.com/cpdbv3/view/wafermap/oneWaferSbinMap.php?project=RL6641&amp;checksum=f86bc1d1f3c90b2fde58dc337a043deb&amp;bin_num=227&amp;bintype=sbin&amp;from=xls"/>
    <hyperlink ref="EJ78" r:id="rId891" display="http://cpdb.realtek.com/cpdbv3/view/wafermap/oneWaferSbinMap.php?project=RL6641&amp;checksum=fa363eb3a18e3fc0c7d63625d38c23dd&amp;bin_num=227&amp;bintype=sbin&amp;from=xls"/>
    <hyperlink ref="EP78" r:id="rId892" display="http://cpdb.realtek.com/cpdbv3/view/wafermap/oneWaferSbinMap.php?project=RL6641&amp;checksum=6eb2f44ec4d6c77c590206102318f747&amp;bin_num=227&amp;bintype=sbin&amp;from=xls"/>
    <hyperlink ref="ET78" r:id="rId893" display="http://cpdb.realtek.com/cpdbv3/view/wafermap/oneWaferSbinMap.php?project=RL6641&amp;checksum=6ecd7be874d561b99d260a2b727465a1&amp;bin_num=227&amp;bintype=sbin&amp;from=xls"/>
    <hyperlink ref="EX78" r:id="rId894" display="http://cpdb.realtek.com/cpdbv3/view/wafermap/oneWaferSbinMap.php?project=RL6641&amp;checksum=9dc6319cf54065253032bb49329e0df1&amp;bin_num=227&amp;bintype=sbin&amp;from=xls"/>
    <hyperlink ref="FG78" r:id="rId895" display="http://cpdb.realtek.com/cpdbv3/view/wafermap/oneWaferSbinMap.php?project=RL6641&amp;checksum=37e4c3692ab61b373eee5133d9ee919b&amp;bin_num=227&amp;bintype=sbin&amp;from=xls"/>
    <hyperlink ref="FL78" r:id="rId896" display="http://cpdb.realtek.com/cpdbv3/view/wafermap/oneWaferSbinMap.php?project=RL6641&amp;checksum=b7e1c74a6e828a0db41a7527a0ea446d&amp;bin_num=227&amp;bintype=sbin&amp;from=xls"/>
    <hyperlink ref="FP78" r:id="rId897" display="http://cpdb.realtek.com/cpdbv3/view/wafermap/oneWaferSbinMap.php?project=RL6641&amp;checksum=56510aa771f7368f44758ff65613a821&amp;bin_num=227&amp;bintype=sbin&amp;from=xls"/>
    <hyperlink ref="FW78" r:id="rId898" display="http://cpdb.realtek.com/cpdbv3/view/wafermap/oneWaferSbinMap.php?project=RL6641&amp;checksum=fdf9df9250ed8a1858e89c3529f10df3&amp;bin_num=227&amp;bintype=sbin&amp;from=xls"/>
    <hyperlink ref="FY78" r:id="rId899" display="http://cpdb.realtek.com/cpdbv3/view/wafermap/oneWaferSbinMap.php?project=RL6641&amp;checksum=e522e7d6dc441bf2b32523751473dd1c&amp;bin_num=227&amp;bintype=sbin&amp;from=xls"/>
    <hyperlink ref="B79" r:id="rId900"/>
    <hyperlink ref="AK79" r:id="rId901" display="http://cpdb.realtek.com/cpdbv3/view/wafermap/oneWaferSbinMap.php?project=RL6641&amp;checksum=359a89e5a63a47f715f4d7dd85ced393&amp;bin_num=238&amp;bintype=sbin&amp;from=xls"/>
    <hyperlink ref="AX79" r:id="rId902" display="http://cpdb.realtek.com/cpdbv3/view/wafermap/oneWaferSbinMap.php?project=RL6641&amp;checksum=bfdebf8277d66a144460778617fc0d38&amp;bin_num=238&amp;bintype=sbin&amp;from=xls"/>
    <hyperlink ref="BC79" r:id="rId903" display="http://cpdb.realtek.com/cpdbv3/view/wafermap/oneWaferSbinMap.php?project=RL6641&amp;checksum=544ffd3755a1b6b31810fb7554c6e1f9&amp;bin_num=238&amp;bintype=sbin&amp;from=xls"/>
    <hyperlink ref="BG79" r:id="rId904" display="http://cpdb.realtek.com/cpdbv3/view/wafermap/oneWaferSbinMap.php?project=RL6641&amp;checksum=5b0955cdee93a7349309befbf6e404ca&amp;bin_num=238&amp;bintype=sbin&amp;from=xls"/>
    <hyperlink ref="BO79" r:id="rId905" display="http://cpdb.realtek.com/cpdbv3/view/wafermap/oneWaferSbinMap.php?project=RL6641&amp;checksum=e06ef2f47f7560fbc6c3c3dc780c714e&amp;bin_num=238&amp;bintype=sbin&amp;from=xls"/>
    <hyperlink ref="BP79" r:id="rId906" display="http://cpdb.realtek.com/cpdbv3/view/wafermap/oneWaferSbinMap.php?project=RL6641&amp;checksum=5fefde789cfd1053ab72171b8c421f39&amp;bin_num=238&amp;bintype=sbin&amp;from=xls"/>
    <hyperlink ref="BX79" r:id="rId907" display="http://cpdb.realtek.com/cpdbv3/view/wafermap/oneWaferSbinMap.php?project=RL6641&amp;checksum=5ed01f51c69c3738b8628228aab06435&amp;bin_num=238&amp;bintype=sbin&amp;from=xls"/>
    <hyperlink ref="CE79" r:id="rId908" display="http://cpdb.realtek.com/cpdbv3/view/wafermap/oneWaferSbinMap.php?project=RL6641&amp;checksum=19bd9e785dce8a2d1b7b6e739a305bea&amp;bin_num=238&amp;bintype=sbin&amp;from=xls"/>
    <hyperlink ref="CP79" r:id="rId909" display="http://cpdb.realtek.com/cpdbv3/view/wafermap/oneWaferSbinMap.php?project=RL6641&amp;checksum=15beab16c37cb88b8d64ce2c0ddf22d0&amp;bin_num=238&amp;bintype=sbin&amp;from=xls"/>
    <hyperlink ref="CY79" r:id="rId910" display="http://cpdb.realtek.com/cpdbv3/view/wafermap/oneWaferSbinMap.php?project=RL6641&amp;checksum=b1fca3088c30e9d78cf381df5892fbea&amp;bin_num=238&amp;bintype=sbin&amp;from=xls"/>
    <hyperlink ref="DK79" r:id="rId911" display="http://cpdb.realtek.com/cpdbv3/view/wafermap/oneWaferSbinMap.php?project=RL6641&amp;checksum=14b65e025b9698b9dbc0390775490059&amp;bin_num=238&amp;bintype=sbin&amp;from=xls"/>
    <hyperlink ref="ER79" r:id="rId912" display="http://cpdb.realtek.com/cpdbv3/view/wafermap/oneWaferSbinMap.php?project=RL6641&amp;checksum=13c986b9e8d1f4925a7fa6c3c7c3cf69&amp;bin_num=238&amp;bintype=sbin&amp;from=xls"/>
    <hyperlink ref="EV79" r:id="rId913" display="http://cpdb.realtek.com/cpdbv3/view/wafermap/oneWaferSbinMap.php?project=RL6641&amp;checksum=d19f0313bfc900ce255f27b5b0fcfca6&amp;bin_num=238&amp;bintype=sbin&amp;from=xls"/>
    <hyperlink ref="FH79" r:id="rId914" display="http://cpdb.realtek.com/cpdbv3/view/wafermap/oneWaferSbinMap.php?project=RL6641&amp;checksum=45149d373d6d470bd237449ffec48174&amp;bin_num=238&amp;bintype=sbin&amp;from=xls"/>
    <hyperlink ref="FO79" r:id="rId915" display="http://cpdb.realtek.com/cpdbv3/view/wafermap/oneWaferSbinMap.php?project=RL6641&amp;checksum=7ae810b2518b34e156097db7c0b24aca&amp;bin_num=238&amp;bintype=sbin&amp;from=xls"/>
    <hyperlink ref="FR79" r:id="rId916" display="http://cpdb.realtek.com/cpdbv3/view/wafermap/oneWaferSbinMap.php?project=RL6641&amp;checksum=89c0e17da3ac239fc22080148b28c5db&amp;bin_num=238&amp;bintype=sbin&amp;from=xls"/>
    <hyperlink ref="FV79" r:id="rId917" display="http://cpdb.realtek.com/cpdbv3/view/wafermap/oneWaferSbinMap.php?project=RL6641&amp;checksum=ac4310b5e1b58036e7cba4cea4488b0e&amp;bin_num=238&amp;bintype=sbin&amp;from=xls"/>
    <hyperlink ref="B80" r:id="rId918"/>
    <hyperlink ref="AV80" r:id="rId919" display="http://cpdb.realtek.com/cpdbv3/view/wafermap/oneWaferSbinMap.php?project=RL6641&amp;checksum=5b6eeb2e887f06af6ac49624b5ae742e&amp;bin_num=300&amp;bintype=sbin&amp;from=xls"/>
    <hyperlink ref="DI80" r:id="rId920" display="http://cpdb.realtek.com/cpdbv3/view/wafermap/oneWaferSbinMap.php?project=RL6641&amp;checksum=6e448f2ee0b318e858b0c03edd3e93d2&amp;bin_num=300&amp;bintype=sbin&amp;from=xls"/>
    <hyperlink ref="B81" r:id="rId921"/>
    <hyperlink ref="P81" r:id="rId922" display="http://cpdb.realtek.com/cpdbv3/view/wafermap/oneWaferSbinMap.php?project=RL6641&amp;checksum=b65ac99e774932875129f5a44b924dd3&amp;bin_num=244&amp;bintype=sbin&amp;from=xls"/>
    <hyperlink ref="U81" r:id="rId923" display="http://cpdb.realtek.com/cpdbv3/view/wafermap/oneWaferSbinMap.php?project=RL6641&amp;checksum=f2060759787cd0045be993a95ba9e317&amp;bin_num=244&amp;bintype=sbin&amp;from=xls"/>
    <hyperlink ref="V81" r:id="rId924" display="http://cpdb.realtek.com/cpdbv3/view/wafermap/oneWaferSbinMap.php?project=RL6641&amp;checksum=1630b757196ee54c25c4f92126b96e71&amp;bin_num=244&amp;bintype=sbin&amp;from=xls"/>
    <hyperlink ref="AR81" r:id="rId925" display="http://cpdb.realtek.com/cpdbv3/view/wafermap/oneWaferSbinMap.php?project=RL6641&amp;checksum=9dd7aed41bbef8aa3ed23ad14df75322&amp;bin_num=244&amp;bintype=sbin&amp;from=xls"/>
    <hyperlink ref="AV81" r:id="rId926" display="http://cpdb.realtek.com/cpdbv3/view/wafermap/oneWaferSbinMap.php?project=RL6641&amp;checksum=5b6eeb2e887f06af6ac49624b5ae742e&amp;bin_num=244&amp;bintype=sbin&amp;from=xls"/>
    <hyperlink ref="BO81" r:id="rId927" display="http://cpdb.realtek.com/cpdbv3/view/wafermap/oneWaferSbinMap.php?project=RL6641&amp;checksum=e06ef2f47f7560fbc6c3c3dc780c714e&amp;bin_num=244&amp;bintype=sbin&amp;from=xls"/>
    <hyperlink ref="BQ81" r:id="rId928" display="http://cpdb.realtek.com/cpdbv3/view/wafermap/oneWaferSbinMap.php?project=RL6641&amp;checksum=eade145b14aea9db3f5493c4839dcee5&amp;bin_num=244&amp;bintype=sbin&amp;from=xls"/>
    <hyperlink ref="BT81" r:id="rId929" display="http://cpdb.realtek.com/cpdbv3/view/wafermap/oneWaferSbinMap.php?project=RL6641&amp;checksum=1a5dc9048c5a7d6710eaaf6427ae965c&amp;bin_num=244&amp;bintype=sbin&amp;from=xls"/>
    <hyperlink ref="CI81" r:id="rId930" display="http://cpdb.realtek.com/cpdbv3/view/wafermap/oneWaferSbinMap.php?project=RL6641&amp;checksum=c273aee349c4da743ae0f737e791af5c&amp;bin_num=244&amp;bintype=sbin&amp;from=xls"/>
    <hyperlink ref="CU81" r:id="rId931" display="http://cpdb.realtek.com/cpdbv3/view/wafermap/oneWaferSbinMap.php?project=RL6641&amp;checksum=0a3791fae9db8f38b9f2ada360a802fb&amp;bin_num=244&amp;bintype=sbin&amp;from=xls"/>
    <hyperlink ref="CW81" r:id="rId932" display="http://cpdb.realtek.com/cpdbv3/view/wafermap/oneWaferSbinMap.php?project=RL6641&amp;checksum=4fdcc3d4f89cca666d85275d70143798&amp;bin_num=244&amp;bintype=sbin&amp;from=xls"/>
    <hyperlink ref="DA81" r:id="rId933" display="http://cpdb.realtek.com/cpdbv3/view/wafermap/oneWaferSbinMap.php?project=RL6641&amp;checksum=29825f19fe89aa9095c294f529fac3e2&amp;bin_num=244&amp;bintype=sbin&amp;from=xls"/>
    <hyperlink ref="DE81" r:id="rId934" display="http://cpdb.realtek.com/cpdbv3/view/wafermap/oneWaferSbinMap.php?project=RL6641&amp;checksum=603225d50c14158c2a2478eabd11e7ae&amp;bin_num=244&amp;bintype=sbin&amp;from=xls"/>
    <hyperlink ref="DX81" r:id="rId935" display="http://cpdb.realtek.com/cpdbv3/view/wafermap/oneWaferSbinMap.php?project=RL6641&amp;checksum=85334b4f87cb3d6575bc2ae4cba13dbc&amp;bin_num=244&amp;bintype=sbin&amp;from=xls"/>
    <hyperlink ref="EP81" r:id="rId936" display="http://cpdb.realtek.com/cpdbv3/view/wafermap/oneWaferSbinMap.php?project=RL6641&amp;checksum=6eb2f44ec4d6c77c590206102318f747&amp;bin_num=244&amp;bintype=sbin&amp;from=xls"/>
    <hyperlink ref="ES81" r:id="rId937" display="http://cpdb.realtek.com/cpdbv3/view/wafermap/oneWaferSbinMap.php?project=RL6641&amp;checksum=57cd5e8679b307f3b337a998ba9b8deb&amp;bin_num=244&amp;bintype=sbin&amp;from=xls"/>
    <hyperlink ref="EV81" r:id="rId938" display="http://cpdb.realtek.com/cpdbv3/view/wafermap/oneWaferSbinMap.php?project=RL6641&amp;checksum=d19f0313bfc900ce255f27b5b0fcfca6&amp;bin_num=244&amp;bintype=sbin&amp;from=xls"/>
    <hyperlink ref="EZ81" r:id="rId939" display="http://cpdb.realtek.com/cpdbv3/view/wafermap/oneWaferSbinMap.php?project=RL6641&amp;checksum=c81e5a63213ee86b5394a9657e543929&amp;bin_num=244&amp;bintype=sbin&amp;from=xls"/>
    <hyperlink ref="FA81" r:id="rId940" display="http://cpdb.realtek.com/cpdbv3/view/wafermap/oneWaferSbinMap.php?project=RL6641&amp;checksum=dd75ae4f0a6b1f52ce767d82f9849e54&amp;bin_num=244&amp;bintype=sbin&amp;from=xls"/>
    <hyperlink ref="FW81" r:id="rId941" display="http://cpdb.realtek.com/cpdbv3/view/wafermap/oneWaferSbinMap.php?project=RL6641&amp;checksum=fdf9df9250ed8a1858e89c3529f10df3&amp;bin_num=244&amp;bintype=sbin&amp;from=xls"/>
    <hyperlink ref="B82" r:id="rId942"/>
    <hyperlink ref="W82" r:id="rId943" display="http://cpdb.realtek.com/cpdbv3/view/wafermap/oneWaferSbinMap.php?project=RL6641&amp;checksum=c7407ae38ed9b15f84082c0ea98ba605&amp;bin_num=30&amp;bintype=sbin&amp;from=xls"/>
    <hyperlink ref="AC82" r:id="rId944" display="http://cpdb.realtek.com/cpdbv3/view/wafermap/oneWaferSbinMap.php?project=RL6641&amp;checksum=8f749797df7f65675a44e5a0dc91013c&amp;bin_num=30&amp;bintype=sbin&amp;from=xls"/>
    <hyperlink ref="AE82" r:id="rId945" display="http://cpdb.realtek.com/cpdbv3/view/wafermap/oneWaferSbinMap.php?project=RL6641&amp;checksum=65c9949c6eb181d19e2dba505aa5ad20&amp;bin_num=30&amp;bintype=sbin&amp;from=xls"/>
    <hyperlink ref="AG82" r:id="rId946" display="http://cpdb.realtek.com/cpdbv3/view/wafermap/oneWaferSbinMap.php?project=RL6641&amp;checksum=9fb628716040dff0fb25d61a33b23236&amp;bin_num=30&amp;bintype=sbin&amp;from=xls"/>
    <hyperlink ref="BB82" r:id="rId947" display="http://cpdb.realtek.com/cpdbv3/view/wafermap/oneWaferSbinMap.php?project=RL6641&amp;checksum=149608ccc8f3613f51dc31267ae04296&amp;bin_num=30&amp;bintype=sbin&amp;from=xls"/>
    <hyperlink ref="BG82" r:id="rId948" display="http://cpdb.realtek.com/cpdbv3/view/wafermap/oneWaferSbinMap.php?project=RL6641&amp;checksum=5b0955cdee93a7349309befbf6e404ca&amp;bin_num=30&amp;bintype=sbin&amp;from=xls"/>
    <hyperlink ref="BH82" r:id="rId949" display="http://cpdb.realtek.com/cpdbv3/view/wafermap/oneWaferSbinMap.php?project=RL6641&amp;checksum=d8c9e2e31e18ef746a52d40746315d18&amp;bin_num=30&amp;bintype=sbin&amp;from=xls"/>
    <hyperlink ref="CA82" r:id="rId950" display="http://cpdb.realtek.com/cpdbv3/view/wafermap/oneWaferSbinMap.php?project=RL6641&amp;checksum=3828a597614114bf9c75506329f9fee5&amp;bin_num=30&amp;bintype=sbin&amp;from=xls"/>
    <hyperlink ref="CP82" r:id="rId951" display="http://cpdb.realtek.com/cpdbv3/view/wafermap/oneWaferSbinMap.php?project=RL6641&amp;checksum=15beab16c37cb88b8d64ce2c0ddf22d0&amp;bin_num=30&amp;bintype=sbin&amp;from=xls"/>
    <hyperlink ref="CV82" r:id="rId952" display="http://cpdb.realtek.com/cpdbv3/view/wafermap/oneWaferSbinMap.php?project=RL6641&amp;checksum=3ab4aae71fc52cee3d3a7ed391821474&amp;bin_num=30&amp;bintype=sbin&amp;from=xls"/>
    <hyperlink ref="EA82" r:id="rId953" display="http://cpdb.realtek.com/cpdbv3/view/wafermap/oneWaferSbinMap.php?project=RL6641&amp;checksum=aaf3b6f8f689c2e6c50783ec2ecaafcd&amp;bin_num=30&amp;bintype=sbin&amp;from=xls"/>
    <hyperlink ref="EH82" r:id="rId954" display="http://cpdb.realtek.com/cpdbv3/view/wafermap/oneWaferSbinMap.php?project=RL6641&amp;checksum=804d2a71d77e126701900b3684be037d&amp;bin_num=30&amp;bintype=sbin&amp;from=xls"/>
    <hyperlink ref="EJ82" r:id="rId955" display="http://cpdb.realtek.com/cpdbv3/view/wafermap/oneWaferSbinMap.php?project=RL6641&amp;checksum=fa363eb3a18e3fc0c7d63625d38c23dd&amp;bin_num=30&amp;bintype=sbin&amp;from=xls"/>
    <hyperlink ref="EV82" r:id="rId956" display="http://cpdb.realtek.com/cpdbv3/view/wafermap/oneWaferSbinMap.php?project=RL6641&amp;checksum=d19f0313bfc900ce255f27b5b0fcfca6&amp;bin_num=30&amp;bintype=sbin&amp;from=xls"/>
    <hyperlink ref="FD82" r:id="rId957" display="http://cpdb.realtek.com/cpdbv3/view/wafermap/oneWaferSbinMap.php?project=RL6641&amp;checksum=0eb17bf1ed5f1a82be3b71a979abd50e&amp;bin_num=30&amp;bintype=sbin&amp;from=xls"/>
    <hyperlink ref="FJ82" r:id="rId958" display="http://cpdb.realtek.com/cpdbv3/view/wafermap/oneWaferSbinMap.php?project=RL6641&amp;checksum=b5887a1a1b29a735809cf34dcf5060a6&amp;bin_num=30&amp;bintype=sbin&amp;from=xls"/>
    <hyperlink ref="FM82" r:id="rId959" display="http://cpdb.realtek.com/cpdbv3/view/wafermap/oneWaferSbinMap.php?project=RL6641&amp;checksum=7ab85846456b031d40f257e3aef0ba97&amp;bin_num=30&amp;bintype=sbin&amp;from=xls"/>
    <hyperlink ref="FN82" r:id="rId960" display="http://cpdb.realtek.com/cpdbv3/view/wafermap/oneWaferSbinMap.php?project=RL6641&amp;checksum=6d4b3695c86fb9f63351b80046e30314&amp;bin_num=30&amp;bintype=sbin&amp;from=xls"/>
    <hyperlink ref="FR82" r:id="rId961" display="http://cpdb.realtek.com/cpdbv3/view/wafermap/oneWaferSbinMap.php?project=RL6641&amp;checksum=89c0e17da3ac239fc22080148b28c5db&amp;bin_num=30&amp;bintype=sbin&amp;from=xls"/>
    <hyperlink ref="FU82" r:id="rId962" display="http://cpdb.realtek.com/cpdbv3/view/wafermap/oneWaferSbinMap.php?project=RL6641&amp;checksum=59eeef5415158dbd65752fcc0940af9c&amp;bin_num=30&amp;bintype=sbin&amp;from=xls"/>
    <hyperlink ref="B83" r:id="rId963"/>
    <hyperlink ref="O83" r:id="rId964" display="http://cpdb.realtek.com/cpdbv3/view/wafermap/oneWaferSbinMap.php?project=RL6641&amp;checksum=8354df5ffdbf7300cdcd83354a47fde9&amp;bin_num=22&amp;bintype=sbin&amp;from=xls"/>
    <hyperlink ref="S83" r:id="rId965" display="http://cpdb.realtek.com/cpdbv3/view/wafermap/oneWaferSbinMap.php?project=RL6641&amp;checksum=5675f86342e752ed14dbfbf91d553772&amp;bin_num=22&amp;bintype=sbin&amp;from=xls"/>
    <hyperlink ref="AO83" r:id="rId966" display="http://cpdb.realtek.com/cpdbv3/view/wafermap/oneWaferSbinMap.php?project=RL6641&amp;checksum=bc61659fa92d31a7ac49539b5289a4e5&amp;bin_num=22&amp;bintype=sbin&amp;from=xls"/>
    <hyperlink ref="AU83" r:id="rId967" display="http://cpdb.realtek.com/cpdbv3/view/wafermap/oneWaferSbinMap.php?project=RL6641&amp;checksum=8eba1e3b70fd031f01dd3c851063571a&amp;bin_num=22&amp;bintype=sbin&amp;from=xls"/>
    <hyperlink ref="AX83" r:id="rId968" display="http://cpdb.realtek.com/cpdbv3/view/wafermap/oneWaferSbinMap.php?project=RL6641&amp;checksum=bfdebf8277d66a144460778617fc0d38&amp;bin_num=22&amp;bintype=sbin&amp;from=xls"/>
    <hyperlink ref="BP83" r:id="rId969" display="http://cpdb.realtek.com/cpdbv3/view/wafermap/oneWaferSbinMap.php?project=RL6641&amp;checksum=5fefde789cfd1053ab72171b8c421f39&amp;bin_num=22&amp;bintype=sbin&amp;from=xls"/>
    <hyperlink ref="BS83" r:id="rId970" display="http://cpdb.realtek.com/cpdbv3/view/wafermap/oneWaferSbinMap.php?project=RL6641&amp;checksum=161c3775d80bc7317e3ed7c36326367f&amp;bin_num=22&amp;bintype=sbin&amp;from=xls"/>
    <hyperlink ref="CB83" r:id="rId971" display="http://cpdb.realtek.com/cpdbv3/view/wafermap/oneWaferSbinMap.php?project=RL6641&amp;checksum=6c81b8f0b38c14419e863e1cd1489603&amp;bin_num=22&amp;bintype=sbin&amp;from=xls"/>
    <hyperlink ref="CC83" r:id="rId972" display="http://cpdb.realtek.com/cpdbv3/view/wafermap/oneWaferSbinMap.php?project=RL6641&amp;checksum=f54b48cdfdc182fe836d3ccbba12aea3&amp;bin_num=22&amp;bintype=sbin&amp;from=xls"/>
    <hyperlink ref="CD83" r:id="rId973" display="http://cpdb.realtek.com/cpdbv3/view/wafermap/oneWaferSbinMap.php?project=RL6641&amp;checksum=0a818eb554f78b7be1c2a3e2415f8c64&amp;bin_num=22&amp;bintype=sbin&amp;from=xls"/>
    <hyperlink ref="CY83" r:id="rId974" display="http://cpdb.realtek.com/cpdbv3/view/wafermap/oneWaferSbinMap.php?project=RL6641&amp;checksum=b1fca3088c30e9d78cf381df5892fbea&amp;bin_num=22&amp;bintype=sbin&amp;from=xls"/>
    <hyperlink ref="DC83" r:id="rId975" display="http://cpdb.realtek.com/cpdbv3/view/wafermap/oneWaferSbinMap.php?project=RL6641&amp;checksum=d78d7563031464ab45cb8f86fc6eb73c&amp;bin_num=22&amp;bintype=sbin&amp;from=xls"/>
    <hyperlink ref="DQ83" r:id="rId976" display="http://cpdb.realtek.com/cpdbv3/view/wafermap/oneWaferSbinMap.php?project=RL6641&amp;checksum=af1fbe04f0ca4d89e536e69a88c3dbde&amp;bin_num=22&amp;bintype=sbin&amp;from=xls"/>
    <hyperlink ref="EJ83" r:id="rId977" display="http://cpdb.realtek.com/cpdbv3/view/wafermap/oneWaferSbinMap.php?project=RL6641&amp;checksum=fa363eb3a18e3fc0c7d63625d38c23dd&amp;bin_num=22&amp;bintype=sbin&amp;from=xls"/>
    <hyperlink ref="FR83" r:id="rId978" display="http://cpdb.realtek.com/cpdbv3/view/wafermap/oneWaferSbinMap.php?project=RL6641&amp;checksum=89c0e17da3ac239fc22080148b28c5db&amp;bin_num=22&amp;bintype=sbin&amp;from=xls"/>
    <hyperlink ref="GC83" r:id="rId979" display="http://cpdb.realtek.com/cpdbv3/view/wafermap/oneWaferSbinMap.php?project=RL6641&amp;checksum=483d40898921c50e7182db5726760630&amp;bin_num=22&amp;bintype=sbin&amp;from=xls"/>
    <hyperlink ref="GD83" r:id="rId980" display="http://cpdb.realtek.com/cpdbv3/view/wafermap/oneWaferSbinMap.php?project=RL6641&amp;checksum=fa6da339f53b7109ec23658801bc98ef&amp;bin_num=22&amp;bintype=sbin&amp;from=xls"/>
    <hyperlink ref="B84" r:id="rId981"/>
    <hyperlink ref="P84" r:id="rId982" display="http://cpdb.realtek.com/cpdbv3/view/wafermap/oneWaferSbinMap.php?project=RL6641&amp;checksum=b65ac99e774932875129f5a44b924dd3&amp;bin_num=228&amp;bintype=sbin&amp;from=xls"/>
    <hyperlink ref="S84" r:id="rId983" display="http://cpdb.realtek.com/cpdbv3/view/wafermap/oneWaferSbinMap.php?project=RL6641&amp;checksum=5675f86342e752ed14dbfbf91d553772&amp;bin_num=228&amp;bintype=sbin&amp;from=xls"/>
    <hyperlink ref="X84" r:id="rId984" display="http://cpdb.realtek.com/cpdbv3/view/wafermap/oneWaferSbinMap.php?project=RL6641&amp;checksum=1075626d8157e220aab07774beff48dd&amp;bin_num=228&amp;bintype=sbin&amp;from=xls"/>
    <hyperlink ref="AN84" r:id="rId985" display="http://cpdb.realtek.com/cpdbv3/view/wafermap/oneWaferSbinMap.php?project=RL6641&amp;checksum=e7d504ad0964fa1166417aa30fc36b6c&amp;bin_num=228&amp;bintype=sbin&amp;from=xls"/>
    <hyperlink ref="AU84" r:id="rId986" display="http://cpdb.realtek.com/cpdbv3/view/wafermap/oneWaferSbinMap.php?project=RL6641&amp;checksum=8eba1e3b70fd031f01dd3c851063571a&amp;bin_num=228&amp;bintype=sbin&amp;from=xls"/>
    <hyperlink ref="BG84" r:id="rId987" display="http://cpdb.realtek.com/cpdbv3/view/wafermap/oneWaferSbinMap.php?project=RL6641&amp;checksum=5b0955cdee93a7349309befbf6e404ca&amp;bin_num=228&amp;bintype=sbin&amp;from=xls"/>
    <hyperlink ref="BV84" r:id="rId988" display="http://cpdb.realtek.com/cpdbv3/view/wafermap/oneWaferSbinMap.php?project=RL6641&amp;checksum=24b3bd8fcea1a0ab26c9607818d02346&amp;bin_num=228&amp;bintype=sbin&amp;from=xls"/>
    <hyperlink ref="CS84" r:id="rId989" display="http://cpdb.realtek.com/cpdbv3/view/wafermap/oneWaferSbinMap.php?project=RL6641&amp;checksum=83fe1f54b35e6c7a461c8146f19ffdda&amp;bin_num=228&amp;bintype=sbin&amp;from=xls"/>
    <hyperlink ref="CT84" r:id="rId990" display="http://cpdb.realtek.com/cpdbv3/view/wafermap/oneWaferSbinMap.php?project=RL6641&amp;checksum=551cc90e4bd0c408278ab246ca611808&amp;bin_num=228&amp;bintype=sbin&amp;from=xls"/>
    <hyperlink ref="DD84" r:id="rId991" display="http://cpdb.realtek.com/cpdbv3/view/wafermap/oneWaferSbinMap.php?project=RL6641&amp;checksum=e554e1599f13e55afed384b453213b2b&amp;bin_num=228&amp;bintype=sbin&amp;from=xls"/>
    <hyperlink ref="DV84" r:id="rId992" display="http://cpdb.realtek.com/cpdbv3/view/wafermap/oneWaferSbinMap.php?project=RL6641&amp;checksum=fef9dae426b827450b6e8257cdec16a9&amp;bin_num=228&amp;bintype=sbin&amp;from=xls"/>
    <hyperlink ref="DW84" r:id="rId993" display="http://cpdb.realtek.com/cpdbv3/view/wafermap/oneWaferSbinMap.php?project=RL6641&amp;checksum=18a802c078762bf5149fb913ea648848&amp;bin_num=228&amp;bintype=sbin&amp;from=xls"/>
    <hyperlink ref="EF84" r:id="rId994" display="http://cpdb.realtek.com/cpdbv3/view/wafermap/oneWaferSbinMap.php?project=RL6641&amp;checksum=3807f658c738554049d90037ef65fba8&amp;bin_num=228&amp;bintype=sbin&amp;from=xls"/>
    <hyperlink ref="ET84" r:id="rId995" display="http://cpdb.realtek.com/cpdbv3/view/wafermap/oneWaferSbinMap.php?project=RL6641&amp;checksum=6ecd7be874d561b99d260a2b727465a1&amp;bin_num=228&amp;bintype=sbin&amp;from=xls"/>
    <hyperlink ref="EX84" r:id="rId996" display="http://cpdb.realtek.com/cpdbv3/view/wafermap/oneWaferSbinMap.php?project=RL6641&amp;checksum=9dc6319cf54065253032bb49329e0df1&amp;bin_num=228&amp;bintype=sbin&amp;from=xls"/>
    <hyperlink ref="FG84" r:id="rId997" display="http://cpdb.realtek.com/cpdbv3/view/wafermap/oneWaferSbinMap.php?project=RL6641&amp;checksum=37e4c3692ab61b373eee5133d9ee919b&amp;bin_num=228&amp;bintype=sbin&amp;from=xls"/>
    <hyperlink ref="GA84" r:id="rId998" display="http://cpdb.realtek.com/cpdbv3/view/wafermap/oneWaferSbinMap.php?project=RL6641&amp;checksum=e1d61ae58c916f90f24b6392f49f2710&amp;bin_num=228&amp;bintype=sbin&amp;from=xls"/>
    <hyperlink ref="GB84" r:id="rId999" display="http://cpdb.realtek.com/cpdbv3/view/wafermap/oneWaferSbinMap.php?project=RL6641&amp;checksum=50a0da8f84a73f53e96be1d372f0cfa2&amp;bin_num=228&amp;bintype=sbin&amp;from=xls"/>
    <hyperlink ref="B85" r:id="rId1000"/>
    <hyperlink ref="U85" r:id="rId1001" display="http://cpdb.realtek.com/cpdbv3/view/wafermap/oneWaferSbinMap.php?project=RL6641&amp;checksum=f2060759787cd0045be993a95ba9e317&amp;bin_num=13&amp;bintype=sbin&amp;from=xls"/>
    <hyperlink ref="W85" r:id="rId1002" display="http://cpdb.realtek.com/cpdbv3/view/wafermap/oneWaferSbinMap.php?project=RL6641&amp;checksum=c7407ae38ed9b15f84082c0ea98ba605&amp;bin_num=13&amp;bintype=sbin&amp;from=xls"/>
    <hyperlink ref="AH85" r:id="rId1003" display="http://cpdb.realtek.com/cpdbv3/view/wafermap/oneWaferSbinMap.php?project=RL6641&amp;checksum=82ff544edd4f55b1cb01a4add7c9e46b&amp;bin_num=13&amp;bintype=sbin&amp;from=xls"/>
    <hyperlink ref="AJ85" r:id="rId1004" display="http://cpdb.realtek.com/cpdbv3/view/wafermap/oneWaferSbinMap.php?project=RL6641&amp;checksum=e1ba978d8988a2060462e0514f5d2ef3&amp;bin_num=13&amp;bintype=sbin&amp;from=xls"/>
    <hyperlink ref="AR85" r:id="rId1005" display="http://cpdb.realtek.com/cpdbv3/view/wafermap/oneWaferSbinMap.php?project=RL6641&amp;checksum=9dd7aed41bbef8aa3ed23ad14df75322&amp;bin_num=13&amp;bintype=sbin&amp;from=xls"/>
    <hyperlink ref="BC85" r:id="rId1006" display="http://cpdb.realtek.com/cpdbv3/view/wafermap/oneWaferSbinMap.php?project=RL6641&amp;checksum=544ffd3755a1b6b31810fb7554c6e1f9&amp;bin_num=13&amp;bintype=sbin&amp;from=xls"/>
    <hyperlink ref="BD85" r:id="rId1007" display="http://cpdb.realtek.com/cpdbv3/view/wafermap/oneWaferSbinMap.php?project=RL6641&amp;checksum=806eafee1be970451c6ee99909007f6f&amp;bin_num=13&amp;bintype=sbin&amp;from=xls"/>
    <hyperlink ref="BN85" r:id="rId1008" display="http://cpdb.realtek.com/cpdbv3/view/wafermap/oneWaferSbinMap.php?project=RL6641&amp;checksum=d8c226cab664b63b06cce05f7e45ba72&amp;bin_num=13&amp;bintype=sbin&amp;from=xls"/>
    <hyperlink ref="BT85" r:id="rId1009" display="http://cpdb.realtek.com/cpdbv3/view/wafermap/oneWaferSbinMap.php?project=RL6641&amp;checksum=1a5dc9048c5a7d6710eaaf6427ae965c&amp;bin_num=13&amp;bintype=sbin&amp;from=xls"/>
    <hyperlink ref="CC85" r:id="rId1010" display="http://cpdb.realtek.com/cpdbv3/view/wafermap/oneWaferSbinMap.php?project=RL6641&amp;checksum=f54b48cdfdc182fe836d3ccbba12aea3&amp;bin_num=13&amp;bintype=sbin&amp;from=xls"/>
    <hyperlink ref="CF85" r:id="rId1011" display="http://cpdb.realtek.com/cpdbv3/view/wafermap/oneWaferSbinMap.php?project=RL6641&amp;checksum=862802b90d728609061f6aeaa6ad1aa7&amp;bin_num=13&amp;bintype=sbin&amp;from=xls"/>
    <hyperlink ref="CI85" r:id="rId1012" display="http://cpdb.realtek.com/cpdbv3/view/wafermap/oneWaferSbinMap.php?project=RL6641&amp;checksum=c273aee349c4da743ae0f737e791af5c&amp;bin_num=13&amp;bintype=sbin&amp;from=xls"/>
    <hyperlink ref="DL85" r:id="rId1013" display="http://cpdb.realtek.com/cpdbv3/view/wafermap/oneWaferSbinMap.php?project=RL6641&amp;checksum=21d0d395b7ed1c266f41a249dd7ebfbe&amp;bin_num=13&amp;bintype=sbin&amp;from=xls"/>
    <hyperlink ref="DQ85" r:id="rId1014" display="http://cpdb.realtek.com/cpdbv3/view/wafermap/oneWaferSbinMap.php?project=RL6641&amp;checksum=af1fbe04f0ca4d89e536e69a88c3dbde&amp;bin_num=13&amp;bintype=sbin&amp;from=xls"/>
    <hyperlink ref="EJ85" r:id="rId1015" display="http://cpdb.realtek.com/cpdbv3/view/wafermap/oneWaferSbinMap.php?project=RL6641&amp;checksum=fa363eb3a18e3fc0c7d63625d38c23dd&amp;bin_num=13&amp;bintype=sbin&amp;from=xls"/>
    <hyperlink ref="ES85" r:id="rId1016" display="http://cpdb.realtek.com/cpdbv3/view/wafermap/oneWaferSbinMap.php?project=RL6641&amp;checksum=57cd5e8679b307f3b337a998ba9b8deb&amp;bin_num=13&amp;bintype=sbin&amp;from=xls"/>
    <hyperlink ref="FI85" r:id="rId1017" display="http://cpdb.realtek.com/cpdbv3/view/wafermap/oneWaferSbinMap.php?project=RL6641&amp;checksum=b9b8bdd7a6f742110787d99550cc8ab8&amp;bin_num=13&amp;bintype=sbin&amp;from=xls"/>
    <hyperlink ref="GB85" r:id="rId1018" display="http://cpdb.realtek.com/cpdbv3/view/wafermap/oneWaferSbinMap.php?project=RL6641&amp;checksum=50a0da8f84a73f53e96be1d372f0cfa2&amp;bin_num=13&amp;bintype=sbin&amp;from=xls"/>
    <hyperlink ref="B86" r:id="rId1019"/>
    <hyperlink ref="O86" r:id="rId1020" display="http://cpdb.realtek.com/cpdbv3/view/wafermap/oneWaferSbinMap.php?project=RL6641&amp;checksum=8354df5ffdbf7300cdcd83354a47fde9&amp;bin_num=241&amp;bintype=sbin&amp;from=xls"/>
    <hyperlink ref="U86" r:id="rId1021" display="http://cpdb.realtek.com/cpdbv3/view/wafermap/oneWaferSbinMap.php?project=RL6641&amp;checksum=f2060759787cd0045be993a95ba9e317&amp;bin_num=241&amp;bintype=sbin&amp;from=xls"/>
    <hyperlink ref="V86" r:id="rId1022" display="http://cpdb.realtek.com/cpdbv3/view/wafermap/oneWaferSbinMap.php?project=RL6641&amp;checksum=1630b757196ee54c25c4f92126b96e71&amp;bin_num=241&amp;bintype=sbin&amp;from=xls"/>
    <hyperlink ref="AJ86" r:id="rId1023" display="http://cpdb.realtek.com/cpdbv3/view/wafermap/oneWaferSbinMap.php?project=RL6641&amp;checksum=e1ba978d8988a2060462e0514f5d2ef3&amp;bin_num=241&amp;bintype=sbin&amp;from=xls"/>
    <hyperlink ref="BB86" r:id="rId1024" display="http://cpdb.realtek.com/cpdbv3/view/wafermap/oneWaferSbinMap.php?project=RL6641&amp;checksum=149608ccc8f3613f51dc31267ae04296&amp;bin_num=241&amp;bintype=sbin&amp;from=xls"/>
    <hyperlink ref="BH86" r:id="rId1025" display="http://cpdb.realtek.com/cpdbv3/view/wafermap/oneWaferSbinMap.php?project=RL6641&amp;checksum=d8c9e2e31e18ef746a52d40746315d18&amp;bin_num=241&amp;bintype=sbin&amp;from=xls"/>
    <hyperlink ref="BO86" r:id="rId1026" display="http://cpdb.realtek.com/cpdbv3/view/wafermap/oneWaferSbinMap.php?project=RL6641&amp;checksum=e06ef2f47f7560fbc6c3c3dc780c714e&amp;bin_num=241&amp;bintype=sbin&amp;from=xls"/>
    <hyperlink ref="BR86" r:id="rId1027" display="http://cpdb.realtek.com/cpdbv3/view/wafermap/oneWaferSbinMap.php?project=RL6641&amp;checksum=743b26639e06355e136efccec24ac058&amp;bin_num=241&amp;bintype=sbin&amp;from=xls"/>
    <hyperlink ref="BZ86" r:id="rId1028" display="http://cpdb.realtek.com/cpdbv3/view/wafermap/oneWaferSbinMap.php?project=RL6641&amp;checksum=fe16307c41e5793d852f63beb6d20202&amp;bin_num=241&amp;bintype=sbin&amp;from=xls"/>
    <hyperlink ref="CH86" r:id="rId1029" display="http://cpdb.realtek.com/cpdbv3/view/wafermap/oneWaferSbinMap.php?project=RL6641&amp;checksum=bd38c2792ee94540e436a5826aa31c05&amp;bin_num=241&amp;bintype=sbin&amp;from=xls"/>
    <hyperlink ref="CM86" r:id="rId1030" display="http://cpdb.realtek.com/cpdbv3/view/wafermap/oneWaferSbinMap.php?project=RL6641&amp;checksum=713ce9a78c1033fd01dc957e5af91d7a&amp;bin_num=241&amp;bintype=sbin&amp;from=xls"/>
    <hyperlink ref="DA86" r:id="rId1031" display="http://cpdb.realtek.com/cpdbv3/view/wafermap/oneWaferSbinMap.php?project=RL6641&amp;checksum=29825f19fe89aa9095c294f529fac3e2&amp;bin_num=241&amp;bintype=sbin&amp;from=xls"/>
    <hyperlink ref="DX86" r:id="rId1032" display="http://cpdb.realtek.com/cpdbv3/view/wafermap/oneWaferSbinMap.php?project=RL6641&amp;checksum=85334b4f87cb3d6575bc2ae4cba13dbc&amp;bin_num=241&amp;bintype=sbin&amp;from=xls"/>
    <hyperlink ref="EJ86" r:id="rId1033" display="http://cpdb.realtek.com/cpdbv3/view/wafermap/oneWaferSbinMap.php?project=RL6641&amp;checksum=fa363eb3a18e3fc0c7d63625d38c23dd&amp;bin_num=241&amp;bintype=sbin&amp;from=xls"/>
    <hyperlink ref="FN86" r:id="rId1034" display="http://cpdb.realtek.com/cpdbv3/view/wafermap/oneWaferSbinMap.php?project=RL6641&amp;checksum=6d4b3695c86fb9f63351b80046e30314&amp;bin_num=241&amp;bintype=sbin&amp;from=xls"/>
    <hyperlink ref="FY86" r:id="rId1035" display="http://cpdb.realtek.com/cpdbv3/view/wafermap/oneWaferSbinMap.php?project=RL6641&amp;checksum=e522e7d6dc441bf2b32523751473dd1c&amp;bin_num=241&amp;bintype=sbin&amp;from=xls"/>
    <hyperlink ref="GD86" r:id="rId1036" display="http://cpdb.realtek.com/cpdbv3/view/wafermap/oneWaferSbinMap.php?project=RL6641&amp;checksum=fa6da339f53b7109ec23658801bc98ef&amp;bin_num=241&amp;bintype=sbin&amp;from=xls"/>
    <hyperlink ref="B87" r:id="rId1037"/>
    <hyperlink ref="AI87" r:id="rId1038" display="http://cpdb.realtek.com/cpdbv3/view/wafermap/oneWaferSbinMap.php?project=RL6641&amp;checksum=5924317322e328bc77921a6a140eaba0&amp;bin_num=209&amp;bintype=sbin&amp;from=xls"/>
    <hyperlink ref="BH87" r:id="rId1039" display="http://cpdb.realtek.com/cpdbv3/view/wafermap/oneWaferSbinMap.php?project=RL6641&amp;checksum=d8c9e2e31e18ef746a52d40746315d18&amp;bin_num=209&amp;bintype=sbin&amp;from=xls"/>
    <hyperlink ref="BV87" r:id="rId1040" display="http://cpdb.realtek.com/cpdbv3/view/wafermap/oneWaferSbinMap.php?project=RL6641&amp;checksum=24b3bd8fcea1a0ab26c9607818d02346&amp;bin_num=209&amp;bintype=sbin&amp;from=xls"/>
    <hyperlink ref="BX87" r:id="rId1041" display="http://cpdb.realtek.com/cpdbv3/view/wafermap/oneWaferSbinMap.php?project=RL6641&amp;checksum=5ed01f51c69c3738b8628228aab06435&amp;bin_num=209&amp;bintype=sbin&amp;from=xls"/>
    <hyperlink ref="CD87" r:id="rId1042" display="http://cpdb.realtek.com/cpdbv3/view/wafermap/oneWaferSbinMap.php?project=RL6641&amp;checksum=0a818eb554f78b7be1c2a3e2415f8c64&amp;bin_num=209&amp;bintype=sbin&amp;from=xls"/>
    <hyperlink ref="CO87" r:id="rId1043" display="http://cpdb.realtek.com/cpdbv3/view/wafermap/oneWaferSbinMap.php?project=RL6641&amp;checksum=7fc9dae4f1aecd65a8b0440976aa6f5c&amp;bin_num=209&amp;bintype=sbin&amp;from=xls"/>
    <hyperlink ref="CQ87" r:id="rId1044" display="http://cpdb.realtek.com/cpdbv3/view/wafermap/oneWaferSbinMap.php?project=RL6641&amp;checksum=2e61499b6993eefbcf654328d03f04a1&amp;bin_num=209&amp;bintype=sbin&amp;from=xls"/>
    <hyperlink ref="DB87" r:id="rId1045" display="http://cpdb.realtek.com/cpdbv3/view/wafermap/oneWaferSbinMap.php?project=RL6641&amp;checksum=ba9f400e5406c67a68ae6438e8cad013&amp;bin_num=209&amp;bintype=sbin&amp;from=xls"/>
    <hyperlink ref="EU87" r:id="rId1046" display="http://cpdb.realtek.com/cpdbv3/view/wafermap/oneWaferSbinMap.php?project=RL6641&amp;checksum=c9afdd951e9141975137029c33a756c9&amp;bin_num=209&amp;bintype=sbin&amp;from=xls"/>
    <hyperlink ref="FE87" r:id="rId1047" display="http://cpdb.realtek.com/cpdbv3/view/wafermap/oneWaferSbinMap.php?project=RL6641&amp;checksum=f24b8ac907623047332d9a0815e0b3c4&amp;bin_num=209&amp;bintype=sbin&amp;from=xls"/>
    <hyperlink ref="FF87" r:id="rId1048" display="http://cpdb.realtek.com/cpdbv3/view/wafermap/oneWaferSbinMap.php?project=RL6641&amp;checksum=8c6ea83e8162fbb7864a92f4e5304e57&amp;bin_num=209&amp;bintype=sbin&amp;from=xls"/>
    <hyperlink ref="FH87" r:id="rId1049" display="http://cpdb.realtek.com/cpdbv3/view/wafermap/oneWaferSbinMap.php?project=RL6641&amp;checksum=45149d373d6d470bd237449ffec48174&amp;bin_num=209&amp;bintype=sbin&amp;from=xls"/>
    <hyperlink ref="FW87" r:id="rId1050" display="http://cpdb.realtek.com/cpdbv3/view/wafermap/oneWaferSbinMap.php?project=RL6641&amp;checksum=fdf9df9250ed8a1858e89c3529f10df3&amp;bin_num=209&amp;bintype=sbin&amp;from=xls"/>
    <hyperlink ref="GB87" r:id="rId1051" display="http://cpdb.realtek.com/cpdbv3/view/wafermap/oneWaferSbinMap.php?project=RL6641&amp;checksum=50a0da8f84a73f53e96be1d372f0cfa2&amp;bin_num=209&amp;bintype=sbin&amp;from=xls"/>
    <hyperlink ref="GD87" r:id="rId1052" display="http://cpdb.realtek.com/cpdbv3/view/wafermap/oneWaferSbinMap.php?project=RL6641&amp;checksum=fa6da339f53b7109ec23658801bc98ef&amp;bin_num=209&amp;bintype=sbin&amp;from=xls"/>
    <hyperlink ref="B88" r:id="rId1053"/>
    <hyperlink ref="P88" r:id="rId1054" display="http://cpdb.realtek.com/cpdbv3/view/wafermap/oneWaferSbinMap.php?project=RL6641&amp;checksum=b65ac99e774932875129f5a44b924dd3&amp;bin_num=32&amp;bintype=sbin&amp;from=xls"/>
    <hyperlink ref="BN88" r:id="rId1055" display="http://cpdb.realtek.com/cpdbv3/view/wafermap/oneWaferSbinMap.php?project=RL6641&amp;checksum=d8c226cab664b63b06cce05f7e45ba72&amp;bin_num=32&amp;bintype=sbin&amp;from=xls"/>
    <hyperlink ref="CJ88" r:id="rId1056" display="http://cpdb.realtek.com/cpdbv3/view/wafermap/oneWaferSbinMap.php?project=RL6641&amp;checksum=c6a7c50ec951959f70de5c580200c4ec&amp;bin_num=32&amp;bintype=sbin&amp;from=xls"/>
    <hyperlink ref="CN88" r:id="rId1057" display="http://cpdb.realtek.com/cpdbv3/view/wafermap/oneWaferSbinMap.php?project=RL6641&amp;checksum=78dbb7d6ae711fabf634663525d52355&amp;bin_num=32&amp;bintype=sbin&amp;from=xls"/>
    <hyperlink ref="CR88" r:id="rId1058" display="http://cpdb.realtek.com/cpdbv3/view/wafermap/oneWaferSbinMap.php?project=RL6641&amp;checksum=42fe592c64210f9e9516a0774f578fde&amp;bin_num=32&amp;bintype=sbin&amp;from=xls"/>
    <hyperlink ref="CX88" r:id="rId1059" display="http://cpdb.realtek.com/cpdbv3/view/wafermap/oneWaferSbinMap.php?project=RL6641&amp;checksum=ac6db0fa715728604262edfe630f3aea&amp;bin_num=32&amp;bintype=sbin&amp;from=xls"/>
    <hyperlink ref="CZ88" r:id="rId1060" display="http://cpdb.realtek.com/cpdbv3/view/wafermap/oneWaferSbinMap.php?project=RL6641&amp;checksum=15ea440219cc473296080183e9864c29&amp;bin_num=32&amp;bintype=sbin&amp;from=xls"/>
    <hyperlink ref="DT88" r:id="rId1061" display="http://cpdb.realtek.com/cpdbv3/view/wafermap/oneWaferSbinMap.php?project=RL6641&amp;checksum=b99b181f6b110f4b59c22a9e715b6395&amp;bin_num=32&amp;bintype=sbin&amp;from=xls"/>
    <hyperlink ref="DU88" r:id="rId1062" display="http://cpdb.realtek.com/cpdbv3/view/wafermap/oneWaferSbinMap.php?project=RL6641&amp;checksum=eae2fdbf8aedcef49205385096918434&amp;bin_num=32&amp;bintype=sbin&amp;from=xls"/>
    <hyperlink ref="DX88" r:id="rId1063" display="http://cpdb.realtek.com/cpdbv3/view/wafermap/oneWaferSbinMap.php?project=RL6641&amp;checksum=85334b4f87cb3d6575bc2ae4cba13dbc&amp;bin_num=32&amp;bintype=sbin&amp;from=xls"/>
    <hyperlink ref="EK88" r:id="rId1064" display="http://cpdb.realtek.com/cpdbv3/view/wafermap/oneWaferSbinMap.php?project=RL6641&amp;checksum=20bbc7045104abe36cd6d12828301fe3&amp;bin_num=32&amp;bintype=sbin&amp;from=xls"/>
    <hyperlink ref="FX88" r:id="rId1065" display="http://cpdb.realtek.com/cpdbv3/view/wafermap/oneWaferSbinMap.php?project=RL6641&amp;checksum=110803930ca4dc5a8755809853ef4023&amp;bin_num=32&amp;bintype=sbin&amp;from=xls"/>
    <hyperlink ref="GB88" r:id="rId1066" display="http://cpdb.realtek.com/cpdbv3/view/wafermap/oneWaferSbinMap.php?project=RL6641&amp;checksum=50a0da8f84a73f53e96be1d372f0cfa2&amp;bin_num=32&amp;bintype=sbin&amp;from=xls"/>
    <hyperlink ref="B89" r:id="rId1067"/>
    <hyperlink ref="AE89" r:id="rId1068" display="http://cpdb.realtek.com/cpdbv3/view/wafermap/oneWaferSbinMap.php?project=RL6641&amp;checksum=65c9949c6eb181d19e2dba505aa5ad20&amp;bin_num=233&amp;bintype=sbin&amp;from=xls"/>
    <hyperlink ref="AT89" r:id="rId1069" display="http://cpdb.realtek.com/cpdbv3/view/wafermap/oneWaferSbinMap.php?project=RL6641&amp;checksum=20db1fe5932db2d61911268f37fe0085&amp;bin_num=233&amp;bintype=sbin&amp;from=xls"/>
    <hyperlink ref="BU89" r:id="rId1070" display="http://cpdb.realtek.com/cpdbv3/view/wafermap/oneWaferSbinMap.php?project=RL6641&amp;checksum=d27213503595ffcd4d4aed7ec335ea54&amp;bin_num=233&amp;bintype=sbin&amp;from=xls"/>
    <hyperlink ref="CO89" r:id="rId1071" display="http://cpdb.realtek.com/cpdbv3/view/wafermap/oneWaferSbinMap.php?project=RL6641&amp;checksum=7fc9dae4f1aecd65a8b0440976aa6f5c&amp;bin_num=233&amp;bintype=sbin&amp;from=xls"/>
    <hyperlink ref="DI89" r:id="rId1072" display="http://cpdb.realtek.com/cpdbv3/view/wafermap/oneWaferSbinMap.php?project=RL6641&amp;checksum=6e448f2ee0b318e858b0c03edd3e93d2&amp;bin_num=233&amp;bintype=sbin&amp;from=xls"/>
    <hyperlink ref="DN89" r:id="rId1073" display="http://cpdb.realtek.com/cpdbv3/view/wafermap/oneWaferSbinMap.php?project=RL6641&amp;checksum=8174aae06682f34006efc0ac89faf03a&amp;bin_num=233&amp;bintype=sbin&amp;from=xls"/>
    <hyperlink ref="DW89" r:id="rId1074" display="http://cpdb.realtek.com/cpdbv3/view/wafermap/oneWaferSbinMap.php?project=RL6641&amp;checksum=18a802c078762bf5149fb913ea648848&amp;bin_num=233&amp;bintype=sbin&amp;from=xls"/>
    <hyperlink ref="EV89" r:id="rId1075" display="http://cpdb.realtek.com/cpdbv3/view/wafermap/oneWaferSbinMap.php?project=RL6641&amp;checksum=d19f0313bfc900ce255f27b5b0fcfca6&amp;bin_num=233&amp;bintype=sbin&amp;from=xls"/>
    <hyperlink ref="FO89" r:id="rId1076" display="http://cpdb.realtek.com/cpdbv3/view/wafermap/oneWaferSbinMap.php?project=RL6641&amp;checksum=7ae810b2518b34e156097db7c0b24aca&amp;bin_num=233&amp;bintype=sbin&amp;from=xls"/>
    <hyperlink ref="FV89" r:id="rId1077" display="http://cpdb.realtek.com/cpdbv3/view/wafermap/oneWaferSbinMap.php?project=RL6641&amp;checksum=ac4310b5e1b58036e7cba4cea4488b0e&amp;bin_num=233&amp;bintype=sbin&amp;from=xls"/>
    <hyperlink ref="FW89" r:id="rId1078" display="http://cpdb.realtek.com/cpdbv3/view/wafermap/oneWaferSbinMap.php?project=RL6641&amp;checksum=fdf9df9250ed8a1858e89c3529f10df3&amp;bin_num=233&amp;bintype=sbin&amp;from=xls"/>
    <hyperlink ref="GC89" r:id="rId1079" display="http://cpdb.realtek.com/cpdbv3/view/wafermap/oneWaferSbinMap.php?project=RL6641&amp;checksum=483d40898921c50e7182db5726760630&amp;bin_num=233&amp;bintype=sbin&amp;from=xls"/>
    <hyperlink ref="B90" r:id="rId1080"/>
    <hyperlink ref="T90" r:id="rId1081" display="http://cpdb.realtek.com/cpdbv3/view/wafermap/oneWaferSbinMap.php?project=RL6641&amp;checksum=9df6c0d0809228fe538bc1415cd308e2&amp;bin_num=252&amp;bintype=sbin&amp;from=xls"/>
    <hyperlink ref="BC90" r:id="rId1082" display="http://cpdb.realtek.com/cpdbv3/view/wafermap/oneWaferSbinMap.php?project=RL6641&amp;checksum=544ffd3755a1b6b31810fb7554c6e1f9&amp;bin_num=252&amp;bintype=sbin&amp;from=xls"/>
    <hyperlink ref="BD90" r:id="rId1083" display="http://cpdb.realtek.com/cpdbv3/view/wafermap/oneWaferSbinMap.php?project=RL6641&amp;checksum=806eafee1be970451c6ee99909007f6f&amp;bin_num=252&amp;bintype=sbin&amp;from=xls"/>
    <hyperlink ref="BF90" r:id="rId1084" display="http://cpdb.realtek.com/cpdbv3/view/wafermap/oneWaferSbinMap.php?project=RL6641&amp;checksum=fee8a06e85dcf3bbe926f4206ba5e66d&amp;bin_num=252&amp;bintype=sbin&amp;from=xls"/>
    <hyperlink ref="BI90" r:id="rId1085" display="http://cpdb.realtek.com/cpdbv3/view/wafermap/oneWaferSbinMap.php?project=RL6641&amp;checksum=3cc9b89bfab9571cdd75fabd5426d7db&amp;bin_num=252&amp;bintype=sbin&amp;from=xls"/>
    <hyperlink ref="BW90" r:id="rId1086" display="http://cpdb.realtek.com/cpdbv3/view/wafermap/oneWaferSbinMap.php?project=RL6641&amp;checksum=2c400b1342d0784f8a63117633259475&amp;bin_num=252&amp;bintype=sbin&amp;from=xls"/>
    <hyperlink ref="BY90" r:id="rId1087" display="http://cpdb.realtek.com/cpdbv3/view/wafermap/oneWaferSbinMap.php?project=RL6641&amp;checksum=d03c9495c29dc8ff7d2cb9e7850d5da8&amp;bin_num=252&amp;bintype=sbin&amp;from=xls"/>
    <hyperlink ref="CC90" r:id="rId1088" display="http://cpdb.realtek.com/cpdbv3/view/wafermap/oneWaferSbinMap.php?project=RL6641&amp;checksum=f54b48cdfdc182fe836d3ccbba12aea3&amp;bin_num=252&amp;bintype=sbin&amp;from=xls"/>
    <hyperlink ref="CH90" r:id="rId1089" display="http://cpdb.realtek.com/cpdbv3/view/wafermap/oneWaferSbinMap.php?project=RL6641&amp;checksum=bd38c2792ee94540e436a5826aa31c05&amp;bin_num=252&amp;bintype=sbin&amp;from=xls"/>
    <hyperlink ref="CI90" r:id="rId1090" display="http://cpdb.realtek.com/cpdbv3/view/wafermap/oneWaferSbinMap.php?project=RL6641&amp;checksum=c273aee349c4da743ae0f737e791af5c&amp;bin_num=252&amp;bintype=sbin&amp;from=xls"/>
    <hyperlink ref="DJ90" r:id="rId1091" display="http://cpdb.realtek.com/cpdbv3/view/wafermap/oneWaferSbinMap.php?project=RL6641&amp;checksum=c73d2822c9ec61035e8da986472fc2b9&amp;bin_num=252&amp;bintype=sbin&amp;from=xls"/>
    <hyperlink ref="EP90" r:id="rId1092" display="http://cpdb.realtek.com/cpdbv3/view/wafermap/oneWaferSbinMap.php?project=RL6641&amp;checksum=6eb2f44ec4d6c77c590206102318f747&amp;bin_num=252&amp;bintype=sbin&amp;from=xls"/>
    <hyperlink ref="FD90" r:id="rId1093" display="http://cpdb.realtek.com/cpdbv3/view/wafermap/oneWaferSbinMap.php?project=RL6641&amp;checksum=0eb17bf1ed5f1a82be3b71a979abd50e&amp;bin_num=252&amp;bintype=sbin&amp;from=xls"/>
    <hyperlink ref="FI90" r:id="rId1094" display="http://cpdb.realtek.com/cpdbv3/view/wafermap/oneWaferSbinMap.php?project=RL6641&amp;checksum=b9b8bdd7a6f742110787d99550cc8ab8&amp;bin_num=252&amp;bintype=sbin&amp;from=xls"/>
    <hyperlink ref="FR90" r:id="rId1095" display="http://cpdb.realtek.com/cpdbv3/view/wafermap/oneWaferSbinMap.php?project=RL6641&amp;checksum=89c0e17da3ac239fc22080148b28c5db&amp;bin_num=252&amp;bintype=sbin&amp;from=xls"/>
    <hyperlink ref="B91" r:id="rId1096"/>
    <hyperlink ref="P91" r:id="rId1097" display="http://cpdb.realtek.com/cpdbv3/view/wafermap/oneWaferSbinMap.php?project=RL6641&amp;checksum=b65ac99e774932875129f5a44b924dd3&amp;bin_num=48&amp;bintype=sbin&amp;from=xls"/>
    <hyperlink ref="R91" r:id="rId1098" display="http://cpdb.realtek.com/cpdbv3/view/wafermap/oneWaferSbinMap.php?project=RL6641&amp;checksum=2ff93838cca836789b2e5faccf3e3952&amp;bin_num=48&amp;bintype=sbin&amp;from=xls"/>
    <hyperlink ref="AD91" r:id="rId1099" display="http://cpdb.realtek.com/cpdbv3/view/wafermap/oneWaferSbinMap.php?project=RL6641&amp;checksum=834024d74e90cb2737a5da9fcbb02c35&amp;bin_num=48&amp;bintype=sbin&amp;from=xls"/>
    <hyperlink ref="AU91" r:id="rId1100" display="http://cpdb.realtek.com/cpdbv3/view/wafermap/oneWaferSbinMap.php?project=RL6641&amp;checksum=8eba1e3b70fd031f01dd3c851063571a&amp;bin_num=48&amp;bintype=sbin&amp;from=xls"/>
    <hyperlink ref="AW91" r:id="rId1101" display="http://cpdb.realtek.com/cpdbv3/view/wafermap/oneWaferSbinMap.php?project=RL6641&amp;checksum=ad0e43e9bc9f72159280c8c2c5e0c0d6&amp;bin_num=48&amp;bintype=sbin&amp;from=xls"/>
    <hyperlink ref="BA91" r:id="rId1102" display="http://cpdb.realtek.com/cpdbv3/view/wafermap/oneWaferSbinMap.php?project=RL6641&amp;checksum=5f342d340f80bb98c06eaa2fccc3e1f4&amp;bin_num=48&amp;bintype=sbin&amp;from=xls"/>
    <hyperlink ref="BL91" r:id="rId1103" display="http://cpdb.realtek.com/cpdbv3/view/wafermap/oneWaferSbinMap.php?project=RL6641&amp;checksum=3a0a1c1c624a96161add5c0e0eea31b4&amp;bin_num=48&amp;bintype=sbin&amp;from=xls"/>
    <hyperlink ref="BO91" r:id="rId1104" display="http://cpdb.realtek.com/cpdbv3/view/wafermap/oneWaferSbinMap.php?project=RL6641&amp;checksum=e06ef2f47f7560fbc6c3c3dc780c714e&amp;bin_num=48&amp;bintype=sbin&amp;from=xls"/>
    <hyperlink ref="CZ91" r:id="rId1105" display="http://cpdb.realtek.com/cpdbv3/view/wafermap/oneWaferSbinMap.php?project=RL6641&amp;checksum=15ea440219cc473296080183e9864c29&amp;bin_num=48&amp;bintype=sbin&amp;from=xls"/>
    <hyperlink ref="DE91" r:id="rId1106" display="http://cpdb.realtek.com/cpdbv3/view/wafermap/oneWaferSbinMap.php?project=RL6641&amp;checksum=603225d50c14158c2a2478eabd11e7ae&amp;bin_num=48&amp;bintype=sbin&amp;from=xls"/>
    <hyperlink ref="DN91" r:id="rId1107" display="http://cpdb.realtek.com/cpdbv3/view/wafermap/oneWaferSbinMap.php?project=RL6641&amp;checksum=8174aae06682f34006efc0ac89faf03a&amp;bin_num=48&amp;bintype=sbin&amp;from=xls"/>
    <hyperlink ref="EW91" r:id="rId1108" display="http://cpdb.realtek.com/cpdbv3/view/wafermap/oneWaferSbinMap.php?project=RL6641&amp;checksum=5fd86dcc9058c8c398f2b2619927d4af&amp;bin_num=48&amp;bintype=sbin&amp;from=xls"/>
    <hyperlink ref="FP91" r:id="rId1109" display="http://cpdb.realtek.com/cpdbv3/view/wafermap/oneWaferSbinMap.php?project=RL6641&amp;checksum=56510aa771f7368f44758ff65613a821&amp;bin_num=48&amp;bintype=sbin&amp;from=xls"/>
    <hyperlink ref="B92" r:id="rId1110"/>
    <hyperlink ref="AM92" r:id="rId1111" display="http://cpdb.realtek.com/cpdbv3/view/wafermap/oneWaferSbinMap.php?project=RL6641&amp;checksum=a2600260f1422eacc50a0a14b5d5bd21&amp;bin_num=53&amp;bintype=sbin&amp;from=xls"/>
    <hyperlink ref="AR92" r:id="rId1112" display="http://cpdb.realtek.com/cpdbv3/view/wafermap/oneWaferSbinMap.php?project=RL6641&amp;checksum=9dd7aed41bbef8aa3ed23ad14df75322&amp;bin_num=53&amp;bintype=sbin&amp;from=xls"/>
    <hyperlink ref="AS92" r:id="rId1113" display="http://cpdb.realtek.com/cpdbv3/view/wafermap/oneWaferSbinMap.php?project=RL6641&amp;checksum=4df7d40a240af9349a520088e265d8f8&amp;bin_num=53&amp;bintype=sbin&amp;from=xls"/>
    <hyperlink ref="AT92" r:id="rId1114" display="http://cpdb.realtek.com/cpdbv3/view/wafermap/oneWaferSbinMap.php?project=RL6641&amp;checksum=20db1fe5932db2d61911268f37fe0085&amp;bin_num=53&amp;bintype=sbin&amp;from=xls"/>
    <hyperlink ref="AW92" r:id="rId1115" display="http://cpdb.realtek.com/cpdbv3/view/wafermap/oneWaferSbinMap.php?project=RL6641&amp;checksum=ad0e43e9bc9f72159280c8c2c5e0c0d6&amp;bin_num=53&amp;bintype=sbin&amp;from=xls"/>
    <hyperlink ref="CE92" r:id="rId1116" display="http://cpdb.realtek.com/cpdbv3/view/wafermap/oneWaferSbinMap.php?project=RL6641&amp;checksum=19bd9e785dce8a2d1b7b6e739a305bea&amp;bin_num=53&amp;bintype=sbin&amp;from=xls"/>
    <hyperlink ref="CP92" r:id="rId1117" display="http://cpdb.realtek.com/cpdbv3/view/wafermap/oneWaferSbinMap.php?project=RL6641&amp;checksum=15beab16c37cb88b8d64ce2c0ddf22d0&amp;bin_num=53&amp;bintype=sbin&amp;from=xls"/>
    <hyperlink ref="CQ92" r:id="rId1118" display="http://cpdb.realtek.com/cpdbv3/view/wafermap/oneWaferSbinMap.php?project=RL6641&amp;checksum=2e61499b6993eefbcf654328d03f04a1&amp;bin_num=53&amp;bintype=sbin&amp;from=xls"/>
    <hyperlink ref="DK92" r:id="rId1119" display="http://cpdb.realtek.com/cpdbv3/view/wafermap/oneWaferSbinMap.php?project=RL6641&amp;checksum=14b65e025b9698b9dbc0390775490059&amp;bin_num=53&amp;bintype=sbin&amp;from=xls"/>
    <hyperlink ref="EG92" r:id="rId1120" display="http://cpdb.realtek.com/cpdbv3/view/wafermap/oneWaferSbinMap.php?project=RL6641&amp;checksum=e96a01eb5d6e5a02c6544c212521a3cf&amp;bin_num=53&amp;bintype=sbin&amp;from=xls"/>
    <hyperlink ref="ES92" r:id="rId1121" display="http://cpdb.realtek.com/cpdbv3/view/wafermap/oneWaferSbinMap.php?project=RL6641&amp;checksum=57cd5e8679b307f3b337a998ba9b8deb&amp;bin_num=53&amp;bintype=sbin&amp;from=xls"/>
    <hyperlink ref="FI92" r:id="rId1122" display="http://cpdb.realtek.com/cpdbv3/view/wafermap/oneWaferSbinMap.php?project=RL6641&amp;checksum=b9b8bdd7a6f742110787d99550cc8ab8&amp;bin_num=53&amp;bintype=sbin&amp;from=xls"/>
    <hyperlink ref="FT92" r:id="rId1123" display="http://cpdb.realtek.com/cpdbv3/view/wafermap/oneWaferSbinMap.php?project=RL6641&amp;checksum=f8e7ff35cb637112a98bd493fde624e4&amp;bin_num=53&amp;bintype=sbin&amp;from=xls"/>
    <hyperlink ref="B93" r:id="rId1124"/>
    <hyperlink ref="P93" r:id="rId1125" display="http://cpdb.realtek.com/cpdbv3/view/wafermap/oneWaferSbinMap.php?project=RL6641&amp;checksum=b65ac99e774932875129f5a44b924dd3&amp;bin_num=47&amp;bintype=sbin&amp;from=xls"/>
    <hyperlink ref="X93" r:id="rId1126" display="http://cpdb.realtek.com/cpdbv3/view/wafermap/oneWaferSbinMap.php?project=RL6641&amp;checksum=1075626d8157e220aab07774beff48dd&amp;bin_num=47&amp;bintype=sbin&amp;from=xls"/>
    <hyperlink ref="BD93" r:id="rId1127" display="http://cpdb.realtek.com/cpdbv3/view/wafermap/oneWaferSbinMap.php?project=RL6641&amp;checksum=806eafee1be970451c6ee99909007f6f&amp;bin_num=47&amp;bintype=sbin&amp;from=xls"/>
    <hyperlink ref="CM93" r:id="rId1128" display="http://cpdb.realtek.com/cpdbv3/view/wafermap/oneWaferSbinMap.php?project=RL6641&amp;checksum=713ce9a78c1033fd01dc957e5af91d7a&amp;bin_num=47&amp;bintype=sbin&amp;from=xls"/>
    <hyperlink ref="DN93" r:id="rId1129" display="http://cpdb.realtek.com/cpdbv3/view/wafermap/oneWaferSbinMap.php?project=RL6641&amp;checksum=8174aae06682f34006efc0ac89faf03a&amp;bin_num=47&amp;bintype=sbin&amp;from=xls"/>
    <hyperlink ref="EB93" r:id="rId1130" display="http://cpdb.realtek.com/cpdbv3/view/wafermap/oneWaferSbinMap.php?project=RL6641&amp;checksum=c602fa1fa4f35a71e254b38c8a25ac72&amp;bin_num=47&amp;bintype=sbin&amp;from=xls"/>
    <hyperlink ref="EC93" r:id="rId1131" display="http://cpdb.realtek.com/cpdbv3/view/wafermap/oneWaferSbinMap.php?project=RL6641&amp;checksum=368f35eb1750749aca2f269c7c25e525&amp;bin_num=47&amp;bintype=sbin&amp;from=xls"/>
    <hyperlink ref="EI93" r:id="rId1132" display="http://cpdb.realtek.com/cpdbv3/view/wafermap/oneWaferSbinMap.php?project=RL6641&amp;checksum=f86bc1d1f3c90b2fde58dc337a043deb&amp;bin_num=47&amp;bintype=sbin&amp;from=xls"/>
    <hyperlink ref="EN93" r:id="rId1133" display="http://cpdb.realtek.com/cpdbv3/view/wafermap/oneWaferSbinMap.php?project=RL6641&amp;checksum=4ce6804b3bfa17ae20257f4fcb790cc6&amp;bin_num=47&amp;bintype=sbin&amp;from=xls"/>
    <hyperlink ref="EZ93" r:id="rId1134" display="http://cpdb.realtek.com/cpdbv3/view/wafermap/oneWaferSbinMap.php?project=RL6641&amp;checksum=c81e5a63213ee86b5394a9657e543929&amp;bin_num=47&amp;bintype=sbin&amp;from=xls"/>
    <hyperlink ref="B94" r:id="rId1135"/>
    <hyperlink ref="AK94" r:id="rId1136" display="http://cpdb.realtek.com/cpdbv3/view/wafermap/oneWaferSbinMap.php?project=RL6641&amp;checksum=359a89e5a63a47f715f4d7dd85ced393&amp;bin_num=7&amp;bintype=sbin&amp;from=xls"/>
    <hyperlink ref="AX94" r:id="rId1137" display="http://cpdb.realtek.com/cpdbv3/view/wafermap/oneWaferSbinMap.php?project=RL6641&amp;checksum=bfdebf8277d66a144460778617fc0d38&amp;bin_num=7&amp;bintype=sbin&amp;from=xls"/>
    <hyperlink ref="BE94" r:id="rId1138" display="http://cpdb.realtek.com/cpdbv3/view/wafermap/oneWaferSbinMap.php?project=RL6641&amp;checksum=e8c2b2fe113b3398f5ad61b8f975eb14&amp;bin_num=7&amp;bintype=sbin&amp;from=xls"/>
    <hyperlink ref="BL94" r:id="rId1139" display="http://cpdb.realtek.com/cpdbv3/view/wafermap/oneWaferSbinMap.php?project=RL6641&amp;checksum=3a0a1c1c624a96161add5c0e0eea31b4&amp;bin_num=7&amp;bintype=sbin&amp;from=xls"/>
    <hyperlink ref="CE94" r:id="rId1140" display="http://cpdb.realtek.com/cpdbv3/view/wafermap/oneWaferSbinMap.php?project=RL6641&amp;checksum=19bd9e785dce8a2d1b7b6e739a305bea&amp;bin_num=7&amp;bintype=sbin&amp;from=xls"/>
    <hyperlink ref="CQ94" r:id="rId1141" display="http://cpdb.realtek.com/cpdbv3/view/wafermap/oneWaferSbinMap.php?project=RL6641&amp;checksum=2e61499b6993eefbcf654328d03f04a1&amp;bin_num=7&amp;bintype=sbin&amp;from=xls"/>
    <hyperlink ref="EB94" r:id="rId1142" display="http://cpdb.realtek.com/cpdbv3/view/wafermap/oneWaferSbinMap.php?project=RL6641&amp;checksum=c602fa1fa4f35a71e254b38c8a25ac72&amp;bin_num=7&amp;bintype=sbin&amp;from=xls"/>
    <hyperlink ref="EG94" r:id="rId1143" display="http://cpdb.realtek.com/cpdbv3/view/wafermap/oneWaferSbinMap.php?project=RL6641&amp;checksum=e96a01eb5d6e5a02c6544c212521a3cf&amp;bin_num=7&amp;bintype=sbin&amp;from=xls"/>
    <hyperlink ref="EI94" r:id="rId1144" display="http://cpdb.realtek.com/cpdbv3/view/wafermap/oneWaferSbinMap.php?project=RL6641&amp;checksum=f86bc1d1f3c90b2fde58dc337a043deb&amp;bin_num=7&amp;bintype=sbin&amp;from=xls"/>
    <hyperlink ref="FC94" r:id="rId1145" display="http://cpdb.realtek.com/cpdbv3/view/wafermap/oneWaferSbinMap.php?project=RL6641&amp;checksum=b60557377e40d5a209a5b9ab848ed39b&amp;bin_num=7&amp;bintype=sbin&amp;from=xls"/>
    <hyperlink ref="FO94" r:id="rId1146" display="http://cpdb.realtek.com/cpdbv3/view/wafermap/oneWaferSbinMap.php?project=RL6641&amp;checksum=7ae810b2518b34e156097db7c0b24aca&amp;bin_num=7&amp;bintype=sbin&amp;from=xls"/>
    <hyperlink ref="GE94" r:id="rId1147" display="http://cpdb.realtek.com/cpdbv3/view/wafermap/oneWaferSbinMap.php?project=RL6641&amp;checksum=8f70661f21225b197bf202c4a92d265c&amp;bin_num=7&amp;bintype=sbin&amp;from=xls"/>
    <hyperlink ref="B95" r:id="rId1148"/>
    <hyperlink ref="W95" r:id="rId1149" display="http://cpdb.realtek.com/cpdbv3/view/wafermap/oneWaferSbinMap.php?project=RL6641&amp;checksum=c7407ae38ed9b15f84082c0ea98ba605&amp;bin_num=200&amp;bintype=sbin&amp;from=xls"/>
    <hyperlink ref="AK95" r:id="rId1150" display="http://cpdb.realtek.com/cpdbv3/view/wafermap/oneWaferSbinMap.php?project=RL6641&amp;checksum=359a89e5a63a47f715f4d7dd85ced393&amp;bin_num=200&amp;bintype=sbin&amp;from=xls"/>
    <hyperlink ref="AQ95" r:id="rId1151" display="http://cpdb.realtek.com/cpdbv3/view/wafermap/oneWaferSbinMap.php?project=RL6641&amp;checksum=032cd1e5ebc4d2562fc17c19f28d60d9&amp;bin_num=200&amp;bintype=sbin&amp;from=xls"/>
    <hyperlink ref="BV95" r:id="rId1152" display="http://cpdb.realtek.com/cpdbv3/view/wafermap/oneWaferSbinMap.php?project=RL6641&amp;checksum=24b3bd8fcea1a0ab26c9607818d02346&amp;bin_num=200&amp;bintype=sbin&amp;from=xls"/>
    <hyperlink ref="BX95" r:id="rId1153" display="http://cpdb.realtek.com/cpdbv3/view/wafermap/oneWaferSbinMap.php?project=RL6641&amp;checksum=5ed01f51c69c3738b8628228aab06435&amp;bin_num=200&amp;bintype=sbin&amp;from=xls"/>
    <hyperlink ref="CC95" r:id="rId1154" display="http://cpdb.realtek.com/cpdbv3/view/wafermap/oneWaferSbinMap.php?project=RL6641&amp;checksum=f54b48cdfdc182fe836d3ccbba12aea3&amp;bin_num=200&amp;bintype=sbin&amp;from=xls"/>
    <hyperlink ref="DO95" r:id="rId1155" display="http://cpdb.realtek.com/cpdbv3/view/wafermap/oneWaferSbinMap.php?project=RL6641&amp;checksum=ec716d3af8d3b1ec110aa2ac95cc06a2&amp;bin_num=200&amp;bintype=sbin&amp;from=xls"/>
    <hyperlink ref="ED95" r:id="rId1156" display="http://cpdb.realtek.com/cpdbv3/view/wafermap/oneWaferSbinMap.php?project=RL6641&amp;checksum=48c86346cfc9b98e1f3af4cfbcabc475&amp;bin_num=200&amp;bintype=sbin&amp;from=xls"/>
    <hyperlink ref="EE95" r:id="rId1157" display="http://cpdb.realtek.com/cpdbv3/view/wafermap/oneWaferSbinMap.php?project=RL6641&amp;checksum=e9f5a636078833ca172c054fb37cbfa9&amp;bin_num=200&amp;bintype=sbin&amp;from=xls"/>
    <hyperlink ref="EV95" r:id="rId1158" display="http://cpdb.realtek.com/cpdbv3/view/wafermap/oneWaferSbinMap.php?project=RL6641&amp;checksum=d19f0313bfc900ce255f27b5b0fcfca6&amp;bin_num=200&amp;bintype=sbin&amp;from=xls"/>
    <hyperlink ref="FU95" r:id="rId1159" display="http://cpdb.realtek.com/cpdbv3/view/wafermap/oneWaferSbinMap.php?project=RL6641&amp;checksum=59eeef5415158dbd65752fcc0940af9c&amp;bin_num=200&amp;bintype=sbin&amp;from=xls"/>
    <hyperlink ref="GC95" r:id="rId1160" display="http://cpdb.realtek.com/cpdbv3/view/wafermap/oneWaferSbinMap.php?project=RL6641&amp;checksum=483d40898921c50e7182db5726760630&amp;bin_num=200&amp;bintype=sbin&amp;from=xls"/>
    <hyperlink ref="B96" r:id="rId1161"/>
    <hyperlink ref="P96" r:id="rId1162" display="http://cpdb.realtek.com/cpdbv3/view/wafermap/oneWaferSbinMap.php?project=RL6641&amp;checksum=b65ac99e774932875129f5a44b924dd3&amp;bin_num=31&amp;bintype=sbin&amp;from=xls"/>
    <hyperlink ref="S96" r:id="rId1163" display="http://cpdb.realtek.com/cpdbv3/view/wafermap/oneWaferSbinMap.php?project=RL6641&amp;checksum=5675f86342e752ed14dbfbf91d553772&amp;bin_num=31&amp;bintype=sbin&amp;from=xls"/>
    <hyperlink ref="X96" r:id="rId1164" display="http://cpdb.realtek.com/cpdbv3/view/wafermap/oneWaferSbinMap.php?project=RL6641&amp;checksum=1075626d8157e220aab07774beff48dd&amp;bin_num=31&amp;bintype=sbin&amp;from=xls"/>
    <hyperlink ref="AW96" r:id="rId1165" display="http://cpdb.realtek.com/cpdbv3/view/wafermap/oneWaferSbinMap.php?project=RL6641&amp;checksum=ad0e43e9bc9f72159280c8c2c5e0c0d6&amp;bin_num=31&amp;bintype=sbin&amp;from=xls"/>
    <hyperlink ref="BX96" r:id="rId1166" display="http://cpdb.realtek.com/cpdbv3/view/wafermap/oneWaferSbinMap.php?project=RL6641&amp;checksum=5ed01f51c69c3738b8628228aab06435&amp;bin_num=31&amp;bintype=sbin&amp;from=xls"/>
    <hyperlink ref="CT96" r:id="rId1167" display="http://cpdb.realtek.com/cpdbv3/view/wafermap/oneWaferSbinMap.php?project=RL6641&amp;checksum=551cc90e4bd0c408278ab246ca611808&amp;bin_num=31&amp;bintype=sbin&amp;from=xls"/>
    <hyperlink ref="DD96" r:id="rId1168" display="http://cpdb.realtek.com/cpdbv3/view/wafermap/oneWaferSbinMap.php?project=RL6641&amp;checksum=e554e1599f13e55afed384b453213b2b&amp;bin_num=31&amp;bintype=sbin&amp;from=xls"/>
    <hyperlink ref="DE96" r:id="rId1169" display="http://cpdb.realtek.com/cpdbv3/view/wafermap/oneWaferSbinMap.php?project=RL6641&amp;checksum=603225d50c14158c2a2478eabd11e7ae&amp;bin_num=31&amp;bintype=sbin&amp;from=xls"/>
    <hyperlink ref="EA96" r:id="rId1170" display="http://cpdb.realtek.com/cpdbv3/view/wafermap/oneWaferSbinMap.php?project=RL6641&amp;checksum=aaf3b6f8f689c2e6c50783ec2ecaafcd&amp;bin_num=31&amp;bintype=sbin&amp;from=xls"/>
    <hyperlink ref="EI96" r:id="rId1171" display="http://cpdb.realtek.com/cpdbv3/view/wafermap/oneWaferSbinMap.php?project=RL6641&amp;checksum=f86bc1d1f3c90b2fde58dc337a043deb&amp;bin_num=31&amp;bintype=sbin&amp;from=xls"/>
    <hyperlink ref="FE96" r:id="rId1172" display="http://cpdb.realtek.com/cpdbv3/view/wafermap/oneWaferSbinMap.php?project=RL6641&amp;checksum=f24b8ac907623047332d9a0815e0b3c4&amp;bin_num=31&amp;bintype=sbin&amp;from=xls"/>
    <hyperlink ref="B97" r:id="rId1173"/>
    <hyperlink ref="U97" r:id="rId1174" display="http://cpdb.realtek.com/cpdbv3/view/wafermap/oneWaferSbinMap.php?project=RL6641&amp;checksum=f2060759787cd0045be993a95ba9e317&amp;bin_num=223&amp;bintype=sbin&amp;from=xls"/>
    <hyperlink ref="X97" r:id="rId1175" display="http://cpdb.realtek.com/cpdbv3/view/wafermap/oneWaferSbinMap.php?project=RL6641&amp;checksum=1075626d8157e220aab07774beff48dd&amp;bin_num=223&amp;bintype=sbin&amp;from=xls"/>
    <hyperlink ref="AM97" r:id="rId1176" display="http://cpdb.realtek.com/cpdbv3/view/wafermap/oneWaferSbinMap.php?project=RL6641&amp;checksum=a2600260f1422eacc50a0a14b5d5bd21&amp;bin_num=223&amp;bintype=sbin&amp;from=xls"/>
    <hyperlink ref="CR97" r:id="rId1177" display="http://cpdb.realtek.com/cpdbv3/view/wafermap/oneWaferSbinMap.php?project=RL6641&amp;checksum=42fe592c64210f9e9516a0774f578fde&amp;bin_num=223&amp;bintype=sbin&amp;from=xls"/>
    <hyperlink ref="DJ97" r:id="rId1178" display="http://cpdb.realtek.com/cpdbv3/view/wafermap/oneWaferSbinMap.php?project=RL6641&amp;checksum=c73d2822c9ec61035e8da986472fc2b9&amp;bin_num=223&amp;bintype=sbin&amp;from=xls"/>
    <hyperlink ref="DP97" r:id="rId1179" display="http://cpdb.realtek.com/cpdbv3/view/wafermap/oneWaferSbinMap.php?project=RL6641&amp;checksum=48f779ab3b47812111677e6d332cbc07&amp;bin_num=223&amp;bintype=sbin&amp;from=xls"/>
    <hyperlink ref="DT97" r:id="rId1180" display="http://cpdb.realtek.com/cpdbv3/view/wafermap/oneWaferSbinMap.php?project=RL6641&amp;checksum=b99b181f6b110f4b59c22a9e715b6395&amp;bin_num=223&amp;bintype=sbin&amp;from=xls"/>
    <hyperlink ref="EN97" r:id="rId1181" display="http://cpdb.realtek.com/cpdbv3/view/wafermap/oneWaferSbinMap.php?project=RL6641&amp;checksum=4ce6804b3bfa17ae20257f4fcb790cc6&amp;bin_num=223&amp;bintype=sbin&amp;from=xls"/>
    <hyperlink ref="FG97" r:id="rId1182" display="http://cpdb.realtek.com/cpdbv3/view/wafermap/oneWaferSbinMap.php?project=RL6641&amp;checksum=37e4c3692ab61b373eee5133d9ee919b&amp;bin_num=223&amp;bintype=sbin&amp;from=xls"/>
    <hyperlink ref="FP97" r:id="rId1183" display="http://cpdb.realtek.com/cpdbv3/view/wafermap/oneWaferSbinMap.php?project=RL6641&amp;checksum=56510aa771f7368f44758ff65613a821&amp;bin_num=223&amp;bintype=sbin&amp;from=xls"/>
    <hyperlink ref="B98" r:id="rId1184"/>
    <hyperlink ref="P98" r:id="rId1185" display="http://cpdb.realtek.com/cpdbv3/view/wafermap/oneWaferSbinMap.php?project=RL6641&amp;checksum=b65ac99e774932875129f5a44b924dd3&amp;bin_num=71&amp;bintype=sbin&amp;from=xls"/>
    <hyperlink ref="AP98" r:id="rId1186" display="http://cpdb.realtek.com/cpdbv3/view/wafermap/oneWaferSbinMap.php?project=RL6641&amp;checksum=d5c1c762d041e633937a5727197b5126&amp;bin_num=71&amp;bintype=sbin&amp;from=xls"/>
    <hyperlink ref="AZ98" r:id="rId1187" display="http://cpdb.realtek.com/cpdbv3/view/wafermap/oneWaferSbinMap.php?project=RL6641&amp;checksum=f1b8a3b63518d1dfca7fa0fbd37164ca&amp;bin_num=71&amp;bintype=sbin&amp;from=xls"/>
    <hyperlink ref="BP98" r:id="rId1188" display="http://cpdb.realtek.com/cpdbv3/view/wafermap/oneWaferSbinMap.php?project=RL6641&amp;checksum=5fefde789cfd1053ab72171b8c421f39&amp;bin_num=71&amp;bintype=sbin&amp;from=xls"/>
    <hyperlink ref="CA98" r:id="rId1189" display="http://cpdb.realtek.com/cpdbv3/view/wafermap/oneWaferSbinMap.php?project=RL6641&amp;checksum=3828a597614114bf9c75506329f9fee5&amp;bin_num=71&amp;bintype=sbin&amp;from=xls"/>
    <hyperlink ref="CZ98" r:id="rId1190" display="http://cpdb.realtek.com/cpdbv3/view/wafermap/oneWaferSbinMap.php?project=RL6641&amp;checksum=15ea440219cc473296080183e9864c29&amp;bin_num=71&amp;bintype=sbin&amp;from=xls"/>
    <hyperlink ref="DK98" r:id="rId1191" display="http://cpdb.realtek.com/cpdbv3/view/wafermap/oneWaferSbinMap.php?project=RL6641&amp;checksum=14b65e025b9698b9dbc0390775490059&amp;bin_num=71&amp;bintype=sbin&amp;from=xls"/>
    <hyperlink ref="FA98" r:id="rId1192" display="http://cpdb.realtek.com/cpdbv3/view/wafermap/oneWaferSbinMap.php?project=RL6641&amp;checksum=dd75ae4f0a6b1f52ce767d82f9849e54&amp;bin_num=71&amp;bintype=sbin&amp;from=xls"/>
    <hyperlink ref="FG98" r:id="rId1193" display="http://cpdb.realtek.com/cpdbv3/view/wafermap/oneWaferSbinMap.php?project=RL6641&amp;checksum=37e4c3692ab61b373eee5133d9ee919b&amp;bin_num=71&amp;bintype=sbin&amp;from=xls"/>
    <hyperlink ref="B99" r:id="rId1194"/>
    <hyperlink ref="R99" r:id="rId1195" display="http://cpdb.realtek.com/cpdbv3/view/wafermap/oneWaferSbinMap.php?project=RL6641&amp;checksum=2ff93838cca836789b2e5faccf3e3952&amp;bin_num=237&amp;bintype=sbin&amp;from=xls"/>
    <hyperlink ref="AE99" r:id="rId1196" display="http://cpdb.realtek.com/cpdbv3/view/wafermap/oneWaferSbinMap.php?project=RL6641&amp;checksum=65c9949c6eb181d19e2dba505aa5ad20&amp;bin_num=237&amp;bintype=sbin&amp;from=xls"/>
    <hyperlink ref="AJ99" r:id="rId1197" display="http://cpdb.realtek.com/cpdbv3/view/wafermap/oneWaferSbinMap.php?project=RL6641&amp;checksum=e1ba978d8988a2060462e0514f5d2ef3&amp;bin_num=237&amp;bintype=sbin&amp;from=xls"/>
    <hyperlink ref="BT99" r:id="rId1198" display="http://cpdb.realtek.com/cpdbv3/view/wafermap/oneWaferSbinMap.php?project=RL6641&amp;checksum=1a5dc9048c5a7d6710eaaf6427ae965c&amp;bin_num=237&amp;bintype=sbin&amp;from=xls"/>
    <hyperlink ref="BV99" r:id="rId1199" display="http://cpdb.realtek.com/cpdbv3/view/wafermap/oneWaferSbinMap.php?project=RL6641&amp;checksum=24b3bd8fcea1a0ab26c9607818d02346&amp;bin_num=237&amp;bintype=sbin&amp;from=xls"/>
    <hyperlink ref="DH99" r:id="rId1200" display="http://cpdb.realtek.com/cpdbv3/view/wafermap/oneWaferSbinMap.php?project=RL6641&amp;checksum=6bf22ed9e8fd9cda217d308caeb10caf&amp;bin_num=237&amp;bintype=sbin&amp;from=xls"/>
    <hyperlink ref="DR99" r:id="rId1201" display="http://cpdb.realtek.com/cpdbv3/view/wafermap/oneWaferSbinMap.php?project=RL6641&amp;checksum=3187ba1b7da2104d234a6228935bf75a&amp;bin_num=237&amp;bintype=sbin&amp;from=xls"/>
    <hyperlink ref="EA99" r:id="rId1202" display="http://cpdb.realtek.com/cpdbv3/view/wafermap/oneWaferSbinMap.php?project=RL6641&amp;checksum=aaf3b6f8f689c2e6c50783ec2ecaafcd&amp;bin_num=237&amp;bintype=sbin&amp;from=xls"/>
    <hyperlink ref="EZ99" r:id="rId1203" display="http://cpdb.realtek.com/cpdbv3/view/wafermap/oneWaferSbinMap.php?project=RL6641&amp;checksum=c81e5a63213ee86b5394a9657e543929&amp;bin_num=237&amp;bintype=sbin&amp;from=xls"/>
    <hyperlink ref="B100" r:id="rId1204"/>
    <hyperlink ref="Q100" r:id="rId1205" display="http://cpdb.realtek.com/cpdbv3/view/wafermap/oneWaferSbinMap.php?project=RL6641&amp;checksum=af1e84ff090c157255eca7a3638f4977&amp;bin_num=229&amp;bintype=sbin&amp;from=xls"/>
    <hyperlink ref="W100" r:id="rId1206" display="http://cpdb.realtek.com/cpdbv3/view/wafermap/oneWaferSbinMap.php?project=RL6641&amp;checksum=c7407ae38ed9b15f84082c0ea98ba605&amp;bin_num=229&amp;bintype=sbin&amp;from=xls"/>
    <hyperlink ref="X100" r:id="rId1207" display="http://cpdb.realtek.com/cpdbv3/view/wafermap/oneWaferSbinMap.php?project=RL6641&amp;checksum=1075626d8157e220aab07774beff48dd&amp;bin_num=229&amp;bintype=sbin&amp;from=xls"/>
    <hyperlink ref="BN100" r:id="rId1208" display="http://cpdb.realtek.com/cpdbv3/view/wafermap/oneWaferSbinMap.php?project=RL6641&amp;checksum=d8c226cab664b63b06cce05f7e45ba72&amp;bin_num=229&amp;bintype=sbin&amp;from=xls"/>
    <hyperlink ref="CI100" r:id="rId1209" display="http://cpdb.realtek.com/cpdbv3/view/wafermap/oneWaferSbinMap.php?project=RL6641&amp;checksum=c273aee349c4da743ae0f737e791af5c&amp;bin_num=229&amp;bintype=sbin&amp;from=xls"/>
    <hyperlink ref="CU100" r:id="rId1210" display="http://cpdb.realtek.com/cpdbv3/view/wafermap/oneWaferSbinMap.php?project=RL6641&amp;checksum=0a3791fae9db8f38b9f2ada360a802fb&amp;bin_num=229&amp;bintype=sbin&amp;from=xls"/>
    <hyperlink ref="DP100" r:id="rId1211" display="http://cpdb.realtek.com/cpdbv3/view/wafermap/oneWaferSbinMap.php?project=RL6641&amp;checksum=48f779ab3b47812111677e6d332cbc07&amp;bin_num=229&amp;bintype=sbin&amp;from=xls"/>
    <hyperlink ref="FA100" r:id="rId1212" display="http://cpdb.realtek.com/cpdbv3/view/wafermap/oneWaferSbinMap.php?project=RL6641&amp;checksum=dd75ae4f0a6b1f52ce767d82f9849e54&amp;bin_num=229&amp;bintype=sbin&amp;from=xls"/>
    <hyperlink ref="B101" r:id="rId1213"/>
    <hyperlink ref="AB101" r:id="rId1214" display="http://cpdb.realtek.com/cpdbv3/view/wafermap/oneWaferSbinMap.php?project=RL6641&amp;checksum=95f95431a4d48cb4f8d742bd1bb712ad&amp;bin_num=163&amp;bintype=sbin&amp;from=xls"/>
    <hyperlink ref="AY101" r:id="rId1215" display="http://cpdb.realtek.com/cpdbv3/view/wafermap/oneWaferSbinMap.php?project=RL6641&amp;checksum=cd4e43e0a9f4494e1fe6b2019ac7b4df&amp;bin_num=163&amp;bintype=sbin&amp;from=xls"/>
    <hyperlink ref="DJ101" r:id="rId1216" display="http://cpdb.realtek.com/cpdbv3/view/wafermap/oneWaferSbinMap.php?project=RL6641&amp;checksum=c73d2822c9ec61035e8da986472fc2b9&amp;bin_num=163&amp;bintype=sbin&amp;from=xls"/>
    <hyperlink ref="DZ101" r:id="rId1217" display="http://cpdb.realtek.com/cpdbv3/view/wafermap/oneWaferSbinMap.php?project=RL6641&amp;checksum=fdc082450ca62bca3c708cbdff9b2be8&amp;bin_num=163&amp;bintype=sbin&amp;from=xls"/>
    <hyperlink ref="EE101" r:id="rId1218" display="http://cpdb.realtek.com/cpdbv3/view/wafermap/oneWaferSbinMap.php?project=RL6641&amp;checksum=e9f5a636078833ca172c054fb37cbfa9&amp;bin_num=163&amp;bintype=sbin&amp;from=xls"/>
    <hyperlink ref="FB101" r:id="rId1219" display="http://cpdb.realtek.com/cpdbv3/view/wafermap/oneWaferSbinMap.php?project=RL6641&amp;checksum=217c9a596ccd4a1d5174ae8d2931c006&amp;bin_num=163&amp;bintype=sbin&amp;from=xls"/>
    <hyperlink ref="FL101" r:id="rId1220" display="http://cpdb.realtek.com/cpdbv3/view/wafermap/oneWaferSbinMap.php?project=RL6641&amp;checksum=b7e1c74a6e828a0db41a7527a0ea446d&amp;bin_num=163&amp;bintype=sbin&amp;from=xls"/>
    <hyperlink ref="FM101" r:id="rId1221" display="http://cpdb.realtek.com/cpdbv3/view/wafermap/oneWaferSbinMap.php?project=RL6641&amp;checksum=7ab85846456b031d40f257e3aef0ba97&amp;bin_num=163&amp;bintype=sbin&amp;from=xls"/>
    <hyperlink ref="FY101" r:id="rId1222" display="http://cpdb.realtek.com/cpdbv3/view/wafermap/oneWaferSbinMap.php?project=RL6641&amp;checksum=e522e7d6dc441bf2b32523751473dd1c&amp;bin_num=163&amp;bintype=sbin&amp;from=xls"/>
    <hyperlink ref="B102" r:id="rId1223"/>
    <hyperlink ref="O102" r:id="rId1224" display="http://cpdb.realtek.com/cpdbv3/view/wafermap/oneWaferSbinMap.php?project=RL6641&amp;checksum=8354df5ffdbf7300cdcd83354a47fde9&amp;bin_num=18&amp;bintype=sbin&amp;from=xls"/>
    <hyperlink ref="AD102" r:id="rId1225" display="http://cpdb.realtek.com/cpdbv3/view/wafermap/oneWaferSbinMap.php?project=RL6641&amp;checksum=834024d74e90cb2737a5da9fcbb02c35&amp;bin_num=18&amp;bintype=sbin&amp;from=xls"/>
    <hyperlink ref="BE102" r:id="rId1226" display="http://cpdb.realtek.com/cpdbv3/view/wafermap/oneWaferSbinMap.php?project=RL6641&amp;checksum=e8c2b2fe113b3398f5ad61b8f975eb14&amp;bin_num=18&amp;bintype=sbin&amp;from=xls"/>
    <hyperlink ref="BF102" r:id="rId1227" display="http://cpdb.realtek.com/cpdbv3/view/wafermap/oneWaferSbinMap.php?project=RL6641&amp;checksum=fee8a06e85dcf3bbe926f4206ba5e66d&amp;bin_num=18&amp;bintype=sbin&amp;from=xls"/>
    <hyperlink ref="BN102" r:id="rId1228" display="http://cpdb.realtek.com/cpdbv3/view/wafermap/oneWaferSbinMap.php?project=RL6641&amp;checksum=d8c226cab664b63b06cce05f7e45ba72&amp;bin_num=18&amp;bintype=sbin&amp;from=xls"/>
    <hyperlink ref="DF102" r:id="rId1229" display="http://cpdb.realtek.com/cpdbv3/view/wafermap/oneWaferSbinMap.php?project=RL6641&amp;checksum=a98ea1b1f048f8d8a331bafaf96e116a&amp;bin_num=18&amp;bintype=sbin&amp;from=xls"/>
    <hyperlink ref="EP102" r:id="rId1230" display="http://cpdb.realtek.com/cpdbv3/view/wafermap/oneWaferSbinMap.php?project=RL6641&amp;checksum=6eb2f44ec4d6c77c590206102318f747&amp;bin_num=18&amp;bintype=sbin&amp;from=xls"/>
    <hyperlink ref="EQ102" r:id="rId1231" display="http://cpdb.realtek.com/cpdbv3/view/wafermap/oneWaferSbinMap.php?project=RL6641&amp;checksum=136c5543b667e214cc8de196e82aae1f&amp;bin_num=18&amp;bintype=sbin&amp;from=xls"/>
    <hyperlink ref="B103" r:id="rId1232"/>
    <hyperlink ref="Y103" r:id="rId1233" display="http://cpdb.realtek.com/cpdbv3/view/wafermap/oneWaferSbinMap.php?project=RL6641&amp;checksum=6b2c2bfaf5967d801c3ea2dc48928776&amp;bin_num=268&amp;bintype=sbin&amp;from=xls"/>
    <hyperlink ref="AD103" r:id="rId1234" display="http://cpdb.realtek.com/cpdbv3/view/wafermap/oneWaferSbinMap.php?project=RL6641&amp;checksum=834024d74e90cb2737a5da9fcbb02c35&amp;bin_num=268&amp;bintype=sbin&amp;from=xls"/>
    <hyperlink ref="AS103" r:id="rId1235" display="http://cpdb.realtek.com/cpdbv3/view/wafermap/oneWaferSbinMap.php?project=RL6641&amp;checksum=4df7d40a240af9349a520088e265d8f8&amp;bin_num=268&amp;bintype=sbin&amp;from=xls"/>
    <hyperlink ref="BN103" r:id="rId1236" display="http://cpdb.realtek.com/cpdbv3/view/wafermap/oneWaferSbinMap.php?project=RL6641&amp;checksum=d8c226cab664b63b06cce05f7e45ba72&amp;bin_num=268&amp;bintype=sbin&amp;from=xls"/>
    <hyperlink ref="DF103" r:id="rId1237" display="http://cpdb.realtek.com/cpdbv3/view/wafermap/oneWaferSbinMap.php?project=RL6641&amp;checksum=a98ea1b1f048f8d8a331bafaf96e116a&amp;bin_num=268&amp;bintype=sbin&amp;from=xls"/>
    <hyperlink ref="DM103" r:id="rId1238" display="http://cpdb.realtek.com/cpdbv3/view/wafermap/oneWaferSbinMap.php?project=RL6641&amp;checksum=8024c41a891bc6b60b5ad2f8fc9f8fef&amp;bin_num=268&amp;bintype=sbin&amp;from=xls"/>
    <hyperlink ref="FQ103" r:id="rId1239" display="http://cpdb.realtek.com/cpdbv3/view/wafermap/oneWaferSbinMap.php?project=RL6641&amp;checksum=5d5f9e16202ff891d89002112f333f4a&amp;bin_num=268&amp;bintype=sbin&amp;from=xls"/>
    <hyperlink ref="B104" r:id="rId1240"/>
    <hyperlink ref="X104" r:id="rId1241" display="http://cpdb.realtek.com/cpdbv3/view/wafermap/oneWaferSbinMap.php?project=RL6641&amp;checksum=1075626d8157e220aab07774beff48dd&amp;bin_num=16&amp;bintype=sbin&amp;from=xls"/>
    <hyperlink ref="AO104" r:id="rId1242" display="http://cpdb.realtek.com/cpdbv3/view/wafermap/oneWaferSbinMap.php?project=RL6641&amp;checksum=bc61659fa92d31a7ac49539b5289a4e5&amp;bin_num=16&amp;bintype=sbin&amp;from=xls"/>
    <hyperlink ref="CH104" r:id="rId1243" display="http://cpdb.realtek.com/cpdbv3/view/wafermap/oneWaferSbinMap.php?project=RL6641&amp;checksum=bd38c2792ee94540e436a5826aa31c05&amp;bin_num=16&amp;bintype=sbin&amp;from=xls"/>
    <hyperlink ref="DM104" r:id="rId1244" display="http://cpdb.realtek.com/cpdbv3/view/wafermap/oneWaferSbinMap.php?project=RL6641&amp;checksum=8024c41a891bc6b60b5ad2f8fc9f8fef&amp;bin_num=16&amp;bintype=sbin&amp;from=xls"/>
    <hyperlink ref="DN104" r:id="rId1245" display="http://cpdb.realtek.com/cpdbv3/view/wafermap/oneWaferSbinMap.php?project=RL6641&amp;checksum=8174aae06682f34006efc0ac89faf03a&amp;bin_num=16&amp;bintype=sbin&amp;from=xls"/>
    <hyperlink ref="DW104" r:id="rId1246" display="http://cpdb.realtek.com/cpdbv3/view/wafermap/oneWaferSbinMap.php?project=RL6641&amp;checksum=18a802c078762bf5149fb913ea648848&amp;bin_num=16&amp;bintype=sbin&amp;from=xls"/>
    <hyperlink ref="FK104" r:id="rId1247" display="http://cpdb.realtek.com/cpdbv3/view/wafermap/oneWaferSbinMap.php?project=RL6641&amp;checksum=f52968af23cc4e9ead0239d4069e8222&amp;bin_num=16&amp;bintype=sbin&amp;from=xls"/>
    <hyperlink ref="FY104" r:id="rId1248" display="http://cpdb.realtek.com/cpdbv3/view/wafermap/oneWaferSbinMap.php?project=RL6641&amp;checksum=e522e7d6dc441bf2b32523751473dd1c&amp;bin_num=16&amp;bintype=sbin&amp;from=xls"/>
    <hyperlink ref="B105" r:id="rId1249"/>
    <hyperlink ref="P105" r:id="rId1250" display="http://cpdb.realtek.com/cpdbv3/view/wafermap/oneWaferSbinMap.php?project=RL6641&amp;checksum=b65ac99e774932875129f5a44b924dd3&amp;bin_num=196&amp;bintype=sbin&amp;from=xls"/>
    <hyperlink ref="AG105" r:id="rId1251" display="http://cpdb.realtek.com/cpdbv3/view/wafermap/oneWaferSbinMap.php?project=RL6641&amp;checksum=9fb628716040dff0fb25d61a33b23236&amp;bin_num=196&amp;bintype=sbin&amp;from=xls"/>
    <hyperlink ref="BU105" r:id="rId1252" display="http://cpdb.realtek.com/cpdbv3/view/wafermap/oneWaferSbinMap.php?project=RL6641&amp;checksum=d27213503595ffcd4d4aed7ec335ea54&amp;bin_num=196&amp;bintype=sbin&amp;from=xls"/>
    <hyperlink ref="CH105" r:id="rId1253" display="http://cpdb.realtek.com/cpdbv3/view/wafermap/oneWaferSbinMap.php?project=RL6641&amp;checksum=bd38c2792ee94540e436a5826aa31c05&amp;bin_num=196&amp;bintype=sbin&amp;from=xls"/>
    <hyperlink ref="CI105" r:id="rId1254" display="http://cpdb.realtek.com/cpdbv3/view/wafermap/oneWaferSbinMap.php?project=RL6641&amp;checksum=c273aee349c4da743ae0f737e791af5c&amp;bin_num=196&amp;bintype=sbin&amp;from=xls"/>
    <hyperlink ref="CN105" r:id="rId1255" display="http://cpdb.realtek.com/cpdbv3/view/wafermap/oneWaferSbinMap.php?project=RL6641&amp;checksum=78dbb7d6ae711fabf634663525d52355&amp;bin_num=196&amp;bintype=sbin&amp;from=xls"/>
    <hyperlink ref="DI105" r:id="rId1256" display="http://cpdb.realtek.com/cpdbv3/view/wafermap/oneWaferSbinMap.php?project=RL6641&amp;checksum=6e448f2ee0b318e858b0c03edd3e93d2&amp;bin_num=196&amp;bintype=sbin&amp;from=xls"/>
    <hyperlink ref="B106" r:id="rId1257"/>
    <hyperlink ref="AD106" r:id="rId1258" display="http://cpdb.realtek.com/cpdbv3/view/wafermap/oneWaferSbinMap.php?project=RL6641&amp;checksum=834024d74e90cb2737a5da9fcbb02c35&amp;bin_num=193&amp;bintype=sbin&amp;from=xls"/>
    <hyperlink ref="AV106" r:id="rId1259" display="http://cpdb.realtek.com/cpdbv3/view/wafermap/oneWaferSbinMap.php?project=RL6641&amp;checksum=5b6eeb2e887f06af6ac49624b5ae742e&amp;bin_num=193&amp;bintype=sbin&amp;from=xls"/>
    <hyperlink ref="CM106" r:id="rId1260" display="http://cpdb.realtek.com/cpdbv3/view/wafermap/oneWaferSbinMap.php?project=RL6641&amp;checksum=713ce9a78c1033fd01dc957e5af91d7a&amp;bin_num=193&amp;bintype=sbin&amp;from=xls"/>
    <hyperlink ref="CO106" r:id="rId1261" display="http://cpdb.realtek.com/cpdbv3/view/wafermap/oneWaferSbinMap.php?project=RL6641&amp;checksum=7fc9dae4f1aecd65a8b0440976aa6f5c&amp;bin_num=193&amp;bintype=sbin&amp;from=xls"/>
    <hyperlink ref="DI106" r:id="rId1262" display="http://cpdb.realtek.com/cpdbv3/view/wafermap/oneWaferSbinMap.php?project=RL6641&amp;checksum=6e448f2ee0b318e858b0c03edd3e93d2&amp;bin_num=193&amp;bintype=sbin&amp;from=xls"/>
    <hyperlink ref="FR106" r:id="rId1263" display="http://cpdb.realtek.com/cpdbv3/view/wafermap/oneWaferSbinMap.php?project=RL6641&amp;checksum=89c0e17da3ac239fc22080148b28c5db&amp;bin_num=193&amp;bintype=sbin&amp;from=xls"/>
    <hyperlink ref="B107" r:id="rId1264"/>
    <hyperlink ref="AD107" r:id="rId1265" display="http://cpdb.realtek.com/cpdbv3/view/wafermap/oneWaferSbinMap.php?project=RL6641&amp;checksum=834024d74e90cb2737a5da9fcbb02c35&amp;bin_num=236&amp;bintype=sbin&amp;from=xls"/>
    <hyperlink ref="AV107" r:id="rId1266" display="http://cpdb.realtek.com/cpdbv3/view/wafermap/oneWaferSbinMap.php?project=RL6641&amp;checksum=5b6eeb2e887f06af6ac49624b5ae742e&amp;bin_num=236&amp;bintype=sbin&amp;from=xls"/>
    <hyperlink ref="BY107" r:id="rId1267" display="http://cpdb.realtek.com/cpdbv3/view/wafermap/oneWaferSbinMap.php?project=RL6641&amp;checksum=d03c9495c29dc8ff7d2cb9e7850d5da8&amp;bin_num=236&amp;bintype=sbin&amp;from=xls"/>
    <hyperlink ref="CE107" r:id="rId1268" display="http://cpdb.realtek.com/cpdbv3/view/wafermap/oneWaferSbinMap.php?project=RL6641&amp;checksum=19bd9e785dce8a2d1b7b6e739a305bea&amp;bin_num=236&amp;bintype=sbin&amp;from=xls"/>
    <hyperlink ref="DI107" r:id="rId1269" display="http://cpdb.realtek.com/cpdbv3/view/wafermap/oneWaferSbinMap.php?project=RL6641&amp;checksum=6e448f2ee0b318e858b0c03edd3e93d2&amp;bin_num=236&amp;bintype=sbin&amp;from=xls"/>
    <hyperlink ref="FC107" r:id="rId1270" display="http://cpdb.realtek.com/cpdbv3/view/wafermap/oneWaferSbinMap.php?project=RL6641&amp;checksum=b60557377e40d5a209a5b9ab848ed39b&amp;bin_num=236&amp;bintype=sbin&amp;from=xls"/>
    <hyperlink ref="FQ107" r:id="rId1271" display="http://cpdb.realtek.com/cpdbv3/view/wafermap/oneWaferSbinMap.php?project=RL6641&amp;checksum=5d5f9e16202ff891d89002112f333f4a&amp;bin_num=236&amp;bintype=sbin&amp;from=xls"/>
    <hyperlink ref="B108" r:id="rId1272"/>
    <hyperlink ref="P108" r:id="rId1273" display="http://cpdb.realtek.com/cpdbv3/view/wafermap/oneWaferSbinMap.php?project=RL6641&amp;checksum=b65ac99e774932875129f5a44b924dd3&amp;bin_num=20&amp;bintype=sbin&amp;from=xls"/>
    <hyperlink ref="AL108" r:id="rId1274" display="http://cpdb.realtek.com/cpdbv3/view/wafermap/oneWaferSbinMap.php?project=RL6641&amp;checksum=8d162d1880621fb014863c7687e39f88&amp;bin_num=20&amp;bintype=sbin&amp;from=xls"/>
    <hyperlink ref="BN108" r:id="rId1275" display="http://cpdb.realtek.com/cpdbv3/view/wafermap/oneWaferSbinMap.php?project=RL6641&amp;checksum=d8c226cab664b63b06cce05f7e45ba72&amp;bin_num=20&amp;bintype=sbin&amp;from=xls"/>
    <hyperlink ref="CC108" r:id="rId1276" display="http://cpdb.realtek.com/cpdbv3/view/wafermap/oneWaferSbinMap.php?project=RL6641&amp;checksum=f54b48cdfdc182fe836d3ccbba12aea3&amp;bin_num=20&amp;bintype=sbin&amp;from=xls"/>
    <hyperlink ref="DU108" r:id="rId1277" display="http://cpdb.realtek.com/cpdbv3/view/wafermap/oneWaferSbinMap.php?project=RL6641&amp;checksum=eae2fdbf8aedcef49205385096918434&amp;bin_num=20&amp;bintype=sbin&amp;from=xls"/>
    <hyperlink ref="EP108" r:id="rId1278" display="http://cpdb.realtek.com/cpdbv3/view/wafermap/oneWaferSbinMap.php?project=RL6641&amp;checksum=6eb2f44ec4d6c77c590206102318f747&amp;bin_num=20&amp;bintype=sbin&amp;from=xls"/>
    <hyperlink ref="B109" r:id="rId1279"/>
    <hyperlink ref="P109" r:id="rId1280" display="http://cpdb.realtek.com/cpdbv3/view/wafermap/oneWaferSbinMap.php?project=RL6641&amp;checksum=b65ac99e774932875129f5a44b924dd3&amp;bin_num=56&amp;bintype=sbin&amp;from=xls"/>
    <hyperlink ref="AC109" r:id="rId1281" display="http://cpdb.realtek.com/cpdbv3/view/wafermap/oneWaferSbinMap.php?project=RL6641&amp;checksum=8f749797df7f65675a44e5a0dc91013c&amp;bin_num=56&amp;bintype=sbin&amp;from=xls"/>
    <hyperlink ref="BP109" r:id="rId1282" display="http://cpdb.realtek.com/cpdbv3/view/wafermap/oneWaferSbinMap.php?project=RL6641&amp;checksum=5fefde789cfd1053ab72171b8c421f39&amp;bin_num=56&amp;bintype=sbin&amp;from=xls"/>
    <hyperlink ref="EQ109" r:id="rId1283" display="http://cpdb.realtek.com/cpdbv3/view/wafermap/oneWaferSbinMap.php?project=RL6641&amp;checksum=136c5543b667e214cc8de196e82aae1f&amp;bin_num=56&amp;bintype=sbin&amp;from=xls"/>
    <hyperlink ref="FN109" r:id="rId1284" display="http://cpdb.realtek.com/cpdbv3/view/wafermap/oneWaferSbinMap.php?project=RL6641&amp;checksum=6d4b3695c86fb9f63351b80046e30314&amp;bin_num=56&amp;bintype=sbin&amp;from=xls"/>
    <hyperlink ref="B110" r:id="rId1285"/>
    <hyperlink ref="W110" r:id="rId1286" display="http://cpdb.realtek.com/cpdbv3/view/wafermap/oneWaferSbinMap.php?project=RL6641&amp;checksum=c7407ae38ed9b15f84082c0ea98ba605&amp;bin_num=202&amp;bintype=sbin&amp;from=xls"/>
    <hyperlink ref="AE110" r:id="rId1287" display="http://cpdb.realtek.com/cpdbv3/view/wafermap/oneWaferSbinMap.php?project=RL6641&amp;checksum=65c9949c6eb181d19e2dba505aa5ad20&amp;bin_num=202&amp;bintype=sbin&amp;from=xls"/>
    <hyperlink ref="CI110" r:id="rId1288" display="http://cpdb.realtek.com/cpdbv3/view/wafermap/oneWaferSbinMap.php?project=RL6641&amp;checksum=c273aee349c4da743ae0f737e791af5c&amp;bin_num=202&amp;bintype=sbin&amp;from=xls"/>
    <hyperlink ref="CL110" r:id="rId1289" display="http://cpdb.realtek.com/cpdbv3/view/wafermap/oneWaferSbinMap.php?project=RL6641&amp;checksum=0434c6b24bee3407a5c40ef46549064d&amp;bin_num=202&amp;bintype=sbin&amp;from=xls"/>
    <hyperlink ref="DF110" r:id="rId1290" display="http://cpdb.realtek.com/cpdbv3/view/wafermap/oneWaferSbinMap.php?project=RL6641&amp;checksum=a98ea1b1f048f8d8a331bafaf96e116a&amp;bin_num=202&amp;bintype=sbin&amp;from=xls"/>
    <hyperlink ref="FH110" r:id="rId1291" display="http://cpdb.realtek.com/cpdbv3/view/wafermap/oneWaferSbinMap.php?project=RL6641&amp;checksum=45149d373d6d470bd237449ffec48174&amp;bin_num=202&amp;bintype=sbin&amp;from=xls"/>
    <hyperlink ref="B111" r:id="rId1292"/>
    <hyperlink ref="O111" r:id="rId1293" display="http://cpdb.realtek.com/cpdbv3/view/wafermap/oneWaferSbinMap.php?project=RL6641&amp;checksum=8354df5ffdbf7300cdcd83354a47fde9&amp;bin_num=12&amp;bintype=sbin&amp;from=xls"/>
    <hyperlink ref="Q111" r:id="rId1294" display="http://cpdb.realtek.com/cpdbv3/view/wafermap/oneWaferSbinMap.php?project=RL6641&amp;checksum=af1e84ff090c157255eca7a3638f4977&amp;bin_num=12&amp;bintype=sbin&amp;from=xls"/>
    <hyperlink ref="Y111" r:id="rId1295" display="http://cpdb.realtek.com/cpdbv3/view/wafermap/oneWaferSbinMap.php?project=RL6641&amp;checksum=6b2c2bfaf5967d801c3ea2dc48928776&amp;bin_num=12&amp;bintype=sbin&amp;from=xls"/>
    <hyperlink ref="BN111" r:id="rId1296" display="http://cpdb.realtek.com/cpdbv3/view/wafermap/oneWaferSbinMap.php?project=RL6641&amp;checksum=d8c226cab664b63b06cce05f7e45ba72&amp;bin_num=12&amp;bintype=sbin&amp;from=xls"/>
    <hyperlink ref="DY111" r:id="rId1297" display="http://cpdb.realtek.com/cpdbv3/view/wafermap/oneWaferSbinMap.php?project=RL6641&amp;checksum=b90097b5a6aabe52c9798a9f5b1dd5ee&amp;bin_num=12&amp;bintype=sbin&amp;from=xls"/>
    <hyperlink ref="FK111" r:id="rId1298" display="http://cpdb.realtek.com/cpdbv3/view/wafermap/oneWaferSbinMap.php?project=RL6641&amp;checksum=f52968af23cc4e9ead0239d4069e8222&amp;bin_num=12&amp;bintype=sbin&amp;from=xls"/>
    <hyperlink ref="B112" r:id="rId1299"/>
    <hyperlink ref="AG112" r:id="rId1300" display="http://cpdb.realtek.com/cpdbv3/view/wafermap/oneWaferSbinMap.php?project=RL6641&amp;checksum=9fb628716040dff0fb25d61a33b23236&amp;bin_num=10&amp;bintype=sbin&amp;from=xls"/>
    <hyperlink ref="BM112" r:id="rId1301" display="http://cpdb.realtek.com/cpdbv3/view/wafermap/oneWaferSbinMap.php?project=RL6641&amp;checksum=c08474a302723040143b919776343f40&amp;bin_num=10&amp;bintype=sbin&amp;from=xls"/>
    <hyperlink ref="CI112" r:id="rId1302" display="http://cpdb.realtek.com/cpdbv3/view/wafermap/oneWaferSbinMap.php?project=RL6641&amp;checksum=c273aee349c4da743ae0f737e791af5c&amp;bin_num=10&amp;bintype=sbin&amp;from=xls"/>
    <hyperlink ref="CQ112" r:id="rId1303" display="http://cpdb.realtek.com/cpdbv3/view/wafermap/oneWaferSbinMap.php?project=RL6641&amp;checksum=2e61499b6993eefbcf654328d03f04a1&amp;bin_num=10&amp;bintype=sbin&amp;from=xls"/>
    <hyperlink ref="ET112" r:id="rId1304" display="http://cpdb.realtek.com/cpdbv3/view/wafermap/oneWaferSbinMap.php?project=RL6641&amp;checksum=6ecd7be874d561b99d260a2b727465a1&amp;bin_num=10&amp;bintype=sbin&amp;from=xls"/>
    <hyperlink ref="B113" r:id="rId1305"/>
    <hyperlink ref="BE113" r:id="rId1306" display="http://cpdb.realtek.com/cpdbv3/view/wafermap/oneWaferSbinMap.php?project=RL6641&amp;checksum=e8c2b2fe113b3398f5ad61b8f975eb14&amp;bin_num=242&amp;bintype=sbin&amp;from=xls"/>
    <hyperlink ref="CG113" r:id="rId1307" display="http://cpdb.realtek.com/cpdbv3/view/wafermap/oneWaferSbinMap.php?project=RL6641&amp;checksum=ac4f1d89c6f3813a96b8bedfb2aa57b1&amp;bin_num=242&amp;bintype=sbin&amp;from=xls"/>
    <hyperlink ref="EC113" r:id="rId1308" display="http://cpdb.realtek.com/cpdbv3/view/wafermap/oneWaferSbinMap.php?project=RL6641&amp;checksum=368f35eb1750749aca2f269c7c25e525&amp;bin_num=242&amp;bintype=sbin&amp;from=xls"/>
    <hyperlink ref="FT113" r:id="rId1309" display="http://cpdb.realtek.com/cpdbv3/view/wafermap/oneWaferSbinMap.php?project=RL6641&amp;checksum=f8e7ff35cb637112a98bd493fde624e4&amp;bin_num=242&amp;bintype=sbin&amp;from=xls"/>
    <hyperlink ref="FV113" r:id="rId1310" display="http://cpdb.realtek.com/cpdbv3/view/wafermap/oneWaferSbinMap.php?project=RL6641&amp;checksum=ac4310b5e1b58036e7cba4cea4488b0e&amp;bin_num=242&amp;bintype=sbin&amp;from=xls"/>
    <hyperlink ref="B114" r:id="rId1311"/>
    <hyperlink ref="AI114" r:id="rId1312" display="http://cpdb.realtek.com/cpdbv3/view/wafermap/oneWaferSbinMap.php?project=RL6641&amp;checksum=5924317322e328bc77921a6a140eaba0&amp;bin_num=255&amp;bintype=sbin&amp;from=xls"/>
    <hyperlink ref="AZ114" r:id="rId1313" display="http://cpdb.realtek.com/cpdbv3/view/wafermap/oneWaferSbinMap.php?project=RL6641&amp;checksum=f1b8a3b63518d1dfca7fa0fbd37164ca&amp;bin_num=255&amp;bintype=sbin&amp;from=xls"/>
    <hyperlink ref="FV114" r:id="rId1314" display="http://cpdb.realtek.com/cpdbv3/view/wafermap/oneWaferSbinMap.php?project=RL6641&amp;checksum=ac4310b5e1b58036e7cba4cea4488b0e&amp;bin_num=255&amp;bintype=sbin&amp;from=xls"/>
    <hyperlink ref="B115" r:id="rId1315"/>
    <hyperlink ref="CS115" r:id="rId1316" display="http://cpdb.realtek.com/cpdbv3/view/wafermap/oneWaferSbinMap.php?project=RL6641&amp;checksum=83fe1f54b35e6c7a461c8146f19ffdda&amp;bin_num=69&amp;bintype=sbin&amp;from=xls"/>
    <hyperlink ref="DX115" r:id="rId1317" display="http://cpdb.realtek.com/cpdbv3/view/wafermap/oneWaferSbinMap.php?project=RL6641&amp;checksum=85334b4f87cb3d6575bc2ae4cba13dbc&amp;bin_num=69&amp;bintype=sbin&amp;from=xls"/>
    <hyperlink ref="EF115" r:id="rId1318" display="http://cpdb.realtek.com/cpdbv3/view/wafermap/oneWaferSbinMap.php?project=RL6641&amp;checksum=3807f658c738554049d90037ef65fba8&amp;bin_num=69&amp;bintype=sbin&amp;from=xls"/>
    <hyperlink ref="EL115" r:id="rId1319" display="http://cpdb.realtek.com/cpdbv3/view/wafermap/oneWaferSbinMap.php?project=RL6641&amp;checksum=32175db11c17f60d79abbdfc940b2891&amp;bin_num=69&amp;bintype=sbin&amp;from=xls"/>
    <hyperlink ref="GE115" r:id="rId1320" display="http://cpdb.realtek.com/cpdbv3/view/wafermap/oneWaferSbinMap.php?project=RL6641&amp;checksum=8f70661f21225b197bf202c4a92d265c&amp;bin_num=69&amp;bintype=sbin&amp;from=xls"/>
    <hyperlink ref="B116" r:id="rId1321"/>
    <hyperlink ref="BW116" r:id="rId1322" display="http://cpdb.realtek.com/cpdbv3/view/wafermap/oneWaferSbinMap.php?project=RL6641&amp;checksum=2c400b1342d0784f8a63117633259475&amp;bin_num=15&amp;bintype=sbin&amp;from=xls"/>
    <hyperlink ref="BZ116" r:id="rId1323" display="http://cpdb.realtek.com/cpdbv3/view/wafermap/oneWaferSbinMap.php?project=RL6641&amp;checksum=fe16307c41e5793d852f63beb6d20202&amp;bin_num=15&amp;bintype=sbin&amp;from=xls"/>
    <hyperlink ref="DF116" r:id="rId1324" display="http://cpdb.realtek.com/cpdbv3/view/wafermap/oneWaferSbinMap.php?project=RL6641&amp;checksum=a98ea1b1f048f8d8a331bafaf96e116a&amp;bin_num=15&amp;bintype=sbin&amp;from=xls"/>
    <hyperlink ref="FV116" r:id="rId1325" display="http://cpdb.realtek.com/cpdbv3/view/wafermap/oneWaferSbinMap.php?project=RL6641&amp;checksum=ac4310b5e1b58036e7cba4cea4488b0e&amp;bin_num=15&amp;bintype=sbin&amp;from=xls"/>
    <hyperlink ref="B117" r:id="rId1326"/>
    <hyperlink ref="BJ117" r:id="rId1327" display="http://cpdb.realtek.com/cpdbv3/view/wafermap/oneWaferSbinMap.php?project=RL6641&amp;checksum=eba36f7e63c155ad261ba5963e68c9c7&amp;bin_num=37&amp;bintype=sbin&amp;from=xls"/>
    <hyperlink ref="CG117" r:id="rId1328" display="http://cpdb.realtek.com/cpdbv3/view/wafermap/oneWaferSbinMap.php?project=RL6641&amp;checksum=ac4f1d89c6f3813a96b8bedfb2aa57b1&amp;bin_num=37&amp;bintype=sbin&amp;from=xls"/>
    <hyperlink ref="EL117" r:id="rId1329" display="http://cpdb.realtek.com/cpdbv3/view/wafermap/oneWaferSbinMap.php?project=RL6641&amp;checksum=32175db11c17f60d79abbdfc940b2891&amp;bin_num=37&amp;bintype=sbin&amp;from=xls"/>
    <hyperlink ref="EW117" r:id="rId1330" display="http://cpdb.realtek.com/cpdbv3/view/wafermap/oneWaferSbinMap.php?project=RL6641&amp;checksum=5fd86dcc9058c8c398f2b2619927d4af&amp;bin_num=37&amp;bintype=sbin&amp;from=xls"/>
    <hyperlink ref="B118" r:id="rId1331"/>
    <hyperlink ref="CW118" r:id="rId1332" display="http://cpdb.realtek.com/cpdbv3/view/wafermap/oneWaferSbinMap.php?project=RL6641&amp;checksum=4fdcc3d4f89cca666d85275d70143798&amp;bin_num=109&amp;bintype=sbin&amp;from=xls"/>
    <hyperlink ref="DQ118" r:id="rId1333" display="http://cpdb.realtek.com/cpdbv3/view/wafermap/oneWaferSbinMap.php?project=RL6641&amp;checksum=af1fbe04f0ca4d89e536e69a88c3dbde&amp;bin_num=109&amp;bintype=sbin&amp;from=xls"/>
    <hyperlink ref="DS118" r:id="rId1334" display="http://cpdb.realtek.com/cpdbv3/view/wafermap/oneWaferSbinMap.php?project=RL6641&amp;checksum=52d111fbb36afaeba18437f077b5ea82&amp;bin_num=109&amp;bintype=sbin&amp;from=xls"/>
    <hyperlink ref="FB118" r:id="rId1335" display="http://cpdb.realtek.com/cpdbv3/view/wafermap/oneWaferSbinMap.php?project=RL6641&amp;checksum=217c9a596ccd4a1d5174ae8d2931c006&amp;bin_num=109&amp;bintype=sbin&amp;from=xls"/>
    <hyperlink ref="B119" r:id="rId1336"/>
    <hyperlink ref="AS119" r:id="rId1337" display="http://cpdb.realtek.com/cpdbv3/view/wafermap/oneWaferSbinMap.php?project=RL6641&amp;checksum=4df7d40a240af9349a520088e265d8f8&amp;bin_num=126&amp;bintype=sbin&amp;from=xls"/>
    <hyperlink ref="AZ119" r:id="rId1338" display="http://cpdb.realtek.com/cpdbv3/view/wafermap/oneWaferSbinMap.php?project=RL6641&amp;checksum=f1b8a3b63518d1dfca7fa0fbd37164ca&amp;bin_num=126&amp;bintype=sbin&amp;from=xls"/>
    <hyperlink ref="EA119" r:id="rId1339" display="http://cpdb.realtek.com/cpdbv3/view/wafermap/oneWaferSbinMap.php?project=RL6641&amp;checksum=aaf3b6f8f689c2e6c50783ec2ecaafcd&amp;bin_num=126&amp;bintype=sbin&amp;from=xls"/>
    <hyperlink ref="FC119" r:id="rId1340" display="http://cpdb.realtek.com/cpdbv3/view/wafermap/oneWaferSbinMap.php?project=RL6641&amp;checksum=b60557377e40d5a209a5b9ab848ed39b&amp;bin_num=126&amp;bintype=sbin&amp;from=xls"/>
    <hyperlink ref="B120" r:id="rId1341"/>
    <hyperlink ref="CE120" r:id="rId1342" display="http://cpdb.realtek.com/cpdbv3/view/wafermap/oneWaferSbinMap.php?project=RL6641&amp;checksum=19bd9e785dce8a2d1b7b6e739a305bea&amp;bin_num=207&amp;bintype=sbin&amp;from=xls"/>
    <hyperlink ref="CV120" r:id="rId1343" display="http://cpdb.realtek.com/cpdbv3/view/wafermap/oneWaferSbinMap.php?project=RL6641&amp;checksum=3ab4aae71fc52cee3d3a7ed391821474&amp;bin_num=207&amp;bintype=sbin&amp;from=xls"/>
    <hyperlink ref="DL120" r:id="rId1344" display="http://cpdb.realtek.com/cpdbv3/view/wafermap/oneWaferSbinMap.php?project=RL6641&amp;checksum=21d0d395b7ed1c266f41a249dd7ebfbe&amp;bin_num=207&amp;bintype=sbin&amp;from=xls"/>
    <hyperlink ref="FQ120" r:id="rId1345" display="http://cpdb.realtek.com/cpdbv3/view/wafermap/oneWaferSbinMap.php?project=RL6641&amp;checksum=5d5f9e16202ff891d89002112f333f4a&amp;bin_num=207&amp;bintype=sbin&amp;from=xls"/>
    <hyperlink ref="B121" r:id="rId1346"/>
    <hyperlink ref="AO121" r:id="rId1347" display="http://cpdb.realtek.com/cpdbv3/view/wafermap/oneWaferSbinMap.php?project=RL6641&amp;checksum=bc61659fa92d31a7ac49539b5289a4e5&amp;bin_num=8&amp;bintype=sbin&amp;from=xls"/>
    <hyperlink ref="CI121" r:id="rId1348" display="http://cpdb.realtek.com/cpdbv3/view/wafermap/oneWaferSbinMap.php?project=RL6641&amp;checksum=c273aee349c4da743ae0f737e791af5c&amp;bin_num=8&amp;bintype=sbin&amp;from=xls"/>
    <hyperlink ref="DM121" r:id="rId1349" display="http://cpdb.realtek.com/cpdbv3/view/wafermap/oneWaferSbinMap.php?project=RL6641&amp;checksum=8024c41a891bc6b60b5ad2f8fc9f8fef&amp;bin_num=8&amp;bintype=sbin&amp;from=xls"/>
    <hyperlink ref="EC121" r:id="rId1350" display="http://cpdb.realtek.com/cpdbv3/view/wafermap/oneWaferSbinMap.php?project=RL6641&amp;checksum=368f35eb1750749aca2f269c7c25e525&amp;bin_num=8&amp;bintype=sbin&amp;from=xls"/>
    <hyperlink ref="B122" r:id="rId1351"/>
    <hyperlink ref="BC122" r:id="rId1352" display="http://cpdb.realtek.com/cpdbv3/view/wafermap/oneWaferSbinMap.php?project=RL6641&amp;checksum=544ffd3755a1b6b31810fb7554c6e1f9&amp;bin_num=217&amp;bintype=sbin&amp;from=xls"/>
    <hyperlink ref="CQ122" r:id="rId1353" display="http://cpdb.realtek.com/cpdbv3/view/wafermap/oneWaferSbinMap.php?project=RL6641&amp;checksum=2e61499b6993eefbcf654328d03f04a1&amp;bin_num=217&amp;bintype=sbin&amp;from=xls"/>
    <hyperlink ref="EE122" r:id="rId1354" display="http://cpdb.realtek.com/cpdbv3/view/wafermap/oneWaferSbinMap.php?project=RL6641&amp;checksum=e9f5a636078833ca172c054fb37cbfa9&amp;bin_num=217&amp;bintype=sbin&amp;from=xls"/>
    <hyperlink ref="FT122" r:id="rId1355" display="http://cpdb.realtek.com/cpdbv3/view/wafermap/oneWaferSbinMap.php?project=RL6641&amp;checksum=f8e7ff35cb637112a98bd493fde624e4&amp;bin_num=217&amp;bintype=sbin&amp;from=xls"/>
    <hyperlink ref="B123" r:id="rId1356"/>
    <hyperlink ref="O123" r:id="rId1357" display="http://cpdb.realtek.com/cpdbv3/view/wafermap/oneWaferSbinMap.php?project=RL6641&amp;checksum=8354df5ffdbf7300cdcd83354a47fde9&amp;bin_num=243&amp;bintype=sbin&amp;from=xls"/>
    <hyperlink ref="BI123" r:id="rId1358" display="http://cpdb.realtek.com/cpdbv3/view/wafermap/oneWaferSbinMap.php?project=RL6641&amp;checksum=3cc9b89bfab9571cdd75fabd5426d7db&amp;bin_num=243&amp;bintype=sbin&amp;from=xls"/>
    <hyperlink ref="BV123" r:id="rId1359" display="http://cpdb.realtek.com/cpdbv3/view/wafermap/oneWaferSbinMap.php?project=RL6641&amp;checksum=24b3bd8fcea1a0ab26c9607818d02346&amp;bin_num=243&amp;bintype=sbin&amp;from=xls"/>
    <hyperlink ref="B124" r:id="rId1360"/>
    <hyperlink ref="V124" r:id="rId1361" display="http://cpdb.realtek.com/cpdbv3/view/wafermap/oneWaferSbinMap.php?project=RL6641&amp;checksum=1630b757196ee54c25c4f92126b96e71&amp;bin_num=199&amp;bintype=sbin&amp;from=xls"/>
    <hyperlink ref="DX124" r:id="rId1362" display="http://cpdb.realtek.com/cpdbv3/view/wafermap/oneWaferSbinMap.php?project=RL6641&amp;checksum=85334b4f87cb3d6575bc2ae4cba13dbc&amp;bin_num=199&amp;bintype=sbin&amp;from=xls"/>
    <hyperlink ref="EP124" r:id="rId1363" display="http://cpdb.realtek.com/cpdbv3/view/wafermap/oneWaferSbinMap.php?project=RL6641&amp;checksum=6eb2f44ec4d6c77c590206102318f747&amp;bin_num=199&amp;bintype=sbin&amp;from=xls"/>
    <hyperlink ref="B125" r:id="rId1364"/>
    <hyperlink ref="BR125" r:id="rId1365" display="http://cpdb.realtek.com/cpdbv3/view/wafermap/oneWaferSbinMap.php?project=RL6641&amp;checksum=743b26639e06355e136efccec24ac058&amp;bin_num=82&amp;bintype=sbin&amp;from=xls"/>
    <hyperlink ref="CG125" r:id="rId1366" display="http://cpdb.realtek.com/cpdbv3/view/wafermap/oneWaferSbinMap.php?project=RL6641&amp;checksum=ac4f1d89c6f3813a96b8bedfb2aa57b1&amp;bin_num=82&amp;bintype=sbin&amp;from=xls"/>
    <hyperlink ref="CZ125" r:id="rId1367" display="http://cpdb.realtek.com/cpdbv3/view/wafermap/oneWaferSbinMap.php?project=RL6641&amp;checksum=15ea440219cc473296080183e9864c29&amp;bin_num=82&amp;bintype=sbin&amp;from=xls"/>
    <hyperlink ref="B126" r:id="rId1368"/>
    <hyperlink ref="BW126" r:id="rId1369" display="http://cpdb.realtek.com/cpdbv3/view/wafermap/oneWaferSbinMap.php?project=RL6641&amp;checksum=2c400b1342d0784f8a63117633259475&amp;bin_num=192&amp;bintype=sbin&amp;from=xls"/>
    <hyperlink ref="CS126" r:id="rId1370" display="http://cpdb.realtek.com/cpdbv3/view/wafermap/oneWaferSbinMap.php?project=RL6641&amp;checksum=83fe1f54b35e6c7a461c8146f19ffdda&amp;bin_num=192&amp;bintype=sbin&amp;from=xls"/>
    <hyperlink ref="DZ126" r:id="rId1371" display="http://cpdb.realtek.com/cpdbv3/view/wafermap/oneWaferSbinMap.php?project=RL6641&amp;checksum=fdc082450ca62bca3c708cbdff9b2be8&amp;bin_num=192&amp;bintype=sbin&amp;from=xls"/>
    <hyperlink ref="B127" r:id="rId1372"/>
    <hyperlink ref="AV127" r:id="rId1373" display="http://cpdb.realtek.com/cpdbv3/view/wafermap/oneWaferSbinMap.php?project=RL6641&amp;checksum=5b6eeb2e887f06af6ac49624b5ae742e&amp;bin_num=234&amp;bintype=sbin&amp;from=xls"/>
    <hyperlink ref="DZ127" r:id="rId1374" display="http://cpdb.realtek.com/cpdbv3/view/wafermap/oneWaferSbinMap.php?project=RL6641&amp;checksum=fdc082450ca62bca3c708cbdff9b2be8&amp;bin_num=234&amp;bintype=sbin&amp;from=xls"/>
    <hyperlink ref="ES127" r:id="rId1375" display="http://cpdb.realtek.com/cpdbv3/view/wafermap/oneWaferSbinMap.php?project=RL6641&amp;checksum=57cd5e8679b307f3b337a998ba9b8deb&amp;bin_num=234&amp;bintype=sbin&amp;from=xls"/>
    <hyperlink ref="B128" r:id="rId1376"/>
    <hyperlink ref="O128" r:id="rId1377" display="http://cpdb.realtek.com/cpdbv3/view/wafermap/oneWaferSbinMap.php?project=RL6641&amp;checksum=8354df5ffdbf7300cdcd83354a47fde9&amp;bin_num=91&amp;bintype=sbin&amp;from=xls"/>
    <hyperlink ref="EC128" r:id="rId1378" display="http://cpdb.realtek.com/cpdbv3/view/wafermap/oneWaferSbinMap.php?project=RL6641&amp;checksum=368f35eb1750749aca2f269c7c25e525&amp;bin_num=91&amp;bintype=sbin&amp;from=xls"/>
    <hyperlink ref="EP128" r:id="rId1379" display="http://cpdb.realtek.com/cpdbv3/view/wafermap/oneWaferSbinMap.php?project=RL6641&amp;checksum=6eb2f44ec4d6c77c590206102318f747&amp;bin_num=91&amp;bintype=sbin&amp;from=xls"/>
    <hyperlink ref="B129" r:id="rId1380"/>
    <hyperlink ref="DS129" r:id="rId1381" display="http://cpdb.realtek.com/cpdbv3/view/wafermap/oneWaferSbinMap.php?project=RL6641&amp;checksum=52d111fbb36afaeba18437f077b5ea82&amp;bin_num=245&amp;bintype=sbin&amp;from=xls"/>
    <hyperlink ref="FU129" r:id="rId1382" display="http://cpdb.realtek.com/cpdbv3/view/wafermap/oneWaferSbinMap.php?project=RL6641&amp;checksum=59eeef5415158dbd65752fcc0940af9c&amp;bin_num=245&amp;bintype=sbin&amp;from=xls"/>
    <hyperlink ref="GA129" r:id="rId1383" display="http://cpdb.realtek.com/cpdbv3/view/wafermap/oneWaferSbinMap.php?project=RL6641&amp;checksum=e1d61ae58c916f90f24b6392f49f2710&amp;bin_num=245&amp;bintype=sbin&amp;from=xls"/>
    <hyperlink ref="B130" r:id="rId1384"/>
    <hyperlink ref="DF130" r:id="rId1385" display="http://cpdb.realtek.com/cpdbv3/view/wafermap/oneWaferSbinMap.php?project=RL6641&amp;checksum=a98ea1b1f048f8d8a331bafaf96e116a&amp;bin_num=195&amp;bintype=sbin&amp;from=xls"/>
    <hyperlink ref="DM130" r:id="rId1386" display="http://cpdb.realtek.com/cpdbv3/view/wafermap/oneWaferSbinMap.php?project=RL6641&amp;checksum=8024c41a891bc6b60b5ad2f8fc9f8fef&amp;bin_num=195&amp;bintype=sbin&amp;from=xls"/>
    <hyperlink ref="DU130" r:id="rId1387" display="http://cpdb.realtek.com/cpdbv3/view/wafermap/oneWaferSbinMap.php?project=RL6641&amp;checksum=eae2fdbf8aedcef49205385096918434&amp;bin_num=195&amp;bintype=sbin&amp;from=xls"/>
    <hyperlink ref="B131" r:id="rId1388"/>
    <hyperlink ref="BT131" r:id="rId1389" display="http://cpdb.realtek.com/cpdbv3/view/wafermap/oneWaferSbinMap.php?project=RL6641&amp;checksum=1a5dc9048c5a7d6710eaaf6427ae965c&amp;bin_num=160&amp;bintype=sbin&amp;from=xls"/>
    <hyperlink ref="DW131" r:id="rId1390" display="http://cpdb.realtek.com/cpdbv3/view/wafermap/oneWaferSbinMap.php?project=RL6641&amp;checksum=18a802c078762bf5149fb913ea648848&amp;bin_num=160&amp;bintype=sbin&amp;from=xls"/>
    <hyperlink ref="FI131" r:id="rId1391" display="http://cpdb.realtek.com/cpdbv3/view/wafermap/oneWaferSbinMap.php?project=RL6641&amp;checksum=b9b8bdd7a6f742110787d99550cc8ab8&amp;bin_num=160&amp;bintype=sbin&amp;from=xls"/>
    <hyperlink ref="B132" r:id="rId1392"/>
    <hyperlink ref="Q132" r:id="rId1393" display="http://cpdb.realtek.com/cpdbv3/view/wafermap/oneWaferSbinMap.php?project=RL6641&amp;checksum=af1e84ff090c157255eca7a3638f4977&amp;bin_num=95&amp;bintype=sbin&amp;from=xls"/>
    <hyperlink ref="BH132" r:id="rId1394" display="http://cpdb.realtek.com/cpdbv3/view/wafermap/oneWaferSbinMap.php?project=RL6641&amp;checksum=d8c9e2e31e18ef746a52d40746315d18&amp;bin_num=95&amp;bintype=sbin&amp;from=xls"/>
    <hyperlink ref="CG132" r:id="rId1395" display="http://cpdb.realtek.com/cpdbv3/view/wafermap/oneWaferSbinMap.php?project=RL6641&amp;checksum=ac4f1d89c6f3813a96b8bedfb2aa57b1&amp;bin_num=95&amp;bintype=sbin&amp;from=xls"/>
    <hyperlink ref="B133" r:id="rId1396"/>
    <hyperlink ref="AF133" r:id="rId1397" display="http://cpdb.realtek.com/cpdbv3/view/wafermap/oneWaferSbinMap.php?project=RL6641&amp;checksum=58599fa285d8c8f007058c4a0053738b&amp;bin_num=230&amp;bintype=sbin&amp;from=xls"/>
    <hyperlink ref="BV133" r:id="rId1398" display="http://cpdb.realtek.com/cpdbv3/view/wafermap/oneWaferSbinMap.php?project=RL6641&amp;checksum=24b3bd8fcea1a0ab26c9607818d02346&amp;bin_num=230&amp;bintype=sbin&amp;from=xls"/>
    <hyperlink ref="B134" r:id="rId1399"/>
    <hyperlink ref="AX134" r:id="rId1400" display="http://cpdb.realtek.com/cpdbv3/view/wafermap/oneWaferSbinMap.php?project=RL6641&amp;checksum=bfdebf8277d66a144460778617fc0d38&amp;bin_num=29&amp;bintype=sbin&amp;from=xls"/>
    <hyperlink ref="CF134" r:id="rId1401" display="http://cpdb.realtek.com/cpdbv3/view/wafermap/oneWaferSbinMap.php?project=RL6641&amp;checksum=862802b90d728609061f6aeaa6ad1aa7&amp;bin_num=29&amp;bintype=sbin&amp;from=xls"/>
    <hyperlink ref="B135" r:id="rId1402"/>
    <hyperlink ref="CA135" r:id="rId1403" display="http://cpdb.realtek.com/cpdbv3/view/wafermap/oneWaferSbinMap.php?project=RL6641&amp;checksum=3828a597614114bf9c75506329f9fee5&amp;bin_num=272&amp;bintype=sbin&amp;from=xls"/>
    <hyperlink ref="CB135" r:id="rId1404" display="http://cpdb.realtek.com/cpdbv3/view/wafermap/oneWaferSbinMap.php?project=RL6641&amp;checksum=6c81b8f0b38c14419e863e1cd1489603&amp;bin_num=272&amp;bintype=sbin&amp;from=xls"/>
    <hyperlink ref="B136" r:id="rId1405"/>
    <hyperlink ref="O136" r:id="rId1406" display="http://cpdb.realtek.com/cpdbv3/view/wafermap/oneWaferSbinMap.php?project=RL6641&amp;checksum=8354df5ffdbf7300cdcd83354a47fde9&amp;bin_num=9&amp;bintype=sbin&amp;from=xls"/>
    <hyperlink ref="BU136" r:id="rId1407" display="http://cpdb.realtek.com/cpdbv3/view/wafermap/oneWaferSbinMap.php?project=RL6641&amp;checksum=d27213503595ffcd4d4aed7ec335ea54&amp;bin_num=9&amp;bintype=sbin&amp;from=xls"/>
    <hyperlink ref="B137" r:id="rId1408"/>
    <hyperlink ref="DH137" r:id="rId1409" display="http://cpdb.realtek.com/cpdbv3/view/wafermap/oneWaferSbinMap.php?project=RL6641&amp;checksum=6bf22ed9e8fd9cda217d308caeb10caf&amp;bin_num=183&amp;bintype=sbin&amp;from=xls"/>
    <hyperlink ref="EZ137" r:id="rId1410" display="http://cpdb.realtek.com/cpdbv3/view/wafermap/oneWaferSbinMap.php?project=RL6641&amp;checksum=c81e5a63213ee86b5394a9657e543929&amp;bin_num=183&amp;bintype=sbin&amp;from=xls"/>
    <hyperlink ref="B138" r:id="rId1411"/>
    <hyperlink ref="EX138" r:id="rId1412" display="http://cpdb.realtek.com/cpdbv3/view/wafermap/oneWaferSbinMap.php?project=RL6641&amp;checksum=9dc6319cf54065253032bb49329e0df1&amp;bin_num=27&amp;bintype=sbin&amp;from=xls"/>
    <hyperlink ref="FU138" r:id="rId1413" display="http://cpdb.realtek.com/cpdbv3/view/wafermap/oneWaferSbinMap.php?project=RL6641&amp;checksum=59eeef5415158dbd65752fcc0940af9c&amp;bin_num=27&amp;bintype=sbin&amp;from=xls"/>
    <hyperlink ref="B139" r:id="rId1414"/>
    <hyperlink ref="CK139" r:id="rId1415" display="http://cpdb.realtek.com/cpdbv3/view/wafermap/oneWaferSbinMap.php?project=RL6641&amp;checksum=ceaac3f24299d9fb1631f6bd880c6467&amp;bin_num=58&amp;bintype=sbin&amp;from=xls"/>
    <hyperlink ref="EV139" r:id="rId1416" display="http://cpdb.realtek.com/cpdbv3/view/wafermap/oneWaferSbinMap.php?project=RL6641&amp;checksum=d19f0313bfc900ce255f27b5b0fcfca6&amp;bin_num=58&amp;bintype=sbin&amp;from=xls"/>
    <hyperlink ref="B140" r:id="rId1417"/>
    <hyperlink ref="S140" r:id="rId1418" display="http://cpdb.realtek.com/cpdbv3/view/wafermap/oneWaferSbinMap.php?project=RL6641&amp;checksum=5675f86342e752ed14dbfbf91d553772&amp;bin_num=157&amp;bintype=sbin&amp;from=xls"/>
    <hyperlink ref="X140" r:id="rId1419" display="http://cpdb.realtek.com/cpdbv3/view/wafermap/oneWaferSbinMap.php?project=RL6641&amp;checksum=1075626d8157e220aab07774beff48dd&amp;bin_num=157&amp;bintype=sbin&amp;from=xls"/>
    <hyperlink ref="B141" r:id="rId1420"/>
    <hyperlink ref="Z141" r:id="rId1421" display="http://cpdb.realtek.com/cpdbv3/view/wafermap/oneWaferSbinMap.php?project=RL6641&amp;checksum=0494530d8388025efbd60fbe4e87a18a&amp;bin_num=143&amp;bintype=sbin&amp;from=xls"/>
    <hyperlink ref="BJ141" r:id="rId1422" display="http://cpdb.realtek.com/cpdbv3/view/wafermap/oneWaferSbinMap.php?project=RL6641&amp;checksum=eba36f7e63c155ad261ba5963e68c9c7&amp;bin_num=143&amp;bintype=sbin&amp;from=xls"/>
    <hyperlink ref="B142" r:id="rId1423"/>
    <hyperlink ref="AC142" r:id="rId1424" display="http://cpdb.realtek.com/cpdbv3/view/wafermap/oneWaferSbinMap.php?project=RL6641&amp;checksum=8f749797df7f65675a44e5a0dc91013c&amp;bin_num=231&amp;bintype=sbin&amp;from=xls"/>
    <hyperlink ref="GC142" r:id="rId1425" display="http://cpdb.realtek.com/cpdbv3/view/wafermap/oneWaferSbinMap.php?project=RL6641&amp;checksum=483d40898921c50e7182db5726760630&amp;bin_num=231&amp;bintype=sbin&amp;from=xls"/>
    <hyperlink ref="B143" r:id="rId1426"/>
    <hyperlink ref="CR143" r:id="rId1427" display="http://cpdb.realtek.com/cpdbv3/view/wafermap/oneWaferSbinMap.php?project=RL6641&amp;checksum=42fe592c64210f9e9516a0774f578fde&amp;bin_num=210&amp;bintype=sbin&amp;from=xls"/>
    <hyperlink ref="DB143" r:id="rId1428" display="http://cpdb.realtek.com/cpdbv3/view/wafermap/oneWaferSbinMap.php?project=RL6641&amp;checksum=ba9f400e5406c67a68ae6438e8cad013&amp;bin_num=210&amp;bintype=sbin&amp;from=xls"/>
    <hyperlink ref="B144" r:id="rId1429"/>
    <hyperlink ref="AN144" r:id="rId1430" display="http://cpdb.realtek.com/cpdbv3/view/wafermap/oneWaferSbinMap.php?project=RL6641&amp;checksum=e7d504ad0964fa1166417aa30fc36b6c&amp;bin_num=204&amp;bintype=sbin&amp;from=xls"/>
    <hyperlink ref="CN144" r:id="rId1431" display="http://cpdb.realtek.com/cpdbv3/view/wafermap/oneWaferSbinMap.php?project=RL6641&amp;checksum=78dbb7d6ae711fabf634663525d52355&amp;bin_num=204&amp;bintype=sbin&amp;from=xls"/>
    <hyperlink ref="B145" r:id="rId1432"/>
    <hyperlink ref="BV145" r:id="rId1433" display="http://cpdb.realtek.com/cpdbv3/view/wafermap/oneWaferSbinMap.php?project=RL6641&amp;checksum=24b3bd8fcea1a0ab26c9607818d02346&amp;bin_num=179&amp;bintype=sbin&amp;from=xls"/>
    <hyperlink ref="CA145" r:id="rId1434" display="http://cpdb.realtek.com/cpdbv3/view/wafermap/oneWaferSbinMap.php?project=RL6641&amp;checksum=3828a597614114bf9c75506329f9fee5&amp;bin_num=179&amp;bintype=sbin&amp;from=xls"/>
    <hyperlink ref="B146" r:id="rId1435"/>
    <hyperlink ref="AI146" r:id="rId1436" display="http://cpdb.realtek.com/cpdbv3/view/wafermap/oneWaferSbinMap.php?project=RL6641&amp;checksum=5924317322e328bc77921a6a140eaba0&amp;bin_num=107&amp;bintype=sbin&amp;from=xls"/>
    <hyperlink ref="B147" r:id="rId1437"/>
    <hyperlink ref="CF147" r:id="rId1438" display="http://cpdb.realtek.com/cpdbv3/view/wafermap/oneWaferSbinMap.php?project=RL6641&amp;checksum=862802b90d728609061f6aeaa6ad1aa7&amp;bin_num=220&amp;bintype=sbin&amp;from=xls"/>
    <hyperlink ref="B148" r:id="rId1439"/>
    <hyperlink ref="CV148" r:id="rId1440" display="http://cpdb.realtek.com/cpdbv3/view/wafermap/oneWaferSbinMap.php?project=RL6641&amp;checksum=3ab4aae71fc52cee3d3a7ed391821474&amp;bin_num=50&amp;bintype=sbin&amp;from=xls"/>
    <hyperlink ref="B149" r:id="rId1441"/>
    <hyperlink ref="CO149" r:id="rId1442" display="http://cpdb.realtek.com/cpdbv3/view/wafermap/oneWaferSbinMap.php?project=RL6641&amp;checksum=7fc9dae4f1aecd65a8b0440976aa6f5c&amp;bin_num=97&amp;bintype=sbin&amp;from=xls"/>
    <hyperlink ref="B150" r:id="rId1443"/>
    <hyperlink ref="BW150" r:id="rId1444" display="http://cpdb.realtek.com/cpdbv3/view/wafermap/oneWaferSbinMap.php?project=RL6641&amp;checksum=2c400b1342d0784f8a63117633259475&amp;bin_num=52&amp;bintype=sbin&amp;from=xls"/>
    <hyperlink ref="B151" r:id="rId1445"/>
    <hyperlink ref="AN151" r:id="rId1446" display="http://cpdb.realtek.com/cpdbv3/view/wafermap/oneWaferSbinMap.php?project=RL6641&amp;checksum=e7d504ad0964fa1166417aa30fc36b6c&amp;bin_num=222&amp;bintype=sbin&amp;from=xls"/>
    <hyperlink ref="B152" r:id="rId1447"/>
    <hyperlink ref="AP152" r:id="rId1448" display="http://cpdb.realtek.com/cpdbv3/view/wafermap/oneWaferSbinMap.php?project=RL6641&amp;checksum=d5c1c762d041e633937a5727197b5126&amp;bin_num=148&amp;bintype=sbin&amp;from=xls"/>
    <hyperlink ref="B153" r:id="rId1449"/>
    <hyperlink ref="Z153" r:id="rId1450" display="http://cpdb.realtek.com/cpdbv3/view/wafermap/oneWaferSbinMap.php?project=RL6641&amp;checksum=0494530d8388025efbd60fbe4e87a18a&amp;bin_num=98&amp;bintype=sbin&amp;from=xls"/>
    <hyperlink ref="B154" r:id="rId1451"/>
    <hyperlink ref="BJ154" r:id="rId1452" display="http://cpdb.realtek.com/cpdbv3/view/wafermap/oneWaferSbinMap.php?project=RL6641&amp;checksum=eba36f7e63c155ad261ba5963e68c9c7&amp;bin_num=253&amp;bintype=sbin&amp;from=xls"/>
    <hyperlink ref="B155" r:id="rId1453"/>
    <hyperlink ref="CZ155" r:id="rId1454" display="http://cpdb.realtek.com/cpdbv3/view/wafermap/oneWaferSbinMap.php?project=RL6641&amp;checksum=15ea440219cc473296080183e9864c29&amp;bin_num=219&amp;bintype=sbin&amp;from=xls"/>
    <hyperlink ref="B156" r:id="rId1455"/>
    <hyperlink ref="CL156" r:id="rId1456" display="http://cpdb.realtek.com/cpdbv3/view/wafermap/oneWaferSbinMap.php?project=RL6641&amp;checksum=0434c6b24bee3407a5c40ef46549064d&amp;bin_num=123&amp;bintype=sbin&amp;from=xls"/>
    <hyperlink ref="B157" r:id="rId1457"/>
    <hyperlink ref="AB157" r:id="rId1458" display="http://cpdb.realtek.com/cpdbv3/view/wafermap/oneWaferSbinMap.php?project=RL6641&amp;checksum=95f95431a4d48cb4f8d742bd1bb712ad&amp;bin_num=144&amp;bintype=sbin&amp;from=xls"/>
    <hyperlink ref="B158" r:id="rId1459"/>
    <hyperlink ref="CL158" r:id="rId1460" display="http://cpdb.realtek.com/cpdbv3/view/wafermap/oneWaferSbinMap.php?project=RL6641&amp;checksum=0434c6b24bee3407a5c40ef46549064d&amp;bin_num=137&amp;bintype=sbin&amp;from=xls"/>
    <hyperlink ref="B159" r:id="rId1461"/>
    <hyperlink ref="FG159" r:id="rId1462" display="http://cpdb.realtek.com/cpdbv3/view/wafermap/oneWaferSbinMap.php?project=RL6641&amp;checksum=37e4c3692ab61b373eee5133d9ee919b&amp;bin_num=111&amp;bintype=sbin&amp;from=xls"/>
    <hyperlink ref="B160" r:id="rId1463"/>
    <hyperlink ref="BN160" r:id="rId1464" display="http://cpdb.realtek.com/cpdbv3/view/wafermap/oneWaferSbinMap.php?project=RL6641&amp;checksum=d8c226cab664b63b06cce05f7e45ba72&amp;bin_num=108&amp;bintype=sbin&amp;from=xls"/>
    <hyperlink ref="B161" r:id="rId1465"/>
    <hyperlink ref="P161" r:id="rId1466" display="http://cpdb.realtek.com/cpdbv3/view/wafermap/oneWaferSbinMap.php?project=RL6641&amp;checksum=b65ac99e774932875129f5a44b924dd3&amp;bin_num=67&amp;bintype=sbin&amp;from=xls"/>
    <hyperlink ref="B162" r:id="rId1467"/>
    <hyperlink ref="DT162" r:id="rId1468" display="http://cpdb.realtek.com/cpdbv3/view/wafermap/oneWaferSbinMap.php?project=RL6641&amp;checksum=b99b181f6b110f4b59c22a9e715b6395&amp;bin_num=213&amp;bintype=sbin&amp;from=xls"/>
    <hyperlink ref="B163" r:id="rId1469"/>
    <hyperlink ref="AM163" r:id="rId1470" display="http://cpdb.realtek.com/cpdbv3/view/wafermap/oneWaferSbinMap.php?project=RL6641&amp;checksum=a2600260f1422eacc50a0a14b5d5bd21&amp;bin_num=226&amp;bintype=sbin&amp;from=xls"/>
    <hyperlink ref="B164" r:id="rId1471"/>
    <hyperlink ref="EQ164" r:id="rId1472" display="http://cpdb.realtek.com/cpdbv3/view/wafermap/oneWaferSbinMap.php?project=RL6641&amp;checksum=136c5543b667e214cc8de196e82aae1f&amp;bin_num=184&amp;bintype=sbin&amp;from=xls"/>
    <hyperlink ref="B165" r:id="rId1473"/>
    <hyperlink ref="CA165" r:id="rId1474" display="http://cpdb.realtek.com/cpdbv3/view/wafermap/oneWaferSbinMap.php?project=RL6641&amp;checksum=3828a597614114bf9c75506329f9fee5&amp;bin_num=214&amp;bintype=sbin&amp;from=xls"/>
    <hyperlink ref="B166" r:id="rId1475"/>
    <hyperlink ref="B167" r:id="rId1476"/>
    <hyperlink ref="B168" r:id="rId1477"/>
    <hyperlink ref="B169" r:id="rId1478"/>
    <hyperlink ref="B170" r:id="rId1479"/>
    <hyperlink ref="B171" r:id="rId1480"/>
    <hyperlink ref="B172" r:id="rId1481"/>
    <hyperlink ref="B173" r:id="rId1482"/>
    <hyperlink ref="B174" r:id="rId1483"/>
    <hyperlink ref="B175" r:id="rId1484"/>
    <hyperlink ref="B176" r:id="rId1485"/>
    <hyperlink ref="B177" r:id="rId1486"/>
    <hyperlink ref="B178" r:id="rId1487"/>
    <hyperlink ref="B179" r:id="rId1488"/>
    <hyperlink ref="B180" r:id="rId1489"/>
    <hyperlink ref="B181" r:id="rId1490"/>
    <hyperlink ref="B182" r:id="rId1491"/>
    <hyperlink ref="B183" r:id="rId1492"/>
    <hyperlink ref="B184" r:id="rId1493"/>
    <hyperlink ref="B185" r:id="rId1494"/>
    <hyperlink ref="B186" r:id="rId1495"/>
    <hyperlink ref="B187" r:id="rId1496"/>
    <hyperlink ref="B188" r:id="rId1497"/>
    <hyperlink ref="B189" r:id="rId1498"/>
    <hyperlink ref="B190" r:id="rId1499"/>
    <hyperlink ref="B191" r:id="rId1500"/>
    <hyperlink ref="B192" r:id="rId1501"/>
    <hyperlink ref="B193" r:id="rId1502"/>
    <hyperlink ref="B194" r:id="rId1503"/>
    <hyperlink ref="B195" r:id="rId1504"/>
    <hyperlink ref="B196" r:id="rId1505"/>
    <hyperlink ref="B197" r:id="rId1506"/>
    <hyperlink ref="B198" r:id="rId1507"/>
    <hyperlink ref="B199" r:id="rId1508"/>
    <hyperlink ref="B200" r:id="rId1509"/>
    <hyperlink ref="B201" r:id="rId1510"/>
    <hyperlink ref="B202" r:id="rId1511"/>
    <hyperlink ref="B203" r:id="rId1512"/>
    <hyperlink ref="B204" r:id="rId1513"/>
    <hyperlink ref="B205" r:id="rId1514"/>
    <hyperlink ref="B206" r:id="rId1515"/>
    <hyperlink ref="B207" r:id="rId1516"/>
    <hyperlink ref="B208" r:id="rId1517"/>
    <hyperlink ref="B209" r:id="rId1518"/>
    <hyperlink ref="B210" r:id="rId1519"/>
    <hyperlink ref="B211" r:id="rId1520"/>
    <hyperlink ref="B212" r:id="rId1521"/>
    <hyperlink ref="B213" r:id="rId1522"/>
    <hyperlink ref="B214" r:id="rId1523"/>
    <hyperlink ref="B215" r:id="rId1524"/>
    <hyperlink ref="B216" r:id="rId1525"/>
    <hyperlink ref="B217" r:id="rId1526"/>
    <hyperlink ref="B218" r:id="rId1527"/>
    <hyperlink ref="B219" r:id="rId1528"/>
    <hyperlink ref="B220" r:id="rId1529"/>
    <hyperlink ref="B221" r:id="rId1530"/>
    <hyperlink ref="B222" r:id="rId1531"/>
    <hyperlink ref="B223" r:id="rId1532"/>
    <hyperlink ref="B224" r:id="rId1533"/>
    <hyperlink ref="B225" r:id="rId1534"/>
    <hyperlink ref="B226" r:id="rId1535"/>
    <hyperlink ref="B227" r:id="rId1536"/>
    <hyperlink ref="B228" r:id="rId1537"/>
    <hyperlink ref="B229" r:id="rId1538"/>
    <hyperlink ref="B230" r:id="rId1539"/>
    <hyperlink ref="B231" r:id="rId1540"/>
    <hyperlink ref="B232" r:id="rId1541"/>
    <hyperlink ref="B233" r:id="rId1542"/>
    <hyperlink ref="B234" r:id="rId1543"/>
    <hyperlink ref="B235" r:id="rId1544"/>
    <hyperlink ref="B236" r:id="rId1545"/>
    <hyperlink ref="B237" r:id="rId1546"/>
    <hyperlink ref="B238" r:id="rId1547"/>
    <hyperlink ref="B239" r:id="rId1548"/>
    <hyperlink ref="B240" r:id="rId1549"/>
    <hyperlink ref="B241" r:id="rId1550"/>
    <hyperlink ref="B242" r:id="rId1551"/>
    <hyperlink ref="B243" r:id="rId1552"/>
    <hyperlink ref="B244" r:id="rId1553"/>
    <hyperlink ref="B245" r:id="rId1554"/>
    <hyperlink ref="B246" r:id="rId1555"/>
    <hyperlink ref="B247" r:id="rId1556"/>
    <hyperlink ref="B248" r:id="rId1557"/>
    <hyperlink ref="B249" r:id="rId1558"/>
    <hyperlink ref="B250" r:id="rId1559"/>
    <hyperlink ref="B251" r:id="rId1560"/>
    <hyperlink ref="B252" r:id="rId1561"/>
    <hyperlink ref="B253" r:id="rId1562"/>
    <hyperlink ref="B254" r:id="rId1563"/>
    <hyperlink ref="B255" r:id="rId1564"/>
    <hyperlink ref="B256" r:id="rId1565"/>
    <hyperlink ref="B257" r:id="rId1566"/>
    <hyperlink ref="B258" r:id="rId1567"/>
    <hyperlink ref="B259" r:id="rId1568"/>
    <hyperlink ref="B260" r:id="rId1569"/>
    <hyperlink ref="B261" r:id="rId1570"/>
    <hyperlink ref="B262" r:id="rId1571"/>
    <hyperlink ref="B263" r:id="rId1572"/>
    <hyperlink ref="B264" r:id="rId1573"/>
    <hyperlink ref="B265" r:id="rId1574"/>
    <hyperlink ref="B266" r:id="rId1575"/>
    <hyperlink ref="B267" r:id="rId1576"/>
    <hyperlink ref="B268" r:id="rId1577"/>
    <hyperlink ref="B269" r:id="rId1578"/>
    <hyperlink ref="B270" r:id="rId1579"/>
    <hyperlink ref="B271" r:id="rId1580"/>
    <hyperlink ref="B272" r:id="rId1581"/>
    <hyperlink ref="B273" r:id="rId1582"/>
    <hyperlink ref="B274" r:id="rId1583"/>
    <hyperlink ref="B275" r:id="rId1584"/>
    <hyperlink ref="B276" r:id="rId1585"/>
    <hyperlink ref="B277" r:id="rId1586"/>
    <hyperlink ref="B278" r:id="rId1587"/>
    <hyperlink ref="B279" r:id="rId1588"/>
    <hyperlink ref="B280" r:id="rId1589"/>
    <hyperlink ref="B281" r:id="rId1590"/>
    <hyperlink ref="B282" r:id="rId1591"/>
    <hyperlink ref="B283" r:id="rId1592"/>
    <hyperlink ref="B284" r:id="rId1593"/>
    <hyperlink ref="B285" r:id="rId1594"/>
    <hyperlink ref="B286" r:id="rId1595"/>
    <hyperlink ref="B287" r:id="rId1596"/>
    <hyperlink ref="B288" r:id="rId1597"/>
    <hyperlink ref="B289" r:id="rId1598"/>
    <hyperlink ref="B290" r:id="rId1599"/>
    <hyperlink ref="B291" r:id="rId1600"/>
    <hyperlink ref="B292" r:id="rId1601"/>
    <hyperlink ref="B293" r:id="rId1602"/>
    <hyperlink ref="B294" r:id="rId1603"/>
    <hyperlink ref="B295" r:id="rId1604"/>
    <hyperlink ref="B296" r:id="rId1605"/>
    <hyperlink ref="B297" r:id="rId1606"/>
    <hyperlink ref="B298" r:id="rId1607"/>
    <hyperlink ref="B299" r:id="rId1608"/>
    <hyperlink ref="B300" r:id="rId1609"/>
    <hyperlink ref="B301" r:id="rId1610"/>
    <hyperlink ref="B302" r:id="rId1611"/>
    <hyperlink ref="B303" r:id="rId1612"/>
    <hyperlink ref="B304" r:id="rId1613"/>
    <hyperlink ref="B305" r:id="rId1614"/>
    <hyperlink ref="B306" r:id="rId1615"/>
    <hyperlink ref="B307" r:id="rId1616"/>
    <hyperlink ref="B308" r:id="rId1617"/>
    <hyperlink ref="B309" r:id="rId1618"/>
    <hyperlink ref="B310" r:id="rId1619"/>
    <hyperlink ref="B311" r:id="rId1620"/>
    <hyperlink ref="B312" r:id="rId1621"/>
    <hyperlink ref="B313" r:id="rId162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0"/>
  <sheetViews>
    <sheetView workbookViewId="0">
      <selection activeCell="AL300" sqref="AL300"/>
    </sheetView>
  </sheetViews>
  <sheetFormatPr defaultRowHeight="14.5" x14ac:dyDescent="0.35"/>
  <cols>
    <col min="4" max="4" width="50" style="56" customWidth="1"/>
    <col min="14" max="14" width="20" style="56" customWidth="1"/>
  </cols>
  <sheetData>
    <row r="1" spans="1:38" x14ac:dyDescent="0.35">
      <c r="A1" s="7">
        <v>1</v>
      </c>
      <c r="B1" s="24" t="s">
        <v>382</v>
      </c>
      <c r="C1" s="24">
        <v>23965</v>
      </c>
      <c r="D1" s="25">
        <v>0.89</v>
      </c>
      <c r="N1" s="1" t="s">
        <v>53</v>
      </c>
      <c r="O1" s="1" t="s">
        <v>52</v>
      </c>
      <c r="P1" s="1" t="s">
        <v>52</v>
      </c>
      <c r="Q1" s="1" t="s">
        <v>52</v>
      </c>
      <c r="R1" s="1" t="s">
        <v>52</v>
      </c>
      <c r="S1" s="1" t="s">
        <v>52</v>
      </c>
      <c r="T1" s="1" t="s">
        <v>52</v>
      </c>
      <c r="U1" s="1" t="s">
        <v>52</v>
      </c>
      <c r="V1" s="1" t="s">
        <v>52</v>
      </c>
      <c r="W1" s="1" t="s">
        <v>52</v>
      </c>
      <c r="X1" s="1" t="s">
        <v>52</v>
      </c>
      <c r="Y1" s="1" t="s">
        <v>52</v>
      </c>
      <c r="Z1" s="1" t="s">
        <v>52</v>
      </c>
      <c r="AA1" s="1" t="s">
        <v>52</v>
      </c>
      <c r="AB1" s="1" t="s">
        <v>52</v>
      </c>
      <c r="AC1" s="1" t="s">
        <v>52</v>
      </c>
      <c r="AD1" s="1" t="s">
        <v>52</v>
      </c>
      <c r="AE1" s="1" t="s">
        <v>52</v>
      </c>
      <c r="AF1" s="1" t="s">
        <v>52</v>
      </c>
      <c r="AG1" s="1" t="s">
        <v>52</v>
      </c>
      <c r="AH1" s="1" t="s">
        <v>52</v>
      </c>
      <c r="AI1" s="1" t="s">
        <v>52</v>
      </c>
      <c r="AJ1" s="1" t="s">
        <v>52</v>
      </c>
      <c r="AK1" s="1" t="s">
        <v>52</v>
      </c>
      <c r="AL1" s="1" t="s">
        <v>52</v>
      </c>
    </row>
    <row r="2" spans="1:38" x14ac:dyDescent="0.35">
      <c r="A2" s="23" t="s">
        <v>383</v>
      </c>
      <c r="B2" s="26" t="s">
        <v>384</v>
      </c>
      <c r="C2" s="26">
        <v>23965</v>
      </c>
      <c r="D2" s="27">
        <v>0.89</v>
      </c>
      <c r="N2" s="1" t="s">
        <v>385</v>
      </c>
      <c r="O2" s="1" t="s">
        <v>5518</v>
      </c>
      <c r="P2" s="1" t="s">
        <v>5518</v>
      </c>
      <c r="Q2" s="1" t="s">
        <v>5518</v>
      </c>
      <c r="R2" s="1" t="s">
        <v>5518</v>
      </c>
      <c r="S2" s="1" t="s">
        <v>5518</v>
      </c>
      <c r="T2" s="1" t="s">
        <v>5518</v>
      </c>
      <c r="U2" s="1" t="s">
        <v>5518</v>
      </c>
      <c r="V2" s="1" t="s">
        <v>5518</v>
      </c>
      <c r="W2" s="1" t="s">
        <v>5518</v>
      </c>
      <c r="X2" s="1" t="s">
        <v>5518</v>
      </c>
      <c r="Y2" s="1" t="s">
        <v>5518</v>
      </c>
      <c r="Z2" s="1" t="s">
        <v>5518</v>
      </c>
      <c r="AA2" s="1" t="s">
        <v>5518</v>
      </c>
      <c r="AB2" s="1" t="s">
        <v>5518</v>
      </c>
      <c r="AC2" s="1" t="s">
        <v>5518</v>
      </c>
      <c r="AD2" s="1" t="s">
        <v>5518</v>
      </c>
      <c r="AE2" s="1" t="s">
        <v>5518</v>
      </c>
      <c r="AF2" s="1" t="s">
        <v>5518</v>
      </c>
      <c r="AG2" s="1" t="s">
        <v>5518</v>
      </c>
      <c r="AH2" s="1" t="s">
        <v>5518</v>
      </c>
      <c r="AI2" s="1" t="s">
        <v>5518</v>
      </c>
      <c r="AJ2" s="1" t="s">
        <v>5518</v>
      </c>
      <c r="AK2" s="1" t="s">
        <v>5518</v>
      </c>
      <c r="AL2" s="1" t="s">
        <v>5518</v>
      </c>
    </row>
    <row r="3" spans="1:38" x14ac:dyDescent="0.35">
      <c r="B3" s="30" t="s">
        <v>298</v>
      </c>
      <c r="C3" s="30">
        <v>125</v>
      </c>
      <c r="D3" s="31">
        <v>4.5999999999999999E-3</v>
      </c>
      <c r="N3" s="1" t="s">
        <v>387</v>
      </c>
      <c r="O3" s="1" t="s">
        <v>5519</v>
      </c>
      <c r="P3" s="1" t="s">
        <v>5519</v>
      </c>
      <c r="Q3" s="1" t="s">
        <v>5519</v>
      </c>
      <c r="R3" s="1" t="s">
        <v>5519</v>
      </c>
      <c r="S3" s="1" t="s">
        <v>5519</v>
      </c>
      <c r="T3" s="1" t="s">
        <v>5519</v>
      </c>
      <c r="U3" s="1" t="s">
        <v>5519</v>
      </c>
      <c r="V3" s="1" t="s">
        <v>5519</v>
      </c>
      <c r="W3" s="1" t="s">
        <v>5519</v>
      </c>
      <c r="X3" s="1" t="s">
        <v>5519</v>
      </c>
      <c r="Y3" s="1" t="s">
        <v>5519</v>
      </c>
      <c r="Z3" s="1" t="s">
        <v>5519</v>
      </c>
      <c r="AA3" s="1" t="s">
        <v>5519</v>
      </c>
      <c r="AB3" s="1" t="s">
        <v>5519</v>
      </c>
      <c r="AC3" s="1" t="s">
        <v>5519</v>
      </c>
      <c r="AD3" s="1" t="s">
        <v>5519</v>
      </c>
      <c r="AE3" s="1" t="s">
        <v>5519</v>
      </c>
      <c r="AF3" s="1" t="s">
        <v>5519</v>
      </c>
      <c r="AG3" s="1" t="s">
        <v>5519</v>
      </c>
      <c r="AH3" s="1" t="s">
        <v>5519</v>
      </c>
      <c r="AI3" s="1" t="s">
        <v>5519</v>
      </c>
      <c r="AJ3" s="1" t="s">
        <v>5519</v>
      </c>
      <c r="AK3" s="1" t="s">
        <v>5519</v>
      </c>
      <c r="AL3" s="1" t="s">
        <v>5519</v>
      </c>
    </row>
    <row r="4" spans="1:38" x14ac:dyDescent="0.35">
      <c r="B4" s="28" t="s">
        <v>386</v>
      </c>
      <c r="C4" s="28">
        <v>38</v>
      </c>
      <c r="D4" s="29">
        <v>1.4E-3</v>
      </c>
      <c r="N4" s="1" t="s">
        <v>414</v>
      </c>
      <c r="O4" s="1" t="s">
        <v>5519</v>
      </c>
      <c r="P4" s="1" t="s">
        <v>5519</v>
      </c>
      <c r="Q4" s="1" t="s">
        <v>5519</v>
      </c>
      <c r="R4" s="1" t="s">
        <v>5519</v>
      </c>
      <c r="S4" s="1" t="s">
        <v>5519</v>
      </c>
      <c r="T4" s="1" t="s">
        <v>5519</v>
      </c>
      <c r="U4" s="1" t="s">
        <v>5519</v>
      </c>
      <c r="V4" s="1" t="s">
        <v>5519</v>
      </c>
      <c r="W4" s="1" t="s">
        <v>5519</v>
      </c>
      <c r="X4" s="1" t="s">
        <v>5519</v>
      </c>
      <c r="Y4" s="1" t="s">
        <v>5519</v>
      </c>
      <c r="Z4" s="1" t="s">
        <v>5519</v>
      </c>
      <c r="AA4" s="1" t="s">
        <v>5519</v>
      </c>
      <c r="AB4" s="1" t="s">
        <v>5519</v>
      </c>
      <c r="AC4" s="1" t="s">
        <v>5519</v>
      </c>
      <c r="AD4" s="1" t="s">
        <v>5519</v>
      </c>
      <c r="AE4" s="1" t="s">
        <v>5519</v>
      </c>
      <c r="AF4" s="1" t="s">
        <v>5519</v>
      </c>
      <c r="AG4" s="1" t="s">
        <v>5519</v>
      </c>
      <c r="AH4" s="1" t="s">
        <v>5519</v>
      </c>
      <c r="AI4" s="1" t="s">
        <v>5519</v>
      </c>
      <c r="AJ4" s="1" t="s">
        <v>5519</v>
      </c>
      <c r="AK4" s="1" t="s">
        <v>5519</v>
      </c>
      <c r="AL4" s="1" t="s">
        <v>5519</v>
      </c>
    </row>
    <row r="5" spans="1:38" x14ac:dyDescent="0.35">
      <c r="B5" s="38" t="s">
        <v>762</v>
      </c>
      <c r="C5" s="38">
        <v>3</v>
      </c>
      <c r="D5" s="39">
        <v>1E-4</v>
      </c>
      <c r="N5" s="1" t="s">
        <v>416</v>
      </c>
      <c r="O5" s="1" t="s">
        <v>5520</v>
      </c>
      <c r="P5" s="1" t="s">
        <v>5521</v>
      </c>
      <c r="Q5" s="1" t="s">
        <v>5522</v>
      </c>
      <c r="R5" s="1" t="s">
        <v>5523</v>
      </c>
      <c r="S5" s="1" t="s">
        <v>5524</v>
      </c>
      <c r="T5" s="1" t="s">
        <v>5525</v>
      </c>
      <c r="U5" s="1" t="s">
        <v>5526</v>
      </c>
      <c r="V5" s="1" t="s">
        <v>5527</v>
      </c>
      <c r="W5" s="1" t="s">
        <v>5528</v>
      </c>
      <c r="X5" s="1" t="s">
        <v>5529</v>
      </c>
      <c r="Y5" s="1" t="s">
        <v>5530</v>
      </c>
      <c r="Z5" s="1" t="s">
        <v>5531</v>
      </c>
      <c r="AA5" s="1" t="s">
        <v>5532</v>
      </c>
      <c r="AB5" s="1" t="s">
        <v>5533</v>
      </c>
      <c r="AC5" s="1" t="s">
        <v>5534</v>
      </c>
      <c r="AD5" s="1" t="s">
        <v>5535</v>
      </c>
      <c r="AE5" s="1" t="s">
        <v>5536</v>
      </c>
      <c r="AF5" s="1" t="s">
        <v>5537</v>
      </c>
      <c r="AG5" s="1" t="s">
        <v>5538</v>
      </c>
      <c r="AH5" s="1" t="s">
        <v>5539</v>
      </c>
      <c r="AI5" s="1" t="s">
        <v>5540</v>
      </c>
      <c r="AJ5" s="1" t="s">
        <v>5541</v>
      </c>
      <c r="AK5" s="1" t="s">
        <v>5542</v>
      </c>
      <c r="AL5" s="1" t="s">
        <v>5543</v>
      </c>
    </row>
    <row r="6" spans="1:38" x14ac:dyDescent="0.35">
      <c r="B6" s="50" t="s">
        <v>3277</v>
      </c>
      <c r="C6" s="50">
        <v>8</v>
      </c>
      <c r="D6" s="51">
        <v>2.9999999999999997E-4</v>
      </c>
      <c r="N6" s="1" t="s">
        <v>760</v>
      </c>
      <c r="O6" s="1">
        <v>25</v>
      </c>
      <c r="P6" s="1">
        <v>3</v>
      </c>
      <c r="Q6" s="1">
        <v>19</v>
      </c>
      <c r="R6" s="1">
        <v>4</v>
      </c>
      <c r="S6" s="1">
        <v>7</v>
      </c>
      <c r="T6" s="1">
        <v>10</v>
      </c>
      <c r="U6" s="1">
        <v>6</v>
      </c>
      <c r="V6" s="1">
        <v>5</v>
      </c>
      <c r="W6" s="1">
        <v>20</v>
      </c>
      <c r="X6" s="1">
        <v>18</v>
      </c>
      <c r="Y6" s="1">
        <v>17</v>
      </c>
      <c r="Z6" s="1">
        <v>24</v>
      </c>
      <c r="AA6" s="1">
        <v>1</v>
      </c>
      <c r="AB6" s="1">
        <v>2</v>
      </c>
      <c r="AC6" s="1">
        <v>12</v>
      </c>
      <c r="AD6" s="1">
        <v>14</v>
      </c>
      <c r="AE6" s="1">
        <v>22</v>
      </c>
      <c r="AF6" s="1">
        <v>15</v>
      </c>
      <c r="AG6" s="1">
        <v>13</v>
      </c>
      <c r="AH6" s="1">
        <v>9</v>
      </c>
      <c r="AI6" s="1">
        <v>8</v>
      </c>
      <c r="AJ6" s="1">
        <v>16</v>
      </c>
      <c r="AK6" s="1">
        <v>21</v>
      </c>
      <c r="AL6" s="1">
        <v>11</v>
      </c>
    </row>
    <row r="7" spans="1:38" x14ac:dyDescent="0.35">
      <c r="B7" s="32" t="s">
        <v>415</v>
      </c>
      <c r="C7" s="32">
        <v>85</v>
      </c>
      <c r="D7" s="33">
        <v>3.2000000000000002E-3</v>
      </c>
      <c r="N7" s="1" t="s">
        <v>761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</row>
    <row r="8" spans="1:38" x14ac:dyDescent="0.35">
      <c r="B8" s="32" t="s">
        <v>784</v>
      </c>
      <c r="C8" s="32">
        <v>13</v>
      </c>
      <c r="D8" s="33">
        <v>5.0000000000000001E-4</v>
      </c>
      <c r="N8" s="1" t="s">
        <v>763</v>
      </c>
      <c r="O8" s="1" t="s">
        <v>5544</v>
      </c>
      <c r="P8" s="1" t="s">
        <v>5545</v>
      </c>
      <c r="Q8" s="1" t="s">
        <v>5544</v>
      </c>
      <c r="R8" s="1" t="s">
        <v>5545</v>
      </c>
      <c r="S8" s="1" t="s">
        <v>5545</v>
      </c>
      <c r="T8" s="1" t="s">
        <v>5545</v>
      </c>
      <c r="U8" s="1" t="s">
        <v>5545</v>
      </c>
      <c r="V8" s="1" t="s">
        <v>5545</v>
      </c>
      <c r="W8" s="1" t="s">
        <v>5544</v>
      </c>
      <c r="X8" s="1" t="s">
        <v>5544</v>
      </c>
      <c r="Y8" s="1" t="s">
        <v>5544</v>
      </c>
      <c r="Z8" s="1" t="s">
        <v>5544</v>
      </c>
      <c r="AA8" s="1" t="s">
        <v>5545</v>
      </c>
      <c r="AB8" s="1" t="s">
        <v>5545</v>
      </c>
      <c r="AC8" s="1" t="s">
        <v>5545</v>
      </c>
      <c r="AD8" s="1" t="s">
        <v>5544</v>
      </c>
      <c r="AE8" s="1" t="s">
        <v>5544</v>
      </c>
      <c r="AF8" s="1" t="s">
        <v>5544</v>
      </c>
      <c r="AG8" s="1" t="s">
        <v>5544</v>
      </c>
      <c r="AH8" s="1" t="s">
        <v>5545</v>
      </c>
      <c r="AI8" s="1" t="s">
        <v>5545</v>
      </c>
      <c r="AJ8" s="1" t="s">
        <v>5544</v>
      </c>
      <c r="AK8" s="1" t="s">
        <v>5544</v>
      </c>
      <c r="AL8" s="1" t="s">
        <v>5545</v>
      </c>
    </row>
    <row r="9" spans="1:38" x14ac:dyDescent="0.35">
      <c r="B9" s="42" t="s">
        <v>782</v>
      </c>
      <c r="C9" s="42">
        <v>705</v>
      </c>
      <c r="D9" s="43">
        <v>2.6200000000000001E-2</v>
      </c>
      <c r="N9" s="1" t="s">
        <v>4</v>
      </c>
      <c r="O9" s="7">
        <v>0.78159999999999996</v>
      </c>
      <c r="P9" s="7">
        <v>0.87609999999999999</v>
      </c>
      <c r="Q9" s="7">
        <v>0.88060000000000005</v>
      </c>
      <c r="R9" s="7">
        <v>0.88149999999999995</v>
      </c>
      <c r="S9" s="7">
        <v>0.8841</v>
      </c>
      <c r="T9" s="7">
        <v>0.88590000000000002</v>
      </c>
      <c r="U9" s="7">
        <v>0.88590000000000002</v>
      </c>
      <c r="V9" s="7">
        <v>0.88859999999999995</v>
      </c>
      <c r="W9" s="7">
        <v>0.89039999999999997</v>
      </c>
      <c r="X9" s="7">
        <v>0.89129999999999998</v>
      </c>
      <c r="Y9" s="7">
        <v>0.89129999999999998</v>
      </c>
      <c r="Z9" s="7">
        <v>0.89219999999999999</v>
      </c>
      <c r="AA9" s="7">
        <v>0.89219999999999999</v>
      </c>
      <c r="AB9" s="7">
        <v>0.89300000000000002</v>
      </c>
      <c r="AC9" s="7">
        <v>0.89749999999999996</v>
      </c>
      <c r="AD9" s="7">
        <v>0.9002</v>
      </c>
      <c r="AE9" s="7">
        <v>0.90200000000000002</v>
      </c>
      <c r="AF9" s="7">
        <v>0.90200000000000002</v>
      </c>
      <c r="AG9" s="7">
        <v>0.90200000000000002</v>
      </c>
      <c r="AH9" s="7">
        <v>0.90290000000000004</v>
      </c>
      <c r="AI9" s="7">
        <v>0.90369999999999995</v>
      </c>
      <c r="AJ9" s="7">
        <v>0.90910000000000002</v>
      </c>
      <c r="AK9" s="7">
        <v>0.91</v>
      </c>
      <c r="AL9" s="7">
        <v>0.9153</v>
      </c>
    </row>
    <row r="10" spans="1:38" x14ac:dyDescent="0.35">
      <c r="B10" s="40" t="s">
        <v>781</v>
      </c>
      <c r="C10" s="40">
        <v>1928</v>
      </c>
      <c r="D10" s="41">
        <v>7.1599999999999997E-2</v>
      </c>
      <c r="N10" s="1" t="s">
        <v>7</v>
      </c>
      <c r="O10" s="1" t="s">
        <v>783</v>
      </c>
      <c r="P10" s="1" t="s">
        <v>783</v>
      </c>
      <c r="Q10" s="1" t="s">
        <v>783</v>
      </c>
      <c r="R10" s="1" t="s">
        <v>783</v>
      </c>
      <c r="S10" s="1" t="s">
        <v>783</v>
      </c>
      <c r="T10" s="1" t="s">
        <v>783</v>
      </c>
      <c r="U10" s="1" t="s">
        <v>783</v>
      </c>
      <c r="V10" s="1" t="s">
        <v>783</v>
      </c>
      <c r="W10" s="1" t="s">
        <v>783</v>
      </c>
      <c r="X10" s="1" t="s">
        <v>783</v>
      </c>
      <c r="Y10" s="1" t="s">
        <v>783</v>
      </c>
      <c r="Z10" s="1" t="s">
        <v>783</v>
      </c>
      <c r="AA10" s="1" t="s">
        <v>783</v>
      </c>
      <c r="AB10" s="1" t="s">
        <v>783</v>
      </c>
      <c r="AC10" s="1" t="s">
        <v>783</v>
      </c>
      <c r="AD10" s="1" t="s">
        <v>783</v>
      </c>
      <c r="AE10" s="1" t="s">
        <v>783</v>
      </c>
      <c r="AF10" s="1" t="s">
        <v>783</v>
      </c>
      <c r="AG10" s="1" t="s">
        <v>783</v>
      </c>
      <c r="AH10" s="1" t="s">
        <v>783</v>
      </c>
      <c r="AI10" s="1" t="s">
        <v>783</v>
      </c>
      <c r="AJ10" s="1" t="s">
        <v>783</v>
      </c>
      <c r="AK10" s="1" t="s">
        <v>783</v>
      </c>
      <c r="AL10" s="1" t="s">
        <v>783</v>
      </c>
    </row>
    <row r="11" spans="1:38" x14ac:dyDescent="0.35">
      <c r="B11" s="52" t="s">
        <v>4173</v>
      </c>
      <c r="C11" s="52">
        <v>0</v>
      </c>
      <c r="D11" s="53">
        <v>0</v>
      </c>
      <c r="N11" s="1" t="s">
        <v>785</v>
      </c>
      <c r="O11" s="1" t="s">
        <v>5546</v>
      </c>
      <c r="P11" s="1" t="s">
        <v>5547</v>
      </c>
      <c r="Q11" s="1" t="s">
        <v>5548</v>
      </c>
      <c r="R11" s="1" t="s">
        <v>5549</v>
      </c>
      <c r="S11" s="1" t="s">
        <v>5550</v>
      </c>
      <c r="T11" s="1" t="s">
        <v>5551</v>
      </c>
      <c r="U11" s="1" t="s">
        <v>5552</v>
      </c>
      <c r="V11" s="1" t="s">
        <v>5553</v>
      </c>
      <c r="W11" s="1" t="s">
        <v>5554</v>
      </c>
      <c r="X11" s="1" t="s">
        <v>5555</v>
      </c>
      <c r="Y11" s="1" t="s">
        <v>5556</v>
      </c>
      <c r="Z11" s="1" t="s">
        <v>5557</v>
      </c>
      <c r="AA11" s="1" t="s">
        <v>5558</v>
      </c>
      <c r="AB11" s="1" t="s">
        <v>5559</v>
      </c>
      <c r="AC11" s="1" t="s">
        <v>5560</v>
      </c>
      <c r="AD11" s="1" t="s">
        <v>5561</v>
      </c>
      <c r="AE11" s="1" t="s">
        <v>5562</v>
      </c>
      <c r="AF11" s="1" t="s">
        <v>5563</v>
      </c>
      <c r="AG11" s="1" t="s">
        <v>5564</v>
      </c>
      <c r="AH11" s="1" t="s">
        <v>5565</v>
      </c>
      <c r="AI11" s="1" t="s">
        <v>5566</v>
      </c>
      <c r="AJ11" s="1" t="s">
        <v>5567</v>
      </c>
      <c r="AK11" s="1" t="s">
        <v>5568</v>
      </c>
      <c r="AL11" s="1" t="s">
        <v>5569</v>
      </c>
    </row>
    <row r="12" spans="1:38" x14ac:dyDescent="0.35">
      <c r="B12" s="36" t="s">
        <v>223</v>
      </c>
      <c r="C12" s="36">
        <v>21</v>
      </c>
      <c r="D12" s="37">
        <v>8.0000000000000004E-4</v>
      </c>
      <c r="N12" s="1" t="s">
        <v>1125</v>
      </c>
      <c r="O12" s="1" t="s">
        <v>5570</v>
      </c>
      <c r="P12" s="1" t="s">
        <v>5571</v>
      </c>
      <c r="Q12" s="1" t="s">
        <v>5572</v>
      </c>
      <c r="R12" s="1" t="s">
        <v>5573</v>
      </c>
      <c r="S12" s="1" t="s">
        <v>5574</v>
      </c>
      <c r="T12" s="1" t="s">
        <v>5575</v>
      </c>
      <c r="U12" s="1" t="s">
        <v>5576</v>
      </c>
      <c r="V12" s="1" t="s">
        <v>5577</v>
      </c>
      <c r="W12" s="1" t="s">
        <v>5578</v>
      </c>
      <c r="X12" s="1" t="s">
        <v>5579</v>
      </c>
      <c r="Y12" s="1" t="s">
        <v>5580</v>
      </c>
      <c r="Z12" s="1" t="s">
        <v>5581</v>
      </c>
      <c r="AA12" s="1" t="s">
        <v>5582</v>
      </c>
      <c r="AB12" s="1" t="s">
        <v>5583</v>
      </c>
      <c r="AC12" s="1" t="s">
        <v>5584</v>
      </c>
      <c r="AD12" s="1" t="s">
        <v>5585</v>
      </c>
      <c r="AE12" s="1" t="s">
        <v>5586</v>
      </c>
      <c r="AF12" s="1" t="s">
        <v>5587</v>
      </c>
      <c r="AG12" s="1" t="s">
        <v>5588</v>
      </c>
      <c r="AH12" s="1" t="s">
        <v>5589</v>
      </c>
      <c r="AI12" s="1" t="s">
        <v>5590</v>
      </c>
      <c r="AJ12" s="1" t="s">
        <v>5591</v>
      </c>
      <c r="AK12" s="1" t="s">
        <v>5592</v>
      </c>
      <c r="AL12" s="1" t="s">
        <v>5593</v>
      </c>
    </row>
    <row r="13" spans="1:38" x14ac:dyDescent="0.35">
      <c r="B13" s="34" t="s">
        <v>759</v>
      </c>
      <c r="C13" s="34">
        <v>37</v>
      </c>
      <c r="D13" s="35">
        <v>1.4E-3</v>
      </c>
      <c r="N13" s="1" t="s">
        <v>1467</v>
      </c>
      <c r="O13" s="1">
        <v>202529</v>
      </c>
      <c r="P13" s="1">
        <v>202529</v>
      </c>
      <c r="Q13" s="1">
        <v>202529</v>
      </c>
      <c r="R13" s="1">
        <v>202529</v>
      </c>
      <c r="S13" s="1">
        <v>202529</v>
      </c>
      <c r="T13" s="1">
        <v>202529</v>
      </c>
      <c r="U13" s="1">
        <v>202529</v>
      </c>
      <c r="V13" s="1">
        <v>202529</v>
      </c>
      <c r="W13" s="1">
        <v>202529</v>
      </c>
      <c r="X13" s="1">
        <v>202529</v>
      </c>
      <c r="Y13" s="1">
        <v>202529</v>
      </c>
      <c r="Z13" s="1">
        <v>202529</v>
      </c>
      <c r="AA13" s="1">
        <v>202529</v>
      </c>
      <c r="AB13" s="1">
        <v>202529</v>
      </c>
      <c r="AC13" s="1">
        <v>202529</v>
      </c>
      <c r="AD13" s="1">
        <v>202529</v>
      </c>
      <c r="AE13" s="1">
        <v>202529</v>
      </c>
      <c r="AF13" s="1">
        <v>202529</v>
      </c>
      <c r="AG13" s="1">
        <v>202529</v>
      </c>
      <c r="AH13" s="1">
        <v>202529</v>
      </c>
      <c r="AI13" s="1">
        <v>202529</v>
      </c>
      <c r="AJ13" s="1">
        <v>202529</v>
      </c>
      <c r="AK13" s="1">
        <v>202529</v>
      </c>
      <c r="AL13" s="1">
        <v>202529</v>
      </c>
    </row>
    <row r="14" spans="1:38" x14ac:dyDescent="0.35">
      <c r="A14" s="7">
        <v>1</v>
      </c>
      <c r="B14" s="44" t="s">
        <v>382</v>
      </c>
      <c r="C14" s="44">
        <v>23965</v>
      </c>
      <c r="D14" s="45">
        <v>0.89</v>
      </c>
      <c r="E14" s="46" t="s">
        <v>382</v>
      </c>
      <c r="N14" s="1" t="s">
        <v>1468</v>
      </c>
      <c r="O14" s="1" t="s">
        <v>1469</v>
      </c>
      <c r="P14" s="1" t="s">
        <v>1469</v>
      </c>
      <c r="Q14" s="1" t="s">
        <v>1469</v>
      </c>
      <c r="R14" s="1" t="s">
        <v>1469</v>
      </c>
      <c r="S14" s="1" t="s">
        <v>1469</v>
      </c>
      <c r="T14" s="1" t="s">
        <v>1469</v>
      </c>
      <c r="U14" s="1" t="s">
        <v>1469</v>
      </c>
      <c r="V14" s="1" t="s">
        <v>1469</v>
      </c>
      <c r="W14" s="1" t="s">
        <v>1469</v>
      </c>
      <c r="X14" s="1" t="s">
        <v>1469</v>
      </c>
      <c r="Y14" s="1" t="s">
        <v>1469</v>
      </c>
      <c r="Z14" s="1" t="s">
        <v>1469</v>
      </c>
      <c r="AA14" s="1" t="s">
        <v>1469</v>
      </c>
      <c r="AB14" s="1" t="s">
        <v>1469</v>
      </c>
      <c r="AC14" s="1" t="s">
        <v>1469</v>
      </c>
      <c r="AD14" s="1" t="s">
        <v>1469</v>
      </c>
      <c r="AE14" s="1" t="s">
        <v>1469</v>
      </c>
      <c r="AF14" s="1" t="s">
        <v>1469</v>
      </c>
      <c r="AG14" s="1" t="s">
        <v>1469</v>
      </c>
      <c r="AH14" s="1" t="s">
        <v>1469</v>
      </c>
      <c r="AI14" s="1" t="s">
        <v>1469</v>
      </c>
      <c r="AJ14" s="1" t="s">
        <v>1469</v>
      </c>
      <c r="AK14" s="1" t="s">
        <v>1469</v>
      </c>
      <c r="AL14" s="1" t="s">
        <v>1469</v>
      </c>
    </row>
    <row r="15" spans="1:38" x14ac:dyDescent="0.35">
      <c r="B15" s="26" t="s">
        <v>384</v>
      </c>
      <c r="C15" s="26">
        <v>23965</v>
      </c>
      <c r="D15" s="27">
        <v>0.89</v>
      </c>
      <c r="E15" s="1" t="s">
        <v>382</v>
      </c>
      <c r="N15" s="1" t="s">
        <v>1470</v>
      </c>
      <c r="O15" s="1" t="s">
        <v>52</v>
      </c>
      <c r="P15" s="1" t="s">
        <v>52</v>
      </c>
      <c r="Q15" s="1" t="s">
        <v>52</v>
      </c>
      <c r="R15" s="1" t="s">
        <v>52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52</v>
      </c>
      <c r="Y15" s="1" t="s">
        <v>52</v>
      </c>
      <c r="Z15" s="1" t="s">
        <v>52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52</v>
      </c>
      <c r="AF15" s="1" t="s">
        <v>52</v>
      </c>
      <c r="AG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</row>
    <row r="16" spans="1:38" x14ac:dyDescent="0.35">
      <c r="B16" s="30" t="s">
        <v>298</v>
      </c>
      <c r="C16" s="30">
        <v>125</v>
      </c>
      <c r="D16" s="31">
        <v>4.5999999999999999E-3</v>
      </c>
      <c r="E16" s="1" t="s">
        <v>298</v>
      </c>
      <c r="N16" s="1" t="s">
        <v>1472</v>
      </c>
      <c r="O16" s="1" t="s">
        <v>5594</v>
      </c>
      <c r="P16" s="1" t="s">
        <v>5594</v>
      </c>
      <c r="Q16" s="1" t="s">
        <v>5594</v>
      </c>
      <c r="R16" s="1" t="s">
        <v>5594</v>
      </c>
      <c r="S16" s="1" t="s">
        <v>5594</v>
      </c>
      <c r="T16" s="1" t="s">
        <v>5594</v>
      </c>
      <c r="U16" s="1" t="s">
        <v>5594</v>
      </c>
      <c r="V16" s="1" t="s">
        <v>5594</v>
      </c>
      <c r="W16" s="1" t="s">
        <v>5594</v>
      </c>
      <c r="X16" s="1" t="s">
        <v>5594</v>
      </c>
      <c r="Y16" s="1" t="s">
        <v>5594</v>
      </c>
      <c r="Z16" s="1" t="s">
        <v>5594</v>
      </c>
      <c r="AA16" s="1" t="s">
        <v>5594</v>
      </c>
      <c r="AB16" s="1" t="s">
        <v>5594</v>
      </c>
      <c r="AC16" s="1" t="s">
        <v>5594</v>
      </c>
      <c r="AD16" s="1" t="s">
        <v>5594</v>
      </c>
      <c r="AE16" s="1" t="s">
        <v>5594</v>
      </c>
      <c r="AF16" s="1" t="s">
        <v>5594</v>
      </c>
      <c r="AG16" s="1" t="s">
        <v>5594</v>
      </c>
      <c r="AH16" s="1" t="s">
        <v>5594</v>
      </c>
      <c r="AI16" s="1" t="s">
        <v>5594</v>
      </c>
      <c r="AJ16" s="1" t="s">
        <v>5594</v>
      </c>
      <c r="AK16" s="1" t="s">
        <v>5594</v>
      </c>
      <c r="AL16" s="1" t="s">
        <v>5594</v>
      </c>
    </row>
    <row r="17" spans="2:38" x14ac:dyDescent="0.35">
      <c r="B17" s="28" t="s">
        <v>386</v>
      </c>
      <c r="C17" s="28">
        <v>38</v>
      </c>
      <c r="D17" s="29">
        <v>1.4E-3</v>
      </c>
      <c r="E17" s="1" t="s">
        <v>386</v>
      </c>
      <c r="N17" s="1" t="s">
        <v>1475</v>
      </c>
      <c r="O17" s="1">
        <v>877</v>
      </c>
      <c r="P17" s="1">
        <v>983</v>
      </c>
      <c r="Q17" s="1">
        <v>988</v>
      </c>
      <c r="R17" s="1">
        <v>989</v>
      </c>
      <c r="S17" s="1">
        <v>992</v>
      </c>
      <c r="T17" s="1">
        <v>994</v>
      </c>
      <c r="U17" s="1">
        <v>994</v>
      </c>
      <c r="V17" s="1">
        <v>997</v>
      </c>
      <c r="W17" s="1">
        <v>999</v>
      </c>
      <c r="X17" s="1">
        <v>1000</v>
      </c>
      <c r="Y17" s="1">
        <v>1000</v>
      </c>
      <c r="Z17" s="1">
        <v>1001</v>
      </c>
      <c r="AA17" s="1">
        <v>1001</v>
      </c>
      <c r="AB17" s="1">
        <v>1002</v>
      </c>
      <c r="AC17" s="1">
        <v>1007</v>
      </c>
      <c r="AD17" s="1">
        <v>1010</v>
      </c>
      <c r="AE17" s="1">
        <v>1012</v>
      </c>
      <c r="AF17" s="1">
        <v>1012</v>
      </c>
      <c r="AG17" s="1">
        <v>1012</v>
      </c>
      <c r="AH17" s="1">
        <v>1013</v>
      </c>
      <c r="AI17" s="1">
        <v>1014</v>
      </c>
      <c r="AJ17" s="1">
        <v>1020</v>
      </c>
      <c r="AK17" s="1">
        <v>1021</v>
      </c>
      <c r="AL17" s="1">
        <v>1027</v>
      </c>
    </row>
    <row r="18" spans="2:38" x14ac:dyDescent="0.35">
      <c r="B18" s="38" t="s">
        <v>762</v>
      </c>
      <c r="C18" s="38">
        <v>3</v>
      </c>
      <c r="D18" s="39">
        <v>1E-4</v>
      </c>
      <c r="E18" s="1" t="s">
        <v>762</v>
      </c>
      <c r="N18" s="1" t="s">
        <v>1477</v>
      </c>
      <c r="O18" s="1">
        <v>1122</v>
      </c>
      <c r="P18" s="1">
        <v>1122</v>
      </c>
      <c r="Q18" s="1">
        <v>1122</v>
      </c>
      <c r="R18" s="1">
        <v>1122</v>
      </c>
      <c r="S18" s="1">
        <v>1122</v>
      </c>
      <c r="T18" s="1">
        <v>1122</v>
      </c>
      <c r="U18" s="1">
        <v>1122</v>
      </c>
      <c r="V18" s="1">
        <v>1122</v>
      </c>
      <c r="W18" s="1">
        <v>1122</v>
      </c>
      <c r="X18" s="1">
        <v>1122</v>
      </c>
      <c r="Y18" s="1">
        <v>1122</v>
      </c>
      <c r="Z18" s="1">
        <v>1122</v>
      </c>
      <c r="AA18" s="1">
        <v>1122</v>
      </c>
      <c r="AB18" s="1">
        <v>1122</v>
      </c>
      <c r="AC18" s="1">
        <v>1122</v>
      </c>
      <c r="AD18" s="1">
        <v>1122</v>
      </c>
      <c r="AE18" s="1">
        <v>1122</v>
      </c>
      <c r="AF18" s="1">
        <v>1122</v>
      </c>
      <c r="AG18" s="1">
        <v>1122</v>
      </c>
      <c r="AH18" s="1">
        <v>1122</v>
      </c>
      <c r="AI18" s="1">
        <v>1122</v>
      </c>
      <c r="AJ18" s="1">
        <v>1122</v>
      </c>
      <c r="AK18" s="1">
        <v>1122</v>
      </c>
      <c r="AL18" s="1">
        <v>1122</v>
      </c>
    </row>
    <row r="19" spans="2:38" x14ac:dyDescent="0.35">
      <c r="B19" s="50" t="s">
        <v>3277</v>
      </c>
      <c r="C19" s="50">
        <v>8</v>
      </c>
      <c r="D19" s="51">
        <v>2.9999999999999997E-4</v>
      </c>
      <c r="E19" s="1" t="s">
        <v>3277</v>
      </c>
      <c r="I19" s="24" t="s">
        <v>382</v>
      </c>
      <c r="J19" s="24"/>
      <c r="K19" s="24"/>
      <c r="L19" s="24"/>
      <c r="M19" s="25">
        <v>0.87911943000000004</v>
      </c>
      <c r="N19" s="25">
        <v>1.7582388600000001</v>
      </c>
      <c r="O19" s="7">
        <v>0.78163992999999998</v>
      </c>
      <c r="P19" s="7">
        <v>0.87611408000000002</v>
      </c>
      <c r="Q19" s="7">
        <v>0.88057041000000003</v>
      </c>
      <c r="R19" s="7">
        <v>0.88146168000000003</v>
      </c>
      <c r="S19" s="7">
        <v>0.88413547000000003</v>
      </c>
      <c r="T19" s="7">
        <v>0.88591799999999998</v>
      </c>
      <c r="U19" s="7">
        <v>0.88591799999999998</v>
      </c>
      <c r="V19" s="7">
        <v>0.88859180000000004</v>
      </c>
      <c r="W19" s="7">
        <v>0.89037432999999999</v>
      </c>
      <c r="X19" s="7">
        <v>0.89126559999999999</v>
      </c>
      <c r="Y19" s="7">
        <v>0.89126559999999999</v>
      </c>
      <c r="Z19" s="7">
        <v>0.89215686000000005</v>
      </c>
      <c r="AA19" s="7">
        <v>0.89215686000000005</v>
      </c>
      <c r="AB19" s="7">
        <v>0.89304813000000005</v>
      </c>
      <c r="AC19" s="7">
        <v>0.89750445999999995</v>
      </c>
      <c r="AD19" s="7">
        <v>0.90017824999999996</v>
      </c>
      <c r="AE19" s="7">
        <v>0.90196078000000002</v>
      </c>
      <c r="AF19" s="7">
        <v>0.90196078000000002</v>
      </c>
      <c r="AG19" s="7">
        <v>0.90196078000000002</v>
      </c>
      <c r="AH19" s="7">
        <v>0.90285205000000002</v>
      </c>
      <c r="AI19" s="7">
        <v>0.90374332000000002</v>
      </c>
      <c r="AJ19" s="7">
        <v>0.90909090999999997</v>
      </c>
      <c r="AK19" s="7">
        <v>0.90998217000000003</v>
      </c>
      <c r="AL19" s="7">
        <v>0.91532977000000004</v>
      </c>
    </row>
    <row r="20" spans="2:38" x14ac:dyDescent="0.35">
      <c r="B20" s="32" t="s">
        <v>1480</v>
      </c>
      <c r="C20" s="32">
        <v>2</v>
      </c>
      <c r="D20" s="33">
        <v>1E-4</v>
      </c>
      <c r="E20" s="1" t="s">
        <v>415</v>
      </c>
      <c r="I20" s="30" t="s">
        <v>298</v>
      </c>
      <c r="J20" s="30"/>
      <c r="K20" s="30"/>
      <c r="L20" s="30"/>
      <c r="M20" s="31">
        <v>6.4260200000000002E-3</v>
      </c>
      <c r="N20" s="31">
        <v>1.285204E-2</v>
      </c>
      <c r="O20" s="7">
        <v>3.5650600000000001E-3</v>
      </c>
      <c r="P20" s="7">
        <v>4.4563299999999997E-3</v>
      </c>
      <c r="Q20" s="7">
        <v>8.0213899999999998E-3</v>
      </c>
      <c r="R20" s="7">
        <v>6.2388599999999997E-3</v>
      </c>
      <c r="S20" s="7">
        <v>2.6738E-3</v>
      </c>
      <c r="T20" s="7">
        <v>4.4563299999999997E-3</v>
      </c>
      <c r="U20" s="7">
        <v>2.6738E-3</v>
      </c>
      <c r="V20" s="7">
        <v>8.0213899999999998E-3</v>
      </c>
      <c r="W20" s="7">
        <v>7.1301200000000002E-3</v>
      </c>
      <c r="X20" s="7">
        <v>3.5650600000000001E-3</v>
      </c>
      <c r="Y20" s="7">
        <v>5.3475900000000002E-3</v>
      </c>
      <c r="Z20" s="7">
        <v>3.5650600000000001E-3</v>
      </c>
      <c r="AA20" s="7">
        <v>3.5650600000000001E-3</v>
      </c>
      <c r="AB20" s="7">
        <v>4.4563299999999997E-3</v>
      </c>
      <c r="AC20" s="7">
        <v>5.3475900000000002E-3</v>
      </c>
      <c r="AD20" s="7">
        <v>6.2388599999999997E-3</v>
      </c>
      <c r="AE20" s="7">
        <v>2.6738E-3</v>
      </c>
      <c r="AF20" s="7">
        <v>3.5650600000000001E-3</v>
      </c>
      <c r="AG20" s="7">
        <v>2.6738E-3</v>
      </c>
      <c r="AH20" s="7">
        <v>4.4563299999999997E-3</v>
      </c>
      <c r="AI20" s="7">
        <v>5.3475900000000002E-3</v>
      </c>
      <c r="AJ20" s="7">
        <v>5.3475900000000002E-3</v>
      </c>
      <c r="AK20" s="7">
        <v>2.6738E-3</v>
      </c>
      <c r="AL20" s="7">
        <v>5.3475900000000002E-3</v>
      </c>
    </row>
    <row r="21" spans="2:38" x14ac:dyDescent="0.35">
      <c r="B21" s="32" t="s">
        <v>1478</v>
      </c>
      <c r="C21" s="32">
        <v>0</v>
      </c>
      <c r="D21" s="33">
        <v>0</v>
      </c>
      <c r="E21" s="1" t="s">
        <v>415</v>
      </c>
      <c r="I21" s="28" t="s">
        <v>386</v>
      </c>
      <c r="J21" s="28"/>
      <c r="K21" s="28"/>
      <c r="L21" s="28"/>
      <c r="M21" s="29">
        <v>1.7950100000000001E-3</v>
      </c>
      <c r="N21" s="29">
        <v>3.5900200000000002E-3</v>
      </c>
      <c r="O21" s="7">
        <v>1.7825300000000001E-3</v>
      </c>
      <c r="P21" s="7">
        <v>3.5650600000000001E-3</v>
      </c>
      <c r="Q21" s="7">
        <v>0</v>
      </c>
      <c r="R21" s="7">
        <v>0</v>
      </c>
      <c r="S21" s="7">
        <v>1.7825300000000001E-3</v>
      </c>
      <c r="T21" s="7">
        <v>2.6738E-3</v>
      </c>
      <c r="U21" s="7">
        <v>8.9127E-4</v>
      </c>
      <c r="V21" s="7">
        <v>0</v>
      </c>
      <c r="W21" s="7">
        <v>2.6738E-3</v>
      </c>
      <c r="X21" s="7">
        <v>8.9127E-4</v>
      </c>
      <c r="Y21" s="7">
        <v>8.9127E-4</v>
      </c>
      <c r="Z21" s="7">
        <v>8.9127E-4</v>
      </c>
      <c r="AA21" s="7">
        <v>3.5650600000000001E-3</v>
      </c>
      <c r="AB21" s="7">
        <v>8.9127E-4</v>
      </c>
      <c r="AC21" s="7">
        <v>2.6738E-3</v>
      </c>
      <c r="AD21" s="7">
        <v>8.9127E-4</v>
      </c>
      <c r="AE21" s="7">
        <v>2.6738E-3</v>
      </c>
      <c r="AF21" s="7">
        <v>0</v>
      </c>
      <c r="AG21" s="7">
        <v>8.9127E-4</v>
      </c>
      <c r="AH21" s="7">
        <v>0</v>
      </c>
      <c r="AI21" s="7">
        <v>1.7825300000000001E-3</v>
      </c>
      <c r="AJ21" s="7">
        <v>1.7825300000000001E-3</v>
      </c>
      <c r="AK21" s="7">
        <v>8.9127E-4</v>
      </c>
      <c r="AL21" s="7">
        <v>1.7825300000000001E-3</v>
      </c>
    </row>
    <row r="22" spans="2:38" x14ac:dyDescent="0.35">
      <c r="B22" s="32" t="s">
        <v>1476</v>
      </c>
      <c r="C22" s="32">
        <v>7</v>
      </c>
      <c r="D22" s="33">
        <v>2.9999999999999997E-4</v>
      </c>
      <c r="E22" s="1" t="s">
        <v>415</v>
      </c>
      <c r="I22" s="38" t="s">
        <v>762</v>
      </c>
      <c r="J22" s="38"/>
      <c r="K22" s="38"/>
      <c r="L22" s="38"/>
      <c r="M22" s="39">
        <v>1.2478000000000001E-4</v>
      </c>
      <c r="N22" s="39">
        <v>2.4956000000000002E-4</v>
      </c>
      <c r="O22" s="7">
        <v>0</v>
      </c>
      <c r="P22" s="7">
        <v>0</v>
      </c>
      <c r="Q22" s="48">
        <v>8.9127E-4</v>
      </c>
      <c r="R22" s="48">
        <v>8.9127E-4</v>
      </c>
      <c r="S22" s="7">
        <v>0</v>
      </c>
      <c r="T22" s="7">
        <v>0</v>
      </c>
      <c r="U22" s="7">
        <v>0</v>
      </c>
      <c r="V22" s="7">
        <v>0</v>
      </c>
      <c r="W22" s="48">
        <v>8.9127E-4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</row>
    <row r="23" spans="2:38" x14ac:dyDescent="0.35">
      <c r="B23" s="32" t="s">
        <v>1483</v>
      </c>
      <c r="C23" s="32">
        <v>24</v>
      </c>
      <c r="D23" s="33">
        <v>8.9999999999999998E-4</v>
      </c>
      <c r="E23" s="1" t="s">
        <v>415</v>
      </c>
      <c r="I23" s="50" t="s">
        <v>3277</v>
      </c>
      <c r="J23" s="50"/>
      <c r="K23" s="50"/>
      <c r="L23" s="50"/>
      <c r="M23" s="51">
        <v>2.4607800000000001E-3</v>
      </c>
      <c r="N23" s="51">
        <v>4.9215600000000002E-3</v>
      </c>
      <c r="O23" s="7">
        <v>0</v>
      </c>
      <c r="P23" s="7">
        <v>0</v>
      </c>
      <c r="Q23" s="7">
        <v>8.9127E-4</v>
      </c>
      <c r="R23" s="7">
        <v>8.9127E-4</v>
      </c>
      <c r="S23" s="7">
        <v>1.7825300000000001E-3</v>
      </c>
      <c r="T23" s="7">
        <v>1.7825300000000001E-3</v>
      </c>
      <c r="U23" s="7">
        <v>0</v>
      </c>
      <c r="V23" s="7">
        <v>8.9127E-4</v>
      </c>
      <c r="W23" s="7">
        <v>8.9127E-4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</row>
    <row r="24" spans="2:38" x14ac:dyDescent="0.35">
      <c r="B24" s="32" t="s">
        <v>2633</v>
      </c>
      <c r="C24" s="32">
        <v>7</v>
      </c>
      <c r="D24" s="33">
        <v>2.9999999999999997E-4</v>
      </c>
      <c r="E24" s="1" t="s">
        <v>415</v>
      </c>
      <c r="I24" s="32" t="s">
        <v>1480</v>
      </c>
      <c r="J24" s="32"/>
      <c r="K24" s="32"/>
      <c r="L24" s="32"/>
      <c r="M24" s="33">
        <v>4.9020000000000002E-5</v>
      </c>
      <c r="N24" s="33">
        <v>9.8040000000000003E-5</v>
      </c>
      <c r="O24" s="48">
        <v>8.9127E-4</v>
      </c>
      <c r="P24" s="7">
        <v>0</v>
      </c>
      <c r="Q24" s="48">
        <v>8.9127E-4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</row>
    <row r="25" spans="2:38" x14ac:dyDescent="0.35">
      <c r="B25" s="32" t="s">
        <v>1474</v>
      </c>
      <c r="C25" s="32">
        <v>0</v>
      </c>
      <c r="D25" s="33">
        <v>0</v>
      </c>
      <c r="E25" s="1" t="s">
        <v>415</v>
      </c>
      <c r="I25" s="32" t="s">
        <v>1478</v>
      </c>
      <c r="J25" s="32"/>
      <c r="K25" s="32"/>
      <c r="L25" s="32"/>
      <c r="M25" s="33">
        <v>4.8130000000000002E-5</v>
      </c>
      <c r="N25" s="33">
        <v>9.6260000000000003E-5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</row>
    <row r="26" spans="2:38" x14ac:dyDescent="0.35">
      <c r="B26" s="32" t="s">
        <v>1484</v>
      </c>
      <c r="C26" s="32">
        <v>33</v>
      </c>
      <c r="D26" s="33">
        <v>1.1999999999999999E-3</v>
      </c>
      <c r="E26" s="1" t="s">
        <v>415</v>
      </c>
      <c r="I26" s="32" t="s">
        <v>1476</v>
      </c>
      <c r="J26" s="32"/>
      <c r="K26" s="32"/>
      <c r="L26" s="32"/>
      <c r="M26" s="33">
        <v>4.8306999999999999E-4</v>
      </c>
      <c r="N26" s="33">
        <v>9.6613999999999999E-4</v>
      </c>
      <c r="O26" s="7">
        <v>0</v>
      </c>
      <c r="P26" s="7">
        <v>0</v>
      </c>
      <c r="Q26" s="7">
        <v>0</v>
      </c>
      <c r="R26" s="7">
        <v>8.9127E-4</v>
      </c>
      <c r="S26" s="7">
        <v>0</v>
      </c>
      <c r="T26" s="7">
        <v>8.9127E-4</v>
      </c>
      <c r="U26" s="7">
        <v>0</v>
      </c>
      <c r="V26" s="7">
        <v>8.9127E-4</v>
      </c>
      <c r="W26" s="7">
        <v>8.9127E-4</v>
      </c>
      <c r="X26" s="7">
        <v>8.9127E-4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8.9127E-4</v>
      </c>
      <c r="AG26" s="7">
        <v>8.9127E-4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</row>
    <row r="27" spans="2:38" x14ac:dyDescent="0.35">
      <c r="B27" s="32" t="s">
        <v>1482</v>
      </c>
      <c r="C27" s="32">
        <v>0</v>
      </c>
      <c r="D27" s="33">
        <v>0</v>
      </c>
      <c r="E27" s="1" t="s">
        <v>415</v>
      </c>
      <c r="I27" s="32" t="s">
        <v>1483</v>
      </c>
      <c r="J27" s="32"/>
      <c r="K27" s="32"/>
      <c r="L27" s="32"/>
      <c r="M27" s="33">
        <v>3.6096000000000001E-4</v>
      </c>
      <c r="N27" s="33">
        <v>7.2192000000000003E-4</v>
      </c>
      <c r="O27" s="7">
        <v>0</v>
      </c>
      <c r="P27" s="48">
        <v>1.7825300000000001E-3</v>
      </c>
      <c r="Q27" s="7">
        <v>0</v>
      </c>
      <c r="R27" s="48">
        <v>8.9127E-4</v>
      </c>
      <c r="S27" s="7">
        <v>0</v>
      </c>
      <c r="T27" s="7">
        <v>0</v>
      </c>
      <c r="U27" s="48">
        <v>2.6738E-3</v>
      </c>
      <c r="V27" s="7">
        <v>0</v>
      </c>
      <c r="W27" s="7">
        <v>0</v>
      </c>
      <c r="X27" s="48">
        <v>8.9127E-4</v>
      </c>
      <c r="Y27" s="7">
        <v>0</v>
      </c>
      <c r="Z27" s="48">
        <v>1.7825300000000001E-3</v>
      </c>
      <c r="AA27" s="48">
        <v>1.7825300000000001E-3</v>
      </c>
      <c r="AB27" s="48">
        <v>3.5650600000000001E-3</v>
      </c>
      <c r="AC27" s="7">
        <v>0</v>
      </c>
      <c r="AD27" s="7">
        <v>0</v>
      </c>
      <c r="AE27" s="48">
        <v>1.7825300000000001E-3</v>
      </c>
      <c r="AF27" s="7">
        <v>0</v>
      </c>
      <c r="AG27" s="7">
        <v>0</v>
      </c>
      <c r="AH27" s="48">
        <v>4.4563299999999997E-3</v>
      </c>
      <c r="AI27" s="7">
        <v>0</v>
      </c>
      <c r="AJ27" s="7">
        <v>0</v>
      </c>
      <c r="AK27" s="7">
        <v>0</v>
      </c>
      <c r="AL27" s="48">
        <v>1.7825300000000001E-3</v>
      </c>
    </row>
    <row r="28" spans="2:38" x14ac:dyDescent="0.35">
      <c r="B28" s="32" t="s">
        <v>1479</v>
      </c>
      <c r="C28" s="32">
        <v>12</v>
      </c>
      <c r="D28" s="33">
        <v>4.0000000000000002E-4</v>
      </c>
      <c r="E28" s="1" t="s">
        <v>415</v>
      </c>
      <c r="I28" s="32" t="s">
        <v>2633</v>
      </c>
      <c r="J28" s="32"/>
      <c r="K28" s="32"/>
      <c r="L28" s="32"/>
      <c r="M28" s="33">
        <v>4.1889E-4</v>
      </c>
      <c r="N28" s="33">
        <v>8.3777999999999999E-4</v>
      </c>
      <c r="O28" s="48">
        <v>8.9127E-4</v>
      </c>
      <c r="P28" s="7">
        <v>0</v>
      </c>
      <c r="Q28" s="7">
        <v>0</v>
      </c>
      <c r="R28" s="48">
        <v>1.7825300000000001E-3</v>
      </c>
      <c r="S28" s="48">
        <v>8.9127E-4</v>
      </c>
      <c r="T28" s="7">
        <v>0</v>
      </c>
      <c r="U28" s="7">
        <v>0</v>
      </c>
      <c r="V28" s="48">
        <v>8.9127E-4</v>
      </c>
      <c r="W28" s="7">
        <v>0</v>
      </c>
      <c r="X28" s="7">
        <v>0</v>
      </c>
      <c r="Y28" s="7">
        <v>0</v>
      </c>
      <c r="Z28" s="7">
        <v>0</v>
      </c>
      <c r="AA28" s="48">
        <v>8.9127E-4</v>
      </c>
      <c r="AB28" s="7">
        <v>0</v>
      </c>
      <c r="AC28" s="48">
        <v>8.9127E-4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</row>
    <row r="29" spans="2:38" x14ac:dyDescent="0.35">
      <c r="B29" s="32" t="s">
        <v>784</v>
      </c>
      <c r="C29" s="32">
        <v>13</v>
      </c>
      <c r="D29" s="33">
        <v>5.0000000000000001E-4</v>
      </c>
      <c r="E29" s="1" t="s">
        <v>784</v>
      </c>
      <c r="I29" s="32" t="s">
        <v>1474</v>
      </c>
      <c r="J29" s="32"/>
      <c r="K29" s="32"/>
      <c r="L29" s="32"/>
      <c r="M29" s="33">
        <v>1.6132000000000001E-4</v>
      </c>
      <c r="N29" s="33">
        <v>3.2264000000000001E-4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</row>
    <row r="30" spans="2:38" x14ac:dyDescent="0.35">
      <c r="B30" s="42" t="s">
        <v>4188</v>
      </c>
      <c r="C30" s="42">
        <v>60</v>
      </c>
      <c r="D30" s="43">
        <v>2.2000000000000001E-3</v>
      </c>
      <c r="E30" s="1" t="s">
        <v>782</v>
      </c>
      <c r="I30" s="32" t="s">
        <v>1484</v>
      </c>
      <c r="J30" s="32"/>
      <c r="K30" s="32"/>
      <c r="L30" s="32"/>
      <c r="M30" s="33">
        <v>6.2388999999999999E-4</v>
      </c>
      <c r="N30" s="33">
        <v>1.24778E-3</v>
      </c>
      <c r="O30" s="7">
        <v>8.9127E-4</v>
      </c>
      <c r="P30" s="48">
        <v>1.7825300000000001E-3</v>
      </c>
      <c r="Q30" s="7">
        <v>0</v>
      </c>
      <c r="R30" s="7">
        <v>8.9127E-4</v>
      </c>
      <c r="S30" s="7">
        <v>0</v>
      </c>
      <c r="T30" s="7">
        <v>0</v>
      </c>
      <c r="U30" s="48">
        <v>1.7825300000000001E-3</v>
      </c>
      <c r="V30" s="48">
        <v>1.7825300000000001E-3</v>
      </c>
      <c r="W30" s="48">
        <v>3.5650600000000001E-3</v>
      </c>
      <c r="X30" s="7">
        <v>8.9127E-4</v>
      </c>
      <c r="Y30" s="48">
        <v>2.6738E-3</v>
      </c>
      <c r="Z30" s="48">
        <v>2.6738E-3</v>
      </c>
      <c r="AA30" s="7">
        <v>8.9127E-4</v>
      </c>
      <c r="AB30" s="48">
        <v>2.6738E-3</v>
      </c>
      <c r="AC30" s="7">
        <v>0</v>
      </c>
      <c r="AD30" s="7">
        <v>0</v>
      </c>
      <c r="AE30" s="48">
        <v>1.7825300000000001E-3</v>
      </c>
      <c r="AF30" s="7">
        <v>0</v>
      </c>
      <c r="AG30" s="7">
        <v>8.9127E-4</v>
      </c>
      <c r="AH30" s="7">
        <v>0</v>
      </c>
      <c r="AI30" s="48">
        <v>1.7825300000000001E-3</v>
      </c>
      <c r="AJ30" s="48">
        <v>2.6738E-3</v>
      </c>
      <c r="AK30" s="7">
        <v>8.9127E-4</v>
      </c>
      <c r="AL30" s="7">
        <v>8.9127E-4</v>
      </c>
    </row>
    <row r="31" spans="2:38" x14ac:dyDescent="0.35">
      <c r="B31" s="42" t="s">
        <v>1491</v>
      </c>
      <c r="C31" s="42">
        <v>18</v>
      </c>
      <c r="D31" s="43">
        <v>6.9999999999999999E-4</v>
      </c>
      <c r="E31" s="1" t="s">
        <v>782</v>
      </c>
      <c r="I31" s="32" t="s">
        <v>1482</v>
      </c>
      <c r="J31" s="32"/>
      <c r="K31" s="32"/>
      <c r="L31" s="32"/>
      <c r="M31" s="33">
        <v>0</v>
      </c>
      <c r="N31" s="33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</row>
    <row r="32" spans="2:38" x14ac:dyDescent="0.35">
      <c r="B32" s="42" t="s">
        <v>1490</v>
      </c>
      <c r="C32" s="42">
        <v>627</v>
      </c>
      <c r="D32" s="43">
        <v>2.3300000000000001E-2</v>
      </c>
      <c r="E32" s="1" t="s">
        <v>782</v>
      </c>
      <c r="I32" s="32" t="s">
        <v>1479</v>
      </c>
      <c r="J32" s="32"/>
      <c r="K32" s="32"/>
      <c r="L32" s="32"/>
      <c r="M32" s="33">
        <v>3.9394000000000001E-4</v>
      </c>
      <c r="N32" s="33">
        <v>7.8788000000000003E-4</v>
      </c>
      <c r="O32" s="7">
        <v>0</v>
      </c>
      <c r="P32" s="7">
        <v>0</v>
      </c>
      <c r="Q32" s="48">
        <v>8.9127E-4</v>
      </c>
      <c r="R32" s="48">
        <v>8.9127E-4</v>
      </c>
      <c r="S32" s="7">
        <v>0</v>
      </c>
      <c r="T32" s="48">
        <v>1.7825300000000001E-3</v>
      </c>
      <c r="U32" s="48">
        <v>8.9127E-4</v>
      </c>
      <c r="V32" s="7">
        <v>0</v>
      </c>
      <c r="W32" s="7">
        <v>0</v>
      </c>
      <c r="X32" s="48">
        <v>8.9127E-4</v>
      </c>
      <c r="Y32" s="7">
        <v>0</v>
      </c>
      <c r="Z32" s="7">
        <v>0</v>
      </c>
      <c r="AA32" s="48">
        <v>8.9127E-4</v>
      </c>
      <c r="AB32" s="7">
        <v>0</v>
      </c>
      <c r="AC32" s="48">
        <v>2.6738E-3</v>
      </c>
      <c r="AD32" s="7">
        <v>0</v>
      </c>
      <c r="AE32" s="48">
        <v>8.9127E-4</v>
      </c>
      <c r="AF32" s="7">
        <v>0</v>
      </c>
      <c r="AG32" s="48">
        <v>8.9127E-4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</row>
    <row r="33" spans="1:38" x14ac:dyDescent="0.35">
      <c r="B33" s="40" t="s">
        <v>1488</v>
      </c>
      <c r="C33" s="40">
        <v>1</v>
      </c>
      <c r="D33" s="41">
        <v>0</v>
      </c>
      <c r="E33" s="1" t="s">
        <v>781</v>
      </c>
      <c r="I33" s="32" t="s">
        <v>784</v>
      </c>
      <c r="J33" s="32"/>
      <c r="K33" s="32"/>
      <c r="L33" s="32"/>
      <c r="M33" s="33">
        <v>4.1711E-4</v>
      </c>
      <c r="N33" s="33">
        <v>8.3421999999999999E-4</v>
      </c>
      <c r="O33" s="48">
        <v>1.7825300000000001E-3</v>
      </c>
      <c r="P33" s="7">
        <v>0</v>
      </c>
      <c r="Q33" s="7">
        <v>0</v>
      </c>
      <c r="R33" s="48">
        <v>3.5650600000000001E-3</v>
      </c>
      <c r="S33" s="48">
        <v>8.9127E-4</v>
      </c>
      <c r="T33" s="48">
        <v>8.9127E-4</v>
      </c>
      <c r="U33" s="48">
        <v>8.9127E-4</v>
      </c>
      <c r="V33" s="48">
        <v>1.7825300000000001E-3</v>
      </c>
      <c r="W33" s="7">
        <v>0</v>
      </c>
      <c r="X33" s="7">
        <v>0</v>
      </c>
      <c r="Y33" s="7">
        <v>0</v>
      </c>
      <c r="Z33" s="7">
        <v>0</v>
      </c>
      <c r="AA33" s="48">
        <v>8.9127E-4</v>
      </c>
      <c r="AB33" s="7">
        <v>0</v>
      </c>
      <c r="AC33" s="48">
        <v>8.9127E-4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</row>
    <row r="34" spans="1:38" x14ac:dyDescent="0.35">
      <c r="B34" s="40" t="s">
        <v>1489</v>
      </c>
      <c r="C34" s="40">
        <v>331</v>
      </c>
      <c r="D34" s="41">
        <v>1.23E-2</v>
      </c>
      <c r="E34" s="1" t="s">
        <v>781</v>
      </c>
      <c r="I34" s="42" t="s">
        <v>4188</v>
      </c>
      <c r="J34" s="42"/>
      <c r="K34" s="42"/>
      <c r="L34" s="42"/>
      <c r="M34" s="43">
        <v>2.34848E-3</v>
      </c>
      <c r="N34" s="43">
        <v>4.69696E-3</v>
      </c>
      <c r="O34" s="48">
        <v>5.3475900000000002E-3</v>
      </c>
      <c r="P34" s="7">
        <v>0</v>
      </c>
      <c r="Q34" s="7">
        <v>4.4563299999999997E-3</v>
      </c>
      <c r="R34" s="7">
        <v>2.6738E-3</v>
      </c>
      <c r="S34" s="7">
        <v>1.7825300000000001E-3</v>
      </c>
      <c r="T34" s="7">
        <v>0</v>
      </c>
      <c r="U34" s="7">
        <v>8.9127E-4</v>
      </c>
      <c r="V34" s="7">
        <v>8.9127E-4</v>
      </c>
      <c r="W34" s="7">
        <v>1.7825300000000001E-3</v>
      </c>
      <c r="X34" s="7">
        <v>2.6738E-3</v>
      </c>
      <c r="Y34" s="7">
        <v>1.7825300000000001E-3</v>
      </c>
      <c r="Z34" s="7">
        <v>2.6738E-3</v>
      </c>
      <c r="AA34" s="7">
        <v>1.7825300000000001E-3</v>
      </c>
      <c r="AB34" s="7">
        <v>8.9127E-4</v>
      </c>
      <c r="AC34" s="7">
        <v>3.5650600000000001E-3</v>
      </c>
      <c r="AD34" s="7">
        <v>1.7825300000000001E-3</v>
      </c>
      <c r="AE34" s="7">
        <v>1.7825300000000001E-3</v>
      </c>
      <c r="AF34" s="7">
        <v>4.4563299999999997E-3</v>
      </c>
      <c r="AG34" s="7">
        <v>2.6738E-3</v>
      </c>
      <c r="AH34" s="7">
        <v>2.6738E-3</v>
      </c>
      <c r="AI34" s="7">
        <v>1.7825300000000001E-3</v>
      </c>
      <c r="AJ34" s="7">
        <v>1.7825300000000001E-3</v>
      </c>
      <c r="AK34" s="7">
        <v>1.7825300000000001E-3</v>
      </c>
      <c r="AL34" s="7">
        <v>3.5650600000000001E-3</v>
      </c>
    </row>
    <row r="35" spans="1:38" x14ac:dyDescent="0.35">
      <c r="B35" s="40" t="s">
        <v>1486</v>
      </c>
      <c r="C35" s="40">
        <v>5</v>
      </c>
      <c r="D35" s="41">
        <v>2.0000000000000001E-4</v>
      </c>
      <c r="E35" s="1" t="s">
        <v>781</v>
      </c>
      <c r="I35" s="42" t="s">
        <v>1491</v>
      </c>
      <c r="J35" s="42"/>
      <c r="K35" s="42"/>
      <c r="L35" s="42"/>
      <c r="M35" s="43">
        <v>9.0196000000000004E-4</v>
      </c>
      <c r="N35" s="43">
        <v>1.8039200000000001E-3</v>
      </c>
      <c r="O35" s="7">
        <v>0</v>
      </c>
      <c r="P35" s="7">
        <v>1.7825300000000001E-3</v>
      </c>
      <c r="Q35" s="7">
        <v>0</v>
      </c>
      <c r="R35" s="7">
        <v>8.9127E-4</v>
      </c>
      <c r="S35" s="7">
        <v>8.9127E-4</v>
      </c>
      <c r="T35" s="7">
        <v>1.7825300000000001E-3</v>
      </c>
      <c r="U35" s="7">
        <v>1.7825300000000001E-3</v>
      </c>
      <c r="V35" s="7">
        <v>0</v>
      </c>
      <c r="W35" s="7">
        <v>0</v>
      </c>
      <c r="X35" s="7">
        <v>0</v>
      </c>
      <c r="Y35" s="7">
        <v>8.9127E-4</v>
      </c>
      <c r="Z35" s="7">
        <v>0</v>
      </c>
      <c r="AA35" s="7">
        <v>0</v>
      </c>
      <c r="AB35" s="7">
        <v>0</v>
      </c>
      <c r="AC35" s="7">
        <v>1.7825300000000001E-3</v>
      </c>
      <c r="AD35" s="7">
        <v>0</v>
      </c>
      <c r="AE35" s="7">
        <v>8.9127E-4</v>
      </c>
      <c r="AF35" s="7">
        <v>0</v>
      </c>
      <c r="AG35" s="7">
        <v>8.9127E-4</v>
      </c>
      <c r="AH35" s="7">
        <v>8.9127E-4</v>
      </c>
      <c r="AI35" s="7">
        <v>0</v>
      </c>
      <c r="AJ35" s="7">
        <v>0</v>
      </c>
      <c r="AK35" s="48">
        <v>2.6738E-3</v>
      </c>
      <c r="AL35" s="7">
        <v>8.9127E-4</v>
      </c>
    </row>
    <row r="36" spans="1:38" x14ac:dyDescent="0.35">
      <c r="B36" s="40" t="s">
        <v>1485</v>
      </c>
      <c r="C36" s="40">
        <v>1572</v>
      </c>
      <c r="D36" s="41">
        <v>5.8400000000000001E-2</v>
      </c>
      <c r="E36" s="1" t="s">
        <v>781</v>
      </c>
      <c r="I36" s="42" t="s">
        <v>1490</v>
      </c>
      <c r="J36" s="42"/>
      <c r="K36" s="42"/>
      <c r="L36" s="42"/>
      <c r="M36" s="43">
        <v>2.2360959999999999E-2</v>
      </c>
      <c r="N36" s="43">
        <v>4.4721919999999998E-2</v>
      </c>
      <c r="O36" s="7">
        <v>3.9215689999999997E-2</v>
      </c>
      <c r="P36" s="7">
        <v>2.58467E-2</v>
      </c>
      <c r="Q36" s="7">
        <v>2.0499110000000001E-2</v>
      </c>
      <c r="R36" s="7">
        <v>2.1390369999999999E-2</v>
      </c>
      <c r="S36" s="7">
        <v>2.2281639999999998E-2</v>
      </c>
      <c r="T36" s="7">
        <v>2.1390369999999999E-2</v>
      </c>
      <c r="U36" s="7">
        <v>2.4955439999999999E-2</v>
      </c>
      <c r="V36" s="7">
        <v>2.2281639999999998E-2</v>
      </c>
      <c r="W36" s="7">
        <v>2.4064169999999999E-2</v>
      </c>
      <c r="X36" s="7">
        <v>1.782531E-2</v>
      </c>
      <c r="Y36" s="7">
        <v>2.8520500000000001E-2</v>
      </c>
      <c r="Z36" s="7">
        <v>2.7629230000000001E-2</v>
      </c>
      <c r="AA36" s="7">
        <v>2.1390369999999999E-2</v>
      </c>
      <c r="AB36" s="7">
        <v>2.58467E-2</v>
      </c>
      <c r="AC36" s="7">
        <v>1.3368980000000001E-2</v>
      </c>
      <c r="AD36" s="7">
        <v>2.673797E-2</v>
      </c>
      <c r="AE36" s="7">
        <v>2.0499110000000001E-2</v>
      </c>
      <c r="AF36" s="7">
        <v>2.0499110000000001E-2</v>
      </c>
      <c r="AG36" s="7">
        <v>2.8520500000000001E-2</v>
      </c>
      <c r="AH36" s="7">
        <v>3.2085559999999999E-2</v>
      </c>
      <c r="AI36" s="7">
        <v>1.6934049999999999E-2</v>
      </c>
      <c r="AJ36" s="7">
        <v>1.6934049999999999E-2</v>
      </c>
      <c r="AK36" s="7">
        <v>2.0499110000000001E-2</v>
      </c>
      <c r="AL36" s="7">
        <v>1.9607840000000001E-2</v>
      </c>
    </row>
    <row r="37" spans="1:38" x14ac:dyDescent="0.35">
      <c r="B37" s="40" t="s">
        <v>5595</v>
      </c>
      <c r="C37" s="40">
        <v>19</v>
      </c>
      <c r="D37" s="41">
        <v>6.9999999999999999E-4</v>
      </c>
      <c r="E37" s="1" t="s">
        <v>781</v>
      </c>
      <c r="I37" s="40" t="s">
        <v>1488</v>
      </c>
      <c r="J37" s="40"/>
      <c r="K37" s="40"/>
      <c r="L37" s="40"/>
      <c r="M37" s="41">
        <v>5.4370000000000003E-5</v>
      </c>
      <c r="N37" s="41">
        <v>1.0874000000000001E-4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48">
        <v>8.9127E-4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</row>
    <row r="38" spans="1:38" x14ac:dyDescent="0.35">
      <c r="B38" s="52" t="s">
        <v>5596</v>
      </c>
      <c r="C38" s="52">
        <v>0</v>
      </c>
      <c r="D38" s="53">
        <v>0</v>
      </c>
      <c r="E38" s="1" t="s">
        <v>4173</v>
      </c>
      <c r="I38" s="40" t="s">
        <v>1489</v>
      </c>
      <c r="J38" s="40"/>
      <c r="K38" s="40"/>
      <c r="L38" s="40"/>
      <c r="M38" s="41">
        <v>1.656328E-2</v>
      </c>
      <c r="N38" s="41">
        <v>3.3126559999999999E-2</v>
      </c>
      <c r="O38" s="7">
        <v>1.3368980000000001E-2</v>
      </c>
      <c r="P38" s="7">
        <v>8.9126599999999993E-3</v>
      </c>
      <c r="Q38" s="7">
        <v>1.782531E-2</v>
      </c>
      <c r="R38" s="7">
        <v>1.6934049999999999E-2</v>
      </c>
      <c r="S38" s="7">
        <v>1.9607840000000001E-2</v>
      </c>
      <c r="T38" s="7">
        <v>1.515152E-2</v>
      </c>
      <c r="U38" s="7">
        <v>1.2477719999999999E-2</v>
      </c>
      <c r="V38" s="7">
        <v>1.782531E-2</v>
      </c>
      <c r="W38" s="7">
        <v>1.515152E-2</v>
      </c>
      <c r="X38" s="7">
        <v>7.1301200000000002E-3</v>
      </c>
      <c r="Y38" s="7">
        <v>5.3475900000000002E-3</v>
      </c>
      <c r="Z38" s="7">
        <v>1.426025E-2</v>
      </c>
      <c r="AA38" s="7">
        <v>7.1301200000000002E-3</v>
      </c>
      <c r="AB38" s="7">
        <v>1.158645E-2</v>
      </c>
      <c r="AC38" s="7">
        <v>1.158645E-2</v>
      </c>
      <c r="AD38" s="7">
        <v>8.0213899999999998E-3</v>
      </c>
      <c r="AE38" s="7">
        <v>1.2477719999999999E-2</v>
      </c>
      <c r="AF38" s="7">
        <v>1.6934049999999999E-2</v>
      </c>
      <c r="AG38" s="7">
        <v>8.9126599999999993E-3</v>
      </c>
      <c r="AH38" s="7">
        <v>5.3475900000000002E-3</v>
      </c>
      <c r="AI38" s="7">
        <v>1.426025E-2</v>
      </c>
      <c r="AJ38" s="7">
        <v>1.158645E-2</v>
      </c>
      <c r="AK38" s="7">
        <v>1.515152E-2</v>
      </c>
      <c r="AL38" s="7">
        <v>8.0213899999999998E-3</v>
      </c>
    </row>
    <row r="39" spans="1:38" x14ac:dyDescent="0.35">
      <c r="B39" s="36" t="s">
        <v>223</v>
      </c>
      <c r="C39" s="36">
        <v>21</v>
      </c>
      <c r="D39" s="37">
        <v>8.0000000000000004E-4</v>
      </c>
      <c r="E39" s="1" t="s">
        <v>223</v>
      </c>
      <c r="I39" s="40" t="s">
        <v>1486</v>
      </c>
      <c r="J39" s="40"/>
      <c r="K39" s="40"/>
      <c r="L39" s="40"/>
      <c r="M39" s="41">
        <v>1.8003999999999999E-4</v>
      </c>
      <c r="N39" s="41">
        <v>3.6007999999999998E-4</v>
      </c>
      <c r="O39" s="48">
        <v>8.9127E-4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48">
        <v>8.9127E-4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48">
        <v>8.9127E-4</v>
      </c>
      <c r="AF39" s="48">
        <v>1.7825300000000001E-3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</row>
    <row r="40" spans="1:38" x14ac:dyDescent="0.35">
      <c r="B40" s="34" t="s">
        <v>759</v>
      </c>
      <c r="C40" s="34">
        <v>37</v>
      </c>
      <c r="D40" s="35">
        <v>1.4E-3</v>
      </c>
      <c r="E40" s="1" t="s">
        <v>759</v>
      </c>
      <c r="I40" s="40" t="s">
        <v>1485</v>
      </c>
      <c r="J40" s="40"/>
      <c r="K40" s="40"/>
      <c r="L40" s="40"/>
      <c r="M40" s="41">
        <v>6.2182710000000002E-2</v>
      </c>
      <c r="N40" s="41">
        <v>0.12436542</v>
      </c>
      <c r="O40" s="48">
        <v>0.14705882000000001</v>
      </c>
      <c r="P40" s="7">
        <v>4.3672009999999997E-2</v>
      </c>
      <c r="Q40" s="7">
        <v>6.3279859999999993E-2</v>
      </c>
      <c r="R40" s="7">
        <v>5.7932259999999999E-2</v>
      </c>
      <c r="S40" s="7">
        <v>6.0606060000000003E-2</v>
      </c>
      <c r="T40" s="7">
        <v>6.2388590000000001E-2</v>
      </c>
      <c r="U40" s="7">
        <v>6.0606060000000003E-2</v>
      </c>
      <c r="V40" s="7">
        <v>5.4367199999999997E-2</v>
      </c>
      <c r="W40" s="7">
        <v>5.258467E-2</v>
      </c>
      <c r="X40" s="7">
        <v>7.1301249999999997E-2</v>
      </c>
      <c r="Y40" s="7">
        <v>6.0606060000000003E-2</v>
      </c>
      <c r="Z40" s="7">
        <v>5.347594E-2</v>
      </c>
      <c r="AA40" s="7">
        <v>6.2388590000000001E-2</v>
      </c>
      <c r="AB40" s="7">
        <v>5.5258469999999997E-2</v>
      </c>
      <c r="AC40" s="7">
        <v>5.7041000000000001E-2</v>
      </c>
      <c r="AD40" s="7">
        <v>5.4367199999999997E-2</v>
      </c>
      <c r="AE40" s="7">
        <v>4.9019609999999998E-2</v>
      </c>
      <c r="AF40" s="7">
        <v>4.9019609999999998E-2</v>
      </c>
      <c r="AG40" s="7">
        <v>5.0802140000000003E-2</v>
      </c>
      <c r="AH40" s="7">
        <v>4.6345810000000001E-2</v>
      </c>
      <c r="AI40" s="7">
        <v>5.258467E-2</v>
      </c>
      <c r="AJ40" s="7">
        <v>4.9910870000000003E-2</v>
      </c>
      <c r="AK40" s="7">
        <v>4.5454550000000003E-2</v>
      </c>
      <c r="AL40" s="7">
        <v>4.0998220000000002E-2</v>
      </c>
    </row>
    <row r="41" spans="1:38" x14ac:dyDescent="0.35">
      <c r="I41" s="40" t="s">
        <v>5595</v>
      </c>
      <c r="J41" s="40"/>
      <c r="K41" s="40"/>
      <c r="L41" s="40"/>
      <c r="M41" s="41">
        <v>9.4830999999999995E-4</v>
      </c>
      <c r="N41" s="41">
        <v>1.8966199999999999E-3</v>
      </c>
      <c r="O41" s="7">
        <v>8.9127E-4</v>
      </c>
      <c r="P41" s="7">
        <v>0</v>
      </c>
      <c r="Q41" s="7">
        <v>1.7825300000000001E-3</v>
      </c>
      <c r="R41" s="7">
        <v>1.7825300000000001E-3</v>
      </c>
      <c r="S41" s="7">
        <v>1.7825300000000001E-3</v>
      </c>
      <c r="T41" s="7">
        <v>0</v>
      </c>
      <c r="U41" s="7">
        <v>1.7825300000000001E-3</v>
      </c>
      <c r="V41" s="7">
        <v>1.7825300000000001E-3</v>
      </c>
      <c r="W41" s="7">
        <v>0</v>
      </c>
      <c r="X41" s="7">
        <v>8.9127E-4</v>
      </c>
      <c r="Y41" s="7">
        <v>8.9127E-4</v>
      </c>
      <c r="Z41" s="7">
        <v>0</v>
      </c>
      <c r="AA41" s="7">
        <v>8.9127E-4</v>
      </c>
      <c r="AB41" s="7">
        <v>8.9127E-4</v>
      </c>
      <c r="AC41" s="7">
        <v>8.9127E-4</v>
      </c>
      <c r="AD41" s="7">
        <v>8.9127E-4</v>
      </c>
      <c r="AE41" s="7">
        <v>0</v>
      </c>
      <c r="AF41" s="7">
        <v>8.9127E-4</v>
      </c>
      <c r="AG41" s="7">
        <v>0</v>
      </c>
      <c r="AH41" s="7">
        <v>8.9127E-4</v>
      </c>
      <c r="AI41" s="7">
        <v>0</v>
      </c>
      <c r="AJ41" s="7">
        <v>0</v>
      </c>
      <c r="AK41" s="7">
        <v>0</v>
      </c>
      <c r="AL41" s="7">
        <v>0</v>
      </c>
    </row>
    <row r="42" spans="1:38" x14ac:dyDescent="0.35">
      <c r="I42" s="52" t="s">
        <v>5596</v>
      </c>
      <c r="J42" s="52"/>
      <c r="K42" s="52"/>
      <c r="L42" s="52"/>
      <c r="M42" s="53">
        <v>0</v>
      </c>
      <c r="N42" s="53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</row>
    <row r="43" spans="1:38" x14ac:dyDescent="0.35">
      <c r="I43" s="36" t="s">
        <v>223</v>
      </c>
      <c r="J43" s="36"/>
      <c r="K43" s="36"/>
      <c r="L43" s="36"/>
      <c r="M43" s="37">
        <v>1.37879E-3</v>
      </c>
      <c r="N43" s="37">
        <v>2.7575799999999999E-3</v>
      </c>
      <c r="O43" s="7">
        <v>1.7825300000000001E-3</v>
      </c>
      <c r="P43" s="7">
        <v>0</v>
      </c>
      <c r="Q43" s="7">
        <v>0</v>
      </c>
      <c r="R43" s="7">
        <v>0</v>
      </c>
      <c r="S43" s="7">
        <v>0</v>
      </c>
      <c r="T43" s="7">
        <v>8.9127E-4</v>
      </c>
      <c r="U43" s="7">
        <v>8.9127E-4</v>
      </c>
      <c r="V43" s="7">
        <v>0</v>
      </c>
      <c r="W43" s="7">
        <v>0</v>
      </c>
      <c r="X43" s="7">
        <v>8.9127E-4</v>
      </c>
      <c r="Y43" s="7">
        <v>8.9127E-4</v>
      </c>
      <c r="Z43" s="7">
        <v>8.9127E-4</v>
      </c>
      <c r="AA43" s="7">
        <v>1.7825300000000001E-3</v>
      </c>
      <c r="AB43" s="7">
        <v>8.9127E-4</v>
      </c>
      <c r="AC43" s="7">
        <v>1.7825300000000001E-3</v>
      </c>
      <c r="AD43" s="7">
        <v>8.9127E-4</v>
      </c>
      <c r="AE43" s="7">
        <v>2.6738E-3</v>
      </c>
      <c r="AF43" s="7">
        <v>0</v>
      </c>
      <c r="AG43" s="7">
        <v>0</v>
      </c>
      <c r="AH43" s="7">
        <v>0</v>
      </c>
      <c r="AI43" s="7">
        <v>1.7825300000000001E-3</v>
      </c>
      <c r="AJ43" s="7">
        <v>8.9127E-4</v>
      </c>
      <c r="AK43" s="7">
        <v>0</v>
      </c>
      <c r="AL43" s="7">
        <v>1.7825300000000001E-3</v>
      </c>
    </row>
    <row r="44" spans="1:38" x14ac:dyDescent="0.35">
      <c r="I44" s="34" t="s">
        <v>759</v>
      </c>
      <c r="J44" s="34"/>
      <c r="K44" s="34"/>
      <c r="L44" s="34"/>
      <c r="M44" s="35">
        <v>1.9875000000000001E-4</v>
      </c>
      <c r="N44" s="35">
        <v>3.9750000000000001E-4</v>
      </c>
      <c r="O44" s="7">
        <v>0</v>
      </c>
      <c r="P44" s="48">
        <v>3.2085559999999999E-2</v>
      </c>
      <c r="Q44" s="7">
        <v>0</v>
      </c>
      <c r="R44" s="7">
        <v>0</v>
      </c>
      <c r="S44" s="48">
        <v>8.9127E-4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</row>
    <row r="45" spans="1:38" x14ac:dyDescent="0.35">
      <c r="A45" s="95" t="s">
        <v>1492</v>
      </c>
      <c r="B45" s="100"/>
      <c r="C45" s="101"/>
      <c r="J45" s="95">
        <v>24</v>
      </c>
      <c r="K45" s="101"/>
    </row>
    <row r="46" spans="1:38" x14ac:dyDescent="0.35">
      <c r="A46" s="1" t="s">
        <v>1493</v>
      </c>
      <c r="B46" s="1" t="s">
        <v>1494</v>
      </c>
      <c r="C46" s="1" t="s">
        <v>1495</v>
      </c>
      <c r="D46" s="1" t="s">
        <v>1496</v>
      </c>
      <c r="E46" s="1" t="s">
        <v>1497</v>
      </c>
      <c r="F46" s="1" t="s">
        <v>1498</v>
      </c>
      <c r="G46" s="1" t="s">
        <v>1498</v>
      </c>
      <c r="H46" s="1" t="s">
        <v>89</v>
      </c>
      <c r="I46" s="1" t="s">
        <v>101</v>
      </c>
      <c r="J46" s="1" t="s">
        <v>1499</v>
      </c>
      <c r="K46" s="1" t="s">
        <v>1500</v>
      </c>
      <c r="L46" s="1" t="s">
        <v>1501</v>
      </c>
      <c r="M46" s="1" t="s">
        <v>1502</v>
      </c>
      <c r="N46" s="1" t="s">
        <v>1503</v>
      </c>
    </row>
    <row r="47" spans="1:38" x14ac:dyDescent="0.35">
      <c r="A47" s="24" t="s">
        <v>1504</v>
      </c>
      <c r="B47" s="24" t="s">
        <v>382</v>
      </c>
      <c r="C47" s="24"/>
      <c r="D47" s="24" t="s">
        <v>382</v>
      </c>
      <c r="E47" s="24"/>
      <c r="F47" s="24" t="s">
        <v>382</v>
      </c>
      <c r="G47" s="24" t="s">
        <v>382</v>
      </c>
      <c r="H47" s="24">
        <v>23965</v>
      </c>
      <c r="I47" s="25">
        <v>0.89</v>
      </c>
      <c r="J47" s="24"/>
      <c r="K47" s="24"/>
      <c r="L47" s="25"/>
      <c r="M47" s="7">
        <v>0.87911943000000004</v>
      </c>
      <c r="N47" s="1" t="s">
        <v>5597</v>
      </c>
      <c r="O47" s="7">
        <v>0.78163992999999998</v>
      </c>
      <c r="P47" s="7">
        <v>0.87611408000000002</v>
      </c>
      <c r="Q47" s="7">
        <v>0.88057041000000003</v>
      </c>
      <c r="R47" s="7">
        <v>0.88146168000000003</v>
      </c>
      <c r="S47" s="7">
        <v>0.88413547000000003</v>
      </c>
      <c r="T47" s="7">
        <v>0.88591799999999998</v>
      </c>
      <c r="U47" s="7">
        <v>0.88591799999999998</v>
      </c>
      <c r="V47" s="7">
        <v>0.88859180000000004</v>
      </c>
      <c r="W47" s="7">
        <v>0.89037432999999999</v>
      </c>
      <c r="X47" s="7">
        <v>0.89126559999999999</v>
      </c>
      <c r="Y47" s="7">
        <v>0.89126559999999999</v>
      </c>
      <c r="Z47" s="7">
        <v>0.89215686000000005</v>
      </c>
      <c r="AA47" s="7">
        <v>0.89215686000000005</v>
      </c>
      <c r="AB47" s="7">
        <v>0.89304813000000005</v>
      </c>
      <c r="AC47" s="7">
        <v>0.89750445999999995</v>
      </c>
      <c r="AD47" s="7">
        <v>0.90017824999999996</v>
      </c>
      <c r="AE47" s="7">
        <v>0.90196078000000002</v>
      </c>
      <c r="AF47" s="7">
        <v>0.90196078000000002</v>
      </c>
      <c r="AG47" s="7">
        <v>0.90196078000000002</v>
      </c>
      <c r="AH47" s="7">
        <v>0.90285205000000002</v>
      </c>
      <c r="AI47" s="7">
        <v>0.90374332000000002</v>
      </c>
      <c r="AJ47" s="7">
        <v>0.90909090999999997</v>
      </c>
      <c r="AK47" s="7">
        <v>0.90998217000000003</v>
      </c>
      <c r="AL47" s="7">
        <v>0.91532977000000004</v>
      </c>
    </row>
    <row r="48" spans="1:38" x14ac:dyDescent="0.35">
      <c r="A48" s="26" t="s">
        <v>1504</v>
      </c>
      <c r="B48" s="26" t="s">
        <v>382</v>
      </c>
      <c r="C48" s="26">
        <v>1</v>
      </c>
      <c r="D48" s="26" t="s">
        <v>382</v>
      </c>
      <c r="E48" s="26"/>
      <c r="F48" s="26" t="s">
        <v>382</v>
      </c>
      <c r="G48" s="26" t="s">
        <v>382</v>
      </c>
      <c r="H48" s="26">
        <v>23965</v>
      </c>
      <c r="I48" s="27">
        <v>0.88996582999999996</v>
      </c>
      <c r="J48" s="26">
        <v>24</v>
      </c>
      <c r="K48" s="26">
        <v>0</v>
      </c>
      <c r="L48" s="27">
        <v>0.9153297682709447</v>
      </c>
      <c r="M48" s="7">
        <v>0.87911943000000004</v>
      </c>
      <c r="N48" s="7">
        <v>1.7582388600000001</v>
      </c>
      <c r="O48" s="7">
        <v>0.78163992999999998</v>
      </c>
      <c r="P48" s="7">
        <v>0.87611408000000002</v>
      </c>
      <c r="Q48" s="7">
        <v>0.88057041000000003</v>
      </c>
      <c r="R48" s="7">
        <v>0.88146168000000003</v>
      </c>
      <c r="S48" s="7">
        <v>0.88413547000000003</v>
      </c>
      <c r="T48" s="7">
        <v>0.88591799999999998</v>
      </c>
      <c r="U48" s="7">
        <v>0.88591799999999998</v>
      </c>
      <c r="V48" s="7">
        <v>0.88859180000000004</v>
      </c>
      <c r="W48" s="7">
        <v>0.89037432999999999</v>
      </c>
      <c r="X48" s="7">
        <v>0.89126559999999999</v>
      </c>
      <c r="Y48" s="7">
        <v>0.89126559999999999</v>
      </c>
      <c r="Z48" s="7">
        <v>0.89215686000000005</v>
      </c>
      <c r="AA48" s="7">
        <v>0.89215686000000005</v>
      </c>
      <c r="AB48" s="7">
        <v>0.89304813000000005</v>
      </c>
      <c r="AC48" s="7">
        <v>0.89750445999999995</v>
      </c>
      <c r="AD48" s="7">
        <v>0.90017824999999996</v>
      </c>
      <c r="AE48" s="7">
        <v>0.90196078000000002</v>
      </c>
      <c r="AF48" s="7">
        <v>0.90196078000000002</v>
      </c>
      <c r="AG48" s="7">
        <v>0.90196078000000002</v>
      </c>
      <c r="AH48" s="7">
        <v>0.90285205000000002</v>
      </c>
      <c r="AI48" s="7">
        <v>0.90374332000000002</v>
      </c>
      <c r="AJ48" s="7">
        <v>0.90909090999999997</v>
      </c>
      <c r="AK48" s="7">
        <v>0.90998217000000003</v>
      </c>
      <c r="AL48" s="7">
        <v>0.91532977000000004</v>
      </c>
    </row>
    <row r="49" spans="1:38" x14ac:dyDescent="0.35">
      <c r="A49" s="40" t="s">
        <v>1506</v>
      </c>
      <c r="B49" s="40" t="s">
        <v>5598</v>
      </c>
      <c r="C49" s="40">
        <v>7</v>
      </c>
      <c r="D49" s="40" t="s">
        <v>373</v>
      </c>
      <c r="E49" s="40" t="s">
        <v>5083</v>
      </c>
      <c r="F49" s="40" t="s">
        <v>1485</v>
      </c>
      <c r="G49" s="40" t="s">
        <v>781</v>
      </c>
      <c r="H49" s="40">
        <v>571</v>
      </c>
      <c r="I49" s="41">
        <v>2.1204690000000002E-2</v>
      </c>
      <c r="J49" s="40">
        <v>0</v>
      </c>
      <c r="K49" s="40">
        <v>1</v>
      </c>
      <c r="L49" s="41">
        <v>5.5258467023172907E-2</v>
      </c>
      <c r="M49" s="7">
        <v>2.2170229999999999E-2</v>
      </c>
      <c r="N49" s="7">
        <v>4.4340459999999998E-2</v>
      </c>
      <c r="O49" s="49">
        <v>5.5258469999999997E-2</v>
      </c>
      <c r="P49" s="7">
        <v>1.6934049999999999E-2</v>
      </c>
      <c r="Q49" s="7">
        <v>2.3172910000000001E-2</v>
      </c>
      <c r="R49" s="7">
        <v>2.1390369999999999E-2</v>
      </c>
      <c r="S49" s="7">
        <v>2.1390369999999999E-2</v>
      </c>
      <c r="T49" s="7">
        <v>2.0499110000000001E-2</v>
      </c>
      <c r="U49" s="7">
        <v>1.6934049999999999E-2</v>
      </c>
      <c r="V49" s="7">
        <v>2.0499110000000001E-2</v>
      </c>
      <c r="W49" s="7">
        <v>2.3172910000000001E-2</v>
      </c>
      <c r="X49" s="7">
        <v>2.9411759999999999E-2</v>
      </c>
      <c r="Y49" s="7">
        <v>2.58467E-2</v>
      </c>
      <c r="Z49" s="7">
        <v>2.1390369999999999E-2</v>
      </c>
      <c r="AA49" s="7">
        <v>2.7629230000000001E-2</v>
      </c>
      <c r="AB49" s="7">
        <v>1.6934049999999999E-2</v>
      </c>
      <c r="AC49" s="7">
        <v>1.515152E-2</v>
      </c>
      <c r="AD49" s="7">
        <v>2.4064169999999999E-2</v>
      </c>
      <c r="AE49" s="7">
        <v>1.604278E-2</v>
      </c>
      <c r="AF49" s="7">
        <v>1.2477719999999999E-2</v>
      </c>
      <c r="AG49" s="7">
        <v>1.515152E-2</v>
      </c>
      <c r="AH49" s="7">
        <v>1.871658E-2</v>
      </c>
      <c r="AI49" s="7">
        <v>1.871658E-2</v>
      </c>
      <c r="AJ49" s="7">
        <v>1.604278E-2</v>
      </c>
      <c r="AK49" s="7">
        <v>1.871658E-2</v>
      </c>
      <c r="AL49" s="7">
        <v>1.3368980000000001E-2</v>
      </c>
    </row>
    <row r="50" spans="1:38" x14ac:dyDescent="0.35">
      <c r="A50" s="40" t="s">
        <v>1508</v>
      </c>
      <c r="B50" s="40" t="s">
        <v>5599</v>
      </c>
      <c r="C50" s="40">
        <v>11</v>
      </c>
      <c r="D50" s="40" t="s">
        <v>374</v>
      </c>
      <c r="E50" s="40" t="s">
        <v>5083</v>
      </c>
      <c r="F50" s="40" t="s">
        <v>1485</v>
      </c>
      <c r="G50" s="40" t="s">
        <v>781</v>
      </c>
      <c r="H50" s="40">
        <v>562</v>
      </c>
      <c r="I50" s="41">
        <v>2.0870469999999999E-2</v>
      </c>
      <c r="J50" s="40">
        <v>0</v>
      </c>
      <c r="K50" s="40">
        <v>1</v>
      </c>
      <c r="L50" s="41">
        <v>5.6149732620320858E-2</v>
      </c>
      <c r="M50" s="7">
        <v>2.212656E-2</v>
      </c>
      <c r="N50" s="7">
        <v>4.425312E-2</v>
      </c>
      <c r="O50" s="49">
        <v>5.6149730000000002E-2</v>
      </c>
      <c r="P50" s="7">
        <v>1.426025E-2</v>
      </c>
      <c r="Q50" s="7">
        <v>2.2281639999999998E-2</v>
      </c>
      <c r="R50" s="7">
        <v>1.782531E-2</v>
      </c>
      <c r="S50" s="7">
        <v>2.0499110000000001E-2</v>
      </c>
      <c r="T50" s="7">
        <v>2.4955439999999999E-2</v>
      </c>
      <c r="U50" s="7">
        <v>2.4955439999999999E-2</v>
      </c>
      <c r="V50" s="7">
        <v>2.1390369999999999E-2</v>
      </c>
      <c r="W50" s="7">
        <v>1.3368980000000001E-2</v>
      </c>
      <c r="X50" s="7">
        <v>1.782531E-2</v>
      </c>
      <c r="Y50" s="7">
        <v>1.9607840000000001E-2</v>
      </c>
      <c r="Z50" s="7">
        <v>2.1390369999999999E-2</v>
      </c>
      <c r="AA50" s="7">
        <v>1.782531E-2</v>
      </c>
      <c r="AB50" s="7">
        <v>2.3172910000000001E-2</v>
      </c>
      <c r="AC50" s="7">
        <v>2.1390369999999999E-2</v>
      </c>
      <c r="AD50" s="7">
        <v>1.3368980000000001E-2</v>
      </c>
      <c r="AE50" s="7">
        <v>2.4064169999999999E-2</v>
      </c>
      <c r="AF50" s="7">
        <v>2.1390369999999999E-2</v>
      </c>
      <c r="AG50" s="7">
        <v>2.4955439999999999E-2</v>
      </c>
      <c r="AH50" s="7">
        <v>1.2477719999999999E-2</v>
      </c>
      <c r="AI50" s="7">
        <v>1.871658E-2</v>
      </c>
      <c r="AJ50" s="7">
        <v>1.871658E-2</v>
      </c>
      <c r="AK50" s="7">
        <v>1.426025E-2</v>
      </c>
      <c r="AL50" s="7">
        <v>1.604278E-2</v>
      </c>
    </row>
    <row r="51" spans="1:38" x14ac:dyDescent="0.35">
      <c r="A51" s="42" t="s">
        <v>1510</v>
      </c>
      <c r="B51" s="42" t="s">
        <v>5600</v>
      </c>
      <c r="C51" s="42">
        <v>45</v>
      </c>
      <c r="D51" s="42" t="s">
        <v>375</v>
      </c>
      <c r="E51" s="42" t="s">
        <v>5083</v>
      </c>
      <c r="F51" s="42" t="s">
        <v>1490</v>
      </c>
      <c r="G51" s="42" t="s">
        <v>782</v>
      </c>
      <c r="H51" s="42">
        <v>555</v>
      </c>
      <c r="I51" s="43">
        <v>2.061052E-2</v>
      </c>
      <c r="J51" s="42">
        <v>0</v>
      </c>
      <c r="K51" s="42">
        <v>0</v>
      </c>
      <c r="L51" s="43">
        <v>3.1194295900178248E-2</v>
      </c>
      <c r="M51" s="7">
        <v>1.9771839999999999E-2</v>
      </c>
      <c r="N51" s="7">
        <v>3.9543679999999998E-2</v>
      </c>
      <c r="O51" s="7">
        <v>3.1194300000000001E-2</v>
      </c>
      <c r="P51" s="7">
        <v>2.4955439999999999E-2</v>
      </c>
      <c r="Q51" s="7">
        <v>1.9607840000000001E-2</v>
      </c>
      <c r="R51" s="7">
        <v>2.0499110000000001E-2</v>
      </c>
      <c r="S51" s="7">
        <v>2.2281639999999998E-2</v>
      </c>
      <c r="T51" s="7">
        <v>2.0499110000000001E-2</v>
      </c>
      <c r="U51" s="7">
        <v>2.2281639999999998E-2</v>
      </c>
      <c r="V51" s="7">
        <v>2.0499110000000001E-2</v>
      </c>
      <c r="W51" s="7">
        <v>2.4064169999999999E-2</v>
      </c>
      <c r="X51" s="7">
        <v>1.3368980000000001E-2</v>
      </c>
      <c r="Y51" s="7">
        <v>2.3172910000000001E-2</v>
      </c>
      <c r="Z51" s="7">
        <v>2.3172910000000001E-2</v>
      </c>
      <c r="AA51" s="7">
        <v>1.871658E-2</v>
      </c>
      <c r="AB51" s="7">
        <v>2.1390369999999999E-2</v>
      </c>
      <c r="AC51" s="7">
        <v>1.158645E-2</v>
      </c>
      <c r="AD51" s="7">
        <v>2.2281639999999998E-2</v>
      </c>
      <c r="AE51" s="7">
        <v>1.871658E-2</v>
      </c>
      <c r="AF51" s="7">
        <v>1.782531E-2</v>
      </c>
      <c r="AG51" s="7">
        <v>2.4955439999999999E-2</v>
      </c>
      <c r="AH51" s="7">
        <v>2.9411759999999999E-2</v>
      </c>
      <c r="AI51" s="7">
        <v>1.3368980000000001E-2</v>
      </c>
      <c r="AJ51" s="7">
        <v>1.515152E-2</v>
      </c>
      <c r="AK51" s="7">
        <v>1.782531E-2</v>
      </c>
      <c r="AL51" s="7">
        <v>1.782531E-2</v>
      </c>
    </row>
    <row r="52" spans="1:38" x14ac:dyDescent="0.35">
      <c r="A52" s="40" t="s">
        <v>1512</v>
      </c>
      <c r="B52" s="40" t="s">
        <v>5601</v>
      </c>
      <c r="C52" s="40">
        <v>9</v>
      </c>
      <c r="D52" s="40" t="s">
        <v>376</v>
      </c>
      <c r="E52" s="40" t="s">
        <v>5083</v>
      </c>
      <c r="F52" s="40" t="s">
        <v>1485</v>
      </c>
      <c r="G52" s="40" t="s">
        <v>781</v>
      </c>
      <c r="H52" s="40">
        <v>395</v>
      </c>
      <c r="I52" s="41">
        <v>1.4668749999999999E-2</v>
      </c>
      <c r="J52" s="40">
        <v>0</v>
      </c>
      <c r="K52" s="40">
        <v>0</v>
      </c>
      <c r="L52" s="41">
        <v>3.2085561497326207E-2</v>
      </c>
      <c r="M52" s="7">
        <v>1.6258470000000001E-2</v>
      </c>
      <c r="N52" s="7">
        <v>3.2516940000000001E-2</v>
      </c>
      <c r="O52" s="7">
        <v>3.2085559999999999E-2</v>
      </c>
      <c r="P52" s="7">
        <v>1.158645E-2</v>
      </c>
      <c r="Q52" s="7">
        <v>1.3368980000000001E-2</v>
      </c>
      <c r="R52" s="7">
        <v>1.604278E-2</v>
      </c>
      <c r="S52" s="7">
        <v>1.604278E-2</v>
      </c>
      <c r="T52" s="7">
        <v>1.604278E-2</v>
      </c>
      <c r="U52" s="7">
        <v>1.604278E-2</v>
      </c>
      <c r="V52" s="7">
        <v>1.2477719999999999E-2</v>
      </c>
      <c r="W52" s="7">
        <v>1.426025E-2</v>
      </c>
      <c r="X52" s="7">
        <v>2.1390369999999999E-2</v>
      </c>
      <c r="Y52" s="7">
        <v>1.3368980000000001E-2</v>
      </c>
      <c r="Z52" s="7">
        <v>8.9126599999999993E-3</v>
      </c>
      <c r="AA52" s="7">
        <v>1.604278E-2</v>
      </c>
      <c r="AB52" s="7">
        <v>1.158645E-2</v>
      </c>
      <c r="AC52" s="7">
        <v>1.871658E-2</v>
      </c>
      <c r="AD52" s="7">
        <v>1.604278E-2</v>
      </c>
      <c r="AE52" s="7">
        <v>7.1301200000000002E-3</v>
      </c>
      <c r="AF52" s="7">
        <v>1.3368980000000001E-2</v>
      </c>
      <c r="AG52" s="7">
        <v>9.8039200000000007E-3</v>
      </c>
      <c r="AH52" s="7">
        <v>1.515152E-2</v>
      </c>
      <c r="AI52" s="7">
        <v>1.426025E-2</v>
      </c>
      <c r="AJ52" s="7">
        <v>1.515152E-2</v>
      </c>
      <c r="AK52" s="7">
        <v>1.158645E-2</v>
      </c>
      <c r="AL52" s="7">
        <v>1.158645E-2</v>
      </c>
    </row>
    <row r="53" spans="1:38" x14ac:dyDescent="0.35">
      <c r="A53" s="40" t="s">
        <v>1514</v>
      </c>
      <c r="B53" s="40" t="s">
        <v>5602</v>
      </c>
      <c r="C53" s="40">
        <v>26</v>
      </c>
      <c r="D53" s="40" t="s">
        <v>377</v>
      </c>
      <c r="E53" s="40" t="s">
        <v>3711</v>
      </c>
      <c r="F53" s="40" t="s">
        <v>1489</v>
      </c>
      <c r="G53" s="40" t="s">
        <v>781</v>
      </c>
      <c r="H53" s="40">
        <v>121</v>
      </c>
      <c r="I53" s="41">
        <v>4.4934600000000003E-3</v>
      </c>
      <c r="J53" s="40">
        <v>0</v>
      </c>
      <c r="K53" s="40">
        <v>0</v>
      </c>
      <c r="L53" s="41">
        <v>8.0213903743315516E-3</v>
      </c>
      <c r="M53" s="7">
        <v>4.6372499999999999E-3</v>
      </c>
      <c r="N53" s="7">
        <v>9.2744999999999998E-3</v>
      </c>
      <c r="O53" s="7">
        <v>4.4563299999999997E-3</v>
      </c>
      <c r="P53" s="7">
        <v>3.5650600000000001E-3</v>
      </c>
      <c r="Q53" s="7">
        <v>5.3475900000000002E-3</v>
      </c>
      <c r="R53" s="7">
        <v>8.0213899999999998E-3</v>
      </c>
      <c r="S53" s="7">
        <v>7.1301200000000002E-3</v>
      </c>
      <c r="T53" s="7">
        <v>4.4563299999999997E-3</v>
      </c>
      <c r="U53" s="7">
        <v>4.4563299999999997E-3</v>
      </c>
      <c r="V53" s="7">
        <v>6.2388599999999997E-3</v>
      </c>
      <c r="W53" s="7">
        <v>6.2388599999999997E-3</v>
      </c>
      <c r="X53" s="7">
        <v>2.6738E-3</v>
      </c>
      <c r="Y53" s="7">
        <v>3.5650600000000001E-3</v>
      </c>
      <c r="Z53" s="7">
        <v>5.3475900000000002E-3</v>
      </c>
      <c r="AA53" s="7">
        <v>0</v>
      </c>
      <c r="AB53" s="7">
        <v>4.4563299999999997E-3</v>
      </c>
      <c r="AC53" s="7">
        <v>1.7825300000000001E-3</v>
      </c>
      <c r="AD53" s="7">
        <v>3.5650600000000001E-3</v>
      </c>
      <c r="AE53" s="7">
        <v>5.3475900000000002E-3</v>
      </c>
      <c r="AF53" s="7">
        <v>5.3475900000000002E-3</v>
      </c>
      <c r="AG53" s="7">
        <v>3.5650600000000001E-3</v>
      </c>
      <c r="AH53" s="7">
        <v>1.7825300000000001E-3</v>
      </c>
      <c r="AI53" s="7">
        <v>6.2388599999999997E-3</v>
      </c>
      <c r="AJ53" s="7">
        <v>2.6738E-3</v>
      </c>
      <c r="AK53" s="7">
        <v>7.1301200000000002E-3</v>
      </c>
      <c r="AL53" s="7">
        <v>4.4563299999999997E-3</v>
      </c>
    </row>
    <row r="54" spans="1:38" x14ac:dyDescent="0.35">
      <c r="A54" s="40" t="s">
        <v>1516</v>
      </c>
      <c r="B54" s="40" t="s">
        <v>5603</v>
      </c>
      <c r="C54" s="40">
        <v>25</v>
      </c>
      <c r="D54" s="40" t="s">
        <v>378</v>
      </c>
      <c r="E54" s="40" t="s">
        <v>3711</v>
      </c>
      <c r="F54" s="40" t="s">
        <v>1489</v>
      </c>
      <c r="G54" s="40" t="s">
        <v>781</v>
      </c>
      <c r="H54" s="40">
        <v>108</v>
      </c>
      <c r="I54" s="41">
        <v>4.0106999999999999E-3</v>
      </c>
      <c r="J54" s="40">
        <v>0</v>
      </c>
      <c r="K54" s="40">
        <v>0</v>
      </c>
      <c r="L54" s="41">
        <v>8.9126559714795012E-3</v>
      </c>
      <c r="M54" s="7">
        <v>5.6381499999999998E-3</v>
      </c>
      <c r="N54" s="7">
        <v>1.12763E-2</v>
      </c>
      <c r="O54" s="7">
        <v>2.6738E-3</v>
      </c>
      <c r="P54" s="7">
        <v>8.9127E-4</v>
      </c>
      <c r="Q54" s="7">
        <v>8.0213899999999998E-3</v>
      </c>
      <c r="R54" s="7">
        <v>3.5650600000000001E-3</v>
      </c>
      <c r="S54" s="7">
        <v>8.9126599999999993E-3</v>
      </c>
      <c r="T54" s="7">
        <v>4.4563299999999997E-3</v>
      </c>
      <c r="U54" s="7">
        <v>2.6738E-3</v>
      </c>
      <c r="V54" s="7">
        <v>6.2388599999999997E-3</v>
      </c>
      <c r="W54" s="7">
        <v>5.3475900000000002E-3</v>
      </c>
      <c r="X54" s="7">
        <v>2.6738E-3</v>
      </c>
      <c r="Y54" s="7">
        <v>8.9127E-4</v>
      </c>
      <c r="Z54" s="7">
        <v>3.5650600000000001E-3</v>
      </c>
      <c r="AA54" s="7">
        <v>3.5650600000000001E-3</v>
      </c>
      <c r="AB54" s="7">
        <v>4.4563299999999997E-3</v>
      </c>
      <c r="AC54" s="7">
        <v>3.5650600000000001E-3</v>
      </c>
      <c r="AD54" s="7">
        <v>2.6738E-3</v>
      </c>
      <c r="AE54" s="7">
        <v>5.3475900000000002E-3</v>
      </c>
      <c r="AF54" s="7">
        <v>7.1301200000000002E-3</v>
      </c>
      <c r="AG54" s="7">
        <v>1.7825300000000001E-3</v>
      </c>
      <c r="AH54" s="7">
        <v>1.7825300000000001E-3</v>
      </c>
      <c r="AI54" s="7">
        <v>3.5650600000000001E-3</v>
      </c>
      <c r="AJ54" s="7">
        <v>5.3475900000000002E-3</v>
      </c>
      <c r="AK54" s="7">
        <v>4.4563299999999997E-3</v>
      </c>
      <c r="AL54" s="7">
        <v>2.6738E-3</v>
      </c>
    </row>
    <row r="55" spans="1:38" x14ac:dyDescent="0.35">
      <c r="A55" s="30" t="s">
        <v>1518</v>
      </c>
      <c r="B55" s="30" t="s">
        <v>3596</v>
      </c>
      <c r="C55" s="30">
        <v>3</v>
      </c>
      <c r="D55" s="30" t="s">
        <v>276</v>
      </c>
      <c r="E55" s="30" t="s">
        <v>5604</v>
      </c>
      <c r="F55" s="30" t="s">
        <v>298</v>
      </c>
      <c r="G55" s="30" t="s">
        <v>298</v>
      </c>
      <c r="H55" s="30">
        <v>108</v>
      </c>
      <c r="I55" s="31">
        <v>4.0106999999999999E-3</v>
      </c>
      <c r="J55" s="30">
        <v>0</v>
      </c>
      <c r="K55" s="30">
        <v>0</v>
      </c>
      <c r="L55" s="31">
        <v>7.1301247771836003E-3</v>
      </c>
      <c r="M55" s="7">
        <v>5.1497299999999999E-3</v>
      </c>
      <c r="N55" s="7">
        <v>1.029946E-2</v>
      </c>
      <c r="O55" s="7">
        <v>2.6738E-3</v>
      </c>
      <c r="P55" s="7">
        <v>3.5650600000000001E-3</v>
      </c>
      <c r="Q55" s="7">
        <v>7.1301200000000002E-3</v>
      </c>
      <c r="R55" s="7">
        <v>6.2388599999999997E-3</v>
      </c>
      <c r="S55" s="7">
        <v>2.6738E-3</v>
      </c>
      <c r="T55" s="7">
        <v>4.4563299999999997E-3</v>
      </c>
      <c r="U55" s="7">
        <v>1.7825300000000001E-3</v>
      </c>
      <c r="V55" s="7">
        <v>5.3475900000000002E-3</v>
      </c>
      <c r="W55" s="7">
        <v>6.2388599999999997E-3</v>
      </c>
      <c r="X55" s="7">
        <v>3.5650600000000001E-3</v>
      </c>
      <c r="Y55" s="7">
        <v>5.3475900000000002E-3</v>
      </c>
      <c r="Z55" s="7">
        <v>3.5650600000000001E-3</v>
      </c>
      <c r="AA55" s="7">
        <v>2.6738E-3</v>
      </c>
      <c r="AB55" s="7">
        <v>4.4563299999999997E-3</v>
      </c>
      <c r="AC55" s="7">
        <v>5.3475900000000002E-3</v>
      </c>
      <c r="AD55" s="7">
        <v>6.2388599999999997E-3</v>
      </c>
      <c r="AE55" s="7">
        <v>2.6738E-3</v>
      </c>
      <c r="AF55" s="7">
        <v>2.6738E-3</v>
      </c>
      <c r="AG55" s="7">
        <v>8.9127E-4</v>
      </c>
      <c r="AH55" s="7">
        <v>2.6738E-3</v>
      </c>
      <c r="AI55" s="7">
        <v>4.4563299999999997E-3</v>
      </c>
      <c r="AJ55" s="7">
        <v>4.4563299999999997E-3</v>
      </c>
      <c r="AK55" s="7">
        <v>2.6738E-3</v>
      </c>
      <c r="AL55" s="7">
        <v>4.4563299999999997E-3</v>
      </c>
    </row>
    <row r="56" spans="1:38" x14ac:dyDescent="0.35">
      <c r="A56" s="40" t="s">
        <v>1520</v>
      </c>
      <c r="B56" s="40" t="s">
        <v>5605</v>
      </c>
      <c r="C56" s="40">
        <v>30</v>
      </c>
      <c r="D56" s="40" t="s">
        <v>379</v>
      </c>
      <c r="E56" s="40" t="s">
        <v>3711</v>
      </c>
      <c r="F56" s="40" t="s">
        <v>1489</v>
      </c>
      <c r="G56" s="40" t="s">
        <v>781</v>
      </c>
      <c r="H56" s="40">
        <v>63</v>
      </c>
      <c r="I56" s="41">
        <v>2.33957E-3</v>
      </c>
      <c r="J56" s="40">
        <v>0</v>
      </c>
      <c r="K56" s="40">
        <v>0</v>
      </c>
      <c r="L56" s="41">
        <v>5.3475935828877002E-3</v>
      </c>
      <c r="M56" s="7">
        <v>3.72193E-3</v>
      </c>
      <c r="N56" s="7">
        <v>7.4438600000000001E-3</v>
      </c>
      <c r="O56" s="7">
        <v>3.5650600000000001E-3</v>
      </c>
      <c r="P56" s="7">
        <v>2.6738E-3</v>
      </c>
      <c r="Q56" s="7">
        <v>2.6738E-3</v>
      </c>
      <c r="R56" s="7">
        <v>3.5650600000000001E-3</v>
      </c>
      <c r="S56" s="7">
        <v>1.7825300000000001E-3</v>
      </c>
      <c r="T56" s="7">
        <v>5.3475900000000002E-3</v>
      </c>
      <c r="U56" s="7">
        <v>1.7825300000000001E-3</v>
      </c>
      <c r="V56" s="7">
        <v>2.6738E-3</v>
      </c>
      <c r="W56" s="7">
        <v>2.6738E-3</v>
      </c>
      <c r="X56" s="7">
        <v>8.9127E-4</v>
      </c>
      <c r="Y56" s="7">
        <v>0</v>
      </c>
      <c r="Z56" s="7">
        <v>3.5650600000000001E-3</v>
      </c>
      <c r="AA56" s="7">
        <v>2.6738E-3</v>
      </c>
      <c r="AB56" s="7">
        <v>1.7825300000000001E-3</v>
      </c>
      <c r="AC56" s="7">
        <v>3.5650600000000001E-3</v>
      </c>
      <c r="AD56" s="7">
        <v>0</v>
      </c>
      <c r="AE56" s="7">
        <v>8.9127E-4</v>
      </c>
      <c r="AF56" s="7">
        <v>3.5650600000000001E-3</v>
      </c>
      <c r="AG56" s="7">
        <v>1.7825300000000001E-3</v>
      </c>
      <c r="AH56" s="7">
        <v>8.9127E-4</v>
      </c>
      <c r="AI56" s="7">
        <v>2.6738E-3</v>
      </c>
      <c r="AJ56" s="7">
        <v>3.5650600000000001E-3</v>
      </c>
      <c r="AK56" s="7">
        <v>2.6738E-3</v>
      </c>
      <c r="AL56" s="7">
        <v>8.9127E-4</v>
      </c>
    </row>
    <row r="57" spans="1:38" x14ac:dyDescent="0.35">
      <c r="A57" s="42" t="s">
        <v>1522</v>
      </c>
      <c r="B57" s="42" t="s">
        <v>5606</v>
      </c>
      <c r="C57" s="42">
        <v>57</v>
      </c>
      <c r="D57" s="42" t="s">
        <v>380</v>
      </c>
      <c r="E57" s="42" t="s">
        <v>5607</v>
      </c>
      <c r="F57" s="42" t="s">
        <v>4188</v>
      </c>
      <c r="G57" s="42" t="s">
        <v>782</v>
      </c>
      <c r="H57" s="42">
        <v>41</v>
      </c>
      <c r="I57" s="43">
        <v>1.5225799999999999E-3</v>
      </c>
      <c r="J57" s="42">
        <v>0</v>
      </c>
      <c r="K57" s="42">
        <v>4</v>
      </c>
      <c r="L57" s="43">
        <v>4.4563279857397506E-3</v>
      </c>
      <c r="M57" s="7">
        <v>1.69162E-3</v>
      </c>
      <c r="N57" s="7">
        <v>3.38324E-3</v>
      </c>
      <c r="O57" s="49">
        <v>3.5650600000000001E-3</v>
      </c>
      <c r="P57" s="7">
        <v>0</v>
      </c>
      <c r="Q57" s="49">
        <v>4.4563299999999997E-3</v>
      </c>
      <c r="R57" s="7">
        <v>1.7825300000000001E-3</v>
      </c>
      <c r="S57" s="7">
        <v>1.7825300000000001E-3</v>
      </c>
      <c r="T57" s="7">
        <v>0</v>
      </c>
      <c r="U57" s="7">
        <v>8.9127E-4</v>
      </c>
      <c r="V57" s="7">
        <v>8.9127E-4</v>
      </c>
      <c r="W57" s="7">
        <v>8.9127E-4</v>
      </c>
      <c r="X57" s="7">
        <v>2.6738E-3</v>
      </c>
      <c r="Y57" s="7">
        <v>8.9127E-4</v>
      </c>
      <c r="Z57" s="7">
        <v>1.7825300000000001E-3</v>
      </c>
      <c r="AA57" s="7">
        <v>1.7825300000000001E-3</v>
      </c>
      <c r="AB57" s="7">
        <v>8.9127E-4</v>
      </c>
      <c r="AC57" s="49">
        <v>3.5650600000000001E-3</v>
      </c>
      <c r="AD57" s="7">
        <v>0</v>
      </c>
      <c r="AE57" s="7">
        <v>0</v>
      </c>
      <c r="AF57" s="7">
        <v>1.7825300000000001E-3</v>
      </c>
      <c r="AG57" s="7">
        <v>0</v>
      </c>
      <c r="AH57" s="7">
        <v>2.6738E-3</v>
      </c>
      <c r="AI57" s="7">
        <v>8.9127E-4</v>
      </c>
      <c r="AJ57" s="7">
        <v>8.9127E-4</v>
      </c>
      <c r="AK57" s="7">
        <v>8.9127E-4</v>
      </c>
      <c r="AL57" s="49">
        <v>3.5650600000000001E-3</v>
      </c>
    </row>
    <row r="58" spans="1:38" x14ac:dyDescent="0.35">
      <c r="A58" s="40" t="s">
        <v>1524</v>
      </c>
      <c r="B58" s="40" t="s">
        <v>5608</v>
      </c>
      <c r="C58" s="40">
        <v>14</v>
      </c>
      <c r="D58" s="40" t="s">
        <v>381</v>
      </c>
      <c r="E58" s="40" t="s">
        <v>5083</v>
      </c>
      <c r="F58" s="40" t="s">
        <v>1485</v>
      </c>
      <c r="G58" s="40" t="s">
        <v>781</v>
      </c>
      <c r="H58" s="40">
        <v>39</v>
      </c>
      <c r="I58" s="41">
        <v>1.44831E-3</v>
      </c>
      <c r="J58" s="40">
        <v>0</v>
      </c>
      <c r="K58" s="40">
        <v>6</v>
      </c>
      <c r="L58" s="41">
        <v>3.5650623885918001E-3</v>
      </c>
      <c r="M58" s="7">
        <v>1.3315499999999999E-3</v>
      </c>
      <c r="N58" s="7">
        <v>2.6630999999999998E-3</v>
      </c>
      <c r="O58" s="49">
        <v>3.5650600000000001E-3</v>
      </c>
      <c r="P58" s="7">
        <v>8.9127E-4</v>
      </c>
      <c r="Q58" s="49">
        <v>2.6738E-3</v>
      </c>
      <c r="R58" s="7">
        <v>8.9127E-4</v>
      </c>
      <c r="S58" s="49">
        <v>2.6738E-3</v>
      </c>
      <c r="T58" s="7">
        <v>8.9127E-4</v>
      </c>
      <c r="U58" s="49">
        <v>2.6738E-3</v>
      </c>
      <c r="V58" s="7">
        <v>0</v>
      </c>
      <c r="W58" s="7">
        <v>1.7825300000000001E-3</v>
      </c>
      <c r="X58" s="49">
        <v>2.6738E-3</v>
      </c>
      <c r="Y58" s="7">
        <v>1.7825300000000001E-3</v>
      </c>
      <c r="Z58" s="7">
        <v>1.7825300000000001E-3</v>
      </c>
      <c r="AA58" s="7">
        <v>8.9127E-4</v>
      </c>
      <c r="AB58" s="49">
        <v>3.5650600000000001E-3</v>
      </c>
      <c r="AC58" s="7">
        <v>1.7825300000000001E-3</v>
      </c>
      <c r="AD58" s="7">
        <v>8.9127E-4</v>
      </c>
      <c r="AE58" s="7">
        <v>8.9127E-4</v>
      </c>
      <c r="AF58" s="7">
        <v>1.7825300000000001E-3</v>
      </c>
      <c r="AG58" s="7">
        <v>8.9127E-4</v>
      </c>
      <c r="AH58" s="7">
        <v>0</v>
      </c>
      <c r="AI58" s="7">
        <v>8.9127E-4</v>
      </c>
      <c r="AJ58" s="7">
        <v>0</v>
      </c>
      <c r="AK58" s="7">
        <v>8.9127E-4</v>
      </c>
      <c r="AL58" s="7">
        <v>0</v>
      </c>
    </row>
    <row r="59" spans="1:38" x14ac:dyDescent="0.35">
      <c r="A59" s="34" t="s">
        <v>1526</v>
      </c>
      <c r="B59" s="34" t="s">
        <v>2681</v>
      </c>
      <c r="C59" s="34">
        <v>4</v>
      </c>
      <c r="D59" s="34" t="s">
        <v>317</v>
      </c>
      <c r="E59" s="34" t="s">
        <v>5110</v>
      </c>
      <c r="F59" s="34" t="s">
        <v>759</v>
      </c>
      <c r="G59" s="34" t="s">
        <v>759</v>
      </c>
      <c r="H59" s="34">
        <v>37</v>
      </c>
      <c r="I59" s="35">
        <v>1.37403E-3</v>
      </c>
      <c r="J59" s="34">
        <v>0</v>
      </c>
      <c r="K59" s="34">
        <v>2</v>
      </c>
      <c r="L59" s="35">
        <v>3.2085561497326207E-2</v>
      </c>
      <c r="M59" s="7">
        <v>1.9875000000000001E-4</v>
      </c>
      <c r="N59" s="7">
        <v>3.9750000000000001E-4</v>
      </c>
      <c r="O59" s="7">
        <v>0</v>
      </c>
      <c r="P59" s="49">
        <v>3.2085559999999999E-2</v>
      </c>
      <c r="Q59" s="7">
        <v>0</v>
      </c>
      <c r="R59" s="7">
        <v>0</v>
      </c>
      <c r="S59" s="49">
        <v>8.9127E-4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</row>
    <row r="60" spans="1:38" x14ac:dyDescent="0.35">
      <c r="A60" s="42" t="s">
        <v>1529</v>
      </c>
      <c r="B60" s="42" t="s">
        <v>5609</v>
      </c>
      <c r="C60" s="42">
        <v>48</v>
      </c>
      <c r="D60" s="42" t="s">
        <v>5610</v>
      </c>
      <c r="E60" s="42" t="s">
        <v>5083</v>
      </c>
      <c r="F60" s="42" t="s">
        <v>1490</v>
      </c>
      <c r="G60" s="42" t="s">
        <v>782</v>
      </c>
      <c r="H60" s="42">
        <v>37</v>
      </c>
      <c r="I60" s="43">
        <v>1.37403E-3</v>
      </c>
      <c r="J60" s="42">
        <v>0</v>
      </c>
      <c r="K60" s="42">
        <v>7</v>
      </c>
      <c r="L60" s="43">
        <v>2.6737967914438501E-3</v>
      </c>
      <c r="M60" s="7">
        <v>1.1711200000000001E-3</v>
      </c>
      <c r="N60" s="7">
        <v>2.3422400000000002E-3</v>
      </c>
      <c r="O60" s="49">
        <v>2.6738E-3</v>
      </c>
      <c r="P60" s="7">
        <v>8.9127E-4</v>
      </c>
      <c r="Q60" s="7">
        <v>8.9127E-4</v>
      </c>
      <c r="R60" s="7">
        <v>0</v>
      </c>
      <c r="S60" s="7">
        <v>0</v>
      </c>
      <c r="T60" s="7">
        <v>8.9127E-4</v>
      </c>
      <c r="U60" s="49">
        <v>2.6738E-3</v>
      </c>
      <c r="V60" s="7">
        <v>8.9127E-4</v>
      </c>
      <c r="W60" s="7">
        <v>0</v>
      </c>
      <c r="X60" s="49">
        <v>2.6738E-3</v>
      </c>
      <c r="Y60" s="49">
        <v>2.6738E-3</v>
      </c>
      <c r="Z60" s="7">
        <v>8.9127E-4</v>
      </c>
      <c r="AA60" s="7">
        <v>0</v>
      </c>
      <c r="AB60" s="49">
        <v>2.6738E-3</v>
      </c>
      <c r="AC60" s="7">
        <v>8.9127E-4</v>
      </c>
      <c r="AD60" s="7">
        <v>8.9127E-4</v>
      </c>
      <c r="AE60" s="7">
        <v>8.9127E-4</v>
      </c>
      <c r="AF60" s="49">
        <v>2.6738E-3</v>
      </c>
      <c r="AG60" s="7">
        <v>1.7825300000000001E-3</v>
      </c>
      <c r="AH60" s="7">
        <v>0</v>
      </c>
      <c r="AI60" s="49">
        <v>2.6738E-3</v>
      </c>
      <c r="AJ60" s="7">
        <v>1.7825300000000001E-3</v>
      </c>
      <c r="AK60" s="7">
        <v>1.7825300000000001E-3</v>
      </c>
      <c r="AL60" s="7">
        <v>1.7825300000000001E-3</v>
      </c>
    </row>
    <row r="61" spans="1:38" x14ac:dyDescent="0.35">
      <c r="A61" s="42" t="s">
        <v>1531</v>
      </c>
      <c r="B61" s="42" t="s">
        <v>5611</v>
      </c>
      <c r="C61" s="42">
        <v>43</v>
      </c>
      <c r="D61" s="42" t="s">
        <v>5612</v>
      </c>
      <c r="E61" s="42" t="s">
        <v>5083</v>
      </c>
      <c r="F61" s="42" t="s">
        <v>1490</v>
      </c>
      <c r="G61" s="42" t="s">
        <v>782</v>
      </c>
      <c r="H61" s="42">
        <v>35</v>
      </c>
      <c r="I61" s="43">
        <v>1.2997600000000001E-3</v>
      </c>
      <c r="J61" s="42">
        <v>0</v>
      </c>
      <c r="K61" s="42">
        <v>3</v>
      </c>
      <c r="L61" s="43">
        <v>5.3475935828877002E-3</v>
      </c>
      <c r="M61" s="7">
        <v>1.41533E-3</v>
      </c>
      <c r="N61" s="7">
        <v>2.83066E-3</v>
      </c>
      <c r="O61" s="49">
        <v>5.3475900000000002E-3</v>
      </c>
      <c r="P61" s="7">
        <v>0</v>
      </c>
      <c r="Q61" s="7">
        <v>0</v>
      </c>
      <c r="R61" s="7">
        <v>8.9127E-4</v>
      </c>
      <c r="S61" s="7">
        <v>0</v>
      </c>
      <c r="T61" s="7">
        <v>0</v>
      </c>
      <c r="U61" s="7">
        <v>0</v>
      </c>
      <c r="V61" s="7">
        <v>8.9127E-4</v>
      </c>
      <c r="W61" s="7">
        <v>0</v>
      </c>
      <c r="X61" s="7">
        <v>1.7825300000000001E-3</v>
      </c>
      <c r="Y61" s="7">
        <v>2.6738E-3</v>
      </c>
      <c r="Z61" s="49">
        <v>3.5650600000000001E-3</v>
      </c>
      <c r="AA61" s="7">
        <v>2.6738E-3</v>
      </c>
      <c r="AB61" s="7">
        <v>1.7825300000000001E-3</v>
      </c>
      <c r="AC61" s="7">
        <v>8.9127E-4</v>
      </c>
      <c r="AD61" s="49">
        <v>3.5650600000000001E-3</v>
      </c>
      <c r="AE61" s="7">
        <v>8.9127E-4</v>
      </c>
      <c r="AF61" s="7">
        <v>0</v>
      </c>
      <c r="AG61" s="7">
        <v>1.7825300000000001E-3</v>
      </c>
      <c r="AH61" s="7">
        <v>2.6738E-3</v>
      </c>
      <c r="AI61" s="7">
        <v>8.9127E-4</v>
      </c>
      <c r="AJ61" s="7">
        <v>0</v>
      </c>
      <c r="AK61" s="7">
        <v>8.9127E-4</v>
      </c>
      <c r="AL61" s="7">
        <v>0</v>
      </c>
    </row>
    <row r="62" spans="1:38" x14ac:dyDescent="0.35">
      <c r="A62" s="32" t="s">
        <v>1534</v>
      </c>
      <c r="B62" s="32" t="s">
        <v>5613</v>
      </c>
      <c r="C62" s="32">
        <v>140</v>
      </c>
      <c r="D62" s="32" t="s">
        <v>5614</v>
      </c>
      <c r="E62" s="32" t="s">
        <v>5110</v>
      </c>
      <c r="F62" s="32" t="s">
        <v>1484</v>
      </c>
      <c r="G62" s="32" t="s">
        <v>415</v>
      </c>
      <c r="H62" s="32">
        <v>28</v>
      </c>
      <c r="I62" s="33">
        <v>1.03981E-3</v>
      </c>
      <c r="J62" s="32">
        <v>0</v>
      </c>
      <c r="K62" s="32">
        <v>9</v>
      </c>
      <c r="L62" s="33">
        <v>2.6737967914438501E-3</v>
      </c>
      <c r="M62" s="7">
        <v>5.0801999999999998E-4</v>
      </c>
      <c r="N62" s="7">
        <v>1.01604E-3</v>
      </c>
      <c r="O62" s="7">
        <v>8.9127E-4</v>
      </c>
      <c r="P62" s="49">
        <v>1.7825300000000001E-3</v>
      </c>
      <c r="Q62" s="7">
        <v>0</v>
      </c>
      <c r="R62" s="7">
        <v>0</v>
      </c>
      <c r="S62" s="7">
        <v>0</v>
      </c>
      <c r="T62" s="7">
        <v>0</v>
      </c>
      <c r="U62" s="49">
        <v>1.7825300000000001E-3</v>
      </c>
      <c r="V62" s="49">
        <v>1.7825300000000001E-3</v>
      </c>
      <c r="W62" s="49">
        <v>2.6738E-3</v>
      </c>
      <c r="X62" s="7">
        <v>8.9127E-4</v>
      </c>
      <c r="Y62" s="49">
        <v>1.7825300000000001E-3</v>
      </c>
      <c r="Z62" s="49">
        <v>2.6738E-3</v>
      </c>
      <c r="AA62" s="7">
        <v>0</v>
      </c>
      <c r="AB62" s="49">
        <v>2.6738E-3</v>
      </c>
      <c r="AC62" s="7">
        <v>0</v>
      </c>
      <c r="AD62" s="7">
        <v>0</v>
      </c>
      <c r="AE62" s="49">
        <v>1.7825300000000001E-3</v>
      </c>
      <c r="AF62" s="7">
        <v>0</v>
      </c>
      <c r="AG62" s="7">
        <v>8.9127E-4</v>
      </c>
      <c r="AH62" s="7">
        <v>0</v>
      </c>
      <c r="AI62" s="7">
        <v>8.9127E-4</v>
      </c>
      <c r="AJ62" s="49">
        <v>2.6738E-3</v>
      </c>
      <c r="AK62" s="7">
        <v>8.9127E-4</v>
      </c>
      <c r="AL62" s="7">
        <v>8.9127E-4</v>
      </c>
    </row>
    <row r="63" spans="1:38" x14ac:dyDescent="0.35">
      <c r="A63" s="28" t="s">
        <v>1537</v>
      </c>
      <c r="B63" s="28" t="s">
        <v>5615</v>
      </c>
      <c r="C63" s="28">
        <v>6</v>
      </c>
      <c r="D63" s="28" t="s">
        <v>5616</v>
      </c>
      <c r="E63" s="28" t="s">
        <v>5110</v>
      </c>
      <c r="F63" s="28" t="s">
        <v>386</v>
      </c>
      <c r="G63" s="28" t="s">
        <v>386</v>
      </c>
      <c r="H63" s="28">
        <v>24</v>
      </c>
      <c r="I63" s="29">
        <v>8.9127E-4</v>
      </c>
      <c r="J63" s="28">
        <v>0</v>
      </c>
      <c r="K63" s="28">
        <v>2</v>
      </c>
      <c r="L63" s="29">
        <v>2.6737967914438501E-3</v>
      </c>
      <c r="M63" s="7">
        <v>9.3316000000000004E-4</v>
      </c>
      <c r="N63" s="7">
        <v>1.8663200000000001E-3</v>
      </c>
      <c r="O63" s="7">
        <v>1.7825300000000001E-3</v>
      </c>
      <c r="P63" s="7">
        <v>1.7825300000000001E-3</v>
      </c>
      <c r="Q63" s="7">
        <v>0</v>
      </c>
      <c r="R63" s="7">
        <v>0</v>
      </c>
      <c r="S63" s="7">
        <v>1.7825300000000001E-3</v>
      </c>
      <c r="T63" s="49">
        <v>2.6738E-3</v>
      </c>
      <c r="U63" s="7">
        <v>0</v>
      </c>
      <c r="V63" s="7">
        <v>0</v>
      </c>
      <c r="W63" s="7">
        <v>1.7825300000000001E-3</v>
      </c>
      <c r="X63" s="7">
        <v>8.9127E-4</v>
      </c>
      <c r="Y63" s="7">
        <v>8.9127E-4</v>
      </c>
      <c r="Z63" s="7">
        <v>0</v>
      </c>
      <c r="AA63" s="49">
        <v>2.6738E-3</v>
      </c>
      <c r="AB63" s="7">
        <v>0</v>
      </c>
      <c r="AC63" s="7">
        <v>8.9127E-4</v>
      </c>
      <c r="AD63" s="7">
        <v>0</v>
      </c>
      <c r="AE63" s="7">
        <v>8.9127E-4</v>
      </c>
      <c r="AF63" s="7">
        <v>0</v>
      </c>
      <c r="AG63" s="7">
        <v>8.9127E-4</v>
      </c>
      <c r="AH63" s="7">
        <v>0</v>
      </c>
      <c r="AI63" s="7">
        <v>8.9127E-4</v>
      </c>
      <c r="AJ63" s="7">
        <v>1.7825300000000001E-3</v>
      </c>
      <c r="AK63" s="7">
        <v>8.9127E-4</v>
      </c>
      <c r="AL63" s="7">
        <v>8.9127E-4</v>
      </c>
    </row>
    <row r="64" spans="1:38" x14ac:dyDescent="0.35">
      <c r="A64" s="36" t="s">
        <v>1540</v>
      </c>
      <c r="B64" s="36" t="s">
        <v>2637</v>
      </c>
      <c r="C64" s="36">
        <v>5</v>
      </c>
      <c r="D64" s="36" t="s">
        <v>223</v>
      </c>
      <c r="E64" s="36" t="s">
        <v>5110</v>
      </c>
      <c r="F64" s="36" t="s">
        <v>223</v>
      </c>
      <c r="G64" s="36" t="s">
        <v>223</v>
      </c>
      <c r="H64" s="36">
        <v>21</v>
      </c>
      <c r="I64" s="37">
        <v>7.7985999999999995E-4</v>
      </c>
      <c r="J64" s="36">
        <v>0</v>
      </c>
      <c r="K64" s="36">
        <v>0</v>
      </c>
      <c r="L64" s="37">
        <v>2.6737967914438501E-3</v>
      </c>
      <c r="M64" s="7">
        <v>1.37879E-3</v>
      </c>
      <c r="N64" s="7">
        <v>2.7575799999999999E-3</v>
      </c>
      <c r="O64" s="7">
        <v>1.7825300000000001E-3</v>
      </c>
      <c r="P64" s="7">
        <v>0</v>
      </c>
      <c r="Q64" s="7">
        <v>0</v>
      </c>
      <c r="R64" s="7">
        <v>0</v>
      </c>
      <c r="S64" s="7">
        <v>0</v>
      </c>
      <c r="T64" s="7">
        <v>8.9127E-4</v>
      </c>
      <c r="U64" s="7">
        <v>8.9127E-4</v>
      </c>
      <c r="V64" s="7">
        <v>0</v>
      </c>
      <c r="W64" s="7">
        <v>0</v>
      </c>
      <c r="X64" s="7">
        <v>8.9127E-4</v>
      </c>
      <c r="Y64" s="7">
        <v>8.9127E-4</v>
      </c>
      <c r="Z64" s="7">
        <v>8.9127E-4</v>
      </c>
      <c r="AA64" s="7">
        <v>1.7825300000000001E-3</v>
      </c>
      <c r="AB64" s="7">
        <v>8.9127E-4</v>
      </c>
      <c r="AC64" s="7">
        <v>1.7825300000000001E-3</v>
      </c>
      <c r="AD64" s="7">
        <v>8.9127E-4</v>
      </c>
      <c r="AE64" s="7">
        <v>2.6738E-3</v>
      </c>
      <c r="AF64" s="7">
        <v>0</v>
      </c>
      <c r="AG64" s="7">
        <v>0</v>
      </c>
      <c r="AH64" s="7">
        <v>0</v>
      </c>
      <c r="AI64" s="7">
        <v>1.7825300000000001E-3</v>
      </c>
      <c r="AJ64" s="7">
        <v>8.9127E-4</v>
      </c>
      <c r="AK64" s="7">
        <v>0</v>
      </c>
      <c r="AL64" s="7">
        <v>1.7825300000000001E-3</v>
      </c>
    </row>
    <row r="65" spans="1:38" x14ac:dyDescent="0.35">
      <c r="A65" s="32" t="s">
        <v>1543</v>
      </c>
      <c r="B65" s="32" t="s">
        <v>5617</v>
      </c>
      <c r="C65" s="32">
        <v>154</v>
      </c>
      <c r="D65" s="32" t="s">
        <v>5618</v>
      </c>
      <c r="E65" s="32" t="s">
        <v>5110</v>
      </c>
      <c r="F65" s="32" t="s">
        <v>1483</v>
      </c>
      <c r="G65" s="32" t="s">
        <v>415</v>
      </c>
      <c r="H65" s="32">
        <v>21</v>
      </c>
      <c r="I65" s="33">
        <v>7.7985999999999995E-4</v>
      </c>
      <c r="J65" s="32">
        <v>0</v>
      </c>
      <c r="K65" s="32">
        <v>10</v>
      </c>
      <c r="L65" s="33">
        <v>3.5650623885918001E-3</v>
      </c>
      <c r="M65" s="7">
        <v>1.9697000000000001E-4</v>
      </c>
      <c r="N65" s="7">
        <v>3.9394000000000001E-4</v>
      </c>
      <c r="O65" s="7">
        <v>0</v>
      </c>
      <c r="P65" s="49">
        <v>1.7825300000000001E-3</v>
      </c>
      <c r="Q65" s="7">
        <v>0</v>
      </c>
      <c r="R65" s="49">
        <v>8.9127E-4</v>
      </c>
      <c r="S65" s="7">
        <v>0</v>
      </c>
      <c r="T65" s="7">
        <v>0</v>
      </c>
      <c r="U65" s="49">
        <v>2.6738E-3</v>
      </c>
      <c r="V65" s="7">
        <v>0</v>
      </c>
      <c r="W65" s="7">
        <v>0</v>
      </c>
      <c r="X65" s="49">
        <v>8.9127E-4</v>
      </c>
      <c r="Y65" s="7">
        <v>0</v>
      </c>
      <c r="Z65" s="49">
        <v>8.9127E-4</v>
      </c>
      <c r="AA65" s="49">
        <v>1.7825300000000001E-3</v>
      </c>
      <c r="AB65" s="49">
        <v>3.5650600000000001E-3</v>
      </c>
      <c r="AC65" s="7">
        <v>0</v>
      </c>
      <c r="AD65" s="7">
        <v>0</v>
      </c>
      <c r="AE65" s="49">
        <v>1.7825300000000001E-3</v>
      </c>
      <c r="AF65" s="7">
        <v>0</v>
      </c>
      <c r="AG65" s="7">
        <v>0</v>
      </c>
      <c r="AH65" s="49">
        <v>3.5650600000000001E-3</v>
      </c>
      <c r="AI65" s="7">
        <v>0</v>
      </c>
      <c r="AJ65" s="7">
        <v>0</v>
      </c>
      <c r="AK65" s="7">
        <v>0</v>
      </c>
      <c r="AL65" s="49">
        <v>8.9127E-4</v>
      </c>
    </row>
    <row r="66" spans="1:38" x14ac:dyDescent="0.35">
      <c r="A66" s="42" t="s">
        <v>1546</v>
      </c>
      <c r="B66" s="42" t="s">
        <v>5619</v>
      </c>
      <c r="C66" s="42">
        <v>56</v>
      </c>
      <c r="D66" s="42" t="s">
        <v>5620</v>
      </c>
      <c r="E66" s="42" t="s">
        <v>5607</v>
      </c>
      <c r="F66" s="42" t="s">
        <v>4188</v>
      </c>
      <c r="G66" s="42" t="s">
        <v>782</v>
      </c>
      <c r="H66" s="42">
        <v>19</v>
      </c>
      <c r="I66" s="43">
        <v>7.0558999999999997E-4</v>
      </c>
      <c r="J66" s="42">
        <v>0</v>
      </c>
      <c r="K66" s="42">
        <v>5</v>
      </c>
      <c r="L66" s="43">
        <v>2.6737967914438501E-3</v>
      </c>
      <c r="M66" s="7">
        <v>6.5686E-4</v>
      </c>
      <c r="N66" s="7">
        <v>1.31372E-3</v>
      </c>
      <c r="O66" s="49">
        <v>1.7825300000000001E-3</v>
      </c>
      <c r="P66" s="7">
        <v>0</v>
      </c>
      <c r="Q66" s="7">
        <v>0</v>
      </c>
      <c r="R66" s="7">
        <v>8.9127E-4</v>
      </c>
      <c r="S66" s="7">
        <v>0</v>
      </c>
      <c r="T66" s="7">
        <v>0</v>
      </c>
      <c r="U66" s="7">
        <v>0</v>
      </c>
      <c r="V66" s="7">
        <v>0</v>
      </c>
      <c r="W66" s="7">
        <v>8.9127E-4</v>
      </c>
      <c r="X66" s="7">
        <v>0</v>
      </c>
      <c r="Y66" s="7">
        <v>8.9127E-4</v>
      </c>
      <c r="Z66" s="7">
        <v>8.9127E-4</v>
      </c>
      <c r="AA66" s="7">
        <v>0</v>
      </c>
      <c r="AB66" s="7">
        <v>0</v>
      </c>
      <c r="AC66" s="7">
        <v>0</v>
      </c>
      <c r="AD66" s="49">
        <v>1.7825300000000001E-3</v>
      </c>
      <c r="AE66" s="49">
        <v>1.7825300000000001E-3</v>
      </c>
      <c r="AF66" s="49">
        <v>2.6738E-3</v>
      </c>
      <c r="AG66" s="49">
        <v>2.6738E-3</v>
      </c>
      <c r="AH66" s="7">
        <v>0</v>
      </c>
      <c r="AI66" s="7">
        <v>8.9127E-4</v>
      </c>
      <c r="AJ66" s="7">
        <v>8.9127E-4</v>
      </c>
      <c r="AK66" s="7">
        <v>8.9127E-4</v>
      </c>
      <c r="AL66" s="7">
        <v>0</v>
      </c>
    </row>
    <row r="67" spans="1:38" x14ac:dyDescent="0.35">
      <c r="A67" s="30" t="s">
        <v>1549</v>
      </c>
      <c r="B67" s="30" t="s">
        <v>2645</v>
      </c>
      <c r="C67" s="30">
        <v>2</v>
      </c>
      <c r="D67" s="30" t="s">
        <v>228</v>
      </c>
      <c r="E67" s="30" t="s">
        <v>3597</v>
      </c>
      <c r="F67" s="30" t="s">
        <v>298</v>
      </c>
      <c r="G67" s="30" t="s">
        <v>298</v>
      </c>
      <c r="H67" s="30">
        <v>17</v>
      </c>
      <c r="I67" s="31">
        <v>6.3131000000000005E-4</v>
      </c>
      <c r="J67" s="30">
        <v>0</v>
      </c>
      <c r="K67" s="30">
        <v>1</v>
      </c>
      <c r="L67" s="31">
        <v>2.6737967914438501E-3</v>
      </c>
      <c r="M67" s="7">
        <v>1.27362E-3</v>
      </c>
      <c r="N67" s="7">
        <v>2.5472400000000001E-3</v>
      </c>
      <c r="O67" s="7">
        <v>8.9127E-4</v>
      </c>
      <c r="P67" s="7">
        <v>8.9127E-4</v>
      </c>
      <c r="Q67" s="7">
        <v>8.9127E-4</v>
      </c>
      <c r="R67" s="7">
        <v>0</v>
      </c>
      <c r="S67" s="7">
        <v>0</v>
      </c>
      <c r="T67" s="7">
        <v>0</v>
      </c>
      <c r="U67" s="7">
        <v>8.9127E-4</v>
      </c>
      <c r="V67" s="49">
        <v>2.6738E-3</v>
      </c>
      <c r="W67" s="7">
        <v>8.9127E-4</v>
      </c>
      <c r="X67" s="7">
        <v>0</v>
      </c>
      <c r="Y67" s="7">
        <v>0</v>
      </c>
      <c r="Z67" s="7">
        <v>0</v>
      </c>
      <c r="AA67" s="7">
        <v>8.9127E-4</v>
      </c>
      <c r="AB67" s="7">
        <v>0</v>
      </c>
      <c r="AC67" s="7">
        <v>0</v>
      </c>
      <c r="AD67" s="7">
        <v>0</v>
      </c>
      <c r="AE67" s="7">
        <v>0</v>
      </c>
      <c r="AF67" s="7">
        <v>8.9127E-4</v>
      </c>
      <c r="AG67" s="7">
        <v>1.7825300000000001E-3</v>
      </c>
      <c r="AH67" s="7">
        <v>1.7825300000000001E-3</v>
      </c>
      <c r="AI67" s="7">
        <v>8.9127E-4</v>
      </c>
      <c r="AJ67" s="7">
        <v>8.9127E-4</v>
      </c>
      <c r="AK67" s="7">
        <v>0</v>
      </c>
      <c r="AL67" s="7">
        <v>8.9127E-4</v>
      </c>
    </row>
    <row r="68" spans="1:38" x14ac:dyDescent="0.35">
      <c r="A68" s="40" t="s">
        <v>1551</v>
      </c>
      <c r="B68" s="40" t="s">
        <v>5621</v>
      </c>
      <c r="C68" s="40">
        <v>331</v>
      </c>
      <c r="D68" s="40" t="s">
        <v>5622</v>
      </c>
      <c r="E68" s="40" t="s">
        <v>3711</v>
      </c>
      <c r="F68" s="40" t="s">
        <v>5595</v>
      </c>
      <c r="G68" s="40" t="s">
        <v>781</v>
      </c>
      <c r="H68" s="40">
        <v>16</v>
      </c>
      <c r="I68" s="41">
        <v>5.9418000000000003E-4</v>
      </c>
      <c r="J68" s="40">
        <v>0</v>
      </c>
      <c r="K68" s="40">
        <v>4</v>
      </c>
      <c r="L68" s="41">
        <v>1.7825311942959001E-3</v>
      </c>
      <c r="M68" s="7">
        <v>7.9856999999999997E-4</v>
      </c>
      <c r="N68" s="7">
        <v>1.5971399999999999E-3</v>
      </c>
      <c r="O68" s="7">
        <v>8.9127E-4</v>
      </c>
      <c r="P68" s="7">
        <v>0</v>
      </c>
      <c r="Q68" s="7">
        <v>8.9127E-4</v>
      </c>
      <c r="R68" s="49">
        <v>1.7825300000000001E-3</v>
      </c>
      <c r="S68" s="49">
        <v>1.7825300000000001E-3</v>
      </c>
      <c r="T68" s="7">
        <v>0</v>
      </c>
      <c r="U68" s="49">
        <v>1.7825300000000001E-3</v>
      </c>
      <c r="V68" s="49">
        <v>1.7825300000000001E-3</v>
      </c>
      <c r="W68" s="7">
        <v>0</v>
      </c>
      <c r="X68" s="7">
        <v>8.9127E-4</v>
      </c>
      <c r="Y68" s="7">
        <v>8.9127E-4</v>
      </c>
      <c r="Z68" s="7">
        <v>0</v>
      </c>
      <c r="AA68" s="7">
        <v>8.9127E-4</v>
      </c>
      <c r="AB68" s="7">
        <v>0</v>
      </c>
      <c r="AC68" s="7">
        <v>8.9127E-4</v>
      </c>
      <c r="AD68" s="7">
        <v>8.9127E-4</v>
      </c>
      <c r="AE68" s="7">
        <v>0</v>
      </c>
      <c r="AF68" s="7">
        <v>0</v>
      </c>
      <c r="AG68" s="7">
        <v>0</v>
      </c>
      <c r="AH68" s="7">
        <v>8.9127E-4</v>
      </c>
      <c r="AI68" s="7">
        <v>0</v>
      </c>
      <c r="AJ68" s="7">
        <v>0</v>
      </c>
      <c r="AK68" s="7">
        <v>0</v>
      </c>
      <c r="AL68" s="7">
        <v>0</v>
      </c>
    </row>
    <row r="69" spans="1:38" x14ac:dyDescent="0.35">
      <c r="A69" s="40" t="s">
        <v>1554</v>
      </c>
      <c r="B69" s="40" t="s">
        <v>5623</v>
      </c>
      <c r="C69" s="40">
        <v>28</v>
      </c>
      <c r="D69" s="40" t="s">
        <v>5624</v>
      </c>
      <c r="E69" s="40" t="s">
        <v>3711</v>
      </c>
      <c r="F69" s="40" t="s">
        <v>1489</v>
      </c>
      <c r="G69" s="40" t="s">
        <v>781</v>
      </c>
      <c r="H69" s="40">
        <v>15</v>
      </c>
      <c r="I69" s="41">
        <v>5.5703999999999997E-4</v>
      </c>
      <c r="J69" s="40">
        <v>0</v>
      </c>
      <c r="K69" s="40">
        <v>2</v>
      </c>
      <c r="L69" s="41">
        <v>2.6737967914438501E-3</v>
      </c>
      <c r="M69" s="7">
        <v>1.1622099999999999E-3</v>
      </c>
      <c r="N69" s="7">
        <v>2.3244199999999998E-3</v>
      </c>
      <c r="O69" s="7">
        <v>8.9127E-4</v>
      </c>
      <c r="P69" s="7">
        <v>8.9127E-4</v>
      </c>
      <c r="Q69" s="7">
        <v>8.9127E-4</v>
      </c>
      <c r="R69" s="7">
        <v>8.9127E-4</v>
      </c>
      <c r="S69" s="7">
        <v>8.9127E-4</v>
      </c>
      <c r="T69" s="7">
        <v>8.9127E-4</v>
      </c>
      <c r="U69" s="49">
        <v>2.6738E-3</v>
      </c>
      <c r="V69" s="7">
        <v>8.9127E-4</v>
      </c>
      <c r="W69" s="7">
        <v>0</v>
      </c>
      <c r="X69" s="7">
        <v>0</v>
      </c>
      <c r="Y69" s="7">
        <v>8.9127E-4</v>
      </c>
      <c r="Z69" s="7">
        <v>0</v>
      </c>
      <c r="AA69" s="7">
        <v>8.9127E-4</v>
      </c>
      <c r="AB69" s="7">
        <v>0</v>
      </c>
      <c r="AC69" s="49">
        <v>2.6738E-3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</row>
    <row r="70" spans="1:38" x14ac:dyDescent="0.35">
      <c r="A70" s="42" t="s">
        <v>1557</v>
      </c>
      <c r="B70" s="42" t="s">
        <v>5625</v>
      </c>
      <c r="C70" s="42">
        <v>51</v>
      </c>
      <c r="D70" s="42" t="s">
        <v>5626</v>
      </c>
      <c r="E70" s="42" t="s">
        <v>3711</v>
      </c>
      <c r="F70" s="42" t="s">
        <v>1491</v>
      </c>
      <c r="G70" s="42" t="s">
        <v>782</v>
      </c>
      <c r="H70" s="42">
        <v>15</v>
      </c>
      <c r="I70" s="43">
        <v>5.5703999999999997E-4</v>
      </c>
      <c r="J70" s="42">
        <v>0</v>
      </c>
      <c r="K70" s="42">
        <v>3</v>
      </c>
      <c r="L70" s="43">
        <v>2.6737967914438501E-3</v>
      </c>
      <c r="M70" s="7">
        <v>6.3011999999999996E-4</v>
      </c>
      <c r="N70" s="7">
        <v>1.2602399999999999E-3</v>
      </c>
      <c r="O70" s="7">
        <v>0</v>
      </c>
      <c r="P70" s="49">
        <v>1.7825300000000001E-3</v>
      </c>
      <c r="Q70" s="7">
        <v>0</v>
      </c>
      <c r="R70" s="7">
        <v>8.9127E-4</v>
      </c>
      <c r="S70" s="7">
        <v>8.9127E-4</v>
      </c>
      <c r="T70" s="7">
        <v>8.9127E-4</v>
      </c>
      <c r="U70" s="49">
        <v>1.7825300000000001E-3</v>
      </c>
      <c r="V70" s="7">
        <v>0</v>
      </c>
      <c r="W70" s="7">
        <v>0</v>
      </c>
      <c r="X70" s="7">
        <v>0</v>
      </c>
      <c r="Y70" s="7">
        <v>8.9127E-4</v>
      </c>
      <c r="Z70" s="7">
        <v>0</v>
      </c>
      <c r="AA70" s="7">
        <v>0</v>
      </c>
      <c r="AB70" s="7">
        <v>0</v>
      </c>
      <c r="AC70" s="7">
        <v>8.9127E-4</v>
      </c>
      <c r="AD70" s="7">
        <v>0</v>
      </c>
      <c r="AE70" s="7">
        <v>8.9127E-4</v>
      </c>
      <c r="AF70" s="7">
        <v>0</v>
      </c>
      <c r="AG70" s="7">
        <v>8.9127E-4</v>
      </c>
      <c r="AH70" s="7">
        <v>0</v>
      </c>
      <c r="AI70" s="7">
        <v>0</v>
      </c>
      <c r="AJ70" s="7">
        <v>0</v>
      </c>
      <c r="AK70" s="49">
        <v>2.6738E-3</v>
      </c>
      <c r="AL70" s="7">
        <v>8.9127E-4</v>
      </c>
    </row>
    <row r="71" spans="1:38" x14ac:dyDescent="0.35">
      <c r="A71" s="40" t="s">
        <v>1560</v>
      </c>
      <c r="B71" s="40" t="s">
        <v>5627</v>
      </c>
      <c r="C71" s="40">
        <v>32</v>
      </c>
      <c r="D71" s="40" t="s">
        <v>5628</v>
      </c>
      <c r="E71" s="40" t="s">
        <v>3711</v>
      </c>
      <c r="F71" s="40" t="s">
        <v>1489</v>
      </c>
      <c r="G71" s="40" t="s">
        <v>781</v>
      </c>
      <c r="H71" s="40">
        <v>12</v>
      </c>
      <c r="I71" s="41">
        <v>4.4562999999999997E-4</v>
      </c>
      <c r="J71" s="40">
        <v>0</v>
      </c>
      <c r="K71" s="40">
        <v>10</v>
      </c>
      <c r="L71" s="41">
        <v>1.7825311942959001E-3</v>
      </c>
      <c r="M71" s="7">
        <v>3.1016000000000003E-4</v>
      </c>
      <c r="N71" s="7">
        <v>6.2032000000000005E-4</v>
      </c>
      <c r="O71" s="49">
        <v>8.9127E-4</v>
      </c>
      <c r="P71" s="7">
        <v>0</v>
      </c>
      <c r="Q71" s="7">
        <v>0</v>
      </c>
      <c r="R71" s="49">
        <v>8.9127E-4</v>
      </c>
      <c r="S71" s="7">
        <v>0</v>
      </c>
      <c r="T71" s="7">
        <v>0</v>
      </c>
      <c r="U71" s="7">
        <v>0</v>
      </c>
      <c r="V71" s="49">
        <v>8.9127E-4</v>
      </c>
      <c r="W71" s="7">
        <v>0</v>
      </c>
      <c r="X71" s="49">
        <v>8.9127E-4</v>
      </c>
      <c r="Y71" s="7">
        <v>0</v>
      </c>
      <c r="Z71" s="49">
        <v>8.9127E-4</v>
      </c>
      <c r="AA71" s="7">
        <v>0</v>
      </c>
      <c r="AB71" s="49">
        <v>8.9127E-4</v>
      </c>
      <c r="AC71" s="7">
        <v>0</v>
      </c>
      <c r="AD71" s="49">
        <v>1.7825300000000001E-3</v>
      </c>
      <c r="AE71" s="49">
        <v>8.9127E-4</v>
      </c>
      <c r="AF71" s="7">
        <v>0</v>
      </c>
      <c r="AG71" s="7">
        <v>0</v>
      </c>
      <c r="AH71" s="49">
        <v>8.9127E-4</v>
      </c>
      <c r="AI71" s="49">
        <v>1.7825300000000001E-3</v>
      </c>
      <c r="AJ71" s="7">
        <v>0</v>
      </c>
      <c r="AK71" s="7">
        <v>0</v>
      </c>
      <c r="AL71" s="7">
        <v>0</v>
      </c>
    </row>
    <row r="72" spans="1:38" x14ac:dyDescent="0.35">
      <c r="A72" s="40" t="s">
        <v>1563</v>
      </c>
      <c r="B72" s="40" t="s">
        <v>5629</v>
      </c>
      <c r="C72" s="40">
        <v>27</v>
      </c>
      <c r="D72" s="40" t="s">
        <v>5630</v>
      </c>
      <c r="E72" s="40" t="s">
        <v>3711</v>
      </c>
      <c r="F72" s="40" t="s">
        <v>1489</v>
      </c>
      <c r="G72" s="40" t="s">
        <v>781</v>
      </c>
      <c r="H72" s="40">
        <v>11</v>
      </c>
      <c r="I72" s="41">
        <v>4.0850000000000001E-4</v>
      </c>
      <c r="J72" s="40">
        <v>0</v>
      </c>
      <c r="K72" s="40">
        <v>0</v>
      </c>
      <c r="L72" s="41">
        <v>1.7825311942959001E-3</v>
      </c>
      <c r="M72" s="7">
        <v>9.2334999999999997E-4</v>
      </c>
      <c r="N72" s="7">
        <v>1.8466999999999999E-3</v>
      </c>
      <c r="O72" s="7">
        <v>8.9127E-4</v>
      </c>
      <c r="P72" s="7">
        <v>8.9127E-4</v>
      </c>
      <c r="Q72" s="7">
        <v>8.9127E-4</v>
      </c>
      <c r="R72" s="7">
        <v>0</v>
      </c>
      <c r="S72" s="7">
        <v>8.9127E-4</v>
      </c>
      <c r="T72" s="7">
        <v>0</v>
      </c>
      <c r="U72" s="7">
        <v>8.9127E-4</v>
      </c>
      <c r="V72" s="7">
        <v>8.9127E-4</v>
      </c>
      <c r="W72" s="7">
        <v>8.9127E-4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8.9127E-4</v>
      </c>
      <c r="AG72" s="7">
        <v>1.7825300000000001E-3</v>
      </c>
      <c r="AH72" s="7">
        <v>0</v>
      </c>
      <c r="AI72" s="7">
        <v>0</v>
      </c>
      <c r="AJ72" s="7">
        <v>0</v>
      </c>
      <c r="AK72" s="7">
        <v>8.9127E-4</v>
      </c>
      <c r="AL72" s="7">
        <v>0</v>
      </c>
    </row>
    <row r="73" spans="1:38" x14ac:dyDescent="0.35">
      <c r="A73" s="32" t="s">
        <v>1566</v>
      </c>
      <c r="B73" s="32" t="s">
        <v>5631</v>
      </c>
      <c r="C73" s="32">
        <v>240</v>
      </c>
      <c r="D73" s="32" t="s">
        <v>2048</v>
      </c>
      <c r="E73" s="32" t="s">
        <v>5110</v>
      </c>
      <c r="F73" s="32" t="s">
        <v>1479</v>
      </c>
      <c r="G73" s="32" t="s">
        <v>415</v>
      </c>
      <c r="H73" s="32">
        <v>10</v>
      </c>
      <c r="I73" s="33">
        <v>3.7136E-4</v>
      </c>
      <c r="J73" s="32">
        <v>0</v>
      </c>
      <c r="K73" s="32">
        <v>7</v>
      </c>
      <c r="L73" s="33">
        <v>2.6737967914438501E-3</v>
      </c>
      <c r="M73" s="7">
        <v>1.9251000000000001E-4</v>
      </c>
      <c r="N73" s="7">
        <v>3.8502000000000002E-4</v>
      </c>
      <c r="O73" s="7">
        <v>0</v>
      </c>
      <c r="P73" s="7">
        <v>0</v>
      </c>
      <c r="Q73" s="49">
        <v>8.9127E-4</v>
      </c>
      <c r="R73" s="49">
        <v>8.9127E-4</v>
      </c>
      <c r="S73" s="7">
        <v>0</v>
      </c>
      <c r="T73" s="49">
        <v>1.7825300000000001E-3</v>
      </c>
      <c r="U73" s="49">
        <v>8.9127E-4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49">
        <v>2.6738E-3</v>
      </c>
      <c r="AD73" s="7">
        <v>0</v>
      </c>
      <c r="AE73" s="49">
        <v>8.9127E-4</v>
      </c>
      <c r="AF73" s="7">
        <v>0</v>
      </c>
      <c r="AG73" s="49">
        <v>8.9127E-4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</row>
    <row r="74" spans="1:38" x14ac:dyDescent="0.35">
      <c r="A74" s="50" t="s">
        <v>1569</v>
      </c>
      <c r="B74" s="50" t="s">
        <v>5632</v>
      </c>
      <c r="C74" s="50">
        <v>320</v>
      </c>
      <c r="D74" s="50" t="s">
        <v>5633</v>
      </c>
      <c r="E74" s="50" t="s">
        <v>3711</v>
      </c>
      <c r="F74" s="50" t="s">
        <v>3277</v>
      </c>
      <c r="G74" s="50" t="s">
        <v>3277</v>
      </c>
      <c r="H74" s="50">
        <v>6</v>
      </c>
      <c r="I74" s="51">
        <v>2.2282000000000001E-4</v>
      </c>
      <c r="J74" s="50">
        <v>0</v>
      </c>
      <c r="K74" s="50">
        <v>0</v>
      </c>
      <c r="L74" s="51">
        <v>8.9126559714795004E-4</v>
      </c>
      <c r="M74" s="7">
        <v>5.3209000000000004E-4</v>
      </c>
      <c r="N74" s="7">
        <v>1.0641800000000001E-3</v>
      </c>
      <c r="O74" s="7">
        <v>0</v>
      </c>
      <c r="P74" s="7">
        <v>0</v>
      </c>
      <c r="Q74" s="7">
        <v>8.9127E-4</v>
      </c>
      <c r="R74" s="7">
        <v>8.9127E-4</v>
      </c>
      <c r="S74" s="7">
        <v>8.9127E-4</v>
      </c>
      <c r="T74" s="7">
        <v>8.9127E-4</v>
      </c>
      <c r="U74" s="7">
        <v>0</v>
      </c>
      <c r="V74" s="7">
        <v>8.9127E-4</v>
      </c>
      <c r="W74" s="7">
        <v>8.9127E-4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</row>
    <row r="75" spans="1:38" x14ac:dyDescent="0.35">
      <c r="A75" s="28" t="s">
        <v>1572</v>
      </c>
      <c r="B75" s="28" t="s">
        <v>5634</v>
      </c>
      <c r="C75" s="28">
        <v>231</v>
      </c>
      <c r="D75" s="28" t="s">
        <v>5475</v>
      </c>
      <c r="E75" s="28" t="s">
        <v>5110</v>
      </c>
      <c r="F75" s="28" t="s">
        <v>386</v>
      </c>
      <c r="G75" s="28" t="s">
        <v>386</v>
      </c>
      <c r="H75" s="28">
        <v>5</v>
      </c>
      <c r="I75" s="29">
        <v>1.8568E-4</v>
      </c>
      <c r="J75" s="28">
        <v>0</v>
      </c>
      <c r="K75" s="28">
        <v>5</v>
      </c>
      <c r="L75" s="29">
        <v>8.9126559714795004E-4</v>
      </c>
      <c r="M75" s="7">
        <v>2.1924999999999999E-4</v>
      </c>
      <c r="N75" s="7">
        <v>4.3849999999999998E-4</v>
      </c>
      <c r="O75" s="7">
        <v>0</v>
      </c>
      <c r="P75" s="49">
        <v>8.9127E-4</v>
      </c>
      <c r="Q75" s="7">
        <v>0</v>
      </c>
      <c r="R75" s="7">
        <v>0</v>
      </c>
      <c r="S75" s="7">
        <v>0</v>
      </c>
      <c r="T75" s="7">
        <v>0</v>
      </c>
      <c r="U75" s="49">
        <v>8.9127E-4</v>
      </c>
      <c r="V75" s="7">
        <v>0</v>
      </c>
      <c r="W75" s="49">
        <v>8.9127E-4</v>
      </c>
      <c r="X75" s="7">
        <v>0</v>
      </c>
      <c r="Y75" s="7">
        <v>0</v>
      </c>
      <c r="Z75" s="49">
        <v>8.9127E-4</v>
      </c>
      <c r="AA75" s="7">
        <v>0</v>
      </c>
      <c r="AB75" s="7">
        <v>0</v>
      </c>
      <c r="AC75" s="7">
        <v>0</v>
      </c>
      <c r="AD75" s="7">
        <v>0</v>
      </c>
      <c r="AE75" s="49">
        <v>8.9127E-4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</row>
    <row r="76" spans="1:38" x14ac:dyDescent="0.35">
      <c r="A76" s="32" t="s">
        <v>1575</v>
      </c>
      <c r="B76" s="32" t="s">
        <v>5635</v>
      </c>
      <c r="C76" s="32">
        <v>68</v>
      </c>
      <c r="D76" s="32" t="s">
        <v>5636</v>
      </c>
      <c r="E76" s="32" t="s">
        <v>5110</v>
      </c>
      <c r="F76" s="32" t="s">
        <v>784</v>
      </c>
      <c r="G76" s="32" t="s">
        <v>784</v>
      </c>
      <c r="H76" s="32">
        <v>5</v>
      </c>
      <c r="I76" s="33">
        <v>1.8568E-4</v>
      </c>
      <c r="J76" s="32">
        <v>0</v>
      </c>
      <c r="K76" s="32">
        <v>4</v>
      </c>
      <c r="L76" s="33">
        <v>1.7825311942959001E-3</v>
      </c>
      <c r="M76" s="7">
        <v>1.7647E-4</v>
      </c>
      <c r="N76" s="7">
        <v>3.5293999999999999E-4</v>
      </c>
      <c r="O76" s="7">
        <v>0</v>
      </c>
      <c r="P76" s="7">
        <v>0</v>
      </c>
      <c r="Q76" s="7">
        <v>0</v>
      </c>
      <c r="R76" s="49">
        <v>1.7825300000000001E-3</v>
      </c>
      <c r="S76" s="49">
        <v>8.9127E-4</v>
      </c>
      <c r="T76" s="7">
        <v>0</v>
      </c>
      <c r="U76" s="49">
        <v>8.9127E-4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49">
        <v>8.9127E-4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</row>
    <row r="77" spans="1:38" x14ac:dyDescent="0.35">
      <c r="A77" s="40" t="s">
        <v>1578</v>
      </c>
      <c r="B77" s="40" t="s">
        <v>5637</v>
      </c>
      <c r="C77" s="40">
        <v>20</v>
      </c>
      <c r="D77" s="40" t="s">
        <v>5638</v>
      </c>
      <c r="E77" s="40" t="s">
        <v>5110</v>
      </c>
      <c r="F77" s="40" t="s">
        <v>1486</v>
      </c>
      <c r="G77" s="40" t="s">
        <v>781</v>
      </c>
      <c r="H77" s="40">
        <v>4</v>
      </c>
      <c r="I77" s="41">
        <v>1.4854000000000001E-4</v>
      </c>
      <c r="J77" s="40">
        <v>0</v>
      </c>
      <c r="K77" s="40">
        <v>3</v>
      </c>
      <c r="L77" s="41">
        <v>1.7825311942959001E-3</v>
      </c>
      <c r="M77" s="7">
        <v>9.0019999999999995E-5</v>
      </c>
      <c r="N77" s="7">
        <v>1.8003999999999999E-4</v>
      </c>
      <c r="O77" s="49">
        <v>8.9127E-4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49">
        <v>8.9127E-4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49">
        <v>1.7825300000000001E-3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</row>
    <row r="78" spans="1:38" x14ac:dyDescent="0.35">
      <c r="A78" s="32" t="s">
        <v>1581</v>
      </c>
      <c r="B78" s="32" t="s">
        <v>5639</v>
      </c>
      <c r="C78" s="32">
        <v>151</v>
      </c>
      <c r="D78" s="32" t="s">
        <v>5640</v>
      </c>
      <c r="E78" s="32" t="s">
        <v>5110</v>
      </c>
      <c r="F78" s="32" t="s">
        <v>2633</v>
      </c>
      <c r="G78" s="32" t="s">
        <v>415</v>
      </c>
      <c r="H78" s="32">
        <v>4</v>
      </c>
      <c r="I78" s="33">
        <v>1.4854000000000001E-4</v>
      </c>
      <c r="J78" s="32">
        <v>0</v>
      </c>
      <c r="K78" s="32">
        <v>3</v>
      </c>
      <c r="L78" s="33">
        <v>1.7825311942959001E-3</v>
      </c>
      <c r="M78" s="7">
        <v>9.0909999999999995E-5</v>
      </c>
      <c r="N78" s="7">
        <v>1.8181999999999999E-4</v>
      </c>
      <c r="O78" s="49">
        <v>8.9127E-4</v>
      </c>
      <c r="P78" s="7">
        <v>0</v>
      </c>
      <c r="Q78" s="7">
        <v>0</v>
      </c>
      <c r="R78" s="49">
        <v>1.7825300000000001E-3</v>
      </c>
      <c r="S78" s="7">
        <v>0</v>
      </c>
      <c r="T78" s="7">
        <v>0</v>
      </c>
      <c r="U78" s="7">
        <v>0</v>
      </c>
      <c r="V78" s="49">
        <v>8.9127E-4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</row>
    <row r="79" spans="1:38" x14ac:dyDescent="0.35">
      <c r="A79" s="38" t="s">
        <v>1584</v>
      </c>
      <c r="B79" s="38" t="s">
        <v>5641</v>
      </c>
      <c r="C79" s="38">
        <v>227</v>
      </c>
      <c r="D79" s="38" t="s">
        <v>5189</v>
      </c>
      <c r="E79" s="38" t="s">
        <v>5110</v>
      </c>
      <c r="F79" s="38" t="s">
        <v>762</v>
      </c>
      <c r="G79" s="38" t="s">
        <v>762</v>
      </c>
      <c r="H79" s="38">
        <v>3</v>
      </c>
      <c r="I79" s="39">
        <v>1.1141000000000001E-4</v>
      </c>
      <c r="J79" s="38">
        <v>0</v>
      </c>
      <c r="K79" s="38">
        <v>3</v>
      </c>
      <c r="L79" s="39">
        <v>8.9126559714795004E-4</v>
      </c>
      <c r="M79" s="7">
        <v>5.7040000000000003E-5</v>
      </c>
      <c r="N79" s="7">
        <v>1.1408000000000001E-4</v>
      </c>
      <c r="O79" s="7">
        <v>0</v>
      </c>
      <c r="P79" s="7">
        <v>0</v>
      </c>
      <c r="Q79" s="49">
        <v>8.9127E-4</v>
      </c>
      <c r="R79" s="49">
        <v>8.9127E-4</v>
      </c>
      <c r="S79" s="7">
        <v>0</v>
      </c>
      <c r="T79" s="7">
        <v>0</v>
      </c>
      <c r="U79" s="7">
        <v>0</v>
      </c>
      <c r="V79" s="7">
        <v>0</v>
      </c>
      <c r="W79" s="49">
        <v>8.9127E-4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</row>
    <row r="80" spans="1:38" x14ac:dyDescent="0.35">
      <c r="A80" s="42" t="s">
        <v>1587</v>
      </c>
      <c r="B80" s="42" t="s">
        <v>5642</v>
      </c>
      <c r="C80" s="42">
        <v>54</v>
      </c>
      <c r="D80" s="42" t="s">
        <v>5643</v>
      </c>
      <c r="E80" s="42" t="s">
        <v>3711</v>
      </c>
      <c r="F80" s="42" t="s">
        <v>1491</v>
      </c>
      <c r="G80" s="42" t="s">
        <v>782</v>
      </c>
      <c r="H80" s="42">
        <v>3</v>
      </c>
      <c r="I80" s="43">
        <v>1.1141000000000001E-4</v>
      </c>
      <c r="J80" s="42">
        <v>0</v>
      </c>
      <c r="K80" s="42">
        <v>3</v>
      </c>
      <c r="L80" s="43">
        <v>8.9126559714795004E-4</v>
      </c>
      <c r="M80" s="7">
        <v>2.1479999999999999E-4</v>
      </c>
      <c r="N80" s="7">
        <v>4.2959999999999998E-4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49">
        <v>8.9127E-4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49">
        <v>8.9127E-4</v>
      </c>
      <c r="AD80" s="7">
        <v>0</v>
      </c>
      <c r="AE80" s="7">
        <v>0</v>
      </c>
      <c r="AF80" s="7">
        <v>0</v>
      </c>
      <c r="AG80" s="7">
        <v>0</v>
      </c>
      <c r="AH80" s="49">
        <v>8.9127E-4</v>
      </c>
      <c r="AI80" s="7">
        <v>0</v>
      </c>
      <c r="AJ80" s="7">
        <v>0</v>
      </c>
      <c r="AK80" s="7">
        <v>0</v>
      </c>
      <c r="AL80" s="7">
        <v>0</v>
      </c>
    </row>
    <row r="81" spans="1:38" x14ac:dyDescent="0.35">
      <c r="A81" s="40" t="s">
        <v>1590</v>
      </c>
      <c r="B81" s="40" t="s">
        <v>5644</v>
      </c>
      <c r="C81" s="40">
        <v>12</v>
      </c>
      <c r="D81" s="40" t="s">
        <v>5645</v>
      </c>
      <c r="E81" s="40" t="s">
        <v>5083</v>
      </c>
      <c r="F81" s="40" t="s">
        <v>1485</v>
      </c>
      <c r="G81" s="40" t="s">
        <v>781</v>
      </c>
      <c r="H81" s="40">
        <v>3</v>
      </c>
      <c r="I81" s="41">
        <v>1.1141000000000001E-4</v>
      </c>
      <c r="J81" s="40">
        <v>0</v>
      </c>
      <c r="K81" s="40">
        <v>2</v>
      </c>
      <c r="L81" s="41">
        <v>1.7825311942959001E-3</v>
      </c>
      <c r="M81" s="7">
        <v>8.1110000000000001E-5</v>
      </c>
      <c r="N81" s="7">
        <v>1.6222E-4</v>
      </c>
      <c r="O81" s="7">
        <v>0</v>
      </c>
      <c r="P81" s="7">
        <v>0</v>
      </c>
      <c r="Q81" s="7">
        <v>0</v>
      </c>
      <c r="R81" s="49">
        <v>1.7825300000000001E-3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49">
        <v>8.9127E-4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</row>
    <row r="82" spans="1:38" x14ac:dyDescent="0.35">
      <c r="A82" s="32" t="s">
        <v>1593</v>
      </c>
      <c r="B82" s="32" t="s">
        <v>5646</v>
      </c>
      <c r="C82" s="32">
        <v>142</v>
      </c>
      <c r="D82" s="32" t="s">
        <v>5647</v>
      </c>
      <c r="E82" s="32" t="s">
        <v>5110</v>
      </c>
      <c r="F82" s="32" t="s">
        <v>1484</v>
      </c>
      <c r="G82" s="32" t="s">
        <v>415</v>
      </c>
      <c r="H82" s="32">
        <v>3</v>
      </c>
      <c r="I82" s="33">
        <v>1.1141000000000001E-4</v>
      </c>
      <c r="J82" s="32">
        <v>0</v>
      </c>
      <c r="K82" s="32">
        <v>3</v>
      </c>
      <c r="L82" s="33">
        <v>8.9126559714795004E-4</v>
      </c>
      <c r="M82" s="7">
        <v>4.9910000000000002E-5</v>
      </c>
      <c r="N82" s="7">
        <v>9.9820000000000003E-5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49">
        <v>8.9127E-4</v>
      </c>
      <c r="X82" s="7">
        <v>0</v>
      </c>
      <c r="Y82" s="49">
        <v>8.9127E-4</v>
      </c>
      <c r="Z82" s="7">
        <v>0</v>
      </c>
      <c r="AA82" s="49">
        <v>8.9127E-4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</row>
    <row r="83" spans="1:38" x14ac:dyDescent="0.35">
      <c r="A83" s="40" t="s">
        <v>1596</v>
      </c>
      <c r="B83" s="40" t="s">
        <v>5648</v>
      </c>
      <c r="C83" s="40">
        <v>243</v>
      </c>
      <c r="D83" s="40" t="s">
        <v>5649</v>
      </c>
      <c r="E83" s="40" t="s">
        <v>3711</v>
      </c>
      <c r="F83" s="40" t="s">
        <v>5595</v>
      </c>
      <c r="G83" s="40" t="s">
        <v>781</v>
      </c>
      <c r="H83" s="40">
        <v>3</v>
      </c>
      <c r="I83" s="41">
        <v>1.1141000000000001E-4</v>
      </c>
      <c r="J83" s="40">
        <v>0</v>
      </c>
      <c r="K83" s="40">
        <v>3</v>
      </c>
      <c r="L83" s="41">
        <v>8.9126559714795004E-4</v>
      </c>
      <c r="M83" s="7">
        <v>1.4705999999999999E-4</v>
      </c>
      <c r="N83" s="7">
        <v>2.9411999999999998E-4</v>
      </c>
      <c r="O83" s="7">
        <v>0</v>
      </c>
      <c r="P83" s="7">
        <v>0</v>
      </c>
      <c r="Q83" s="49">
        <v>8.9127E-4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49">
        <v>8.9127E-4</v>
      </c>
      <c r="AC83" s="7">
        <v>0</v>
      </c>
      <c r="AD83" s="7">
        <v>0</v>
      </c>
      <c r="AE83" s="7">
        <v>0</v>
      </c>
      <c r="AF83" s="49">
        <v>8.9127E-4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</row>
    <row r="84" spans="1:38" x14ac:dyDescent="0.35">
      <c r="A84" s="28" t="s">
        <v>1599</v>
      </c>
      <c r="B84" s="28" t="s">
        <v>5650</v>
      </c>
      <c r="C84" s="28">
        <v>167</v>
      </c>
      <c r="D84" s="28" t="s">
        <v>1663</v>
      </c>
      <c r="E84" s="28" t="s">
        <v>5110</v>
      </c>
      <c r="F84" s="28" t="s">
        <v>386</v>
      </c>
      <c r="G84" s="28" t="s">
        <v>386</v>
      </c>
      <c r="H84" s="28">
        <v>3</v>
      </c>
      <c r="I84" s="29">
        <v>1.1141000000000001E-4</v>
      </c>
      <c r="J84" s="28">
        <v>0</v>
      </c>
      <c r="K84" s="28">
        <v>3</v>
      </c>
      <c r="L84" s="29">
        <v>8.9126559714795004E-4</v>
      </c>
      <c r="M84" s="7">
        <v>1.4527999999999999E-4</v>
      </c>
      <c r="N84" s="7">
        <v>2.9055999999999998E-4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49">
        <v>8.9127E-4</v>
      </c>
      <c r="AB84" s="7">
        <v>0</v>
      </c>
      <c r="AC84" s="49">
        <v>8.9127E-4</v>
      </c>
      <c r="AD84" s="49">
        <v>8.9127E-4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</row>
    <row r="85" spans="1:38" x14ac:dyDescent="0.35">
      <c r="A85" s="32" t="s">
        <v>1602</v>
      </c>
      <c r="B85" s="32" t="s">
        <v>5651</v>
      </c>
      <c r="C85" s="32">
        <v>139</v>
      </c>
      <c r="D85" s="32" t="s">
        <v>5652</v>
      </c>
      <c r="E85" s="32" t="s">
        <v>5110</v>
      </c>
      <c r="F85" s="32" t="s">
        <v>1484</v>
      </c>
      <c r="G85" s="32" t="s">
        <v>415</v>
      </c>
      <c r="H85" s="32">
        <v>2</v>
      </c>
      <c r="I85" s="33">
        <v>7.4270000000000006E-5</v>
      </c>
      <c r="J85" s="32">
        <v>0</v>
      </c>
      <c r="K85" s="32">
        <v>2</v>
      </c>
      <c r="L85" s="33">
        <v>8.9126559714795004E-4</v>
      </c>
      <c r="M85" s="7">
        <v>2.5850000000000002E-5</v>
      </c>
      <c r="N85" s="7">
        <v>5.1700000000000003E-5</v>
      </c>
      <c r="O85" s="7">
        <v>0</v>
      </c>
      <c r="P85" s="7">
        <v>0</v>
      </c>
      <c r="Q85" s="7">
        <v>0</v>
      </c>
      <c r="R85" s="49">
        <v>8.9127E-4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49">
        <v>8.9127E-4</v>
      </c>
      <c r="AJ85" s="7">
        <v>0</v>
      </c>
      <c r="AK85" s="7">
        <v>0</v>
      </c>
      <c r="AL85" s="7">
        <v>0</v>
      </c>
    </row>
    <row r="86" spans="1:38" x14ac:dyDescent="0.35">
      <c r="A86" s="32" t="s">
        <v>1604</v>
      </c>
      <c r="B86" s="32" t="s">
        <v>5653</v>
      </c>
      <c r="C86" s="32">
        <v>150</v>
      </c>
      <c r="D86" s="32" t="s">
        <v>5654</v>
      </c>
      <c r="E86" s="32" t="s">
        <v>5110</v>
      </c>
      <c r="F86" s="32" t="s">
        <v>2633</v>
      </c>
      <c r="G86" s="32" t="s">
        <v>415</v>
      </c>
      <c r="H86" s="32">
        <v>2</v>
      </c>
      <c r="I86" s="33">
        <v>7.4270000000000006E-5</v>
      </c>
      <c r="J86" s="32">
        <v>0</v>
      </c>
      <c r="K86" s="32">
        <v>2</v>
      </c>
      <c r="L86" s="33">
        <v>8.9126559714795004E-4</v>
      </c>
      <c r="M86" s="7">
        <v>2.1479999999999999E-4</v>
      </c>
      <c r="N86" s="7">
        <v>4.2959999999999998E-4</v>
      </c>
      <c r="O86" s="7">
        <v>0</v>
      </c>
      <c r="P86" s="7">
        <v>0</v>
      </c>
      <c r="Q86" s="7">
        <v>0</v>
      </c>
      <c r="R86" s="7">
        <v>0</v>
      </c>
      <c r="S86" s="49">
        <v>8.9127E-4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49">
        <v>8.9127E-4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</row>
    <row r="87" spans="1:38" x14ac:dyDescent="0.35">
      <c r="A87" s="32" t="s">
        <v>1607</v>
      </c>
      <c r="B87" s="32" t="s">
        <v>5655</v>
      </c>
      <c r="C87" s="32">
        <v>194</v>
      </c>
      <c r="D87" s="32" t="s">
        <v>5656</v>
      </c>
      <c r="E87" s="32" t="s">
        <v>5110</v>
      </c>
      <c r="F87" s="32" t="s">
        <v>1476</v>
      </c>
      <c r="G87" s="32" t="s">
        <v>415</v>
      </c>
      <c r="H87" s="32">
        <v>2</v>
      </c>
      <c r="I87" s="33">
        <v>7.4270000000000006E-5</v>
      </c>
      <c r="J87" s="32">
        <v>0</v>
      </c>
      <c r="K87" s="32">
        <v>2</v>
      </c>
      <c r="L87" s="33">
        <v>8.9126559714795004E-4</v>
      </c>
      <c r="M87" s="7">
        <v>1.0963000000000001E-4</v>
      </c>
      <c r="N87" s="7">
        <v>2.1926000000000001E-4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49">
        <v>8.9127E-4</v>
      </c>
      <c r="U87" s="7">
        <v>0</v>
      </c>
      <c r="V87" s="49">
        <v>8.9127E-4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</row>
    <row r="88" spans="1:38" x14ac:dyDescent="0.35">
      <c r="A88" s="50" t="s">
        <v>1610</v>
      </c>
      <c r="B88" s="50" t="s">
        <v>5657</v>
      </c>
      <c r="C88" s="50">
        <v>319</v>
      </c>
      <c r="D88" s="50" t="s">
        <v>5658</v>
      </c>
      <c r="E88" s="50" t="s">
        <v>3711</v>
      </c>
      <c r="F88" s="50" t="s">
        <v>3277</v>
      </c>
      <c r="G88" s="50" t="s">
        <v>3277</v>
      </c>
      <c r="H88" s="50">
        <v>2</v>
      </c>
      <c r="I88" s="51">
        <v>7.4270000000000006E-5</v>
      </c>
      <c r="J88" s="50">
        <v>0</v>
      </c>
      <c r="K88" s="50">
        <v>0</v>
      </c>
      <c r="L88" s="51">
        <v>8.9126559714795004E-4</v>
      </c>
      <c r="M88" s="7">
        <v>6.221E-4</v>
      </c>
      <c r="N88" s="7">
        <v>1.2442E-3</v>
      </c>
      <c r="O88" s="7">
        <v>0</v>
      </c>
      <c r="P88" s="7">
        <v>0</v>
      </c>
      <c r="Q88" s="7">
        <v>0</v>
      </c>
      <c r="R88" s="7">
        <v>0</v>
      </c>
      <c r="S88" s="7">
        <v>8.9127E-4</v>
      </c>
      <c r="T88" s="7">
        <v>8.9127E-4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</row>
    <row r="89" spans="1:38" x14ac:dyDescent="0.35">
      <c r="A89" s="32" t="s">
        <v>1613</v>
      </c>
      <c r="B89" s="32" t="s">
        <v>5659</v>
      </c>
      <c r="C89" s="32">
        <v>67</v>
      </c>
      <c r="D89" s="32" t="s">
        <v>5660</v>
      </c>
      <c r="E89" s="32" t="s">
        <v>5110</v>
      </c>
      <c r="F89" s="32" t="s">
        <v>784</v>
      </c>
      <c r="G89" s="32" t="s">
        <v>784</v>
      </c>
      <c r="H89" s="32">
        <v>2</v>
      </c>
      <c r="I89" s="33">
        <v>7.4270000000000006E-5</v>
      </c>
      <c r="J89" s="32">
        <v>0</v>
      </c>
      <c r="K89" s="32">
        <v>2</v>
      </c>
      <c r="L89" s="33">
        <v>8.9126559714795004E-4</v>
      </c>
      <c r="M89" s="7">
        <v>1.961E-5</v>
      </c>
      <c r="N89" s="7">
        <v>3.9220000000000001E-5</v>
      </c>
      <c r="O89" s="7">
        <v>0</v>
      </c>
      <c r="P89" s="7">
        <v>0</v>
      </c>
      <c r="Q89" s="7">
        <v>0</v>
      </c>
      <c r="R89" s="49">
        <v>8.9127E-4</v>
      </c>
      <c r="S89" s="7">
        <v>0</v>
      </c>
      <c r="T89" s="7">
        <v>0</v>
      </c>
      <c r="U89" s="7">
        <v>0</v>
      </c>
      <c r="V89" s="49">
        <v>8.9127E-4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</row>
    <row r="90" spans="1:38" x14ac:dyDescent="0.35">
      <c r="A90" s="32" t="s">
        <v>1616</v>
      </c>
      <c r="B90" s="32" t="s">
        <v>5661</v>
      </c>
      <c r="C90" s="32">
        <v>207</v>
      </c>
      <c r="D90" s="32" t="s">
        <v>5662</v>
      </c>
      <c r="E90" s="32" t="s">
        <v>5110</v>
      </c>
      <c r="F90" s="32" t="s">
        <v>1476</v>
      </c>
      <c r="G90" s="32" t="s">
        <v>415</v>
      </c>
      <c r="H90" s="32">
        <v>2</v>
      </c>
      <c r="I90" s="33">
        <v>7.4270000000000006E-5</v>
      </c>
      <c r="J90" s="32">
        <v>0</v>
      </c>
      <c r="K90" s="32">
        <v>2</v>
      </c>
      <c r="L90" s="33">
        <v>8.9126559714795004E-4</v>
      </c>
      <c r="M90" s="7">
        <v>1.6929999999999999E-5</v>
      </c>
      <c r="N90" s="7">
        <v>3.3859999999999998E-5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49">
        <v>8.9127E-4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49">
        <v>8.9127E-4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</row>
    <row r="91" spans="1:38" x14ac:dyDescent="0.35">
      <c r="A91" s="32" t="s">
        <v>1619</v>
      </c>
      <c r="B91" s="32" t="s">
        <v>5663</v>
      </c>
      <c r="C91" s="32">
        <v>62</v>
      </c>
      <c r="D91" s="32" t="s">
        <v>5664</v>
      </c>
      <c r="E91" s="32" t="s">
        <v>5110</v>
      </c>
      <c r="F91" s="32" t="s">
        <v>784</v>
      </c>
      <c r="G91" s="32" t="s">
        <v>784</v>
      </c>
      <c r="H91" s="32">
        <v>2</v>
      </c>
      <c r="I91" s="33">
        <v>7.4270000000000006E-5</v>
      </c>
      <c r="J91" s="32">
        <v>0</v>
      </c>
      <c r="K91" s="32">
        <v>2</v>
      </c>
      <c r="L91" s="33">
        <v>8.9126559714795004E-4</v>
      </c>
      <c r="M91" s="7">
        <v>3.0300000000000001E-5</v>
      </c>
      <c r="N91" s="7">
        <v>6.0600000000000003E-5</v>
      </c>
      <c r="O91" s="49">
        <v>8.9127E-4</v>
      </c>
      <c r="P91" s="7">
        <v>0</v>
      </c>
      <c r="Q91" s="7">
        <v>0</v>
      </c>
      <c r="R91" s="49">
        <v>8.9127E-4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</row>
    <row r="92" spans="1:38" x14ac:dyDescent="0.35">
      <c r="A92" s="28" t="s">
        <v>1622</v>
      </c>
      <c r="B92" s="28" t="s">
        <v>5665</v>
      </c>
      <c r="C92" s="28">
        <v>169</v>
      </c>
      <c r="D92" s="28" t="s">
        <v>1699</v>
      </c>
      <c r="E92" s="28" t="s">
        <v>5110</v>
      </c>
      <c r="F92" s="28" t="s">
        <v>386</v>
      </c>
      <c r="G92" s="28" t="s">
        <v>386</v>
      </c>
      <c r="H92" s="28">
        <v>1</v>
      </c>
      <c r="I92" s="29">
        <v>3.714E-5</v>
      </c>
      <c r="J92" s="28">
        <v>0</v>
      </c>
      <c r="K92" s="28">
        <v>1</v>
      </c>
      <c r="L92" s="29">
        <v>8.9126559714795004E-4</v>
      </c>
      <c r="M92" s="7">
        <v>6.9519999999999998E-5</v>
      </c>
      <c r="N92" s="7">
        <v>1.3904E-4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49">
        <v>8.9127E-4</v>
      </c>
      <c r="AJ92" s="7">
        <v>0</v>
      </c>
      <c r="AK92" s="7">
        <v>0</v>
      </c>
      <c r="AL92" s="7">
        <v>0</v>
      </c>
    </row>
    <row r="93" spans="1:38" x14ac:dyDescent="0.35">
      <c r="A93" s="40" t="s">
        <v>1625</v>
      </c>
      <c r="B93" s="40" t="s">
        <v>5666</v>
      </c>
      <c r="C93" s="40">
        <v>18</v>
      </c>
      <c r="D93" s="40" t="s">
        <v>5667</v>
      </c>
      <c r="E93" s="40" t="s">
        <v>5110</v>
      </c>
      <c r="F93" s="40" t="s">
        <v>1486</v>
      </c>
      <c r="G93" s="40" t="s">
        <v>781</v>
      </c>
      <c r="H93" s="40">
        <v>1</v>
      </c>
      <c r="I93" s="41">
        <v>3.714E-5</v>
      </c>
      <c r="J93" s="40">
        <v>0</v>
      </c>
      <c r="K93" s="40">
        <v>1</v>
      </c>
      <c r="L93" s="41">
        <v>8.9126559714795004E-4</v>
      </c>
      <c r="M93" s="7">
        <v>5.3480000000000003E-5</v>
      </c>
      <c r="N93" s="7">
        <v>1.0696000000000001E-4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49">
        <v>8.9127E-4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</row>
    <row r="94" spans="1:38" x14ac:dyDescent="0.35">
      <c r="A94" s="28" t="s">
        <v>1628</v>
      </c>
      <c r="B94" s="28" t="s">
        <v>5668</v>
      </c>
      <c r="C94" s="28">
        <v>168</v>
      </c>
      <c r="D94" s="28" t="s">
        <v>3122</v>
      </c>
      <c r="E94" s="28" t="s">
        <v>5110</v>
      </c>
      <c r="F94" s="28" t="s">
        <v>386</v>
      </c>
      <c r="G94" s="28" t="s">
        <v>386</v>
      </c>
      <c r="H94" s="28">
        <v>1</v>
      </c>
      <c r="I94" s="29">
        <v>3.714E-5</v>
      </c>
      <c r="J94" s="28">
        <v>0</v>
      </c>
      <c r="K94" s="28">
        <v>1</v>
      </c>
      <c r="L94" s="29">
        <v>8.9126559714795004E-4</v>
      </c>
      <c r="M94" s="7">
        <v>4.7240000000000002E-5</v>
      </c>
      <c r="N94" s="7">
        <v>9.4480000000000003E-5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49">
        <v>8.9127E-4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</row>
    <row r="95" spans="1:38" x14ac:dyDescent="0.35">
      <c r="A95" s="28" t="s">
        <v>1631</v>
      </c>
      <c r="B95" s="28" t="s">
        <v>5669</v>
      </c>
      <c r="C95" s="28">
        <v>166</v>
      </c>
      <c r="D95" s="28" t="s">
        <v>3119</v>
      </c>
      <c r="E95" s="28" t="s">
        <v>5110</v>
      </c>
      <c r="F95" s="28" t="s">
        <v>386</v>
      </c>
      <c r="G95" s="28" t="s">
        <v>386</v>
      </c>
      <c r="H95" s="28">
        <v>1</v>
      </c>
      <c r="I95" s="29">
        <v>3.714E-5</v>
      </c>
      <c r="J95" s="28">
        <v>0</v>
      </c>
      <c r="K95" s="28">
        <v>1</v>
      </c>
      <c r="L95" s="29">
        <v>8.9126559714795004E-4</v>
      </c>
      <c r="M95" s="7">
        <v>2.317E-5</v>
      </c>
      <c r="N95" s="7">
        <v>4.634E-5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49">
        <v>8.9127E-4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</row>
    <row r="96" spans="1:38" x14ac:dyDescent="0.35">
      <c r="A96" s="32" t="s">
        <v>1634</v>
      </c>
      <c r="B96" s="32" t="s">
        <v>5670</v>
      </c>
      <c r="C96" s="32">
        <v>157</v>
      </c>
      <c r="D96" s="32" t="s">
        <v>2163</v>
      </c>
      <c r="E96" s="32" t="s">
        <v>5110</v>
      </c>
      <c r="F96" s="32" t="s">
        <v>1483</v>
      </c>
      <c r="G96" s="32" t="s">
        <v>415</v>
      </c>
      <c r="H96" s="32">
        <v>1</v>
      </c>
      <c r="I96" s="33">
        <v>3.714E-5</v>
      </c>
      <c r="J96" s="32">
        <v>0</v>
      </c>
      <c r="K96" s="32">
        <v>1</v>
      </c>
      <c r="L96" s="33">
        <v>8.9126559714795004E-4</v>
      </c>
      <c r="M96" s="7">
        <v>8.9099999999999994E-6</v>
      </c>
      <c r="N96" s="7">
        <v>1.7819999999999999E-5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49">
        <v>8.9127E-4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</row>
    <row r="97" spans="1:38" x14ac:dyDescent="0.35">
      <c r="A97" s="32" t="s">
        <v>1637</v>
      </c>
      <c r="B97" s="32" t="s">
        <v>5671</v>
      </c>
      <c r="C97" s="32">
        <v>252</v>
      </c>
      <c r="D97" s="32" t="s">
        <v>5672</v>
      </c>
      <c r="E97" s="32" t="s">
        <v>5110</v>
      </c>
      <c r="F97" s="32" t="s">
        <v>784</v>
      </c>
      <c r="G97" s="32" t="s">
        <v>784</v>
      </c>
      <c r="H97" s="32">
        <v>1</v>
      </c>
      <c r="I97" s="33">
        <v>3.714E-5</v>
      </c>
      <c r="J97" s="32">
        <v>0</v>
      </c>
      <c r="K97" s="32">
        <v>1</v>
      </c>
      <c r="L97" s="33">
        <v>8.9126559714795004E-4</v>
      </c>
      <c r="M97" s="7">
        <v>8.8999999999999995E-7</v>
      </c>
      <c r="N97" s="7">
        <v>1.7799999999999999E-6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49">
        <v>8.9127E-4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</row>
    <row r="98" spans="1:38" x14ac:dyDescent="0.35">
      <c r="A98" s="32" t="s">
        <v>1640</v>
      </c>
      <c r="B98" s="32" t="s">
        <v>5673</v>
      </c>
      <c r="C98" s="32">
        <v>253</v>
      </c>
      <c r="D98" s="32" t="s">
        <v>5674</v>
      </c>
      <c r="E98" s="32" t="s">
        <v>5110</v>
      </c>
      <c r="F98" s="32" t="s">
        <v>784</v>
      </c>
      <c r="G98" s="32" t="s">
        <v>784</v>
      </c>
      <c r="H98" s="32">
        <v>1</v>
      </c>
      <c r="I98" s="33">
        <v>3.714E-5</v>
      </c>
      <c r="J98" s="32">
        <v>0</v>
      </c>
      <c r="K98" s="32">
        <v>1</v>
      </c>
      <c r="L98" s="33">
        <v>8.9126559714795004E-4</v>
      </c>
      <c r="M98" s="7">
        <v>6.2400000000000004E-6</v>
      </c>
      <c r="N98" s="7">
        <v>1.2480000000000001E-5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49">
        <v>8.9127E-4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</row>
    <row r="99" spans="1:38" x14ac:dyDescent="0.35">
      <c r="A99" s="32" t="s">
        <v>1643</v>
      </c>
      <c r="B99" s="32" t="s">
        <v>5675</v>
      </c>
      <c r="C99" s="32">
        <v>334</v>
      </c>
      <c r="D99" s="32" t="s">
        <v>5676</v>
      </c>
      <c r="E99" s="32" t="s">
        <v>5110</v>
      </c>
      <c r="F99" s="32" t="s">
        <v>1483</v>
      </c>
      <c r="G99" s="32" t="s">
        <v>415</v>
      </c>
      <c r="H99" s="32">
        <v>1</v>
      </c>
      <c r="I99" s="33">
        <v>3.714E-5</v>
      </c>
      <c r="J99" s="32">
        <v>0</v>
      </c>
      <c r="K99" s="32">
        <v>1</v>
      </c>
      <c r="L99" s="33">
        <v>8.9126559714795004E-4</v>
      </c>
      <c r="M99" s="7">
        <v>8.9099999999999994E-6</v>
      </c>
      <c r="N99" s="7">
        <v>1.7819999999999999E-5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49">
        <v>8.9127E-4</v>
      </c>
    </row>
    <row r="100" spans="1:38" x14ac:dyDescent="0.35">
      <c r="A100" s="32" t="s">
        <v>1646</v>
      </c>
      <c r="B100" s="32" t="s">
        <v>5677</v>
      </c>
      <c r="C100" s="32">
        <v>156</v>
      </c>
      <c r="D100" s="32" t="s">
        <v>1705</v>
      </c>
      <c r="E100" s="32" t="s">
        <v>5110</v>
      </c>
      <c r="F100" s="32" t="s">
        <v>1483</v>
      </c>
      <c r="G100" s="32" t="s">
        <v>415</v>
      </c>
      <c r="H100" s="32">
        <v>1</v>
      </c>
      <c r="I100" s="33">
        <v>3.714E-5</v>
      </c>
      <c r="J100" s="32">
        <v>0</v>
      </c>
      <c r="K100" s="32">
        <v>1</v>
      </c>
      <c r="L100" s="33">
        <v>8.9126559714795004E-4</v>
      </c>
      <c r="M100" s="7">
        <v>8.2000000000000001E-5</v>
      </c>
      <c r="N100" s="7">
        <v>1.64E-4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49">
        <v>8.9127E-4</v>
      </c>
      <c r="AI100" s="7">
        <v>0</v>
      </c>
      <c r="AJ100" s="7">
        <v>0</v>
      </c>
      <c r="AK100" s="7">
        <v>0</v>
      </c>
      <c r="AL100" s="7">
        <v>0</v>
      </c>
    </row>
    <row r="101" spans="1:38" x14ac:dyDescent="0.35">
      <c r="A101" s="28" t="s">
        <v>1649</v>
      </c>
      <c r="B101" s="28" t="s">
        <v>5678</v>
      </c>
      <c r="C101" s="28">
        <v>163</v>
      </c>
      <c r="D101" s="28" t="s">
        <v>1630</v>
      </c>
      <c r="E101" s="28" t="s">
        <v>5110</v>
      </c>
      <c r="F101" s="28" t="s">
        <v>386</v>
      </c>
      <c r="G101" s="28" t="s">
        <v>386</v>
      </c>
      <c r="H101" s="28">
        <v>1</v>
      </c>
      <c r="I101" s="29">
        <v>3.714E-5</v>
      </c>
      <c r="J101" s="28">
        <v>0</v>
      </c>
      <c r="K101" s="28">
        <v>1</v>
      </c>
      <c r="L101" s="29">
        <v>8.9126559714795004E-4</v>
      </c>
      <c r="M101" s="7">
        <v>7.2189999999999998E-5</v>
      </c>
      <c r="N101" s="7">
        <v>1.4438E-4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49">
        <v>8.9127E-4</v>
      </c>
    </row>
    <row r="102" spans="1:38" x14ac:dyDescent="0.35">
      <c r="A102" s="40" t="s">
        <v>1652</v>
      </c>
      <c r="B102" s="40" t="s">
        <v>5679</v>
      </c>
      <c r="C102" s="40">
        <v>29</v>
      </c>
      <c r="D102" s="40" t="s">
        <v>5680</v>
      </c>
      <c r="E102" s="40" t="s">
        <v>3711</v>
      </c>
      <c r="F102" s="40" t="s">
        <v>1489</v>
      </c>
      <c r="G102" s="40" t="s">
        <v>781</v>
      </c>
      <c r="H102" s="40">
        <v>1</v>
      </c>
      <c r="I102" s="41">
        <v>3.714E-5</v>
      </c>
      <c r="J102" s="40">
        <v>0</v>
      </c>
      <c r="K102" s="40">
        <v>1</v>
      </c>
      <c r="L102" s="41">
        <v>8.9126559714795004E-4</v>
      </c>
      <c r="M102" s="7">
        <v>1.2480000000000001E-5</v>
      </c>
      <c r="N102" s="7">
        <v>2.4960000000000002E-5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49">
        <v>8.9127E-4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</row>
    <row r="103" spans="1:38" x14ac:dyDescent="0.35">
      <c r="A103" s="40" t="s">
        <v>1655</v>
      </c>
      <c r="B103" s="40" t="s">
        <v>5681</v>
      </c>
      <c r="C103" s="40">
        <v>17</v>
      </c>
      <c r="D103" s="40" t="s">
        <v>5682</v>
      </c>
      <c r="E103" s="40" t="s">
        <v>5083</v>
      </c>
      <c r="F103" s="40" t="s">
        <v>1485</v>
      </c>
      <c r="G103" s="40" t="s">
        <v>781</v>
      </c>
      <c r="H103" s="40">
        <v>1</v>
      </c>
      <c r="I103" s="41">
        <v>3.714E-5</v>
      </c>
      <c r="J103" s="40">
        <v>0</v>
      </c>
      <c r="K103" s="40">
        <v>1</v>
      </c>
      <c r="L103" s="41">
        <v>8.9126559714795004E-4</v>
      </c>
      <c r="M103" s="7">
        <v>1.6929999999999999E-5</v>
      </c>
      <c r="N103" s="7">
        <v>3.3859999999999998E-5</v>
      </c>
      <c r="O103" s="7">
        <v>0</v>
      </c>
      <c r="P103" s="7">
        <v>0</v>
      </c>
      <c r="Q103" s="49">
        <v>8.9127E-4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</row>
    <row r="104" spans="1:38" x14ac:dyDescent="0.35">
      <c r="A104" s="28" t="s">
        <v>1658</v>
      </c>
      <c r="B104" s="28" t="s">
        <v>5683</v>
      </c>
      <c r="C104" s="28">
        <v>165</v>
      </c>
      <c r="D104" s="28" t="s">
        <v>1609</v>
      </c>
      <c r="E104" s="28" t="s">
        <v>5110</v>
      </c>
      <c r="F104" s="28" t="s">
        <v>386</v>
      </c>
      <c r="G104" s="28" t="s">
        <v>386</v>
      </c>
      <c r="H104" s="28">
        <v>1</v>
      </c>
      <c r="I104" s="29">
        <v>3.714E-5</v>
      </c>
      <c r="J104" s="28">
        <v>0</v>
      </c>
      <c r="K104" s="28">
        <v>1</v>
      </c>
      <c r="L104" s="29">
        <v>8.9126559714795004E-4</v>
      </c>
      <c r="M104" s="7">
        <v>8.0210000000000006E-5</v>
      </c>
      <c r="N104" s="7">
        <v>1.6042000000000001E-4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49">
        <v>8.9127E-4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</row>
    <row r="105" spans="1:38" x14ac:dyDescent="0.35">
      <c r="A105" s="32" t="s">
        <v>1661</v>
      </c>
      <c r="B105" s="32" t="s">
        <v>5684</v>
      </c>
      <c r="C105" s="32">
        <v>203</v>
      </c>
      <c r="D105" s="32" t="s">
        <v>5685</v>
      </c>
      <c r="E105" s="32" t="s">
        <v>5110</v>
      </c>
      <c r="F105" s="32" t="s">
        <v>1476</v>
      </c>
      <c r="G105" s="32" t="s">
        <v>415</v>
      </c>
      <c r="H105" s="32">
        <v>1</v>
      </c>
      <c r="I105" s="33">
        <v>3.714E-5</v>
      </c>
      <c r="J105" s="32">
        <v>0</v>
      </c>
      <c r="K105" s="32">
        <v>1</v>
      </c>
      <c r="L105" s="33">
        <v>8.9126559714795004E-4</v>
      </c>
      <c r="M105" s="7">
        <v>8.8999999999999995E-7</v>
      </c>
      <c r="N105" s="7">
        <v>1.7799999999999999E-6</v>
      </c>
      <c r="O105" s="7">
        <v>0</v>
      </c>
      <c r="P105" s="7">
        <v>0</v>
      </c>
      <c r="Q105" s="7">
        <v>0</v>
      </c>
      <c r="R105" s="49">
        <v>8.9127E-4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</row>
    <row r="106" spans="1:38" x14ac:dyDescent="0.35">
      <c r="A106" s="32" t="s">
        <v>1664</v>
      </c>
      <c r="B106" s="32" t="s">
        <v>5686</v>
      </c>
      <c r="C106" s="32">
        <v>241</v>
      </c>
      <c r="D106" s="32" t="s">
        <v>5191</v>
      </c>
      <c r="E106" s="32" t="s">
        <v>5110</v>
      </c>
      <c r="F106" s="32" t="s">
        <v>1479</v>
      </c>
      <c r="G106" s="32" t="s">
        <v>415</v>
      </c>
      <c r="H106" s="32">
        <v>1</v>
      </c>
      <c r="I106" s="33">
        <v>3.714E-5</v>
      </c>
      <c r="J106" s="32">
        <v>0</v>
      </c>
      <c r="K106" s="32">
        <v>1</v>
      </c>
      <c r="L106" s="33">
        <v>8.9126559714795004E-4</v>
      </c>
      <c r="M106" s="7">
        <v>4.545E-5</v>
      </c>
      <c r="N106" s="7">
        <v>9.09E-5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49">
        <v>8.9127E-4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</row>
    <row r="107" spans="1:38" x14ac:dyDescent="0.35">
      <c r="A107" s="40" t="s">
        <v>1667</v>
      </c>
      <c r="B107" s="40" t="s">
        <v>5687</v>
      </c>
      <c r="C107" s="40">
        <v>335</v>
      </c>
      <c r="D107" s="40" t="s">
        <v>5688</v>
      </c>
      <c r="E107" s="40" t="s">
        <v>3711</v>
      </c>
      <c r="F107" s="40" t="s">
        <v>1488</v>
      </c>
      <c r="G107" s="40" t="s">
        <v>781</v>
      </c>
      <c r="H107" s="40">
        <v>1</v>
      </c>
      <c r="I107" s="41">
        <v>3.714E-5</v>
      </c>
      <c r="J107" s="40">
        <v>0</v>
      </c>
      <c r="K107" s="40">
        <v>1</v>
      </c>
      <c r="L107" s="41">
        <v>8.9126559714795004E-4</v>
      </c>
      <c r="M107" s="7">
        <v>5.4370000000000003E-5</v>
      </c>
      <c r="N107" s="7">
        <v>1.0874000000000001E-4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49">
        <v>8.9127E-4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</row>
    <row r="108" spans="1:38" x14ac:dyDescent="0.35">
      <c r="A108" s="28" t="s">
        <v>1670</v>
      </c>
      <c r="B108" s="28" t="s">
        <v>5689</v>
      </c>
      <c r="C108" s="28">
        <v>228</v>
      </c>
      <c r="D108" s="28" t="s">
        <v>2711</v>
      </c>
      <c r="E108" s="28" t="s">
        <v>5690</v>
      </c>
      <c r="F108" s="28" t="s">
        <v>386</v>
      </c>
      <c r="G108" s="28" t="s">
        <v>386</v>
      </c>
      <c r="H108" s="28">
        <v>1</v>
      </c>
      <c r="I108" s="29">
        <v>3.714E-5</v>
      </c>
      <c r="J108" s="28">
        <v>0</v>
      </c>
      <c r="K108" s="28">
        <v>1</v>
      </c>
      <c r="L108" s="29">
        <v>8.9126559714795004E-4</v>
      </c>
      <c r="M108" s="7">
        <v>4.9020000000000002E-5</v>
      </c>
      <c r="N108" s="7">
        <v>9.8040000000000003E-5</v>
      </c>
      <c r="O108" s="7">
        <v>0</v>
      </c>
      <c r="P108" s="49">
        <v>8.9127E-4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</row>
    <row r="109" spans="1:38" x14ac:dyDescent="0.35">
      <c r="A109" s="32" t="s">
        <v>1673</v>
      </c>
      <c r="B109" s="32" t="s">
        <v>5691</v>
      </c>
      <c r="C109" s="32">
        <v>152</v>
      </c>
      <c r="D109" s="32" t="s">
        <v>5692</v>
      </c>
      <c r="E109" s="32" t="s">
        <v>5110</v>
      </c>
      <c r="F109" s="32" t="s">
        <v>2633</v>
      </c>
      <c r="G109" s="32" t="s">
        <v>415</v>
      </c>
      <c r="H109" s="32">
        <v>1</v>
      </c>
      <c r="I109" s="33">
        <v>3.714E-5</v>
      </c>
      <c r="J109" s="32">
        <v>0</v>
      </c>
      <c r="K109" s="32">
        <v>1</v>
      </c>
      <c r="L109" s="33">
        <v>8.9126559714795004E-4</v>
      </c>
      <c r="M109" s="7">
        <v>1.1319000000000001E-4</v>
      </c>
      <c r="N109" s="7">
        <v>2.2638000000000001E-4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49">
        <v>8.9127E-4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</row>
    <row r="110" spans="1:38" x14ac:dyDescent="0.35">
      <c r="A110" s="32" t="s">
        <v>1676</v>
      </c>
      <c r="B110" s="32" t="s">
        <v>5693</v>
      </c>
      <c r="C110" s="32">
        <v>162</v>
      </c>
      <c r="D110" s="32" t="s">
        <v>3982</v>
      </c>
      <c r="E110" s="32" t="s">
        <v>5110</v>
      </c>
      <c r="F110" s="32" t="s">
        <v>1476</v>
      </c>
      <c r="G110" s="32" t="s">
        <v>415</v>
      </c>
      <c r="H110" s="32">
        <v>1</v>
      </c>
      <c r="I110" s="33">
        <v>3.714E-5</v>
      </c>
      <c r="J110" s="32">
        <v>0</v>
      </c>
      <c r="K110" s="32">
        <v>1</v>
      </c>
      <c r="L110" s="33">
        <v>8.9126559714795004E-4</v>
      </c>
      <c r="M110" s="7">
        <v>8.8999999999999995E-7</v>
      </c>
      <c r="N110" s="7">
        <v>1.7799999999999999E-6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49">
        <v>8.9127E-4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</row>
    <row r="111" spans="1:38" x14ac:dyDescent="0.35">
      <c r="A111" s="32" t="s">
        <v>1679</v>
      </c>
      <c r="B111" s="32" t="s">
        <v>5694</v>
      </c>
      <c r="C111" s="32">
        <v>303</v>
      </c>
      <c r="D111" s="32" t="s">
        <v>5695</v>
      </c>
      <c r="E111" s="32" t="s">
        <v>5110</v>
      </c>
      <c r="F111" s="32" t="s">
        <v>784</v>
      </c>
      <c r="G111" s="32" t="s">
        <v>784</v>
      </c>
      <c r="H111" s="32">
        <v>1</v>
      </c>
      <c r="I111" s="33">
        <v>3.714E-5</v>
      </c>
      <c r="J111" s="32">
        <v>0</v>
      </c>
      <c r="K111" s="32">
        <v>1</v>
      </c>
      <c r="L111" s="33">
        <v>8.9126559714795004E-4</v>
      </c>
      <c r="M111" s="7">
        <v>5.3499999999999996E-6</v>
      </c>
      <c r="N111" s="7">
        <v>1.0699999999999999E-5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49">
        <v>8.9127E-4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</row>
    <row r="112" spans="1:38" x14ac:dyDescent="0.35">
      <c r="A112" s="32" t="s">
        <v>1682</v>
      </c>
      <c r="B112" s="32" t="s">
        <v>5696</v>
      </c>
      <c r="C112" s="32">
        <v>208</v>
      </c>
      <c r="D112" s="32" t="s">
        <v>5697</v>
      </c>
      <c r="E112" s="32" t="s">
        <v>5110</v>
      </c>
      <c r="F112" s="32" t="s">
        <v>1476</v>
      </c>
      <c r="G112" s="32" t="s">
        <v>415</v>
      </c>
      <c r="H112" s="32">
        <v>1</v>
      </c>
      <c r="I112" s="33">
        <v>3.714E-5</v>
      </c>
      <c r="J112" s="32">
        <v>0</v>
      </c>
      <c r="K112" s="32">
        <v>1</v>
      </c>
      <c r="L112" s="33">
        <v>8.9126559714795004E-4</v>
      </c>
      <c r="M112" s="7">
        <v>1.4260000000000001E-5</v>
      </c>
      <c r="N112" s="7">
        <v>2.8520000000000001E-5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49">
        <v>8.9127E-4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</row>
    <row r="113" spans="1:38" x14ac:dyDescent="0.35">
      <c r="A113" s="32" t="s">
        <v>1685</v>
      </c>
      <c r="B113" s="32" t="s">
        <v>5698</v>
      </c>
      <c r="C113" s="32">
        <v>80</v>
      </c>
      <c r="D113" s="32" t="s">
        <v>5699</v>
      </c>
      <c r="E113" s="32" t="s">
        <v>5110</v>
      </c>
      <c r="F113" s="32" t="s">
        <v>1480</v>
      </c>
      <c r="G113" s="32" t="s">
        <v>415</v>
      </c>
      <c r="H113" s="32">
        <v>1</v>
      </c>
      <c r="I113" s="33">
        <v>3.714E-5</v>
      </c>
      <c r="J113" s="32">
        <v>0</v>
      </c>
      <c r="K113" s="32">
        <v>1</v>
      </c>
      <c r="L113" s="33">
        <v>8.9126559714795004E-4</v>
      </c>
      <c r="M113" s="7">
        <v>1.4260000000000001E-5</v>
      </c>
      <c r="N113" s="7">
        <v>2.8520000000000001E-5</v>
      </c>
      <c r="O113" s="49">
        <v>8.9127E-4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</row>
    <row r="114" spans="1:38" x14ac:dyDescent="0.35">
      <c r="A114" s="32" t="s">
        <v>1688</v>
      </c>
      <c r="B114" s="32" t="s">
        <v>5700</v>
      </c>
      <c r="C114" s="32">
        <v>234</v>
      </c>
      <c r="D114" s="32" t="s">
        <v>2848</v>
      </c>
      <c r="E114" s="32" t="s">
        <v>5110</v>
      </c>
      <c r="F114" s="32" t="s">
        <v>1479</v>
      </c>
      <c r="G114" s="32" t="s">
        <v>415</v>
      </c>
      <c r="H114" s="32">
        <v>1</v>
      </c>
      <c r="I114" s="33">
        <v>3.714E-5</v>
      </c>
      <c r="J114" s="32">
        <v>0</v>
      </c>
      <c r="K114" s="32">
        <v>1</v>
      </c>
      <c r="L114" s="33">
        <v>8.9126559714795004E-4</v>
      </c>
      <c r="M114" s="7">
        <v>1.961E-5</v>
      </c>
      <c r="N114" s="7">
        <v>3.9220000000000001E-5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49">
        <v>8.9127E-4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</row>
    <row r="115" spans="1:38" x14ac:dyDescent="0.35">
      <c r="A115" s="40" t="s">
        <v>1691</v>
      </c>
      <c r="B115" s="40" t="s">
        <v>5701</v>
      </c>
      <c r="C115" s="40">
        <v>314</v>
      </c>
      <c r="D115" s="40" t="s">
        <v>5702</v>
      </c>
      <c r="E115" s="40" t="s">
        <v>5083</v>
      </c>
      <c r="F115" s="40" t="s">
        <v>1485</v>
      </c>
      <c r="G115" s="40" t="s">
        <v>781</v>
      </c>
      <c r="H115" s="40">
        <v>1</v>
      </c>
      <c r="I115" s="41">
        <v>3.714E-5</v>
      </c>
      <c r="J115" s="40">
        <v>0</v>
      </c>
      <c r="K115" s="40">
        <v>1</v>
      </c>
      <c r="L115" s="41">
        <v>8.9126559714795004E-4</v>
      </c>
      <c r="M115" s="7">
        <v>2.406E-5</v>
      </c>
      <c r="N115" s="7">
        <v>4.812E-5</v>
      </c>
      <c r="O115" s="7">
        <v>0</v>
      </c>
      <c r="P115" s="7">
        <v>0</v>
      </c>
      <c r="Q115" s="49">
        <v>8.9127E-4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</row>
    <row r="116" spans="1:38" x14ac:dyDescent="0.35">
      <c r="A116" s="32" t="s">
        <v>1694</v>
      </c>
      <c r="B116" s="32" t="s">
        <v>5703</v>
      </c>
      <c r="C116" s="32">
        <v>214</v>
      </c>
      <c r="D116" s="32" t="s">
        <v>5704</v>
      </c>
      <c r="E116" s="32" t="s">
        <v>5110</v>
      </c>
      <c r="F116" s="32" t="s">
        <v>1480</v>
      </c>
      <c r="G116" s="32" t="s">
        <v>415</v>
      </c>
      <c r="H116" s="32">
        <v>1</v>
      </c>
      <c r="I116" s="33">
        <v>3.714E-5</v>
      </c>
      <c r="J116" s="32">
        <v>0</v>
      </c>
      <c r="K116" s="32">
        <v>1</v>
      </c>
      <c r="L116" s="33">
        <v>8.9126559714795004E-4</v>
      </c>
      <c r="M116" s="7">
        <v>1.0699999999999999E-5</v>
      </c>
      <c r="N116" s="7">
        <v>2.1399999999999998E-5</v>
      </c>
      <c r="O116" s="7">
        <v>0</v>
      </c>
      <c r="P116" s="7">
        <v>0</v>
      </c>
      <c r="Q116" s="49">
        <v>8.9127E-4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</row>
    <row r="117" spans="1:38" x14ac:dyDescent="0.35">
      <c r="A117" s="32" t="s">
        <v>1697</v>
      </c>
      <c r="B117" s="32" t="s">
        <v>5705</v>
      </c>
      <c r="C117" s="32">
        <v>248</v>
      </c>
      <c r="D117" s="32" t="s">
        <v>1696</v>
      </c>
      <c r="E117" s="32" t="s">
        <v>5110</v>
      </c>
      <c r="F117" s="32" t="s">
        <v>784</v>
      </c>
      <c r="G117" s="32" t="s">
        <v>784</v>
      </c>
      <c r="H117" s="32">
        <v>1</v>
      </c>
      <c r="I117" s="33">
        <v>3.714E-5</v>
      </c>
      <c r="J117" s="32">
        <v>0</v>
      </c>
      <c r="K117" s="32">
        <v>1</v>
      </c>
      <c r="L117" s="33">
        <v>8.9126559714795004E-4</v>
      </c>
      <c r="M117" s="7">
        <v>8.8999999999999995E-7</v>
      </c>
      <c r="N117" s="7">
        <v>1.7799999999999999E-6</v>
      </c>
      <c r="O117" s="49">
        <v>8.9127E-4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</row>
    <row r="118" spans="1:38" x14ac:dyDescent="0.35">
      <c r="A118" s="40" t="s">
        <v>1700</v>
      </c>
      <c r="B118" s="40" t="s">
        <v>5706</v>
      </c>
      <c r="C118" s="40">
        <v>8</v>
      </c>
      <c r="D118" s="40" t="s">
        <v>5707</v>
      </c>
      <c r="E118" s="40" t="s">
        <v>5083</v>
      </c>
      <c r="F118" s="40" t="s">
        <v>1485</v>
      </c>
      <c r="G118" s="40" t="s">
        <v>781</v>
      </c>
      <c r="H118" s="40">
        <v>0</v>
      </c>
      <c r="I118" s="41">
        <v>0</v>
      </c>
      <c r="J118" s="40">
        <v>0</v>
      </c>
      <c r="K118" s="40">
        <v>0</v>
      </c>
      <c r="L118" s="41">
        <v>0</v>
      </c>
      <c r="M118" s="7">
        <v>1.4260000000000001E-5</v>
      </c>
      <c r="N118" s="7">
        <v>2.8520000000000001E-5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</row>
    <row r="119" spans="1:38" x14ac:dyDescent="0.35">
      <c r="A119" s="40" t="s">
        <v>1703</v>
      </c>
      <c r="B119" s="40" t="s">
        <v>5708</v>
      </c>
      <c r="C119" s="40">
        <v>10</v>
      </c>
      <c r="D119" s="40" t="s">
        <v>5709</v>
      </c>
      <c r="E119" s="40" t="s">
        <v>5083</v>
      </c>
      <c r="F119" s="40" t="s">
        <v>1485</v>
      </c>
      <c r="G119" s="40" t="s">
        <v>781</v>
      </c>
      <c r="H119" s="40">
        <v>0</v>
      </c>
      <c r="I119" s="41">
        <v>0</v>
      </c>
      <c r="J119" s="40">
        <v>0</v>
      </c>
      <c r="K119" s="40">
        <v>0</v>
      </c>
      <c r="L119" s="41">
        <v>0</v>
      </c>
      <c r="M119" s="7">
        <v>1.4260000000000001E-5</v>
      </c>
      <c r="N119" s="7">
        <v>2.8520000000000001E-5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</row>
    <row r="120" spans="1:38" x14ac:dyDescent="0.35">
      <c r="A120" s="40" t="s">
        <v>1706</v>
      </c>
      <c r="B120" s="40" t="s">
        <v>5710</v>
      </c>
      <c r="C120" s="40">
        <v>13</v>
      </c>
      <c r="D120" s="40" t="s">
        <v>5711</v>
      </c>
      <c r="E120" s="40" t="s">
        <v>5083</v>
      </c>
      <c r="F120" s="40" t="s">
        <v>1485</v>
      </c>
      <c r="G120" s="40" t="s">
        <v>781</v>
      </c>
      <c r="H120" s="40">
        <v>0</v>
      </c>
      <c r="I120" s="41">
        <v>0</v>
      </c>
      <c r="J120" s="40">
        <v>0</v>
      </c>
      <c r="K120" s="40">
        <v>0</v>
      </c>
      <c r="L120" s="41">
        <v>0</v>
      </c>
      <c r="M120" s="7">
        <v>3.5700000000000001E-6</v>
      </c>
      <c r="N120" s="7">
        <v>7.1400000000000002E-6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</row>
    <row r="121" spans="1:38" x14ac:dyDescent="0.35">
      <c r="A121" s="40" t="s">
        <v>1709</v>
      </c>
      <c r="B121" s="40" t="s">
        <v>5712</v>
      </c>
      <c r="C121" s="40">
        <v>15</v>
      </c>
      <c r="D121" s="40" t="s">
        <v>5713</v>
      </c>
      <c r="E121" s="40" t="s">
        <v>5083</v>
      </c>
      <c r="F121" s="40" t="s">
        <v>1485</v>
      </c>
      <c r="G121" s="40" t="s">
        <v>781</v>
      </c>
      <c r="H121" s="40">
        <v>0</v>
      </c>
      <c r="I121" s="41">
        <v>0</v>
      </c>
      <c r="J121" s="40">
        <v>0</v>
      </c>
      <c r="K121" s="40">
        <v>0</v>
      </c>
      <c r="L121" s="41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</row>
    <row r="122" spans="1:38" x14ac:dyDescent="0.35">
      <c r="A122" s="40" t="s">
        <v>1712</v>
      </c>
      <c r="B122" s="40" t="s">
        <v>5714</v>
      </c>
      <c r="C122" s="40">
        <v>16</v>
      </c>
      <c r="D122" s="40" t="s">
        <v>5715</v>
      </c>
      <c r="E122" s="40" t="s">
        <v>5083</v>
      </c>
      <c r="F122" s="40" t="s">
        <v>1485</v>
      </c>
      <c r="G122" s="40" t="s">
        <v>781</v>
      </c>
      <c r="H122" s="40">
        <v>0</v>
      </c>
      <c r="I122" s="41">
        <v>0</v>
      </c>
      <c r="J122" s="40">
        <v>0</v>
      </c>
      <c r="K122" s="40">
        <v>0</v>
      </c>
      <c r="L122" s="41">
        <v>0</v>
      </c>
      <c r="M122" s="7">
        <v>1.1497000000000001E-4</v>
      </c>
      <c r="N122" s="7">
        <v>2.2994000000000001E-4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</row>
    <row r="123" spans="1:38" x14ac:dyDescent="0.35">
      <c r="A123" s="40" t="s">
        <v>1715</v>
      </c>
      <c r="B123" s="40" t="s">
        <v>5716</v>
      </c>
      <c r="C123" s="40">
        <v>19</v>
      </c>
      <c r="D123" s="40" t="s">
        <v>5717</v>
      </c>
      <c r="E123" s="40" t="s">
        <v>5110</v>
      </c>
      <c r="F123" s="40" t="s">
        <v>1486</v>
      </c>
      <c r="G123" s="40" t="s">
        <v>781</v>
      </c>
      <c r="H123" s="40">
        <v>0</v>
      </c>
      <c r="I123" s="41">
        <v>0</v>
      </c>
      <c r="J123" s="40">
        <v>0</v>
      </c>
      <c r="K123" s="40">
        <v>0</v>
      </c>
      <c r="L123" s="41">
        <v>0</v>
      </c>
      <c r="M123" s="7">
        <v>2.9410000000000001E-5</v>
      </c>
      <c r="N123" s="7">
        <v>5.8820000000000003E-5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</row>
    <row r="124" spans="1:38" x14ac:dyDescent="0.35">
      <c r="A124" s="40" t="s">
        <v>1718</v>
      </c>
      <c r="B124" s="40" t="s">
        <v>5718</v>
      </c>
      <c r="C124" s="40">
        <v>21</v>
      </c>
      <c r="D124" s="40" t="s">
        <v>5719</v>
      </c>
      <c r="E124" s="40" t="s">
        <v>5110</v>
      </c>
      <c r="F124" s="40" t="s">
        <v>1486</v>
      </c>
      <c r="G124" s="40" t="s">
        <v>781</v>
      </c>
      <c r="H124" s="40">
        <v>0</v>
      </c>
      <c r="I124" s="41">
        <v>0</v>
      </c>
      <c r="J124" s="40">
        <v>0</v>
      </c>
      <c r="K124" s="40">
        <v>0</v>
      </c>
      <c r="L124" s="41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</row>
    <row r="125" spans="1:38" x14ac:dyDescent="0.35">
      <c r="A125" s="40" t="s">
        <v>1721</v>
      </c>
      <c r="B125" s="40" t="s">
        <v>5720</v>
      </c>
      <c r="C125" s="40">
        <v>22</v>
      </c>
      <c r="D125" s="40" t="s">
        <v>5721</v>
      </c>
      <c r="E125" s="40" t="s">
        <v>5110</v>
      </c>
      <c r="F125" s="40" t="s">
        <v>1486</v>
      </c>
      <c r="G125" s="40" t="s">
        <v>781</v>
      </c>
      <c r="H125" s="40">
        <v>0</v>
      </c>
      <c r="I125" s="41">
        <v>0</v>
      </c>
      <c r="J125" s="40">
        <v>0</v>
      </c>
      <c r="K125" s="40">
        <v>0</v>
      </c>
      <c r="L125" s="41">
        <v>0</v>
      </c>
      <c r="M125" s="7">
        <v>5.3499999999999996E-6</v>
      </c>
      <c r="N125" s="7">
        <v>1.0699999999999999E-5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</row>
    <row r="126" spans="1:38" x14ac:dyDescent="0.35">
      <c r="A126" s="40" t="s">
        <v>1724</v>
      </c>
      <c r="B126" s="40" t="s">
        <v>5722</v>
      </c>
      <c r="C126" s="40">
        <v>23</v>
      </c>
      <c r="D126" s="40" t="s">
        <v>5723</v>
      </c>
      <c r="E126" s="40" t="s">
        <v>5110</v>
      </c>
      <c r="F126" s="40" t="s">
        <v>1486</v>
      </c>
      <c r="G126" s="40" t="s">
        <v>781</v>
      </c>
      <c r="H126" s="40">
        <v>0</v>
      </c>
      <c r="I126" s="41">
        <v>0</v>
      </c>
      <c r="J126" s="40">
        <v>0</v>
      </c>
      <c r="K126" s="40">
        <v>0</v>
      </c>
      <c r="L126" s="41">
        <v>0</v>
      </c>
      <c r="M126" s="7">
        <v>8.8999999999999995E-7</v>
      </c>
      <c r="N126" s="7">
        <v>1.7799999999999999E-6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</row>
    <row r="127" spans="1:38" x14ac:dyDescent="0.35">
      <c r="A127" s="40" t="s">
        <v>1727</v>
      </c>
      <c r="B127" s="40" t="s">
        <v>5724</v>
      </c>
      <c r="C127" s="40">
        <v>24</v>
      </c>
      <c r="D127" s="40" t="s">
        <v>5725</v>
      </c>
      <c r="E127" s="40" t="s">
        <v>5110</v>
      </c>
      <c r="F127" s="40" t="s">
        <v>1486</v>
      </c>
      <c r="G127" s="40" t="s">
        <v>781</v>
      </c>
      <c r="H127" s="40">
        <v>0</v>
      </c>
      <c r="I127" s="41">
        <v>0</v>
      </c>
      <c r="J127" s="40">
        <v>0</v>
      </c>
      <c r="K127" s="40">
        <v>0</v>
      </c>
      <c r="L127" s="41">
        <v>0</v>
      </c>
      <c r="M127" s="7">
        <v>8.8999999999999995E-7</v>
      </c>
      <c r="N127" s="7">
        <v>1.7799999999999999E-6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</row>
    <row r="128" spans="1:38" x14ac:dyDescent="0.35">
      <c r="A128" s="40" t="s">
        <v>1730</v>
      </c>
      <c r="B128" s="40" t="s">
        <v>5726</v>
      </c>
      <c r="C128" s="40">
        <v>31</v>
      </c>
      <c r="D128" s="40" t="s">
        <v>5727</v>
      </c>
      <c r="E128" s="40" t="s">
        <v>3711</v>
      </c>
      <c r="F128" s="40" t="s">
        <v>1489</v>
      </c>
      <c r="G128" s="40" t="s">
        <v>781</v>
      </c>
      <c r="H128" s="40">
        <v>0</v>
      </c>
      <c r="I128" s="41">
        <v>0</v>
      </c>
      <c r="J128" s="40">
        <v>0</v>
      </c>
      <c r="K128" s="40">
        <v>0</v>
      </c>
      <c r="L128" s="41">
        <v>0</v>
      </c>
      <c r="M128" s="7">
        <v>9.3579999999999995E-5</v>
      </c>
      <c r="N128" s="7">
        <v>1.8715999999999999E-4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</row>
    <row r="129" spans="1:38" x14ac:dyDescent="0.35">
      <c r="A129" s="40" t="s">
        <v>1733</v>
      </c>
      <c r="B129" s="40" t="s">
        <v>5728</v>
      </c>
      <c r="C129" s="40">
        <v>33</v>
      </c>
      <c r="D129" s="40" t="s">
        <v>5729</v>
      </c>
      <c r="E129" s="40" t="s">
        <v>3711</v>
      </c>
      <c r="F129" s="40" t="s">
        <v>1489</v>
      </c>
      <c r="G129" s="40" t="s">
        <v>781</v>
      </c>
      <c r="H129" s="40">
        <v>0</v>
      </c>
      <c r="I129" s="41">
        <v>0</v>
      </c>
      <c r="J129" s="40">
        <v>0</v>
      </c>
      <c r="K129" s="40">
        <v>0</v>
      </c>
      <c r="L129" s="41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</row>
    <row r="130" spans="1:38" x14ac:dyDescent="0.35">
      <c r="A130" s="42" t="s">
        <v>1736</v>
      </c>
      <c r="B130" s="42" t="s">
        <v>5730</v>
      </c>
      <c r="C130" s="42">
        <v>44</v>
      </c>
      <c r="D130" s="42" t="s">
        <v>5731</v>
      </c>
      <c r="E130" s="42" t="s">
        <v>5083</v>
      </c>
      <c r="F130" s="42" t="s">
        <v>1490</v>
      </c>
      <c r="G130" s="42" t="s">
        <v>782</v>
      </c>
      <c r="H130" s="42">
        <v>0</v>
      </c>
      <c r="I130" s="43">
        <v>0</v>
      </c>
      <c r="J130" s="42">
        <v>0</v>
      </c>
      <c r="K130" s="42">
        <v>0</v>
      </c>
      <c r="L130" s="43">
        <v>0</v>
      </c>
      <c r="M130" s="7">
        <v>2.6699999999999998E-6</v>
      </c>
      <c r="N130" s="7">
        <v>5.3399999999999997E-6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</row>
    <row r="131" spans="1:38" x14ac:dyDescent="0.35">
      <c r="A131" s="42" t="s">
        <v>1739</v>
      </c>
      <c r="B131" s="42" t="s">
        <v>5732</v>
      </c>
      <c r="C131" s="42">
        <v>49</v>
      </c>
      <c r="D131" s="42" t="s">
        <v>5733</v>
      </c>
      <c r="E131" s="42" t="s">
        <v>3711</v>
      </c>
      <c r="F131" s="42" t="s">
        <v>1491</v>
      </c>
      <c r="G131" s="42" t="s">
        <v>782</v>
      </c>
      <c r="H131" s="42">
        <v>0</v>
      </c>
      <c r="I131" s="43">
        <v>0</v>
      </c>
      <c r="J131" s="42">
        <v>0</v>
      </c>
      <c r="K131" s="42">
        <v>0</v>
      </c>
      <c r="L131" s="43">
        <v>0</v>
      </c>
      <c r="M131" s="7">
        <v>8.8999999999999995E-7</v>
      </c>
      <c r="N131" s="7">
        <v>1.7799999999999999E-6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</row>
    <row r="132" spans="1:38" x14ac:dyDescent="0.35">
      <c r="A132" s="42" t="s">
        <v>1742</v>
      </c>
      <c r="B132" s="42" t="s">
        <v>5734</v>
      </c>
      <c r="C132" s="42">
        <v>50</v>
      </c>
      <c r="D132" s="42" t="s">
        <v>5735</v>
      </c>
      <c r="E132" s="42" t="s">
        <v>3711</v>
      </c>
      <c r="F132" s="42" t="s">
        <v>1491</v>
      </c>
      <c r="G132" s="42" t="s">
        <v>782</v>
      </c>
      <c r="H132" s="42">
        <v>0</v>
      </c>
      <c r="I132" s="43">
        <v>0</v>
      </c>
      <c r="J132" s="42">
        <v>0</v>
      </c>
      <c r="K132" s="42">
        <v>0</v>
      </c>
      <c r="L132" s="43">
        <v>0</v>
      </c>
      <c r="M132" s="7">
        <v>5.6150000000000003E-5</v>
      </c>
      <c r="N132" s="7">
        <v>1.1230000000000001E-4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</row>
    <row r="133" spans="1:38" x14ac:dyDescent="0.35">
      <c r="A133" s="32" t="s">
        <v>1745</v>
      </c>
      <c r="B133" s="32" t="s">
        <v>5736</v>
      </c>
      <c r="C133" s="32">
        <v>63</v>
      </c>
      <c r="D133" s="32" t="s">
        <v>3837</v>
      </c>
      <c r="E133" s="32" t="s">
        <v>5110</v>
      </c>
      <c r="F133" s="32" t="s">
        <v>784</v>
      </c>
      <c r="G133" s="32" t="s">
        <v>784</v>
      </c>
      <c r="H133" s="32">
        <v>0</v>
      </c>
      <c r="I133" s="33">
        <v>0</v>
      </c>
      <c r="J133" s="32">
        <v>0</v>
      </c>
      <c r="K133" s="32">
        <v>0</v>
      </c>
      <c r="L133" s="33">
        <v>0</v>
      </c>
      <c r="M133" s="7">
        <v>3.5700000000000001E-6</v>
      </c>
      <c r="N133" s="7">
        <v>7.1400000000000002E-6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</row>
    <row r="134" spans="1:38" x14ac:dyDescent="0.35">
      <c r="A134" s="32" t="s">
        <v>1748</v>
      </c>
      <c r="B134" s="32" t="s">
        <v>5737</v>
      </c>
      <c r="C134" s="32">
        <v>64</v>
      </c>
      <c r="D134" s="32" t="s">
        <v>3841</v>
      </c>
      <c r="E134" s="32" t="s">
        <v>5110</v>
      </c>
      <c r="F134" s="32" t="s">
        <v>784</v>
      </c>
      <c r="G134" s="32" t="s">
        <v>784</v>
      </c>
      <c r="H134" s="32">
        <v>0</v>
      </c>
      <c r="I134" s="33">
        <v>0</v>
      </c>
      <c r="J134" s="32">
        <v>0</v>
      </c>
      <c r="K134" s="32">
        <v>0</v>
      </c>
      <c r="L134" s="33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</row>
    <row r="135" spans="1:38" x14ac:dyDescent="0.35">
      <c r="A135" s="32" t="s">
        <v>1751</v>
      </c>
      <c r="B135" s="32" t="s">
        <v>5738</v>
      </c>
      <c r="C135" s="32">
        <v>65</v>
      </c>
      <c r="D135" s="32" t="s">
        <v>5739</v>
      </c>
      <c r="E135" s="32" t="s">
        <v>5110</v>
      </c>
      <c r="F135" s="32" t="s">
        <v>784</v>
      </c>
      <c r="G135" s="32" t="s">
        <v>784</v>
      </c>
      <c r="H135" s="32">
        <v>0</v>
      </c>
      <c r="I135" s="33">
        <v>0</v>
      </c>
      <c r="J135" s="32">
        <v>0</v>
      </c>
      <c r="K135" s="32">
        <v>0</v>
      </c>
      <c r="L135" s="33">
        <v>0</v>
      </c>
      <c r="M135" s="7">
        <v>8.8999999999999995E-7</v>
      </c>
      <c r="N135" s="7">
        <v>1.7799999999999999E-6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</row>
    <row r="136" spans="1:38" x14ac:dyDescent="0.35">
      <c r="A136" s="32" t="s">
        <v>1754</v>
      </c>
      <c r="B136" s="32" t="s">
        <v>5740</v>
      </c>
      <c r="C136" s="32">
        <v>66</v>
      </c>
      <c r="D136" s="32" t="s">
        <v>3752</v>
      </c>
      <c r="E136" s="32" t="s">
        <v>5110</v>
      </c>
      <c r="F136" s="32" t="s">
        <v>784</v>
      </c>
      <c r="G136" s="32" t="s">
        <v>784</v>
      </c>
      <c r="H136" s="32">
        <v>0</v>
      </c>
      <c r="I136" s="33">
        <v>0</v>
      </c>
      <c r="J136" s="32">
        <v>0</v>
      </c>
      <c r="K136" s="32">
        <v>0</v>
      </c>
      <c r="L136" s="33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</row>
    <row r="137" spans="1:38" x14ac:dyDescent="0.35">
      <c r="A137" s="32" t="s">
        <v>1757</v>
      </c>
      <c r="B137" s="32" t="s">
        <v>5741</v>
      </c>
      <c r="C137" s="32">
        <v>69</v>
      </c>
      <c r="D137" s="32" t="s">
        <v>3833</v>
      </c>
      <c r="E137" s="32" t="s">
        <v>5110</v>
      </c>
      <c r="F137" s="32" t="s">
        <v>784</v>
      </c>
      <c r="G137" s="32" t="s">
        <v>784</v>
      </c>
      <c r="H137" s="32">
        <v>0</v>
      </c>
      <c r="I137" s="33">
        <v>0</v>
      </c>
      <c r="J137" s="32">
        <v>0</v>
      </c>
      <c r="K137" s="32">
        <v>0</v>
      </c>
      <c r="L137" s="33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</row>
    <row r="138" spans="1:38" x14ac:dyDescent="0.35">
      <c r="A138" s="32" t="s">
        <v>1760</v>
      </c>
      <c r="B138" s="32" t="s">
        <v>5742</v>
      </c>
      <c r="C138" s="32">
        <v>70</v>
      </c>
      <c r="D138" s="32" t="s">
        <v>3835</v>
      </c>
      <c r="E138" s="32" t="s">
        <v>5110</v>
      </c>
      <c r="F138" s="32" t="s">
        <v>784</v>
      </c>
      <c r="G138" s="32" t="s">
        <v>784</v>
      </c>
      <c r="H138" s="32">
        <v>0</v>
      </c>
      <c r="I138" s="33">
        <v>0</v>
      </c>
      <c r="J138" s="32">
        <v>0</v>
      </c>
      <c r="K138" s="32">
        <v>0</v>
      </c>
      <c r="L138" s="33">
        <v>0</v>
      </c>
      <c r="M138" s="7">
        <v>8.8999999999999995E-7</v>
      </c>
      <c r="N138" s="7">
        <v>1.7799999999999999E-6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</row>
    <row r="139" spans="1:38" x14ac:dyDescent="0.35">
      <c r="A139" s="32" t="s">
        <v>1763</v>
      </c>
      <c r="B139" s="32" t="s">
        <v>5743</v>
      </c>
      <c r="C139" s="32">
        <v>71</v>
      </c>
      <c r="D139" s="32" t="s">
        <v>5744</v>
      </c>
      <c r="E139" s="32" t="s">
        <v>5110</v>
      </c>
      <c r="F139" s="32" t="s">
        <v>1484</v>
      </c>
      <c r="G139" s="32" t="s">
        <v>415</v>
      </c>
      <c r="H139" s="32">
        <v>0</v>
      </c>
      <c r="I139" s="33">
        <v>0</v>
      </c>
      <c r="J139" s="32">
        <v>0</v>
      </c>
      <c r="K139" s="32">
        <v>0</v>
      </c>
      <c r="L139" s="33">
        <v>0</v>
      </c>
      <c r="M139" s="7">
        <v>3.5649999999999999E-5</v>
      </c>
      <c r="N139" s="7">
        <v>7.1299999999999998E-5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</row>
    <row r="140" spans="1:38" x14ac:dyDescent="0.35">
      <c r="A140" s="32" t="s">
        <v>1766</v>
      </c>
      <c r="B140" s="32" t="s">
        <v>5745</v>
      </c>
      <c r="C140" s="32">
        <v>72</v>
      </c>
      <c r="D140" s="32" t="s">
        <v>5746</v>
      </c>
      <c r="E140" s="32" t="s">
        <v>5110</v>
      </c>
      <c r="F140" s="32" t="s">
        <v>784</v>
      </c>
      <c r="G140" s="32" t="s">
        <v>784</v>
      </c>
      <c r="H140" s="32">
        <v>0</v>
      </c>
      <c r="I140" s="33">
        <v>0</v>
      </c>
      <c r="J140" s="32">
        <v>0</v>
      </c>
      <c r="K140" s="32">
        <v>0</v>
      </c>
      <c r="L140" s="33">
        <v>0</v>
      </c>
      <c r="M140" s="7">
        <v>4.4599999999999996E-6</v>
      </c>
      <c r="N140" s="7">
        <v>8.9199999999999993E-6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</row>
    <row r="141" spans="1:38" x14ac:dyDescent="0.35">
      <c r="A141" s="32" t="s">
        <v>1769</v>
      </c>
      <c r="B141" s="32" t="s">
        <v>5747</v>
      </c>
      <c r="C141" s="32">
        <v>73</v>
      </c>
      <c r="D141" s="32" t="s">
        <v>1874</v>
      </c>
      <c r="E141" s="32" t="s">
        <v>5110</v>
      </c>
      <c r="F141" s="32" t="s">
        <v>784</v>
      </c>
      <c r="G141" s="32" t="s">
        <v>784</v>
      </c>
      <c r="H141" s="32">
        <v>0</v>
      </c>
      <c r="I141" s="33">
        <v>0</v>
      </c>
      <c r="J141" s="32">
        <v>0</v>
      </c>
      <c r="K141" s="32">
        <v>0</v>
      </c>
      <c r="L141" s="33">
        <v>0</v>
      </c>
      <c r="M141" s="7">
        <v>1.1590000000000001E-5</v>
      </c>
      <c r="N141" s="7">
        <v>2.3180000000000002E-5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</row>
    <row r="142" spans="1:38" x14ac:dyDescent="0.35">
      <c r="A142" s="32" t="s">
        <v>1772</v>
      </c>
      <c r="B142" s="32" t="s">
        <v>5748</v>
      </c>
      <c r="C142" s="32">
        <v>74</v>
      </c>
      <c r="D142" s="32" t="s">
        <v>1856</v>
      </c>
      <c r="E142" s="32" t="s">
        <v>5110</v>
      </c>
      <c r="F142" s="32" t="s">
        <v>784</v>
      </c>
      <c r="G142" s="32" t="s">
        <v>784</v>
      </c>
      <c r="H142" s="32">
        <v>0</v>
      </c>
      <c r="I142" s="33">
        <v>0</v>
      </c>
      <c r="J142" s="32">
        <v>0</v>
      </c>
      <c r="K142" s="32">
        <v>0</v>
      </c>
      <c r="L142" s="33">
        <v>0</v>
      </c>
      <c r="M142" s="7">
        <v>3.5700000000000001E-6</v>
      </c>
      <c r="N142" s="7">
        <v>7.1400000000000002E-6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</row>
    <row r="143" spans="1:38" x14ac:dyDescent="0.35">
      <c r="A143" s="32" t="s">
        <v>1775</v>
      </c>
      <c r="B143" s="32" t="s">
        <v>5749</v>
      </c>
      <c r="C143" s="32">
        <v>75</v>
      </c>
      <c r="D143" s="32" t="s">
        <v>5750</v>
      </c>
      <c r="E143" s="32" t="s">
        <v>5110</v>
      </c>
      <c r="F143" s="32" t="s">
        <v>784</v>
      </c>
      <c r="G143" s="32" t="s">
        <v>784</v>
      </c>
      <c r="H143" s="32">
        <v>0</v>
      </c>
      <c r="I143" s="33">
        <v>0</v>
      </c>
      <c r="J143" s="32">
        <v>0</v>
      </c>
      <c r="K143" s="32">
        <v>0</v>
      </c>
      <c r="L143" s="33">
        <v>0</v>
      </c>
      <c r="M143" s="7">
        <v>3.5700000000000001E-6</v>
      </c>
      <c r="N143" s="7">
        <v>7.1400000000000002E-6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</row>
    <row r="144" spans="1:38" x14ac:dyDescent="0.35">
      <c r="A144" s="32" t="s">
        <v>1778</v>
      </c>
      <c r="B144" s="32" t="s">
        <v>5751</v>
      </c>
      <c r="C144" s="32">
        <v>78</v>
      </c>
      <c r="D144" s="32" t="s">
        <v>1982</v>
      </c>
      <c r="E144" s="32" t="s">
        <v>5110</v>
      </c>
      <c r="F144" s="32" t="s">
        <v>784</v>
      </c>
      <c r="G144" s="32" t="s">
        <v>784</v>
      </c>
      <c r="H144" s="32">
        <v>0</v>
      </c>
      <c r="I144" s="33">
        <v>0</v>
      </c>
      <c r="J144" s="32">
        <v>0</v>
      </c>
      <c r="K144" s="32">
        <v>0</v>
      </c>
      <c r="L144" s="33">
        <v>0</v>
      </c>
      <c r="M144" s="7">
        <v>8.8999999999999995E-7</v>
      </c>
      <c r="N144" s="7">
        <v>1.7799999999999999E-6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</row>
    <row r="145" spans="1:38" x14ac:dyDescent="0.35">
      <c r="A145" s="32" t="s">
        <v>1781</v>
      </c>
      <c r="B145" s="32" t="s">
        <v>5752</v>
      </c>
      <c r="C145" s="32">
        <v>81</v>
      </c>
      <c r="D145" s="32" t="s">
        <v>5753</v>
      </c>
      <c r="E145" s="32" t="s">
        <v>5110</v>
      </c>
      <c r="F145" s="32" t="s">
        <v>1482</v>
      </c>
      <c r="G145" s="32" t="s">
        <v>415</v>
      </c>
      <c r="H145" s="32">
        <v>0</v>
      </c>
      <c r="I145" s="33">
        <v>0</v>
      </c>
      <c r="J145" s="32">
        <v>0</v>
      </c>
      <c r="K145" s="32">
        <v>0</v>
      </c>
      <c r="L145" s="33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</row>
    <row r="146" spans="1:38" x14ac:dyDescent="0.35">
      <c r="A146" s="32" t="s">
        <v>1784</v>
      </c>
      <c r="B146" s="32" t="s">
        <v>5754</v>
      </c>
      <c r="C146" s="32">
        <v>82</v>
      </c>
      <c r="D146" s="32" t="s">
        <v>5755</v>
      </c>
      <c r="E146" s="32" t="s">
        <v>5110</v>
      </c>
      <c r="F146" s="32" t="s">
        <v>784</v>
      </c>
      <c r="G146" s="32" t="s">
        <v>784</v>
      </c>
      <c r="H146" s="32">
        <v>0</v>
      </c>
      <c r="I146" s="33">
        <v>0</v>
      </c>
      <c r="J146" s="32">
        <v>0</v>
      </c>
      <c r="K146" s="32">
        <v>0</v>
      </c>
      <c r="L146" s="33">
        <v>0</v>
      </c>
      <c r="M146" s="7">
        <v>3.5700000000000001E-6</v>
      </c>
      <c r="N146" s="7">
        <v>7.1400000000000002E-6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</row>
    <row r="147" spans="1:38" x14ac:dyDescent="0.35">
      <c r="A147" s="32" t="s">
        <v>1787</v>
      </c>
      <c r="B147" s="32" t="s">
        <v>5756</v>
      </c>
      <c r="C147" s="32">
        <v>83</v>
      </c>
      <c r="D147" s="32" t="s">
        <v>3024</v>
      </c>
      <c r="E147" s="32" t="s">
        <v>5110</v>
      </c>
      <c r="F147" s="32" t="s">
        <v>1478</v>
      </c>
      <c r="G147" s="32" t="s">
        <v>415</v>
      </c>
      <c r="H147" s="32">
        <v>0</v>
      </c>
      <c r="I147" s="33">
        <v>0</v>
      </c>
      <c r="J147" s="32">
        <v>0</v>
      </c>
      <c r="K147" s="32">
        <v>0</v>
      </c>
      <c r="L147" s="33">
        <v>0</v>
      </c>
      <c r="M147" s="7">
        <v>8.8999999999999995E-7</v>
      </c>
      <c r="N147" s="7">
        <v>1.7799999999999999E-6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</row>
    <row r="148" spans="1:38" x14ac:dyDescent="0.35">
      <c r="A148" s="32" t="s">
        <v>1790</v>
      </c>
      <c r="B148" s="32" t="s">
        <v>5757</v>
      </c>
      <c r="C148" s="32">
        <v>84</v>
      </c>
      <c r="D148" s="32" t="s">
        <v>5203</v>
      </c>
      <c r="E148" s="32" t="s">
        <v>5110</v>
      </c>
      <c r="F148" s="32" t="s">
        <v>1478</v>
      </c>
      <c r="G148" s="32" t="s">
        <v>415</v>
      </c>
      <c r="H148" s="32">
        <v>0</v>
      </c>
      <c r="I148" s="33">
        <v>0</v>
      </c>
      <c r="J148" s="32">
        <v>0</v>
      </c>
      <c r="K148" s="32">
        <v>0</v>
      </c>
      <c r="L148" s="33">
        <v>0</v>
      </c>
      <c r="M148" s="7">
        <v>3.5700000000000001E-6</v>
      </c>
      <c r="N148" s="7">
        <v>7.1400000000000002E-6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</row>
    <row r="149" spans="1:38" x14ac:dyDescent="0.35">
      <c r="A149" s="32" t="s">
        <v>1791</v>
      </c>
      <c r="B149" s="32" t="s">
        <v>5758</v>
      </c>
      <c r="C149" s="32">
        <v>93</v>
      </c>
      <c r="D149" s="32" t="s">
        <v>5363</v>
      </c>
      <c r="E149" s="32" t="s">
        <v>5110</v>
      </c>
      <c r="F149" s="32" t="s">
        <v>1478</v>
      </c>
      <c r="G149" s="32" t="s">
        <v>415</v>
      </c>
      <c r="H149" s="32">
        <v>0</v>
      </c>
      <c r="I149" s="33">
        <v>0</v>
      </c>
      <c r="J149" s="32">
        <v>0</v>
      </c>
      <c r="K149" s="32">
        <v>0</v>
      </c>
      <c r="L149" s="33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</row>
    <row r="150" spans="1:38" x14ac:dyDescent="0.35">
      <c r="A150" s="32" t="s">
        <v>1794</v>
      </c>
      <c r="B150" s="32" t="s">
        <v>5759</v>
      </c>
      <c r="C150" s="32">
        <v>94</v>
      </c>
      <c r="D150" s="32" t="s">
        <v>2069</v>
      </c>
      <c r="E150" s="32" t="s">
        <v>5110</v>
      </c>
      <c r="F150" s="32" t="s">
        <v>1478</v>
      </c>
      <c r="G150" s="32" t="s">
        <v>415</v>
      </c>
      <c r="H150" s="32">
        <v>0</v>
      </c>
      <c r="I150" s="33">
        <v>0</v>
      </c>
      <c r="J150" s="32">
        <v>0</v>
      </c>
      <c r="K150" s="32">
        <v>0</v>
      </c>
      <c r="L150" s="33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</row>
    <row r="151" spans="1:38" x14ac:dyDescent="0.35">
      <c r="A151" s="32" t="s">
        <v>1797</v>
      </c>
      <c r="B151" s="32" t="s">
        <v>5760</v>
      </c>
      <c r="C151" s="32">
        <v>95</v>
      </c>
      <c r="D151" s="32" t="s">
        <v>2075</v>
      </c>
      <c r="E151" s="32" t="s">
        <v>5110</v>
      </c>
      <c r="F151" s="32" t="s">
        <v>1478</v>
      </c>
      <c r="G151" s="32" t="s">
        <v>415</v>
      </c>
      <c r="H151" s="32">
        <v>0</v>
      </c>
      <c r="I151" s="33">
        <v>0</v>
      </c>
      <c r="J151" s="32">
        <v>0</v>
      </c>
      <c r="K151" s="32">
        <v>0</v>
      </c>
      <c r="L151" s="33">
        <v>0</v>
      </c>
      <c r="M151" s="7">
        <v>3.5700000000000001E-6</v>
      </c>
      <c r="N151" s="7">
        <v>7.1400000000000002E-6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</row>
    <row r="152" spans="1:38" x14ac:dyDescent="0.35">
      <c r="A152" s="32" t="s">
        <v>1800</v>
      </c>
      <c r="B152" s="32" t="s">
        <v>5761</v>
      </c>
      <c r="C152" s="32">
        <v>96</v>
      </c>
      <c r="D152" s="32" t="s">
        <v>2078</v>
      </c>
      <c r="E152" s="32" t="s">
        <v>5110</v>
      </c>
      <c r="F152" s="32" t="s">
        <v>1478</v>
      </c>
      <c r="G152" s="32" t="s">
        <v>415</v>
      </c>
      <c r="H152" s="32">
        <v>0</v>
      </c>
      <c r="I152" s="33">
        <v>0</v>
      </c>
      <c r="J152" s="32">
        <v>0</v>
      </c>
      <c r="K152" s="32">
        <v>0</v>
      </c>
      <c r="L152" s="33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</row>
    <row r="153" spans="1:38" x14ac:dyDescent="0.35">
      <c r="A153" s="32" t="s">
        <v>1803</v>
      </c>
      <c r="B153" s="32" t="s">
        <v>5762</v>
      </c>
      <c r="C153" s="32">
        <v>97</v>
      </c>
      <c r="D153" s="32" t="s">
        <v>2114</v>
      </c>
      <c r="E153" s="32" t="s">
        <v>5110</v>
      </c>
      <c r="F153" s="32" t="s">
        <v>1478</v>
      </c>
      <c r="G153" s="32" t="s">
        <v>415</v>
      </c>
      <c r="H153" s="32">
        <v>0</v>
      </c>
      <c r="I153" s="33">
        <v>0</v>
      </c>
      <c r="J153" s="32">
        <v>0</v>
      </c>
      <c r="K153" s="32">
        <v>0</v>
      </c>
      <c r="L153" s="33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</row>
    <row r="154" spans="1:38" x14ac:dyDescent="0.35">
      <c r="A154" s="32" t="s">
        <v>1806</v>
      </c>
      <c r="B154" s="32" t="s">
        <v>5763</v>
      </c>
      <c r="C154" s="32">
        <v>98</v>
      </c>
      <c r="D154" s="32" t="s">
        <v>1615</v>
      </c>
      <c r="E154" s="32" t="s">
        <v>5110</v>
      </c>
      <c r="F154" s="32" t="s">
        <v>1478</v>
      </c>
      <c r="G154" s="32" t="s">
        <v>415</v>
      </c>
      <c r="H154" s="32">
        <v>0</v>
      </c>
      <c r="I154" s="33">
        <v>0</v>
      </c>
      <c r="J154" s="32">
        <v>0</v>
      </c>
      <c r="K154" s="32">
        <v>0</v>
      </c>
      <c r="L154" s="33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</row>
    <row r="155" spans="1:38" x14ac:dyDescent="0.35">
      <c r="A155" s="32" t="s">
        <v>1809</v>
      </c>
      <c r="B155" s="32" t="s">
        <v>5764</v>
      </c>
      <c r="C155" s="32">
        <v>100</v>
      </c>
      <c r="D155" s="32" t="s">
        <v>2120</v>
      </c>
      <c r="E155" s="32" t="s">
        <v>5110</v>
      </c>
      <c r="F155" s="32" t="s">
        <v>1478</v>
      </c>
      <c r="G155" s="32" t="s">
        <v>415</v>
      </c>
      <c r="H155" s="32">
        <v>0</v>
      </c>
      <c r="I155" s="33">
        <v>0</v>
      </c>
      <c r="J155" s="32">
        <v>0</v>
      </c>
      <c r="K155" s="32">
        <v>0</v>
      </c>
      <c r="L155" s="33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</row>
    <row r="156" spans="1:38" x14ac:dyDescent="0.35">
      <c r="A156" s="32" t="s">
        <v>1812</v>
      </c>
      <c r="B156" s="32" t="s">
        <v>5765</v>
      </c>
      <c r="C156" s="32">
        <v>101</v>
      </c>
      <c r="D156" s="32" t="s">
        <v>5766</v>
      </c>
      <c r="E156" s="32" t="s">
        <v>5110</v>
      </c>
      <c r="F156" s="32" t="s">
        <v>1478</v>
      </c>
      <c r="G156" s="32" t="s">
        <v>415</v>
      </c>
      <c r="H156" s="32">
        <v>0</v>
      </c>
      <c r="I156" s="33">
        <v>0</v>
      </c>
      <c r="J156" s="32">
        <v>0</v>
      </c>
      <c r="K156" s="32">
        <v>0</v>
      </c>
      <c r="L156" s="33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</row>
    <row r="157" spans="1:38" x14ac:dyDescent="0.35">
      <c r="A157" s="32" t="s">
        <v>1815</v>
      </c>
      <c r="B157" s="32" t="s">
        <v>5767</v>
      </c>
      <c r="C157" s="32">
        <v>103</v>
      </c>
      <c r="D157" s="32" t="s">
        <v>3194</v>
      </c>
      <c r="E157" s="32" t="s">
        <v>5110</v>
      </c>
      <c r="F157" s="32" t="s">
        <v>1478</v>
      </c>
      <c r="G157" s="32" t="s">
        <v>415</v>
      </c>
      <c r="H157" s="32">
        <v>0</v>
      </c>
      <c r="I157" s="33">
        <v>0</v>
      </c>
      <c r="J157" s="32">
        <v>0</v>
      </c>
      <c r="K157" s="32">
        <v>0</v>
      </c>
      <c r="L157" s="33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</row>
    <row r="158" spans="1:38" x14ac:dyDescent="0.35">
      <c r="A158" s="32" t="s">
        <v>1818</v>
      </c>
      <c r="B158" s="32" t="s">
        <v>5768</v>
      </c>
      <c r="C158" s="32">
        <v>104</v>
      </c>
      <c r="D158" s="32" t="s">
        <v>2108</v>
      </c>
      <c r="E158" s="32" t="s">
        <v>5110</v>
      </c>
      <c r="F158" s="32" t="s">
        <v>1478</v>
      </c>
      <c r="G158" s="32" t="s">
        <v>415</v>
      </c>
      <c r="H158" s="32">
        <v>0</v>
      </c>
      <c r="I158" s="33">
        <v>0</v>
      </c>
      <c r="J158" s="32">
        <v>0</v>
      </c>
      <c r="K158" s="32">
        <v>0</v>
      </c>
      <c r="L158" s="33">
        <v>0</v>
      </c>
      <c r="M158" s="7">
        <v>8.8999999999999995E-7</v>
      </c>
      <c r="N158" s="7">
        <v>1.7799999999999999E-6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</row>
    <row r="159" spans="1:38" x14ac:dyDescent="0.35">
      <c r="A159" s="32" t="s">
        <v>1821</v>
      </c>
      <c r="B159" s="32" t="s">
        <v>5769</v>
      </c>
      <c r="C159" s="32">
        <v>106</v>
      </c>
      <c r="D159" s="32" t="s">
        <v>5376</v>
      </c>
      <c r="E159" s="32" t="s">
        <v>5110</v>
      </c>
      <c r="F159" s="32" t="s">
        <v>1478</v>
      </c>
      <c r="G159" s="32" t="s">
        <v>415</v>
      </c>
      <c r="H159" s="32">
        <v>0</v>
      </c>
      <c r="I159" s="33">
        <v>0</v>
      </c>
      <c r="J159" s="32">
        <v>0</v>
      </c>
      <c r="K159" s="32">
        <v>0</v>
      </c>
      <c r="L159" s="33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</row>
    <row r="160" spans="1:38" x14ac:dyDescent="0.35">
      <c r="A160" s="32" t="s">
        <v>1824</v>
      </c>
      <c r="B160" s="32" t="s">
        <v>5770</v>
      </c>
      <c r="C160" s="32">
        <v>107</v>
      </c>
      <c r="D160" s="32" t="s">
        <v>2081</v>
      </c>
      <c r="E160" s="32" t="s">
        <v>5110</v>
      </c>
      <c r="F160" s="32" t="s">
        <v>1478</v>
      </c>
      <c r="G160" s="32" t="s">
        <v>415</v>
      </c>
      <c r="H160" s="32">
        <v>0</v>
      </c>
      <c r="I160" s="33">
        <v>0</v>
      </c>
      <c r="J160" s="32">
        <v>0</v>
      </c>
      <c r="K160" s="32">
        <v>0</v>
      </c>
      <c r="L160" s="33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</row>
    <row r="161" spans="1:38" x14ac:dyDescent="0.35">
      <c r="A161" s="32" t="s">
        <v>1827</v>
      </c>
      <c r="B161" s="32" t="s">
        <v>5771</v>
      </c>
      <c r="C161" s="32">
        <v>108</v>
      </c>
      <c r="D161" s="32" t="s">
        <v>2084</v>
      </c>
      <c r="E161" s="32" t="s">
        <v>5110</v>
      </c>
      <c r="F161" s="32" t="s">
        <v>1478</v>
      </c>
      <c r="G161" s="32" t="s">
        <v>415</v>
      </c>
      <c r="H161" s="32">
        <v>0</v>
      </c>
      <c r="I161" s="33">
        <v>0</v>
      </c>
      <c r="J161" s="32">
        <v>0</v>
      </c>
      <c r="K161" s="32">
        <v>0</v>
      </c>
      <c r="L161" s="33">
        <v>0</v>
      </c>
      <c r="M161" s="7">
        <v>4.4599999999999996E-6</v>
      </c>
      <c r="N161" s="7">
        <v>8.9199999999999993E-6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</row>
    <row r="162" spans="1:38" x14ac:dyDescent="0.35">
      <c r="A162" s="32" t="s">
        <v>1830</v>
      </c>
      <c r="B162" s="32" t="s">
        <v>5772</v>
      </c>
      <c r="C162" s="32">
        <v>109</v>
      </c>
      <c r="D162" s="32" t="s">
        <v>3030</v>
      </c>
      <c r="E162" s="32" t="s">
        <v>5110</v>
      </c>
      <c r="F162" s="32" t="s">
        <v>1478</v>
      </c>
      <c r="G162" s="32" t="s">
        <v>415</v>
      </c>
      <c r="H162" s="32">
        <v>0</v>
      </c>
      <c r="I162" s="33">
        <v>0</v>
      </c>
      <c r="J162" s="32">
        <v>0</v>
      </c>
      <c r="K162" s="32">
        <v>0</v>
      </c>
      <c r="L162" s="33">
        <v>0</v>
      </c>
      <c r="M162" s="7">
        <v>2.6699999999999998E-6</v>
      </c>
      <c r="N162" s="7">
        <v>5.3399999999999997E-6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</row>
    <row r="163" spans="1:38" x14ac:dyDescent="0.35">
      <c r="A163" s="32" t="s">
        <v>1833</v>
      </c>
      <c r="B163" s="32" t="s">
        <v>5773</v>
      </c>
      <c r="C163" s="32">
        <v>115</v>
      </c>
      <c r="D163" s="32" t="s">
        <v>2099</v>
      </c>
      <c r="E163" s="32" t="s">
        <v>5110</v>
      </c>
      <c r="F163" s="32" t="s">
        <v>1478</v>
      </c>
      <c r="G163" s="32" t="s">
        <v>415</v>
      </c>
      <c r="H163" s="32">
        <v>0</v>
      </c>
      <c r="I163" s="33">
        <v>0</v>
      </c>
      <c r="J163" s="32">
        <v>0</v>
      </c>
      <c r="K163" s="32">
        <v>0</v>
      </c>
      <c r="L163" s="33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</row>
    <row r="164" spans="1:38" x14ac:dyDescent="0.35">
      <c r="A164" s="32" t="s">
        <v>1836</v>
      </c>
      <c r="B164" s="32" t="s">
        <v>5774</v>
      </c>
      <c r="C164" s="32">
        <v>118</v>
      </c>
      <c r="D164" s="32" t="s">
        <v>5775</v>
      </c>
      <c r="E164" s="32" t="s">
        <v>5110</v>
      </c>
      <c r="F164" s="32" t="s">
        <v>1478</v>
      </c>
      <c r="G164" s="32" t="s">
        <v>415</v>
      </c>
      <c r="H164" s="32">
        <v>0</v>
      </c>
      <c r="I164" s="33">
        <v>0</v>
      </c>
      <c r="J164" s="32">
        <v>0</v>
      </c>
      <c r="K164" s="32">
        <v>0</v>
      </c>
      <c r="L164" s="33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</row>
    <row r="165" spans="1:38" x14ac:dyDescent="0.35">
      <c r="A165" s="32" t="s">
        <v>1839</v>
      </c>
      <c r="B165" s="32" t="s">
        <v>5776</v>
      </c>
      <c r="C165" s="32">
        <v>119</v>
      </c>
      <c r="D165" s="32" t="s">
        <v>5777</v>
      </c>
      <c r="E165" s="32" t="s">
        <v>5110</v>
      </c>
      <c r="F165" s="32" t="s">
        <v>1478</v>
      </c>
      <c r="G165" s="32" t="s">
        <v>415</v>
      </c>
      <c r="H165" s="32">
        <v>0</v>
      </c>
      <c r="I165" s="33">
        <v>0</v>
      </c>
      <c r="J165" s="32">
        <v>0</v>
      </c>
      <c r="K165" s="32">
        <v>0</v>
      </c>
      <c r="L165" s="33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</row>
    <row r="166" spans="1:38" x14ac:dyDescent="0.35">
      <c r="A166" s="32" t="s">
        <v>1842</v>
      </c>
      <c r="B166" s="32" t="s">
        <v>5778</v>
      </c>
      <c r="C166" s="32">
        <v>121</v>
      </c>
      <c r="D166" s="32" t="s">
        <v>5779</v>
      </c>
      <c r="E166" s="32" t="s">
        <v>5110</v>
      </c>
      <c r="F166" s="32" t="s">
        <v>1478</v>
      </c>
      <c r="G166" s="32" t="s">
        <v>415</v>
      </c>
      <c r="H166" s="32">
        <v>0</v>
      </c>
      <c r="I166" s="33">
        <v>0</v>
      </c>
      <c r="J166" s="32">
        <v>0</v>
      </c>
      <c r="K166" s="32">
        <v>0</v>
      </c>
      <c r="L166" s="33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</row>
    <row r="167" spans="1:38" x14ac:dyDescent="0.35">
      <c r="A167" s="32" t="s">
        <v>1845</v>
      </c>
      <c r="B167" s="32" t="s">
        <v>5780</v>
      </c>
      <c r="C167" s="32">
        <v>123</v>
      </c>
      <c r="D167" s="32" t="s">
        <v>5781</v>
      </c>
      <c r="E167" s="32" t="s">
        <v>5110</v>
      </c>
      <c r="F167" s="32" t="s">
        <v>1478</v>
      </c>
      <c r="G167" s="32" t="s">
        <v>415</v>
      </c>
      <c r="H167" s="32">
        <v>0</v>
      </c>
      <c r="I167" s="33">
        <v>0</v>
      </c>
      <c r="J167" s="32">
        <v>0</v>
      </c>
      <c r="K167" s="32">
        <v>0</v>
      </c>
      <c r="L167" s="33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</row>
    <row r="168" spans="1:38" x14ac:dyDescent="0.35">
      <c r="A168" s="32" t="s">
        <v>1848</v>
      </c>
      <c r="B168" s="32" t="s">
        <v>5782</v>
      </c>
      <c r="C168" s="32">
        <v>124</v>
      </c>
      <c r="D168" s="32" t="s">
        <v>5783</v>
      </c>
      <c r="E168" s="32" t="s">
        <v>5110</v>
      </c>
      <c r="F168" s="32" t="s">
        <v>1478</v>
      </c>
      <c r="G168" s="32" t="s">
        <v>415</v>
      </c>
      <c r="H168" s="32">
        <v>0</v>
      </c>
      <c r="I168" s="33">
        <v>0</v>
      </c>
      <c r="J168" s="32">
        <v>0</v>
      </c>
      <c r="K168" s="32">
        <v>0</v>
      </c>
      <c r="L168" s="33">
        <v>0</v>
      </c>
      <c r="M168" s="7">
        <v>8.8999999999999995E-7</v>
      </c>
      <c r="N168" s="7">
        <v>1.7799999999999999E-6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</row>
    <row r="169" spans="1:38" x14ac:dyDescent="0.35">
      <c r="A169" s="32" t="s">
        <v>1851</v>
      </c>
      <c r="B169" s="32" t="s">
        <v>5784</v>
      </c>
      <c r="C169" s="32">
        <v>127</v>
      </c>
      <c r="D169" s="32" t="s">
        <v>2827</v>
      </c>
      <c r="E169" s="32" t="s">
        <v>5110</v>
      </c>
      <c r="F169" s="32" t="s">
        <v>1478</v>
      </c>
      <c r="G169" s="32" t="s">
        <v>415</v>
      </c>
      <c r="H169" s="32">
        <v>0</v>
      </c>
      <c r="I169" s="33">
        <v>0</v>
      </c>
      <c r="J169" s="32">
        <v>0</v>
      </c>
      <c r="K169" s="32">
        <v>0</v>
      </c>
      <c r="L169" s="33">
        <v>0</v>
      </c>
      <c r="M169" s="7">
        <v>1.7799999999999999E-6</v>
      </c>
      <c r="N169" s="7">
        <v>3.5599999999999998E-6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</row>
    <row r="170" spans="1:38" x14ac:dyDescent="0.35">
      <c r="A170" s="32" t="s">
        <v>1854</v>
      </c>
      <c r="B170" s="32" t="s">
        <v>5785</v>
      </c>
      <c r="C170" s="32">
        <v>129</v>
      </c>
      <c r="D170" s="32" t="s">
        <v>3125</v>
      </c>
      <c r="E170" s="32" t="s">
        <v>5110</v>
      </c>
      <c r="F170" s="32" t="s">
        <v>1478</v>
      </c>
      <c r="G170" s="32" t="s">
        <v>415</v>
      </c>
      <c r="H170" s="32">
        <v>0</v>
      </c>
      <c r="I170" s="33">
        <v>0</v>
      </c>
      <c r="J170" s="32">
        <v>0</v>
      </c>
      <c r="K170" s="32">
        <v>0</v>
      </c>
      <c r="L170" s="33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</row>
    <row r="171" spans="1:38" x14ac:dyDescent="0.35">
      <c r="A171" s="32" t="s">
        <v>1857</v>
      </c>
      <c r="B171" s="32" t="s">
        <v>5786</v>
      </c>
      <c r="C171" s="32">
        <v>130</v>
      </c>
      <c r="D171" s="32" t="s">
        <v>3046</v>
      </c>
      <c r="E171" s="32" t="s">
        <v>5110</v>
      </c>
      <c r="F171" s="32" t="s">
        <v>1478</v>
      </c>
      <c r="G171" s="32" t="s">
        <v>415</v>
      </c>
      <c r="H171" s="32">
        <v>0</v>
      </c>
      <c r="I171" s="33">
        <v>0</v>
      </c>
      <c r="J171" s="32">
        <v>0</v>
      </c>
      <c r="K171" s="32">
        <v>0</v>
      </c>
      <c r="L171" s="33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</row>
    <row r="172" spans="1:38" x14ac:dyDescent="0.35">
      <c r="A172" s="32" t="s">
        <v>1860</v>
      </c>
      <c r="B172" s="32" t="s">
        <v>5787</v>
      </c>
      <c r="C172" s="32">
        <v>137</v>
      </c>
      <c r="D172" s="32" t="s">
        <v>2051</v>
      </c>
      <c r="E172" s="32" t="s">
        <v>5110</v>
      </c>
      <c r="F172" s="32" t="s">
        <v>1478</v>
      </c>
      <c r="G172" s="32" t="s">
        <v>415</v>
      </c>
      <c r="H172" s="32">
        <v>0</v>
      </c>
      <c r="I172" s="33">
        <v>0</v>
      </c>
      <c r="J172" s="32">
        <v>0</v>
      </c>
      <c r="K172" s="32">
        <v>0</v>
      </c>
      <c r="L172" s="33">
        <v>0</v>
      </c>
      <c r="M172" s="7">
        <v>8.8999999999999995E-7</v>
      </c>
      <c r="N172" s="7">
        <v>1.7799999999999999E-6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</row>
    <row r="173" spans="1:38" x14ac:dyDescent="0.35">
      <c r="A173" s="32" t="s">
        <v>1863</v>
      </c>
      <c r="B173" s="32" t="s">
        <v>5788</v>
      </c>
      <c r="C173" s="32">
        <v>141</v>
      </c>
      <c r="D173" s="32" t="s">
        <v>1753</v>
      </c>
      <c r="E173" s="32" t="s">
        <v>5110</v>
      </c>
      <c r="F173" s="32" t="s">
        <v>1484</v>
      </c>
      <c r="G173" s="32" t="s">
        <v>415</v>
      </c>
      <c r="H173" s="32">
        <v>0</v>
      </c>
      <c r="I173" s="33">
        <v>0</v>
      </c>
      <c r="J173" s="32">
        <v>0</v>
      </c>
      <c r="K173" s="32">
        <v>0</v>
      </c>
      <c r="L173" s="33">
        <v>0</v>
      </c>
      <c r="M173" s="7">
        <v>4.4599999999999996E-6</v>
      </c>
      <c r="N173" s="7">
        <v>8.9199999999999993E-6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</row>
    <row r="174" spans="1:38" x14ac:dyDescent="0.35">
      <c r="A174" s="32" t="s">
        <v>1866</v>
      </c>
      <c r="B174" s="32" t="s">
        <v>5789</v>
      </c>
      <c r="C174" s="32">
        <v>143</v>
      </c>
      <c r="D174" s="32" t="s">
        <v>5790</v>
      </c>
      <c r="E174" s="32" t="s">
        <v>5690</v>
      </c>
      <c r="F174" s="32" t="s">
        <v>1474</v>
      </c>
      <c r="G174" s="32" t="s">
        <v>415</v>
      </c>
      <c r="H174" s="32">
        <v>0</v>
      </c>
      <c r="I174" s="33">
        <v>0</v>
      </c>
      <c r="J174" s="32">
        <v>0</v>
      </c>
      <c r="K174" s="32">
        <v>0</v>
      </c>
      <c r="L174" s="33">
        <v>0</v>
      </c>
      <c r="M174" s="7">
        <v>1.4349E-4</v>
      </c>
      <c r="N174" s="7">
        <v>2.8697999999999999E-4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</row>
    <row r="175" spans="1:38" x14ac:dyDescent="0.35">
      <c r="A175" s="32" t="s">
        <v>1869</v>
      </c>
      <c r="B175" s="32" t="s">
        <v>5791</v>
      </c>
      <c r="C175" s="32">
        <v>145</v>
      </c>
      <c r="D175" s="32" t="s">
        <v>5792</v>
      </c>
      <c r="E175" s="32" t="s">
        <v>5110</v>
      </c>
      <c r="F175" s="32" t="s">
        <v>1474</v>
      </c>
      <c r="G175" s="32" t="s">
        <v>415</v>
      </c>
      <c r="H175" s="32">
        <v>0</v>
      </c>
      <c r="I175" s="33">
        <v>0</v>
      </c>
      <c r="J175" s="32">
        <v>0</v>
      </c>
      <c r="K175" s="32">
        <v>0</v>
      </c>
      <c r="L175" s="33">
        <v>0</v>
      </c>
      <c r="M175" s="7">
        <v>7.1300000000000003E-6</v>
      </c>
      <c r="N175" s="7">
        <v>1.4260000000000001E-5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</row>
    <row r="176" spans="1:38" x14ac:dyDescent="0.35">
      <c r="A176" s="32" t="s">
        <v>1872</v>
      </c>
      <c r="B176" s="32" t="s">
        <v>5793</v>
      </c>
      <c r="C176" s="32">
        <v>146</v>
      </c>
      <c r="D176" s="32" t="s">
        <v>5794</v>
      </c>
      <c r="E176" s="32" t="s">
        <v>5110</v>
      </c>
      <c r="F176" s="32" t="s">
        <v>1474</v>
      </c>
      <c r="G176" s="32" t="s">
        <v>415</v>
      </c>
      <c r="H176" s="32">
        <v>0</v>
      </c>
      <c r="I176" s="33">
        <v>0</v>
      </c>
      <c r="J176" s="32">
        <v>0</v>
      </c>
      <c r="K176" s="32">
        <v>0</v>
      </c>
      <c r="L176" s="33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</row>
    <row r="177" spans="1:38" x14ac:dyDescent="0.35">
      <c r="A177" s="32" t="s">
        <v>1875</v>
      </c>
      <c r="B177" s="32" t="s">
        <v>5795</v>
      </c>
      <c r="C177" s="32">
        <v>147</v>
      </c>
      <c r="D177" s="32" t="s">
        <v>5796</v>
      </c>
      <c r="E177" s="32" t="s">
        <v>5110</v>
      </c>
      <c r="F177" s="32" t="s">
        <v>1474</v>
      </c>
      <c r="G177" s="32" t="s">
        <v>415</v>
      </c>
      <c r="H177" s="32">
        <v>0</v>
      </c>
      <c r="I177" s="33">
        <v>0</v>
      </c>
      <c r="J177" s="32">
        <v>0</v>
      </c>
      <c r="K177" s="32">
        <v>0</v>
      </c>
      <c r="L177" s="33">
        <v>0</v>
      </c>
      <c r="M177" s="7">
        <v>8.8999999999999995E-7</v>
      </c>
      <c r="N177" s="7">
        <v>1.7799999999999999E-6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</row>
    <row r="178" spans="1:38" x14ac:dyDescent="0.35">
      <c r="A178" s="32" t="s">
        <v>1878</v>
      </c>
      <c r="B178" s="32" t="s">
        <v>5797</v>
      </c>
      <c r="C178" s="32">
        <v>155</v>
      </c>
      <c r="D178" s="32" t="s">
        <v>1832</v>
      </c>
      <c r="E178" s="32" t="s">
        <v>5110</v>
      </c>
      <c r="F178" s="32" t="s">
        <v>1483</v>
      </c>
      <c r="G178" s="32" t="s">
        <v>415</v>
      </c>
      <c r="H178" s="32">
        <v>0</v>
      </c>
      <c r="I178" s="33">
        <v>0</v>
      </c>
      <c r="J178" s="32">
        <v>0</v>
      </c>
      <c r="K178" s="32">
        <v>0</v>
      </c>
      <c r="L178" s="33">
        <v>0</v>
      </c>
      <c r="M178" s="7">
        <v>6.1500000000000004E-5</v>
      </c>
      <c r="N178" s="7">
        <v>1.2300000000000001E-4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</row>
    <row r="179" spans="1:38" x14ac:dyDescent="0.35">
      <c r="A179" s="32" t="s">
        <v>1881</v>
      </c>
      <c r="B179" s="32" t="s">
        <v>5798</v>
      </c>
      <c r="C179" s="32">
        <v>160</v>
      </c>
      <c r="D179" s="32" t="s">
        <v>2172</v>
      </c>
      <c r="E179" s="32" t="s">
        <v>5110</v>
      </c>
      <c r="F179" s="32" t="s">
        <v>1483</v>
      </c>
      <c r="G179" s="32" t="s">
        <v>415</v>
      </c>
      <c r="H179" s="32">
        <v>0</v>
      </c>
      <c r="I179" s="33">
        <v>0</v>
      </c>
      <c r="J179" s="32">
        <v>0</v>
      </c>
      <c r="K179" s="32">
        <v>0</v>
      </c>
      <c r="L179" s="33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</row>
    <row r="180" spans="1:38" x14ac:dyDescent="0.35">
      <c r="A180" s="32" t="s">
        <v>1884</v>
      </c>
      <c r="B180" s="32" t="s">
        <v>5799</v>
      </c>
      <c r="C180" s="32">
        <v>161</v>
      </c>
      <c r="D180" s="32" t="s">
        <v>5460</v>
      </c>
      <c r="E180" s="32" t="s">
        <v>5110</v>
      </c>
      <c r="F180" s="32" t="s">
        <v>1483</v>
      </c>
      <c r="G180" s="32" t="s">
        <v>415</v>
      </c>
      <c r="H180" s="32">
        <v>0</v>
      </c>
      <c r="I180" s="33">
        <v>0</v>
      </c>
      <c r="J180" s="32">
        <v>0</v>
      </c>
      <c r="K180" s="32">
        <v>0</v>
      </c>
      <c r="L180" s="33">
        <v>0</v>
      </c>
      <c r="M180" s="7">
        <v>2.6699999999999998E-6</v>
      </c>
      <c r="N180" s="7">
        <v>5.3399999999999997E-6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</row>
    <row r="181" spans="1:38" x14ac:dyDescent="0.35">
      <c r="A181" s="28" t="s">
        <v>1887</v>
      </c>
      <c r="B181" s="28" t="s">
        <v>5800</v>
      </c>
      <c r="C181" s="28">
        <v>164</v>
      </c>
      <c r="D181" s="28" t="s">
        <v>1639</v>
      </c>
      <c r="E181" s="28" t="s">
        <v>5110</v>
      </c>
      <c r="F181" s="28" t="s">
        <v>386</v>
      </c>
      <c r="G181" s="28" t="s">
        <v>386</v>
      </c>
      <c r="H181" s="28">
        <v>0</v>
      </c>
      <c r="I181" s="29">
        <v>0</v>
      </c>
      <c r="J181" s="28">
        <v>0</v>
      </c>
      <c r="K181" s="28">
        <v>0</v>
      </c>
      <c r="L181" s="29">
        <v>0</v>
      </c>
      <c r="M181" s="7">
        <v>1.872E-5</v>
      </c>
      <c r="N181" s="7">
        <v>3.7440000000000001E-5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</row>
    <row r="182" spans="1:38" x14ac:dyDescent="0.35">
      <c r="A182" s="28" t="s">
        <v>1890</v>
      </c>
      <c r="B182" s="28" t="s">
        <v>5801</v>
      </c>
      <c r="C182" s="28">
        <v>170</v>
      </c>
      <c r="D182" s="28" t="s">
        <v>5802</v>
      </c>
      <c r="E182" s="28" t="s">
        <v>5110</v>
      </c>
      <c r="F182" s="28" t="s">
        <v>386</v>
      </c>
      <c r="G182" s="28" t="s">
        <v>386</v>
      </c>
      <c r="H182" s="28">
        <v>0</v>
      </c>
      <c r="I182" s="29">
        <v>0</v>
      </c>
      <c r="J182" s="28">
        <v>0</v>
      </c>
      <c r="K182" s="28">
        <v>0</v>
      </c>
      <c r="L182" s="29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</row>
    <row r="183" spans="1:38" x14ac:dyDescent="0.35">
      <c r="A183" s="32" t="s">
        <v>1893</v>
      </c>
      <c r="B183" s="32" t="s">
        <v>5803</v>
      </c>
      <c r="C183" s="32">
        <v>171</v>
      </c>
      <c r="D183" s="32" t="s">
        <v>5804</v>
      </c>
      <c r="E183" s="32" t="s">
        <v>5110</v>
      </c>
      <c r="F183" s="32" t="s">
        <v>1476</v>
      </c>
      <c r="G183" s="32" t="s">
        <v>415</v>
      </c>
      <c r="H183" s="32">
        <v>0</v>
      </c>
      <c r="I183" s="33">
        <v>0</v>
      </c>
      <c r="J183" s="32">
        <v>0</v>
      </c>
      <c r="K183" s="32">
        <v>0</v>
      </c>
      <c r="L183" s="33">
        <v>0</v>
      </c>
      <c r="M183" s="7">
        <v>4.4599999999999996E-6</v>
      </c>
      <c r="N183" s="7">
        <v>8.9199999999999993E-6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</row>
    <row r="184" spans="1:38" x14ac:dyDescent="0.35">
      <c r="A184" s="32" t="s">
        <v>1896</v>
      </c>
      <c r="B184" s="32" t="s">
        <v>5805</v>
      </c>
      <c r="C184" s="32">
        <v>172</v>
      </c>
      <c r="D184" s="32" t="s">
        <v>5806</v>
      </c>
      <c r="E184" s="32" t="s">
        <v>5110</v>
      </c>
      <c r="F184" s="32" t="s">
        <v>1476</v>
      </c>
      <c r="G184" s="32" t="s">
        <v>415</v>
      </c>
      <c r="H184" s="32">
        <v>0</v>
      </c>
      <c r="I184" s="33">
        <v>0</v>
      </c>
      <c r="J184" s="32">
        <v>0</v>
      </c>
      <c r="K184" s="32">
        <v>0</v>
      </c>
      <c r="L184" s="33">
        <v>0</v>
      </c>
      <c r="M184" s="7">
        <v>1.7799999999999999E-6</v>
      </c>
      <c r="N184" s="7">
        <v>3.5599999999999998E-6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</row>
    <row r="185" spans="1:38" x14ac:dyDescent="0.35">
      <c r="A185" s="32" t="s">
        <v>1899</v>
      </c>
      <c r="B185" s="32" t="s">
        <v>5807</v>
      </c>
      <c r="C185" s="32">
        <v>173</v>
      </c>
      <c r="D185" s="32" t="s">
        <v>5808</v>
      </c>
      <c r="E185" s="32" t="s">
        <v>5110</v>
      </c>
      <c r="F185" s="32" t="s">
        <v>1476</v>
      </c>
      <c r="G185" s="32" t="s">
        <v>415</v>
      </c>
      <c r="H185" s="32">
        <v>0</v>
      </c>
      <c r="I185" s="33">
        <v>0</v>
      </c>
      <c r="J185" s="32">
        <v>0</v>
      </c>
      <c r="K185" s="32">
        <v>0</v>
      </c>
      <c r="L185" s="33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</row>
    <row r="186" spans="1:38" x14ac:dyDescent="0.35">
      <c r="A186" s="32" t="s">
        <v>1902</v>
      </c>
      <c r="B186" s="32" t="s">
        <v>5809</v>
      </c>
      <c r="C186" s="32">
        <v>174</v>
      </c>
      <c r="D186" s="32" t="s">
        <v>5810</v>
      </c>
      <c r="E186" s="32" t="s">
        <v>5110</v>
      </c>
      <c r="F186" s="32" t="s">
        <v>1476</v>
      </c>
      <c r="G186" s="32" t="s">
        <v>415</v>
      </c>
      <c r="H186" s="32">
        <v>0</v>
      </c>
      <c r="I186" s="33">
        <v>0</v>
      </c>
      <c r="J186" s="32">
        <v>0</v>
      </c>
      <c r="K186" s="32">
        <v>0</v>
      </c>
      <c r="L186" s="33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</row>
    <row r="187" spans="1:38" x14ac:dyDescent="0.35">
      <c r="A187" s="32" t="s">
        <v>1905</v>
      </c>
      <c r="B187" s="32" t="s">
        <v>5811</v>
      </c>
      <c r="C187" s="32">
        <v>175</v>
      </c>
      <c r="D187" s="32" t="s">
        <v>5812</v>
      </c>
      <c r="E187" s="32" t="s">
        <v>5110</v>
      </c>
      <c r="F187" s="32" t="s">
        <v>1476</v>
      </c>
      <c r="G187" s="32" t="s">
        <v>415</v>
      </c>
      <c r="H187" s="32">
        <v>0</v>
      </c>
      <c r="I187" s="33">
        <v>0</v>
      </c>
      <c r="J187" s="32">
        <v>0</v>
      </c>
      <c r="K187" s="32">
        <v>0</v>
      </c>
      <c r="L187" s="33">
        <v>0</v>
      </c>
      <c r="M187" s="7">
        <v>8.8999999999999995E-7</v>
      </c>
      <c r="N187" s="7">
        <v>1.7799999999999999E-6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</row>
    <row r="188" spans="1:38" x14ac:dyDescent="0.35">
      <c r="A188" s="32" t="s">
        <v>1908</v>
      </c>
      <c r="B188" s="32" t="s">
        <v>5813</v>
      </c>
      <c r="C188" s="32">
        <v>176</v>
      </c>
      <c r="D188" s="32" t="s">
        <v>5814</v>
      </c>
      <c r="E188" s="32" t="s">
        <v>5110</v>
      </c>
      <c r="F188" s="32" t="s">
        <v>1476</v>
      </c>
      <c r="G188" s="32" t="s">
        <v>415</v>
      </c>
      <c r="H188" s="32">
        <v>0</v>
      </c>
      <c r="I188" s="33">
        <v>0</v>
      </c>
      <c r="J188" s="32">
        <v>0</v>
      </c>
      <c r="K188" s="32">
        <v>0</v>
      </c>
      <c r="L188" s="33">
        <v>0</v>
      </c>
      <c r="M188" s="7">
        <v>8.8999999999999995E-7</v>
      </c>
      <c r="N188" s="7">
        <v>1.7799999999999999E-6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</row>
    <row r="189" spans="1:38" x14ac:dyDescent="0.35">
      <c r="A189" s="32" t="s">
        <v>1911</v>
      </c>
      <c r="B189" s="32" t="s">
        <v>5815</v>
      </c>
      <c r="C189" s="32">
        <v>177</v>
      </c>
      <c r="D189" s="32" t="s">
        <v>5816</v>
      </c>
      <c r="E189" s="32" t="s">
        <v>5110</v>
      </c>
      <c r="F189" s="32" t="s">
        <v>1476</v>
      </c>
      <c r="G189" s="32" t="s">
        <v>415</v>
      </c>
      <c r="H189" s="32">
        <v>0</v>
      </c>
      <c r="I189" s="33">
        <v>0</v>
      </c>
      <c r="J189" s="32">
        <v>0</v>
      </c>
      <c r="K189" s="32">
        <v>0</v>
      </c>
      <c r="L189" s="33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</row>
    <row r="190" spans="1:38" x14ac:dyDescent="0.35">
      <c r="A190" s="32" t="s">
        <v>1914</v>
      </c>
      <c r="B190" s="32" t="s">
        <v>5817</v>
      </c>
      <c r="C190" s="32">
        <v>178</v>
      </c>
      <c r="D190" s="32" t="s">
        <v>5818</v>
      </c>
      <c r="E190" s="32" t="s">
        <v>5110</v>
      </c>
      <c r="F190" s="32" t="s">
        <v>1476</v>
      </c>
      <c r="G190" s="32" t="s">
        <v>415</v>
      </c>
      <c r="H190" s="32">
        <v>0</v>
      </c>
      <c r="I190" s="33">
        <v>0</v>
      </c>
      <c r="J190" s="32">
        <v>0</v>
      </c>
      <c r="K190" s="32">
        <v>0</v>
      </c>
      <c r="L190" s="33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</row>
    <row r="191" spans="1:38" x14ac:dyDescent="0.35">
      <c r="A191" s="32" t="s">
        <v>1917</v>
      </c>
      <c r="B191" s="32" t="s">
        <v>5819</v>
      </c>
      <c r="C191" s="32">
        <v>179</v>
      </c>
      <c r="D191" s="32" t="s">
        <v>5820</v>
      </c>
      <c r="E191" s="32" t="s">
        <v>5110</v>
      </c>
      <c r="F191" s="32" t="s">
        <v>1476</v>
      </c>
      <c r="G191" s="32" t="s">
        <v>415</v>
      </c>
      <c r="H191" s="32">
        <v>0</v>
      </c>
      <c r="I191" s="33">
        <v>0</v>
      </c>
      <c r="J191" s="32">
        <v>0</v>
      </c>
      <c r="K191" s="32">
        <v>0</v>
      </c>
      <c r="L191" s="33">
        <v>0</v>
      </c>
      <c r="M191" s="7">
        <v>5.3499999999999996E-6</v>
      </c>
      <c r="N191" s="7">
        <v>1.0699999999999999E-5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</row>
    <row r="192" spans="1:38" x14ac:dyDescent="0.35">
      <c r="A192" s="32" t="s">
        <v>1920</v>
      </c>
      <c r="B192" s="32" t="s">
        <v>5821</v>
      </c>
      <c r="C192" s="32">
        <v>180</v>
      </c>
      <c r="D192" s="32" t="s">
        <v>3996</v>
      </c>
      <c r="E192" s="32" t="s">
        <v>5110</v>
      </c>
      <c r="F192" s="32" t="s">
        <v>1476</v>
      </c>
      <c r="G192" s="32" t="s">
        <v>415</v>
      </c>
      <c r="H192" s="32">
        <v>0</v>
      </c>
      <c r="I192" s="33">
        <v>0</v>
      </c>
      <c r="J192" s="32">
        <v>0</v>
      </c>
      <c r="K192" s="32">
        <v>0</v>
      </c>
      <c r="L192" s="33">
        <v>0</v>
      </c>
      <c r="M192" s="7">
        <v>4.4599999999999996E-6</v>
      </c>
      <c r="N192" s="7">
        <v>8.9199999999999993E-6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</row>
    <row r="193" spans="1:38" x14ac:dyDescent="0.35">
      <c r="A193" s="32" t="s">
        <v>1923</v>
      </c>
      <c r="B193" s="32" t="s">
        <v>5822</v>
      </c>
      <c r="C193" s="32">
        <v>181</v>
      </c>
      <c r="D193" s="32" t="s">
        <v>3999</v>
      </c>
      <c r="E193" s="32" t="s">
        <v>5110</v>
      </c>
      <c r="F193" s="32" t="s">
        <v>1476</v>
      </c>
      <c r="G193" s="32" t="s">
        <v>415</v>
      </c>
      <c r="H193" s="32">
        <v>0</v>
      </c>
      <c r="I193" s="33">
        <v>0</v>
      </c>
      <c r="J193" s="32">
        <v>0</v>
      </c>
      <c r="K193" s="32">
        <v>0</v>
      </c>
      <c r="L193" s="33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</row>
    <row r="194" spans="1:38" x14ac:dyDescent="0.35">
      <c r="A194" s="32" t="s">
        <v>1926</v>
      </c>
      <c r="B194" s="32" t="s">
        <v>5823</v>
      </c>
      <c r="C194" s="32">
        <v>182</v>
      </c>
      <c r="D194" s="32" t="s">
        <v>4002</v>
      </c>
      <c r="E194" s="32" t="s">
        <v>5110</v>
      </c>
      <c r="F194" s="32" t="s">
        <v>1476</v>
      </c>
      <c r="G194" s="32" t="s">
        <v>415</v>
      </c>
      <c r="H194" s="32">
        <v>0</v>
      </c>
      <c r="I194" s="33">
        <v>0</v>
      </c>
      <c r="J194" s="32">
        <v>0</v>
      </c>
      <c r="K194" s="32">
        <v>0</v>
      </c>
      <c r="L194" s="33">
        <v>0</v>
      </c>
      <c r="M194" s="7">
        <v>8.8999999999999995E-7</v>
      </c>
      <c r="N194" s="7">
        <v>1.7799999999999999E-6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</row>
    <row r="195" spans="1:38" x14ac:dyDescent="0.35">
      <c r="A195" s="32" t="s">
        <v>1929</v>
      </c>
      <c r="B195" s="32" t="s">
        <v>5824</v>
      </c>
      <c r="C195" s="32">
        <v>184</v>
      </c>
      <c r="D195" s="32" t="s">
        <v>4008</v>
      </c>
      <c r="E195" s="32" t="s">
        <v>5110</v>
      </c>
      <c r="F195" s="32" t="s">
        <v>1476</v>
      </c>
      <c r="G195" s="32" t="s">
        <v>415</v>
      </c>
      <c r="H195" s="32">
        <v>0</v>
      </c>
      <c r="I195" s="33">
        <v>0</v>
      </c>
      <c r="J195" s="32">
        <v>0</v>
      </c>
      <c r="K195" s="32">
        <v>0</v>
      </c>
      <c r="L195" s="33">
        <v>0</v>
      </c>
      <c r="M195" s="7">
        <v>4.0110000000000001E-5</v>
      </c>
      <c r="N195" s="7">
        <v>8.0220000000000001E-5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</row>
    <row r="196" spans="1:38" x14ac:dyDescent="0.35">
      <c r="A196" s="32" t="s">
        <v>1932</v>
      </c>
      <c r="B196" s="32" t="s">
        <v>5825</v>
      </c>
      <c r="C196" s="32">
        <v>186</v>
      </c>
      <c r="D196" s="32" t="s">
        <v>4011</v>
      </c>
      <c r="E196" s="32" t="s">
        <v>5110</v>
      </c>
      <c r="F196" s="32" t="s">
        <v>1476</v>
      </c>
      <c r="G196" s="32" t="s">
        <v>415</v>
      </c>
      <c r="H196" s="32">
        <v>0</v>
      </c>
      <c r="I196" s="33">
        <v>0</v>
      </c>
      <c r="J196" s="32">
        <v>0</v>
      </c>
      <c r="K196" s="32">
        <v>0</v>
      </c>
      <c r="L196" s="33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</row>
    <row r="197" spans="1:38" x14ac:dyDescent="0.35">
      <c r="A197" s="32" t="s">
        <v>1935</v>
      </c>
      <c r="B197" s="32" t="s">
        <v>5826</v>
      </c>
      <c r="C197" s="32">
        <v>187</v>
      </c>
      <c r="D197" s="32" t="s">
        <v>4014</v>
      </c>
      <c r="E197" s="32" t="s">
        <v>5110</v>
      </c>
      <c r="F197" s="32" t="s">
        <v>1476</v>
      </c>
      <c r="G197" s="32" t="s">
        <v>415</v>
      </c>
      <c r="H197" s="32">
        <v>0</v>
      </c>
      <c r="I197" s="33">
        <v>0</v>
      </c>
      <c r="J197" s="32">
        <v>0</v>
      </c>
      <c r="K197" s="32">
        <v>0</v>
      </c>
      <c r="L197" s="33">
        <v>0</v>
      </c>
      <c r="M197" s="7">
        <v>6.1500000000000004E-5</v>
      </c>
      <c r="N197" s="7">
        <v>1.2300000000000001E-4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</row>
    <row r="198" spans="1:38" x14ac:dyDescent="0.35">
      <c r="A198" s="32" t="s">
        <v>1938</v>
      </c>
      <c r="B198" s="32" t="s">
        <v>5827</v>
      </c>
      <c r="C198" s="32">
        <v>188</v>
      </c>
      <c r="D198" s="32" t="s">
        <v>4041</v>
      </c>
      <c r="E198" s="32" t="s">
        <v>5110</v>
      </c>
      <c r="F198" s="32" t="s">
        <v>1476</v>
      </c>
      <c r="G198" s="32" t="s">
        <v>415</v>
      </c>
      <c r="H198" s="32">
        <v>0</v>
      </c>
      <c r="I198" s="33">
        <v>0</v>
      </c>
      <c r="J198" s="32">
        <v>0</v>
      </c>
      <c r="K198" s="32">
        <v>0</v>
      </c>
      <c r="L198" s="33">
        <v>0</v>
      </c>
      <c r="M198" s="7">
        <v>7.1300000000000003E-6</v>
      </c>
      <c r="N198" s="7">
        <v>1.4260000000000001E-5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</row>
    <row r="199" spans="1:38" x14ac:dyDescent="0.35">
      <c r="A199" s="32" t="s">
        <v>1941</v>
      </c>
      <c r="B199" s="32" t="s">
        <v>5828</v>
      </c>
      <c r="C199" s="32">
        <v>189</v>
      </c>
      <c r="D199" s="32" t="s">
        <v>4017</v>
      </c>
      <c r="E199" s="32" t="s">
        <v>5110</v>
      </c>
      <c r="F199" s="32" t="s">
        <v>1476</v>
      </c>
      <c r="G199" s="32" t="s">
        <v>415</v>
      </c>
      <c r="H199" s="32">
        <v>0</v>
      </c>
      <c r="I199" s="33">
        <v>0</v>
      </c>
      <c r="J199" s="32">
        <v>0</v>
      </c>
      <c r="K199" s="32">
        <v>0</v>
      </c>
      <c r="L199" s="33">
        <v>0</v>
      </c>
      <c r="M199" s="7">
        <v>3.5700000000000001E-6</v>
      </c>
      <c r="N199" s="7">
        <v>7.1400000000000002E-6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</row>
    <row r="200" spans="1:38" x14ac:dyDescent="0.35">
      <c r="A200" s="32" t="s">
        <v>1944</v>
      </c>
      <c r="B200" s="32" t="s">
        <v>5829</v>
      </c>
      <c r="C200" s="32">
        <v>190</v>
      </c>
      <c r="D200" s="32" t="s">
        <v>5830</v>
      </c>
      <c r="E200" s="32" t="s">
        <v>5110</v>
      </c>
      <c r="F200" s="32" t="s">
        <v>1476</v>
      </c>
      <c r="G200" s="32" t="s">
        <v>415</v>
      </c>
      <c r="H200" s="32">
        <v>0</v>
      </c>
      <c r="I200" s="33">
        <v>0</v>
      </c>
      <c r="J200" s="32">
        <v>0</v>
      </c>
      <c r="K200" s="32">
        <v>0</v>
      </c>
      <c r="L200" s="33">
        <v>0</v>
      </c>
      <c r="M200" s="7">
        <v>8.9099999999999994E-6</v>
      </c>
      <c r="N200" s="7">
        <v>1.7819999999999999E-5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</row>
    <row r="201" spans="1:38" x14ac:dyDescent="0.35">
      <c r="A201" s="32" t="s">
        <v>1947</v>
      </c>
      <c r="B201" s="32" t="s">
        <v>5831</v>
      </c>
      <c r="C201" s="32">
        <v>191</v>
      </c>
      <c r="D201" s="32" t="s">
        <v>5832</v>
      </c>
      <c r="E201" s="32" t="s">
        <v>5110</v>
      </c>
      <c r="F201" s="32" t="s">
        <v>1476</v>
      </c>
      <c r="G201" s="32" t="s">
        <v>415</v>
      </c>
      <c r="H201" s="32">
        <v>0</v>
      </c>
      <c r="I201" s="33">
        <v>0</v>
      </c>
      <c r="J201" s="32">
        <v>0</v>
      </c>
      <c r="K201" s="32">
        <v>0</v>
      </c>
      <c r="L201" s="33">
        <v>0</v>
      </c>
      <c r="M201" s="7">
        <v>8.8999999999999995E-7</v>
      </c>
      <c r="N201" s="7">
        <v>1.7799999999999999E-6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</row>
    <row r="202" spans="1:38" x14ac:dyDescent="0.35">
      <c r="A202" s="32" t="s">
        <v>1950</v>
      </c>
      <c r="B202" s="32" t="s">
        <v>5833</v>
      </c>
      <c r="C202" s="32">
        <v>192</v>
      </c>
      <c r="D202" s="32" t="s">
        <v>5834</v>
      </c>
      <c r="E202" s="32" t="s">
        <v>5110</v>
      </c>
      <c r="F202" s="32" t="s">
        <v>1476</v>
      </c>
      <c r="G202" s="32" t="s">
        <v>415</v>
      </c>
      <c r="H202" s="32">
        <v>0</v>
      </c>
      <c r="I202" s="33">
        <v>0</v>
      </c>
      <c r="J202" s="32">
        <v>0</v>
      </c>
      <c r="K202" s="32">
        <v>0</v>
      </c>
      <c r="L202" s="33">
        <v>0</v>
      </c>
      <c r="M202" s="7">
        <v>8.8999999999999995E-7</v>
      </c>
      <c r="N202" s="7">
        <v>1.7799999999999999E-6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</row>
    <row r="203" spans="1:38" x14ac:dyDescent="0.35">
      <c r="A203" s="32" t="s">
        <v>1953</v>
      </c>
      <c r="B203" s="32" t="s">
        <v>5835</v>
      </c>
      <c r="C203" s="32">
        <v>193</v>
      </c>
      <c r="D203" s="32" t="s">
        <v>5836</v>
      </c>
      <c r="E203" s="32" t="s">
        <v>5110</v>
      </c>
      <c r="F203" s="32" t="s">
        <v>1476</v>
      </c>
      <c r="G203" s="32" t="s">
        <v>415</v>
      </c>
      <c r="H203" s="32">
        <v>0</v>
      </c>
      <c r="I203" s="33">
        <v>0</v>
      </c>
      <c r="J203" s="32">
        <v>0</v>
      </c>
      <c r="K203" s="32">
        <v>0</v>
      </c>
      <c r="L203" s="33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</row>
    <row r="204" spans="1:38" x14ac:dyDescent="0.35">
      <c r="A204" s="32" t="s">
        <v>1956</v>
      </c>
      <c r="B204" s="32" t="s">
        <v>5837</v>
      </c>
      <c r="C204" s="32">
        <v>195</v>
      </c>
      <c r="D204" s="32" t="s">
        <v>5838</v>
      </c>
      <c r="E204" s="32" t="s">
        <v>5110</v>
      </c>
      <c r="F204" s="32" t="s">
        <v>1476</v>
      </c>
      <c r="G204" s="32" t="s">
        <v>415</v>
      </c>
      <c r="H204" s="32">
        <v>0</v>
      </c>
      <c r="I204" s="33">
        <v>0</v>
      </c>
      <c r="J204" s="32">
        <v>0</v>
      </c>
      <c r="K204" s="32">
        <v>0</v>
      </c>
      <c r="L204" s="33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</row>
    <row r="205" spans="1:38" x14ac:dyDescent="0.35">
      <c r="A205" s="32" t="s">
        <v>1959</v>
      </c>
      <c r="B205" s="32" t="s">
        <v>5839</v>
      </c>
      <c r="C205" s="32">
        <v>196</v>
      </c>
      <c r="D205" s="32" t="s">
        <v>5840</v>
      </c>
      <c r="E205" s="32" t="s">
        <v>5110</v>
      </c>
      <c r="F205" s="32" t="s">
        <v>1476</v>
      </c>
      <c r="G205" s="32" t="s">
        <v>415</v>
      </c>
      <c r="H205" s="32">
        <v>0</v>
      </c>
      <c r="I205" s="33">
        <v>0</v>
      </c>
      <c r="J205" s="32">
        <v>0</v>
      </c>
      <c r="K205" s="32">
        <v>0</v>
      </c>
      <c r="L205" s="33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</row>
    <row r="206" spans="1:38" x14ac:dyDescent="0.35">
      <c r="A206" s="32" t="s">
        <v>1962</v>
      </c>
      <c r="B206" s="32" t="s">
        <v>5841</v>
      </c>
      <c r="C206" s="32">
        <v>197</v>
      </c>
      <c r="D206" s="32" t="s">
        <v>5842</v>
      </c>
      <c r="E206" s="32" t="s">
        <v>5110</v>
      </c>
      <c r="F206" s="32" t="s">
        <v>1476</v>
      </c>
      <c r="G206" s="32" t="s">
        <v>415</v>
      </c>
      <c r="H206" s="32">
        <v>0</v>
      </c>
      <c r="I206" s="33">
        <v>0</v>
      </c>
      <c r="J206" s="32">
        <v>0</v>
      </c>
      <c r="K206" s="32">
        <v>0</v>
      </c>
      <c r="L206" s="33">
        <v>0</v>
      </c>
      <c r="M206" s="7">
        <v>2.6699999999999998E-6</v>
      </c>
      <c r="N206" s="7">
        <v>5.3399999999999997E-6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</row>
    <row r="207" spans="1:38" x14ac:dyDescent="0.35">
      <c r="A207" s="32" t="s">
        <v>1965</v>
      </c>
      <c r="B207" s="32" t="s">
        <v>5843</v>
      </c>
      <c r="C207" s="32">
        <v>198</v>
      </c>
      <c r="D207" s="32" t="s">
        <v>5844</v>
      </c>
      <c r="E207" s="32" t="s">
        <v>5110</v>
      </c>
      <c r="F207" s="32" t="s">
        <v>1476</v>
      </c>
      <c r="G207" s="32" t="s">
        <v>415</v>
      </c>
      <c r="H207" s="32">
        <v>0</v>
      </c>
      <c r="I207" s="33">
        <v>0</v>
      </c>
      <c r="J207" s="32">
        <v>0</v>
      </c>
      <c r="K207" s="32">
        <v>0</v>
      </c>
      <c r="L207" s="33">
        <v>0</v>
      </c>
      <c r="M207" s="7">
        <v>8.9099999999999994E-6</v>
      </c>
      <c r="N207" s="7">
        <v>1.7819999999999999E-5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</row>
    <row r="208" spans="1:38" x14ac:dyDescent="0.35">
      <c r="A208" s="32" t="s">
        <v>1968</v>
      </c>
      <c r="B208" s="32" t="s">
        <v>5845</v>
      </c>
      <c r="C208" s="32">
        <v>200</v>
      </c>
      <c r="D208" s="32" t="s">
        <v>5846</v>
      </c>
      <c r="E208" s="32" t="s">
        <v>5110</v>
      </c>
      <c r="F208" s="32" t="s">
        <v>1476</v>
      </c>
      <c r="G208" s="32" t="s">
        <v>415</v>
      </c>
      <c r="H208" s="32">
        <v>0</v>
      </c>
      <c r="I208" s="33">
        <v>0</v>
      </c>
      <c r="J208" s="32">
        <v>0</v>
      </c>
      <c r="K208" s="32">
        <v>0</v>
      </c>
      <c r="L208" s="33">
        <v>0</v>
      </c>
      <c r="M208" s="7">
        <v>2.6699999999999998E-6</v>
      </c>
      <c r="N208" s="7">
        <v>5.3399999999999997E-6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</row>
    <row r="209" spans="1:38" x14ac:dyDescent="0.35">
      <c r="A209" s="32" t="s">
        <v>1971</v>
      </c>
      <c r="B209" s="32" t="s">
        <v>5847</v>
      </c>
      <c r="C209" s="32">
        <v>204</v>
      </c>
      <c r="D209" s="32" t="s">
        <v>5848</v>
      </c>
      <c r="E209" s="32" t="s">
        <v>5110</v>
      </c>
      <c r="F209" s="32" t="s">
        <v>1476</v>
      </c>
      <c r="G209" s="32" t="s">
        <v>415</v>
      </c>
      <c r="H209" s="32">
        <v>0</v>
      </c>
      <c r="I209" s="33">
        <v>0</v>
      </c>
      <c r="J209" s="32">
        <v>0</v>
      </c>
      <c r="K209" s="32">
        <v>0</v>
      </c>
      <c r="L209" s="33">
        <v>0</v>
      </c>
      <c r="M209" s="7">
        <v>2.05E-5</v>
      </c>
      <c r="N209" s="7">
        <v>4.1E-5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</row>
    <row r="210" spans="1:38" x14ac:dyDescent="0.35">
      <c r="A210" s="32" t="s">
        <v>1974</v>
      </c>
      <c r="B210" s="32" t="s">
        <v>5849</v>
      </c>
      <c r="C210" s="32">
        <v>205</v>
      </c>
      <c r="D210" s="32" t="s">
        <v>5850</v>
      </c>
      <c r="E210" s="32" t="s">
        <v>5110</v>
      </c>
      <c r="F210" s="32" t="s">
        <v>1476</v>
      </c>
      <c r="G210" s="32" t="s">
        <v>415</v>
      </c>
      <c r="H210" s="32">
        <v>0</v>
      </c>
      <c r="I210" s="33">
        <v>0</v>
      </c>
      <c r="J210" s="32">
        <v>0</v>
      </c>
      <c r="K210" s="32">
        <v>0</v>
      </c>
      <c r="L210" s="33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</row>
    <row r="211" spans="1:38" x14ac:dyDescent="0.35">
      <c r="A211" s="32" t="s">
        <v>1977</v>
      </c>
      <c r="B211" s="32" t="s">
        <v>5851</v>
      </c>
      <c r="C211" s="32">
        <v>206</v>
      </c>
      <c r="D211" s="32" t="s">
        <v>5852</v>
      </c>
      <c r="E211" s="32" t="s">
        <v>5110</v>
      </c>
      <c r="F211" s="32" t="s">
        <v>1476</v>
      </c>
      <c r="G211" s="32" t="s">
        <v>415</v>
      </c>
      <c r="H211" s="32">
        <v>0</v>
      </c>
      <c r="I211" s="33">
        <v>0</v>
      </c>
      <c r="J211" s="32">
        <v>0</v>
      </c>
      <c r="K211" s="32">
        <v>0</v>
      </c>
      <c r="L211" s="33">
        <v>0</v>
      </c>
      <c r="M211" s="7">
        <v>1.783E-5</v>
      </c>
      <c r="N211" s="7">
        <v>3.5660000000000001E-5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</row>
    <row r="212" spans="1:38" x14ac:dyDescent="0.35">
      <c r="A212" s="32" t="s">
        <v>1980</v>
      </c>
      <c r="B212" s="32" t="s">
        <v>5853</v>
      </c>
      <c r="C212" s="32">
        <v>211</v>
      </c>
      <c r="D212" s="32" t="s">
        <v>2806</v>
      </c>
      <c r="E212" s="32" t="s">
        <v>5110</v>
      </c>
      <c r="F212" s="32" t="s">
        <v>1478</v>
      </c>
      <c r="G212" s="32" t="s">
        <v>415</v>
      </c>
      <c r="H212" s="32">
        <v>0</v>
      </c>
      <c r="I212" s="33">
        <v>0</v>
      </c>
      <c r="J212" s="32">
        <v>0</v>
      </c>
      <c r="K212" s="32">
        <v>0</v>
      </c>
      <c r="L212" s="33">
        <v>0</v>
      </c>
      <c r="M212" s="7">
        <v>2.6699999999999998E-6</v>
      </c>
      <c r="N212" s="7">
        <v>5.3399999999999997E-6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</row>
    <row r="213" spans="1:38" x14ac:dyDescent="0.35">
      <c r="A213" s="32" t="s">
        <v>1983</v>
      </c>
      <c r="B213" s="32" t="s">
        <v>5854</v>
      </c>
      <c r="C213" s="32">
        <v>212</v>
      </c>
      <c r="D213" s="32" t="s">
        <v>3188</v>
      </c>
      <c r="E213" s="32" t="s">
        <v>5110</v>
      </c>
      <c r="F213" s="32" t="s">
        <v>1478</v>
      </c>
      <c r="G213" s="32" t="s">
        <v>415</v>
      </c>
      <c r="H213" s="32">
        <v>0</v>
      </c>
      <c r="I213" s="33">
        <v>0</v>
      </c>
      <c r="J213" s="32">
        <v>0</v>
      </c>
      <c r="K213" s="32">
        <v>0</v>
      </c>
      <c r="L213" s="33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</row>
    <row r="214" spans="1:38" x14ac:dyDescent="0.35">
      <c r="A214" s="32" t="s">
        <v>1986</v>
      </c>
      <c r="B214" s="32" t="s">
        <v>5855</v>
      </c>
      <c r="C214" s="32">
        <v>215</v>
      </c>
      <c r="D214" s="32" t="s">
        <v>5856</v>
      </c>
      <c r="E214" s="32" t="s">
        <v>5110</v>
      </c>
      <c r="F214" s="32" t="s">
        <v>1480</v>
      </c>
      <c r="G214" s="32" t="s">
        <v>415</v>
      </c>
      <c r="H214" s="32">
        <v>0</v>
      </c>
      <c r="I214" s="33">
        <v>0</v>
      </c>
      <c r="J214" s="32">
        <v>0</v>
      </c>
      <c r="K214" s="32">
        <v>0</v>
      </c>
      <c r="L214" s="33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</row>
    <row r="215" spans="1:38" x14ac:dyDescent="0.35">
      <c r="A215" s="32" t="s">
        <v>1989</v>
      </c>
      <c r="B215" s="32" t="s">
        <v>5857</v>
      </c>
      <c r="C215" s="32">
        <v>220</v>
      </c>
      <c r="D215" s="32" t="s">
        <v>5858</v>
      </c>
      <c r="E215" s="32" t="s">
        <v>5110</v>
      </c>
      <c r="F215" s="32" t="s">
        <v>1480</v>
      </c>
      <c r="G215" s="32" t="s">
        <v>415</v>
      </c>
      <c r="H215" s="32">
        <v>0</v>
      </c>
      <c r="I215" s="33">
        <v>0</v>
      </c>
      <c r="J215" s="32">
        <v>0</v>
      </c>
      <c r="K215" s="32">
        <v>0</v>
      </c>
      <c r="L215" s="33">
        <v>0</v>
      </c>
      <c r="M215" s="7">
        <v>2.406E-5</v>
      </c>
      <c r="N215" s="7">
        <v>4.812E-5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</row>
    <row r="216" spans="1:38" x14ac:dyDescent="0.35">
      <c r="A216" s="28" t="s">
        <v>1992</v>
      </c>
      <c r="B216" s="28" t="s">
        <v>5859</v>
      </c>
      <c r="C216" s="28">
        <v>221</v>
      </c>
      <c r="D216" s="28" t="s">
        <v>4023</v>
      </c>
      <c r="E216" s="28" t="s">
        <v>5110</v>
      </c>
      <c r="F216" s="28" t="s">
        <v>386</v>
      </c>
      <c r="G216" s="28" t="s">
        <v>386</v>
      </c>
      <c r="H216" s="28">
        <v>0</v>
      </c>
      <c r="I216" s="29">
        <v>0</v>
      </c>
      <c r="J216" s="28">
        <v>0</v>
      </c>
      <c r="K216" s="28">
        <v>0</v>
      </c>
      <c r="L216" s="29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</row>
    <row r="217" spans="1:38" x14ac:dyDescent="0.35">
      <c r="A217" s="38" t="s">
        <v>1995</v>
      </c>
      <c r="B217" s="38" t="s">
        <v>5860</v>
      </c>
      <c r="C217" s="38">
        <v>222</v>
      </c>
      <c r="D217" s="38" t="s">
        <v>5472</v>
      </c>
      <c r="E217" s="38" t="s">
        <v>5110</v>
      </c>
      <c r="F217" s="38" t="s">
        <v>762</v>
      </c>
      <c r="G217" s="38" t="s">
        <v>762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</row>
    <row r="218" spans="1:38" x14ac:dyDescent="0.35">
      <c r="A218" s="38" t="s">
        <v>1998</v>
      </c>
      <c r="B218" s="38" t="s">
        <v>5861</v>
      </c>
      <c r="C218" s="38">
        <v>223</v>
      </c>
      <c r="D218" s="38" t="s">
        <v>5862</v>
      </c>
      <c r="E218" s="38" t="s">
        <v>5690</v>
      </c>
      <c r="F218" s="38" t="s">
        <v>762</v>
      </c>
      <c r="G218" s="38" t="s">
        <v>762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3.5700000000000001E-6</v>
      </c>
      <c r="N218" s="7">
        <v>7.1400000000000002E-6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</row>
    <row r="219" spans="1:38" x14ac:dyDescent="0.35">
      <c r="A219" s="30" t="s">
        <v>2001</v>
      </c>
      <c r="B219" s="30" t="s">
        <v>5863</v>
      </c>
      <c r="C219" s="30">
        <v>224</v>
      </c>
      <c r="D219" s="30" t="s">
        <v>276</v>
      </c>
      <c r="E219" s="30" t="s">
        <v>5604</v>
      </c>
      <c r="F219" s="30" t="s">
        <v>298</v>
      </c>
      <c r="G219" s="30" t="s">
        <v>298</v>
      </c>
      <c r="H219" s="30">
        <v>0</v>
      </c>
      <c r="I219" s="31">
        <v>0</v>
      </c>
      <c r="J219" s="30">
        <v>0</v>
      </c>
      <c r="K219" s="30">
        <v>0</v>
      </c>
      <c r="L219" s="31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</row>
    <row r="220" spans="1:38" x14ac:dyDescent="0.35">
      <c r="A220" s="30" t="s">
        <v>2004</v>
      </c>
      <c r="B220" s="30" t="s">
        <v>5864</v>
      </c>
      <c r="C220" s="30">
        <v>225</v>
      </c>
      <c r="D220" s="30" t="s">
        <v>228</v>
      </c>
      <c r="E220" s="30" t="s">
        <v>3597</v>
      </c>
      <c r="F220" s="30" t="s">
        <v>298</v>
      </c>
      <c r="G220" s="30" t="s">
        <v>298</v>
      </c>
      <c r="H220" s="30">
        <v>0</v>
      </c>
      <c r="I220" s="31">
        <v>0</v>
      </c>
      <c r="J220" s="30">
        <v>0</v>
      </c>
      <c r="K220" s="30">
        <v>0</v>
      </c>
      <c r="L220" s="31">
        <v>0</v>
      </c>
      <c r="M220" s="7">
        <v>2.6699999999999998E-6</v>
      </c>
      <c r="N220" s="7">
        <v>5.3399999999999997E-6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</row>
    <row r="221" spans="1:38" x14ac:dyDescent="0.35">
      <c r="A221" s="32" t="s">
        <v>2007</v>
      </c>
      <c r="B221" s="32" t="s">
        <v>5865</v>
      </c>
      <c r="C221" s="32">
        <v>226</v>
      </c>
      <c r="D221" s="32" t="s">
        <v>1577</v>
      </c>
      <c r="E221" s="32" t="s">
        <v>5110</v>
      </c>
      <c r="F221" s="32" t="s">
        <v>1476</v>
      </c>
      <c r="G221" s="32" t="s">
        <v>415</v>
      </c>
      <c r="H221" s="32">
        <v>0</v>
      </c>
      <c r="I221" s="33">
        <v>0</v>
      </c>
      <c r="J221" s="32">
        <v>0</v>
      </c>
      <c r="K221" s="32">
        <v>0</v>
      </c>
      <c r="L221" s="33">
        <v>0</v>
      </c>
      <c r="M221" s="7">
        <v>9.8040000000000003E-5</v>
      </c>
      <c r="N221" s="7">
        <v>1.9608000000000001E-4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</row>
    <row r="222" spans="1:38" x14ac:dyDescent="0.35">
      <c r="A222" s="38" t="s">
        <v>2010</v>
      </c>
      <c r="B222" s="38" t="s">
        <v>5866</v>
      </c>
      <c r="C222" s="38">
        <v>229</v>
      </c>
      <c r="D222" s="38" t="s">
        <v>5867</v>
      </c>
      <c r="E222" s="38" t="s">
        <v>5690</v>
      </c>
      <c r="F222" s="38" t="s">
        <v>762</v>
      </c>
      <c r="G222" s="38" t="s">
        <v>762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4.8130000000000002E-5</v>
      </c>
      <c r="N222" s="7">
        <v>9.6260000000000003E-5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</row>
    <row r="223" spans="1:38" x14ac:dyDescent="0.35">
      <c r="A223" s="38" t="s">
        <v>2013</v>
      </c>
      <c r="B223" s="38" t="s">
        <v>5868</v>
      </c>
      <c r="C223" s="38">
        <v>230</v>
      </c>
      <c r="D223" s="38" t="s">
        <v>5869</v>
      </c>
      <c r="E223" s="38" t="s">
        <v>5690</v>
      </c>
      <c r="F223" s="38" t="s">
        <v>762</v>
      </c>
      <c r="G223" s="38" t="s">
        <v>762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3.5700000000000001E-6</v>
      </c>
      <c r="N223" s="7">
        <v>7.1400000000000002E-6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</row>
    <row r="224" spans="1:38" x14ac:dyDescent="0.35">
      <c r="A224" s="32" t="s">
        <v>2016</v>
      </c>
      <c r="B224" s="32" t="s">
        <v>5870</v>
      </c>
      <c r="C224" s="32">
        <v>232</v>
      </c>
      <c r="D224" s="32" t="s">
        <v>5871</v>
      </c>
      <c r="E224" s="32" t="s">
        <v>5110</v>
      </c>
      <c r="F224" s="32" t="s">
        <v>1479</v>
      </c>
      <c r="G224" s="32" t="s">
        <v>415</v>
      </c>
      <c r="H224" s="32">
        <v>0</v>
      </c>
      <c r="I224" s="33">
        <v>0</v>
      </c>
      <c r="J224" s="32">
        <v>0</v>
      </c>
      <c r="K224" s="32">
        <v>0</v>
      </c>
      <c r="L224" s="33">
        <v>0</v>
      </c>
      <c r="M224" s="7">
        <v>7.4870000000000007E-5</v>
      </c>
      <c r="N224" s="7">
        <v>1.4974000000000001E-4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</row>
    <row r="225" spans="1:38" x14ac:dyDescent="0.35">
      <c r="A225" s="32" t="s">
        <v>2019</v>
      </c>
      <c r="B225" s="32" t="s">
        <v>5872</v>
      </c>
      <c r="C225" s="32">
        <v>233</v>
      </c>
      <c r="D225" s="32" t="s">
        <v>5873</v>
      </c>
      <c r="E225" s="32" t="s">
        <v>5690</v>
      </c>
      <c r="F225" s="32" t="s">
        <v>1479</v>
      </c>
      <c r="G225" s="32" t="s">
        <v>415</v>
      </c>
      <c r="H225" s="32">
        <v>0</v>
      </c>
      <c r="I225" s="33">
        <v>0</v>
      </c>
      <c r="J225" s="32">
        <v>0</v>
      </c>
      <c r="K225" s="32">
        <v>0</v>
      </c>
      <c r="L225" s="33">
        <v>0</v>
      </c>
      <c r="M225" s="7">
        <v>1.783E-5</v>
      </c>
      <c r="N225" s="7">
        <v>3.5660000000000001E-5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</row>
    <row r="226" spans="1:38" x14ac:dyDescent="0.35">
      <c r="A226" s="32" t="s">
        <v>2022</v>
      </c>
      <c r="B226" s="32" t="s">
        <v>5874</v>
      </c>
      <c r="C226" s="32">
        <v>235</v>
      </c>
      <c r="D226" s="32" t="s">
        <v>5875</v>
      </c>
      <c r="E226" s="32" t="s">
        <v>5110</v>
      </c>
      <c r="F226" s="32" t="s">
        <v>1479</v>
      </c>
      <c r="G226" s="32" t="s">
        <v>415</v>
      </c>
      <c r="H226" s="32">
        <v>0</v>
      </c>
      <c r="I226" s="33">
        <v>0</v>
      </c>
      <c r="J226" s="32">
        <v>0</v>
      </c>
      <c r="K226" s="32">
        <v>0</v>
      </c>
      <c r="L226" s="33">
        <v>0</v>
      </c>
      <c r="M226" s="7">
        <v>7.1300000000000003E-6</v>
      </c>
      <c r="N226" s="7">
        <v>1.4260000000000001E-5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</row>
    <row r="227" spans="1:38" x14ac:dyDescent="0.35">
      <c r="A227" s="32" t="s">
        <v>2025</v>
      </c>
      <c r="B227" s="32" t="s">
        <v>5876</v>
      </c>
      <c r="C227" s="32">
        <v>236</v>
      </c>
      <c r="D227" s="32" t="s">
        <v>5231</v>
      </c>
      <c r="E227" s="32" t="s">
        <v>5110</v>
      </c>
      <c r="F227" s="32" t="s">
        <v>1479</v>
      </c>
      <c r="G227" s="32" t="s">
        <v>415</v>
      </c>
      <c r="H227" s="32">
        <v>0</v>
      </c>
      <c r="I227" s="33">
        <v>0</v>
      </c>
      <c r="J227" s="32">
        <v>0</v>
      </c>
      <c r="K227" s="32">
        <v>0</v>
      </c>
      <c r="L227" s="33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</row>
    <row r="228" spans="1:38" x14ac:dyDescent="0.35">
      <c r="A228" s="32" t="s">
        <v>2028</v>
      </c>
      <c r="B228" s="32" t="s">
        <v>5877</v>
      </c>
      <c r="C228" s="32">
        <v>237</v>
      </c>
      <c r="D228" s="32" t="s">
        <v>5878</v>
      </c>
      <c r="E228" s="32" t="s">
        <v>5690</v>
      </c>
      <c r="F228" s="32" t="s">
        <v>1479</v>
      </c>
      <c r="G228" s="32" t="s">
        <v>415</v>
      </c>
      <c r="H228" s="32">
        <v>0</v>
      </c>
      <c r="I228" s="33">
        <v>0</v>
      </c>
      <c r="J228" s="32">
        <v>0</v>
      </c>
      <c r="K228" s="32">
        <v>0</v>
      </c>
      <c r="L228" s="33">
        <v>0</v>
      </c>
      <c r="M228" s="7">
        <v>2.317E-5</v>
      </c>
      <c r="N228" s="7">
        <v>4.634E-5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</row>
    <row r="229" spans="1:38" x14ac:dyDescent="0.35">
      <c r="A229" s="32" t="s">
        <v>2031</v>
      </c>
      <c r="B229" s="32" t="s">
        <v>5879</v>
      </c>
      <c r="C229" s="32">
        <v>238</v>
      </c>
      <c r="D229" s="32" t="s">
        <v>5880</v>
      </c>
      <c r="E229" s="32" t="s">
        <v>5110</v>
      </c>
      <c r="F229" s="32" t="s">
        <v>1479</v>
      </c>
      <c r="G229" s="32" t="s">
        <v>415</v>
      </c>
      <c r="H229" s="32">
        <v>0</v>
      </c>
      <c r="I229" s="33">
        <v>0</v>
      </c>
      <c r="J229" s="32">
        <v>0</v>
      </c>
      <c r="K229" s="32">
        <v>0</v>
      </c>
      <c r="L229" s="33">
        <v>0</v>
      </c>
      <c r="M229" s="7">
        <v>1.1590000000000001E-5</v>
      </c>
      <c r="N229" s="7">
        <v>2.3180000000000002E-5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</row>
    <row r="230" spans="1:38" x14ac:dyDescent="0.35">
      <c r="A230" s="32" t="s">
        <v>2034</v>
      </c>
      <c r="B230" s="32" t="s">
        <v>5881</v>
      </c>
      <c r="C230" s="32">
        <v>239</v>
      </c>
      <c r="D230" s="32" t="s">
        <v>5882</v>
      </c>
      <c r="E230" s="32" t="s">
        <v>5110</v>
      </c>
      <c r="F230" s="32" t="s">
        <v>1479</v>
      </c>
      <c r="G230" s="32" t="s">
        <v>415</v>
      </c>
      <c r="H230" s="32">
        <v>0</v>
      </c>
      <c r="I230" s="33">
        <v>0</v>
      </c>
      <c r="J230" s="32">
        <v>0</v>
      </c>
      <c r="K230" s="32">
        <v>0</v>
      </c>
      <c r="L230" s="33">
        <v>0</v>
      </c>
      <c r="M230" s="7">
        <v>1.7799999999999999E-6</v>
      </c>
      <c r="N230" s="7">
        <v>3.5599999999999998E-6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</row>
    <row r="231" spans="1:38" x14ac:dyDescent="0.35">
      <c r="A231" s="40" t="s">
        <v>2037</v>
      </c>
      <c r="B231" s="40" t="s">
        <v>5883</v>
      </c>
      <c r="C231" s="40">
        <v>244</v>
      </c>
      <c r="D231" s="40" t="s">
        <v>5884</v>
      </c>
      <c r="E231" s="40" t="s">
        <v>3711</v>
      </c>
      <c r="F231" s="40" t="s">
        <v>5595</v>
      </c>
      <c r="G231" s="40" t="s">
        <v>781</v>
      </c>
      <c r="H231" s="40">
        <v>0</v>
      </c>
      <c r="I231" s="41">
        <v>0</v>
      </c>
      <c r="J231" s="40">
        <v>0</v>
      </c>
      <c r="K231" s="40">
        <v>0</v>
      </c>
      <c r="L231" s="41">
        <v>0</v>
      </c>
      <c r="M231" s="7">
        <v>2.6699999999999998E-6</v>
      </c>
      <c r="N231" s="7">
        <v>5.3399999999999997E-6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</row>
    <row r="232" spans="1:38" x14ac:dyDescent="0.35">
      <c r="A232" s="32" t="s">
        <v>2040</v>
      </c>
      <c r="B232" s="32" t="s">
        <v>5885</v>
      </c>
      <c r="C232" s="32">
        <v>245</v>
      </c>
      <c r="D232" s="32" t="s">
        <v>5886</v>
      </c>
      <c r="E232" s="32" t="s">
        <v>5110</v>
      </c>
      <c r="F232" s="32" t="s">
        <v>784</v>
      </c>
      <c r="G232" s="32" t="s">
        <v>784</v>
      </c>
      <c r="H232" s="32">
        <v>0</v>
      </c>
      <c r="I232" s="33">
        <v>0</v>
      </c>
      <c r="J232" s="32">
        <v>0</v>
      </c>
      <c r="K232" s="32">
        <v>0</v>
      </c>
      <c r="L232" s="33">
        <v>0</v>
      </c>
      <c r="M232" s="7">
        <v>9.9820000000000003E-5</v>
      </c>
      <c r="N232" s="7">
        <v>1.9964000000000001E-4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</row>
    <row r="233" spans="1:38" x14ac:dyDescent="0.35">
      <c r="A233" s="32" t="s">
        <v>2043</v>
      </c>
      <c r="B233" s="32" t="s">
        <v>5887</v>
      </c>
      <c r="C233" s="32">
        <v>246</v>
      </c>
      <c r="D233" s="32" t="s">
        <v>5888</v>
      </c>
      <c r="E233" s="32" t="s">
        <v>5110</v>
      </c>
      <c r="F233" s="32" t="s">
        <v>784</v>
      </c>
      <c r="G233" s="32" t="s">
        <v>784</v>
      </c>
      <c r="H233" s="32">
        <v>0</v>
      </c>
      <c r="I233" s="33">
        <v>0</v>
      </c>
      <c r="J233" s="32">
        <v>0</v>
      </c>
      <c r="K233" s="32">
        <v>0</v>
      </c>
      <c r="L233" s="33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</row>
    <row r="234" spans="1:38" x14ac:dyDescent="0.35">
      <c r="A234" s="32" t="s">
        <v>2046</v>
      </c>
      <c r="B234" s="32" t="s">
        <v>5889</v>
      </c>
      <c r="C234" s="32">
        <v>247</v>
      </c>
      <c r="D234" s="32" t="s">
        <v>1678</v>
      </c>
      <c r="E234" s="32" t="s">
        <v>5110</v>
      </c>
      <c r="F234" s="32" t="s">
        <v>784</v>
      </c>
      <c r="G234" s="32" t="s">
        <v>784</v>
      </c>
      <c r="H234" s="32">
        <v>0</v>
      </c>
      <c r="I234" s="33">
        <v>0</v>
      </c>
      <c r="J234" s="32">
        <v>0</v>
      </c>
      <c r="K234" s="32">
        <v>0</v>
      </c>
      <c r="L234" s="33">
        <v>0</v>
      </c>
      <c r="M234" s="7">
        <v>1.7799999999999999E-6</v>
      </c>
      <c r="N234" s="7">
        <v>3.5599999999999998E-6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</row>
    <row r="235" spans="1:38" x14ac:dyDescent="0.35">
      <c r="A235" s="32" t="s">
        <v>2049</v>
      </c>
      <c r="B235" s="32" t="s">
        <v>5890</v>
      </c>
      <c r="C235" s="32">
        <v>249</v>
      </c>
      <c r="D235" s="32" t="s">
        <v>5344</v>
      </c>
      <c r="E235" s="32" t="s">
        <v>5110</v>
      </c>
      <c r="F235" s="32" t="s">
        <v>784</v>
      </c>
      <c r="G235" s="32" t="s">
        <v>784</v>
      </c>
      <c r="H235" s="32">
        <v>0</v>
      </c>
      <c r="I235" s="33">
        <v>0</v>
      </c>
      <c r="J235" s="32">
        <v>0</v>
      </c>
      <c r="K235" s="32">
        <v>0</v>
      </c>
      <c r="L235" s="33">
        <v>0</v>
      </c>
      <c r="M235" s="7">
        <v>6.2400000000000004E-6</v>
      </c>
      <c r="N235" s="7">
        <v>1.2480000000000001E-5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</row>
    <row r="236" spans="1:38" x14ac:dyDescent="0.35">
      <c r="A236" s="32" t="s">
        <v>2052</v>
      </c>
      <c r="B236" s="32" t="s">
        <v>5891</v>
      </c>
      <c r="C236" s="32">
        <v>250</v>
      </c>
      <c r="D236" s="32" t="s">
        <v>5892</v>
      </c>
      <c r="E236" s="32" t="s">
        <v>5110</v>
      </c>
      <c r="F236" s="32" t="s">
        <v>784</v>
      </c>
      <c r="G236" s="32" t="s">
        <v>784</v>
      </c>
      <c r="H236" s="32">
        <v>0</v>
      </c>
      <c r="I236" s="33">
        <v>0</v>
      </c>
      <c r="J236" s="32">
        <v>0</v>
      </c>
      <c r="K236" s="32">
        <v>0</v>
      </c>
      <c r="L236" s="33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</row>
    <row r="237" spans="1:38" x14ac:dyDescent="0.35">
      <c r="A237" s="32" t="s">
        <v>2055</v>
      </c>
      <c r="B237" s="32" t="s">
        <v>5893</v>
      </c>
      <c r="C237" s="32">
        <v>251</v>
      </c>
      <c r="D237" s="32" t="s">
        <v>5894</v>
      </c>
      <c r="E237" s="32" t="s">
        <v>5110</v>
      </c>
      <c r="F237" s="32" t="s">
        <v>784</v>
      </c>
      <c r="G237" s="32" t="s">
        <v>784</v>
      </c>
      <c r="H237" s="32">
        <v>0</v>
      </c>
      <c r="I237" s="33">
        <v>0</v>
      </c>
      <c r="J237" s="32">
        <v>0</v>
      </c>
      <c r="K237" s="32">
        <v>0</v>
      </c>
      <c r="L237" s="33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</row>
    <row r="238" spans="1:38" x14ac:dyDescent="0.35">
      <c r="A238" s="32" t="s">
        <v>2058</v>
      </c>
      <c r="B238" s="32" t="s">
        <v>5895</v>
      </c>
      <c r="C238" s="32">
        <v>254</v>
      </c>
      <c r="D238" s="32" t="s">
        <v>5896</v>
      </c>
      <c r="E238" s="32" t="s">
        <v>5110</v>
      </c>
      <c r="F238" s="32" t="s">
        <v>784</v>
      </c>
      <c r="G238" s="32" t="s">
        <v>784</v>
      </c>
      <c r="H238" s="32">
        <v>0</v>
      </c>
      <c r="I238" s="33">
        <v>0</v>
      </c>
      <c r="J238" s="32">
        <v>0</v>
      </c>
      <c r="K238" s="32">
        <v>0</v>
      </c>
      <c r="L238" s="33">
        <v>0</v>
      </c>
      <c r="M238" s="7">
        <v>5.3499999999999996E-6</v>
      </c>
      <c r="N238" s="7">
        <v>1.0699999999999999E-5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</row>
    <row r="239" spans="1:38" x14ac:dyDescent="0.35">
      <c r="A239" s="32" t="s">
        <v>2061</v>
      </c>
      <c r="B239" s="32" t="s">
        <v>5897</v>
      </c>
      <c r="C239" s="32">
        <v>255</v>
      </c>
      <c r="D239" s="32" t="s">
        <v>1774</v>
      </c>
      <c r="E239" s="32" t="s">
        <v>5110</v>
      </c>
      <c r="F239" s="32" t="s">
        <v>784</v>
      </c>
      <c r="G239" s="32" t="s">
        <v>784</v>
      </c>
      <c r="H239" s="32">
        <v>0</v>
      </c>
      <c r="I239" s="33">
        <v>0</v>
      </c>
      <c r="J239" s="32">
        <v>0</v>
      </c>
      <c r="K239" s="32">
        <v>0</v>
      </c>
      <c r="L239" s="33">
        <v>0</v>
      </c>
      <c r="M239" s="7">
        <v>1.7799999999999999E-6</v>
      </c>
      <c r="N239" s="7">
        <v>3.5599999999999998E-6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</row>
    <row r="240" spans="1:38" x14ac:dyDescent="0.35">
      <c r="A240" s="32" t="s">
        <v>2064</v>
      </c>
      <c r="B240" s="32" t="s">
        <v>5898</v>
      </c>
      <c r="C240" s="32">
        <v>256</v>
      </c>
      <c r="D240" s="32" t="s">
        <v>5899</v>
      </c>
      <c r="E240" s="32" t="s">
        <v>5110</v>
      </c>
      <c r="F240" s="32" t="s">
        <v>1478</v>
      </c>
      <c r="G240" s="32" t="s">
        <v>415</v>
      </c>
      <c r="H240" s="32">
        <v>0</v>
      </c>
      <c r="I240" s="33">
        <v>0</v>
      </c>
      <c r="J240" s="32">
        <v>0</v>
      </c>
      <c r="K240" s="32">
        <v>0</v>
      </c>
      <c r="L240" s="33">
        <v>0</v>
      </c>
      <c r="M240" s="7">
        <v>4.4599999999999996E-6</v>
      </c>
      <c r="N240" s="7">
        <v>8.9199999999999993E-6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</row>
    <row r="241" spans="1:38" x14ac:dyDescent="0.35">
      <c r="A241" s="32" t="s">
        <v>2067</v>
      </c>
      <c r="B241" s="32" t="s">
        <v>5900</v>
      </c>
      <c r="C241" s="32">
        <v>257</v>
      </c>
      <c r="D241" s="32" t="s">
        <v>3919</v>
      </c>
      <c r="E241" s="32" t="s">
        <v>5110</v>
      </c>
      <c r="F241" s="32" t="s">
        <v>1478</v>
      </c>
      <c r="G241" s="32" t="s">
        <v>415</v>
      </c>
      <c r="H241" s="32">
        <v>0</v>
      </c>
      <c r="I241" s="33">
        <v>0</v>
      </c>
      <c r="J241" s="32">
        <v>0</v>
      </c>
      <c r="K241" s="32">
        <v>0</v>
      </c>
      <c r="L241" s="33">
        <v>0</v>
      </c>
      <c r="M241" s="7">
        <v>2.139E-5</v>
      </c>
      <c r="N241" s="7">
        <v>4.278E-5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</row>
    <row r="242" spans="1:38" x14ac:dyDescent="0.35">
      <c r="A242" s="32" t="s">
        <v>2070</v>
      </c>
      <c r="B242" s="32" t="s">
        <v>5901</v>
      </c>
      <c r="C242" s="32">
        <v>260</v>
      </c>
      <c r="D242" s="32" t="s">
        <v>5902</v>
      </c>
      <c r="E242" s="32" t="s">
        <v>5110</v>
      </c>
      <c r="F242" s="32" t="s">
        <v>784</v>
      </c>
      <c r="G242" s="32" t="s">
        <v>784</v>
      </c>
      <c r="H242" s="32">
        <v>0</v>
      </c>
      <c r="I242" s="33">
        <v>0</v>
      </c>
      <c r="J242" s="32">
        <v>0</v>
      </c>
      <c r="K242" s="32">
        <v>0</v>
      </c>
      <c r="L242" s="33">
        <v>0</v>
      </c>
      <c r="M242" s="7">
        <v>8.0199999999999994E-6</v>
      </c>
      <c r="N242" s="7">
        <v>1.6039999999999999E-5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</row>
    <row r="243" spans="1:38" x14ac:dyDescent="0.35">
      <c r="A243" s="32" t="s">
        <v>2073</v>
      </c>
      <c r="B243" s="32" t="s">
        <v>5903</v>
      </c>
      <c r="C243" s="32">
        <v>261</v>
      </c>
      <c r="D243" s="32" t="s">
        <v>5904</v>
      </c>
      <c r="E243" s="32" t="s">
        <v>5110</v>
      </c>
      <c r="F243" s="32" t="s">
        <v>784</v>
      </c>
      <c r="G243" s="32" t="s">
        <v>784</v>
      </c>
      <c r="H243" s="32">
        <v>0</v>
      </c>
      <c r="I243" s="33">
        <v>0</v>
      </c>
      <c r="J243" s="32">
        <v>0</v>
      </c>
      <c r="K243" s="32">
        <v>0</v>
      </c>
      <c r="L243" s="33">
        <v>0</v>
      </c>
      <c r="M243" s="7">
        <v>2.6699999999999998E-6</v>
      </c>
      <c r="N243" s="7">
        <v>5.3399999999999997E-6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</row>
    <row r="244" spans="1:38" x14ac:dyDescent="0.35">
      <c r="A244" s="32" t="s">
        <v>2076</v>
      </c>
      <c r="B244" s="32" t="s">
        <v>5905</v>
      </c>
      <c r="C244" s="32">
        <v>266</v>
      </c>
      <c r="D244" s="32" t="s">
        <v>5906</v>
      </c>
      <c r="E244" s="32" t="s">
        <v>5110</v>
      </c>
      <c r="F244" s="32" t="s">
        <v>784</v>
      </c>
      <c r="G244" s="32" t="s">
        <v>784</v>
      </c>
      <c r="H244" s="32">
        <v>0</v>
      </c>
      <c r="I244" s="33">
        <v>0</v>
      </c>
      <c r="J244" s="32">
        <v>0</v>
      </c>
      <c r="K244" s="32">
        <v>0</v>
      </c>
      <c r="L244" s="33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</row>
    <row r="245" spans="1:38" x14ac:dyDescent="0.35">
      <c r="A245" s="32" t="s">
        <v>2079</v>
      </c>
      <c r="B245" s="32" t="s">
        <v>5907</v>
      </c>
      <c r="C245" s="32">
        <v>267</v>
      </c>
      <c r="D245" s="32" t="s">
        <v>3146</v>
      </c>
      <c r="E245" s="32" t="s">
        <v>5110</v>
      </c>
      <c r="F245" s="32" t="s">
        <v>1476</v>
      </c>
      <c r="G245" s="32" t="s">
        <v>415</v>
      </c>
      <c r="H245" s="32">
        <v>0</v>
      </c>
      <c r="I245" s="33">
        <v>0</v>
      </c>
      <c r="J245" s="32">
        <v>0</v>
      </c>
      <c r="K245" s="32">
        <v>0</v>
      </c>
      <c r="L245" s="33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</row>
    <row r="246" spans="1:38" x14ac:dyDescent="0.35">
      <c r="A246" s="32" t="s">
        <v>2082</v>
      </c>
      <c r="B246" s="32" t="s">
        <v>5908</v>
      </c>
      <c r="C246" s="32">
        <v>268</v>
      </c>
      <c r="D246" s="32" t="s">
        <v>5909</v>
      </c>
      <c r="E246" s="32" t="s">
        <v>5110</v>
      </c>
      <c r="F246" s="32" t="s">
        <v>784</v>
      </c>
      <c r="G246" s="32" t="s">
        <v>784</v>
      </c>
      <c r="H246" s="32">
        <v>0</v>
      </c>
      <c r="I246" s="33">
        <v>0</v>
      </c>
      <c r="J246" s="32">
        <v>0</v>
      </c>
      <c r="K246" s="32">
        <v>0</v>
      </c>
      <c r="L246" s="33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</row>
    <row r="247" spans="1:38" x14ac:dyDescent="0.35">
      <c r="A247" s="52" t="s">
        <v>2085</v>
      </c>
      <c r="B247" s="52" t="s">
        <v>5910</v>
      </c>
      <c r="C247" s="52">
        <v>269</v>
      </c>
      <c r="D247" s="52" t="s">
        <v>1723</v>
      </c>
      <c r="E247" s="52" t="s">
        <v>5690</v>
      </c>
      <c r="F247" s="52" t="s">
        <v>5596</v>
      </c>
      <c r="G247" s="52" t="s">
        <v>4173</v>
      </c>
      <c r="H247" s="52">
        <v>0</v>
      </c>
      <c r="I247" s="53">
        <v>0</v>
      </c>
      <c r="J247" s="52">
        <v>0</v>
      </c>
      <c r="K247" s="52">
        <v>0</v>
      </c>
      <c r="L247" s="53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</row>
    <row r="248" spans="1:38" x14ac:dyDescent="0.35">
      <c r="A248" s="52" t="s">
        <v>2088</v>
      </c>
      <c r="B248" s="52" t="s">
        <v>5911</v>
      </c>
      <c r="C248" s="52">
        <v>270</v>
      </c>
      <c r="D248" s="52" t="s">
        <v>5912</v>
      </c>
      <c r="E248" s="52" t="s">
        <v>5913</v>
      </c>
      <c r="F248" s="52" t="s">
        <v>5596</v>
      </c>
      <c r="G248" s="52" t="s">
        <v>4173</v>
      </c>
      <c r="H248" s="52">
        <v>0</v>
      </c>
      <c r="I248" s="53">
        <v>0</v>
      </c>
      <c r="J248" s="52">
        <v>0</v>
      </c>
      <c r="K248" s="52">
        <v>0</v>
      </c>
      <c r="L248" s="53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</row>
    <row r="249" spans="1:38" x14ac:dyDescent="0.35">
      <c r="A249" s="52" t="s">
        <v>2091</v>
      </c>
      <c r="B249" s="52" t="s">
        <v>5914</v>
      </c>
      <c r="C249" s="52">
        <v>271</v>
      </c>
      <c r="D249" s="52" t="s">
        <v>5915</v>
      </c>
      <c r="E249" s="52" t="s">
        <v>5913</v>
      </c>
      <c r="F249" s="52" t="s">
        <v>5596</v>
      </c>
      <c r="G249" s="52" t="s">
        <v>4173</v>
      </c>
      <c r="H249" s="52">
        <v>0</v>
      </c>
      <c r="I249" s="53">
        <v>0</v>
      </c>
      <c r="J249" s="52">
        <v>0</v>
      </c>
      <c r="K249" s="52">
        <v>0</v>
      </c>
      <c r="L249" s="53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</row>
    <row r="250" spans="1:38" x14ac:dyDescent="0.35">
      <c r="A250" s="52" t="s">
        <v>2094</v>
      </c>
      <c r="B250" s="52" t="s">
        <v>5916</v>
      </c>
      <c r="C250" s="52">
        <v>272</v>
      </c>
      <c r="D250" s="52" t="s">
        <v>5917</v>
      </c>
      <c r="E250" s="52" t="s">
        <v>5913</v>
      </c>
      <c r="F250" s="52" t="s">
        <v>5596</v>
      </c>
      <c r="G250" s="52" t="s">
        <v>4173</v>
      </c>
      <c r="H250" s="52">
        <v>0</v>
      </c>
      <c r="I250" s="53">
        <v>0</v>
      </c>
      <c r="J250" s="52">
        <v>0</v>
      </c>
      <c r="K250" s="52">
        <v>0</v>
      </c>
      <c r="L250" s="53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</row>
    <row r="251" spans="1:38" x14ac:dyDescent="0.35">
      <c r="A251" s="52" t="s">
        <v>2097</v>
      </c>
      <c r="B251" s="52" t="s">
        <v>5918</v>
      </c>
      <c r="C251" s="52">
        <v>273</v>
      </c>
      <c r="D251" s="52" t="s">
        <v>5919</v>
      </c>
      <c r="E251" s="52" t="s">
        <v>5913</v>
      </c>
      <c r="F251" s="52" t="s">
        <v>5596</v>
      </c>
      <c r="G251" s="52" t="s">
        <v>4173</v>
      </c>
      <c r="H251" s="52">
        <v>0</v>
      </c>
      <c r="I251" s="53">
        <v>0</v>
      </c>
      <c r="J251" s="52">
        <v>0</v>
      </c>
      <c r="K251" s="52">
        <v>0</v>
      </c>
      <c r="L251" s="53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</row>
    <row r="252" spans="1:38" x14ac:dyDescent="0.35">
      <c r="A252" s="52" t="s">
        <v>2100</v>
      </c>
      <c r="B252" s="52" t="s">
        <v>5920</v>
      </c>
      <c r="C252" s="52">
        <v>274</v>
      </c>
      <c r="D252" s="52" t="s">
        <v>5921</v>
      </c>
      <c r="E252" s="52" t="s">
        <v>5913</v>
      </c>
      <c r="F252" s="52" t="s">
        <v>5596</v>
      </c>
      <c r="G252" s="52" t="s">
        <v>4173</v>
      </c>
      <c r="H252" s="52">
        <v>0</v>
      </c>
      <c r="I252" s="53">
        <v>0</v>
      </c>
      <c r="J252" s="52">
        <v>0</v>
      </c>
      <c r="K252" s="52">
        <v>0</v>
      </c>
      <c r="L252" s="53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</row>
    <row r="253" spans="1:38" x14ac:dyDescent="0.35">
      <c r="A253" s="52" t="s">
        <v>2103</v>
      </c>
      <c r="B253" s="52" t="s">
        <v>5922</v>
      </c>
      <c r="C253" s="52">
        <v>275</v>
      </c>
      <c r="D253" s="52" t="s">
        <v>5923</v>
      </c>
      <c r="E253" s="52" t="s">
        <v>5913</v>
      </c>
      <c r="F253" s="52" t="s">
        <v>5596</v>
      </c>
      <c r="G253" s="52" t="s">
        <v>4173</v>
      </c>
      <c r="H253" s="52">
        <v>0</v>
      </c>
      <c r="I253" s="53">
        <v>0</v>
      </c>
      <c r="J253" s="52">
        <v>0</v>
      </c>
      <c r="K253" s="52">
        <v>0</v>
      </c>
      <c r="L253" s="53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</row>
    <row r="254" spans="1:38" x14ac:dyDescent="0.35">
      <c r="A254" s="52" t="s">
        <v>2106</v>
      </c>
      <c r="B254" s="52" t="s">
        <v>5924</v>
      </c>
      <c r="C254" s="52">
        <v>276</v>
      </c>
      <c r="D254" s="52" t="s">
        <v>5925</v>
      </c>
      <c r="E254" s="52" t="s">
        <v>5926</v>
      </c>
      <c r="F254" s="52" t="s">
        <v>5596</v>
      </c>
      <c r="G254" s="52" t="s">
        <v>4173</v>
      </c>
      <c r="H254" s="52">
        <v>0</v>
      </c>
      <c r="I254" s="53">
        <v>0</v>
      </c>
      <c r="J254" s="52">
        <v>0</v>
      </c>
      <c r="K254" s="52">
        <v>0</v>
      </c>
      <c r="L254" s="53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</row>
    <row r="255" spans="1:38" x14ac:dyDescent="0.35">
      <c r="A255" s="52" t="s">
        <v>2109</v>
      </c>
      <c r="B255" s="52" t="s">
        <v>5927</v>
      </c>
      <c r="C255" s="52">
        <v>277</v>
      </c>
      <c r="D255" s="52" t="s">
        <v>5928</v>
      </c>
      <c r="E255" s="52" t="s">
        <v>5926</v>
      </c>
      <c r="F255" s="52" t="s">
        <v>5596</v>
      </c>
      <c r="G255" s="52" t="s">
        <v>4173</v>
      </c>
      <c r="H255" s="52">
        <v>0</v>
      </c>
      <c r="I255" s="53">
        <v>0</v>
      </c>
      <c r="J255" s="52">
        <v>0</v>
      </c>
      <c r="K255" s="52">
        <v>0</v>
      </c>
      <c r="L255" s="53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</row>
    <row r="256" spans="1:38" x14ac:dyDescent="0.35">
      <c r="A256" s="52" t="s">
        <v>2112</v>
      </c>
      <c r="B256" s="52" t="s">
        <v>5929</v>
      </c>
      <c r="C256" s="52">
        <v>278</v>
      </c>
      <c r="D256" s="52" t="s">
        <v>5930</v>
      </c>
      <c r="E256" s="52" t="s">
        <v>5926</v>
      </c>
      <c r="F256" s="52" t="s">
        <v>5596</v>
      </c>
      <c r="G256" s="52" t="s">
        <v>4173</v>
      </c>
      <c r="H256" s="52">
        <v>0</v>
      </c>
      <c r="I256" s="53">
        <v>0</v>
      </c>
      <c r="J256" s="52">
        <v>0</v>
      </c>
      <c r="K256" s="52">
        <v>0</v>
      </c>
      <c r="L256" s="53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</row>
    <row r="257" spans="1:38" x14ac:dyDescent="0.35">
      <c r="A257" s="52" t="s">
        <v>2115</v>
      </c>
      <c r="B257" s="52" t="s">
        <v>5931</v>
      </c>
      <c r="C257" s="52">
        <v>279</v>
      </c>
      <c r="D257" s="52" t="s">
        <v>5932</v>
      </c>
      <c r="E257" s="52" t="s">
        <v>5926</v>
      </c>
      <c r="F257" s="52" t="s">
        <v>5596</v>
      </c>
      <c r="G257" s="52" t="s">
        <v>4173</v>
      </c>
      <c r="H257" s="52">
        <v>0</v>
      </c>
      <c r="I257" s="53">
        <v>0</v>
      </c>
      <c r="J257" s="52">
        <v>0</v>
      </c>
      <c r="K257" s="52">
        <v>0</v>
      </c>
      <c r="L257" s="53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</row>
    <row r="258" spans="1:38" x14ac:dyDescent="0.35">
      <c r="A258" s="52" t="s">
        <v>2118</v>
      </c>
      <c r="B258" s="52" t="s">
        <v>5933</v>
      </c>
      <c r="C258" s="52">
        <v>280</v>
      </c>
      <c r="D258" s="52" t="s">
        <v>5934</v>
      </c>
      <c r="E258" s="52" t="s">
        <v>5926</v>
      </c>
      <c r="F258" s="52" t="s">
        <v>5596</v>
      </c>
      <c r="G258" s="52" t="s">
        <v>4173</v>
      </c>
      <c r="H258" s="52">
        <v>0</v>
      </c>
      <c r="I258" s="53">
        <v>0</v>
      </c>
      <c r="J258" s="52">
        <v>0</v>
      </c>
      <c r="K258" s="52">
        <v>0</v>
      </c>
      <c r="L258" s="53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</row>
    <row r="259" spans="1:38" x14ac:dyDescent="0.35">
      <c r="A259" s="52" t="s">
        <v>2121</v>
      </c>
      <c r="B259" s="52" t="s">
        <v>5935</v>
      </c>
      <c r="C259" s="52">
        <v>281</v>
      </c>
      <c r="D259" s="52" t="s">
        <v>5936</v>
      </c>
      <c r="E259" s="52" t="s">
        <v>5926</v>
      </c>
      <c r="F259" s="52" t="s">
        <v>5596</v>
      </c>
      <c r="G259" s="52" t="s">
        <v>4173</v>
      </c>
      <c r="H259" s="52">
        <v>0</v>
      </c>
      <c r="I259" s="53">
        <v>0</v>
      </c>
      <c r="J259" s="52">
        <v>0</v>
      </c>
      <c r="K259" s="52">
        <v>0</v>
      </c>
      <c r="L259" s="53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</row>
    <row r="260" spans="1:38" x14ac:dyDescent="0.35">
      <c r="A260" s="52" t="s">
        <v>2123</v>
      </c>
      <c r="B260" s="52" t="s">
        <v>5937</v>
      </c>
      <c r="C260" s="52">
        <v>282</v>
      </c>
      <c r="D260" s="52" t="s">
        <v>5938</v>
      </c>
      <c r="E260" s="52" t="s">
        <v>5913</v>
      </c>
      <c r="F260" s="52" t="s">
        <v>5596</v>
      </c>
      <c r="G260" s="52" t="s">
        <v>4173</v>
      </c>
      <c r="H260" s="52">
        <v>0</v>
      </c>
      <c r="I260" s="53">
        <v>0</v>
      </c>
      <c r="J260" s="52">
        <v>0</v>
      </c>
      <c r="K260" s="52">
        <v>0</v>
      </c>
      <c r="L260" s="53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</row>
    <row r="261" spans="1:38" x14ac:dyDescent="0.35">
      <c r="A261" s="52" t="s">
        <v>2126</v>
      </c>
      <c r="B261" s="52" t="s">
        <v>5939</v>
      </c>
      <c r="C261" s="52">
        <v>283</v>
      </c>
      <c r="D261" s="52" t="s">
        <v>5940</v>
      </c>
      <c r="E261" s="52" t="s">
        <v>5913</v>
      </c>
      <c r="F261" s="52" t="s">
        <v>5596</v>
      </c>
      <c r="G261" s="52" t="s">
        <v>4173</v>
      </c>
      <c r="H261" s="52">
        <v>0</v>
      </c>
      <c r="I261" s="53">
        <v>0</v>
      </c>
      <c r="J261" s="52">
        <v>0</v>
      </c>
      <c r="K261" s="52">
        <v>0</v>
      </c>
      <c r="L261" s="53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</row>
    <row r="262" spans="1:38" x14ac:dyDescent="0.35">
      <c r="A262" s="52" t="s">
        <v>2129</v>
      </c>
      <c r="B262" s="52" t="s">
        <v>5941</v>
      </c>
      <c r="C262" s="52">
        <v>284</v>
      </c>
      <c r="D262" s="52" t="s">
        <v>5942</v>
      </c>
      <c r="E262" s="52" t="s">
        <v>5110</v>
      </c>
      <c r="F262" s="52" t="s">
        <v>5596</v>
      </c>
      <c r="G262" s="52" t="s">
        <v>4173</v>
      </c>
      <c r="H262" s="52">
        <v>0</v>
      </c>
      <c r="I262" s="53">
        <v>0</v>
      </c>
      <c r="J262" s="52">
        <v>0</v>
      </c>
      <c r="K262" s="52">
        <v>0</v>
      </c>
      <c r="L262" s="53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</row>
    <row r="263" spans="1:38" x14ac:dyDescent="0.35">
      <c r="A263" s="52" t="s">
        <v>2131</v>
      </c>
      <c r="B263" s="52" t="s">
        <v>5943</v>
      </c>
      <c r="C263" s="52">
        <v>285</v>
      </c>
      <c r="D263" s="52" t="s">
        <v>5944</v>
      </c>
      <c r="E263" s="52" t="s">
        <v>5110</v>
      </c>
      <c r="F263" s="52" t="s">
        <v>5596</v>
      </c>
      <c r="G263" s="52" t="s">
        <v>4173</v>
      </c>
      <c r="H263" s="52">
        <v>0</v>
      </c>
      <c r="I263" s="53">
        <v>0</v>
      </c>
      <c r="J263" s="52">
        <v>0</v>
      </c>
      <c r="K263" s="52">
        <v>0</v>
      </c>
      <c r="L263" s="53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</row>
    <row r="264" spans="1:38" x14ac:dyDescent="0.35">
      <c r="A264" s="52" t="s">
        <v>2134</v>
      </c>
      <c r="B264" s="52" t="s">
        <v>5945</v>
      </c>
      <c r="C264" s="52">
        <v>286</v>
      </c>
      <c r="D264" s="52" t="s">
        <v>5946</v>
      </c>
      <c r="E264" s="52" t="s">
        <v>5110</v>
      </c>
      <c r="F264" s="52" t="s">
        <v>5596</v>
      </c>
      <c r="G264" s="52" t="s">
        <v>4173</v>
      </c>
      <c r="H264" s="52">
        <v>0</v>
      </c>
      <c r="I264" s="53">
        <v>0</v>
      </c>
      <c r="J264" s="52">
        <v>0</v>
      </c>
      <c r="K264" s="52">
        <v>0</v>
      </c>
      <c r="L264" s="53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</row>
    <row r="265" spans="1:38" x14ac:dyDescent="0.35">
      <c r="A265" s="32" t="s">
        <v>2137</v>
      </c>
      <c r="B265" s="32" t="s">
        <v>5947</v>
      </c>
      <c r="C265" s="32">
        <v>296</v>
      </c>
      <c r="D265" s="32" t="s">
        <v>1877</v>
      </c>
      <c r="E265" s="32" t="s">
        <v>3597</v>
      </c>
      <c r="F265" s="32" t="s">
        <v>1474</v>
      </c>
      <c r="G265" s="32" t="s">
        <v>415</v>
      </c>
      <c r="H265" s="32">
        <v>0</v>
      </c>
      <c r="I265" s="33">
        <v>0</v>
      </c>
      <c r="J265" s="32">
        <v>0</v>
      </c>
      <c r="K265" s="32">
        <v>0</v>
      </c>
      <c r="L265" s="33">
        <v>0</v>
      </c>
      <c r="M265" s="7">
        <v>9.7999999999999993E-6</v>
      </c>
      <c r="N265" s="7">
        <v>1.9599999999999999E-5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</row>
    <row r="266" spans="1:38" x14ac:dyDescent="0.35">
      <c r="A266" s="50" t="s">
        <v>2140</v>
      </c>
      <c r="B266" s="50" t="s">
        <v>5948</v>
      </c>
      <c r="C266" s="50">
        <v>297</v>
      </c>
      <c r="D266" s="50" t="s">
        <v>5949</v>
      </c>
      <c r="E266" s="50" t="s">
        <v>5110</v>
      </c>
      <c r="F266" s="50" t="s">
        <v>3277</v>
      </c>
      <c r="G266" s="50" t="s">
        <v>3277</v>
      </c>
      <c r="H266" s="50">
        <v>0</v>
      </c>
      <c r="I266" s="51">
        <v>0</v>
      </c>
      <c r="J266" s="50">
        <v>0</v>
      </c>
      <c r="K266" s="50">
        <v>0</v>
      </c>
      <c r="L266" s="51">
        <v>0</v>
      </c>
      <c r="M266" s="7">
        <v>1.3066E-3</v>
      </c>
      <c r="N266" s="7">
        <v>2.6132E-3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</row>
    <row r="267" spans="1:38" x14ac:dyDescent="0.35">
      <c r="A267" s="28" t="s">
        <v>2143</v>
      </c>
      <c r="B267" s="28" t="s">
        <v>5950</v>
      </c>
      <c r="C267" s="28">
        <v>300</v>
      </c>
      <c r="D267" s="28" t="s">
        <v>5951</v>
      </c>
      <c r="E267" s="28" t="s">
        <v>5110</v>
      </c>
      <c r="F267" s="28" t="s">
        <v>386</v>
      </c>
      <c r="G267" s="28" t="s">
        <v>386</v>
      </c>
      <c r="H267" s="28">
        <v>0</v>
      </c>
      <c r="I267" s="29">
        <v>0</v>
      </c>
      <c r="J267" s="28">
        <v>0</v>
      </c>
      <c r="K267" s="28">
        <v>0</v>
      </c>
      <c r="L267" s="29">
        <v>0</v>
      </c>
      <c r="M267" s="7">
        <v>1.3725E-4</v>
      </c>
      <c r="N267" s="7">
        <v>2.745E-4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</row>
    <row r="268" spans="1:38" x14ac:dyDescent="0.35">
      <c r="A268" s="38" t="s">
        <v>2146</v>
      </c>
      <c r="B268" s="38" t="s">
        <v>5952</v>
      </c>
      <c r="C268" s="38">
        <v>302</v>
      </c>
      <c r="D268" s="38" t="s">
        <v>5953</v>
      </c>
      <c r="E268" s="38" t="s">
        <v>5690</v>
      </c>
      <c r="F268" s="38" t="s">
        <v>762</v>
      </c>
      <c r="G268" s="38" t="s">
        <v>762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</row>
    <row r="269" spans="1:38" x14ac:dyDescent="0.35">
      <c r="A269" s="32" t="s">
        <v>2149</v>
      </c>
      <c r="B269" s="32" t="s">
        <v>5954</v>
      </c>
      <c r="C269" s="32">
        <v>304</v>
      </c>
      <c r="D269" s="32" t="s">
        <v>5955</v>
      </c>
      <c r="E269" s="32" t="s">
        <v>5110</v>
      </c>
      <c r="F269" s="32" t="s">
        <v>1476</v>
      </c>
      <c r="G269" s="32" t="s">
        <v>415</v>
      </c>
      <c r="H269" s="32">
        <v>0</v>
      </c>
      <c r="I269" s="33">
        <v>0</v>
      </c>
      <c r="J269" s="32">
        <v>0</v>
      </c>
      <c r="K269" s="32">
        <v>0</v>
      </c>
      <c r="L269" s="33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</row>
    <row r="270" spans="1:38" x14ac:dyDescent="0.35">
      <c r="A270" s="38" t="s">
        <v>2152</v>
      </c>
      <c r="B270" s="38" t="s">
        <v>5956</v>
      </c>
      <c r="C270" s="38">
        <v>306</v>
      </c>
      <c r="D270" s="38" t="s">
        <v>5957</v>
      </c>
      <c r="E270" s="38" t="s">
        <v>5110</v>
      </c>
      <c r="F270" s="38" t="s">
        <v>762</v>
      </c>
      <c r="G270" s="38" t="s">
        <v>762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1.2480000000000001E-5</v>
      </c>
      <c r="N270" s="7">
        <v>2.4960000000000002E-5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</row>
    <row r="271" spans="1:38" x14ac:dyDescent="0.35">
      <c r="A271" s="38" t="s">
        <v>2155</v>
      </c>
      <c r="B271" s="38" t="s">
        <v>5958</v>
      </c>
      <c r="C271" s="38">
        <v>307</v>
      </c>
      <c r="D271" s="38" t="s">
        <v>5959</v>
      </c>
      <c r="E271" s="38" t="s">
        <v>5110</v>
      </c>
      <c r="F271" s="38" t="s">
        <v>762</v>
      </c>
      <c r="G271" s="38" t="s">
        <v>762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</row>
    <row r="272" spans="1:38" x14ac:dyDescent="0.35">
      <c r="A272" s="38" t="s">
        <v>2158</v>
      </c>
      <c r="B272" s="38" t="s">
        <v>5960</v>
      </c>
      <c r="C272" s="38">
        <v>308</v>
      </c>
      <c r="D272" s="38" t="s">
        <v>5961</v>
      </c>
      <c r="E272" s="38" t="s">
        <v>5110</v>
      </c>
      <c r="F272" s="38" t="s">
        <v>762</v>
      </c>
      <c r="G272" s="38" t="s">
        <v>762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</row>
    <row r="273" spans="1:38" x14ac:dyDescent="0.35">
      <c r="A273" s="38" t="s">
        <v>2161</v>
      </c>
      <c r="B273" s="38" t="s">
        <v>5962</v>
      </c>
      <c r="C273" s="38">
        <v>309</v>
      </c>
      <c r="D273" s="38" t="s">
        <v>5963</v>
      </c>
      <c r="E273" s="38" t="s">
        <v>5110</v>
      </c>
      <c r="F273" s="38" t="s">
        <v>762</v>
      </c>
      <c r="G273" s="38" t="s">
        <v>762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</row>
    <row r="274" spans="1:38" x14ac:dyDescent="0.35">
      <c r="A274" s="38" t="s">
        <v>2164</v>
      </c>
      <c r="B274" s="38" t="s">
        <v>5964</v>
      </c>
      <c r="C274" s="38">
        <v>310</v>
      </c>
      <c r="D274" s="38" t="s">
        <v>5965</v>
      </c>
      <c r="E274" s="38" t="s">
        <v>5110</v>
      </c>
      <c r="F274" s="38" t="s">
        <v>762</v>
      </c>
      <c r="G274" s="38" t="s">
        <v>762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</row>
    <row r="275" spans="1:38" x14ac:dyDescent="0.35">
      <c r="A275" s="38" t="s">
        <v>2167</v>
      </c>
      <c r="B275" s="38" t="s">
        <v>5966</v>
      </c>
      <c r="C275" s="38">
        <v>311</v>
      </c>
      <c r="D275" s="38" t="s">
        <v>5967</v>
      </c>
      <c r="E275" s="38" t="s">
        <v>5110</v>
      </c>
      <c r="F275" s="38" t="s">
        <v>762</v>
      </c>
      <c r="G275" s="38" t="s">
        <v>762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</row>
    <row r="276" spans="1:38" x14ac:dyDescent="0.35">
      <c r="A276" s="38" t="s">
        <v>2170</v>
      </c>
      <c r="B276" s="38" t="s">
        <v>5968</v>
      </c>
      <c r="C276" s="38">
        <v>312</v>
      </c>
      <c r="D276" s="38" t="s">
        <v>5969</v>
      </c>
      <c r="E276" s="38" t="s">
        <v>5110</v>
      </c>
      <c r="F276" s="38" t="s">
        <v>762</v>
      </c>
      <c r="G276" s="38" t="s">
        <v>762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</row>
    <row r="277" spans="1:38" x14ac:dyDescent="0.35">
      <c r="A277" s="40" t="s">
        <v>2173</v>
      </c>
      <c r="B277" s="40" t="s">
        <v>5970</v>
      </c>
      <c r="C277" s="40">
        <v>313</v>
      </c>
      <c r="D277" s="40" t="s">
        <v>5971</v>
      </c>
      <c r="E277" s="40" t="s">
        <v>5083</v>
      </c>
      <c r="F277" s="40" t="s">
        <v>1485</v>
      </c>
      <c r="G277" s="40" t="s">
        <v>781</v>
      </c>
      <c r="H277" s="40">
        <v>0</v>
      </c>
      <c r="I277" s="41">
        <v>0</v>
      </c>
      <c r="J277" s="40">
        <v>0</v>
      </c>
      <c r="K277" s="40">
        <v>0</v>
      </c>
      <c r="L277" s="41">
        <v>0</v>
      </c>
      <c r="M277" s="7">
        <v>7.1300000000000003E-6</v>
      </c>
      <c r="N277" s="7">
        <v>1.4260000000000001E-5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</row>
    <row r="278" spans="1:38" x14ac:dyDescent="0.35">
      <c r="A278" s="40" t="s">
        <v>2176</v>
      </c>
      <c r="B278" s="40" t="s">
        <v>5972</v>
      </c>
      <c r="C278" s="40">
        <v>316</v>
      </c>
      <c r="D278" s="40" t="s">
        <v>5973</v>
      </c>
      <c r="E278" s="40" t="s">
        <v>5083</v>
      </c>
      <c r="F278" s="40" t="s">
        <v>1485</v>
      </c>
      <c r="G278" s="40" t="s">
        <v>781</v>
      </c>
      <c r="H278" s="40">
        <v>0</v>
      </c>
      <c r="I278" s="41">
        <v>0</v>
      </c>
      <c r="J278" s="40">
        <v>0</v>
      </c>
      <c r="K278" s="40">
        <v>0</v>
      </c>
      <c r="L278" s="41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</row>
    <row r="279" spans="1:38" x14ac:dyDescent="0.35">
      <c r="A279" s="40" t="s">
        <v>2179</v>
      </c>
      <c r="B279" s="40" t="s">
        <v>5974</v>
      </c>
      <c r="C279" s="40">
        <v>317</v>
      </c>
      <c r="D279" s="40" t="s">
        <v>5975</v>
      </c>
      <c r="E279" s="40" t="s">
        <v>5083</v>
      </c>
      <c r="F279" s="40" t="s">
        <v>1485</v>
      </c>
      <c r="G279" s="40" t="s">
        <v>781</v>
      </c>
      <c r="H279" s="40">
        <v>0</v>
      </c>
      <c r="I279" s="41">
        <v>0</v>
      </c>
      <c r="J279" s="40">
        <v>0</v>
      </c>
      <c r="K279" s="40">
        <v>0</v>
      </c>
      <c r="L279" s="41">
        <v>0</v>
      </c>
      <c r="M279" s="7">
        <v>1.7799999999999999E-6</v>
      </c>
      <c r="N279" s="7">
        <v>3.5599999999999998E-6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</row>
    <row r="280" spans="1:38" x14ac:dyDescent="0.35">
      <c r="A280" s="40" t="s">
        <v>2182</v>
      </c>
      <c r="B280" s="40" t="s">
        <v>5976</v>
      </c>
      <c r="C280" s="40">
        <v>318</v>
      </c>
      <c r="D280" s="40" t="s">
        <v>5977</v>
      </c>
      <c r="E280" s="40" t="s">
        <v>5083</v>
      </c>
      <c r="F280" s="40" t="s">
        <v>1485</v>
      </c>
      <c r="G280" s="40" t="s">
        <v>781</v>
      </c>
      <c r="H280" s="40">
        <v>0</v>
      </c>
      <c r="I280" s="41">
        <v>0</v>
      </c>
      <c r="J280" s="40">
        <v>0</v>
      </c>
      <c r="K280" s="40">
        <v>0</v>
      </c>
      <c r="L280" s="41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</row>
    <row r="281" spans="1:38" x14ac:dyDescent="0.35">
      <c r="A281" s="50" t="s">
        <v>2185</v>
      </c>
      <c r="B281" s="50" t="s">
        <v>5978</v>
      </c>
      <c r="C281" s="50">
        <v>321</v>
      </c>
      <c r="D281" s="50" t="s">
        <v>5979</v>
      </c>
      <c r="E281" s="50" t="s">
        <v>5690</v>
      </c>
      <c r="F281" s="50" t="s">
        <v>3277</v>
      </c>
      <c r="G281" s="50" t="s">
        <v>3277</v>
      </c>
      <c r="H281" s="50">
        <v>0</v>
      </c>
      <c r="I281" s="51">
        <v>0</v>
      </c>
      <c r="J281" s="50">
        <v>0</v>
      </c>
      <c r="K281" s="50">
        <v>0</v>
      </c>
      <c r="L281" s="51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</row>
    <row r="282" spans="1:38" x14ac:dyDescent="0.35">
      <c r="A282" s="50" t="s">
        <v>2188</v>
      </c>
      <c r="B282" s="50" t="s">
        <v>5980</v>
      </c>
      <c r="C282" s="50">
        <v>322</v>
      </c>
      <c r="D282" s="50" t="s">
        <v>5981</v>
      </c>
      <c r="E282" s="50" t="s">
        <v>5690</v>
      </c>
      <c r="F282" s="50" t="s">
        <v>3277</v>
      </c>
      <c r="G282" s="50" t="s">
        <v>3277</v>
      </c>
      <c r="H282" s="50">
        <v>0</v>
      </c>
      <c r="I282" s="51">
        <v>0</v>
      </c>
      <c r="J282" s="50">
        <v>0</v>
      </c>
      <c r="K282" s="50">
        <v>0</v>
      </c>
      <c r="L282" s="51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</row>
    <row r="283" spans="1:38" x14ac:dyDescent="0.35">
      <c r="A283" s="50" t="s">
        <v>2191</v>
      </c>
      <c r="B283" s="50" t="s">
        <v>5982</v>
      </c>
      <c r="C283" s="50">
        <v>323</v>
      </c>
      <c r="D283" s="50" t="s">
        <v>5983</v>
      </c>
      <c r="E283" s="50" t="s">
        <v>5690</v>
      </c>
      <c r="F283" s="50" t="s">
        <v>3277</v>
      </c>
      <c r="G283" s="50" t="s">
        <v>3277</v>
      </c>
      <c r="H283" s="50">
        <v>0</v>
      </c>
      <c r="I283" s="51">
        <v>0</v>
      </c>
      <c r="J283" s="50">
        <v>0</v>
      </c>
      <c r="K283" s="50">
        <v>0</v>
      </c>
      <c r="L283" s="51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</row>
    <row r="284" spans="1:38" x14ac:dyDescent="0.35">
      <c r="A284" s="50" t="s">
        <v>2194</v>
      </c>
      <c r="B284" s="50" t="s">
        <v>5984</v>
      </c>
      <c r="C284" s="50">
        <v>324</v>
      </c>
      <c r="D284" s="50" t="s">
        <v>5985</v>
      </c>
      <c r="E284" s="50" t="s">
        <v>5690</v>
      </c>
      <c r="F284" s="50" t="s">
        <v>3277</v>
      </c>
      <c r="G284" s="50" t="s">
        <v>3277</v>
      </c>
      <c r="H284" s="50">
        <v>0</v>
      </c>
      <c r="I284" s="51">
        <v>0</v>
      </c>
      <c r="J284" s="50">
        <v>0</v>
      </c>
      <c r="K284" s="50">
        <v>0</v>
      </c>
      <c r="L284" s="51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</row>
    <row r="285" spans="1:38" x14ac:dyDescent="0.35">
      <c r="A285" s="50" t="s">
        <v>2197</v>
      </c>
      <c r="B285" s="50" t="s">
        <v>5986</v>
      </c>
      <c r="C285" s="50">
        <v>325</v>
      </c>
      <c r="D285" s="50" t="s">
        <v>5987</v>
      </c>
      <c r="E285" s="50" t="s">
        <v>5690</v>
      </c>
      <c r="F285" s="50" t="s">
        <v>3277</v>
      </c>
      <c r="G285" s="50" t="s">
        <v>3277</v>
      </c>
      <c r="H285" s="50">
        <v>0</v>
      </c>
      <c r="I285" s="51">
        <v>0</v>
      </c>
      <c r="J285" s="50">
        <v>0</v>
      </c>
      <c r="K285" s="50">
        <v>0</v>
      </c>
      <c r="L285" s="51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</row>
    <row r="286" spans="1:38" x14ac:dyDescent="0.35">
      <c r="A286" s="38" t="s">
        <v>2200</v>
      </c>
      <c r="B286" s="38" t="s">
        <v>5988</v>
      </c>
      <c r="C286" s="38">
        <v>326</v>
      </c>
      <c r="D286" s="38" t="s">
        <v>5989</v>
      </c>
      <c r="E286" s="38" t="s">
        <v>5110</v>
      </c>
      <c r="F286" s="38" t="s">
        <v>762</v>
      </c>
      <c r="G286" s="38" t="s">
        <v>762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</row>
    <row r="287" spans="1:38" x14ac:dyDescent="0.35">
      <c r="A287" s="40" t="s">
        <v>2203</v>
      </c>
      <c r="B287" s="40" t="s">
        <v>5990</v>
      </c>
      <c r="C287" s="40">
        <v>327</v>
      </c>
      <c r="D287" s="40" t="s">
        <v>5991</v>
      </c>
      <c r="E287" s="40" t="s">
        <v>5083</v>
      </c>
      <c r="F287" s="40" t="s">
        <v>1485</v>
      </c>
      <c r="G287" s="40" t="s">
        <v>781</v>
      </c>
      <c r="H287" s="40">
        <v>0</v>
      </c>
      <c r="I287" s="41">
        <v>0</v>
      </c>
      <c r="J287" s="40">
        <v>0</v>
      </c>
      <c r="K287" s="40">
        <v>0</v>
      </c>
      <c r="L287" s="41">
        <v>0</v>
      </c>
      <c r="M287" s="7">
        <v>1.783E-5</v>
      </c>
      <c r="N287" s="7">
        <v>3.5660000000000001E-5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</row>
    <row r="288" spans="1:38" x14ac:dyDescent="0.35">
      <c r="A288" s="32" t="s">
        <v>2206</v>
      </c>
      <c r="B288" s="32" t="s">
        <v>5992</v>
      </c>
      <c r="C288" s="32">
        <v>328</v>
      </c>
      <c r="D288" s="32" t="s">
        <v>5993</v>
      </c>
      <c r="E288" s="32" t="s">
        <v>5110</v>
      </c>
      <c r="F288" s="32" t="s">
        <v>784</v>
      </c>
      <c r="G288" s="32" t="s">
        <v>784</v>
      </c>
      <c r="H288" s="32">
        <v>0</v>
      </c>
      <c r="I288" s="33">
        <v>0</v>
      </c>
      <c r="J288" s="32">
        <v>0</v>
      </c>
      <c r="K288" s="32">
        <v>0</v>
      </c>
      <c r="L288" s="33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</row>
    <row r="289" spans="1:38" x14ac:dyDescent="0.35">
      <c r="A289" s="40" t="s">
        <v>2209</v>
      </c>
      <c r="B289" s="40" t="s">
        <v>5994</v>
      </c>
      <c r="C289" s="40">
        <v>329</v>
      </c>
      <c r="D289" s="40" t="s">
        <v>5995</v>
      </c>
      <c r="E289" s="40" t="s">
        <v>3711</v>
      </c>
      <c r="F289" s="40" t="s">
        <v>1489</v>
      </c>
      <c r="G289" s="40" t="s">
        <v>781</v>
      </c>
      <c r="H289" s="40">
        <v>0</v>
      </c>
      <c r="I289" s="41">
        <v>0</v>
      </c>
      <c r="J289" s="40">
        <v>0</v>
      </c>
      <c r="K289" s="40">
        <v>0</v>
      </c>
      <c r="L289" s="41">
        <v>0</v>
      </c>
      <c r="M289" s="7">
        <v>2.5850000000000002E-5</v>
      </c>
      <c r="N289" s="7">
        <v>5.1700000000000003E-5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</row>
    <row r="290" spans="1:38" x14ac:dyDescent="0.35">
      <c r="A290" s="40" t="s">
        <v>2212</v>
      </c>
      <c r="B290" s="40" t="s">
        <v>5996</v>
      </c>
      <c r="C290" s="40">
        <v>333</v>
      </c>
      <c r="D290" s="40" t="s">
        <v>5997</v>
      </c>
      <c r="E290" s="40" t="s">
        <v>3711</v>
      </c>
      <c r="F290" s="40" t="s">
        <v>1489</v>
      </c>
      <c r="G290" s="40" t="s">
        <v>781</v>
      </c>
      <c r="H290" s="40">
        <v>0</v>
      </c>
      <c r="I290" s="41">
        <v>0</v>
      </c>
      <c r="J290" s="40">
        <v>0</v>
      </c>
      <c r="K290" s="40">
        <v>0</v>
      </c>
      <c r="L290" s="41">
        <v>0</v>
      </c>
      <c r="M290" s="7">
        <v>3.2089999999999999E-5</v>
      </c>
      <c r="N290" s="7">
        <v>6.4179999999999999E-5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</row>
    <row r="291" spans="1:38" x14ac:dyDescent="0.35">
      <c r="A291" s="32" t="s">
        <v>2215</v>
      </c>
      <c r="B291" s="32" t="s">
        <v>5998</v>
      </c>
      <c r="C291" s="32">
        <v>336</v>
      </c>
      <c r="D291" s="32" t="s">
        <v>5999</v>
      </c>
      <c r="E291" s="32" t="s">
        <v>5110</v>
      </c>
      <c r="F291" s="32" t="s">
        <v>784</v>
      </c>
      <c r="G291" s="32" t="s">
        <v>784</v>
      </c>
      <c r="H291" s="32">
        <v>0</v>
      </c>
      <c r="I291" s="33">
        <v>0</v>
      </c>
      <c r="J291" s="32">
        <v>0</v>
      </c>
      <c r="K291" s="32">
        <v>0</v>
      </c>
      <c r="L291" s="33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</row>
    <row r="292" spans="1:38" x14ac:dyDescent="0.35">
      <c r="A292" s="32" t="s">
        <v>2218</v>
      </c>
      <c r="B292" s="32" t="s">
        <v>6000</v>
      </c>
      <c r="C292" s="32">
        <v>337</v>
      </c>
      <c r="D292" s="32" t="s">
        <v>6001</v>
      </c>
      <c r="E292" s="32" t="s">
        <v>5110</v>
      </c>
      <c r="F292" s="32" t="s">
        <v>1476</v>
      </c>
      <c r="G292" s="32" t="s">
        <v>415</v>
      </c>
      <c r="H292" s="32">
        <v>0</v>
      </c>
      <c r="I292" s="33">
        <v>0</v>
      </c>
      <c r="J292" s="32">
        <v>0</v>
      </c>
      <c r="K292" s="32">
        <v>0</v>
      </c>
      <c r="L292" s="33">
        <v>0</v>
      </c>
      <c r="M292" s="7">
        <v>2.6699999999999998E-6</v>
      </c>
      <c r="N292" s="7">
        <v>5.3399999999999997E-6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</row>
    <row r="293" spans="1:38" x14ac:dyDescent="0.35">
      <c r="A293" s="32" t="s">
        <v>2221</v>
      </c>
      <c r="B293" s="32" t="s">
        <v>6002</v>
      </c>
      <c r="C293" s="32">
        <v>338</v>
      </c>
      <c r="D293" s="32" t="s">
        <v>6003</v>
      </c>
      <c r="E293" s="32" t="s">
        <v>5110</v>
      </c>
      <c r="F293" s="32" t="s">
        <v>1476</v>
      </c>
      <c r="G293" s="32" t="s">
        <v>415</v>
      </c>
      <c r="H293" s="32">
        <v>0</v>
      </c>
      <c r="I293" s="33">
        <v>0</v>
      </c>
      <c r="J293" s="32">
        <v>0</v>
      </c>
      <c r="K293" s="32">
        <v>0</v>
      </c>
      <c r="L293" s="33">
        <v>0</v>
      </c>
      <c r="M293" s="7">
        <v>4.545E-5</v>
      </c>
      <c r="N293" s="7">
        <v>9.09E-5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</row>
    <row r="294" spans="1:38" x14ac:dyDescent="0.35">
      <c r="A294" s="32" t="s">
        <v>2224</v>
      </c>
      <c r="B294" s="32" t="s">
        <v>6004</v>
      </c>
      <c r="C294" s="32">
        <v>340</v>
      </c>
      <c r="D294" s="32" t="s">
        <v>6005</v>
      </c>
      <c r="E294" s="32" t="s">
        <v>5110</v>
      </c>
      <c r="F294" s="32" t="s">
        <v>784</v>
      </c>
      <c r="G294" s="32" t="s">
        <v>784</v>
      </c>
      <c r="H294" s="32">
        <v>0</v>
      </c>
      <c r="I294" s="33">
        <v>0</v>
      </c>
      <c r="J294" s="32">
        <v>0</v>
      </c>
      <c r="K294" s="32">
        <v>0</v>
      </c>
      <c r="L294" s="33">
        <v>0</v>
      </c>
      <c r="M294" s="7">
        <v>1.0699999999999999E-5</v>
      </c>
      <c r="N294" s="7">
        <v>2.1399999999999998E-5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</row>
    <row r="295" spans="1:38" x14ac:dyDescent="0.35">
      <c r="A295" s="32" t="s">
        <v>2227</v>
      </c>
      <c r="B295" s="32" t="s">
        <v>6006</v>
      </c>
      <c r="C295" s="32">
        <v>341</v>
      </c>
      <c r="D295" s="32" t="s">
        <v>6007</v>
      </c>
      <c r="E295" s="32" t="s">
        <v>5110</v>
      </c>
      <c r="F295" s="32" t="s">
        <v>784</v>
      </c>
      <c r="G295" s="32" t="s">
        <v>784</v>
      </c>
      <c r="H295" s="32">
        <v>0</v>
      </c>
      <c r="I295" s="33">
        <v>0</v>
      </c>
      <c r="J295" s="32">
        <v>0</v>
      </c>
      <c r="K295" s="32">
        <v>0</v>
      </c>
      <c r="L295" s="33">
        <v>0</v>
      </c>
      <c r="M295" s="7">
        <v>8.8999999999999995E-7</v>
      </c>
      <c r="N295" s="7">
        <v>1.7799999999999999E-6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</row>
    <row r="296" spans="1:38" x14ac:dyDescent="0.35">
      <c r="A296" s="32" t="s">
        <v>2230</v>
      </c>
      <c r="B296" s="32" t="s">
        <v>6008</v>
      </c>
      <c r="C296" s="32">
        <v>342</v>
      </c>
      <c r="D296" s="32" t="s">
        <v>6009</v>
      </c>
      <c r="E296" s="32" t="s">
        <v>5110</v>
      </c>
      <c r="F296" s="32" t="s">
        <v>784</v>
      </c>
      <c r="G296" s="32" t="s">
        <v>784</v>
      </c>
      <c r="H296" s="32">
        <v>0</v>
      </c>
      <c r="I296" s="33">
        <v>0</v>
      </c>
      <c r="J296" s="32">
        <v>0</v>
      </c>
      <c r="K296" s="32">
        <v>0</v>
      </c>
      <c r="L296" s="33">
        <v>0</v>
      </c>
      <c r="M296" s="7">
        <v>1.7799999999999999E-6</v>
      </c>
      <c r="N296" s="7">
        <v>3.5599999999999998E-6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</row>
    <row r="297" spans="1:38" x14ac:dyDescent="0.35">
      <c r="A297" s="32" t="s">
        <v>2233</v>
      </c>
      <c r="B297" s="32" t="s">
        <v>6010</v>
      </c>
      <c r="C297" s="32">
        <v>345</v>
      </c>
      <c r="D297" s="32" t="s">
        <v>6011</v>
      </c>
      <c r="E297" s="32" t="s">
        <v>5110</v>
      </c>
      <c r="F297" s="32" t="s">
        <v>784</v>
      </c>
      <c r="G297" s="32" t="s">
        <v>784</v>
      </c>
      <c r="H297" s="32">
        <v>0</v>
      </c>
      <c r="I297" s="33">
        <v>0</v>
      </c>
      <c r="J297" s="32">
        <v>0</v>
      </c>
      <c r="K297" s="32">
        <v>0</v>
      </c>
      <c r="L297" s="33">
        <v>0</v>
      </c>
      <c r="M297" s="7">
        <v>4.4599999999999996E-6</v>
      </c>
      <c r="N297" s="7">
        <v>8.9199999999999993E-6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</row>
    <row r="298" spans="1:38" x14ac:dyDescent="0.35">
      <c r="A298" s="40" t="s">
        <v>3074</v>
      </c>
      <c r="B298" s="40" t="s">
        <v>6012</v>
      </c>
      <c r="C298" s="40">
        <v>346</v>
      </c>
      <c r="D298" s="40" t="s">
        <v>6013</v>
      </c>
      <c r="E298" s="40" t="s">
        <v>3711</v>
      </c>
      <c r="F298" s="40" t="s">
        <v>1489</v>
      </c>
      <c r="G298" s="40" t="s">
        <v>781</v>
      </c>
      <c r="H298" s="40">
        <v>0</v>
      </c>
      <c r="I298" s="41">
        <v>0</v>
      </c>
      <c r="J298" s="40">
        <v>0</v>
      </c>
      <c r="K298" s="40">
        <v>0</v>
      </c>
      <c r="L298" s="41">
        <v>0</v>
      </c>
      <c r="M298" s="7">
        <v>6.2400000000000004E-6</v>
      </c>
      <c r="N298" s="7">
        <v>1.2480000000000001E-5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</row>
    <row r="299" spans="1:38" x14ac:dyDescent="0.35">
      <c r="A299" s="32" t="s">
        <v>3077</v>
      </c>
      <c r="B299" s="32" t="s">
        <v>6014</v>
      </c>
      <c r="C299" s="32">
        <v>347</v>
      </c>
      <c r="D299" s="32" t="s">
        <v>6015</v>
      </c>
      <c r="E299" s="32" t="s">
        <v>5110</v>
      </c>
      <c r="F299" s="32" t="s">
        <v>784</v>
      </c>
      <c r="G299" s="32" t="s">
        <v>784</v>
      </c>
      <c r="H299" s="32">
        <v>0</v>
      </c>
      <c r="I299" s="33">
        <v>0</v>
      </c>
      <c r="J299" s="32">
        <v>0</v>
      </c>
      <c r="K299" s="32">
        <v>0</v>
      </c>
      <c r="L299" s="33">
        <v>0</v>
      </c>
      <c r="M299" s="7">
        <v>8.8999999999999995E-7</v>
      </c>
      <c r="N299" s="7">
        <v>1.7799999999999999E-6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</row>
    <row r="300" spans="1:38" x14ac:dyDescent="0.35">
      <c r="O300" s="40" t="s">
        <v>6016</v>
      </c>
      <c r="P300" s="40" t="s">
        <v>6017</v>
      </c>
      <c r="Q300" s="40" t="s">
        <v>6016</v>
      </c>
      <c r="R300" s="40" t="s">
        <v>6017</v>
      </c>
      <c r="S300" s="40" t="s">
        <v>6017</v>
      </c>
      <c r="T300" s="40" t="s">
        <v>6017</v>
      </c>
      <c r="U300" s="40" t="s">
        <v>6017</v>
      </c>
      <c r="V300" s="40" t="s">
        <v>6017</v>
      </c>
      <c r="W300" s="40" t="s">
        <v>6016</v>
      </c>
      <c r="X300" s="40" t="s">
        <v>6016</v>
      </c>
      <c r="Y300" s="40" t="s">
        <v>6016</v>
      </c>
      <c r="Z300" s="40" t="s">
        <v>6016</v>
      </c>
      <c r="AA300" s="40" t="s">
        <v>6017</v>
      </c>
      <c r="AB300" s="40" t="s">
        <v>6017</v>
      </c>
      <c r="AC300" s="40" t="s">
        <v>6017</v>
      </c>
      <c r="AD300" s="40" t="s">
        <v>6016</v>
      </c>
      <c r="AE300" s="40" t="s">
        <v>6016</v>
      </c>
      <c r="AF300" s="40" t="s">
        <v>6016</v>
      </c>
      <c r="AG300" s="40" t="s">
        <v>6016</v>
      </c>
      <c r="AH300" s="40" t="s">
        <v>6017</v>
      </c>
      <c r="AI300" s="40" t="s">
        <v>6017</v>
      </c>
      <c r="AJ300" s="40" t="s">
        <v>6016</v>
      </c>
      <c r="AK300" s="40" t="s">
        <v>6016</v>
      </c>
      <c r="AL300" s="40" t="s">
        <v>6017</v>
      </c>
    </row>
  </sheetData>
  <mergeCells count="2">
    <mergeCell ref="A45:C45"/>
    <mergeCell ref="J45:K45"/>
  </mergeCells>
  <phoneticPr fontId="5" type="noConversion"/>
  <hyperlinks>
    <hyperlink ref="A2" location="Top_all!A1" display="Top_all"/>
    <hyperlink ref="B49" r:id="rId1"/>
    <hyperlink ref="O49" r:id="rId2" display="http://cpdb.realtek.com/cpdbv3/view/wafermap/oneWaferSbinMap.php?project=RL6617&amp;checksum=408d1b7dd71c83bbe6293091b754ac17&amp;bin_num=7&amp;bintype=sbin&amp;from=xls"/>
    <hyperlink ref="B50" r:id="rId3"/>
    <hyperlink ref="O50" r:id="rId4" display="http://cpdb.realtek.com/cpdbv3/view/wafermap/oneWaferSbinMap.php?project=RL6617&amp;checksum=408d1b7dd71c83bbe6293091b754ac17&amp;bin_num=11&amp;bintype=sbin&amp;from=xls"/>
    <hyperlink ref="B51" r:id="rId5"/>
    <hyperlink ref="B52" r:id="rId6"/>
    <hyperlink ref="B53" r:id="rId7"/>
    <hyperlink ref="B54" r:id="rId8"/>
    <hyperlink ref="B55" r:id="rId9"/>
    <hyperlink ref="B56" r:id="rId10"/>
    <hyperlink ref="B57" r:id="rId11"/>
    <hyperlink ref="O57" r:id="rId12" display="http://cpdb.realtek.com/cpdbv3/view/wafermap/oneWaferSbinMap.php?project=RL6617&amp;checksum=408d1b7dd71c83bbe6293091b754ac17&amp;bin_num=57&amp;bintype=sbin&amp;from=xls"/>
    <hyperlink ref="Q57" r:id="rId13" display="http://cpdb.realtek.com/cpdbv3/view/wafermap/oneWaferSbinMap.php?project=RL6617&amp;checksum=de6812bd45311434387a3f8f39c25207&amp;bin_num=57&amp;bintype=sbin&amp;from=xls"/>
    <hyperlink ref="AC57" r:id="rId14" display="http://cpdb.realtek.com/cpdbv3/view/wafermap/oneWaferSbinMap.php?project=RL6617&amp;checksum=af4d954af446d3363d37d2fe9004e28f&amp;bin_num=57&amp;bintype=sbin&amp;from=xls"/>
    <hyperlink ref="AL57" r:id="rId15" display="http://cpdb.realtek.com/cpdbv3/view/wafermap/oneWaferSbinMap.php?project=RL6617&amp;checksum=8f064506bef129a8405b1658e8094268&amp;bin_num=57&amp;bintype=sbin&amp;from=xls"/>
    <hyperlink ref="B58" r:id="rId16"/>
    <hyperlink ref="O58" r:id="rId17" display="http://cpdb.realtek.com/cpdbv3/view/wafermap/oneWaferSbinMap.php?project=RL6617&amp;checksum=408d1b7dd71c83bbe6293091b754ac17&amp;bin_num=14&amp;bintype=sbin&amp;from=xls"/>
    <hyperlink ref="Q58" r:id="rId18" display="http://cpdb.realtek.com/cpdbv3/view/wafermap/oneWaferSbinMap.php?project=RL6617&amp;checksum=de6812bd45311434387a3f8f39c25207&amp;bin_num=14&amp;bintype=sbin&amp;from=xls"/>
    <hyperlink ref="S58" r:id="rId19" display="http://cpdb.realtek.com/cpdbv3/view/wafermap/oneWaferSbinMap.php?project=RL6617&amp;checksum=1a80a517035c2cb2d3cbed1efd0c736b&amp;bin_num=14&amp;bintype=sbin&amp;from=xls"/>
    <hyperlink ref="U58" r:id="rId20" display="http://cpdb.realtek.com/cpdbv3/view/wafermap/oneWaferSbinMap.php?project=RL6617&amp;checksum=c21b6a973723d65142d31046fc5df193&amp;bin_num=14&amp;bintype=sbin&amp;from=xls"/>
    <hyperlink ref="X58" r:id="rId21" display="http://cpdb.realtek.com/cpdbv3/view/wafermap/oneWaferSbinMap.php?project=RL6617&amp;checksum=a862cd047e7faea23b536d085a09eede&amp;bin_num=14&amp;bintype=sbin&amp;from=xls"/>
    <hyperlink ref="AB58" r:id="rId22" display="http://cpdb.realtek.com/cpdbv3/view/wafermap/oneWaferSbinMap.php?project=RL6617&amp;checksum=7a742926f1e7147ca66641d645a808b1&amp;bin_num=14&amp;bintype=sbin&amp;from=xls"/>
    <hyperlink ref="B59" r:id="rId23"/>
    <hyperlink ref="P59" r:id="rId24" display="http://cpdb.realtek.com/cpdbv3/view/wafermap/oneWaferSbinMap.php?project=RL6617&amp;checksum=f0d609f81dbc159f8bcc6d6ad7102a8f&amp;bin_num=4&amp;bintype=sbin&amp;from=xls"/>
    <hyperlink ref="S59" r:id="rId25" display="http://cpdb.realtek.com/cpdbv3/view/wafermap/oneWaferSbinMap.php?project=RL6617&amp;checksum=1a80a517035c2cb2d3cbed1efd0c736b&amp;bin_num=4&amp;bintype=sbin&amp;from=xls"/>
    <hyperlink ref="B60" r:id="rId26"/>
    <hyperlink ref="O60" r:id="rId27" display="http://cpdb.realtek.com/cpdbv3/view/wafermap/oneWaferSbinMap.php?project=RL6617&amp;checksum=408d1b7dd71c83bbe6293091b754ac17&amp;bin_num=48&amp;bintype=sbin&amp;from=xls"/>
    <hyperlink ref="U60" r:id="rId28" display="http://cpdb.realtek.com/cpdbv3/view/wafermap/oneWaferSbinMap.php?project=RL6617&amp;checksum=c21b6a973723d65142d31046fc5df193&amp;bin_num=48&amp;bintype=sbin&amp;from=xls"/>
    <hyperlink ref="X60" r:id="rId29" display="http://cpdb.realtek.com/cpdbv3/view/wafermap/oneWaferSbinMap.php?project=RL6617&amp;checksum=a862cd047e7faea23b536d085a09eede&amp;bin_num=48&amp;bintype=sbin&amp;from=xls"/>
    <hyperlink ref="Y60" r:id="rId30" display="http://cpdb.realtek.com/cpdbv3/view/wafermap/oneWaferSbinMap.php?project=RL6617&amp;checksum=ccf97d6c0895e4e02f1d41f96884acf0&amp;bin_num=48&amp;bintype=sbin&amp;from=xls"/>
    <hyperlink ref="AB60" r:id="rId31" display="http://cpdb.realtek.com/cpdbv3/view/wafermap/oneWaferSbinMap.php?project=RL6617&amp;checksum=7a742926f1e7147ca66641d645a808b1&amp;bin_num=48&amp;bintype=sbin&amp;from=xls"/>
    <hyperlink ref="AF60" r:id="rId32" display="http://cpdb.realtek.com/cpdbv3/view/wafermap/oneWaferSbinMap.php?project=RL6617&amp;checksum=37311d21839b507736a7bfdc0a244bad&amp;bin_num=48&amp;bintype=sbin&amp;from=xls"/>
    <hyperlink ref="AI60" r:id="rId33" display="http://cpdb.realtek.com/cpdbv3/view/wafermap/oneWaferSbinMap.php?project=RL6617&amp;checksum=8183df03964bb26b08cd3b5c12997242&amp;bin_num=48&amp;bintype=sbin&amp;from=xls"/>
    <hyperlink ref="B61" r:id="rId34"/>
    <hyperlink ref="O61" r:id="rId35" display="http://cpdb.realtek.com/cpdbv3/view/wafermap/oneWaferSbinMap.php?project=RL6617&amp;checksum=408d1b7dd71c83bbe6293091b754ac17&amp;bin_num=43&amp;bintype=sbin&amp;from=xls"/>
    <hyperlink ref="Z61" r:id="rId36" display="http://cpdb.realtek.com/cpdbv3/view/wafermap/oneWaferSbinMap.php?project=RL6617&amp;checksum=2cb53a305d68c46468eeb8f6ce3683b4&amp;bin_num=43&amp;bintype=sbin&amp;from=xls"/>
    <hyperlink ref="AD61" r:id="rId37" display="http://cpdb.realtek.com/cpdbv3/view/wafermap/oneWaferSbinMap.php?project=RL6617&amp;checksum=cc42af6b4470da8a121bf0b63315ecbd&amp;bin_num=43&amp;bintype=sbin&amp;from=xls"/>
    <hyperlink ref="B62" r:id="rId38"/>
    <hyperlink ref="P62" r:id="rId39" display="http://cpdb.realtek.com/cpdbv3/view/wafermap/oneWaferSbinMap.php?project=RL6617&amp;checksum=f0d609f81dbc159f8bcc6d6ad7102a8f&amp;bin_num=140&amp;bintype=sbin&amp;from=xls"/>
    <hyperlink ref="U62" r:id="rId40" display="http://cpdb.realtek.com/cpdbv3/view/wafermap/oneWaferSbinMap.php?project=RL6617&amp;checksum=c21b6a973723d65142d31046fc5df193&amp;bin_num=140&amp;bintype=sbin&amp;from=xls"/>
    <hyperlink ref="V62" r:id="rId41" display="http://cpdb.realtek.com/cpdbv3/view/wafermap/oneWaferSbinMap.php?project=RL6617&amp;checksum=3e0de2e048967f279d51b297a5021b31&amp;bin_num=140&amp;bintype=sbin&amp;from=xls"/>
    <hyperlink ref="W62" r:id="rId42" display="http://cpdb.realtek.com/cpdbv3/view/wafermap/oneWaferSbinMap.php?project=RL6617&amp;checksum=c58212f45567ede3fa56a37126fb0d85&amp;bin_num=140&amp;bintype=sbin&amp;from=xls"/>
    <hyperlink ref="Y62" r:id="rId43" display="http://cpdb.realtek.com/cpdbv3/view/wafermap/oneWaferSbinMap.php?project=RL6617&amp;checksum=ccf97d6c0895e4e02f1d41f96884acf0&amp;bin_num=140&amp;bintype=sbin&amp;from=xls"/>
    <hyperlink ref="Z62" r:id="rId44" display="http://cpdb.realtek.com/cpdbv3/view/wafermap/oneWaferSbinMap.php?project=RL6617&amp;checksum=2cb53a305d68c46468eeb8f6ce3683b4&amp;bin_num=140&amp;bintype=sbin&amp;from=xls"/>
    <hyperlink ref="AB62" r:id="rId45" display="http://cpdb.realtek.com/cpdbv3/view/wafermap/oneWaferSbinMap.php?project=RL6617&amp;checksum=7a742926f1e7147ca66641d645a808b1&amp;bin_num=140&amp;bintype=sbin&amp;from=xls"/>
    <hyperlink ref="AE62" r:id="rId46" display="http://cpdb.realtek.com/cpdbv3/view/wafermap/oneWaferSbinMap.php?project=RL6617&amp;checksum=0d7bfeccf0b689d20ab3642c9a6101d1&amp;bin_num=140&amp;bintype=sbin&amp;from=xls"/>
    <hyperlink ref="AJ62" r:id="rId47" display="http://cpdb.realtek.com/cpdbv3/view/wafermap/oneWaferSbinMap.php?project=RL6617&amp;checksum=e67c8841dbad5ebf8f496b1d7d3176d6&amp;bin_num=140&amp;bintype=sbin&amp;from=xls"/>
    <hyperlink ref="B63" r:id="rId48"/>
    <hyperlink ref="T63" r:id="rId49" display="http://cpdb.realtek.com/cpdbv3/view/wafermap/oneWaferSbinMap.php?project=RL6617&amp;checksum=b7a0049359afbe4ed4dac0908c363533&amp;bin_num=6&amp;bintype=sbin&amp;from=xls"/>
    <hyperlink ref="AA63" r:id="rId50" display="http://cpdb.realtek.com/cpdbv3/view/wafermap/oneWaferSbinMap.php?project=RL6617&amp;checksum=d54901ebafee8026dfdddacd01556650&amp;bin_num=6&amp;bintype=sbin&amp;from=xls"/>
    <hyperlink ref="B64" r:id="rId51"/>
    <hyperlink ref="B65" r:id="rId52"/>
    <hyperlink ref="P65" r:id="rId53" display="http://cpdb.realtek.com/cpdbv3/view/wafermap/oneWaferSbinMap.php?project=RL6617&amp;checksum=f0d609f81dbc159f8bcc6d6ad7102a8f&amp;bin_num=154&amp;bintype=sbin&amp;from=xls"/>
    <hyperlink ref="R65" r:id="rId54" display="http://cpdb.realtek.com/cpdbv3/view/wafermap/oneWaferSbinMap.php?project=RL6617&amp;checksum=6abd5396a2fa0989a9c32219c95df345&amp;bin_num=154&amp;bintype=sbin&amp;from=xls"/>
    <hyperlink ref="U65" r:id="rId55" display="http://cpdb.realtek.com/cpdbv3/view/wafermap/oneWaferSbinMap.php?project=RL6617&amp;checksum=c21b6a973723d65142d31046fc5df193&amp;bin_num=154&amp;bintype=sbin&amp;from=xls"/>
    <hyperlink ref="X65" r:id="rId56" display="http://cpdb.realtek.com/cpdbv3/view/wafermap/oneWaferSbinMap.php?project=RL6617&amp;checksum=a862cd047e7faea23b536d085a09eede&amp;bin_num=154&amp;bintype=sbin&amp;from=xls"/>
    <hyperlink ref="Z65" r:id="rId57" display="http://cpdb.realtek.com/cpdbv3/view/wafermap/oneWaferSbinMap.php?project=RL6617&amp;checksum=2cb53a305d68c46468eeb8f6ce3683b4&amp;bin_num=154&amp;bintype=sbin&amp;from=xls"/>
    <hyperlink ref="AA65" r:id="rId58" display="http://cpdb.realtek.com/cpdbv3/view/wafermap/oneWaferSbinMap.php?project=RL6617&amp;checksum=d54901ebafee8026dfdddacd01556650&amp;bin_num=154&amp;bintype=sbin&amp;from=xls"/>
    <hyperlink ref="AB65" r:id="rId59" display="http://cpdb.realtek.com/cpdbv3/view/wafermap/oneWaferSbinMap.php?project=RL6617&amp;checksum=7a742926f1e7147ca66641d645a808b1&amp;bin_num=154&amp;bintype=sbin&amp;from=xls"/>
    <hyperlink ref="AE65" r:id="rId60" display="http://cpdb.realtek.com/cpdbv3/view/wafermap/oneWaferSbinMap.php?project=RL6617&amp;checksum=0d7bfeccf0b689d20ab3642c9a6101d1&amp;bin_num=154&amp;bintype=sbin&amp;from=xls"/>
    <hyperlink ref="AH65" r:id="rId61" display="http://cpdb.realtek.com/cpdbv3/view/wafermap/oneWaferSbinMap.php?project=RL6617&amp;checksum=d3ad5c3ce616de2b1921cfb498c034f4&amp;bin_num=154&amp;bintype=sbin&amp;from=xls"/>
    <hyperlink ref="AL65" r:id="rId62" display="http://cpdb.realtek.com/cpdbv3/view/wafermap/oneWaferSbinMap.php?project=RL6617&amp;checksum=8f064506bef129a8405b1658e8094268&amp;bin_num=154&amp;bintype=sbin&amp;from=xls"/>
    <hyperlink ref="B66" r:id="rId63"/>
    <hyperlink ref="O66" r:id="rId64" display="http://cpdb.realtek.com/cpdbv3/view/wafermap/oneWaferSbinMap.php?project=RL6617&amp;checksum=408d1b7dd71c83bbe6293091b754ac17&amp;bin_num=56&amp;bintype=sbin&amp;from=xls"/>
    <hyperlink ref="AD66" r:id="rId65" display="http://cpdb.realtek.com/cpdbv3/view/wafermap/oneWaferSbinMap.php?project=RL6617&amp;checksum=cc42af6b4470da8a121bf0b63315ecbd&amp;bin_num=56&amp;bintype=sbin&amp;from=xls"/>
    <hyperlink ref="AE66" r:id="rId66" display="http://cpdb.realtek.com/cpdbv3/view/wafermap/oneWaferSbinMap.php?project=RL6617&amp;checksum=0d7bfeccf0b689d20ab3642c9a6101d1&amp;bin_num=56&amp;bintype=sbin&amp;from=xls"/>
    <hyperlink ref="AF66" r:id="rId67" display="http://cpdb.realtek.com/cpdbv3/view/wafermap/oneWaferSbinMap.php?project=RL6617&amp;checksum=37311d21839b507736a7bfdc0a244bad&amp;bin_num=56&amp;bintype=sbin&amp;from=xls"/>
    <hyperlink ref="AG66" r:id="rId68" display="http://cpdb.realtek.com/cpdbv3/view/wafermap/oneWaferSbinMap.php?project=RL6617&amp;checksum=6958e0680283f2983889829f1464763c&amp;bin_num=56&amp;bintype=sbin&amp;from=xls"/>
    <hyperlink ref="B67" r:id="rId69"/>
    <hyperlink ref="V67" r:id="rId70" display="http://cpdb.realtek.com/cpdbv3/view/wafermap/oneWaferSbinMap.php?project=RL6617&amp;checksum=3e0de2e048967f279d51b297a5021b31&amp;bin_num=2&amp;bintype=sbin&amp;from=xls"/>
    <hyperlink ref="B68" r:id="rId71"/>
    <hyperlink ref="R68" r:id="rId72" display="http://cpdb.realtek.com/cpdbv3/view/wafermap/oneWaferSbinMap.php?project=RL6617&amp;checksum=6abd5396a2fa0989a9c32219c95df345&amp;bin_num=331&amp;bintype=sbin&amp;from=xls"/>
    <hyperlink ref="S68" r:id="rId73" display="http://cpdb.realtek.com/cpdbv3/view/wafermap/oneWaferSbinMap.php?project=RL6617&amp;checksum=1a80a517035c2cb2d3cbed1efd0c736b&amp;bin_num=331&amp;bintype=sbin&amp;from=xls"/>
    <hyperlink ref="U68" r:id="rId74" display="http://cpdb.realtek.com/cpdbv3/view/wafermap/oneWaferSbinMap.php?project=RL6617&amp;checksum=c21b6a973723d65142d31046fc5df193&amp;bin_num=331&amp;bintype=sbin&amp;from=xls"/>
    <hyperlink ref="V68" r:id="rId75" display="http://cpdb.realtek.com/cpdbv3/view/wafermap/oneWaferSbinMap.php?project=RL6617&amp;checksum=3e0de2e048967f279d51b297a5021b31&amp;bin_num=331&amp;bintype=sbin&amp;from=xls"/>
    <hyperlink ref="B69" r:id="rId76"/>
    <hyperlink ref="U69" r:id="rId77" display="http://cpdb.realtek.com/cpdbv3/view/wafermap/oneWaferSbinMap.php?project=RL6617&amp;checksum=c21b6a973723d65142d31046fc5df193&amp;bin_num=28&amp;bintype=sbin&amp;from=xls"/>
    <hyperlink ref="AC69" r:id="rId78" display="http://cpdb.realtek.com/cpdbv3/view/wafermap/oneWaferSbinMap.php?project=RL6617&amp;checksum=af4d954af446d3363d37d2fe9004e28f&amp;bin_num=28&amp;bintype=sbin&amp;from=xls"/>
    <hyperlink ref="B70" r:id="rId79"/>
    <hyperlink ref="P70" r:id="rId80" display="http://cpdb.realtek.com/cpdbv3/view/wafermap/oneWaferSbinMap.php?project=RL6617&amp;checksum=f0d609f81dbc159f8bcc6d6ad7102a8f&amp;bin_num=51&amp;bintype=sbin&amp;from=xls"/>
    <hyperlink ref="U70" r:id="rId81" display="http://cpdb.realtek.com/cpdbv3/view/wafermap/oneWaferSbinMap.php?project=RL6617&amp;checksum=c21b6a973723d65142d31046fc5df193&amp;bin_num=51&amp;bintype=sbin&amp;from=xls"/>
    <hyperlink ref="AK70" r:id="rId82" display="http://cpdb.realtek.com/cpdbv3/view/wafermap/oneWaferSbinMap.php?project=RL6617&amp;checksum=6d9e91e7e2d055eba699ad0a635ad008&amp;bin_num=51&amp;bintype=sbin&amp;from=xls"/>
    <hyperlink ref="B71" r:id="rId83"/>
    <hyperlink ref="O71" r:id="rId84" display="http://cpdb.realtek.com/cpdbv3/view/wafermap/oneWaferSbinMap.php?project=RL6617&amp;checksum=408d1b7dd71c83bbe6293091b754ac17&amp;bin_num=32&amp;bintype=sbin&amp;from=xls"/>
    <hyperlink ref="R71" r:id="rId85" display="http://cpdb.realtek.com/cpdbv3/view/wafermap/oneWaferSbinMap.php?project=RL6617&amp;checksum=6abd5396a2fa0989a9c32219c95df345&amp;bin_num=32&amp;bintype=sbin&amp;from=xls"/>
    <hyperlink ref="V71" r:id="rId86" display="http://cpdb.realtek.com/cpdbv3/view/wafermap/oneWaferSbinMap.php?project=RL6617&amp;checksum=3e0de2e048967f279d51b297a5021b31&amp;bin_num=32&amp;bintype=sbin&amp;from=xls"/>
    <hyperlink ref="X71" r:id="rId87" display="http://cpdb.realtek.com/cpdbv3/view/wafermap/oneWaferSbinMap.php?project=RL6617&amp;checksum=a862cd047e7faea23b536d085a09eede&amp;bin_num=32&amp;bintype=sbin&amp;from=xls"/>
    <hyperlink ref="Z71" r:id="rId88" display="http://cpdb.realtek.com/cpdbv3/view/wafermap/oneWaferSbinMap.php?project=RL6617&amp;checksum=2cb53a305d68c46468eeb8f6ce3683b4&amp;bin_num=32&amp;bintype=sbin&amp;from=xls"/>
    <hyperlink ref="AB71" r:id="rId89" display="http://cpdb.realtek.com/cpdbv3/view/wafermap/oneWaferSbinMap.php?project=RL6617&amp;checksum=7a742926f1e7147ca66641d645a808b1&amp;bin_num=32&amp;bintype=sbin&amp;from=xls"/>
    <hyperlink ref="AD71" r:id="rId90" display="http://cpdb.realtek.com/cpdbv3/view/wafermap/oneWaferSbinMap.php?project=RL6617&amp;checksum=cc42af6b4470da8a121bf0b63315ecbd&amp;bin_num=32&amp;bintype=sbin&amp;from=xls"/>
    <hyperlink ref="AE71" r:id="rId91" display="http://cpdb.realtek.com/cpdbv3/view/wafermap/oneWaferSbinMap.php?project=RL6617&amp;checksum=0d7bfeccf0b689d20ab3642c9a6101d1&amp;bin_num=32&amp;bintype=sbin&amp;from=xls"/>
    <hyperlink ref="AH71" r:id="rId92" display="http://cpdb.realtek.com/cpdbv3/view/wafermap/oneWaferSbinMap.php?project=RL6617&amp;checksum=d3ad5c3ce616de2b1921cfb498c034f4&amp;bin_num=32&amp;bintype=sbin&amp;from=xls"/>
    <hyperlink ref="AI71" r:id="rId93" display="http://cpdb.realtek.com/cpdbv3/view/wafermap/oneWaferSbinMap.php?project=RL6617&amp;checksum=8183df03964bb26b08cd3b5c12997242&amp;bin_num=32&amp;bintype=sbin&amp;from=xls"/>
    <hyperlink ref="B72" r:id="rId94"/>
    <hyperlink ref="B73" r:id="rId95"/>
    <hyperlink ref="Q73" r:id="rId96" display="http://cpdb.realtek.com/cpdbv3/view/wafermap/oneWaferSbinMap.php?project=RL6617&amp;checksum=de6812bd45311434387a3f8f39c25207&amp;bin_num=240&amp;bintype=sbin&amp;from=xls"/>
    <hyperlink ref="R73" r:id="rId97" display="http://cpdb.realtek.com/cpdbv3/view/wafermap/oneWaferSbinMap.php?project=RL6617&amp;checksum=6abd5396a2fa0989a9c32219c95df345&amp;bin_num=240&amp;bintype=sbin&amp;from=xls"/>
    <hyperlink ref="T73" r:id="rId98" display="http://cpdb.realtek.com/cpdbv3/view/wafermap/oneWaferSbinMap.php?project=RL6617&amp;checksum=b7a0049359afbe4ed4dac0908c363533&amp;bin_num=240&amp;bintype=sbin&amp;from=xls"/>
    <hyperlink ref="U73" r:id="rId99" display="http://cpdb.realtek.com/cpdbv3/view/wafermap/oneWaferSbinMap.php?project=RL6617&amp;checksum=c21b6a973723d65142d31046fc5df193&amp;bin_num=240&amp;bintype=sbin&amp;from=xls"/>
    <hyperlink ref="AC73" r:id="rId100" display="http://cpdb.realtek.com/cpdbv3/view/wafermap/oneWaferSbinMap.php?project=RL6617&amp;checksum=af4d954af446d3363d37d2fe9004e28f&amp;bin_num=240&amp;bintype=sbin&amp;from=xls"/>
    <hyperlink ref="AE73" r:id="rId101" display="http://cpdb.realtek.com/cpdbv3/view/wafermap/oneWaferSbinMap.php?project=RL6617&amp;checksum=0d7bfeccf0b689d20ab3642c9a6101d1&amp;bin_num=240&amp;bintype=sbin&amp;from=xls"/>
    <hyperlink ref="AG73" r:id="rId102" display="http://cpdb.realtek.com/cpdbv3/view/wafermap/oneWaferSbinMap.php?project=RL6617&amp;checksum=6958e0680283f2983889829f1464763c&amp;bin_num=240&amp;bintype=sbin&amp;from=xls"/>
    <hyperlink ref="B74" r:id="rId103"/>
    <hyperlink ref="B75" r:id="rId104"/>
    <hyperlink ref="P75" r:id="rId105" display="http://cpdb.realtek.com/cpdbv3/view/wafermap/oneWaferSbinMap.php?project=RL6617&amp;checksum=f0d609f81dbc159f8bcc6d6ad7102a8f&amp;bin_num=231&amp;bintype=sbin&amp;from=xls"/>
    <hyperlink ref="U75" r:id="rId106" display="http://cpdb.realtek.com/cpdbv3/view/wafermap/oneWaferSbinMap.php?project=RL6617&amp;checksum=c21b6a973723d65142d31046fc5df193&amp;bin_num=231&amp;bintype=sbin&amp;from=xls"/>
    <hyperlink ref="W75" r:id="rId107" display="http://cpdb.realtek.com/cpdbv3/view/wafermap/oneWaferSbinMap.php?project=RL6617&amp;checksum=c58212f45567ede3fa56a37126fb0d85&amp;bin_num=231&amp;bintype=sbin&amp;from=xls"/>
    <hyperlink ref="Z75" r:id="rId108" display="http://cpdb.realtek.com/cpdbv3/view/wafermap/oneWaferSbinMap.php?project=RL6617&amp;checksum=2cb53a305d68c46468eeb8f6ce3683b4&amp;bin_num=231&amp;bintype=sbin&amp;from=xls"/>
    <hyperlink ref="AE75" r:id="rId109" display="http://cpdb.realtek.com/cpdbv3/view/wafermap/oneWaferSbinMap.php?project=RL6617&amp;checksum=0d7bfeccf0b689d20ab3642c9a6101d1&amp;bin_num=231&amp;bintype=sbin&amp;from=xls"/>
    <hyperlink ref="B76" r:id="rId110"/>
    <hyperlink ref="R76" r:id="rId111" display="http://cpdb.realtek.com/cpdbv3/view/wafermap/oneWaferSbinMap.php?project=RL6617&amp;checksum=6abd5396a2fa0989a9c32219c95df345&amp;bin_num=68&amp;bintype=sbin&amp;from=xls"/>
    <hyperlink ref="S76" r:id="rId112" display="http://cpdb.realtek.com/cpdbv3/view/wafermap/oneWaferSbinMap.php?project=RL6617&amp;checksum=1a80a517035c2cb2d3cbed1efd0c736b&amp;bin_num=68&amp;bintype=sbin&amp;from=xls"/>
    <hyperlink ref="U76" r:id="rId113" display="http://cpdb.realtek.com/cpdbv3/view/wafermap/oneWaferSbinMap.php?project=RL6617&amp;checksum=c21b6a973723d65142d31046fc5df193&amp;bin_num=68&amp;bintype=sbin&amp;from=xls"/>
    <hyperlink ref="AA76" r:id="rId114" display="http://cpdb.realtek.com/cpdbv3/view/wafermap/oneWaferSbinMap.php?project=RL6617&amp;checksum=d54901ebafee8026dfdddacd01556650&amp;bin_num=68&amp;bintype=sbin&amp;from=xls"/>
    <hyperlink ref="B77" r:id="rId115"/>
    <hyperlink ref="O77" r:id="rId116" display="http://cpdb.realtek.com/cpdbv3/view/wafermap/oneWaferSbinMap.php?project=RL6617&amp;checksum=408d1b7dd71c83bbe6293091b754ac17&amp;bin_num=20&amp;bintype=sbin&amp;from=xls"/>
    <hyperlink ref="U77" r:id="rId117" display="http://cpdb.realtek.com/cpdbv3/view/wafermap/oneWaferSbinMap.php?project=RL6617&amp;checksum=c21b6a973723d65142d31046fc5df193&amp;bin_num=20&amp;bintype=sbin&amp;from=xls"/>
    <hyperlink ref="AF77" r:id="rId118" display="http://cpdb.realtek.com/cpdbv3/view/wafermap/oneWaferSbinMap.php?project=RL6617&amp;checksum=37311d21839b507736a7bfdc0a244bad&amp;bin_num=20&amp;bintype=sbin&amp;from=xls"/>
    <hyperlink ref="B78" r:id="rId119"/>
    <hyperlink ref="O78" r:id="rId120" display="http://cpdb.realtek.com/cpdbv3/view/wafermap/oneWaferSbinMap.php?project=RL6617&amp;checksum=408d1b7dd71c83bbe6293091b754ac17&amp;bin_num=151&amp;bintype=sbin&amp;from=xls"/>
    <hyperlink ref="R78" r:id="rId121" display="http://cpdb.realtek.com/cpdbv3/view/wafermap/oneWaferSbinMap.php?project=RL6617&amp;checksum=6abd5396a2fa0989a9c32219c95df345&amp;bin_num=151&amp;bintype=sbin&amp;from=xls"/>
    <hyperlink ref="V78" r:id="rId122" display="http://cpdb.realtek.com/cpdbv3/view/wafermap/oneWaferSbinMap.php?project=RL6617&amp;checksum=3e0de2e048967f279d51b297a5021b31&amp;bin_num=151&amp;bintype=sbin&amp;from=xls"/>
    <hyperlink ref="B79" r:id="rId123"/>
    <hyperlink ref="Q79" r:id="rId124" display="http://cpdb.realtek.com/cpdbv3/view/wafermap/oneWaferSbinMap.php?project=RL6617&amp;checksum=de6812bd45311434387a3f8f39c25207&amp;bin_num=227&amp;bintype=sbin&amp;from=xls"/>
    <hyperlink ref="R79" r:id="rId125" display="http://cpdb.realtek.com/cpdbv3/view/wafermap/oneWaferSbinMap.php?project=RL6617&amp;checksum=6abd5396a2fa0989a9c32219c95df345&amp;bin_num=227&amp;bintype=sbin&amp;from=xls"/>
    <hyperlink ref="W79" r:id="rId126" display="http://cpdb.realtek.com/cpdbv3/view/wafermap/oneWaferSbinMap.php?project=RL6617&amp;checksum=c58212f45567ede3fa56a37126fb0d85&amp;bin_num=227&amp;bintype=sbin&amp;from=xls"/>
    <hyperlink ref="B80" r:id="rId127"/>
    <hyperlink ref="T80" r:id="rId128" display="http://cpdb.realtek.com/cpdbv3/view/wafermap/oneWaferSbinMap.php?project=RL6617&amp;checksum=b7a0049359afbe4ed4dac0908c363533&amp;bin_num=54&amp;bintype=sbin&amp;from=xls"/>
    <hyperlink ref="AC80" r:id="rId129" display="http://cpdb.realtek.com/cpdbv3/view/wafermap/oneWaferSbinMap.php?project=RL6617&amp;checksum=af4d954af446d3363d37d2fe9004e28f&amp;bin_num=54&amp;bintype=sbin&amp;from=xls"/>
    <hyperlink ref="AH80" r:id="rId130" display="http://cpdb.realtek.com/cpdbv3/view/wafermap/oneWaferSbinMap.php?project=RL6617&amp;checksum=d3ad5c3ce616de2b1921cfb498c034f4&amp;bin_num=54&amp;bintype=sbin&amp;from=xls"/>
    <hyperlink ref="B81" r:id="rId131"/>
    <hyperlink ref="R81" r:id="rId132" display="http://cpdb.realtek.com/cpdbv3/view/wafermap/oneWaferSbinMap.php?project=RL6617&amp;checksum=6abd5396a2fa0989a9c32219c95df345&amp;bin_num=12&amp;bintype=sbin&amp;from=xls"/>
    <hyperlink ref="AE81" r:id="rId133" display="http://cpdb.realtek.com/cpdbv3/view/wafermap/oneWaferSbinMap.php?project=RL6617&amp;checksum=0d7bfeccf0b689d20ab3642c9a6101d1&amp;bin_num=12&amp;bintype=sbin&amp;from=xls"/>
    <hyperlink ref="B82" r:id="rId134"/>
    <hyperlink ref="W82" r:id="rId135" display="http://cpdb.realtek.com/cpdbv3/view/wafermap/oneWaferSbinMap.php?project=RL6617&amp;checksum=c58212f45567ede3fa56a37126fb0d85&amp;bin_num=142&amp;bintype=sbin&amp;from=xls"/>
    <hyperlink ref="Y82" r:id="rId136" display="http://cpdb.realtek.com/cpdbv3/view/wafermap/oneWaferSbinMap.php?project=RL6617&amp;checksum=ccf97d6c0895e4e02f1d41f96884acf0&amp;bin_num=142&amp;bintype=sbin&amp;from=xls"/>
    <hyperlink ref="AA82" r:id="rId137" display="http://cpdb.realtek.com/cpdbv3/view/wafermap/oneWaferSbinMap.php?project=RL6617&amp;checksum=d54901ebafee8026dfdddacd01556650&amp;bin_num=142&amp;bintype=sbin&amp;from=xls"/>
    <hyperlink ref="B83" r:id="rId138"/>
    <hyperlink ref="Q83" r:id="rId139" display="http://cpdb.realtek.com/cpdbv3/view/wafermap/oneWaferSbinMap.php?project=RL6617&amp;checksum=de6812bd45311434387a3f8f39c25207&amp;bin_num=243&amp;bintype=sbin&amp;from=xls"/>
    <hyperlink ref="AB83" r:id="rId140" display="http://cpdb.realtek.com/cpdbv3/view/wafermap/oneWaferSbinMap.php?project=RL6617&amp;checksum=7a742926f1e7147ca66641d645a808b1&amp;bin_num=243&amp;bintype=sbin&amp;from=xls"/>
    <hyperlink ref="AF83" r:id="rId141" display="http://cpdb.realtek.com/cpdbv3/view/wafermap/oneWaferSbinMap.php?project=RL6617&amp;checksum=37311d21839b507736a7bfdc0a244bad&amp;bin_num=243&amp;bintype=sbin&amp;from=xls"/>
    <hyperlink ref="B84" r:id="rId142"/>
    <hyperlink ref="AA84" r:id="rId143" display="http://cpdb.realtek.com/cpdbv3/view/wafermap/oneWaferSbinMap.php?project=RL6617&amp;checksum=d54901ebafee8026dfdddacd01556650&amp;bin_num=167&amp;bintype=sbin&amp;from=xls"/>
    <hyperlink ref="AC84" r:id="rId144" display="http://cpdb.realtek.com/cpdbv3/view/wafermap/oneWaferSbinMap.php?project=RL6617&amp;checksum=af4d954af446d3363d37d2fe9004e28f&amp;bin_num=167&amp;bintype=sbin&amp;from=xls"/>
    <hyperlink ref="AD84" r:id="rId145" display="http://cpdb.realtek.com/cpdbv3/view/wafermap/oneWaferSbinMap.php?project=RL6617&amp;checksum=cc42af6b4470da8a121bf0b63315ecbd&amp;bin_num=167&amp;bintype=sbin&amp;from=xls"/>
    <hyperlink ref="B85" r:id="rId146"/>
    <hyperlink ref="R85" r:id="rId147" display="http://cpdb.realtek.com/cpdbv3/view/wafermap/oneWaferSbinMap.php?project=RL6617&amp;checksum=6abd5396a2fa0989a9c32219c95df345&amp;bin_num=139&amp;bintype=sbin&amp;from=xls"/>
    <hyperlink ref="AI85" r:id="rId148" display="http://cpdb.realtek.com/cpdbv3/view/wafermap/oneWaferSbinMap.php?project=RL6617&amp;checksum=8183df03964bb26b08cd3b5c12997242&amp;bin_num=139&amp;bintype=sbin&amp;from=xls"/>
    <hyperlink ref="B86" r:id="rId149"/>
    <hyperlink ref="S86" r:id="rId150" display="http://cpdb.realtek.com/cpdbv3/view/wafermap/oneWaferSbinMap.php?project=RL6617&amp;checksum=1a80a517035c2cb2d3cbed1efd0c736b&amp;bin_num=150&amp;bintype=sbin&amp;from=xls"/>
    <hyperlink ref="AC86" r:id="rId151" display="http://cpdb.realtek.com/cpdbv3/view/wafermap/oneWaferSbinMap.php?project=RL6617&amp;checksum=af4d954af446d3363d37d2fe9004e28f&amp;bin_num=150&amp;bintype=sbin&amp;from=xls"/>
    <hyperlink ref="B87" r:id="rId152"/>
    <hyperlink ref="T87" r:id="rId153" display="http://cpdb.realtek.com/cpdbv3/view/wafermap/oneWaferSbinMap.php?project=RL6617&amp;checksum=b7a0049359afbe4ed4dac0908c363533&amp;bin_num=194&amp;bintype=sbin&amp;from=xls"/>
    <hyperlink ref="V87" r:id="rId154" display="http://cpdb.realtek.com/cpdbv3/view/wafermap/oneWaferSbinMap.php?project=RL6617&amp;checksum=3e0de2e048967f279d51b297a5021b31&amp;bin_num=194&amp;bintype=sbin&amp;from=xls"/>
    <hyperlink ref="B88" r:id="rId155"/>
    <hyperlink ref="B89" r:id="rId156"/>
    <hyperlink ref="R89" r:id="rId157" display="http://cpdb.realtek.com/cpdbv3/view/wafermap/oneWaferSbinMap.php?project=RL6617&amp;checksum=6abd5396a2fa0989a9c32219c95df345&amp;bin_num=67&amp;bintype=sbin&amp;from=xls"/>
    <hyperlink ref="V89" r:id="rId158" display="http://cpdb.realtek.com/cpdbv3/view/wafermap/oneWaferSbinMap.php?project=RL6617&amp;checksum=3e0de2e048967f279d51b297a5021b31&amp;bin_num=67&amp;bintype=sbin&amp;from=xls"/>
    <hyperlink ref="B90" r:id="rId159"/>
    <hyperlink ref="X90" r:id="rId160" display="http://cpdb.realtek.com/cpdbv3/view/wafermap/oneWaferSbinMap.php?project=RL6617&amp;checksum=a862cd047e7faea23b536d085a09eede&amp;bin_num=207&amp;bintype=sbin&amp;from=xls"/>
    <hyperlink ref="AG90" r:id="rId161" display="http://cpdb.realtek.com/cpdbv3/view/wafermap/oneWaferSbinMap.php?project=RL6617&amp;checksum=6958e0680283f2983889829f1464763c&amp;bin_num=207&amp;bintype=sbin&amp;from=xls"/>
    <hyperlink ref="B91" r:id="rId162"/>
    <hyperlink ref="O91" r:id="rId163" display="http://cpdb.realtek.com/cpdbv3/view/wafermap/oneWaferSbinMap.php?project=RL6617&amp;checksum=408d1b7dd71c83bbe6293091b754ac17&amp;bin_num=62&amp;bintype=sbin&amp;from=xls"/>
    <hyperlink ref="R91" r:id="rId164" display="http://cpdb.realtek.com/cpdbv3/view/wafermap/oneWaferSbinMap.php?project=RL6617&amp;checksum=6abd5396a2fa0989a9c32219c95df345&amp;bin_num=62&amp;bintype=sbin&amp;from=xls"/>
    <hyperlink ref="B92" r:id="rId165"/>
    <hyperlink ref="AI92" r:id="rId166" display="http://cpdb.realtek.com/cpdbv3/view/wafermap/oneWaferSbinMap.php?project=RL6617&amp;checksum=8183df03964bb26b08cd3b5c12997242&amp;bin_num=169&amp;bintype=sbin&amp;from=xls"/>
    <hyperlink ref="B93" r:id="rId167"/>
    <hyperlink ref="AE93" r:id="rId168" display="http://cpdb.realtek.com/cpdbv3/view/wafermap/oneWaferSbinMap.php?project=RL6617&amp;checksum=0d7bfeccf0b689d20ab3642c9a6101d1&amp;bin_num=18&amp;bintype=sbin&amp;from=xls"/>
    <hyperlink ref="B94" r:id="rId169"/>
    <hyperlink ref="AE94" r:id="rId170" display="http://cpdb.realtek.com/cpdbv3/view/wafermap/oneWaferSbinMap.php?project=RL6617&amp;checksum=0d7bfeccf0b689d20ab3642c9a6101d1&amp;bin_num=168&amp;bintype=sbin&amp;from=xls"/>
    <hyperlink ref="B95" r:id="rId171"/>
    <hyperlink ref="AC95" r:id="rId172" display="http://cpdb.realtek.com/cpdbv3/view/wafermap/oneWaferSbinMap.php?project=RL6617&amp;checksum=af4d954af446d3363d37d2fe9004e28f&amp;bin_num=166&amp;bintype=sbin&amp;from=xls"/>
    <hyperlink ref="B96" r:id="rId173"/>
    <hyperlink ref="Z96" r:id="rId174" display="http://cpdb.realtek.com/cpdbv3/view/wafermap/oneWaferSbinMap.php?project=RL6617&amp;checksum=2cb53a305d68c46468eeb8f6ce3683b4&amp;bin_num=157&amp;bintype=sbin&amp;from=xls"/>
    <hyperlink ref="B97" r:id="rId175"/>
    <hyperlink ref="AC97" r:id="rId176" display="http://cpdb.realtek.com/cpdbv3/view/wafermap/oneWaferSbinMap.php?project=RL6617&amp;checksum=af4d954af446d3363d37d2fe9004e28f&amp;bin_num=252&amp;bintype=sbin&amp;from=xls"/>
    <hyperlink ref="B98" r:id="rId177"/>
    <hyperlink ref="T98" r:id="rId178" display="http://cpdb.realtek.com/cpdbv3/view/wafermap/oneWaferSbinMap.php?project=RL6617&amp;checksum=b7a0049359afbe4ed4dac0908c363533&amp;bin_num=253&amp;bintype=sbin&amp;from=xls"/>
    <hyperlink ref="B99" r:id="rId179"/>
    <hyperlink ref="AL99" r:id="rId180" display="http://cpdb.realtek.com/cpdbv3/view/wafermap/oneWaferSbinMap.php?project=RL6617&amp;checksum=8f064506bef129a8405b1658e8094268&amp;bin_num=334&amp;bintype=sbin&amp;from=xls"/>
    <hyperlink ref="B100" r:id="rId181"/>
    <hyperlink ref="AH100" r:id="rId182" display="http://cpdb.realtek.com/cpdbv3/view/wafermap/oneWaferSbinMap.php?project=RL6617&amp;checksum=d3ad5c3ce616de2b1921cfb498c034f4&amp;bin_num=156&amp;bintype=sbin&amp;from=xls"/>
    <hyperlink ref="B101" r:id="rId183"/>
    <hyperlink ref="AL101" r:id="rId184" display="http://cpdb.realtek.com/cpdbv3/view/wafermap/oneWaferSbinMap.php?project=RL6617&amp;checksum=8f064506bef129a8405b1658e8094268&amp;bin_num=163&amp;bintype=sbin&amp;from=xls"/>
    <hyperlink ref="B102" r:id="rId185"/>
    <hyperlink ref="Z102" r:id="rId186" display="http://cpdb.realtek.com/cpdbv3/view/wafermap/oneWaferSbinMap.php?project=RL6617&amp;checksum=2cb53a305d68c46468eeb8f6ce3683b4&amp;bin_num=29&amp;bintype=sbin&amp;from=xls"/>
    <hyperlink ref="B103" r:id="rId187"/>
    <hyperlink ref="Q103" r:id="rId188" display="http://cpdb.realtek.com/cpdbv3/view/wafermap/oneWaferSbinMap.php?project=RL6617&amp;checksum=de6812bd45311434387a3f8f39c25207&amp;bin_num=17&amp;bintype=sbin&amp;from=xls"/>
    <hyperlink ref="B104" r:id="rId189"/>
    <hyperlink ref="AB104" r:id="rId190" display="http://cpdb.realtek.com/cpdbv3/view/wafermap/oneWaferSbinMap.php?project=RL6617&amp;checksum=7a742926f1e7147ca66641d645a808b1&amp;bin_num=165&amp;bintype=sbin&amp;from=xls"/>
    <hyperlink ref="B105" r:id="rId191"/>
    <hyperlink ref="R105" r:id="rId192" display="http://cpdb.realtek.com/cpdbv3/view/wafermap/oneWaferSbinMap.php?project=RL6617&amp;checksum=6abd5396a2fa0989a9c32219c95df345&amp;bin_num=203&amp;bintype=sbin&amp;from=xls"/>
    <hyperlink ref="B106" r:id="rId193"/>
    <hyperlink ref="X106" r:id="rId194" display="http://cpdb.realtek.com/cpdbv3/view/wafermap/oneWaferSbinMap.php?project=RL6617&amp;checksum=a862cd047e7faea23b536d085a09eede&amp;bin_num=241&amp;bintype=sbin&amp;from=xls"/>
    <hyperlink ref="B107" r:id="rId195"/>
    <hyperlink ref="Y107" r:id="rId196" display="http://cpdb.realtek.com/cpdbv3/view/wafermap/oneWaferSbinMap.php?project=RL6617&amp;checksum=ccf97d6c0895e4e02f1d41f96884acf0&amp;bin_num=335&amp;bintype=sbin&amp;from=xls"/>
    <hyperlink ref="B108" r:id="rId197"/>
    <hyperlink ref="P108" r:id="rId198" display="http://cpdb.realtek.com/cpdbv3/view/wafermap/oneWaferSbinMap.php?project=RL6617&amp;checksum=f0d609f81dbc159f8bcc6d6ad7102a8f&amp;bin_num=228&amp;bintype=sbin&amp;from=xls"/>
    <hyperlink ref="B109" r:id="rId199"/>
    <hyperlink ref="AA109" r:id="rId200" display="http://cpdb.realtek.com/cpdbv3/view/wafermap/oneWaferSbinMap.php?project=RL6617&amp;checksum=d54901ebafee8026dfdddacd01556650&amp;bin_num=152&amp;bintype=sbin&amp;from=xls"/>
    <hyperlink ref="B110" r:id="rId201"/>
    <hyperlink ref="AF110" r:id="rId202" display="http://cpdb.realtek.com/cpdbv3/view/wafermap/oneWaferSbinMap.php?project=RL6617&amp;checksum=37311d21839b507736a7bfdc0a244bad&amp;bin_num=162&amp;bintype=sbin&amp;from=xls"/>
    <hyperlink ref="B111" r:id="rId203"/>
    <hyperlink ref="V111" r:id="rId204" display="http://cpdb.realtek.com/cpdbv3/view/wafermap/oneWaferSbinMap.php?project=RL6617&amp;checksum=3e0de2e048967f279d51b297a5021b31&amp;bin_num=303&amp;bintype=sbin&amp;from=xls"/>
    <hyperlink ref="B112" r:id="rId205"/>
    <hyperlink ref="W112" r:id="rId206" display="http://cpdb.realtek.com/cpdbv3/view/wafermap/oneWaferSbinMap.php?project=RL6617&amp;checksum=c58212f45567ede3fa56a37126fb0d85&amp;bin_num=208&amp;bintype=sbin&amp;from=xls"/>
    <hyperlink ref="B113" r:id="rId207"/>
    <hyperlink ref="O113" r:id="rId208" display="http://cpdb.realtek.com/cpdbv3/view/wafermap/oneWaferSbinMap.php?project=RL6617&amp;checksum=408d1b7dd71c83bbe6293091b754ac17&amp;bin_num=80&amp;bintype=sbin&amp;from=xls"/>
    <hyperlink ref="B114" r:id="rId209"/>
    <hyperlink ref="AA114" r:id="rId210" display="http://cpdb.realtek.com/cpdbv3/view/wafermap/oneWaferSbinMap.php?project=RL6617&amp;checksum=d54901ebafee8026dfdddacd01556650&amp;bin_num=234&amp;bintype=sbin&amp;from=xls"/>
    <hyperlink ref="B115" r:id="rId211"/>
    <hyperlink ref="Q115" r:id="rId212" display="http://cpdb.realtek.com/cpdbv3/view/wafermap/oneWaferSbinMap.php?project=RL6617&amp;checksum=de6812bd45311434387a3f8f39c25207&amp;bin_num=314&amp;bintype=sbin&amp;from=xls"/>
    <hyperlink ref="B116" r:id="rId213"/>
    <hyperlink ref="Q116" r:id="rId214" display="http://cpdb.realtek.com/cpdbv3/view/wafermap/oneWaferSbinMap.php?project=RL6617&amp;checksum=de6812bd45311434387a3f8f39c25207&amp;bin_num=214&amp;bintype=sbin&amp;from=xls"/>
    <hyperlink ref="B117" r:id="rId215"/>
    <hyperlink ref="O117" r:id="rId216" display="http://cpdb.realtek.com/cpdbv3/view/wafermap/oneWaferSbinMap.php?project=RL6617&amp;checksum=408d1b7dd71c83bbe6293091b754ac17&amp;bin_num=248&amp;bintype=sbin&amp;from=xls"/>
    <hyperlink ref="B118" r:id="rId217"/>
    <hyperlink ref="B119" r:id="rId218"/>
    <hyperlink ref="B120" r:id="rId219"/>
    <hyperlink ref="B121" r:id="rId220"/>
    <hyperlink ref="B122" r:id="rId221"/>
    <hyperlink ref="B123" r:id="rId222"/>
    <hyperlink ref="B124" r:id="rId223"/>
    <hyperlink ref="B125" r:id="rId224"/>
    <hyperlink ref="B126" r:id="rId225"/>
    <hyperlink ref="B127" r:id="rId226"/>
    <hyperlink ref="B128" r:id="rId227"/>
    <hyperlink ref="B129" r:id="rId228"/>
    <hyperlink ref="B130" r:id="rId229"/>
    <hyperlink ref="B131" r:id="rId230"/>
    <hyperlink ref="B132" r:id="rId231"/>
    <hyperlink ref="B133" r:id="rId232"/>
    <hyperlink ref="B134" r:id="rId233"/>
    <hyperlink ref="B135" r:id="rId234"/>
    <hyperlink ref="B136" r:id="rId235"/>
    <hyperlink ref="B137" r:id="rId236"/>
    <hyperlink ref="B138" r:id="rId237"/>
    <hyperlink ref="B139" r:id="rId238"/>
    <hyperlink ref="B140" r:id="rId239"/>
    <hyperlink ref="B141" r:id="rId240"/>
    <hyperlink ref="B142" r:id="rId241"/>
    <hyperlink ref="B143" r:id="rId242"/>
    <hyperlink ref="B144" r:id="rId243"/>
    <hyperlink ref="B145" r:id="rId244"/>
    <hyperlink ref="B146" r:id="rId245"/>
    <hyperlink ref="B147" r:id="rId246"/>
    <hyperlink ref="B148" r:id="rId247"/>
    <hyperlink ref="B149" r:id="rId248"/>
    <hyperlink ref="B150" r:id="rId249"/>
    <hyperlink ref="B151" r:id="rId250"/>
    <hyperlink ref="B152" r:id="rId251"/>
    <hyperlink ref="B153" r:id="rId252"/>
    <hyperlink ref="B154" r:id="rId253"/>
    <hyperlink ref="B155" r:id="rId254"/>
    <hyperlink ref="B156" r:id="rId255"/>
    <hyperlink ref="B157" r:id="rId256"/>
    <hyperlink ref="B158" r:id="rId257"/>
    <hyperlink ref="B159" r:id="rId258"/>
    <hyperlink ref="B160" r:id="rId259"/>
    <hyperlink ref="B161" r:id="rId260"/>
    <hyperlink ref="B162" r:id="rId261"/>
    <hyperlink ref="B163" r:id="rId262"/>
    <hyperlink ref="B164" r:id="rId263"/>
    <hyperlink ref="B165" r:id="rId264"/>
    <hyperlink ref="B166" r:id="rId265"/>
    <hyperlink ref="B167" r:id="rId266"/>
    <hyperlink ref="B168" r:id="rId267"/>
    <hyperlink ref="B169" r:id="rId268"/>
    <hyperlink ref="B170" r:id="rId269"/>
    <hyperlink ref="B171" r:id="rId270"/>
    <hyperlink ref="B172" r:id="rId271"/>
    <hyperlink ref="B173" r:id="rId272"/>
    <hyperlink ref="B174" r:id="rId273"/>
    <hyperlink ref="B175" r:id="rId274"/>
    <hyperlink ref="B176" r:id="rId275"/>
    <hyperlink ref="B177" r:id="rId276"/>
    <hyperlink ref="B178" r:id="rId277"/>
    <hyperlink ref="B179" r:id="rId278"/>
    <hyperlink ref="B180" r:id="rId279"/>
    <hyperlink ref="B181" r:id="rId280"/>
    <hyperlink ref="B182" r:id="rId281"/>
    <hyperlink ref="B183" r:id="rId282"/>
    <hyperlink ref="B184" r:id="rId283"/>
    <hyperlink ref="B185" r:id="rId284"/>
    <hyperlink ref="B186" r:id="rId285"/>
    <hyperlink ref="B187" r:id="rId286"/>
    <hyperlink ref="B188" r:id="rId287"/>
    <hyperlink ref="B189" r:id="rId288"/>
    <hyperlink ref="B190" r:id="rId289"/>
    <hyperlink ref="B191" r:id="rId290"/>
    <hyperlink ref="B192" r:id="rId291"/>
    <hyperlink ref="B193" r:id="rId292"/>
    <hyperlink ref="B194" r:id="rId293"/>
    <hyperlink ref="B195" r:id="rId294"/>
    <hyperlink ref="B196" r:id="rId295"/>
    <hyperlink ref="B197" r:id="rId296"/>
    <hyperlink ref="B198" r:id="rId297"/>
    <hyperlink ref="B199" r:id="rId298"/>
    <hyperlink ref="B200" r:id="rId299"/>
    <hyperlink ref="B201" r:id="rId300"/>
    <hyperlink ref="B202" r:id="rId301"/>
    <hyperlink ref="B203" r:id="rId302"/>
    <hyperlink ref="B204" r:id="rId303"/>
    <hyperlink ref="B205" r:id="rId304"/>
    <hyperlink ref="B206" r:id="rId305"/>
    <hyperlink ref="B207" r:id="rId306"/>
    <hyperlink ref="B208" r:id="rId307"/>
    <hyperlink ref="B209" r:id="rId308"/>
    <hyperlink ref="B210" r:id="rId309"/>
    <hyperlink ref="B211" r:id="rId310"/>
    <hyperlink ref="B212" r:id="rId311"/>
    <hyperlink ref="B213" r:id="rId312"/>
    <hyperlink ref="B214" r:id="rId313"/>
    <hyperlink ref="B215" r:id="rId314"/>
    <hyperlink ref="B216" r:id="rId315"/>
    <hyperlink ref="B217" r:id="rId316"/>
    <hyperlink ref="B218" r:id="rId317"/>
    <hyperlink ref="B219" r:id="rId318"/>
    <hyperlink ref="B220" r:id="rId319"/>
    <hyperlink ref="B221" r:id="rId320"/>
    <hyperlink ref="B222" r:id="rId321"/>
    <hyperlink ref="B223" r:id="rId322"/>
    <hyperlink ref="B224" r:id="rId323"/>
    <hyperlink ref="B225" r:id="rId324"/>
    <hyperlink ref="B226" r:id="rId325"/>
    <hyperlink ref="B227" r:id="rId326"/>
    <hyperlink ref="B228" r:id="rId327"/>
    <hyperlink ref="B229" r:id="rId328"/>
    <hyperlink ref="B230" r:id="rId329"/>
    <hyperlink ref="B231" r:id="rId330"/>
    <hyperlink ref="B232" r:id="rId331"/>
    <hyperlink ref="B233" r:id="rId332"/>
    <hyperlink ref="B234" r:id="rId333"/>
    <hyperlink ref="B235" r:id="rId334"/>
    <hyperlink ref="B236" r:id="rId335"/>
    <hyperlink ref="B237" r:id="rId336"/>
    <hyperlink ref="B238" r:id="rId337"/>
    <hyperlink ref="B239" r:id="rId338"/>
    <hyperlink ref="B240" r:id="rId339"/>
    <hyperlink ref="B241" r:id="rId340"/>
    <hyperlink ref="B242" r:id="rId341"/>
    <hyperlink ref="B243" r:id="rId342"/>
    <hyperlink ref="B244" r:id="rId343"/>
    <hyperlink ref="B245" r:id="rId344"/>
    <hyperlink ref="B246" r:id="rId345"/>
    <hyperlink ref="B247" r:id="rId346"/>
    <hyperlink ref="B248" r:id="rId347"/>
    <hyperlink ref="B249" r:id="rId348"/>
    <hyperlink ref="B250" r:id="rId349"/>
    <hyperlink ref="B251" r:id="rId350"/>
    <hyperlink ref="B252" r:id="rId351"/>
    <hyperlink ref="B253" r:id="rId352"/>
    <hyperlink ref="B254" r:id="rId353"/>
    <hyperlink ref="B255" r:id="rId354"/>
    <hyperlink ref="B256" r:id="rId355"/>
    <hyperlink ref="B257" r:id="rId356"/>
    <hyperlink ref="B258" r:id="rId357"/>
    <hyperlink ref="B259" r:id="rId358"/>
    <hyperlink ref="B260" r:id="rId359"/>
    <hyperlink ref="B261" r:id="rId360"/>
    <hyperlink ref="B262" r:id="rId361"/>
    <hyperlink ref="B263" r:id="rId362"/>
    <hyperlink ref="B264" r:id="rId363"/>
    <hyperlink ref="B265" r:id="rId364"/>
    <hyperlink ref="B266" r:id="rId365"/>
    <hyperlink ref="B267" r:id="rId366"/>
    <hyperlink ref="B268" r:id="rId367"/>
    <hyperlink ref="B269" r:id="rId368"/>
    <hyperlink ref="B270" r:id="rId369"/>
    <hyperlink ref="B271" r:id="rId370"/>
    <hyperlink ref="B272" r:id="rId371"/>
    <hyperlink ref="B273" r:id="rId372"/>
    <hyperlink ref="B274" r:id="rId373"/>
    <hyperlink ref="B275" r:id="rId374"/>
    <hyperlink ref="B276" r:id="rId375"/>
    <hyperlink ref="B277" r:id="rId376"/>
    <hyperlink ref="B278" r:id="rId377"/>
    <hyperlink ref="B279" r:id="rId378"/>
    <hyperlink ref="B280" r:id="rId379"/>
    <hyperlink ref="B281" r:id="rId380"/>
    <hyperlink ref="B282" r:id="rId381"/>
    <hyperlink ref="B283" r:id="rId382"/>
    <hyperlink ref="B284" r:id="rId383"/>
    <hyperlink ref="B285" r:id="rId384"/>
    <hyperlink ref="B286" r:id="rId385"/>
    <hyperlink ref="B287" r:id="rId386"/>
    <hyperlink ref="B288" r:id="rId387"/>
    <hyperlink ref="B289" r:id="rId388"/>
    <hyperlink ref="B290" r:id="rId389"/>
    <hyperlink ref="B291" r:id="rId390"/>
    <hyperlink ref="B292" r:id="rId391"/>
    <hyperlink ref="B293" r:id="rId392"/>
    <hyperlink ref="B294" r:id="rId393"/>
    <hyperlink ref="B295" r:id="rId394"/>
    <hyperlink ref="B296" r:id="rId395"/>
    <hyperlink ref="B297" r:id="rId396"/>
    <hyperlink ref="B298" r:id="rId397"/>
    <hyperlink ref="B299" r:id="rId39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1"/>
  <sheetViews>
    <sheetView workbookViewId="0">
      <selection activeCell="O1641" sqref="O1641"/>
    </sheetView>
  </sheetViews>
  <sheetFormatPr defaultRowHeight="14.5" x14ac:dyDescent="0.35"/>
  <sheetData>
    <row r="1" spans="1:15" x14ac:dyDescent="0.35">
      <c r="A1" s="1" t="s">
        <v>53</v>
      </c>
      <c r="B1" s="1" t="s">
        <v>385</v>
      </c>
      <c r="C1" s="1" t="s">
        <v>1493</v>
      </c>
      <c r="D1" s="1" t="s">
        <v>1495</v>
      </c>
      <c r="E1" s="1" t="s">
        <v>1496</v>
      </c>
      <c r="F1" s="1" t="s">
        <v>1497</v>
      </c>
      <c r="G1" s="1" t="s">
        <v>1498</v>
      </c>
      <c r="H1" s="1" t="s">
        <v>1498</v>
      </c>
      <c r="I1" s="1" t="s">
        <v>89</v>
      </c>
      <c r="J1" s="1" t="s">
        <v>101</v>
      </c>
      <c r="K1" s="1" t="s">
        <v>1499</v>
      </c>
      <c r="L1" s="1" t="s">
        <v>1500</v>
      </c>
      <c r="M1" s="1" t="s">
        <v>1501</v>
      </c>
      <c r="N1" s="1" t="s">
        <v>1502</v>
      </c>
      <c r="O1" s="1" t="s">
        <v>6018</v>
      </c>
    </row>
    <row r="2" spans="1:15" x14ac:dyDescent="0.35">
      <c r="A2" s="26" t="s">
        <v>8</v>
      </c>
      <c r="B2" s="26" t="s">
        <v>8</v>
      </c>
      <c r="C2" s="26"/>
      <c r="D2" s="26"/>
      <c r="E2" s="26" t="s">
        <v>382</v>
      </c>
      <c r="F2" s="26"/>
      <c r="G2" s="26" t="s">
        <v>382</v>
      </c>
      <c r="H2" s="26" t="s">
        <v>382</v>
      </c>
      <c r="I2" s="26">
        <v>334478</v>
      </c>
      <c r="J2" s="27">
        <v>0.8992</v>
      </c>
      <c r="K2" s="26"/>
      <c r="L2" s="26"/>
      <c r="M2" s="27"/>
      <c r="N2" s="27">
        <v>0.90175015000000003</v>
      </c>
      <c r="O2" s="26"/>
    </row>
    <row r="3" spans="1:15" x14ac:dyDescent="0.35">
      <c r="A3" s="26" t="s">
        <v>8</v>
      </c>
      <c r="B3" s="26" t="s">
        <v>8</v>
      </c>
      <c r="C3" s="26"/>
      <c r="D3" s="26">
        <v>1</v>
      </c>
      <c r="E3" s="26"/>
      <c r="F3" s="26"/>
      <c r="G3" s="26" t="s">
        <v>382</v>
      </c>
      <c r="H3" s="26" t="s">
        <v>382</v>
      </c>
      <c r="I3" s="26">
        <v>334478</v>
      </c>
      <c r="J3" s="27">
        <v>0.89916099999999999</v>
      </c>
      <c r="K3" s="26">
        <v>342</v>
      </c>
      <c r="L3" s="26">
        <v>0</v>
      </c>
      <c r="M3" s="27">
        <v>0.93841911764705888</v>
      </c>
      <c r="N3" s="27">
        <v>0.90175015000000003</v>
      </c>
      <c r="O3" s="26"/>
    </row>
    <row r="4" spans="1:15" x14ac:dyDescent="0.35">
      <c r="A4" s="40" t="s">
        <v>8</v>
      </c>
      <c r="B4" s="40" t="s">
        <v>8</v>
      </c>
      <c r="C4" s="40" t="s">
        <v>1506</v>
      </c>
      <c r="D4" s="40">
        <v>20</v>
      </c>
      <c r="E4" s="40" t="s">
        <v>69</v>
      </c>
      <c r="F4" s="40"/>
      <c r="G4" s="40" t="s">
        <v>1485</v>
      </c>
      <c r="H4" s="40" t="s">
        <v>781</v>
      </c>
      <c r="I4" s="40">
        <v>9383</v>
      </c>
      <c r="J4" s="41">
        <v>2.5223860000000001E-2</v>
      </c>
      <c r="K4" s="40">
        <v>0</v>
      </c>
      <c r="L4" s="40">
        <v>3</v>
      </c>
      <c r="M4" s="41">
        <v>6.985294117647059E-2</v>
      </c>
      <c r="N4" s="41">
        <v>2.446833E-2</v>
      </c>
      <c r="O4" s="40" t="s">
        <v>6019</v>
      </c>
    </row>
    <row r="5" spans="1:15" x14ac:dyDescent="0.35">
      <c r="A5" s="40" t="s">
        <v>8</v>
      </c>
      <c r="B5" s="40" t="s">
        <v>8</v>
      </c>
      <c r="C5" s="40" t="s">
        <v>1508</v>
      </c>
      <c r="D5" s="40">
        <v>22</v>
      </c>
      <c r="E5" s="40" t="s">
        <v>70</v>
      </c>
      <c r="F5" s="40"/>
      <c r="G5" s="40" t="s">
        <v>1485</v>
      </c>
      <c r="H5" s="40" t="s">
        <v>781</v>
      </c>
      <c r="I5" s="40">
        <v>5976</v>
      </c>
      <c r="J5" s="41">
        <v>1.6064990000000001E-2</v>
      </c>
      <c r="K5" s="40">
        <v>0</v>
      </c>
      <c r="L5" s="40">
        <v>2</v>
      </c>
      <c r="M5" s="41">
        <v>4.8713235294117647E-2</v>
      </c>
      <c r="N5" s="41">
        <v>1.540851E-2</v>
      </c>
      <c r="O5" s="40" t="s">
        <v>6020</v>
      </c>
    </row>
    <row r="6" spans="1:15" x14ac:dyDescent="0.35">
      <c r="A6" s="42" t="s">
        <v>8</v>
      </c>
      <c r="B6" s="42" t="s">
        <v>8</v>
      </c>
      <c r="C6" s="42" t="s">
        <v>1510</v>
      </c>
      <c r="D6" s="42">
        <v>64</v>
      </c>
      <c r="E6" s="42" t="s">
        <v>71</v>
      </c>
      <c r="F6" s="42"/>
      <c r="G6" s="42" t="s">
        <v>1490</v>
      </c>
      <c r="H6" s="42" t="s">
        <v>782</v>
      </c>
      <c r="I6" s="42">
        <v>5215</v>
      </c>
      <c r="J6" s="43">
        <v>1.4019230000000001E-2</v>
      </c>
      <c r="K6" s="42">
        <v>0</v>
      </c>
      <c r="L6" s="42">
        <v>2</v>
      </c>
      <c r="M6" s="43">
        <v>3.6764705882352942E-2</v>
      </c>
      <c r="N6" s="43">
        <v>1.42197E-2</v>
      </c>
      <c r="O6" s="42" t="s">
        <v>6021</v>
      </c>
    </row>
    <row r="7" spans="1:15" x14ac:dyDescent="0.35">
      <c r="A7" s="40" t="s">
        <v>8</v>
      </c>
      <c r="B7" s="40" t="s">
        <v>8</v>
      </c>
      <c r="C7" s="40" t="s">
        <v>1512</v>
      </c>
      <c r="D7" s="40">
        <v>18</v>
      </c>
      <c r="E7" s="40" t="s">
        <v>72</v>
      </c>
      <c r="F7" s="40"/>
      <c r="G7" s="40" t="s">
        <v>1485</v>
      </c>
      <c r="H7" s="40" t="s">
        <v>781</v>
      </c>
      <c r="I7" s="40">
        <v>3561</v>
      </c>
      <c r="J7" s="41">
        <v>9.5728600000000007E-3</v>
      </c>
      <c r="K7" s="40">
        <v>0</v>
      </c>
      <c r="L7" s="40">
        <v>7</v>
      </c>
      <c r="M7" s="41">
        <v>3.3088235294117647E-2</v>
      </c>
      <c r="N7" s="41">
        <v>9.3215799999999994E-3</v>
      </c>
      <c r="O7" s="40" t="s">
        <v>6022</v>
      </c>
    </row>
    <row r="8" spans="1:15" x14ac:dyDescent="0.35">
      <c r="A8" s="40" t="s">
        <v>8</v>
      </c>
      <c r="B8" s="40" t="s">
        <v>8</v>
      </c>
      <c r="C8" s="40" t="s">
        <v>1514</v>
      </c>
      <c r="D8" s="40">
        <v>16</v>
      </c>
      <c r="E8" s="40" t="s">
        <v>73</v>
      </c>
      <c r="F8" s="40"/>
      <c r="G8" s="40" t="s">
        <v>1485</v>
      </c>
      <c r="H8" s="40" t="s">
        <v>781</v>
      </c>
      <c r="I8" s="40">
        <v>3136</v>
      </c>
      <c r="J8" s="41">
        <v>8.4303599999999996E-3</v>
      </c>
      <c r="K8" s="40">
        <v>0</v>
      </c>
      <c r="L8" s="40">
        <v>5</v>
      </c>
      <c r="M8" s="41">
        <v>2.6654411764705881E-2</v>
      </c>
      <c r="N8" s="41">
        <v>8.1660499999999994E-3</v>
      </c>
      <c r="O8" s="40" t="s">
        <v>6023</v>
      </c>
    </row>
    <row r="9" spans="1:15" x14ac:dyDescent="0.35">
      <c r="A9" s="42" t="s">
        <v>8</v>
      </c>
      <c r="B9" s="42" t="s">
        <v>8</v>
      </c>
      <c r="C9" s="42" t="s">
        <v>1516</v>
      </c>
      <c r="D9" s="42">
        <v>71</v>
      </c>
      <c r="E9" s="42" t="s">
        <v>74</v>
      </c>
      <c r="F9" s="42"/>
      <c r="G9" s="42" t="s">
        <v>1490</v>
      </c>
      <c r="H9" s="42" t="s">
        <v>782</v>
      </c>
      <c r="I9" s="42">
        <v>1467</v>
      </c>
      <c r="J9" s="43">
        <v>3.9436699999999998E-3</v>
      </c>
      <c r="K9" s="42">
        <v>0</v>
      </c>
      <c r="L9" s="42">
        <v>12</v>
      </c>
      <c r="M9" s="43">
        <v>1.2867647058823531E-2</v>
      </c>
      <c r="N9" s="43">
        <v>3.9513899999999999E-3</v>
      </c>
      <c r="O9" s="42" t="s">
        <v>6024</v>
      </c>
    </row>
    <row r="10" spans="1:15" x14ac:dyDescent="0.35">
      <c r="A10" s="42" t="s">
        <v>8</v>
      </c>
      <c r="B10" s="42" t="s">
        <v>8</v>
      </c>
      <c r="C10" s="42" t="s">
        <v>1518</v>
      </c>
      <c r="D10" s="42">
        <v>65</v>
      </c>
      <c r="E10" s="42" t="s">
        <v>75</v>
      </c>
      <c r="F10" s="42"/>
      <c r="G10" s="42" t="s">
        <v>1490</v>
      </c>
      <c r="H10" s="42" t="s">
        <v>782</v>
      </c>
      <c r="I10" s="42">
        <v>1032</v>
      </c>
      <c r="J10" s="43">
        <v>2.7742800000000001E-3</v>
      </c>
      <c r="K10" s="42">
        <v>0</v>
      </c>
      <c r="L10" s="42">
        <v>32</v>
      </c>
      <c r="M10" s="43">
        <v>9.1911764705882356E-3</v>
      </c>
      <c r="N10" s="43">
        <v>2.7312399999999998E-3</v>
      </c>
      <c r="O10" s="42" t="s">
        <v>6025</v>
      </c>
    </row>
    <row r="11" spans="1:15" x14ac:dyDescent="0.35">
      <c r="A11" s="42" t="s">
        <v>8</v>
      </c>
      <c r="B11" s="42" t="s">
        <v>8</v>
      </c>
      <c r="C11" s="42" t="s">
        <v>1520</v>
      </c>
      <c r="D11" s="42">
        <v>68</v>
      </c>
      <c r="E11" s="42" t="s">
        <v>76</v>
      </c>
      <c r="F11" s="42"/>
      <c r="G11" s="42" t="s">
        <v>1490</v>
      </c>
      <c r="H11" s="42" t="s">
        <v>782</v>
      </c>
      <c r="I11" s="42">
        <v>850</v>
      </c>
      <c r="J11" s="43">
        <v>2.2850100000000001E-3</v>
      </c>
      <c r="K11" s="42">
        <v>0</v>
      </c>
      <c r="L11" s="42">
        <v>39</v>
      </c>
      <c r="M11" s="43">
        <v>1.0110294117647059E-2</v>
      </c>
      <c r="N11" s="43">
        <v>2.1457E-3</v>
      </c>
      <c r="O11" s="42" t="s">
        <v>6026</v>
      </c>
    </row>
    <row r="12" spans="1:15" x14ac:dyDescent="0.35">
      <c r="A12" s="30" t="s">
        <v>8</v>
      </c>
      <c r="B12" s="30" t="s">
        <v>8</v>
      </c>
      <c r="C12" s="30" t="s">
        <v>1522</v>
      </c>
      <c r="D12" s="30">
        <v>3</v>
      </c>
      <c r="E12" s="30" t="s">
        <v>77</v>
      </c>
      <c r="F12" s="30"/>
      <c r="G12" s="30" t="s">
        <v>298</v>
      </c>
      <c r="H12" s="30" t="s">
        <v>298</v>
      </c>
      <c r="I12" s="30">
        <v>776</v>
      </c>
      <c r="J12" s="31">
        <v>2.0860800000000001E-3</v>
      </c>
      <c r="K12" s="30">
        <v>0</v>
      </c>
      <c r="L12" s="30">
        <v>20</v>
      </c>
      <c r="M12" s="31">
        <v>8.547794117647059E-2</v>
      </c>
      <c r="N12" s="31">
        <v>2.1489399999999998E-3</v>
      </c>
      <c r="O12" s="30" t="s">
        <v>6027</v>
      </c>
    </row>
    <row r="13" spans="1:15" x14ac:dyDescent="0.35">
      <c r="A13" s="42" t="s">
        <v>8</v>
      </c>
      <c r="B13" s="42" t="s">
        <v>8</v>
      </c>
      <c r="C13" s="42" t="s">
        <v>1524</v>
      </c>
      <c r="D13" s="42">
        <v>66</v>
      </c>
      <c r="E13" s="42" t="s">
        <v>78</v>
      </c>
      <c r="F13" s="42"/>
      <c r="G13" s="42" t="s">
        <v>1490</v>
      </c>
      <c r="H13" s="42" t="s">
        <v>782</v>
      </c>
      <c r="I13" s="42">
        <v>546</v>
      </c>
      <c r="J13" s="43">
        <v>1.4677900000000001E-3</v>
      </c>
      <c r="K13" s="42">
        <v>0</v>
      </c>
      <c r="L13" s="42">
        <v>29</v>
      </c>
      <c r="M13" s="43">
        <v>6.4338235294117644E-3</v>
      </c>
      <c r="N13" s="43">
        <v>1.4138200000000001E-3</v>
      </c>
      <c r="O13" s="42" t="s">
        <v>6028</v>
      </c>
    </row>
    <row r="14" spans="1:15" x14ac:dyDescent="0.35">
      <c r="A14" s="40" t="s">
        <v>8</v>
      </c>
      <c r="B14" s="40" t="s">
        <v>8</v>
      </c>
      <c r="C14" s="40" t="s">
        <v>1526</v>
      </c>
      <c r="D14" s="40">
        <v>39</v>
      </c>
      <c r="E14" s="40" t="s">
        <v>1528</v>
      </c>
      <c r="F14" s="40"/>
      <c r="G14" s="40" t="s">
        <v>1487</v>
      </c>
      <c r="H14" s="40" t="s">
        <v>781</v>
      </c>
      <c r="I14" s="40">
        <v>522</v>
      </c>
      <c r="J14" s="41">
        <v>1.4032700000000001E-3</v>
      </c>
      <c r="K14" s="40">
        <v>0</v>
      </c>
      <c r="L14" s="40">
        <v>65</v>
      </c>
      <c r="M14" s="41">
        <v>7.3529411764705881E-3</v>
      </c>
      <c r="N14" s="41">
        <v>1.23139E-3</v>
      </c>
      <c r="O14" s="40" t="s">
        <v>6029</v>
      </c>
    </row>
    <row r="15" spans="1:15" x14ac:dyDescent="0.35">
      <c r="A15" s="30" t="s">
        <v>8</v>
      </c>
      <c r="B15" s="30" t="s">
        <v>8</v>
      </c>
      <c r="C15" s="30" t="s">
        <v>1529</v>
      </c>
      <c r="D15" s="30">
        <v>2</v>
      </c>
      <c r="E15" s="30" t="s">
        <v>298</v>
      </c>
      <c r="F15" s="30"/>
      <c r="G15" s="30" t="s">
        <v>298</v>
      </c>
      <c r="H15" s="30" t="s">
        <v>298</v>
      </c>
      <c r="I15" s="30">
        <v>513</v>
      </c>
      <c r="J15" s="31">
        <v>1.37907E-3</v>
      </c>
      <c r="K15" s="30">
        <v>0</v>
      </c>
      <c r="L15" s="30">
        <v>43</v>
      </c>
      <c r="M15" s="31">
        <v>4.779411764705882E-2</v>
      </c>
      <c r="N15" s="31">
        <v>1.0120000000000001E-3</v>
      </c>
      <c r="O15" s="30" t="s">
        <v>6030</v>
      </c>
    </row>
    <row r="16" spans="1:15" x14ac:dyDescent="0.35">
      <c r="A16" s="40" t="s">
        <v>8</v>
      </c>
      <c r="B16" s="40" t="s">
        <v>8</v>
      </c>
      <c r="C16" s="40" t="s">
        <v>1531</v>
      </c>
      <c r="D16" s="40">
        <v>24</v>
      </c>
      <c r="E16" s="40" t="s">
        <v>1533</v>
      </c>
      <c r="F16" s="40"/>
      <c r="G16" s="40" t="s">
        <v>1485</v>
      </c>
      <c r="H16" s="40" t="s">
        <v>781</v>
      </c>
      <c r="I16" s="40">
        <v>479</v>
      </c>
      <c r="J16" s="41">
        <v>1.2876700000000001E-3</v>
      </c>
      <c r="K16" s="40">
        <v>0</v>
      </c>
      <c r="L16" s="40">
        <v>67</v>
      </c>
      <c r="M16" s="41">
        <v>5.5147058823529424E-3</v>
      </c>
      <c r="N16" s="41">
        <v>1.2084800000000001E-3</v>
      </c>
      <c r="O16" s="40" t="s">
        <v>6031</v>
      </c>
    </row>
    <row r="17" spans="1:15" x14ac:dyDescent="0.35">
      <c r="A17" s="28" t="s">
        <v>8</v>
      </c>
      <c r="B17" s="28" t="s">
        <v>8</v>
      </c>
      <c r="C17" s="28" t="s">
        <v>1534</v>
      </c>
      <c r="D17" s="28">
        <v>8</v>
      </c>
      <c r="E17" s="28" t="s">
        <v>1536</v>
      </c>
      <c r="F17" s="28"/>
      <c r="G17" s="28" t="s">
        <v>386</v>
      </c>
      <c r="H17" s="28" t="s">
        <v>386</v>
      </c>
      <c r="I17" s="28">
        <v>418</v>
      </c>
      <c r="J17" s="29">
        <v>1.1236900000000001E-3</v>
      </c>
      <c r="K17" s="28">
        <v>0</v>
      </c>
      <c r="L17" s="28">
        <v>45</v>
      </c>
      <c r="M17" s="29">
        <v>4.5955882352941178E-3</v>
      </c>
      <c r="N17" s="29">
        <v>9.5127000000000005E-4</v>
      </c>
      <c r="O17" s="28" t="s">
        <v>6032</v>
      </c>
    </row>
    <row r="18" spans="1:15" x14ac:dyDescent="0.35">
      <c r="A18" s="32" t="s">
        <v>8</v>
      </c>
      <c r="B18" s="32" t="s">
        <v>8</v>
      </c>
      <c r="C18" s="32" t="s">
        <v>1537</v>
      </c>
      <c r="D18" s="32">
        <v>221</v>
      </c>
      <c r="E18" s="32" t="s">
        <v>1539</v>
      </c>
      <c r="F18" s="32"/>
      <c r="G18" s="32" t="s">
        <v>1484</v>
      </c>
      <c r="H18" s="32" t="s">
        <v>415</v>
      </c>
      <c r="I18" s="32">
        <v>350</v>
      </c>
      <c r="J18" s="33">
        <v>9.4089E-4</v>
      </c>
      <c r="K18" s="32">
        <v>0</v>
      </c>
      <c r="L18" s="32">
        <v>30</v>
      </c>
      <c r="M18" s="33">
        <v>5.5147058823529424E-3</v>
      </c>
      <c r="N18" s="33">
        <v>1.02648E-3</v>
      </c>
      <c r="O18" s="32" t="s">
        <v>6033</v>
      </c>
    </row>
    <row r="19" spans="1:15" x14ac:dyDescent="0.35">
      <c r="A19" s="40" t="s">
        <v>8</v>
      </c>
      <c r="B19" s="40" t="s">
        <v>8</v>
      </c>
      <c r="C19" s="40" t="s">
        <v>1540</v>
      </c>
      <c r="D19" s="40">
        <v>34</v>
      </c>
      <c r="E19" s="40" t="s">
        <v>1542</v>
      </c>
      <c r="F19" s="40"/>
      <c r="G19" s="40" t="s">
        <v>1487</v>
      </c>
      <c r="H19" s="40" t="s">
        <v>781</v>
      </c>
      <c r="I19" s="40">
        <v>343</v>
      </c>
      <c r="J19" s="41">
        <v>9.2206999999999999E-4</v>
      </c>
      <c r="K19" s="40">
        <v>0</v>
      </c>
      <c r="L19" s="40">
        <v>88</v>
      </c>
      <c r="M19" s="41">
        <v>1.102941176470588E-2</v>
      </c>
      <c r="N19" s="41">
        <v>8.2352E-4</v>
      </c>
      <c r="O19" s="40" t="s">
        <v>6034</v>
      </c>
    </row>
    <row r="20" spans="1:15" x14ac:dyDescent="0.35">
      <c r="A20" s="40" t="s">
        <v>8</v>
      </c>
      <c r="B20" s="40" t="s">
        <v>8</v>
      </c>
      <c r="C20" s="40" t="s">
        <v>1543</v>
      </c>
      <c r="D20" s="40">
        <v>36</v>
      </c>
      <c r="E20" s="40" t="s">
        <v>1545</v>
      </c>
      <c r="F20" s="40"/>
      <c r="G20" s="40" t="s">
        <v>1487</v>
      </c>
      <c r="H20" s="40" t="s">
        <v>781</v>
      </c>
      <c r="I20" s="40">
        <v>255</v>
      </c>
      <c r="J20" s="41">
        <v>6.8550000000000002E-4</v>
      </c>
      <c r="K20" s="40">
        <v>0</v>
      </c>
      <c r="L20" s="40">
        <v>59</v>
      </c>
      <c r="M20" s="41">
        <v>5.5147058823529424E-3</v>
      </c>
      <c r="N20" s="41">
        <v>7.4116999999999998E-4</v>
      </c>
      <c r="O20" s="40" t="s">
        <v>6035</v>
      </c>
    </row>
    <row r="21" spans="1:15" x14ac:dyDescent="0.35">
      <c r="A21" s="40" t="s">
        <v>8</v>
      </c>
      <c r="B21" s="40" t="s">
        <v>8</v>
      </c>
      <c r="C21" s="40" t="s">
        <v>1546</v>
      </c>
      <c r="D21" s="40">
        <v>35</v>
      </c>
      <c r="E21" s="40" t="s">
        <v>1548</v>
      </c>
      <c r="F21" s="40"/>
      <c r="G21" s="40" t="s">
        <v>1487</v>
      </c>
      <c r="H21" s="40" t="s">
        <v>781</v>
      </c>
      <c r="I21" s="40">
        <v>246</v>
      </c>
      <c r="J21" s="41">
        <v>6.6131000000000002E-4</v>
      </c>
      <c r="K21" s="40">
        <v>0</v>
      </c>
      <c r="L21" s="40">
        <v>51</v>
      </c>
      <c r="M21" s="41">
        <v>5.5147058823529424E-3</v>
      </c>
      <c r="N21" s="41">
        <v>5.9548999999999995E-4</v>
      </c>
      <c r="O21" s="40" t="s">
        <v>6036</v>
      </c>
    </row>
    <row r="22" spans="1:15" x14ac:dyDescent="0.35">
      <c r="A22" s="36" t="s">
        <v>8</v>
      </c>
      <c r="B22" s="36" t="s">
        <v>8</v>
      </c>
      <c r="C22" s="36" t="s">
        <v>1549</v>
      </c>
      <c r="D22" s="36">
        <v>7</v>
      </c>
      <c r="E22" s="36" t="s">
        <v>152</v>
      </c>
      <c r="F22" s="36"/>
      <c r="G22" s="36" t="s">
        <v>223</v>
      </c>
      <c r="H22" s="36" t="s">
        <v>223</v>
      </c>
      <c r="I22" s="36">
        <v>232</v>
      </c>
      <c r="J22" s="37">
        <v>6.2367E-4</v>
      </c>
      <c r="K22" s="36">
        <v>0</v>
      </c>
      <c r="L22" s="36">
        <v>44</v>
      </c>
      <c r="M22" s="37">
        <v>1.102941176470588E-2</v>
      </c>
      <c r="N22" s="37">
        <v>6.1255999999999995E-4</v>
      </c>
      <c r="O22" s="36" t="s">
        <v>6037</v>
      </c>
    </row>
    <row r="23" spans="1:15" x14ac:dyDescent="0.35">
      <c r="A23" s="32" t="s">
        <v>8</v>
      </c>
      <c r="B23" s="32" t="s">
        <v>8</v>
      </c>
      <c r="C23" s="32" t="s">
        <v>1551</v>
      </c>
      <c r="D23" s="32">
        <v>12</v>
      </c>
      <c r="E23" s="32" t="s">
        <v>1553</v>
      </c>
      <c r="F23" s="32"/>
      <c r="G23" s="32" t="s">
        <v>1478</v>
      </c>
      <c r="H23" s="32" t="s">
        <v>415</v>
      </c>
      <c r="I23" s="32">
        <v>194</v>
      </c>
      <c r="J23" s="33">
        <v>5.2152000000000003E-4</v>
      </c>
      <c r="K23" s="32">
        <v>0</v>
      </c>
      <c r="L23" s="32">
        <v>69</v>
      </c>
      <c r="M23" s="33">
        <v>1.2867647058823531E-2</v>
      </c>
      <c r="N23" s="33">
        <v>2.3690000000000001E-4</v>
      </c>
      <c r="O23" s="32" t="s">
        <v>6038</v>
      </c>
    </row>
    <row r="24" spans="1:15" x14ac:dyDescent="0.35">
      <c r="A24" s="40" t="s">
        <v>8</v>
      </c>
      <c r="B24" s="40" t="s">
        <v>8</v>
      </c>
      <c r="C24" s="40" t="s">
        <v>1554</v>
      </c>
      <c r="D24" s="40">
        <v>51</v>
      </c>
      <c r="E24" s="40" t="s">
        <v>1556</v>
      </c>
      <c r="F24" s="40"/>
      <c r="G24" s="40" t="s">
        <v>1489</v>
      </c>
      <c r="H24" s="40" t="s">
        <v>781</v>
      </c>
      <c r="I24" s="40">
        <v>177</v>
      </c>
      <c r="J24" s="41">
        <v>4.7582000000000001E-4</v>
      </c>
      <c r="K24" s="40">
        <v>0</v>
      </c>
      <c r="L24" s="40">
        <v>135</v>
      </c>
      <c r="M24" s="41">
        <v>9.1911764705882356E-3</v>
      </c>
      <c r="N24" s="41">
        <v>4.0894999999999999E-4</v>
      </c>
      <c r="O24" s="40" t="s">
        <v>6039</v>
      </c>
    </row>
    <row r="25" spans="1:15" x14ac:dyDescent="0.35">
      <c r="A25" s="40" t="s">
        <v>8</v>
      </c>
      <c r="B25" s="40" t="s">
        <v>8</v>
      </c>
      <c r="C25" s="40" t="s">
        <v>1557</v>
      </c>
      <c r="D25" s="40">
        <v>33</v>
      </c>
      <c r="E25" s="40" t="s">
        <v>1559</v>
      </c>
      <c r="F25" s="40"/>
      <c r="G25" s="40" t="s">
        <v>1487</v>
      </c>
      <c r="H25" s="40" t="s">
        <v>781</v>
      </c>
      <c r="I25" s="40">
        <v>169</v>
      </c>
      <c r="J25" s="41">
        <v>4.5430999999999998E-4</v>
      </c>
      <c r="K25" s="40">
        <v>0</v>
      </c>
      <c r="L25" s="40">
        <v>33</v>
      </c>
      <c r="M25" s="41">
        <v>4.5955882352941178E-3</v>
      </c>
      <c r="N25" s="41">
        <v>4.7941999999999999E-4</v>
      </c>
      <c r="O25" s="40" t="s">
        <v>6040</v>
      </c>
    </row>
    <row r="26" spans="1:15" x14ac:dyDescent="0.35">
      <c r="A26" s="42" t="s">
        <v>8</v>
      </c>
      <c r="B26" s="42" t="s">
        <v>8</v>
      </c>
      <c r="C26" s="42" t="s">
        <v>1560</v>
      </c>
      <c r="D26" s="42">
        <v>82</v>
      </c>
      <c r="E26" s="42" t="s">
        <v>1562</v>
      </c>
      <c r="F26" s="42"/>
      <c r="G26" s="42" t="s">
        <v>1491</v>
      </c>
      <c r="H26" s="42" t="s">
        <v>782</v>
      </c>
      <c r="I26" s="42">
        <v>139</v>
      </c>
      <c r="J26" s="43">
        <v>3.7366999999999999E-4</v>
      </c>
      <c r="K26" s="42">
        <v>0</v>
      </c>
      <c r="L26" s="42">
        <v>111</v>
      </c>
      <c r="M26" s="43">
        <v>3.6764705882352941E-3</v>
      </c>
      <c r="N26" s="43">
        <v>4.0765000000000002E-4</v>
      </c>
      <c r="O26" s="42" t="s">
        <v>6041</v>
      </c>
    </row>
    <row r="27" spans="1:15" x14ac:dyDescent="0.35">
      <c r="A27" s="40" t="s">
        <v>8</v>
      </c>
      <c r="B27" s="40" t="s">
        <v>8</v>
      </c>
      <c r="C27" s="40" t="s">
        <v>1563</v>
      </c>
      <c r="D27" s="40">
        <v>48</v>
      </c>
      <c r="E27" s="40" t="s">
        <v>1565</v>
      </c>
      <c r="F27" s="40"/>
      <c r="G27" s="40" t="s">
        <v>1489</v>
      </c>
      <c r="H27" s="40" t="s">
        <v>781</v>
      </c>
      <c r="I27" s="40">
        <v>123</v>
      </c>
      <c r="J27" s="41">
        <v>3.3064999999999999E-4</v>
      </c>
      <c r="K27" s="40">
        <v>0</v>
      </c>
      <c r="L27" s="40">
        <v>97</v>
      </c>
      <c r="M27" s="41">
        <v>1.0110294117647059E-2</v>
      </c>
      <c r="N27" s="41">
        <v>4.0701000000000002E-4</v>
      </c>
      <c r="O27" s="40" t="s">
        <v>6042</v>
      </c>
    </row>
    <row r="28" spans="1:15" x14ac:dyDescent="0.35">
      <c r="A28" s="40" t="s">
        <v>8</v>
      </c>
      <c r="B28" s="40" t="s">
        <v>8</v>
      </c>
      <c r="C28" s="40" t="s">
        <v>1566</v>
      </c>
      <c r="D28" s="40">
        <v>45</v>
      </c>
      <c r="E28" s="40" t="s">
        <v>1568</v>
      </c>
      <c r="F28" s="40"/>
      <c r="G28" s="40" t="s">
        <v>1488</v>
      </c>
      <c r="H28" s="40" t="s">
        <v>781</v>
      </c>
      <c r="I28" s="40">
        <v>106</v>
      </c>
      <c r="J28" s="41">
        <v>2.8495000000000001E-4</v>
      </c>
      <c r="K28" s="40">
        <v>0</v>
      </c>
      <c r="L28" s="40">
        <v>79</v>
      </c>
      <c r="M28" s="41">
        <v>9.1911764705882356E-3</v>
      </c>
      <c r="N28" s="41">
        <v>2.7190999999999999E-4</v>
      </c>
      <c r="O28" s="40" t="s">
        <v>6043</v>
      </c>
    </row>
    <row r="29" spans="1:15" x14ac:dyDescent="0.35">
      <c r="A29" s="42" t="s">
        <v>8</v>
      </c>
      <c r="B29" s="42" t="s">
        <v>8</v>
      </c>
      <c r="C29" s="42" t="s">
        <v>1569</v>
      </c>
      <c r="D29" s="42">
        <v>63</v>
      </c>
      <c r="E29" s="42" t="s">
        <v>1571</v>
      </c>
      <c r="F29" s="42"/>
      <c r="G29" s="42" t="s">
        <v>1490</v>
      </c>
      <c r="H29" s="42" t="s">
        <v>782</v>
      </c>
      <c r="I29" s="42">
        <v>81</v>
      </c>
      <c r="J29" s="43">
        <v>2.1775000000000001E-4</v>
      </c>
      <c r="K29" s="42">
        <v>0</v>
      </c>
      <c r="L29" s="42">
        <v>77</v>
      </c>
      <c r="M29" s="43">
        <v>1.838235294117647E-3</v>
      </c>
      <c r="N29" s="43">
        <v>2.0729E-4</v>
      </c>
      <c r="O29" s="42" t="s">
        <v>6044</v>
      </c>
    </row>
    <row r="30" spans="1:15" x14ac:dyDescent="0.35">
      <c r="A30" s="40" t="s">
        <v>8</v>
      </c>
      <c r="B30" s="40" t="s">
        <v>8</v>
      </c>
      <c r="C30" s="40" t="s">
        <v>1572</v>
      </c>
      <c r="D30" s="40">
        <v>47</v>
      </c>
      <c r="E30" s="40" t="s">
        <v>1574</v>
      </c>
      <c r="F30" s="40"/>
      <c r="G30" s="40" t="s">
        <v>1489</v>
      </c>
      <c r="H30" s="40" t="s">
        <v>781</v>
      </c>
      <c r="I30" s="40">
        <v>79</v>
      </c>
      <c r="J30" s="41">
        <v>2.1237E-4</v>
      </c>
      <c r="K30" s="40">
        <v>0</v>
      </c>
      <c r="L30" s="40">
        <v>63</v>
      </c>
      <c r="M30" s="41">
        <v>8.2720588235294119E-3</v>
      </c>
      <c r="N30" s="41">
        <v>2.0707000000000001E-4</v>
      </c>
      <c r="O30" s="40" t="s">
        <v>6045</v>
      </c>
    </row>
    <row r="31" spans="1:15" x14ac:dyDescent="0.35">
      <c r="A31" s="32" t="s">
        <v>8</v>
      </c>
      <c r="B31" s="32" t="s">
        <v>8</v>
      </c>
      <c r="C31" s="32" t="s">
        <v>1575</v>
      </c>
      <c r="D31" s="32">
        <v>9</v>
      </c>
      <c r="E31" s="32" t="s">
        <v>1577</v>
      </c>
      <c r="F31" s="32"/>
      <c r="G31" s="32" t="s">
        <v>1476</v>
      </c>
      <c r="H31" s="32" t="s">
        <v>415</v>
      </c>
      <c r="I31" s="32">
        <v>72</v>
      </c>
      <c r="J31" s="33">
        <v>1.9354999999999999E-4</v>
      </c>
      <c r="K31" s="32">
        <v>0</v>
      </c>
      <c r="L31" s="32">
        <v>57</v>
      </c>
      <c r="M31" s="33">
        <v>2.7573529411764712E-3</v>
      </c>
      <c r="N31" s="33">
        <v>2.7127E-4</v>
      </c>
      <c r="O31" s="32" t="s">
        <v>6046</v>
      </c>
    </row>
    <row r="32" spans="1:15" x14ac:dyDescent="0.35">
      <c r="A32" s="32" t="s">
        <v>8</v>
      </c>
      <c r="B32" s="32" t="s">
        <v>8</v>
      </c>
      <c r="C32" s="32" t="s">
        <v>1578</v>
      </c>
      <c r="D32" s="32">
        <v>91</v>
      </c>
      <c r="E32" s="32" t="s">
        <v>1580</v>
      </c>
      <c r="F32" s="32"/>
      <c r="G32" s="32" t="s">
        <v>784</v>
      </c>
      <c r="H32" s="32" t="s">
        <v>784</v>
      </c>
      <c r="I32" s="32">
        <v>70</v>
      </c>
      <c r="J32" s="33">
        <v>1.8818E-4</v>
      </c>
      <c r="K32" s="32">
        <v>0</v>
      </c>
      <c r="L32" s="32">
        <v>66</v>
      </c>
      <c r="M32" s="33">
        <v>1.838235294117647E-3</v>
      </c>
      <c r="N32" s="33">
        <v>1.7594E-4</v>
      </c>
      <c r="O32" s="32" t="s">
        <v>6047</v>
      </c>
    </row>
    <row r="33" spans="1:15" x14ac:dyDescent="0.35">
      <c r="A33" s="42" t="s">
        <v>8</v>
      </c>
      <c r="B33" s="42" t="s">
        <v>8</v>
      </c>
      <c r="C33" s="42" t="s">
        <v>1581</v>
      </c>
      <c r="D33" s="42">
        <v>69</v>
      </c>
      <c r="E33" s="42" t="s">
        <v>1583</v>
      </c>
      <c r="F33" s="42"/>
      <c r="G33" s="42" t="s">
        <v>1491</v>
      </c>
      <c r="H33" s="42" t="s">
        <v>782</v>
      </c>
      <c r="I33" s="42">
        <v>68</v>
      </c>
      <c r="J33" s="43">
        <v>1.828E-4</v>
      </c>
      <c r="K33" s="42">
        <v>0</v>
      </c>
      <c r="L33" s="42">
        <v>59</v>
      </c>
      <c r="M33" s="43">
        <v>1.838235294117647E-3</v>
      </c>
      <c r="N33" s="43">
        <v>2.3300999999999999E-4</v>
      </c>
      <c r="O33" s="42" t="s">
        <v>6048</v>
      </c>
    </row>
    <row r="34" spans="1:15" x14ac:dyDescent="0.35">
      <c r="A34" s="40" t="s">
        <v>8</v>
      </c>
      <c r="B34" s="40" t="s">
        <v>8</v>
      </c>
      <c r="C34" s="40" t="s">
        <v>1584</v>
      </c>
      <c r="D34" s="40">
        <v>611</v>
      </c>
      <c r="E34" s="40" t="s">
        <v>1586</v>
      </c>
      <c r="F34" s="40"/>
      <c r="G34" s="40" t="s">
        <v>1489</v>
      </c>
      <c r="H34" s="40" t="s">
        <v>781</v>
      </c>
      <c r="I34" s="40">
        <v>62</v>
      </c>
      <c r="J34" s="41">
        <v>1.6667E-4</v>
      </c>
      <c r="K34" s="40">
        <v>0</v>
      </c>
      <c r="L34" s="40">
        <v>50</v>
      </c>
      <c r="M34" s="41">
        <v>3.6764705882352941E-3</v>
      </c>
      <c r="N34" s="41">
        <v>1.3077E-4</v>
      </c>
      <c r="O34" s="40" t="s">
        <v>6049</v>
      </c>
    </row>
    <row r="35" spans="1:15" x14ac:dyDescent="0.35">
      <c r="A35" s="42" t="s">
        <v>8</v>
      </c>
      <c r="B35" s="42" t="s">
        <v>8</v>
      </c>
      <c r="C35" s="42" t="s">
        <v>1587</v>
      </c>
      <c r="D35" s="42">
        <v>70</v>
      </c>
      <c r="E35" s="42" t="s">
        <v>1589</v>
      </c>
      <c r="F35" s="42"/>
      <c r="G35" s="42" t="s">
        <v>1491</v>
      </c>
      <c r="H35" s="42" t="s">
        <v>782</v>
      </c>
      <c r="I35" s="42">
        <v>59</v>
      </c>
      <c r="J35" s="43">
        <v>1.5861E-4</v>
      </c>
      <c r="K35" s="42">
        <v>0</v>
      </c>
      <c r="L35" s="42">
        <v>55</v>
      </c>
      <c r="M35" s="43">
        <v>2.7573529411764712E-3</v>
      </c>
      <c r="N35" s="43">
        <v>1.8501999999999999E-4</v>
      </c>
      <c r="O35" s="42" t="s">
        <v>6050</v>
      </c>
    </row>
    <row r="36" spans="1:15" x14ac:dyDescent="0.35">
      <c r="A36" s="40" t="s">
        <v>8</v>
      </c>
      <c r="B36" s="40" t="s">
        <v>8</v>
      </c>
      <c r="C36" s="40" t="s">
        <v>1590</v>
      </c>
      <c r="D36" s="40">
        <v>46</v>
      </c>
      <c r="E36" s="40" t="s">
        <v>1592</v>
      </c>
      <c r="F36" s="40"/>
      <c r="G36" s="40" t="s">
        <v>1488</v>
      </c>
      <c r="H36" s="40" t="s">
        <v>781</v>
      </c>
      <c r="I36" s="40">
        <v>58</v>
      </c>
      <c r="J36" s="41">
        <v>1.5592000000000001E-4</v>
      </c>
      <c r="K36" s="40">
        <v>0</v>
      </c>
      <c r="L36" s="40">
        <v>45</v>
      </c>
      <c r="M36" s="41">
        <v>9.1911764705882356E-3</v>
      </c>
      <c r="N36" s="41">
        <v>1.3985000000000001E-4</v>
      </c>
      <c r="O36" s="40" t="s">
        <v>6051</v>
      </c>
    </row>
    <row r="37" spans="1:15" x14ac:dyDescent="0.35">
      <c r="A37" s="40" t="s">
        <v>8</v>
      </c>
      <c r="B37" s="40" t="s">
        <v>8</v>
      </c>
      <c r="C37" s="40" t="s">
        <v>1593</v>
      </c>
      <c r="D37" s="40">
        <v>26</v>
      </c>
      <c r="E37" s="40" t="s">
        <v>1595</v>
      </c>
      <c r="F37" s="40"/>
      <c r="G37" s="40" t="s">
        <v>1485</v>
      </c>
      <c r="H37" s="40" t="s">
        <v>781</v>
      </c>
      <c r="I37" s="40">
        <v>50</v>
      </c>
      <c r="J37" s="41">
        <v>1.3441000000000001E-4</v>
      </c>
      <c r="K37" s="40">
        <v>0</v>
      </c>
      <c r="L37" s="40">
        <v>45</v>
      </c>
      <c r="M37" s="41">
        <v>1.838235294117647E-3</v>
      </c>
      <c r="N37" s="41">
        <v>1.4352000000000001E-4</v>
      </c>
      <c r="O37" s="40" t="s">
        <v>6052</v>
      </c>
    </row>
    <row r="38" spans="1:15" x14ac:dyDescent="0.35">
      <c r="A38" s="40" t="s">
        <v>8</v>
      </c>
      <c r="B38" s="40" t="s">
        <v>8</v>
      </c>
      <c r="C38" s="40" t="s">
        <v>1596</v>
      </c>
      <c r="D38" s="40">
        <v>44</v>
      </c>
      <c r="E38" s="40" t="s">
        <v>1598</v>
      </c>
      <c r="F38" s="40"/>
      <c r="G38" s="40" t="s">
        <v>1487</v>
      </c>
      <c r="H38" s="40" t="s">
        <v>781</v>
      </c>
      <c r="I38" s="40">
        <v>43</v>
      </c>
      <c r="J38" s="41">
        <v>1.1559E-4</v>
      </c>
      <c r="K38" s="40">
        <v>0</v>
      </c>
      <c r="L38" s="40">
        <v>38</v>
      </c>
      <c r="M38" s="41">
        <v>1.838235294117647E-3</v>
      </c>
      <c r="N38" s="41">
        <v>1.0224E-4</v>
      </c>
      <c r="O38" s="40" t="s">
        <v>6053</v>
      </c>
    </row>
    <row r="39" spans="1:15" x14ac:dyDescent="0.35">
      <c r="A39" s="32" t="s">
        <v>8</v>
      </c>
      <c r="B39" s="32" t="s">
        <v>8</v>
      </c>
      <c r="C39" s="32" t="s">
        <v>1599</v>
      </c>
      <c r="D39" s="32">
        <v>10</v>
      </c>
      <c r="E39" s="32" t="s">
        <v>1601</v>
      </c>
      <c r="F39" s="32"/>
      <c r="G39" s="32" t="s">
        <v>1476</v>
      </c>
      <c r="H39" s="32" t="s">
        <v>415</v>
      </c>
      <c r="I39" s="32">
        <v>38</v>
      </c>
      <c r="J39" s="33">
        <v>1.0215E-4</v>
      </c>
      <c r="K39" s="32">
        <v>0</v>
      </c>
      <c r="L39" s="32">
        <v>29</v>
      </c>
      <c r="M39" s="33">
        <v>4.5955882352941178E-3</v>
      </c>
      <c r="N39" s="33">
        <v>7.3059999999999995E-5</v>
      </c>
      <c r="O39" s="32" t="s">
        <v>6054</v>
      </c>
    </row>
    <row r="40" spans="1:15" x14ac:dyDescent="0.35">
      <c r="A40" s="34" t="s">
        <v>8</v>
      </c>
      <c r="B40" s="34" t="s">
        <v>8</v>
      </c>
      <c r="C40" s="34" t="s">
        <v>1602</v>
      </c>
      <c r="D40" s="34">
        <v>6</v>
      </c>
      <c r="E40" s="34" t="s">
        <v>759</v>
      </c>
      <c r="F40" s="34"/>
      <c r="G40" s="34" t="s">
        <v>759</v>
      </c>
      <c r="H40" s="34" t="s">
        <v>759</v>
      </c>
      <c r="I40" s="34">
        <v>35</v>
      </c>
      <c r="J40" s="35">
        <v>9.4090000000000002E-5</v>
      </c>
      <c r="K40" s="34">
        <v>0</v>
      </c>
      <c r="L40" s="34">
        <v>31</v>
      </c>
      <c r="M40" s="35">
        <v>1.838235294117647E-3</v>
      </c>
      <c r="N40" s="35">
        <v>1.8480999999999999E-4</v>
      </c>
      <c r="O40" s="34" t="s">
        <v>6055</v>
      </c>
    </row>
    <row r="41" spans="1:15" x14ac:dyDescent="0.35">
      <c r="A41" s="40" t="s">
        <v>8</v>
      </c>
      <c r="B41" s="40" t="s">
        <v>8</v>
      </c>
      <c r="C41" s="40" t="s">
        <v>1604</v>
      </c>
      <c r="D41" s="40">
        <v>29</v>
      </c>
      <c r="E41" s="40" t="s">
        <v>1606</v>
      </c>
      <c r="F41" s="40"/>
      <c r="G41" s="40" t="s">
        <v>1486</v>
      </c>
      <c r="H41" s="40" t="s">
        <v>781</v>
      </c>
      <c r="I41" s="40">
        <v>34</v>
      </c>
      <c r="J41" s="41">
        <v>9.1399999999999999E-5</v>
      </c>
      <c r="K41" s="40">
        <v>0</v>
      </c>
      <c r="L41" s="40">
        <v>25</v>
      </c>
      <c r="M41" s="41">
        <v>6.4338235294117644E-3</v>
      </c>
      <c r="N41" s="41">
        <v>8.8399999999999994E-5</v>
      </c>
      <c r="O41" s="40" t="s">
        <v>6056</v>
      </c>
    </row>
    <row r="42" spans="1:15" x14ac:dyDescent="0.35">
      <c r="A42" s="32" t="s">
        <v>8</v>
      </c>
      <c r="B42" s="32" t="s">
        <v>8</v>
      </c>
      <c r="C42" s="32" t="s">
        <v>1607</v>
      </c>
      <c r="D42" s="32">
        <v>193</v>
      </c>
      <c r="E42" s="32" t="s">
        <v>1609</v>
      </c>
      <c r="F42" s="32"/>
      <c r="G42" s="32" t="s">
        <v>1482</v>
      </c>
      <c r="H42" s="32" t="s">
        <v>415</v>
      </c>
      <c r="I42" s="32">
        <v>34</v>
      </c>
      <c r="J42" s="33">
        <v>9.1399999999999999E-5</v>
      </c>
      <c r="K42" s="32">
        <v>0</v>
      </c>
      <c r="L42" s="32">
        <v>32</v>
      </c>
      <c r="M42" s="33">
        <v>2.0366598778004071E-3</v>
      </c>
      <c r="N42" s="33">
        <v>1.0008E-4</v>
      </c>
      <c r="O42" s="32" t="s">
        <v>6057</v>
      </c>
    </row>
    <row r="43" spans="1:15" x14ac:dyDescent="0.35">
      <c r="A43" s="40" t="s">
        <v>8</v>
      </c>
      <c r="B43" s="40" t="s">
        <v>8</v>
      </c>
      <c r="C43" s="40" t="s">
        <v>1610</v>
      </c>
      <c r="D43" s="40">
        <v>21</v>
      </c>
      <c r="E43" s="40" t="s">
        <v>1612</v>
      </c>
      <c r="F43" s="40"/>
      <c r="G43" s="40" t="s">
        <v>1485</v>
      </c>
      <c r="H43" s="40" t="s">
        <v>781</v>
      </c>
      <c r="I43" s="40">
        <v>32</v>
      </c>
      <c r="J43" s="41">
        <v>8.6020000000000007E-5</v>
      </c>
      <c r="K43" s="40">
        <v>0</v>
      </c>
      <c r="L43" s="40">
        <v>31</v>
      </c>
      <c r="M43" s="41">
        <v>1.838235294117647E-3</v>
      </c>
      <c r="N43" s="41">
        <v>9.0569999999999995E-5</v>
      </c>
      <c r="O43" s="40" t="s">
        <v>6058</v>
      </c>
    </row>
    <row r="44" spans="1:15" x14ac:dyDescent="0.35">
      <c r="A44" s="32" t="s">
        <v>8</v>
      </c>
      <c r="B44" s="32" t="s">
        <v>8</v>
      </c>
      <c r="C44" s="32" t="s">
        <v>1613</v>
      </c>
      <c r="D44" s="32">
        <v>171</v>
      </c>
      <c r="E44" s="32" t="s">
        <v>1615</v>
      </c>
      <c r="F44" s="32"/>
      <c r="G44" s="32" t="s">
        <v>1478</v>
      </c>
      <c r="H44" s="32" t="s">
        <v>415</v>
      </c>
      <c r="I44" s="32">
        <v>26</v>
      </c>
      <c r="J44" s="33">
        <v>6.9889999999999997E-5</v>
      </c>
      <c r="K44" s="32">
        <v>0</v>
      </c>
      <c r="L44" s="32">
        <v>21</v>
      </c>
      <c r="M44" s="33">
        <v>4.0733197556008143E-3</v>
      </c>
      <c r="N44" s="33">
        <v>1.0029E-4</v>
      </c>
      <c r="O44" s="32" t="s">
        <v>6059</v>
      </c>
    </row>
    <row r="45" spans="1:15" x14ac:dyDescent="0.35">
      <c r="A45" s="40" t="s">
        <v>8</v>
      </c>
      <c r="B45" s="40" t="s">
        <v>8</v>
      </c>
      <c r="C45" s="40" t="s">
        <v>1616</v>
      </c>
      <c r="D45" s="40">
        <v>30</v>
      </c>
      <c r="E45" s="40" t="s">
        <v>1618</v>
      </c>
      <c r="F45" s="40"/>
      <c r="G45" s="40" t="s">
        <v>1486</v>
      </c>
      <c r="H45" s="40" t="s">
        <v>781</v>
      </c>
      <c r="I45" s="40">
        <v>25</v>
      </c>
      <c r="J45" s="41">
        <v>6.7210000000000002E-5</v>
      </c>
      <c r="K45" s="40">
        <v>0</v>
      </c>
      <c r="L45" s="40">
        <v>24</v>
      </c>
      <c r="M45" s="41">
        <v>1.838235294117647E-3</v>
      </c>
      <c r="N45" s="41">
        <v>8.3869999999999995E-5</v>
      </c>
      <c r="O45" s="40" t="s">
        <v>6060</v>
      </c>
    </row>
    <row r="46" spans="1:15" x14ac:dyDescent="0.35">
      <c r="A46" s="36" t="s">
        <v>8</v>
      </c>
      <c r="B46" s="36" t="s">
        <v>8</v>
      </c>
      <c r="C46" s="36" t="s">
        <v>1619</v>
      </c>
      <c r="D46" s="36">
        <v>235</v>
      </c>
      <c r="E46" s="36" t="s">
        <v>1621</v>
      </c>
      <c r="F46" s="36"/>
      <c r="G46" s="36" t="s">
        <v>223</v>
      </c>
      <c r="H46" s="36" t="s">
        <v>223</v>
      </c>
      <c r="I46" s="36">
        <v>24</v>
      </c>
      <c r="J46" s="37">
        <v>6.4519999999999999E-5</v>
      </c>
      <c r="K46" s="36">
        <v>0</v>
      </c>
      <c r="L46" s="36">
        <v>22</v>
      </c>
      <c r="M46" s="37">
        <v>1.838235294117647E-3</v>
      </c>
      <c r="N46" s="37">
        <v>5.5120000000000001E-5</v>
      </c>
      <c r="O46" s="36" t="s">
        <v>6061</v>
      </c>
    </row>
    <row r="47" spans="1:15" x14ac:dyDescent="0.35">
      <c r="A47" s="32" t="s">
        <v>8</v>
      </c>
      <c r="B47" s="32" t="s">
        <v>8</v>
      </c>
      <c r="C47" s="32" t="s">
        <v>1622</v>
      </c>
      <c r="D47" s="32">
        <v>207</v>
      </c>
      <c r="E47" s="32" t="s">
        <v>1624</v>
      </c>
      <c r="F47" s="32"/>
      <c r="G47" s="32" t="s">
        <v>1483</v>
      </c>
      <c r="H47" s="32" t="s">
        <v>415</v>
      </c>
      <c r="I47" s="32">
        <v>21</v>
      </c>
      <c r="J47" s="33">
        <v>5.6450000000000003E-5</v>
      </c>
      <c r="K47" s="32">
        <v>0</v>
      </c>
      <c r="L47" s="32">
        <v>20</v>
      </c>
      <c r="M47" s="33">
        <v>1.838235294117647E-3</v>
      </c>
      <c r="N47" s="33">
        <v>9.1000000000000003E-5</v>
      </c>
      <c r="O47" s="32" t="s">
        <v>6062</v>
      </c>
    </row>
    <row r="48" spans="1:15" x14ac:dyDescent="0.35">
      <c r="A48" s="40" t="s">
        <v>8</v>
      </c>
      <c r="B48" s="40" t="s">
        <v>8</v>
      </c>
      <c r="C48" s="40" t="s">
        <v>1625</v>
      </c>
      <c r="D48" s="40">
        <v>23</v>
      </c>
      <c r="E48" s="40" t="s">
        <v>1627</v>
      </c>
      <c r="F48" s="40"/>
      <c r="G48" s="40" t="s">
        <v>1485</v>
      </c>
      <c r="H48" s="40" t="s">
        <v>781</v>
      </c>
      <c r="I48" s="40">
        <v>20</v>
      </c>
      <c r="J48" s="41">
        <v>5.3770000000000002E-5</v>
      </c>
      <c r="K48" s="40">
        <v>0</v>
      </c>
      <c r="L48" s="40">
        <v>18</v>
      </c>
      <c r="M48" s="41">
        <v>1.838235294117647E-3</v>
      </c>
      <c r="N48" s="41">
        <v>4.6260000000000001E-5</v>
      </c>
      <c r="O48" s="40" t="s">
        <v>6063</v>
      </c>
    </row>
    <row r="49" spans="1:15" x14ac:dyDescent="0.35">
      <c r="A49" s="32" t="s">
        <v>8</v>
      </c>
      <c r="B49" s="32" t="s">
        <v>8</v>
      </c>
      <c r="C49" s="32" t="s">
        <v>1628</v>
      </c>
      <c r="D49" s="32">
        <v>191</v>
      </c>
      <c r="E49" s="32" t="s">
        <v>1630</v>
      </c>
      <c r="F49" s="32"/>
      <c r="G49" s="32" t="s">
        <v>1482</v>
      </c>
      <c r="H49" s="32" t="s">
        <v>415</v>
      </c>
      <c r="I49" s="32">
        <v>20</v>
      </c>
      <c r="J49" s="33">
        <v>5.3770000000000002E-5</v>
      </c>
      <c r="K49" s="32">
        <v>0</v>
      </c>
      <c r="L49" s="32">
        <v>20</v>
      </c>
      <c r="M49" s="33">
        <v>9.1911764705882352E-4</v>
      </c>
      <c r="N49" s="33">
        <v>5.3170000000000001E-5</v>
      </c>
      <c r="O49" s="32" t="s">
        <v>6064</v>
      </c>
    </row>
    <row r="50" spans="1:15" x14ac:dyDescent="0.35">
      <c r="A50" s="42" t="s">
        <v>8</v>
      </c>
      <c r="B50" s="42" t="s">
        <v>8</v>
      </c>
      <c r="C50" s="42" t="s">
        <v>1631</v>
      </c>
      <c r="D50" s="42">
        <v>79</v>
      </c>
      <c r="E50" s="42" t="s">
        <v>1633</v>
      </c>
      <c r="F50" s="42"/>
      <c r="G50" s="42" t="s">
        <v>1491</v>
      </c>
      <c r="H50" s="42" t="s">
        <v>782</v>
      </c>
      <c r="I50" s="42">
        <v>18</v>
      </c>
      <c r="J50" s="43">
        <v>4.8390000000000003E-5</v>
      </c>
      <c r="K50" s="42">
        <v>0</v>
      </c>
      <c r="L50" s="42">
        <v>18</v>
      </c>
      <c r="M50" s="43">
        <v>9.1911764705882352E-4</v>
      </c>
      <c r="N50" s="43">
        <v>5.1879999999999998E-5</v>
      </c>
      <c r="O50" s="42" t="s">
        <v>6065</v>
      </c>
    </row>
    <row r="51" spans="1:15" x14ac:dyDescent="0.35">
      <c r="A51" s="42" t="s">
        <v>8</v>
      </c>
      <c r="B51" s="42" t="s">
        <v>8</v>
      </c>
      <c r="C51" s="42" t="s">
        <v>1634</v>
      </c>
      <c r="D51" s="42">
        <v>84</v>
      </c>
      <c r="E51" s="42" t="s">
        <v>1636</v>
      </c>
      <c r="F51" s="42"/>
      <c r="G51" s="42" t="s">
        <v>1491</v>
      </c>
      <c r="H51" s="42" t="s">
        <v>782</v>
      </c>
      <c r="I51" s="42">
        <v>17</v>
      </c>
      <c r="J51" s="43">
        <v>4.57E-5</v>
      </c>
      <c r="K51" s="42">
        <v>0</v>
      </c>
      <c r="L51" s="42">
        <v>17</v>
      </c>
      <c r="M51" s="43">
        <v>9.1911764705882352E-4</v>
      </c>
      <c r="N51" s="43">
        <v>2.4859999999999999E-5</v>
      </c>
      <c r="O51" s="42" t="s">
        <v>6066</v>
      </c>
    </row>
    <row r="52" spans="1:15" x14ac:dyDescent="0.35">
      <c r="A52" s="32" t="s">
        <v>8</v>
      </c>
      <c r="B52" s="32" t="s">
        <v>8</v>
      </c>
      <c r="C52" s="32" t="s">
        <v>1637</v>
      </c>
      <c r="D52" s="32">
        <v>192</v>
      </c>
      <c r="E52" s="32" t="s">
        <v>1639</v>
      </c>
      <c r="F52" s="32"/>
      <c r="G52" s="32" t="s">
        <v>1482</v>
      </c>
      <c r="H52" s="32" t="s">
        <v>415</v>
      </c>
      <c r="I52" s="32">
        <v>14</v>
      </c>
      <c r="J52" s="33">
        <v>3.7639999999999999E-5</v>
      </c>
      <c r="K52" s="32">
        <v>0</v>
      </c>
      <c r="L52" s="32">
        <v>14</v>
      </c>
      <c r="M52" s="33">
        <v>9.1911764705882352E-4</v>
      </c>
      <c r="N52" s="33">
        <v>2.334E-5</v>
      </c>
      <c r="O52" s="32" t="s">
        <v>6067</v>
      </c>
    </row>
    <row r="53" spans="1:15" x14ac:dyDescent="0.35">
      <c r="A53" s="42" t="s">
        <v>8</v>
      </c>
      <c r="B53" s="42" t="s">
        <v>8</v>
      </c>
      <c r="C53" s="42" t="s">
        <v>1640</v>
      </c>
      <c r="D53" s="42">
        <v>85</v>
      </c>
      <c r="E53" s="42" t="s">
        <v>1642</v>
      </c>
      <c r="F53" s="42"/>
      <c r="G53" s="42" t="s">
        <v>1491</v>
      </c>
      <c r="H53" s="42" t="s">
        <v>782</v>
      </c>
      <c r="I53" s="42">
        <v>14</v>
      </c>
      <c r="J53" s="43">
        <v>3.7639999999999999E-5</v>
      </c>
      <c r="K53" s="42">
        <v>0</v>
      </c>
      <c r="L53" s="42">
        <v>14</v>
      </c>
      <c r="M53" s="43">
        <v>9.1911764705882352E-4</v>
      </c>
      <c r="N53" s="43">
        <v>3.9339999999999999E-5</v>
      </c>
      <c r="O53" s="42" t="s">
        <v>6068</v>
      </c>
    </row>
    <row r="54" spans="1:15" x14ac:dyDescent="0.35">
      <c r="A54" s="32" t="s">
        <v>8</v>
      </c>
      <c r="B54" s="32" t="s">
        <v>8</v>
      </c>
      <c r="C54" s="32" t="s">
        <v>1643</v>
      </c>
      <c r="D54" s="32">
        <v>205</v>
      </c>
      <c r="E54" s="32" t="s">
        <v>1645</v>
      </c>
      <c r="F54" s="32"/>
      <c r="G54" s="32" t="s">
        <v>1483</v>
      </c>
      <c r="H54" s="32" t="s">
        <v>415</v>
      </c>
      <c r="I54" s="32">
        <v>12</v>
      </c>
      <c r="J54" s="33">
        <v>3.2259999999999999E-5</v>
      </c>
      <c r="K54" s="32">
        <v>0</v>
      </c>
      <c r="L54" s="32">
        <v>12</v>
      </c>
      <c r="M54" s="33">
        <v>9.1911764705882352E-4</v>
      </c>
      <c r="N54" s="33">
        <v>3.5450000000000001E-5</v>
      </c>
      <c r="O54" s="32" t="s">
        <v>6069</v>
      </c>
    </row>
    <row r="55" spans="1:15" x14ac:dyDescent="0.35">
      <c r="A55" s="32" t="s">
        <v>8</v>
      </c>
      <c r="B55" s="32" t="s">
        <v>8</v>
      </c>
      <c r="C55" s="32" t="s">
        <v>1646</v>
      </c>
      <c r="D55" s="32">
        <v>11</v>
      </c>
      <c r="E55" s="32" t="s">
        <v>1648</v>
      </c>
      <c r="F55" s="32"/>
      <c r="G55" s="32" t="s">
        <v>1478</v>
      </c>
      <c r="H55" s="32" t="s">
        <v>415</v>
      </c>
      <c r="I55" s="32">
        <v>12</v>
      </c>
      <c r="J55" s="33">
        <v>3.2259999999999999E-5</v>
      </c>
      <c r="K55" s="32">
        <v>0</v>
      </c>
      <c r="L55" s="32">
        <v>12</v>
      </c>
      <c r="M55" s="33">
        <v>9.1911764705882352E-4</v>
      </c>
      <c r="N55" s="33">
        <v>2.9179999999999998E-5</v>
      </c>
      <c r="O55" s="32" t="s">
        <v>6070</v>
      </c>
    </row>
    <row r="56" spans="1:15" x14ac:dyDescent="0.35">
      <c r="A56" s="32" t="s">
        <v>8</v>
      </c>
      <c r="B56" s="32" t="s">
        <v>8</v>
      </c>
      <c r="C56" s="32" t="s">
        <v>1649</v>
      </c>
      <c r="D56" s="32">
        <v>201</v>
      </c>
      <c r="E56" s="32" t="s">
        <v>1651</v>
      </c>
      <c r="F56" s="32"/>
      <c r="G56" s="32" t="s">
        <v>1479</v>
      </c>
      <c r="H56" s="32" t="s">
        <v>415</v>
      </c>
      <c r="I56" s="32">
        <v>11</v>
      </c>
      <c r="J56" s="33">
        <v>2.957E-5</v>
      </c>
      <c r="K56" s="32">
        <v>0</v>
      </c>
      <c r="L56" s="32">
        <v>10</v>
      </c>
      <c r="M56" s="33">
        <v>1.838235294117647E-3</v>
      </c>
      <c r="N56" s="33">
        <v>3.8470000000000003E-5</v>
      </c>
      <c r="O56" s="32" t="s">
        <v>6071</v>
      </c>
    </row>
    <row r="57" spans="1:15" x14ac:dyDescent="0.35">
      <c r="A57" s="42" t="s">
        <v>8</v>
      </c>
      <c r="B57" s="42" t="s">
        <v>8</v>
      </c>
      <c r="C57" s="42" t="s">
        <v>1652</v>
      </c>
      <c r="D57" s="42">
        <v>72</v>
      </c>
      <c r="E57" s="42" t="s">
        <v>1654</v>
      </c>
      <c r="F57" s="42"/>
      <c r="G57" s="42" t="s">
        <v>1491</v>
      </c>
      <c r="H57" s="42" t="s">
        <v>782</v>
      </c>
      <c r="I57" s="42">
        <v>11</v>
      </c>
      <c r="J57" s="43">
        <v>2.957E-5</v>
      </c>
      <c r="K57" s="42">
        <v>0</v>
      </c>
      <c r="L57" s="42">
        <v>10</v>
      </c>
      <c r="M57" s="43">
        <v>1.838235294117647E-3</v>
      </c>
      <c r="N57" s="43">
        <v>2.7229999999999998E-5</v>
      </c>
      <c r="O57" s="42" t="s">
        <v>6072</v>
      </c>
    </row>
    <row r="58" spans="1:15" x14ac:dyDescent="0.35">
      <c r="A58" s="32" t="s">
        <v>8</v>
      </c>
      <c r="B58" s="32" t="s">
        <v>8</v>
      </c>
      <c r="C58" s="32" t="s">
        <v>1655</v>
      </c>
      <c r="D58" s="32">
        <v>217</v>
      </c>
      <c r="E58" s="32" t="s">
        <v>1657</v>
      </c>
      <c r="F58" s="32"/>
      <c r="G58" s="32" t="s">
        <v>1484</v>
      </c>
      <c r="H58" s="32" t="s">
        <v>415</v>
      </c>
      <c r="I58" s="32">
        <v>10</v>
      </c>
      <c r="J58" s="33">
        <v>2.688E-5</v>
      </c>
      <c r="K58" s="32">
        <v>0</v>
      </c>
      <c r="L58" s="32">
        <v>10</v>
      </c>
      <c r="M58" s="33">
        <v>9.1911764705882352E-4</v>
      </c>
      <c r="N58" s="33">
        <v>5.4249999999999997E-5</v>
      </c>
      <c r="O58" s="32" t="s">
        <v>6073</v>
      </c>
    </row>
    <row r="59" spans="1:15" x14ac:dyDescent="0.35">
      <c r="A59" s="40" t="s">
        <v>8</v>
      </c>
      <c r="B59" s="40" t="s">
        <v>8</v>
      </c>
      <c r="C59" s="40" t="s">
        <v>1658</v>
      </c>
      <c r="D59" s="40">
        <v>27</v>
      </c>
      <c r="E59" s="40" t="s">
        <v>1660</v>
      </c>
      <c r="F59" s="40"/>
      <c r="G59" s="40" t="s">
        <v>1486</v>
      </c>
      <c r="H59" s="40" t="s">
        <v>781</v>
      </c>
      <c r="I59" s="40">
        <v>10</v>
      </c>
      <c r="J59" s="41">
        <v>2.688E-5</v>
      </c>
      <c r="K59" s="40">
        <v>0</v>
      </c>
      <c r="L59" s="40">
        <v>10</v>
      </c>
      <c r="M59" s="41">
        <v>9.1911764705882352E-4</v>
      </c>
      <c r="N59" s="41">
        <v>3.1340000000000001E-5</v>
      </c>
      <c r="O59" s="40" t="s">
        <v>6074</v>
      </c>
    </row>
    <row r="60" spans="1:15" x14ac:dyDescent="0.35">
      <c r="A60" s="32" t="s">
        <v>8</v>
      </c>
      <c r="B60" s="32" t="s">
        <v>8</v>
      </c>
      <c r="C60" s="32" t="s">
        <v>1661</v>
      </c>
      <c r="D60" s="32">
        <v>194</v>
      </c>
      <c r="E60" s="32" t="s">
        <v>1663</v>
      </c>
      <c r="F60" s="32"/>
      <c r="G60" s="32" t="s">
        <v>1482</v>
      </c>
      <c r="H60" s="32" t="s">
        <v>415</v>
      </c>
      <c r="I60" s="32">
        <v>9</v>
      </c>
      <c r="J60" s="33">
        <v>2.419E-5</v>
      </c>
      <c r="K60" s="32">
        <v>0</v>
      </c>
      <c r="L60" s="32">
        <v>9</v>
      </c>
      <c r="M60" s="33">
        <v>9.1911764705882352E-4</v>
      </c>
      <c r="N60" s="33">
        <v>2.5939999999999999E-5</v>
      </c>
      <c r="O60" s="32" t="s">
        <v>6075</v>
      </c>
    </row>
    <row r="61" spans="1:15" x14ac:dyDescent="0.35">
      <c r="A61" s="32" t="s">
        <v>8</v>
      </c>
      <c r="B61" s="32" t="s">
        <v>8</v>
      </c>
      <c r="C61" s="32" t="s">
        <v>1664</v>
      </c>
      <c r="D61" s="32">
        <v>13</v>
      </c>
      <c r="E61" s="32" t="s">
        <v>1666</v>
      </c>
      <c r="F61" s="32"/>
      <c r="G61" s="32" t="s">
        <v>1478</v>
      </c>
      <c r="H61" s="32" t="s">
        <v>415</v>
      </c>
      <c r="I61" s="32">
        <v>9</v>
      </c>
      <c r="J61" s="33">
        <v>2.419E-5</v>
      </c>
      <c r="K61" s="32">
        <v>0</v>
      </c>
      <c r="L61" s="32">
        <v>9</v>
      </c>
      <c r="M61" s="33">
        <v>9.1911764705882352E-4</v>
      </c>
      <c r="N61" s="33">
        <v>1.9020000000000001E-5</v>
      </c>
      <c r="O61" s="32" t="s">
        <v>6076</v>
      </c>
    </row>
    <row r="62" spans="1:15" x14ac:dyDescent="0.35">
      <c r="A62" s="42" t="s">
        <v>8</v>
      </c>
      <c r="B62" s="42" t="s">
        <v>8</v>
      </c>
      <c r="C62" s="42" t="s">
        <v>1667</v>
      </c>
      <c r="D62" s="42">
        <v>73</v>
      </c>
      <c r="E62" s="42" t="s">
        <v>1669</v>
      </c>
      <c r="F62" s="42"/>
      <c r="G62" s="42" t="s">
        <v>1491</v>
      </c>
      <c r="H62" s="42" t="s">
        <v>782</v>
      </c>
      <c r="I62" s="42">
        <v>9</v>
      </c>
      <c r="J62" s="43">
        <v>2.419E-5</v>
      </c>
      <c r="K62" s="42">
        <v>0</v>
      </c>
      <c r="L62" s="42">
        <v>9</v>
      </c>
      <c r="M62" s="43">
        <v>9.1911764705882352E-4</v>
      </c>
      <c r="N62" s="43">
        <v>2.1399999999999998E-5</v>
      </c>
      <c r="O62" s="42" t="s">
        <v>6077</v>
      </c>
    </row>
    <row r="63" spans="1:15" x14ac:dyDescent="0.35">
      <c r="A63" s="40" t="s">
        <v>8</v>
      </c>
      <c r="B63" s="40" t="s">
        <v>8</v>
      </c>
      <c r="C63" s="40" t="s">
        <v>1670</v>
      </c>
      <c r="D63" s="40">
        <v>28</v>
      </c>
      <c r="E63" s="40" t="s">
        <v>1672</v>
      </c>
      <c r="F63" s="40"/>
      <c r="G63" s="40" t="s">
        <v>1486</v>
      </c>
      <c r="H63" s="40" t="s">
        <v>781</v>
      </c>
      <c r="I63" s="40">
        <v>8</v>
      </c>
      <c r="J63" s="41">
        <v>2.1509999999999999E-5</v>
      </c>
      <c r="K63" s="40">
        <v>0</v>
      </c>
      <c r="L63" s="40">
        <v>7</v>
      </c>
      <c r="M63" s="41">
        <v>1.838235294117647E-3</v>
      </c>
      <c r="N63" s="41">
        <v>2.745E-5</v>
      </c>
      <c r="O63" s="40" t="s">
        <v>6078</v>
      </c>
    </row>
    <row r="64" spans="1:15" x14ac:dyDescent="0.35">
      <c r="A64" s="40" t="s">
        <v>8</v>
      </c>
      <c r="B64" s="40" t="s">
        <v>8</v>
      </c>
      <c r="C64" s="40" t="s">
        <v>1673</v>
      </c>
      <c r="D64" s="40">
        <v>612</v>
      </c>
      <c r="E64" s="40" t="s">
        <v>1675</v>
      </c>
      <c r="F64" s="40"/>
      <c r="G64" s="40" t="s">
        <v>1489</v>
      </c>
      <c r="H64" s="40" t="s">
        <v>781</v>
      </c>
      <c r="I64" s="40">
        <v>8</v>
      </c>
      <c r="J64" s="41">
        <v>2.1509999999999999E-5</v>
      </c>
      <c r="K64" s="40">
        <v>0</v>
      </c>
      <c r="L64" s="40">
        <v>7</v>
      </c>
      <c r="M64" s="41">
        <v>1.838235294117647E-3</v>
      </c>
      <c r="N64" s="41">
        <v>3.502E-5</v>
      </c>
      <c r="O64" s="40" t="s">
        <v>6079</v>
      </c>
    </row>
    <row r="65" spans="1:15" x14ac:dyDescent="0.35">
      <c r="A65" s="32" t="s">
        <v>8</v>
      </c>
      <c r="B65" s="32" t="s">
        <v>8</v>
      </c>
      <c r="C65" s="32" t="s">
        <v>1676</v>
      </c>
      <c r="D65" s="32">
        <v>129</v>
      </c>
      <c r="E65" s="32" t="s">
        <v>1678</v>
      </c>
      <c r="F65" s="32"/>
      <c r="G65" s="32" t="s">
        <v>784</v>
      </c>
      <c r="H65" s="32" t="s">
        <v>784</v>
      </c>
      <c r="I65" s="32">
        <v>8</v>
      </c>
      <c r="J65" s="33">
        <v>2.1509999999999999E-5</v>
      </c>
      <c r="K65" s="32">
        <v>0</v>
      </c>
      <c r="L65" s="32">
        <v>8</v>
      </c>
      <c r="M65" s="33">
        <v>9.1911764705882352E-4</v>
      </c>
      <c r="N65" s="33">
        <v>2.3560000000000001E-5</v>
      </c>
      <c r="O65" s="32" t="s">
        <v>6080</v>
      </c>
    </row>
    <row r="66" spans="1:15" x14ac:dyDescent="0.35">
      <c r="A66" s="38" t="s">
        <v>8</v>
      </c>
      <c r="B66" s="38" t="s">
        <v>8</v>
      </c>
      <c r="C66" s="38" t="s">
        <v>1679</v>
      </c>
      <c r="D66" s="38">
        <v>610</v>
      </c>
      <c r="E66" s="38" t="s">
        <v>1681</v>
      </c>
      <c r="F66" s="38"/>
      <c r="G66" s="38" t="s">
        <v>762</v>
      </c>
      <c r="H66" s="38" t="s">
        <v>762</v>
      </c>
      <c r="I66" s="38">
        <v>7</v>
      </c>
      <c r="J66" s="39">
        <v>1.8819999999999999E-5</v>
      </c>
      <c r="K66" s="38">
        <v>0</v>
      </c>
      <c r="L66" s="38">
        <v>7</v>
      </c>
      <c r="M66" s="39">
        <v>9.1911764705882352E-4</v>
      </c>
      <c r="N66" s="39">
        <v>1.448E-5</v>
      </c>
      <c r="O66" s="38" t="s">
        <v>6081</v>
      </c>
    </row>
    <row r="67" spans="1:15" x14ac:dyDescent="0.35">
      <c r="A67" s="38" t="s">
        <v>8</v>
      </c>
      <c r="B67" s="38" t="s">
        <v>8</v>
      </c>
      <c r="C67" s="38" t="s">
        <v>1682</v>
      </c>
      <c r="D67" s="38">
        <v>388</v>
      </c>
      <c r="E67" s="38" t="s">
        <v>1684</v>
      </c>
      <c r="F67" s="38"/>
      <c r="G67" s="38" t="s">
        <v>762</v>
      </c>
      <c r="H67" s="38" t="s">
        <v>762</v>
      </c>
      <c r="I67" s="38">
        <v>7</v>
      </c>
      <c r="J67" s="39">
        <v>1.8819999999999999E-5</v>
      </c>
      <c r="K67" s="38">
        <v>0</v>
      </c>
      <c r="L67" s="38">
        <v>7</v>
      </c>
      <c r="M67" s="39">
        <v>9.1911764705882352E-4</v>
      </c>
      <c r="N67" s="39">
        <v>2.5720000000000001E-5</v>
      </c>
      <c r="O67" s="38" t="s">
        <v>6082</v>
      </c>
    </row>
    <row r="68" spans="1:15" x14ac:dyDescent="0.35">
      <c r="A68" s="34" t="s">
        <v>8</v>
      </c>
      <c r="B68" s="34" t="s">
        <v>8</v>
      </c>
      <c r="C68" s="34" t="s">
        <v>1685</v>
      </c>
      <c r="D68" s="34">
        <v>614</v>
      </c>
      <c r="E68" s="34" t="s">
        <v>1687</v>
      </c>
      <c r="F68" s="34"/>
      <c r="G68" s="34" t="s">
        <v>1124</v>
      </c>
      <c r="H68" s="34" t="s">
        <v>1124</v>
      </c>
      <c r="I68" s="34">
        <v>7</v>
      </c>
      <c r="J68" s="35">
        <v>1.8819999999999999E-5</v>
      </c>
      <c r="K68" s="34">
        <v>0</v>
      </c>
      <c r="L68" s="34">
        <v>7</v>
      </c>
      <c r="M68" s="35">
        <v>9.1911764705882352E-4</v>
      </c>
      <c r="N68" s="35">
        <v>2.1610000000000001E-5</v>
      </c>
      <c r="O68" s="34" t="s">
        <v>6083</v>
      </c>
    </row>
    <row r="69" spans="1:15" x14ac:dyDescent="0.35">
      <c r="A69" s="40" t="s">
        <v>8</v>
      </c>
      <c r="B69" s="40" t="s">
        <v>8</v>
      </c>
      <c r="C69" s="40" t="s">
        <v>1688</v>
      </c>
      <c r="D69" s="40">
        <v>19</v>
      </c>
      <c r="E69" s="40" t="s">
        <v>1690</v>
      </c>
      <c r="F69" s="40"/>
      <c r="G69" s="40" t="s">
        <v>1485</v>
      </c>
      <c r="H69" s="40" t="s">
        <v>781</v>
      </c>
      <c r="I69" s="40">
        <v>6</v>
      </c>
      <c r="J69" s="41">
        <v>1.613E-5</v>
      </c>
      <c r="K69" s="40">
        <v>0</v>
      </c>
      <c r="L69" s="40">
        <v>6</v>
      </c>
      <c r="M69" s="41">
        <v>9.1911764705882352E-4</v>
      </c>
      <c r="N69" s="41">
        <v>1.254E-5</v>
      </c>
      <c r="O69" s="40" t="s">
        <v>6084</v>
      </c>
    </row>
    <row r="70" spans="1:15" x14ac:dyDescent="0.35">
      <c r="A70" s="42" t="s">
        <v>8</v>
      </c>
      <c r="B70" s="42" t="s">
        <v>8</v>
      </c>
      <c r="C70" s="42" t="s">
        <v>1691</v>
      </c>
      <c r="D70" s="42">
        <v>62</v>
      </c>
      <c r="E70" s="42" t="s">
        <v>1693</v>
      </c>
      <c r="F70" s="42"/>
      <c r="G70" s="42" t="s">
        <v>1490</v>
      </c>
      <c r="H70" s="42" t="s">
        <v>782</v>
      </c>
      <c r="I70" s="42">
        <v>6</v>
      </c>
      <c r="J70" s="43">
        <v>1.613E-5</v>
      </c>
      <c r="K70" s="42">
        <v>0</v>
      </c>
      <c r="L70" s="42">
        <v>6</v>
      </c>
      <c r="M70" s="43">
        <v>9.1911764705882352E-4</v>
      </c>
      <c r="N70" s="43">
        <v>1.772E-5</v>
      </c>
      <c r="O70" s="42" t="s">
        <v>6085</v>
      </c>
    </row>
    <row r="71" spans="1:15" x14ac:dyDescent="0.35">
      <c r="A71" s="32" t="s">
        <v>8</v>
      </c>
      <c r="B71" s="32" t="s">
        <v>8</v>
      </c>
      <c r="C71" s="32" t="s">
        <v>1694</v>
      </c>
      <c r="D71" s="32">
        <v>114</v>
      </c>
      <c r="E71" s="32" t="s">
        <v>1696</v>
      </c>
      <c r="F71" s="32"/>
      <c r="G71" s="32" t="s">
        <v>784</v>
      </c>
      <c r="H71" s="32" t="s">
        <v>784</v>
      </c>
      <c r="I71" s="32">
        <v>6</v>
      </c>
      <c r="J71" s="33">
        <v>1.613E-5</v>
      </c>
      <c r="K71" s="32">
        <v>0</v>
      </c>
      <c r="L71" s="32">
        <v>6</v>
      </c>
      <c r="M71" s="33">
        <v>1.018329938900204E-3</v>
      </c>
      <c r="N71" s="33">
        <v>1.6209999999999999E-5</v>
      </c>
      <c r="O71" s="32" t="s">
        <v>6086</v>
      </c>
    </row>
    <row r="72" spans="1:15" x14ac:dyDescent="0.35">
      <c r="A72" s="32" t="s">
        <v>8</v>
      </c>
      <c r="B72" s="32" t="s">
        <v>8</v>
      </c>
      <c r="C72" s="32" t="s">
        <v>1697</v>
      </c>
      <c r="D72" s="32">
        <v>195</v>
      </c>
      <c r="E72" s="32" t="s">
        <v>1699</v>
      </c>
      <c r="F72" s="32"/>
      <c r="G72" s="32" t="s">
        <v>1482</v>
      </c>
      <c r="H72" s="32" t="s">
        <v>415</v>
      </c>
      <c r="I72" s="32">
        <v>6</v>
      </c>
      <c r="J72" s="33">
        <v>1.613E-5</v>
      </c>
      <c r="K72" s="32">
        <v>0</v>
      </c>
      <c r="L72" s="32">
        <v>6</v>
      </c>
      <c r="M72" s="33">
        <v>9.1911764705882352E-4</v>
      </c>
      <c r="N72" s="33">
        <v>2.1399999999999998E-5</v>
      </c>
      <c r="O72" s="32" t="s">
        <v>6087</v>
      </c>
    </row>
    <row r="73" spans="1:15" x14ac:dyDescent="0.35">
      <c r="A73" s="32" t="s">
        <v>8</v>
      </c>
      <c r="B73" s="32" t="s">
        <v>8</v>
      </c>
      <c r="C73" s="32" t="s">
        <v>1700</v>
      </c>
      <c r="D73" s="32">
        <v>236</v>
      </c>
      <c r="E73" s="32" t="s">
        <v>1702</v>
      </c>
      <c r="F73" s="32"/>
      <c r="G73" s="32" t="s">
        <v>1474</v>
      </c>
      <c r="H73" s="32" t="s">
        <v>415</v>
      </c>
      <c r="I73" s="32">
        <v>6</v>
      </c>
      <c r="J73" s="33">
        <v>1.613E-5</v>
      </c>
      <c r="K73" s="32">
        <v>0</v>
      </c>
      <c r="L73" s="32">
        <v>6</v>
      </c>
      <c r="M73" s="33">
        <v>9.1911764705882352E-4</v>
      </c>
      <c r="N73" s="33">
        <v>1.5130000000000001E-5</v>
      </c>
      <c r="O73" s="32" t="s">
        <v>6088</v>
      </c>
    </row>
    <row r="74" spans="1:15" x14ac:dyDescent="0.35">
      <c r="A74" s="32" t="s">
        <v>8</v>
      </c>
      <c r="B74" s="32" t="s">
        <v>8</v>
      </c>
      <c r="C74" s="32" t="s">
        <v>1703</v>
      </c>
      <c r="D74" s="32">
        <v>203</v>
      </c>
      <c r="E74" s="32" t="s">
        <v>1705</v>
      </c>
      <c r="F74" s="32"/>
      <c r="G74" s="32" t="s">
        <v>1483</v>
      </c>
      <c r="H74" s="32" t="s">
        <v>415</v>
      </c>
      <c r="I74" s="32">
        <v>6</v>
      </c>
      <c r="J74" s="33">
        <v>1.613E-5</v>
      </c>
      <c r="K74" s="32">
        <v>0</v>
      </c>
      <c r="L74" s="32">
        <v>6</v>
      </c>
      <c r="M74" s="33">
        <v>9.1911764705882352E-4</v>
      </c>
      <c r="N74" s="33">
        <v>1.189E-5</v>
      </c>
      <c r="O74" s="32" t="s">
        <v>6089</v>
      </c>
    </row>
    <row r="75" spans="1:15" x14ac:dyDescent="0.35">
      <c r="A75" s="40" t="s">
        <v>8</v>
      </c>
      <c r="B75" s="40" t="s">
        <v>8</v>
      </c>
      <c r="C75" s="40" t="s">
        <v>1706</v>
      </c>
      <c r="D75" s="40">
        <v>49</v>
      </c>
      <c r="E75" s="40" t="s">
        <v>1708</v>
      </c>
      <c r="F75" s="40"/>
      <c r="G75" s="40" t="s">
        <v>1489</v>
      </c>
      <c r="H75" s="40" t="s">
        <v>781</v>
      </c>
      <c r="I75" s="40">
        <v>5</v>
      </c>
      <c r="J75" s="41">
        <v>1.344E-5</v>
      </c>
      <c r="K75" s="40">
        <v>0</v>
      </c>
      <c r="L75" s="40">
        <v>5</v>
      </c>
      <c r="M75" s="41">
        <v>9.1911764705882352E-4</v>
      </c>
      <c r="N75" s="41">
        <v>1.34E-5</v>
      </c>
      <c r="O75" s="40" t="s">
        <v>6090</v>
      </c>
    </row>
    <row r="76" spans="1:15" x14ac:dyDescent="0.35">
      <c r="A76" s="40" t="s">
        <v>8</v>
      </c>
      <c r="B76" s="40" t="s">
        <v>8</v>
      </c>
      <c r="C76" s="40" t="s">
        <v>1709</v>
      </c>
      <c r="D76" s="40">
        <v>87</v>
      </c>
      <c r="E76" s="40" t="s">
        <v>1711</v>
      </c>
      <c r="F76" s="40"/>
      <c r="G76" s="40" t="s">
        <v>1489</v>
      </c>
      <c r="H76" s="40" t="s">
        <v>781</v>
      </c>
      <c r="I76" s="40">
        <v>5</v>
      </c>
      <c r="J76" s="41">
        <v>1.344E-5</v>
      </c>
      <c r="K76" s="40">
        <v>0</v>
      </c>
      <c r="L76" s="40">
        <v>5</v>
      </c>
      <c r="M76" s="41">
        <v>9.1911764705882352E-4</v>
      </c>
      <c r="N76" s="41">
        <v>9.0799999999999995E-6</v>
      </c>
      <c r="O76" s="40" t="s">
        <v>6091</v>
      </c>
    </row>
    <row r="77" spans="1:15" x14ac:dyDescent="0.35">
      <c r="A77" s="32" t="s">
        <v>8</v>
      </c>
      <c r="B77" s="32" t="s">
        <v>8</v>
      </c>
      <c r="C77" s="32" t="s">
        <v>1712</v>
      </c>
      <c r="D77" s="32">
        <v>133</v>
      </c>
      <c r="E77" s="32" t="s">
        <v>1714</v>
      </c>
      <c r="F77" s="32"/>
      <c r="G77" s="32" t="s">
        <v>1478</v>
      </c>
      <c r="H77" s="32" t="s">
        <v>415</v>
      </c>
      <c r="I77" s="32">
        <v>5</v>
      </c>
      <c r="J77" s="33">
        <v>1.344E-5</v>
      </c>
      <c r="K77" s="32">
        <v>0</v>
      </c>
      <c r="L77" s="32">
        <v>5</v>
      </c>
      <c r="M77" s="33">
        <v>9.1911764705882352E-4</v>
      </c>
      <c r="N77" s="33">
        <v>1.6209999999999999E-5</v>
      </c>
      <c r="O77" s="32" t="s">
        <v>6092</v>
      </c>
    </row>
    <row r="78" spans="1:15" x14ac:dyDescent="0.35">
      <c r="A78" s="40" t="s">
        <v>8</v>
      </c>
      <c r="B78" s="40" t="s">
        <v>8</v>
      </c>
      <c r="C78" s="40" t="s">
        <v>1715</v>
      </c>
      <c r="D78" s="40">
        <v>38</v>
      </c>
      <c r="E78" s="40" t="s">
        <v>1717</v>
      </c>
      <c r="F78" s="40"/>
      <c r="G78" s="40" t="s">
        <v>1487</v>
      </c>
      <c r="H78" s="40" t="s">
        <v>781</v>
      </c>
      <c r="I78" s="40">
        <v>5</v>
      </c>
      <c r="J78" s="41">
        <v>1.344E-5</v>
      </c>
      <c r="K78" s="40">
        <v>0</v>
      </c>
      <c r="L78" s="40">
        <v>5</v>
      </c>
      <c r="M78" s="41">
        <v>9.1911764705882352E-4</v>
      </c>
      <c r="N78" s="41">
        <v>9.0799999999999995E-6</v>
      </c>
      <c r="O78" s="40" t="s">
        <v>6093</v>
      </c>
    </row>
    <row r="79" spans="1:15" x14ac:dyDescent="0.35">
      <c r="A79" s="32" t="s">
        <v>8</v>
      </c>
      <c r="B79" s="32" t="s">
        <v>8</v>
      </c>
      <c r="C79" s="32" t="s">
        <v>1718</v>
      </c>
      <c r="D79" s="32">
        <v>183</v>
      </c>
      <c r="E79" s="32" t="s">
        <v>1720</v>
      </c>
      <c r="F79" s="32"/>
      <c r="G79" s="32" t="s">
        <v>1481</v>
      </c>
      <c r="H79" s="32" t="s">
        <v>415</v>
      </c>
      <c r="I79" s="32">
        <v>4</v>
      </c>
      <c r="J79" s="33">
        <v>1.075E-5</v>
      </c>
      <c r="K79" s="32">
        <v>0</v>
      </c>
      <c r="L79" s="32">
        <v>4</v>
      </c>
      <c r="M79" s="33">
        <v>9.1911764705882352E-4</v>
      </c>
      <c r="N79" s="33">
        <v>1.275E-5</v>
      </c>
      <c r="O79" s="32" t="s">
        <v>6094</v>
      </c>
    </row>
    <row r="80" spans="1:15" x14ac:dyDescent="0.35">
      <c r="A80" s="38" t="s">
        <v>8</v>
      </c>
      <c r="B80" s="38" t="s">
        <v>8</v>
      </c>
      <c r="C80" s="38" t="s">
        <v>1721</v>
      </c>
      <c r="D80" s="38">
        <v>390</v>
      </c>
      <c r="E80" s="38" t="s">
        <v>1723</v>
      </c>
      <c r="F80" s="38"/>
      <c r="G80" s="38" t="s">
        <v>762</v>
      </c>
      <c r="H80" s="38" t="s">
        <v>762</v>
      </c>
      <c r="I80" s="38">
        <v>4</v>
      </c>
      <c r="J80" s="39">
        <v>1.075E-5</v>
      </c>
      <c r="K80" s="38">
        <v>0</v>
      </c>
      <c r="L80" s="38">
        <v>4</v>
      </c>
      <c r="M80" s="39">
        <v>1.018329938900204E-3</v>
      </c>
      <c r="N80" s="39">
        <v>1.4049999999999999E-5</v>
      </c>
      <c r="O80" s="38" t="s">
        <v>6095</v>
      </c>
    </row>
    <row r="81" spans="1:15" x14ac:dyDescent="0.35">
      <c r="A81" s="32" t="s">
        <v>8</v>
      </c>
      <c r="B81" s="32" t="s">
        <v>8</v>
      </c>
      <c r="C81" s="32" t="s">
        <v>1724</v>
      </c>
      <c r="D81" s="32">
        <v>108</v>
      </c>
      <c r="E81" s="32" t="s">
        <v>1726</v>
      </c>
      <c r="F81" s="32"/>
      <c r="G81" s="32" t="s">
        <v>784</v>
      </c>
      <c r="H81" s="32" t="s">
        <v>784</v>
      </c>
      <c r="I81" s="32">
        <v>4</v>
      </c>
      <c r="J81" s="33">
        <v>1.075E-5</v>
      </c>
      <c r="K81" s="32">
        <v>0</v>
      </c>
      <c r="L81" s="32">
        <v>4</v>
      </c>
      <c r="M81" s="33">
        <v>9.1911764705882352E-4</v>
      </c>
      <c r="N81" s="33">
        <v>8.2099999999999993E-6</v>
      </c>
      <c r="O81" s="32" t="s">
        <v>6096</v>
      </c>
    </row>
    <row r="82" spans="1:15" x14ac:dyDescent="0.35">
      <c r="A82" s="40" t="s">
        <v>8</v>
      </c>
      <c r="B82" s="40" t="s">
        <v>8</v>
      </c>
      <c r="C82" s="40" t="s">
        <v>1727</v>
      </c>
      <c r="D82" s="40">
        <v>42</v>
      </c>
      <c r="E82" s="40" t="s">
        <v>1729</v>
      </c>
      <c r="F82" s="40"/>
      <c r="G82" s="40" t="s">
        <v>1487</v>
      </c>
      <c r="H82" s="40" t="s">
        <v>781</v>
      </c>
      <c r="I82" s="40">
        <v>4</v>
      </c>
      <c r="J82" s="41">
        <v>1.075E-5</v>
      </c>
      <c r="K82" s="40">
        <v>0</v>
      </c>
      <c r="L82" s="40">
        <v>4</v>
      </c>
      <c r="M82" s="41">
        <v>9.1911764705882352E-4</v>
      </c>
      <c r="N82" s="41">
        <v>1.9449999999999998E-5</v>
      </c>
      <c r="O82" s="40" t="s">
        <v>6097</v>
      </c>
    </row>
    <row r="83" spans="1:15" x14ac:dyDescent="0.35">
      <c r="A83" s="40" t="s">
        <v>8</v>
      </c>
      <c r="B83" s="40" t="s">
        <v>8</v>
      </c>
      <c r="C83" s="40" t="s">
        <v>1730</v>
      </c>
      <c r="D83" s="40">
        <v>55</v>
      </c>
      <c r="E83" s="40" t="s">
        <v>1732</v>
      </c>
      <c r="F83" s="40"/>
      <c r="G83" s="40" t="s">
        <v>1489</v>
      </c>
      <c r="H83" s="40" t="s">
        <v>781</v>
      </c>
      <c r="I83" s="40">
        <v>3</v>
      </c>
      <c r="J83" s="41">
        <v>8.0600000000000008E-6</v>
      </c>
      <c r="K83" s="40">
        <v>0</v>
      </c>
      <c r="L83" s="40">
        <v>3</v>
      </c>
      <c r="M83" s="41">
        <v>9.1911764705882352E-4</v>
      </c>
      <c r="N83" s="41">
        <v>1.189E-5</v>
      </c>
      <c r="O83" s="40" t="s">
        <v>6098</v>
      </c>
    </row>
    <row r="84" spans="1:15" x14ac:dyDescent="0.35">
      <c r="A84" s="40" t="s">
        <v>8</v>
      </c>
      <c r="B84" s="40" t="s">
        <v>8</v>
      </c>
      <c r="C84" s="40" t="s">
        <v>1733</v>
      </c>
      <c r="D84" s="40">
        <v>41</v>
      </c>
      <c r="E84" s="40" t="s">
        <v>1735</v>
      </c>
      <c r="F84" s="40"/>
      <c r="G84" s="40" t="s">
        <v>1487</v>
      </c>
      <c r="H84" s="40" t="s">
        <v>781</v>
      </c>
      <c r="I84" s="40">
        <v>3</v>
      </c>
      <c r="J84" s="41">
        <v>8.0600000000000008E-6</v>
      </c>
      <c r="K84" s="40">
        <v>0</v>
      </c>
      <c r="L84" s="40">
        <v>3</v>
      </c>
      <c r="M84" s="41">
        <v>9.1911764705882352E-4</v>
      </c>
      <c r="N84" s="41">
        <v>1.189E-5</v>
      </c>
      <c r="O84" s="40" t="s">
        <v>6099</v>
      </c>
    </row>
    <row r="85" spans="1:15" x14ac:dyDescent="0.35">
      <c r="A85" s="32" t="s">
        <v>8</v>
      </c>
      <c r="B85" s="32" t="s">
        <v>8</v>
      </c>
      <c r="C85" s="32" t="s">
        <v>1736</v>
      </c>
      <c r="D85" s="32">
        <v>177</v>
      </c>
      <c r="E85" s="32" t="s">
        <v>1738</v>
      </c>
      <c r="F85" s="32"/>
      <c r="G85" s="32" t="s">
        <v>1476</v>
      </c>
      <c r="H85" s="32" t="s">
        <v>415</v>
      </c>
      <c r="I85" s="32">
        <v>3</v>
      </c>
      <c r="J85" s="33">
        <v>8.0600000000000008E-6</v>
      </c>
      <c r="K85" s="32">
        <v>0</v>
      </c>
      <c r="L85" s="32">
        <v>3</v>
      </c>
      <c r="M85" s="33">
        <v>9.1911764705882352E-4</v>
      </c>
      <c r="N85" s="33">
        <v>6.0499999999999997E-6</v>
      </c>
      <c r="O85" s="32" t="s">
        <v>6100</v>
      </c>
    </row>
    <row r="86" spans="1:15" x14ac:dyDescent="0.35">
      <c r="A86" s="40" t="s">
        <v>8</v>
      </c>
      <c r="B86" s="40" t="s">
        <v>8</v>
      </c>
      <c r="C86" s="40" t="s">
        <v>1739</v>
      </c>
      <c r="D86" s="40">
        <v>53</v>
      </c>
      <c r="E86" s="40" t="s">
        <v>1741</v>
      </c>
      <c r="F86" s="40"/>
      <c r="G86" s="40" t="s">
        <v>1489</v>
      </c>
      <c r="H86" s="40" t="s">
        <v>781</v>
      </c>
      <c r="I86" s="40">
        <v>3</v>
      </c>
      <c r="J86" s="41">
        <v>8.0600000000000008E-6</v>
      </c>
      <c r="K86" s="40">
        <v>0</v>
      </c>
      <c r="L86" s="40">
        <v>3</v>
      </c>
      <c r="M86" s="41">
        <v>9.1911764705882352E-4</v>
      </c>
      <c r="N86" s="41">
        <v>2.5900000000000002E-6</v>
      </c>
      <c r="O86" s="40" t="s">
        <v>6101</v>
      </c>
    </row>
    <row r="87" spans="1:15" x14ac:dyDescent="0.35">
      <c r="A87" s="32" t="s">
        <v>8</v>
      </c>
      <c r="B87" s="32" t="s">
        <v>8</v>
      </c>
      <c r="C87" s="32" t="s">
        <v>1742</v>
      </c>
      <c r="D87" s="32">
        <v>208</v>
      </c>
      <c r="E87" s="32" t="s">
        <v>1744</v>
      </c>
      <c r="F87" s="32"/>
      <c r="G87" s="32" t="s">
        <v>1483</v>
      </c>
      <c r="H87" s="32" t="s">
        <v>415</v>
      </c>
      <c r="I87" s="32">
        <v>3</v>
      </c>
      <c r="J87" s="33">
        <v>8.0600000000000008E-6</v>
      </c>
      <c r="K87" s="32">
        <v>0</v>
      </c>
      <c r="L87" s="32">
        <v>3</v>
      </c>
      <c r="M87" s="33">
        <v>9.1911764705882352E-4</v>
      </c>
      <c r="N87" s="33">
        <v>4.5399999999999997E-6</v>
      </c>
      <c r="O87" s="32" t="s">
        <v>6102</v>
      </c>
    </row>
    <row r="88" spans="1:15" x14ac:dyDescent="0.35">
      <c r="A88" s="32" t="s">
        <v>8</v>
      </c>
      <c r="B88" s="32" t="s">
        <v>8</v>
      </c>
      <c r="C88" s="32" t="s">
        <v>1745</v>
      </c>
      <c r="D88" s="32">
        <v>115</v>
      </c>
      <c r="E88" s="32" t="s">
        <v>1747</v>
      </c>
      <c r="F88" s="32"/>
      <c r="G88" s="32" t="s">
        <v>784</v>
      </c>
      <c r="H88" s="32" t="s">
        <v>784</v>
      </c>
      <c r="I88" s="32">
        <v>3</v>
      </c>
      <c r="J88" s="33">
        <v>8.0600000000000008E-6</v>
      </c>
      <c r="K88" s="32">
        <v>0</v>
      </c>
      <c r="L88" s="32">
        <v>3</v>
      </c>
      <c r="M88" s="33">
        <v>9.1911764705882352E-4</v>
      </c>
      <c r="N88" s="33">
        <v>5.84E-6</v>
      </c>
      <c r="O88" s="32" t="s">
        <v>6103</v>
      </c>
    </row>
    <row r="89" spans="1:15" x14ac:dyDescent="0.35">
      <c r="A89" s="42" t="s">
        <v>8</v>
      </c>
      <c r="B89" s="42" t="s">
        <v>8</v>
      </c>
      <c r="C89" s="42" t="s">
        <v>1748</v>
      </c>
      <c r="D89" s="42">
        <v>90</v>
      </c>
      <c r="E89" s="42" t="s">
        <v>1750</v>
      </c>
      <c r="F89" s="42"/>
      <c r="G89" s="42" t="s">
        <v>1491</v>
      </c>
      <c r="H89" s="42" t="s">
        <v>782</v>
      </c>
      <c r="I89" s="42">
        <v>3</v>
      </c>
      <c r="J89" s="43">
        <v>8.0600000000000008E-6</v>
      </c>
      <c r="K89" s="42">
        <v>0</v>
      </c>
      <c r="L89" s="42">
        <v>3</v>
      </c>
      <c r="M89" s="43">
        <v>9.1911764705882352E-4</v>
      </c>
      <c r="N89" s="43">
        <v>9.0799999999999995E-6</v>
      </c>
      <c r="O89" s="42" t="s">
        <v>6104</v>
      </c>
    </row>
    <row r="90" spans="1:15" x14ac:dyDescent="0.35">
      <c r="A90" s="32" t="s">
        <v>8</v>
      </c>
      <c r="B90" s="32" t="s">
        <v>8</v>
      </c>
      <c r="C90" s="32" t="s">
        <v>1751</v>
      </c>
      <c r="D90" s="32">
        <v>220</v>
      </c>
      <c r="E90" s="32" t="s">
        <v>1753</v>
      </c>
      <c r="F90" s="32"/>
      <c r="G90" s="32" t="s">
        <v>1484</v>
      </c>
      <c r="H90" s="32" t="s">
        <v>415</v>
      </c>
      <c r="I90" s="32">
        <v>2</v>
      </c>
      <c r="J90" s="33">
        <v>5.3800000000000002E-6</v>
      </c>
      <c r="K90" s="32">
        <v>0</v>
      </c>
      <c r="L90" s="32">
        <v>2</v>
      </c>
      <c r="M90" s="33">
        <v>9.1911764705882352E-4</v>
      </c>
      <c r="N90" s="33">
        <v>6.4799999999999998E-6</v>
      </c>
      <c r="O90" s="32" t="s">
        <v>6105</v>
      </c>
    </row>
    <row r="91" spans="1:15" x14ac:dyDescent="0.35">
      <c r="A91" s="32" t="s">
        <v>8</v>
      </c>
      <c r="B91" s="32" t="s">
        <v>8</v>
      </c>
      <c r="C91" s="32" t="s">
        <v>1754</v>
      </c>
      <c r="D91" s="32">
        <v>213</v>
      </c>
      <c r="E91" s="32" t="s">
        <v>1756</v>
      </c>
      <c r="F91" s="32"/>
      <c r="G91" s="32" t="s">
        <v>1483</v>
      </c>
      <c r="H91" s="32" t="s">
        <v>415</v>
      </c>
      <c r="I91" s="32">
        <v>2</v>
      </c>
      <c r="J91" s="33">
        <v>5.3800000000000002E-6</v>
      </c>
      <c r="K91" s="32">
        <v>0</v>
      </c>
      <c r="L91" s="32">
        <v>2</v>
      </c>
      <c r="M91" s="33">
        <v>9.1911764705882352E-4</v>
      </c>
      <c r="N91" s="33">
        <v>4.1099999999999996E-6</v>
      </c>
      <c r="O91" s="32" t="s">
        <v>6106</v>
      </c>
    </row>
    <row r="92" spans="1:15" x14ac:dyDescent="0.35">
      <c r="A92" s="32" t="s">
        <v>8</v>
      </c>
      <c r="B92" s="32" t="s">
        <v>8</v>
      </c>
      <c r="C92" s="32" t="s">
        <v>1757</v>
      </c>
      <c r="D92" s="32">
        <v>226</v>
      </c>
      <c r="E92" s="32" t="s">
        <v>1759</v>
      </c>
      <c r="F92" s="32"/>
      <c r="G92" s="32" t="s">
        <v>1476</v>
      </c>
      <c r="H92" s="32" t="s">
        <v>415</v>
      </c>
      <c r="I92" s="32">
        <v>2</v>
      </c>
      <c r="J92" s="33">
        <v>5.3800000000000002E-6</v>
      </c>
      <c r="K92" s="32">
        <v>0</v>
      </c>
      <c r="L92" s="32">
        <v>2</v>
      </c>
      <c r="M92" s="33">
        <v>9.1911764705882352E-4</v>
      </c>
      <c r="N92" s="33">
        <v>3.2399999999999999E-6</v>
      </c>
      <c r="O92" s="32" t="s">
        <v>6107</v>
      </c>
    </row>
    <row r="93" spans="1:15" x14ac:dyDescent="0.35">
      <c r="A93" s="40" t="s">
        <v>8</v>
      </c>
      <c r="B93" s="40" t="s">
        <v>8</v>
      </c>
      <c r="C93" s="40" t="s">
        <v>1760</v>
      </c>
      <c r="D93" s="40">
        <v>31</v>
      </c>
      <c r="E93" s="40" t="s">
        <v>1762</v>
      </c>
      <c r="F93" s="40"/>
      <c r="G93" s="40" t="s">
        <v>1486</v>
      </c>
      <c r="H93" s="40" t="s">
        <v>781</v>
      </c>
      <c r="I93" s="40">
        <v>2</v>
      </c>
      <c r="J93" s="41">
        <v>5.3800000000000002E-6</v>
      </c>
      <c r="K93" s="40">
        <v>0</v>
      </c>
      <c r="L93" s="40">
        <v>2</v>
      </c>
      <c r="M93" s="41">
        <v>9.1911764705882352E-4</v>
      </c>
      <c r="N93" s="41">
        <v>5.4E-6</v>
      </c>
      <c r="O93" s="40" t="s">
        <v>6108</v>
      </c>
    </row>
    <row r="94" spans="1:15" x14ac:dyDescent="0.35">
      <c r="A94" s="40" t="s">
        <v>8</v>
      </c>
      <c r="B94" s="40" t="s">
        <v>8</v>
      </c>
      <c r="C94" s="40" t="s">
        <v>1763</v>
      </c>
      <c r="D94" s="40">
        <v>37</v>
      </c>
      <c r="E94" s="40" t="s">
        <v>1765</v>
      </c>
      <c r="F94" s="40"/>
      <c r="G94" s="40" t="s">
        <v>1487</v>
      </c>
      <c r="H94" s="40" t="s">
        <v>781</v>
      </c>
      <c r="I94" s="40">
        <v>2</v>
      </c>
      <c r="J94" s="41">
        <v>5.3800000000000002E-6</v>
      </c>
      <c r="K94" s="40">
        <v>0</v>
      </c>
      <c r="L94" s="40">
        <v>2</v>
      </c>
      <c r="M94" s="41">
        <v>9.1911764705882352E-4</v>
      </c>
      <c r="N94" s="41">
        <v>1.0380000000000001E-5</v>
      </c>
      <c r="O94" s="40" t="s">
        <v>6109</v>
      </c>
    </row>
    <row r="95" spans="1:15" x14ac:dyDescent="0.35">
      <c r="A95" s="32" t="s">
        <v>8</v>
      </c>
      <c r="B95" s="32" t="s">
        <v>8</v>
      </c>
      <c r="C95" s="32" t="s">
        <v>1766</v>
      </c>
      <c r="D95" s="32">
        <v>197</v>
      </c>
      <c r="E95" s="32" t="s">
        <v>1768</v>
      </c>
      <c r="F95" s="32"/>
      <c r="G95" s="32" t="s">
        <v>1474</v>
      </c>
      <c r="H95" s="32" t="s">
        <v>415</v>
      </c>
      <c r="I95" s="32">
        <v>2</v>
      </c>
      <c r="J95" s="33">
        <v>5.3800000000000002E-6</v>
      </c>
      <c r="K95" s="32">
        <v>0</v>
      </c>
      <c r="L95" s="32">
        <v>2</v>
      </c>
      <c r="M95" s="33">
        <v>9.1911764705882352E-4</v>
      </c>
      <c r="N95" s="33">
        <v>3.4599999999999999E-6</v>
      </c>
      <c r="O95" s="32" t="s">
        <v>6110</v>
      </c>
    </row>
    <row r="96" spans="1:15" x14ac:dyDescent="0.35">
      <c r="A96" s="32" t="s">
        <v>8</v>
      </c>
      <c r="B96" s="32" t="s">
        <v>8</v>
      </c>
      <c r="C96" s="32" t="s">
        <v>1769</v>
      </c>
      <c r="D96" s="32">
        <v>202</v>
      </c>
      <c r="E96" s="32" t="s">
        <v>1771</v>
      </c>
      <c r="F96" s="32"/>
      <c r="G96" s="32" t="s">
        <v>1476</v>
      </c>
      <c r="H96" s="32" t="s">
        <v>415</v>
      </c>
      <c r="I96" s="32">
        <v>2</v>
      </c>
      <c r="J96" s="33">
        <v>5.3800000000000002E-6</v>
      </c>
      <c r="K96" s="32">
        <v>0</v>
      </c>
      <c r="L96" s="32">
        <v>2</v>
      </c>
      <c r="M96" s="33">
        <v>9.1911764705882352E-4</v>
      </c>
      <c r="N96" s="33">
        <v>4.1099999999999996E-6</v>
      </c>
      <c r="O96" s="32" t="s">
        <v>6111</v>
      </c>
    </row>
    <row r="97" spans="1:15" x14ac:dyDescent="0.35">
      <c r="A97" s="32" t="s">
        <v>8</v>
      </c>
      <c r="B97" s="32" t="s">
        <v>8</v>
      </c>
      <c r="C97" s="32" t="s">
        <v>1772</v>
      </c>
      <c r="D97" s="32">
        <v>126</v>
      </c>
      <c r="E97" s="32" t="s">
        <v>1774</v>
      </c>
      <c r="F97" s="32"/>
      <c r="G97" s="32" t="s">
        <v>784</v>
      </c>
      <c r="H97" s="32" t="s">
        <v>784</v>
      </c>
      <c r="I97" s="32">
        <v>2</v>
      </c>
      <c r="J97" s="33">
        <v>5.3800000000000002E-6</v>
      </c>
      <c r="K97" s="32">
        <v>0</v>
      </c>
      <c r="L97" s="32">
        <v>2</v>
      </c>
      <c r="M97" s="33">
        <v>9.1911764705882352E-4</v>
      </c>
      <c r="N97" s="33">
        <v>2.5900000000000002E-6</v>
      </c>
      <c r="O97" s="32" t="s">
        <v>6112</v>
      </c>
    </row>
    <row r="98" spans="1:15" x14ac:dyDescent="0.35">
      <c r="A98" s="32" t="s">
        <v>8</v>
      </c>
      <c r="B98" s="32" t="s">
        <v>8</v>
      </c>
      <c r="C98" s="32" t="s">
        <v>1775</v>
      </c>
      <c r="D98" s="32">
        <v>216</v>
      </c>
      <c r="E98" s="32" t="s">
        <v>1777</v>
      </c>
      <c r="F98" s="32"/>
      <c r="G98" s="32" t="s">
        <v>1478</v>
      </c>
      <c r="H98" s="32" t="s">
        <v>415</v>
      </c>
      <c r="I98" s="32">
        <v>2</v>
      </c>
      <c r="J98" s="33">
        <v>5.3800000000000002E-6</v>
      </c>
      <c r="K98" s="32">
        <v>0</v>
      </c>
      <c r="L98" s="32">
        <v>2</v>
      </c>
      <c r="M98" s="33">
        <v>9.1911764705882352E-4</v>
      </c>
      <c r="N98" s="33">
        <v>5.1900000000000003E-6</v>
      </c>
      <c r="O98" s="32" t="s">
        <v>6113</v>
      </c>
    </row>
    <row r="99" spans="1:15" x14ac:dyDescent="0.35">
      <c r="A99" s="40" t="s">
        <v>8</v>
      </c>
      <c r="B99" s="40" t="s">
        <v>8</v>
      </c>
      <c r="C99" s="40" t="s">
        <v>1778</v>
      </c>
      <c r="D99" s="40">
        <v>60</v>
      </c>
      <c r="E99" s="40" t="s">
        <v>1780</v>
      </c>
      <c r="F99" s="40"/>
      <c r="G99" s="40" t="s">
        <v>1485</v>
      </c>
      <c r="H99" s="40" t="s">
        <v>781</v>
      </c>
      <c r="I99" s="40">
        <v>2</v>
      </c>
      <c r="J99" s="41">
        <v>5.3800000000000002E-6</v>
      </c>
      <c r="K99" s="40">
        <v>0</v>
      </c>
      <c r="L99" s="40">
        <v>2</v>
      </c>
      <c r="M99" s="41">
        <v>9.1911764705882352E-4</v>
      </c>
      <c r="N99" s="41">
        <v>1.167E-5</v>
      </c>
      <c r="O99" s="40" t="s">
        <v>6114</v>
      </c>
    </row>
    <row r="100" spans="1:15" x14ac:dyDescent="0.35">
      <c r="A100" s="42" t="s">
        <v>8</v>
      </c>
      <c r="B100" s="42" t="s">
        <v>8</v>
      </c>
      <c r="C100" s="42" t="s">
        <v>1781</v>
      </c>
      <c r="D100" s="42">
        <v>81</v>
      </c>
      <c r="E100" s="42" t="s">
        <v>1783</v>
      </c>
      <c r="F100" s="42"/>
      <c r="G100" s="42" t="s">
        <v>1491</v>
      </c>
      <c r="H100" s="42" t="s">
        <v>782</v>
      </c>
      <c r="I100" s="42">
        <v>2</v>
      </c>
      <c r="J100" s="43">
        <v>5.3800000000000002E-6</v>
      </c>
      <c r="K100" s="42">
        <v>0</v>
      </c>
      <c r="L100" s="42">
        <v>2</v>
      </c>
      <c r="M100" s="43">
        <v>9.1911764705882352E-4</v>
      </c>
      <c r="N100" s="43">
        <v>3.67E-6</v>
      </c>
      <c r="O100" s="42" t="s">
        <v>6115</v>
      </c>
    </row>
    <row r="101" spans="1:15" x14ac:dyDescent="0.35">
      <c r="A101" s="32" t="s">
        <v>8</v>
      </c>
      <c r="B101" s="32" t="s">
        <v>8</v>
      </c>
      <c r="C101" s="32" t="s">
        <v>1784</v>
      </c>
      <c r="D101" s="32">
        <v>167</v>
      </c>
      <c r="E101" s="32" t="s">
        <v>1786</v>
      </c>
      <c r="F101" s="32"/>
      <c r="G101" s="32" t="s">
        <v>1478</v>
      </c>
      <c r="H101" s="32" t="s">
        <v>415</v>
      </c>
      <c r="I101" s="32">
        <v>2</v>
      </c>
      <c r="J101" s="33">
        <v>5.3800000000000002E-6</v>
      </c>
      <c r="K101" s="32">
        <v>0</v>
      </c>
      <c r="L101" s="32">
        <v>2</v>
      </c>
      <c r="M101" s="33">
        <v>9.1911764705882352E-4</v>
      </c>
      <c r="N101" s="33">
        <v>4.3200000000000001E-6</v>
      </c>
      <c r="O101" s="32" t="s">
        <v>6116</v>
      </c>
    </row>
    <row r="102" spans="1:15" x14ac:dyDescent="0.35">
      <c r="A102" s="32" t="s">
        <v>8</v>
      </c>
      <c r="B102" s="32" t="s">
        <v>8</v>
      </c>
      <c r="C102" s="32" t="s">
        <v>1787</v>
      </c>
      <c r="D102" s="32">
        <v>181</v>
      </c>
      <c r="E102" s="32" t="s">
        <v>1789</v>
      </c>
      <c r="F102" s="32"/>
      <c r="G102" s="32" t="s">
        <v>1480</v>
      </c>
      <c r="H102" s="32" t="s">
        <v>415</v>
      </c>
      <c r="I102" s="32">
        <v>2</v>
      </c>
      <c r="J102" s="33">
        <v>5.3800000000000002E-6</v>
      </c>
      <c r="K102" s="32">
        <v>0</v>
      </c>
      <c r="L102" s="32">
        <v>2</v>
      </c>
      <c r="M102" s="33">
        <v>9.1911764705882352E-4</v>
      </c>
      <c r="N102" s="33">
        <v>1.0380000000000001E-5</v>
      </c>
      <c r="O102" s="32" t="s">
        <v>6117</v>
      </c>
    </row>
    <row r="103" spans="1:15" x14ac:dyDescent="0.35">
      <c r="A103" s="34" t="s">
        <v>8</v>
      </c>
      <c r="B103" s="34" t="s">
        <v>8</v>
      </c>
      <c r="C103" s="34" t="s">
        <v>1790</v>
      </c>
      <c r="D103" s="34"/>
      <c r="E103" s="34" t="s">
        <v>6118</v>
      </c>
      <c r="F103" s="34"/>
      <c r="G103" s="34"/>
      <c r="H103" s="34"/>
      <c r="I103" s="34">
        <v>2</v>
      </c>
      <c r="J103" s="35">
        <v>5.3800000000000002E-6</v>
      </c>
      <c r="K103" s="34">
        <v>0</v>
      </c>
      <c r="L103" s="34">
        <v>2</v>
      </c>
      <c r="M103" s="35">
        <v>9.1911764705882352E-4</v>
      </c>
      <c r="N103" s="35">
        <v>2.8100000000000002E-6</v>
      </c>
      <c r="O103" s="34" t="s">
        <v>6118</v>
      </c>
    </row>
    <row r="104" spans="1:15" x14ac:dyDescent="0.35">
      <c r="A104" s="32" t="s">
        <v>8</v>
      </c>
      <c r="B104" s="32" t="s">
        <v>8</v>
      </c>
      <c r="C104" s="32" t="s">
        <v>1791</v>
      </c>
      <c r="D104" s="32">
        <v>227</v>
      </c>
      <c r="E104" s="32" t="s">
        <v>1793</v>
      </c>
      <c r="F104" s="32"/>
      <c r="G104" s="32" t="s">
        <v>1476</v>
      </c>
      <c r="H104" s="32" t="s">
        <v>415</v>
      </c>
      <c r="I104" s="32">
        <v>2</v>
      </c>
      <c r="J104" s="33">
        <v>5.3800000000000002E-6</v>
      </c>
      <c r="K104" s="32">
        <v>0</v>
      </c>
      <c r="L104" s="32">
        <v>2</v>
      </c>
      <c r="M104" s="33">
        <v>9.1911764705882352E-4</v>
      </c>
      <c r="N104" s="33">
        <v>1.535E-5</v>
      </c>
      <c r="O104" s="32" t="s">
        <v>6119</v>
      </c>
    </row>
    <row r="105" spans="1:15" x14ac:dyDescent="0.35">
      <c r="A105" s="32" t="s">
        <v>8</v>
      </c>
      <c r="B105" s="32" t="s">
        <v>8</v>
      </c>
      <c r="C105" s="32" t="s">
        <v>1794</v>
      </c>
      <c r="D105" s="32">
        <v>176</v>
      </c>
      <c r="E105" s="32" t="s">
        <v>1796</v>
      </c>
      <c r="F105" s="32"/>
      <c r="G105" s="32" t="s">
        <v>1476</v>
      </c>
      <c r="H105" s="32" t="s">
        <v>415</v>
      </c>
      <c r="I105" s="32">
        <v>2</v>
      </c>
      <c r="J105" s="33">
        <v>5.3800000000000002E-6</v>
      </c>
      <c r="K105" s="32">
        <v>0</v>
      </c>
      <c r="L105" s="32">
        <v>2</v>
      </c>
      <c r="M105" s="33">
        <v>9.1911764705882352E-4</v>
      </c>
      <c r="N105" s="33">
        <v>2.3800000000000001E-6</v>
      </c>
      <c r="O105" s="32" t="s">
        <v>6120</v>
      </c>
    </row>
    <row r="106" spans="1:15" x14ac:dyDescent="0.35">
      <c r="A106" s="32" t="s">
        <v>8</v>
      </c>
      <c r="B106" s="32" t="s">
        <v>8</v>
      </c>
      <c r="C106" s="32" t="s">
        <v>1797</v>
      </c>
      <c r="D106" s="32">
        <v>14</v>
      </c>
      <c r="E106" s="32" t="s">
        <v>1799</v>
      </c>
      <c r="F106" s="32"/>
      <c r="G106" s="32" t="s">
        <v>1478</v>
      </c>
      <c r="H106" s="32" t="s">
        <v>415</v>
      </c>
      <c r="I106" s="32">
        <v>1</v>
      </c>
      <c r="J106" s="33">
        <v>2.6900000000000001E-6</v>
      </c>
      <c r="K106" s="32">
        <v>0</v>
      </c>
      <c r="L106" s="32">
        <v>1</v>
      </c>
      <c r="M106" s="33">
        <v>9.1911764705882352E-4</v>
      </c>
      <c r="N106" s="33">
        <v>4.1099999999999996E-6</v>
      </c>
      <c r="O106" s="32" t="s">
        <v>6121</v>
      </c>
    </row>
    <row r="107" spans="1:15" x14ac:dyDescent="0.35">
      <c r="A107" s="40" t="s">
        <v>8</v>
      </c>
      <c r="B107" s="40" t="s">
        <v>8</v>
      </c>
      <c r="C107" s="40" t="s">
        <v>1800</v>
      </c>
      <c r="D107" s="40">
        <v>32</v>
      </c>
      <c r="E107" s="40" t="s">
        <v>1802</v>
      </c>
      <c r="F107" s="40"/>
      <c r="G107" s="40" t="s">
        <v>1486</v>
      </c>
      <c r="H107" s="40" t="s">
        <v>781</v>
      </c>
      <c r="I107" s="40">
        <v>1</v>
      </c>
      <c r="J107" s="41">
        <v>2.6900000000000001E-6</v>
      </c>
      <c r="K107" s="40">
        <v>0</v>
      </c>
      <c r="L107" s="40">
        <v>1</v>
      </c>
      <c r="M107" s="41">
        <v>9.1911764705882352E-4</v>
      </c>
      <c r="N107" s="41">
        <v>1.5099999999999999E-6</v>
      </c>
      <c r="O107" s="40" t="s">
        <v>6122</v>
      </c>
    </row>
    <row r="108" spans="1:15" x14ac:dyDescent="0.35">
      <c r="A108" s="32" t="s">
        <v>8</v>
      </c>
      <c r="B108" s="32" t="s">
        <v>8</v>
      </c>
      <c r="C108" s="32" t="s">
        <v>1803</v>
      </c>
      <c r="D108" s="32">
        <v>110</v>
      </c>
      <c r="E108" s="32" t="s">
        <v>1805</v>
      </c>
      <c r="F108" s="32"/>
      <c r="G108" s="32" t="s">
        <v>784</v>
      </c>
      <c r="H108" s="32" t="s">
        <v>784</v>
      </c>
      <c r="I108" s="32">
        <v>1</v>
      </c>
      <c r="J108" s="33">
        <v>2.6900000000000001E-6</v>
      </c>
      <c r="K108" s="32">
        <v>0</v>
      </c>
      <c r="L108" s="32">
        <v>1</v>
      </c>
      <c r="M108" s="33">
        <v>9.1911764705882352E-4</v>
      </c>
      <c r="N108" s="33">
        <v>2.5900000000000002E-6</v>
      </c>
      <c r="O108" s="32" t="s">
        <v>6123</v>
      </c>
    </row>
    <row r="109" spans="1:15" x14ac:dyDescent="0.35">
      <c r="A109" s="40" t="s">
        <v>8</v>
      </c>
      <c r="B109" s="40" t="s">
        <v>8</v>
      </c>
      <c r="C109" s="40" t="s">
        <v>1806</v>
      </c>
      <c r="D109" s="40">
        <v>17</v>
      </c>
      <c r="E109" s="40" t="s">
        <v>1808</v>
      </c>
      <c r="F109" s="40"/>
      <c r="G109" s="40" t="s">
        <v>1485</v>
      </c>
      <c r="H109" s="40" t="s">
        <v>781</v>
      </c>
      <c r="I109" s="40">
        <v>1</v>
      </c>
      <c r="J109" s="41">
        <v>2.6900000000000001E-6</v>
      </c>
      <c r="K109" s="40">
        <v>0</v>
      </c>
      <c r="L109" s="40">
        <v>1</v>
      </c>
      <c r="M109" s="41">
        <v>9.1911764705882352E-4</v>
      </c>
      <c r="N109" s="41">
        <v>1.448E-5</v>
      </c>
      <c r="O109" s="40" t="s">
        <v>6124</v>
      </c>
    </row>
    <row r="110" spans="1:15" x14ac:dyDescent="0.35">
      <c r="A110" s="32" t="s">
        <v>8</v>
      </c>
      <c r="B110" s="32" t="s">
        <v>8</v>
      </c>
      <c r="C110" s="32" t="s">
        <v>1809</v>
      </c>
      <c r="D110" s="32">
        <v>206</v>
      </c>
      <c r="E110" s="32" t="s">
        <v>1811</v>
      </c>
      <c r="F110" s="32"/>
      <c r="G110" s="32" t="s">
        <v>1483</v>
      </c>
      <c r="H110" s="32" t="s">
        <v>415</v>
      </c>
      <c r="I110" s="32">
        <v>1</v>
      </c>
      <c r="J110" s="33">
        <v>2.6900000000000001E-6</v>
      </c>
      <c r="K110" s="32">
        <v>0</v>
      </c>
      <c r="L110" s="32">
        <v>1</v>
      </c>
      <c r="M110" s="33">
        <v>9.1911764705882352E-4</v>
      </c>
      <c r="N110" s="33">
        <v>1.73E-6</v>
      </c>
      <c r="O110" s="32" t="s">
        <v>6125</v>
      </c>
    </row>
    <row r="111" spans="1:15" x14ac:dyDescent="0.35">
      <c r="A111" s="32" t="s">
        <v>8</v>
      </c>
      <c r="B111" s="32" t="s">
        <v>8</v>
      </c>
      <c r="C111" s="32" t="s">
        <v>1812</v>
      </c>
      <c r="D111" s="32">
        <v>116</v>
      </c>
      <c r="E111" s="32" t="s">
        <v>1814</v>
      </c>
      <c r="F111" s="32"/>
      <c r="G111" s="32" t="s">
        <v>784</v>
      </c>
      <c r="H111" s="32" t="s">
        <v>784</v>
      </c>
      <c r="I111" s="32">
        <v>1</v>
      </c>
      <c r="J111" s="33">
        <v>2.6900000000000001E-6</v>
      </c>
      <c r="K111" s="32">
        <v>0</v>
      </c>
      <c r="L111" s="32">
        <v>1</v>
      </c>
      <c r="M111" s="33">
        <v>9.1911764705882352E-4</v>
      </c>
      <c r="N111" s="33">
        <v>4.3000000000000001E-7</v>
      </c>
      <c r="O111" s="32" t="s">
        <v>6126</v>
      </c>
    </row>
    <row r="112" spans="1:15" x14ac:dyDescent="0.35">
      <c r="A112" s="32" t="s">
        <v>8</v>
      </c>
      <c r="B112" s="32" t="s">
        <v>8</v>
      </c>
      <c r="C112" s="32" t="s">
        <v>1815</v>
      </c>
      <c r="D112" s="32">
        <v>132</v>
      </c>
      <c r="E112" s="32" t="s">
        <v>1817</v>
      </c>
      <c r="F112" s="32"/>
      <c r="G112" s="32" t="s">
        <v>1479</v>
      </c>
      <c r="H112" s="32" t="s">
        <v>415</v>
      </c>
      <c r="I112" s="32">
        <v>1</v>
      </c>
      <c r="J112" s="33">
        <v>2.6900000000000001E-6</v>
      </c>
      <c r="K112" s="32">
        <v>0</v>
      </c>
      <c r="L112" s="32">
        <v>1</v>
      </c>
      <c r="M112" s="33">
        <v>1.018329938900204E-3</v>
      </c>
      <c r="N112" s="33">
        <v>4.1099999999999996E-6</v>
      </c>
      <c r="O112" s="32" t="s">
        <v>6127</v>
      </c>
    </row>
    <row r="113" spans="1:15" x14ac:dyDescent="0.35">
      <c r="A113" s="32" t="s">
        <v>8</v>
      </c>
      <c r="B113" s="32" t="s">
        <v>8</v>
      </c>
      <c r="C113" s="32" t="s">
        <v>1818</v>
      </c>
      <c r="D113" s="32">
        <v>104</v>
      </c>
      <c r="E113" s="32" t="s">
        <v>1820</v>
      </c>
      <c r="F113" s="32"/>
      <c r="G113" s="32" t="s">
        <v>784</v>
      </c>
      <c r="H113" s="32" t="s">
        <v>784</v>
      </c>
      <c r="I113" s="32">
        <v>1</v>
      </c>
      <c r="J113" s="33">
        <v>2.6900000000000001E-6</v>
      </c>
      <c r="K113" s="32">
        <v>0</v>
      </c>
      <c r="L113" s="32">
        <v>1</v>
      </c>
      <c r="M113" s="33">
        <v>9.1911764705882352E-4</v>
      </c>
      <c r="N113" s="33">
        <v>3.67E-6</v>
      </c>
      <c r="O113" s="32" t="s">
        <v>6128</v>
      </c>
    </row>
    <row r="114" spans="1:15" x14ac:dyDescent="0.35">
      <c r="A114" s="32" t="s">
        <v>8</v>
      </c>
      <c r="B114" s="32" t="s">
        <v>8</v>
      </c>
      <c r="C114" s="32" t="s">
        <v>1821</v>
      </c>
      <c r="D114" s="32">
        <v>101</v>
      </c>
      <c r="E114" s="32" t="s">
        <v>1823</v>
      </c>
      <c r="F114" s="32"/>
      <c r="G114" s="32" t="s">
        <v>784</v>
      </c>
      <c r="H114" s="32" t="s">
        <v>784</v>
      </c>
      <c r="I114" s="32">
        <v>1</v>
      </c>
      <c r="J114" s="33">
        <v>2.6900000000000001E-6</v>
      </c>
      <c r="K114" s="32">
        <v>0</v>
      </c>
      <c r="L114" s="32">
        <v>1</v>
      </c>
      <c r="M114" s="33">
        <v>9.1911764705882352E-4</v>
      </c>
      <c r="N114" s="33">
        <v>6.5000000000000002E-7</v>
      </c>
      <c r="O114" s="32" t="s">
        <v>6129</v>
      </c>
    </row>
    <row r="115" spans="1:15" x14ac:dyDescent="0.35">
      <c r="A115" s="40" t="s">
        <v>8</v>
      </c>
      <c r="B115" s="40" t="s">
        <v>8</v>
      </c>
      <c r="C115" s="40" t="s">
        <v>1824</v>
      </c>
      <c r="D115" s="40">
        <v>57</v>
      </c>
      <c r="E115" s="40" t="s">
        <v>1826</v>
      </c>
      <c r="F115" s="40"/>
      <c r="G115" s="40" t="s">
        <v>1485</v>
      </c>
      <c r="H115" s="40" t="s">
        <v>781</v>
      </c>
      <c r="I115" s="40">
        <v>1</v>
      </c>
      <c r="J115" s="41">
        <v>2.6900000000000001E-6</v>
      </c>
      <c r="K115" s="40">
        <v>0</v>
      </c>
      <c r="L115" s="40">
        <v>1</v>
      </c>
      <c r="M115" s="41">
        <v>9.1911764705882352E-4</v>
      </c>
      <c r="N115" s="41">
        <v>6.5000000000000002E-7</v>
      </c>
      <c r="O115" s="40" t="s">
        <v>6130</v>
      </c>
    </row>
    <row r="116" spans="1:15" x14ac:dyDescent="0.35">
      <c r="A116" s="32" t="s">
        <v>8</v>
      </c>
      <c r="B116" s="32" t="s">
        <v>8</v>
      </c>
      <c r="C116" s="32" t="s">
        <v>1827</v>
      </c>
      <c r="D116" s="32">
        <v>178</v>
      </c>
      <c r="E116" s="32" t="s">
        <v>1829</v>
      </c>
      <c r="F116" s="32"/>
      <c r="G116" s="32" t="s">
        <v>1480</v>
      </c>
      <c r="H116" s="32" t="s">
        <v>415</v>
      </c>
      <c r="I116" s="32">
        <v>1</v>
      </c>
      <c r="J116" s="33">
        <v>2.6900000000000001E-6</v>
      </c>
      <c r="K116" s="32">
        <v>0</v>
      </c>
      <c r="L116" s="32">
        <v>1</v>
      </c>
      <c r="M116" s="33">
        <v>9.1911764705882352E-4</v>
      </c>
      <c r="N116" s="33">
        <v>2.5900000000000002E-6</v>
      </c>
      <c r="O116" s="32" t="s">
        <v>6131</v>
      </c>
    </row>
    <row r="117" spans="1:15" x14ac:dyDescent="0.35">
      <c r="A117" s="32" t="s">
        <v>8</v>
      </c>
      <c r="B117" s="32" t="s">
        <v>8</v>
      </c>
      <c r="C117" s="32" t="s">
        <v>1830</v>
      </c>
      <c r="D117" s="32">
        <v>209</v>
      </c>
      <c r="E117" s="32" t="s">
        <v>1832</v>
      </c>
      <c r="F117" s="32"/>
      <c r="G117" s="32" t="s">
        <v>1479</v>
      </c>
      <c r="H117" s="32" t="s">
        <v>415</v>
      </c>
      <c r="I117" s="32">
        <v>1</v>
      </c>
      <c r="J117" s="33">
        <v>2.6900000000000001E-6</v>
      </c>
      <c r="K117" s="32">
        <v>0</v>
      </c>
      <c r="L117" s="32">
        <v>1</v>
      </c>
      <c r="M117" s="33">
        <v>9.1911764705882352E-4</v>
      </c>
      <c r="N117" s="33">
        <v>1.0380000000000001E-5</v>
      </c>
      <c r="O117" s="32" t="s">
        <v>6132</v>
      </c>
    </row>
    <row r="118" spans="1:15" x14ac:dyDescent="0.35">
      <c r="A118" s="40" t="s">
        <v>8</v>
      </c>
      <c r="B118" s="40" t="s">
        <v>8</v>
      </c>
      <c r="C118" s="40" t="s">
        <v>1833</v>
      </c>
      <c r="D118" s="40">
        <v>50</v>
      </c>
      <c r="E118" s="40" t="s">
        <v>1835</v>
      </c>
      <c r="F118" s="40"/>
      <c r="G118" s="40" t="s">
        <v>1489</v>
      </c>
      <c r="H118" s="40" t="s">
        <v>781</v>
      </c>
      <c r="I118" s="40">
        <v>1</v>
      </c>
      <c r="J118" s="41">
        <v>2.6900000000000001E-6</v>
      </c>
      <c r="K118" s="40">
        <v>0</v>
      </c>
      <c r="L118" s="40">
        <v>1</v>
      </c>
      <c r="M118" s="41">
        <v>9.1911764705882352E-4</v>
      </c>
      <c r="N118" s="41">
        <v>8.6000000000000002E-7</v>
      </c>
      <c r="O118" s="40" t="s">
        <v>6133</v>
      </c>
    </row>
    <row r="119" spans="1:15" x14ac:dyDescent="0.35">
      <c r="A119" s="32" t="s">
        <v>8</v>
      </c>
      <c r="B119" s="32" t="s">
        <v>8</v>
      </c>
      <c r="C119" s="32" t="s">
        <v>1836</v>
      </c>
      <c r="D119" s="32">
        <v>189</v>
      </c>
      <c r="E119" s="32" t="s">
        <v>1838</v>
      </c>
      <c r="F119" s="32"/>
      <c r="G119" s="32" t="s">
        <v>1481</v>
      </c>
      <c r="H119" s="32" t="s">
        <v>415</v>
      </c>
      <c r="I119" s="32">
        <v>1</v>
      </c>
      <c r="J119" s="33">
        <v>2.6900000000000001E-6</v>
      </c>
      <c r="K119" s="32">
        <v>0</v>
      </c>
      <c r="L119" s="32">
        <v>1</v>
      </c>
      <c r="M119" s="33">
        <v>9.1911764705882352E-4</v>
      </c>
      <c r="N119" s="33">
        <v>2.2000000000000001E-7</v>
      </c>
      <c r="O119" s="32" t="s">
        <v>6134</v>
      </c>
    </row>
    <row r="120" spans="1:15" x14ac:dyDescent="0.35">
      <c r="A120" s="32" t="s">
        <v>8</v>
      </c>
      <c r="B120" s="32" t="s">
        <v>8</v>
      </c>
      <c r="C120" s="32" t="s">
        <v>1839</v>
      </c>
      <c r="D120" s="32">
        <v>134</v>
      </c>
      <c r="E120" s="32" t="s">
        <v>1841</v>
      </c>
      <c r="F120" s="32"/>
      <c r="G120" s="32" t="s">
        <v>1478</v>
      </c>
      <c r="H120" s="32" t="s">
        <v>415</v>
      </c>
      <c r="I120" s="32">
        <v>1</v>
      </c>
      <c r="J120" s="33">
        <v>2.6900000000000001E-6</v>
      </c>
      <c r="K120" s="32">
        <v>0</v>
      </c>
      <c r="L120" s="32">
        <v>1</v>
      </c>
      <c r="M120" s="33">
        <v>9.1911764705882352E-4</v>
      </c>
      <c r="N120" s="33">
        <v>4.3000000000000001E-7</v>
      </c>
      <c r="O120" s="32" t="s">
        <v>6135</v>
      </c>
    </row>
    <row r="121" spans="1:15" x14ac:dyDescent="0.35">
      <c r="A121" s="40" t="s">
        <v>8</v>
      </c>
      <c r="B121" s="40" t="s">
        <v>8</v>
      </c>
      <c r="C121" s="40" t="s">
        <v>1842</v>
      </c>
      <c r="D121" s="40">
        <v>58</v>
      </c>
      <c r="E121" s="40" t="s">
        <v>1844</v>
      </c>
      <c r="F121" s="40"/>
      <c r="G121" s="40" t="s">
        <v>1485</v>
      </c>
      <c r="H121" s="40" t="s">
        <v>781</v>
      </c>
      <c r="I121" s="40">
        <v>1</v>
      </c>
      <c r="J121" s="41">
        <v>2.6900000000000001E-6</v>
      </c>
      <c r="K121" s="40">
        <v>0</v>
      </c>
      <c r="L121" s="40">
        <v>1</v>
      </c>
      <c r="M121" s="41">
        <v>9.1911764705882352E-4</v>
      </c>
      <c r="N121" s="41">
        <v>1.167E-5</v>
      </c>
      <c r="O121" s="40" t="s">
        <v>6136</v>
      </c>
    </row>
    <row r="122" spans="1:15" x14ac:dyDescent="0.35">
      <c r="A122" s="32" t="s">
        <v>8</v>
      </c>
      <c r="B122" s="32" t="s">
        <v>8</v>
      </c>
      <c r="C122" s="32" t="s">
        <v>1845</v>
      </c>
      <c r="D122" s="32">
        <v>121</v>
      </c>
      <c r="E122" s="32" t="s">
        <v>1847</v>
      </c>
      <c r="F122" s="32"/>
      <c r="G122" s="32" t="s">
        <v>784</v>
      </c>
      <c r="H122" s="32" t="s">
        <v>784</v>
      </c>
      <c r="I122" s="32">
        <v>1</v>
      </c>
      <c r="J122" s="33">
        <v>2.6900000000000001E-6</v>
      </c>
      <c r="K122" s="32">
        <v>0</v>
      </c>
      <c r="L122" s="32">
        <v>1</v>
      </c>
      <c r="M122" s="33">
        <v>9.1911764705882352E-4</v>
      </c>
      <c r="N122" s="33">
        <v>6.7000000000000002E-6</v>
      </c>
      <c r="O122" s="32" t="s">
        <v>6137</v>
      </c>
    </row>
    <row r="123" spans="1:15" x14ac:dyDescent="0.35">
      <c r="A123" s="40" t="s">
        <v>8</v>
      </c>
      <c r="B123" s="40" t="s">
        <v>8</v>
      </c>
      <c r="C123" s="40" t="s">
        <v>1848</v>
      </c>
      <c r="D123" s="40">
        <v>59</v>
      </c>
      <c r="E123" s="40" t="s">
        <v>1850</v>
      </c>
      <c r="F123" s="40"/>
      <c r="G123" s="40" t="s">
        <v>1485</v>
      </c>
      <c r="H123" s="40" t="s">
        <v>781</v>
      </c>
      <c r="I123" s="40">
        <v>1</v>
      </c>
      <c r="J123" s="41">
        <v>2.6900000000000001E-6</v>
      </c>
      <c r="K123" s="40">
        <v>0</v>
      </c>
      <c r="L123" s="40">
        <v>1</v>
      </c>
      <c r="M123" s="41">
        <v>9.1911764705882352E-4</v>
      </c>
      <c r="N123" s="41">
        <v>2.5900000000000002E-6</v>
      </c>
      <c r="O123" s="40" t="s">
        <v>6138</v>
      </c>
    </row>
    <row r="124" spans="1:15" x14ac:dyDescent="0.35">
      <c r="A124" s="38" t="s">
        <v>8</v>
      </c>
      <c r="B124" s="38" t="s">
        <v>8</v>
      </c>
      <c r="C124" s="38" t="s">
        <v>1851</v>
      </c>
      <c r="D124" s="38">
        <v>500</v>
      </c>
      <c r="E124" s="38" t="s">
        <v>1853</v>
      </c>
      <c r="F124" s="38"/>
      <c r="G124" s="38" t="s">
        <v>762</v>
      </c>
      <c r="H124" s="38" t="s">
        <v>762</v>
      </c>
      <c r="I124" s="38">
        <v>1</v>
      </c>
      <c r="J124" s="39">
        <v>2.6900000000000001E-6</v>
      </c>
      <c r="K124" s="38">
        <v>0</v>
      </c>
      <c r="L124" s="38">
        <v>1</v>
      </c>
      <c r="M124" s="39">
        <v>9.1911764705882352E-4</v>
      </c>
      <c r="N124" s="39">
        <v>1.73E-6</v>
      </c>
      <c r="O124" s="38" t="s">
        <v>6139</v>
      </c>
    </row>
    <row r="125" spans="1:15" x14ac:dyDescent="0.35">
      <c r="A125" s="32" t="s">
        <v>8</v>
      </c>
      <c r="B125" s="32" t="s">
        <v>8</v>
      </c>
      <c r="C125" s="32" t="s">
        <v>1854</v>
      </c>
      <c r="D125" s="32">
        <v>96</v>
      </c>
      <c r="E125" s="32" t="s">
        <v>1856</v>
      </c>
      <c r="F125" s="32"/>
      <c r="G125" s="32" t="s">
        <v>784</v>
      </c>
      <c r="H125" s="32" t="s">
        <v>784</v>
      </c>
      <c r="I125" s="32">
        <v>1</v>
      </c>
      <c r="J125" s="33">
        <v>2.6900000000000001E-6</v>
      </c>
      <c r="K125" s="32">
        <v>0</v>
      </c>
      <c r="L125" s="32">
        <v>1</v>
      </c>
      <c r="M125" s="33">
        <v>9.1911764705882352E-4</v>
      </c>
      <c r="N125" s="33">
        <v>6.9199999999999998E-6</v>
      </c>
      <c r="O125" s="32" t="s">
        <v>6140</v>
      </c>
    </row>
    <row r="126" spans="1:15" x14ac:dyDescent="0.35">
      <c r="A126" s="32" t="s">
        <v>8</v>
      </c>
      <c r="B126" s="32" t="s">
        <v>8</v>
      </c>
      <c r="C126" s="32" t="s">
        <v>1857</v>
      </c>
      <c r="D126" s="32">
        <v>222</v>
      </c>
      <c r="E126" s="32" t="s">
        <v>1859</v>
      </c>
      <c r="F126" s="32"/>
      <c r="G126" s="32" t="s">
        <v>1476</v>
      </c>
      <c r="H126" s="32" t="s">
        <v>415</v>
      </c>
      <c r="I126" s="32">
        <v>1</v>
      </c>
      <c r="J126" s="33">
        <v>2.6900000000000001E-6</v>
      </c>
      <c r="K126" s="32">
        <v>0</v>
      </c>
      <c r="L126" s="32">
        <v>1</v>
      </c>
      <c r="M126" s="33">
        <v>9.1911764705882352E-4</v>
      </c>
      <c r="N126" s="33">
        <v>2.1600000000000001E-6</v>
      </c>
      <c r="O126" s="32" t="s">
        <v>6141</v>
      </c>
    </row>
    <row r="127" spans="1:15" x14ac:dyDescent="0.35">
      <c r="A127" s="40" t="s">
        <v>8</v>
      </c>
      <c r="B127" s="40" t="s">
        <v>8</v>
      </c>
      <c r="C127" s="40" t="s">
        <v>1860</v>
      </c>
      <c r="D127" s="40">
        <v>52</v>
      </c>
      <c r="E127" s="40" t="s">
        <v>1862</v>
      </c>
      <c r="F127" s="40"/>
      <c r="G127" s="40" t="s">
        <v>1489</v>
      </c>
      <c r="H127" s="40" t="s">
        <v>781</v>
      </c>
      <c r="I127" s="40">
        <v>1</v>
      </c>
      <c r="J127" s="41">
        <v>2.6900000000000001E-6</v>
      </c>
      <c r="K127" s="40">
        <v>0</v>
      </c>
      <c r="L127" s="40">
        <v>1</v>
      </c>
      <c r="M127" s="41">
        <v>9.1911764705882352E-4</v>
      </c>
      <c r="N127" s="41">
        <v>8.6000000000000002E-7</v>
      </c>
      <c r="O127" s="40" t="s">
        <v>6142</v>
      </c>
    </row>
    <row r="128" spans="1:15" x14ac:dyDescent="0.35">
      <c r="A128" s="32" t="s">
        <v>8</v>
      </c>
      <c r="B128" s="32" t="s">
        <v>8</v>
      </c>
      <c r="C128" s="32" t="s">
        <v>1863</v>
      </c>
      <c r="D128" s="32">
        <v>122</v>
      </c>
      <c r="E128" s="32" t="s">
        <v>1865</v>
      </c>
      <c r="F128" s="32"/>
      <c r="G128" s="32" t="s">
        <v>784</v>
      </c>
      <c r="H128" s="32" t="s">
        <v>784</v>
      </c>
      <c r="I128" s="32">
        <v>1</v>
      </c>
      <c r="J128" s="33">
        <v>2.6900000000000001E-6</v>
      </c>
      <c r="K128" s="32">
        <v>0</v>
      </c>
      <c r="L128" s="32">
        <v>1</v>
      </c>
      <c r="M128" s="33">
        <v>9.1911764705882352E-4</v>
      </c>
      <c r="N128" s="33">
        <v>6.7000000000000002E-6</v>
      </c>
      <c r="O128" s="32" t="s">
        <v>6143</v>
      </c>
    </row>
    <row r="129" spans="1:15" x14ac:dyDescent="0.35">
      <c r="A129" s="32" t="s">
        <v>8</v>
      </c>
      <c r="B129" s="32" t="s">
        <v>8</v>
      </c>
      <c r="C129" s="32" t="s">
        <v>1866</v>
      </c>
      <c r="D129" s="32">
        <v>190</v>
      </c>
      <c r="E129" s="32" t="s">
        <v>1868</v>
      </c>
      <c r="F129" s="32"/>
      <c r="G129" s="32" t="s">
        <v>1481</v>
      </c>
      <c r="H129" s="32" t="s">
        <v>415</v>
      </c>
      <c r="I129" s="32">
        <v>1</v>
      </c>
      <c r="J129" s="33">
        <v>2.6900000000000001E-6</v>
      </c>
      <c r="K129" s="32">
        <v>0</v>
      </c>
      <c r="L129" s="32">
        <v>1</v>
      </c>
      <c r="M129" s="33">
        <v>9.1911764705882352E-4</v>
      </c>
      <c r="N129" s="33">
        <v>4.3000000000000001E-7</v>
      </c>
      <c r="O129" s="32" t="s">
        <v>6144</v>
      </c>
    </row>
    <row r="130" spans="1:15" x14ac:dyDescent="0.35">
      <c r="A130" s="32" t="s">
        <v>8</v>
      </c>
      <c r="B130" s="32" t="s">
        <v>8</v>
      </c>
      <c r="C130" s="32" t="s">
        <v>1869</v>
      </c>
      <c r="D130" s="32">
        <v>165</v>
      </c>
      <c r="E130" s="32" t="s">
        <v>1871</v>
      </c>
      <c r="F130" s="32"/>
      <c r="G130" s="32" t="s">
        <v>1478</v>
      </c>
      <c r="H130" s="32" t="s">
        <v>415</v>
      </c>
      <c r="I130" s="32">
        <v>1</v>
      </c>
      <c r="J130" s="33">
        <v>2.6900000000000001E-6</v>
      </c>
      <c r="K130" s="32">
        <v>0</v>
      </c>
      <c r="L130" s="32">
        <v>1</v>
      </c>
      <c r="M130" s="33">
        <v>9.1911764705882352E-4</v>
      </c>
      <c r="N130" s="33">
        <v>4.3000000000000001E-7</v>
      </c>
      <c r="O130" s="32" t="s">
        <v>6145</v>
      </c>
    </row>
    <row r="131" spans="1:15" x14ac:dyDescent="0.35">
      <c r="A131" s="32" t="s">
        <v>8</v>
      </c>
      <c r="B131" s="32" t="s">
        <v>8</v>
      </c>
      <c r="C131" s="32" t="s">
        <v>1872</v>
      </c>
      <c r="D131" s="32">
        <v>97</v>
      </c>
      <c r="E131" s="32" t="s">
        <v>1874</v>
      </c>
      <c r="F131" s="32"/>
      <c r="G131" s="32" t="s">
        <v>784</v>
      </c>
      <c r="H131" s="32" t="s">
        <v>784</v>
      </c>
      <c r="I131" s="32">
        <v>1</v>
      </c>
      <c r="J131" s="33">
        <v>2.6900000000000001E-6</v>
      </c>
      <c r="K131" s="32">
        <v>0</v>
      </c>
      <c r="L131" s="32">
        <v>1</v>
      </c>
      <c r="M131" s="33">
        <v>9.1911764705882352E-4</v>
      </c>
      <c r="N131" s="33">
        <v>3.0299999999999998E-6</v>
      </c>
      <c r="O131" s="32" t="s">
        <v>6146</v>
      </c>
    </row>
    <row r="132" spans="1:15" x14ac:dyDescent="0.35">
      <c r="A132" s="32" t="s">
        <v>8</v>
      </c>
      <c r="B132" s="32" t="s">
        <v>8</v>
      </c>
      <c r="C132" s="32" t="s">
        <v>1875</v>
      </c>
      <c r="D132" s="32">
        <v>5</v>
      </c>
      <c r="E132" s="32" t="s">
        <v>1877</v>
      </c>
      <c r="F132" s="32"/>
      <c r="G132" s="32" t="s">
        <v>1474</v>
      </c>
      <c r="H132" s="32" t="s">
        <v>415</v>
      </c>
      <c r="I132" s="32">
        <v>0</v>
      </c>
      <c r="J132" s="33">
        <v>0</v>
      </c>
      <c r="K132" s="32">
        <v>0</v>
      </c>
      <c r="L132" s="32">
        <v>0</v>
      </c>
      <c r="M132" s="33">
        <v>0</v>
      </c>
      <c r="N132" s="33">
        <v>0</v>
      </c>
      <c r="O132" s="32" t="s">
        <v>6147</v>
      </c>
    </row>
    <row r="133" spans="1:15" x14ac:dyDescent="0.35">
      <c r="A133" s="38" t="s">
        <v>8</v>
      </c>
      <c r="B133" s="38" t="s">
        <v>8</v>
      </c>
      <c r="C133" s="38" t="s">
        <v>1878</v>
      </c>
      <c r="D133" s="38">
        <v>15</v>
      </c>
      <c r="E133" s="38" t="s">
        <v>1880</v>
      </c>
      <c r="F133" s="38"/>
      <c r="G133" s="38" t="s">
        <v>762</v>
      </c>
      <c r="H133" s="38" t="s">
        <v>762</v>
      </c>
      <c r="I133" s="38">
        <v>0</v>
      </c>
      <c r="J133" s="39">
        <v>0</v>
      </c>
      <c r="K133" s="38">
        <v>0</v>
      </c>
      <c r="L133" s="38">
        <v>0</v>
      </c>
      <c r="M133" s="39">
        <v>0</v>
      </c>
      <c r="N133" s="39">
        <v>4.3000000000000001E-7</v>
      </c>
      <c r="O133" s="38" t="s">
        <v>6148</v>
      </c>
    </row>
    <row r="134" spans="1:15" x14ac:dyDescent="0.35">
      <c r="A134" s="40" t="s">
        <v>8</v>
      </c>
      <c r="B134" s="40" t="s">
        <v>8</v>
      </c>
      <c r="C134" s="40" t="s">
        <v>1881</v>
      </c>
      <c r="D134" s="40">
        <v>25</v>
      </c>
      <c r="E134" s="40" t="s">
        <v>1883</v>
      </c>
      <c r="F134" s="40"/>
      <c r="G134" s="40" t="s">
        <v>1485</v>
      </c>
      <c r="H134" s="40" t="s">
        <v>781</v>
      </c>
      <c r="I134" s="40">
        <v>0</v>
      </c>
      <c r="J134" s="41">
        <v>0</v>
      </c>
      <c r="K134" s="40">
        <v>0</v>
      </c>
      <c r="L134" s="40">
        <v>0</v>
      </c>
      <c r="M134" s="41">
        <v>0</v>
      </c>
      <c r="N134" s="41">
        <v>1.3E-6</v>
      </c>
      <c r="O134" s="40" t="s">
        <v>6149</v>
      </c>
    </row>
    <row r="135" spans="1:15" x14ac:dyDescent="0.35">
      <c r="A135" s="40" t="s">
        <v>8</v>
      </c>
      <c r="B135" s="40" t="s">
        <v>8</v>
      </c>
      <c r="C135" s="40" t="s">
        <v>1884</v>
      </c>
      <c r="D135" s="40">
        <v>40</v>
      </c>
      <c r="E135" s="40" t="s">
        <v>1886</v>
      </c>
      <c r="F135" s="40"/>
      <c r="G135" s="40" t="s">
        <v>1487</v>
      </c>
      <c r="H135" s="40" t="s">
        <v>781</v>
      </c>
      <c r="I135" s="40">
        <v>0</v>
      </c>
      <c r="J135" s="41">
        <v>0</v>
      </c>
      <c r="K135" s="40">
        <v>0</v>
      </c>
      <c r="L135" s="40">
        <v>0</v>
      </c>
      <c r="M135" s="41">
        <v>0</v>
      </c>
      <c r="N135" s="41">
        <v>3.67E-6</v>
      </c>
      <c r="O135" s="40" t="s">
        <v>6150</v>
      </c>
    </row>
    <row r="136" spans="1:15" x14ac:dyDescent="0.35">
      <c r="A136" s="40" t="s">
        <v>8</v>
      </c>
      <c r="B136" s="40" t="s">
        <v>8</v>
      </c>
      <c r="C136" s="40" t="s">
        <v>1887</v>
      </c>
      <c r="D136" s="40">
        <v>43</v>
      </c>
      <c r="E136" s="40" t="s">
        <v>1889</v>
      </c>
      <c r="F136" s="40"/>
      <c r="G136" s="40" t="s">
        <v>1487</v>
      </c>
      <c r="H136" s="40" t="s">
        <v>781</v>
      </c>
      <c r="I136" s="40">
        <v>0</v>
      </c>
      <c r="J136" s="41">
        <v>0</v>
      </c>
      <c r="K136" s="40">
        <v>0</v>
      </c>
      <c r="L136" s="40">
        <v>0</v>
      </c>
      <c r="M136" s="41">
        <v>0</v>
      </c>
      <c r="N136" s="41">
        <v>0</v>
      </c>
      <c r="O136" s="40" t="s">
        <v>6151</v>
      </c>
    </row>
    <row r="137" spans="1:15" x14ac:dyDescent="0.35">
      <c r="A137" s="40" t="s">
        <v>8</v>
      </c>
      <c r="B137" s="40" t="s">
        <v>8</v>
      </c>
      <c r="C137" s="40" t="s">
        <v>1890</v>
      </c>
      <c r="D137" s="40">
        <v>54</v>
      </c>
      <c r="E137" s="40" t="s">
        <v>1892</v>
      </c>
      <c r="F137" s="40"/>
      <c r="G137" s="40" t="s">
        <v>1489</v>
      </c>
      <c r="H137" s="40" t="s">
        <v>781</v>
      </c>
      <c r="I137" s="40">
        <v>0</v>
      </c>
      <c r="J137" s="41">
        <v>0</v>
      </c>
      <c r="K137" s="40">
        <v>0</v>
      </c>
      <c r="L137" s="40">
        <v>0</v>
      </c>
      <c r="M137" s="41">
        <v>0</v>
      </c>
      <c r="N137" s="41">
        <v>4.3000000000000001E-7</v>
      </c>
      <c r="O137" s="40" t="s">
        <v>6152</v>
      </c>
    </row>
    <row r="138" spans="1:15" x14ac:dyDescent="0.35">
      <c r="A138" s="40" t="s">
        <v>8</v>
      </c>
      <c r="B138" s="40" t="s">
        <v>8</v>
      </c>
      <c r="C138" s="40" t="s">
        <v>1893</v>
      </c>
      <c r="D138" s="40">
        <v>56</v>
      </c>
      <c r="E138" s="40" t="s">
        <v>1895</v>
      </c>
      <c r="F138" s="40"/>
      <c r="G138" s="40" t="s">
        <v>1485</v>
      </c>
      <c r="H138" s="40" t="s">
        <v>781</v>
      </c>
      <c r="I138" s="40">
        <v>0</v>
      </c>
      <c r="J138" s="41">
        <v>0</v>
      </c>
      <c r="K138" s="40">
        <v>0</v>
      </c>
      <c r="L138" s="40">
        <v>0</v>
      </c>
      <c r="M138" s="41">
        <v>0</v>
      </c>
      <c r="N138" s="41">
        <v>2.2000000000000001E-7</v>
      </c>
      <c r="O138" s="40" t="s">
        <v>6153</v>
      </c>
    </row>
    <row r="139" spans="1:15" x14ac:dyDescent="0.35">
      <c r="A139" s="40" t="s">
        <v>8</v>
      </c>
      <c r="B139" s="40" t="s">
        <v>8</v>
      </c>
      <c r="C139" s="40" t="s">
        <v>1896</v>
      </c>
      <c r="D139" s="40">
        <v>61</v>
      </c>
      <c r="E139" s="40" t="s">
        <v>1898</v>
      </c>
      <c r="F139" s="40"/>
      <c r="G139" s="40" t="s">
        <v>1485</v>
      </c>
      <c r="H139" s="40" t="s">
        <v>781</v>
      </c>
      <c r="I139" s="40">
        <v>0</v>
      </c>
      <c r="J139" s="41">
        <v>0</v>
      </c>
      <c r="K139" s="40">
        <v>0</v>
      </c>
      <c r="L139" s="40">
        <v>0</v>
      </c>
      <c r="M139" s="41">
        <v>0</v>
      </c>
      <c r="N139" s="41">
        <v>2.2000000000000001E-7</v>
      </c>
      <c r="O139" s="40" t="s">
        <v>6154</v>
      </c>
    </row>
    <row r="140" spans="1:15" x14ac:dyDescent="0.35">
      <c r="A140" s="42" t="s">
        <v>8</v>
      </c>
      <c r="B140" s="42" t="s">
        <v>8</v>
      </c>
      <c r="C140" s="42" t="s">
        <v>1899</v>
      </c>
      <c r="D140" s="42">
        <v>67</v>
      </c>
      <c r="E140" s="42" t="s">
        <v>1901</v>
      </c>
      <c r="F140" s="42"/>
      <c r="G140" s="42" t="s">
        <v>1490</v>
      </c>
      <c r="H140" s="42" t="s">
        <v>782</v>
      </c>
      <c r="I140" s="42">
        <v>0</v>
      </c>
      <c r="J140" s="43">
        <v>0</v>
      </c>
      <c r="K140" s="42">
        <v>0</v>
      </c>
      <c r="L140" s="42">
        <v>0</v>
      </c>
      <c r="M140" s="43">
        <v>0</v>
      </c>
      <c r="N140" s="43">
        <v>2.8100000000000002E-6</v>
      </c>
      <c r="O140" s="42" t="s">
        <v>6155</v>
      </c>
    </row>
    <row r="141" spans="1:15" x14ac:dyDescent="0.35">
      <c r="A141" s="42" t="s">
        <v>8</v>
      </c>
      <c r="B141" s="42" t="s">
        <v>8</v>
      </c>
      <c r="C141" s="42" t="s">
        <v>1902</v>
      </c>
      <c r="D141" s="42">
        <v>74</v>
      </c>
      <c r="E141" s="42" t="s">
        <v>1904</v>
      </c>
      <c r="F141" s="42"/>
      <c r="G141" s="42" t="s">
        <v>1491</v>
      </c>
      <c r="H141" s="42" t="s">
        <v>782</v>
      </c>
      <c r="I141" s="42">
        <v>0</v>
      </c>
      <c r="J141" s="43">
        <v>0</v>
      </c>
      <c r="K141" s="42">
        <v>0</v>
      </c>
      <c r="L141" s="42">
        <v>0</v>
      </c>
      <c r="M141" s="43">
        <v>0</v>
      </c>
      <c r="N141" s="43">
        <v>3.67E-6</v>
      </c>
      <c r="O141" s="42" t="s">
        <v>6156</v>
      </c>
    </row>
    <row r="142" spans="1:15" x14ac:dyDescent="0.35">
      <c r="A142" s="42" t="s">
        <v>8</v>
      </c>
      <c r="B142" s="42" t="s">
        <v>8</v>
      </c>
      <c r="C142" s="42" t="s">
        <v>1905</v>
      </c>
      <c r="D142" s="42">
        <v>75</v>
      </c>
      <c r="E142" s="42" t="s">
        <v>1907</v>
      </c>
      <c r="F142" s="42"/>
      <c r="G142" s="42" t="s">
        <v>1491</v>
      </c>
      <c r="H142" s="42" t="s">
        <v>782</v>
      </c>
      <c r="I142" s="42">
        <v>0</v>
      </c>
      <c r="J142" s="43">
        <v>0</v>
      </c>
      <c r="K142" s="42">
        <v>0</v>
      </c>
      <c r="L142" s="42">
        <v>0</v>
      </c>
      <c r="M142" s="43">
        <v>0</v>
      </c>
      <c r="N142" s="43">
        <v>0</v>
      </c>
      <c r="O142" s="42" t="s">
        <v>6157</v>
      </c>
    </row>
    <row r="143" spans="1:15" x14ac:dyDescent="0.35">
      <c r="A143" s="42" t="s">
        <v>8</v>
      </c>
      <c r="B143" s="42" t="s">
        <v>8</v>
      </c>
      <c r="C143" s="42" t="s">
        <v>1908</v>
      </c>
      <c r="D143" s="42">
        <v>76</v>
      </c>
      <c r="E143" s="42" t="s">
        <v>1910</v>
      </c>
      <c r="F143" s="42"/>
      <c r="G143" s="42" t="s">
        <v>1491</v>
      </c>
      <c r="H143" s="42" t="s">
        <v>782</v>
      </c>
      <c r="I143" s="42">
        <v>0</v>
      </c>
      <c r="J143" s="43">
        <v>0</v>
      </c>
      <c r="K143" s="42">
        <v>0</v>
      </c>
      <c r="L143" s="42">
        <v>0</v>
      </c>
      <c r="M143" s="43">
        <v>0</v>
      </c>
      <c r="N143" s="43">
        <v>2.4640000000000001E-5</v>
      </c>
      <c r="O143" s="42" t="s">
        <v>6158</v>
      </c>
    </row>
    <row r="144" spans="1:15" x14ac:dyDescent="0.35">
      <c r="A144" s="42" t="s">
        <v>8</v>
      </c>
      <c r="B144" s="42" t="s">
        <v>8</v>
      </c>
      <c r="C144" s="42" t="s">
        <v>1911</v>
      </c>
      <c r="D144" s="42">
        <v>77</v>
      </c>
      <c r="E144" s="42" t="s">
        <v>1913</v>
      </c>
      <c r="F144" s="42"/>
      <c r="G144" s="42" t="s">
        <v>1491</v>
      </c>
      <c r="H144" s="42" t="s">
        <v>782</v>
      </c>
      <c r="I144" s="42">
        <v>0</v>
      </c>
      <c r="J144" s="43">
        <v>0</v>
      </c>
      <c r="K144" s="42">
        <v>0</v>
      </c>
      <c r="L144" s="42">
        <v>0</v>
      </c>
      <c r="M144" s="43">
        <v>0</v>
      </c>
      <c r="N144" s="43">
        <v>0</v>
      </c>
      <c r="O144" s="42" t="s">
        <v>6159</v>
      </c>
    </row>
    <row r="145" spans="1:15" x14ac:dyDescent="0.35">
      <c r="A145" s="42" t="s">
        <v>8</v>
      </c>
      <c r="B145" s="42" t="s">
        <v>8</v>
      </c>
      <c r="C145" s="42" t="s">
        <v>1914</v>
      </c>
      <c r="D145" s="42">
        <v>78</v>
      </c>
      <c r="E145" s="42" t="s">
        <v>1916</v>
      </c>
      <c r="F145" s="42"/>
      <c r="G145" s="42" t="s">
        <v>1491</v>
      </c>
      <c r="H145" s="42" t="s">
        <v>782</v>
      </c>
      <c r="I145" s="42">
        <v>0</v>
      </c>
      <c r="J145" s="43">
        <v>0</v>
      </c>
      <c r="K145" s="42">
        <v>0</v>
      </c>
      <c r="L145" s="42">
        <v>0</v>
      </c>
      <c r="M145" s="43">
        <v>0</v>
      </c>
      <c r="N145" s="43">
        <v>8.6000000000000002E-7</v>
      </c>
      <c r="O145" s="42" t="s">
        <v>6160</v>
      </c>
    </row>
    <row r="146" spans="1:15" x14ac:dyDescent="0.35">
      <c r="A146" s="42" t="s">
        <v>8</v>
      </c>
      <c r="B146" s="42" t="s">
        <v>8</v>
      </c>
      <c r="C146" s="42" t="s">
        <v>1917</v>
      </c>
      <c r="D146" s="42">
        <v>80</v>
      </c>
      <c r="E146" s="42" t="s">
        <v>1919</v>
      </c>
      <c r="F146" s="42"/>
      <c r="G146" s="42" t="s">
        <v>1491</v>
      </c>
      <c r="H146" s="42" t="s">
        <v>782</v>
      </c>
      <c r="I146" s="42">
        <v>0</v>
      </c>
      <c r="J146" s="43">
        <v>0</v>
      </c>
      <c r="K146" s="42">
        <v>0</v>
      </c>
      <c r="L146" s="42">
        <v>0</v>
      </c>
      <c r="M146" s="43">
        <v>0</v>
      </c>
      <c r="N146" s="43">
        <v>4.3000000000000001E-7</v>
      </c>
      <c r="O146" s="42" t="s">
        <v>6161</v>
      </c>
    </row>
    <row r="147" spans="1:15" x14ac:dyDescent="0.35">
      <c r="A147" s="42" t="s">
        <v>8</v>
      </c>
      <c r="B147" s="42" t="s">
        <v>8</v>
      </c>
      <c r="C147" s="42" t="s">
        <v>1920</v>
      </c>
      <c r="D147" s="42">
        <v>83</v>
      </c>
      <c r="E147" s="42" t="s">
        <v>1922</v>
      </c>
      <c r="F147" s="42"/>
      <c r="G147" s="42" t="s">
        <v>1490</v>
      </c>
      <c r="H147" s="42" t="s">
        <v>782</v>
      </c>
      <c r="I147" s="42">
        <v>0</v>
      </c>
      <c r="J147" s="43">
        <v>0</v>
      </c>
      <c r="K147" s="42">
        <v>0</v>
      </c>
      <c r="L147" s="42">
        <v>0</v>
      </c>
      <c r="M147" s="43">
        <v>0</v>
      </c>
      <c r="N147" s="43">
        <v>0</v>
      </c>
      <c r="O147" s="42" t="s">
        <v>6162</v>
      </c>
    </row>
    <row r="148" spans="1:15" x14ac:dyDescent="0.35">
      <c r="A148" s="42" t="s">
        <v>8</v>
      </c>
      <c r="B148" s="42" t="s">
        <v>8</v>
      </c>
      <c r="C148" s="42" t="s">
        <v>1923</v>
      </c>
      <c r="D148" s="42">
        <v>86</v>
      </c>
      <c r="E148" s="42" t="s">
        <v>1925</v>
      </c>
      <c r="F148" s="42"/>
      <c r="G148" s="42" t="s">
        <v>1491</v>
      </c>
      <c r="H148" s="42" t="s">
        <v>782</v>
      </c>
      <c r="I148" s="42">
        <v>0</v>
      </c>
      <c r="J148" s="43">
        <v>0</v>
      </c>
      <c r="K148" s="42">
        <v>0</v>
      </c>
      <c r="L148" s="42">
        <v>0</v>
      </c>
      <c r="M148" s="43">
        <v>0</v>
      </c>
      <c r="N148" s="43">
        <v>6.5000000000000002E-7</v>
      </c>
      <c r="O148" s="42" t="s">
        <v>6163</v>
      </c>
    </row>
    <row r="149" spans="1:15" x14ac:dyDescent="0.35">
      <c r="A149" s="40" t="s">
        <v>8</v>
      </c>
      <c r="B149" s="40" t="s">
        <v>8</v>
      </c>
      <c r="C149" s="40" t="s">
        <v>1926</v>
      </c>
      <c r="D149" s="40">
        <v>88</v>
      </c>
      <c r="E149" s="40" t="s">
        <v>1928</v>
      </c>
      <c r="F149" s="40"/>
      <c r="G149" s="40" t="s">
        <v>1489</v>
      </c>
      <c r="H149" s="40" t="s">
        <v>781</v>
      </c>
      <c r="I149" s="40">
        <v>0</v>
      </c>
      <c r="J149" s="41">
        <v>0</v>
      </c>
      <c r="K149" s="40">
        <v>0</v>
      </c>
      <c r="L149" s="40">
        <v>0</v>
      </c>
      <c r="M149" s="41">
        <v>0</v>
      </c>
      <c r="N149" s="41">
        <v>4.3200000000000001E-6</v>
      </c>
      <c r="O149" s="40" t="s">
        <v>6164</v>
      </c>
    </row>
    <row r="150" spans="1:15" x14ac:dyDescent="0.35">
      <c r="A150" s="42" t="s">
        <v>8</v>
      </c>
      <c r="B150" s="42" t="s">
        <v>8</v>
      </c>
      <c r="C150" s="42" t="s">
        <v>1929</v>
      </c>
      <c r="D150" s="42">
        <v>89</v>
      </c>
      <c r="E150" s="42" t="s">
        <v>1931</v>
      </c>
      <c r="F150" s="42"/>
      <c r="G150" s="42" t="s">
        <v>1491</v>
      </c>
      <c r="H150" s="42" t="s">
        <v>782</v>
      </c>
      <c r="I150" s="42">
        <v>0</v>
      </c>
      <c r="J150" s="43">
        <v>0</v>
      </c>
      <c r="K150" s="42">
        <v>0</v>
      </c>
      <c r="L150" s="42">
        <v>0</v>
      </c>
      <c r="M150" s="43">
        <v>0</v>
      </c>
      <c r="N150" s="43">
        <v>8.6000000000000002E-7</v>
      </c>
      <c r="O150" s="42" t="s">
        <v>6165</v>
      </c>
    </row>
    <row r="151" spans="1:15" x14ac:dyDescent="0.35">
      <c r="A151" s="32" t="s">
        <v>8</v>
      </c>
      <c r="B151" s="32" t="s">
        <v>8</v>
      </c>
      <c r="C151" s="32" t="s">
        <v>1932</v>
      </c>
      <c r="D151" s="32">
        <v>92</v>
      </c>
      <c r="E151" s="32" t="s">
        <v>1934</v>
      </c>
      <c r="F151" s="32"/>
      <c r="G151" s="32" t="s">
        <v>784</v>
      </c>
      <c r="H151" s="32" t="s">
        <v>784</v>
      </c>
      <c r="I151" s="32">
        <v>0</v>
      </c>
      <c r="J151" s="33">
        <v>0</v>
      </c>
      <c r="K151" s="32">
        <v>0</v>
      </c>
      <c r="L151" s="32">
        <v>0</v>
      </c>
      <c r="M151" s="33">
        <v>0</v>
      </c>
      <c r="N151" s="33">
        <v>0</v>
      </c>
      <c r="O151" s="32" t="s">
        <v>6166</v>
      </c>
    </row>
    <row r="152" spans="1:15" x14ac:dyDescent="0.35">
      <c r="A152" s="32" t="s">
        <v>8</v>
      </c>
      <c r="B152" s="32" t="s">
        <v>8</v>
      </c>
      <c r="C152" s="32" t="s">
        <v>1935</v>
      </c>
      <c r="D152" s="32">
        <v>93</v>
      </c>
      <c r="E152" s="32" t="s">
        <v>1937</v>
      </c>
      <c r="F152" s="32"/>
      <c r="G152" s="32" t="s">
        <v>784</v>
      </c>
      <c r="H152" s="32" t="s">
        <v>784</v>
      </c>
      <c r="I152" s="32">
        <v>0</v>
      </c>
      <c r="J152" s="33">
        <v>0</v>
      </c>
      <c r="K152" s="32">
        <v>0</v>
      </c>
      <c r="L152" s="32">
        <v>0</v>
      </c>
      <c r="M152" s="33">
        <v>0</v>
      </c>
      <c r="N152" s="33">
        <v>0</v>
      </c>
      <c r="O152" s="32" t="s">
        <v>6167</v>
      </c>
    </row>
    <row r="153" spans="1:15" x14ac:dyDescent="0.35">
      <c r="A153" s="32" t="s">
        <v>8</v>
      </c>
      <c r="B153" s="32" t="s">
        <v>8</v>
      </c>
      <c r="C153" s="32" t="s">
        <v>1938</v>
      </c>
      <c r="D153" s="32">
        <v>94</v>
      </c>
      <c r="E153" s="32" t="s">
        <v>1940</v>
      </c>
      <c r="F153" s="32"/>
      <c r="G153" s="32" t="s">
        <v>784</v>
      </c>
      <c r="H153" s="32" t="s">
        <v>784</v>
      </c>
      <c r="I153" s="32">
        <v>0</v>
      </c>
      <c r="J153" s="33">
        <v>0</v>
      </c>
      <c r="K153" s="32">
        <v>0</v>
      </c>
      <c r="L153" s="32">
        <v>0</v>
      </c>
      <c r="M153" s="33">
        <v>0</v>
      </c>
      <c r="N153" s="33">
        <v>2.2000000000000001E-7</v>
      </c>
      <c r="O153" s="32" t="s">
        <v>6168</v>
      </c>
    </row>
    <row r="154" spans="1:15" x14ac:dyDescent="0.35">
      <c r="A154" s="32" t="s">
        <v>8</v>
      </c>
      <c r="B154" s="32" t="s">
        <v>8</v>
      </c>
      <c r="C154" s="32" t="s">
        <v>1941</v>
      </c>
      <c r="D154" s="32">
        <v>95</v>
      </c>
      <c r="E154" s="32" t="s">
        <v>1943</v>
      </c>
      <c r="F154" s="32"/>
      <c r="G154" s="32" t="s">
        <v>784</v>
      </c>
      <c r="H154" s="32" t="s">
        <v>784</v>
      </c>
      <c r="I154" s="32">
        <v>0</v>
      </c>
      <c r="J154" s="33">
        <v>0</v>
      </c>
      <c r="K154" s="32">
        <v>0</v>
      </c>
      <c r="L154" s="32">
        <v>0</v>
      </c>
      <c r="M154" s="33">
        <v>0</v>
      </c>
      <c r="N154" s="33">
        <v>0</v>
      </c>
      <c r="O154" s="32" t="s">
        <v>6169</v>
      </c>
    </row>
    <row r="155" spans="1:15" x14ac:dyDescent="0.35">
      <c r="A155" s="32" t="s">
        <v>8</v>
      </c>
      <c r="B155" s="32" t="s">
        <v>8</v>
      </c>
      <c r="C155" s="32" t="s">
        <v>1944</v>
      </c>
      <c r="D155" s="32">
        <v>98</v>
      </c>
      <c r="E155" s="32" t="s">
        <v>1946</v>
      </c>
      <c r="F155" s="32"/>
      <c r="G155" s="32" t="s">
        <v>784</v>
      </c>
      <c r="H155" s="32" t="s">
        <v>784</v>
      </c>
      <c r="I155" s="32">
        <v>0</v>
      </c>
      <c r="J155" s="33">
        <v>0</v>
      </c>
      <c r="K155" s="32">
        <v>0</v>
      </c>
      <c r="L155" s="32">
        <v>0</v>
      </c>
      <c r="M155" s="33">
        <v>0</v>
      </c>
      <c r="N155" s="33">
        <v>0</v>
      </c>
      <c r="O155" s="32" t="s">
        <v>6170</v>
      </c>
    </row>
    <row r="156" spans="1:15" x14ac:dyDescent="0.35">
      <c r="A156" s="32" t="s">
        <v>8</v>
      </c>
      <c r="B156" s="32" t="s">
        <v>8</v>
      </c>
      <c r="C156" s="32" t="s">
        <v>1947</v>
      </c>
      <c r="D156" s="32">
        <v>99</v>
      </c>
      <c r="E156" s="32" t="s">
        <v>1949</v>
      </c>
      <c r="F156" s="32"/>
      <c r="G156" s="32" t="s">
        <v>784</v>
      </c>
      <c r="H156" s="32" t="s">
        <v>784</v>
      </c>
      <c r="I156" s="32">
        <v>0</v>
      </c>
      <c r="J156" s="33">
        <v>0</v>
      </c>
      <c r="K156" s="32">
        <v>0</v>
      </c>
      <c r="L156" s="32">
        <v>0</v>
      </c>
      <c r="M156" s="33">
        <v>0</v>
      </c>
      <c r="N156" s="33">
        <v>0</v>
      </c>
      <c r="O156" s="32" t="s">
        <v>6171</v>
      </c>
    </row>
    <row r="157" spans="1:15" x14ac:dyDescent="0.35">
      <c r="A157" s="32" t="s">
        <v>8</v>
      </c>
      <c r="B157" s="32" t="s">
        <v>8</v>
      </c>
      <c r="C157" s="32" t="s">
        <v>1950</v>
      </c>
      <c r="D157" s="32">
        <v>100</v>
      </c>
      <c r="E157" s="32" t="s">
        <v>1952</v>
      </c>
      <c r="F157" s="32"/>
      <c r="G157" s="32" t="s">
        <v>784</v>
      </c>
      <c r="H157" s="32" t="s">
        <v>784</v>
      </c>
      <c r="I157" s="32">
        <v>0</v>
      </c>
      <c r="J157" s="33">
        <v>0</v>
      </c>
      <c r="K157" s="32">
        <v>0</v>
      </c>
      <c r="L157" s="32">
        <v>0</v>
      </c>
      <c r="M157" s="33">
        <v>0</v>
      </c>
      <c r="N157" s="33">
        <v>2.2000000000000001E-7</v>
      </c>
      <c r="O157" s="32" t="s">
        <v>6172</v>
      </c>
    </row>
    <row r="158" spans="1:15" x14ac:dyDescent="0.35">
      <c r="A158" s="32" t="s">
        <v>8</v>
      </c>
      <c r="B158" s="32" t="s">
        <v>8</v>
      </c>
      <c r="C158" s="32" t="s">
        <v>1953</v>
      </c>
      <c r="D158" s="32">
        <v>102</v>
      </c>
      <c r="E158" s="32" t="s">
        <v>1955</v>
      </c>
      <c r="F158" s="32"/>
      <c r="G158" s="32" t="s">
        <v>784</v>
      </c>
      <c r="H158" s="32" t="s">
        <v>784</v>
      </c>
      <c r="I158" s="32">
        <v>0</v>
      </c>
      <c r="J158" s="33">
        <v>0</v>
      </c>
      <c r="K158" s="32">
        <v>0</v>
      </c>
      <c r="L158" s="32">
        <v>0</v>
      </c>
      <c r="M158" s="33">
        <v>0</v>
      </c>
      <c r="N158" s="33">
        <v>1.3E-6</v>
      </c>
      <c r="O158" s="32" t="s">
        <v>6173</v>
      </c>
    </row>
    <row r="159" spans="1:15" x14ac:dyDescent="0.35">
      <c r="A159" s="32" t="s">
        <v>8</v>
      </c>
      <c r="B159" s="32" t="s">
        <v>8</v>
      </c>
      <c r="C159" s="32" t="s">
        <v>1956</v>
      </c>
      <c r="D159" s="32">
        <v>103</v>
      </c>
      <c r="E159" s="32" t="s">
        <v>1958</v>
      </c>
      <c r="F159" s="32"/>
      <c r="G159" s="32" t="s">
        <v>784</v>
      </c>
      <c r="H159" s="32" t="s">
        <v>784</v>
      </c>
      <c r="I159" s="32">
        <v>0</v>
      </c>
      <c r="J159" s="33">
        <v>0</v>
      </c>
      <c r="K159" s="32">
        <v>0</v>
      </c>
      <c r="L159" s="32">
        <v>0</v>
      </c>
      <c r="M159" s="33">
        <v>0</v>
      </c>
      <c r="N159" s="33">
        <v>2.2000000000000001E-7</v>
      </c>
      <c r="O159" s="32" t="s">
        <v>6174</v>
      </c>
    </row>
    <row r="160" spans="1:15" x14ac:dyDescent="0.35">
      <c r="A160" s="32" t="s">
        <v>8</v>
      </c>
      <c r="B160" s="32" t="s">
        <v>8</v>
      </c>
      <c r="C160" s="32" t="s">
        <v>1959</v>
      </c>
      <c r="D160" s="32">
        <v>105</v>
      </c>
      <c r="E160" s="32" t="s">
        <v>1961</v>
      </c>
      <c r="F160" s="32"/>
      <c r="G160" s="32" t="s">
        <v>784</v>
      </c>
      <c r="H160" s="32" t="s">
        <v>784</v>
      </c>
      <c r="I160" s="32">
        <v>0</v>
      </c>
      <c r="J160" s="33">
        <v>0</v>
      </c>
      <c r="K160" s="32">
        <v>0</v>
      </c>
      <c r="L160" s="32">
        <v>0</v>
      </c>
      <c r="M160" s="33">
        <v>0</v>
      </c>
      <c r="N160" s="33">
        <v>1.08E-6</v>
      </c>
      <c r="O160" s="32" t="s">
        <v>6175</v>
      </c>
    </row>
    <row r="161" spans="1:15" x14ac:dyDescent="0.35">
      <c r="A161" s="32" t="s">
        <v>8</v>
      </c>
      <c r="B161" s="32" t="s">
        <v>8</v>
      </c>
      <c r="C161" s="32" t="s">
        <v>1962</v>
      </c>
      <c r="D161" s="32">
        <v>106</v>
      </c>
      <c r="E161" s="32" t="s">
        <v>1964</v>
      </c>
      <c r="F161" s="32"/>
      <c r="G161" s="32" t="s">
        <v>784</v>
      </c>
      <c r="H161" s="32" t="s">
        <v>784</v>
      </c>
      <c r="I161" s="32">
        <v>0</v>
      </c>
      <c r="J161" s="33">
        <v>0</v>
      </c>
      <c r="K161" s="32">
        <v>0</v>
      </c>
      <c r="L161" s="32">
        <v>0</v>
      </c>
      <c r="M161" s="33">
        <v>0</v>
      </c>
      <c r="N161" s="33">
        <v>2.5900000000000002E-6</v>
      </c>
      <c r="O161" s="32" t="s">
        <v>6176</v>
      </c>
    </row>
    <row r="162" spans="1:15" x14ac:dyDescent="0.35">
      <c r="A162" s="32" t="s">
        <v>8</v>
      </c>
      <c r="B162" s="32" t="s">
        <v>8</v>
      </c>
      <c r="C162" s="32" t="s">
        <v>1965</v>
      </c>
      <c r="D162" s="32">
        <v>107</v>
      </c>
      <c r="E162" s="32" t="s">
        <v>1967</v>
      </c>
      <c r="F162" s="32"/>
      <c r="G162" s="32" t="s">
        <v>784</v>
      </c>
      <c r="H162" s="32" t="s">
        <v>784</v>
      </c>
      <c r="I162" s="32">
        <v>0</v>
      </c>
      <c r="J162" s="33">
        <v>0</v>
      </c>
      <c r="K162" s="32">
        <v>0</v>
      </c>
      <c r="L162" s="32">
        <v>0</v>
      </c>
      <c r="M162" s="33">
        <v>0</v>
      </c>
      <c r="N162" s="33">
        <v>0</v>
      </c>
      <c r="O162" s="32" t="s">
        <v>6177</v>
      </c>
    </row>
    <row r="163" spans="1:15" x14ac:dyDescent="0.35">
      <c r="A163" s="32" t="s">
        <v>8</v>
      </c>
      <c r="B163" s="32" t="s">
        <v>8</v>
      </c>
      <c r="C163" s="32" t="s">
        <v>1968</v>
      </c>
      <c r="D163" s="32">
        <v>109</v>
      </c>
      <c r="E163" s="32" t="s">
        <v>1970</v>
      </c>
      <c r="F163" s="32"/>
      <c r="G163" s="32" t="s">
        <v>784</v>
      </c>
      <c r="H163" s="32" t="s">
        <v>784</v>
      </c>
      <c r="I163" s="32">
        <v>0</v>
      </c>
      <c r="J163" s="33">
        <v>0</v>
      </c>
      <c r="K163" s="32">
        <v>0</v>
      </c>
      <c r="L163" s="32">
        <v>0</v>
      </c>
      <c r="M163" s="33">
        <v>0</v>
      </c>
      <c r="N163" s="33">
        <v>0</v>
      </c>
      <c r="O163" s="32" t="s">
        <v>6178</v>
      </c>
    </row>
    <row r="164" spans="1:15" x14ac:dyDescent="0.35">
      <c r="A164" s="32" t="s">
        <v>8</v>
      </c>
      <c r="B164" s="32" t="s">
        <v>8</v>
      </c>
      <c r="C164" s="32" t="s">
        <v>1971</v>
      </c>
      <c r="D164" s="32">
        <v>111</v>
      </c>
      <c r="E164" s="32" t="s">
        <v>1973</v>
      </c>
      <c r="F164" s="32"/>
      <c r="G164" s="32" t="s">
        <v>784</v>
      </c>
      <c r="H164" s="32" t="s">
        <v>784</v>
      </c>
      <c r="I164" s="32">
        <v>0</v>
      </c>
      <c r="J164" s="33">
        <v>0</v>
      </c>
      <c r="K164" s="32">
        <v>0</v>
      </c>
      <c r="L164" s="32">
        <v>0</v>
      </c>
      <c r="M164" s="33">
        <v>0</v>
      </c>
      <c r="N164" s="33">
        <v>4.3000000000000001E-7</v>
      </c>
      <c r="O164" s="32" t="s">
        <v>6179</v>
      </c>
    </row>
    <row r="165" spans="1:15" x14ac:dyDescent="0.35">
      <c r="A165" s="32" t="s">
        <v>8</v>
      </c>
      <c r="B165" s="32" t="s">
        <v>8</v>
      </c>
      <c r="C165" s="32" t="s">
        <v>1974</v>
      </c>
      <c r="D165" s="32">
        <v>112</v>
      </c>
      <c r="E165" s="32" t="s">
        <v>1976</v>
      </c>
      <c r="F165" s="32"/>
      <c r="G165" s="32" t="s">
        <v>784</v>
      </c>
      <c r="H165" s="32" t="s">
        <v>784</v>
      </c>
      <c r="I165" s="32">
        <v>0</v>
      </c>
      <c r="J165" s="33">
        <v>0</v>
      </c>
      <c r="K165" s="32">
        <v>0</v>
      </c>
      <c r="L165" s="32">
        <v>0</v>
      </c>
      <c r="M165" s="33">
        <v>0</v>
      </c>
      <c r="N165" s="33">
        <v>6.5000000000000002E-7</v>
      </c>
      <c r="O165" s="32" t="s">
        <v>6180</v>
      </c>
    </row>
    <row r="166" spans="1:15" x14ac:dyDescent="0.35">
      <c r="A166" s="32" t="s">
        <v>8</v>
      </c>
      <c r="B166" s="32" t="s">
        <v>8</v>
      </c>
      <c r="C166" s="32" t="s">
        <v>1977</v>
      </c>
      <c r="D166" s="32">
        <v>113</v>
      </c>
      <c r="E166" s="32" t="s">
        <v>1979</v>
      </c>
      <c r="F166" s="32"/>
      <c r="G166" s="32" t="s">
        <v>784</v>
      </c>
      <c r="H166" s="32" t="s">
        <v>784</v>
      </c>
      <c r="I166" s="32">
        <v>0</v>
      </c>
      <c r="J166" s="33">
        <v>0</v>
      </c>
      <c r="K166" s="32">
        <v>0</v>
      </c>
      <c r="L166" s="32">
        <v>0</v>
      </c>
      <c r="M166" s="33">
        <v>0</v>
      </c>
      <c r="N166" s="33">
        <v>0</v>
      </c>
      <c r="O166" s="32" t="s">
        <v>6181</v>
      </c>
    </row>
    <row r="167" spans="1:15" x14ac:dyDescent="0.35">
      <c r="A167" s="32" t="s">
        <v>8</v>
      </c>
      <c r="B167" s="32" t="s">
        <v>8</v>
      </c>
      <c r="C167" s="32" t="s">
        <v>1980</v>
      </c>
      <c r="D167" s="32">
        <v>117</v>
      </c>
      <c r="E167" s="32" t="s">
        <v>1982</v>
      </c>
      <c r="F167" s="32"/>
      <c r="G167" s="32" t="s">
        <v>784</v>
      </c>
      <c r="H167" s="32" t="s">
        <v>784</v>
      </c>
      <c r="I167" s="32">
        <v>0</v>
      </c>
      <c r="J167" s="33">
        <v>0</v>
      </c>
      <c r="K167" s="32">
        <v>0</v>
      </c>
      <c r="L167" s="32">
        <v>0</v>
      </c>
      <c r="M167" s="33">
        <v>0</v>
      </c>
      <c r="N167" s="33">
        <v>2.2000000000000001E-7</v>
      </c>
      <c r="O167" s="32" t="s">
        <v>6182</v>
      </c>
    </row>
    <row r="168" spans="1:15" x14ac:dyDescent="0.35">
      <c r="A168" s="32" t="s">
        <v>8</v>
      </c>
      <c r="B168" s="32" t="s">
        <v>8</v>
      </c>
      <c r="C168" s="32" t="s">
        <v>1983</v>
      </c>
      <c r="D168" s="32">
        <v>118</v>
      </c>
      <c r="E168" s="32" t="s">
        <v>1985</v>
      </c>
      <c r="F168" s="32"/>
      <c r="G168" s="32" t="s">
        <v>784</v>
      </c>
      <c r="H168" s="32" t="s">
        <v>784</v>
      </c>
      <c r="I168" s="32">
        <v>0</v>
      </c>
      <c r="J168" s="33">
        <v>0</v>
      </c>
      <c r="K168" s="32">
        <v>0</v>
      </c>
      <c r="L168" s="32">
        <v>0</v>
      </c>
      <c r="M168" s="33">
        <v>0</v>
      </c>
      <c r="N168" s="33">
        <v>4.3000000000000001E-7</v>
      </c>
      <c r="O168" s="32" t="s">
        <v>6183</v>
      </c>
    </row>
    <row r="169" spans="1:15" x14ac:dyDescent="0.35">
      <c r="A169" s="32" t="s">
        <v>8</v>
      </c>
      <c r="B169" s="32" t="s">
        <v>8</v>
      </c>
      <c r="C169" s="32" t="s">
        <v>1986</v>
      </c>
      <c r="D169" s="32">
        <v>119</v>
      </c>
      <c r="E169" s="32" t="s">
        <v>1988</v>
      </c>
      <c r="F169" s="32"/>
      <c r="G169" s="32" t="s">
        <v>784</v>
      </c>
      <c r="H169" s="32" t="s">
        <v>784</v>
      </c>
      <c r="I169" s="32">
        <v>0</v>
      </c>
      <c r="J169" s="33">
        <v>0</v>
      </c>
      <c r="K169" s="32">
        <v>0</v>
      </c>
      <c r="L169" s="32">
        <v>0</v>
      </c>
      <c r="M169" s="33">
        <v>0</v>
      </c>
      <c r="N169" s="33">
        <v>4.9699999999999998E-6</v>
      </c>
      <c r="O169" s="32" t="s">
        <v>6184</v>
      </c>
    </row>
    <row r="170" spans="1:15" x14ac:dyDescent="0.35">
      <c r="A170" s="32" t="s">
        <v>8</v>
      </c>
      <c r="B170" s="32" t="s">
        <v>8</v>
      </c>
      <c r="C170" s="32" t="s">
        <v>1989</v>
      </c>
      <c r="D170" s="32">
        <v>120</v>
      </c>
      <c r="E170" s="32" t="s">
        <v>1991</v>
      </c>
      <c r="F170" s="32"/>
      <c r="G170" s="32" t="s">
        <v>784</v>
      </c>
      <c r="H170" s="32" t="s">
        <v>784</v>
      </c>
      <c r="I170" s="32">
        <v>0</v>
      </c>
      <c r="J170" s="33">
        <v>0</v>
      </c>
      <c r="K170" s="32">
        <v>0</v>
      </c>
      <c r="L170" s="32">
        <v>0</v>
      </c>
      <c r="M170" s="33">
        <v>0</v>
      </c>
      <c r="N170" s="33">
        <v>0</v>
      </c>
      <c r="O170" s="32" t="s">
        <v>6185</v>
      </c>
    </row>
    <row r="171" spans="1:15" x14ac:dyDescent="0.35">
      <c r="A171" s="32" t="s">
        <v>8</v>
      </c>
      <c r="B171" s="32" t="s">
        <v>8</v>
      </c>
      <c r="C171" s="32" t="s">
        <v>1992</v>
      </c>
      <c r="D171" s="32">
        <v>123</v>
      </c>
      <c r="E171" s="32" t="s">
        <v>1994</v>
      </c>
      <c r="F171" s="32"/>
      <c r="G171" s="32" t="s">
        <v>784</v>
      </c>
      <c r="H171" s="32" t="s">
        <v>784</v>
      </c>
      <c r="I171" s="32">
        <v>0</v>
      </c>
      <c r="J171" s="33">
        <v>0</v>
      </c>
      <c r="K171" s="32">
        <v>0</v>
      </c>
      <c r="L171" s="32">
        <v>0</v>
      </c>
      <c r="M171" s="33">
        <v>0</v>
      </c>
      <c r="N171" s="33">
        <v>3.4599999999999999E-6</v>
      </c>
      <c r="O171" s="32" t="s">
        <v>6186</v>
      </c>
    </row>
    <row r="172" spans="1:15" x14ac:dyDescent="0.35">
      <c r="A172" s="32" t="s">
        <v>8</v>
      </c>
      <c r="B172" s="32" t="s">
        <v>8</v>
      </c>
      <c r="C172" s="32" t="s">
        <v>1995</v>
      </c>
      <c r="D172" s="32">
        <v>124</v>
      </c>
      <c r="E172" s="32" t="s">
        <v>1997</v>
      </c>
      <c r="F172" s="32"/>
      <c r="G172" s="32" t="s">
        <v>784</v>
      </c>
      <c r="H172" s="32" t="s">
        <v>784</v>
      </c>
      <c r="I172" s="32">
        <v>0</v>
      </c>
      <c r="J172" s="33">
        <v>0</v>
      </c>
      <c r="K172" s="32">
        <v>0</v>
      </c>
      <c r="L172" s="32">
        <v>0</v>
      </c>
      <c r="M172" s="33">
        <v>0</v>
      </c>
      <c r="N172" s="33">
        <v>1.73E-6</v>
      </c>
      <c r="O172" s="32" t="s">
        <v>6187</v>
      </c>
    </row>
    <row r="173" spans="1:15" x14ac:dyDescent="0.35">
      <c r="A173" s="32" t="s">
        <v>8</v>
      </c>
      <c r="B173" s="32" t="s">
        <v>8</v>
      </c>
      <c r="C173" s="32" t="s">
        <v>1998</v>
      </c>
      <c r="D173" s="32">
        <v>125</v>
      </c>
      <c r="E173" s="32" t="s">
        <v>2000</v>
      </c>
      <c r="F173" s="32"/>
      <c r="G173" s="32" t="s">
        <v>784</v>
      </c>
      <c r="H173" s="32" t="s">
        <v>784</v>
      </c>
      <c r="I173" s="32">
        <v>0</v>
      </c>
      <c r="J173" s="33">
        <v>0</v>
      </c>
      <c r="K173" s="32">
        <v>0</v>
      </c>
      <c r="L173" s="32">
        <v>0</v>
      </c>
      <c r="M173" s="33">
        <v>0</v>
      </c>
      <c r="N173" s="33">
        <v>0</v>
      </c>
      <c r="O173" s="32" t="s">
        <v>6188</v>
      </c>
    </row>
    <row r="174" spans="1:15" x14ac:dyDescent="0.35">
      <c r="A174" s="32" t="s">
        <v>8</v>
      </c>
      <c r="B174" s="32" t="s">
        <v>8</v>
      </c>
      <c r="C174" s="32" t="s">
        <v>2001</v>
      </c>
      <c r="D174" s="32">
        <v>127</v>
      </c>
      <c r="E174" s="32" t="s">
        <v>2003</v>
      </c>
      <c r="F174" s="32"/>
      <c r="G174" s="32" t="s">
        <v>784</v>
      </c>
      <c r="H174" s="32" t="s">
        <v>784</v>
      </c>
      <c r="I174" s="32">
        <v>0</v>
      </c>
      <c r="J174" s="33">
        <v>0</v>
      </c>
      <c r="K174" s="32">
        <v>0</v>
      </c>
      <c r="L174" s="32">
        <v>0</v>
      </c>
      <c r="M174" s="33">
        <v>0</v>
      </c>
      <c r="N174" s="33">
        <v>2.2000000000000001E-7</v>
      </c>
      <c r="O174" s="32" t="s">
        <v>6189</v>
      </c>
    </row>
    <row r="175" spans="1:15" x14ac:dyDescent="0.35">
      <c r="A175" s="32" t="s">
        <v>8</v>
      </c>
      <c r="B175" s="32" t="s">
        <v>8</v>
      </c>
      <c r="C175" s="32" t="s">
        <v>2004</v>
      </c>
      <c r="D175" s="32">
        <v>128</v>
      </c>
      <c r="E175" s="32" t="s">
        <v>2006</v>
      </c>
      <c r="F175" s="32"/>
      <c r="G175" s="32" t="s">
        <v>784</v>
      </c>
      <c r="H175" s="32" t="s">
        <v>784</v>
      </c>
      <c r="I175" s="32">
        <v>0</v>
      </c>
      <c r="J175" s="33">
        <v>0</v>
      </c>
      <c r="K175" s="32">
        <v>0</v>
      </c>
      <c r="L175" s="32">
        <v>0</v>
      </c>
      <c r="M175" s="33">
        <v>0</v>
      </c>
      <c r="N175" s="33">
        <v>1.3E-6</v>
      </c>
      <c r="O175" s="32" t="s">
        <v>6190</v>
      </c>
    </row>
    <row r="176" spans="1:15" x14ac:dyDescent="0.35">
      <c r="A176" s="32" t="s">
        <v>8</v>
      </c>
      <c r="B176" s="32" t="s">
        <v>8</v>
      </c>
      <c r="C176" s="32" t="s">
        <v>2007</v>
      </c>
      <c r="D176" s="32">
        <v>130</v>
      </c>
      <c r="E176" s="32" t="s">
        <v>2009</v>
      </c>
      <c r="F176" s="32"/>
      <c r="G176" s="32" t="s">
        <v>1479</v>
      </c>
      <c r="H176" s="32" t="s">
        <v>415</v>
      </c>
      <c r="I176" s="32">
        <v>0</v>
      </c>
      <c r="J176" s="33">
        <v>0</v>
      </c>
      <c r="K176" s="32">
        <v>0</v>
      </c>
      <c r="L176" s="32">
        <v>0</v>
      </c>
      <c r="M176" s="33">
        <v>0</v>
      </c>
      <c r="N176" s="33">
        <v>1.3E-6</v>
      </c>
      <c r="O176" s="32" t="s">
        <v>6191</v>
      </c>
    </row>
    <row r="177" spans="1:15" x14ac:dyDescent="0.35">
      <c r="A177" s="32" t="s">
        <v>8</v>
      </c>
      <c r="B177" s="32" t="s">
        <v>8</v>
      </c>
      <c r="C177" s="32" t="s">
        <v>2010</v>
      </c>
      <c r="D177" s="32">
        <v>131</v>
      </c>
      <c r="E177" s="32" t="s">
        <v>2012</v>
      </c>
      <c r="F177" s="32"/>
      <c r="G177" s="32" t="s">
        <v>1479</v>
      </c>
      <c r="H177" s="32" t="s">
        <v>415</v>
      </c>
      <c r="I177" s="32">
        <v>0</v>
      </c>
      <c r="J177" s="33">
        <v>0</v>
      </c>
      <c r="K177" s="32">
        <v>0</v>
      </c>
      <c r="L177" s="32">
        <v>0</v>
      </c>
      <c r="M177" s="33">
        <v>0</v>
      </c>
      <c r="N177" s="33">
        <v>1.5099999999999999E-6</v>
      </c>
      <c r="O177" s="32" t="s">
        <v>6192</v>
      </c>
    </row>
    <row r="178" spans="1:15" x14ac:dyDescent="0.35">
      <c r="A178" s="32" t="s">
        <v>8</v>
      </c>
      <c r="B178" s="32" t="s">
        <v>8</v>
      </c>
      <c r="C178" s="32" t="s">
        <v>2013</v>
      </c>
      <c r="D178" s="32">
        <v>135</v>
      </c>
      <c r="E178" s="32" t="s">
        <v>2015</v>
      </c>
      <c r="F178" s="32"/>
      <c r="G178" s="32" t="s">
        <v>1478</v>
      </c>
      <c r="H178" s="32" t="s">
        <v>415</v>
      </c>
      <c r="I178" s="32">
        <v>0</v>
      </c>
      <c r="J178" s="33">
        <v>0</v>
      </c>
      <c r="K178" s="32">
        <v>0</v>
      </c>
      <c r="L178" s="32">
        <v>0</v>
      </c>
      <c r="M178" s="33">
        <v>0</v>
      </c>
      <c r="N178" s="33">
        <v>0</v>
      </c>
      <c r="O178" s="32" t="s">
        <v>6193</v>
      </c>
    </row>
    <row r="179" spans="1:15" x14ac:dyDescent="0.35">
      <c r="A179" s="32" t="s">
        <v>8</v>
      </c>
      <c r="B179" s="32" t="s">
        <v>8</v>
      </c>
      <c r="C179" s="32" t="s">
        <v>2016</v>
      </c>
      <c r="D179" s="32">
        <v>136</v>
      </c>
      <c r="E179" s="32" t="s">
        <v>2018</v>
      </c>
      <c r="F179" s="32"/>
      <c r="G179" s="32" t="s">
        <v>1478</v>
      </c>
      <c r="H179" s="32" t="s">
        <v>415</v>
      </c>
      <c r="I179" s="32">
        <v>0</v>
      </c>
      <c r="J179" s="33">
        <v>0</v>
      </c>
      <c r="K179" s="32">
        <v>0</v>
      </c>
      <c r="L179" s="32">
        <v>0</v>
      </c>
      <c r="M179" s="33">
        <v>0</v>
      </c>
      <c r="N179" s="33">
        <v>0</v>
      </c>
      <c r="O179" s="32" t="s">
        <v>6194</v>
      </c>
    </row>
    <row r="180" spans="1:15" x14ac:dyDescent="0.35">
      <c r="A180" s="32" t="s">
        <v>8</v>
      </c>
      <c r="B180" s="32" t="s">
        <v>8</v>
      </c>
      <c r="C180" s="32" t="s">
        <v>2019</v>
      </c>
      <c r="D180" s="32">
        <v>137</v>
      </c>
      <c r="E180" s="32" t="s">
        <v>2021</v>
      </c>
      <c r="F180" s="32"/>
      <c r="G180" s="32" t="s">
        <v>1478</v>
      </c>
      <c r="H180" s="32" t="s">
        <v>415</v>
      </c>
      <c r="I180" s="32">
        <v>0</v>
      </c>
      <c r="J180" s="33">
        <v>0</v>
      </c>
      <c r="K180" s="32">
        <v>0</v>
      </c>
      <c r="L180" s="32">
        <v>0</v>
      </c>
      <c r="M180" s="33">
        <v>0</v>
      </c>
      <c r="N180" s="33">
        <v>0</v>
      </c>
      <c r="O180" s="32" t="s">
        <v>6195</v>
      </c>
    </row>
    <row r="181" spans="1:15" x14ac:dyDescent="0.35">
      <c r="A181" s="32" t="s">
        <v>8</v>
      </c>
      <c r="B181" s="32" t="s">
        <v>8</v>
      </c>
      <c r="C181" s="32" t="s">
        <v>2022</v>
      </c>
      <c r="D181" s="32">
        <v>138</v>
      </c>
      <c r="E181" s="32" t="s">
        <v>2024</v>
      </c>
      <c r="F181" s="32"/>
      <c r="G181" s="32" t="s">
        <v>1478</v>
      </c>
      <c r="H181" s="32" t="s">
        <v>415</v>
      </c>
      <c r="I181" s="32">
        <v>0</v>
      </c>
      <c r="J181" s="33">
        <v>0</v>
      </c>
      <c r="K181" s="32">
        <v>0</v>
      </c>
      <c r="L181" s="32">
        <v>0</v>
      </c>
      <c r="M181" s="33">
        <v>0</v>
      </c>
      <c r="N181" s="33">
        <v>0</v>
      </c>
      <c r="O181" s="32" t="s">
        <v>6196</v>
      </c>
    </row>
    <row r="182" spans="1:15" x14ac:dyDescent="0.35">
      <c r="A182" s="32" t="s">
        <v>8</v>
      </c>
      <c r="B182" s="32" t="s">
        <v>8</v>
      </c>
      <c r="C182" s="32" t="s">
        <v>2025</v>
      </c>
      <c r="D182" s="32">
        <v>139</v>
      </c>
      <c r="E182" s="32" t="s">
        <v>2027</v>
      </c>
      <c r="F182" s="32"/>
      <c r="G182" s="32" t="s">
        <v>1478</v>
      </c>
      <c r="H182" s="32" t="s">
        <v>415</v>
      </c>
      <c r="I182" s="32">
        <v>0</v>
      </c>
      <c r="J182" s="33">
        <v>0</v>
      </c>
      <c r="K182" s="32">
        <v>0</v>
      </c>
      <c r="L182" s="32">
        <v>0</v>
      </c>
      <c r="M182" s="33">
        <v>0</v>
      </c>
      <c r="N182" s="33">
        <v>0</v>
      </c>
      <c r="O182" s="32" t="s">
        <v>6197</v>
      </c>
    </row>
    <row r="183" spans="1:15" x14ac:dyDescent="0.35">
      <c r="A183" s="32" t="s">
        <v>8</v>
      </c>
      <c r="B183" s="32" t="s">
        <v>8</v>
      </c>
      <c r="C183" s="32" t="s">
        <v>2028</v>
      </c>
      <c r="D183" s="32">
        <v>140</v>
      </c>
      <c r="E183" s="32" t="s">
        <v>2030</v>
      </c>
      <c r="F183" s="32"/>
      <c r="G183" s="32" t="s">
        <v>1478</v>
      </c>
      <c r="H183" s="32" t="s">
        <v>415</v>
      </c>
      <c r="I183" s="32">
        <v>0</v>
      </c>
      <c r="J183" s="33">
        <v>0</v>
      </c>
      <c r="K183" s="32">
        <v>0</v>
      </c>
      <c r="L183" s="32">
        <v>0</v>
      </c>
      <c r="M183" s="33">
        <v>0</v>
      </c>
      <c r="N183" s="33">
        <v>2.2000000000000001E-7</v>
      </c>
      <c r="O183" s="32" t="s">
        <v>6198</v>
      </c>
    </row>
    <row r="184" spans="1:15" x14ac:dyDescent="0.35">
      <c r="A184" s="32" t="s">
        <v>8</v>
      </c>
      <c r="B184" s="32" t="s">
        <v>8</v>
      </c>
      <c r="C184" s="32" t="s">
        <v>2031</v>
      </c>
      <c r="D184" s="32">
        <v>141</v>
      </c>
      <c r="E184" s="32" t="s">
        <v>2033</v>
      </c>
      <c r="F184" s="32"/>
      <c r="G184" s="32" t="s">
        <v>1478</v>
      </c>
      <c r="H184" s="32" t="s">
        <v>415</v>
      </c>
      <c r="I184" s="32">
        <v>0</v>
      </c>
      <c r="J184" s="33">
        <v>0</v>
      </c>
      <c r="K184" s="32">
        <v>0</v>
      </c>
      <c r="L184" s="32">
        <v>0</v>
      </c>
      <c r="M184" s="33">
        <v>0</v>
      </c>
      <c r="N184" s="33">
        <v>0</v>
      </c>
      <c r="O184" s="32" t="s">
        <v>6199</v>
      </c>
    </row>
    <row r="185" spans="1:15" x14ac:dyDescent="0.35">
      <c r="A185" s="32" t="s">
        <v>8</v>
      </c>
      <c r="B185" s="32" t="s">
        <v>8</v>
      </c>
      <c r="C185" s="32" t="s">
        <v>2034</v>
      </c>
      <c r="D185" s="32">
        <v>142</v>
      </c>
      <c r="E185" s="32" t="s">
        <v>2036</v>
      </c>
      <c r="F185" s="32"/>
      <c r="G185" s="32" t="s">
        <v>1478</v>
      </c>
      <c r="H185" s="32" t="s">
        <v>415</v>
      </c>
      <c r="I185" s="32">
        <v>0</v>
      </c>
      <c r="J185" s="33">
        <v>0</v>
      </c>
      <c r="K185" s="32">
        <v>0</v>
      </c>
      <c r="L185" s="32">
        <v>0</v>
      </c>
      <c r="M185" s="33">
        <v>0</v>
      </c>
      <c r="N185" s="33">
        <v>0</v>
      </c>
      <c r="O185" s="32" t="s">
        <v>6200</v>
      </c>
    </row>
    <row r="186" spans="1:15" x14ac:dyDescent="0.35">
      <c r="A186" s="32" t="s">
        <v>8</v>
      </c>
      <c r="B186" s="32" t="s">
        <v>8</v>
      </c>
      <c r="C186" s="32" t="s">
        <v>2037</v>
      </c>
      <c r="D186" s="32">
        <v>143</v>
      </c>
      <c r="E186" s="32" t="s">
        <v>2039</v>
      </c>
      <c r="F186" s="32"/>
      <c r="G186" s="32" t="s">
        <v>1478</v>
      </c>
      <c r="H186" s="32" t="s">
        <v>415</v>
      </c>
      <c r="I186" s="32">
        <v>0</v>
      </c>
      <c r="J186" s="33">
        <v>0</v>
      </c>
      <c r="K186" s="32">
        <v>0</v>
      </c>
      <c r="L186" s="32">
        <v>0</v>
      </c>
      <c r="M186" s="33">
        <v>0</v>
      </c>
      <c r="N186" s="33">
        <v>0</v>
      </c>
      <c r="O186" s="32" t="s">
        <v>6201</v>
      </c>
    </row>
    <row r="187" spans="1:15" x14ac:dyDescent="0.35">
      <c r="A187" s="32" t="s">
        <v>8</v>
      </c>
      <c r="B187" s="32" t="s">
        <v>8</v>
      </c>
      <c r="C187" s="32" t="s">
        <v>2040</v>
      </c>
      <c r="D187" s="32">
        <v>144</v>
      </c>
      <c r="E187" s="32" t="s">
        <v>2042</v>
      </c>
      <c r="F187" s="32"/>
      <c r="G187" s="32" t="s">
        <v>1478</v>
      </c>
      <c r="H187" s="32" t="s">
        <v>415</v>
      </c>
      <c r="I187" s="32">
        <v>0</v>
      </c>
      <c r="J187" s="33">
        <v>0</v>
      </c>
      <c r="K187" s="32">
        <v>0</v>
      </c>
      <c r="L187" s="32">
        <v>0</v>
      </c>
      <c r="M187" s="33">
        <v>0</v>
      </c>
      <c r="N187" s="33">
        <v>0</v>
      </c>
      <c r="O187" s="32" t="s">
        <v>6202</v>
      </c>
    </row>
    <row r="188" spans="1:15" x14ac:dyDescent="0.35">
      <c r="A188" s="32" t="s">
        <v>8</v>
      </c>
      <c r="B188" s="32" t="s">
        <v>8</v>
      </c>
      <c r="C188" s="32" t="s">
        <v>2043</v>
      </c>
      <c r="D188" s="32">
        <v>145</v>
      </c>
      <c r="E188" s="32" t="s">
        <v>2045</v>
      </c>
      <c r="F188" s="32"/>
      <c r="G188" s="32" t="s">
        <v>1478</v>
      </c>
      <c r="H188" s="32" t="s">
        <v>415</v>
      </c>
      <c r="I188" s="32">
        <v>0</v>
      </c>
      <c r="J188" s="33">
        <v>0</v>
      </c>
      <c r="K188" s="32">
        <v>0</v>
      </c>
      <c r="L188" s="32">
        <v>0</v>
      </c>
      <c r="M188" s="33">
        <v>0</v>
      </c>
      <c r="N188" s="33">
        <v>2.2000000000000001E-7</v>
      </c>
      <c r="O188" s="32" t="s">
        <v>6203</v>
      </c>
    </row>
    <row r="189" spans="1:15" x14ac:dyDescent="0.35">
      <c r="A189" s="32" t="s">
        <v>8</v>
      </c>
      <c r="B189" s="32" t="s">
        <v>8</v>
      </c>
      <c r="C189" s="32" t="s">
        <v>2046</v>
      </c>
      <c r="D189" s="32">
        <v>146</v>
      </c>
      <c r="E189" s="32" t="s">
        <v>2048</v>
      </c>
      <c r="F189" s="32"/>
      <c r="G189" s="32" t="s">
        <v>1478</v>
      </c>
      <c r="H189" s="32" t="s">
        <v>415</v>
      </c>
      <c r="I189" s="32">
        <v>0</v>
      </c>
      <c r="J189" s="33">
        <v>0</v>
      </c>
      <c r="K189" s="32">
        <v>0</v>
      </c>
      <c r="L189" s="32">
        <v>0</v>
      </c>
      <c r="M189" s="33">
        <v>0</v>
      </c>
      <c r="N189" s="33">
        <v>1.5099999999999999E-6</v>
      </c>
      <c r="O189" s="32" t="s">
        <v>6204</v>
      </c>
    </row>
    <row r="190" spans="1:15" x14ac:dyDescent="0.35">
      <c r="A190" s="32" t="s">
        <v>8</v>
      </c>
      <c r="B190" s="32" t="s">
        <v>8</v>
      </c>
      <c r="C190" s="32" t="s">
        <v>2049</v>
      </c>
      <c r="D190" s="32">
        <v>147</v>
      </c>
      <c r="E190" s="32" t="s">
        <v>2051</v>
      </c>
      <c r="F190" s="32"/>
      <c r="G190" s="32" t="s">
        <v>1478</v>
      </c>
      <c r="H190" s="32" t="s">
        <v>415</v>
      </c>
      <c r="I190" s="32">
        <v>0</v>
      </c>
      <c r="J190" s="33">
        <v>0</v>
      </c>
      <c r="K190" s="32">
        <v>0</v>
      </c>
      <c r="L190" s="32">
        <v>0</v>
      </c>
      <c r="M190" s="33">
        <v>0</v>
      </c>
      <c r="N190" s="33">
        <v>0</v>
      </c>
      <c r="O190" s="32" t="s">
        <v>6205</v>
      </c>
    </row>
    <row r="191" spans="1:15" x14ac:dyDescent="0.35">
      <c r="A191" s="32" t="s">
        <v>8</v>
      </c>
      <c r="B191" s="32" t="s">
        <v>8</v>
      </c>
      <c r="C191" s="32" t="s">
        <v>2052</v>
      </c>
      <c r="D191" s="32">
        <v>148</v>
      </c>
      <c r="E191" s="32" t="s">
        <v>2054</v>
      </c>
      <c r="F191" s="32"/>
      <c r="G191" s="32" t="s">
        <v>1478</v>
      </c>
      <c r="H191" s="32" t="s">
        <v>415</v>
      </c>
      <c r="I191" s="32">
        <v>0</v>
      </c>
      <c r="J191" s="33">
        <v>0</v>
      </c>
      <c r="K191" s="32">
        <v>0</v>
      </c>
      <c r="L191" s="32">
        <v>0</v>
      </c>
      <c r="M191" s="33">
        <v>0</v>
      </c>
      <c r="N191" s="33">
        <v>0</v>
      </c>
      <c r="O191" s="32" t="s">
        <v>6206</v>
      </c>
    </row>
    <row r="192" spans="1:15" x14ac:dyDescent="0.35">
      <c r="A192" s="32" t="s">
        <v>8</v>
      </c>
      <c r="B192" s="32" t="s">
        <v>8</v>
      </c>
      <c r="C192" s="32" t="s">
        <v>2055</v>
      </c>
      <c r="D192" s="32">
        <v>149</v>
      </c>
      <c r="E192" s="32" t="s">
        <v>2057</v>
      </c>
      <c r="F192" s="32"/>
      <c r="G192" s="32" t="s">
        <v>1478</v>
      </c>
      <c r="H192" s="32" t="s">
        <v>415</v>
      </c>
      <c r="I192" s="32">
        <v>0</v>
      </c>
      <c r="J192" s="33">
        <v>0</v>
      </c>
      <c r="K192" s="32">
        <v>0</v>
      </c>
      <c r="L192" s="32">
        <v>0</v>
      </c>
      <c r="M192" s="33">
        <v>0</v>
      </c>
      <c r="N192" s="33">
        <v>0</v>
      </c>
      <c r="O192" s="32" t="s">
        <v>6207</v>
      </c>
    </row>
    <row r="193" spans="1:15" x14ac:dyDescent="0.35">
      <c r="A193" s="32" t="s">
        <v>8</v>
      </c>
      <c r="B193" s="32" t="s">
        <v>8</v>
      </c>
      <c r="C193" s="32" t="s">
        <v>2058</v>
      </c>
      <c r="D193" s="32">
        <v>150</v>
      </c>
      <c r="E193" s="32" t="s">
        <v>2060</v>
      </c>
      <c r="F193" s="32"/>
      <c r="G193" s="32" t="s">
        <v>1478</v>
      </c>
      <c r="H193" s="32" t="s">
        <v>415</v>
      </c>
      <c r="I193" s="32">
        <v>0</v>
      </c>
      <c r="J193" s="33">
        <v>0</v>
      </c>
      <c r="K193" s="32">
        <v>0</v>
      </c>
      <c r="L193" s="32">
        <v>0</v>
      </c>
      <c r="M193" s="33">
        <v>0</v>
      </c>
      <c r="N193" s="33">
        <v>0</v>
      </c>
      <c r="O193" s="32" t="s">
        <v>6208</v>
      </c>
    </row>
    <row r="194" spans="1:15" x14ac:dyDescent="0.35">
      <c r="A194" s="32" t="s">
        <v>8</v>
      </c>
      <c r="B194" s="32" t="s">
        <v>8</v>
      </c>
      <c r="C194" s="32" t="s">
        <v>2061</v>
      </c>
      <c r="D194" s="32">
        <v>151</v>
      </c>
      <c r="E194" s="32" t="s">
        <v>2063</v>
      </c>
      <c r="F194" s="32"/>
      <c r="G194" s="32" t="s">
        <v>1478</v>
      </c>
      <c r="H194" s="32" t="s">
        <v>415</v>
      </c>
      <c r="I194" s="32">
        <v>0</v>
      </c>
      <c r="J194" s="33">
        <v>0</v>
      </c>
      <c r="K194" s="32">
        <v>0</v>
      </c>
      <c r="L194" s="32">
        <v>0</v>
      </c>
      <c r="M194" s="33">
        <v>0</v>
      </c>
      <c r="N194" s="33">
        <v>0</v>
      </c>
      <c r="O194" s="32" t="s">
        <v>6209</v>
      </c>
    </row>
    <row r="195" spans="1:15" x14ac:dyDescent="0.35">
      <c r="A195" s="32" t="s">
        <v>8</v>
      </c>
      <c r="B195" s="32" t="s">
        <v>8</v>
      </c>
      <c r="C195" s="32" t="s">
        <v>2064</v>
      </c>
      <c r="D195" s="32">
        <v>152</v>
      </c>
      <c r="E195" s="32" t="s">
        <v>2066</v>
      </c>
      <c r="F195" s="32"/>
      <c r="G195" s="32" t="s">
        <v>1478</v>
      </c>
      <c r="H195" s="32" t="s">
        <v>415</v>
      </c>
      <c r="I195" s="32">
        <v>0</v>
      </c>
      <c r="J195" s="33">
        <v>0</v>
      </c>
      <c r="K195" s="32">
        <v>0</v>
      </c>
      <c r="L195" s="32">
        <v>0</v>
      </c>
      <c r="M195" s="33">
        <v>0</v>
      </c>
      <c r="N195" s="33">
        <v>0</v>
      </c>
      <c r="O195" s="32" t="s">
        <v>6210</v>
      </c>
    </row>
    <row r="196" spans="1:15" x14ac:dyDescent="0.35">
      <c r="A196" s="32" t="s">
        <v>8</v>
      </c>
      <c r="B196" s="32" t="s">
        <v>8</v>
      </c>
      <c r="C196" s="32" t="s">
        <v>2067</v>
      </c>
      <c r="D196" s="32">
        <v>153</v>
      </c>
      <c r="E196" s="32" t="s">
        <v>2069</v>
      </c>
      <c r="F196" s="32"/>
      <c r="G196" s="32" t="s">
        <v>1478</v>
      </c>
      <c r="H196" s="32" t="s">
        <v>415</v>
      </c>
      <c r="I196" s="32">
        <v>0</v>
      </c>
      <c r="J196" s="33">
        <v>0</v>
      </c>
      <c r="K196" s="32">
        <v>0</v>
      </c>
      <c r="L196" s="32">
        <v>0</v>
      </c>
      <c r="M196" s="33">
        <v>0</v>
      </c>
      <c r="N196" s="33">
        <v>4.3000000000000001E-7</v>
      </c>
      <c r="O196" s="32" t="s">
        <v>6211</v>
      </c>
    </row>
    <row r="197" spans="1:15" x14ac:dyDescent="0.35">
      <c r="A197" s="32" t="s">
        <v>8</v>
      </c>
      <c r="B197" s="32" t="s">
        <v>8</v>
      </c>
      <c r="C197" s="32" t="s">
        <v>2070</v>
      </c>
      <c r="D197" s="32">
        <v>154</v>
      </c>
      <c r="E197" s="32" t="s">
        <v>2072</v>
      </c>
      <c r="F197" s="32"/>
      <c r="G197" s="32" t="s">
        <v>1478</v>
      </c>
      <c r="H197" s="32" t="s">
        <v>415</v>
      </c>
      <c r="I197" s="32">
        <v>0</v>
      </c>
      <c r="J197" s="33">
        <v>0</v>
      </c>
      <c r="K197" s="32">
        <v>0</v>
      </c>
      <c r="L197" s="32">
        <v>0</v>
      </c>
      <c r="M197" s="33">
        <v>0</v>
      </c>
      <c r="N197" s="33">
        <v>2.2000000000000001E-7</v>
      </c>
      <c r="O197" s="32" t="s">
        <v>6212</v>
      </c>
    </row>
    <row r="198" spans="1:15" x14ac:dyDescent="0.35">
      <c r="A198" s="32" t="s">
        <v>8</v>
      </c>
      <c r="B198" s="32" t="s">
        <v>8</v>
      </c>
      <c r="C198" s="32" t="s">
        <v>2073</v>
      </c>
      <c r="D198" s="32">
        <v>155</v>
      </c>
      <c r="E198" s="32" t="s">
        <v>2075</v>
      </c>
      <c r="F198" s="32"/>
      <c r="G198" s="32" t="s">
        <v>1478</v>
      </c>
      <c r="H198" s="32" t="s">
        <v>415</v>
      </c>
      <c r="I198" s="32">
        <v>0</v>
      </c>
      <c r="J198" s="33">
        <v>0</v>
      </c>
      <c r="K198" s="32">
        <v>0</v>
      </c>
      <c r="L198" s="32">
        <v>0</v>
      </c>
      <c r="M198" s="33">
        <v>0</v>
      </c>
      <c r="N198" s="33">
        <v>6.5000000000000002E-7</v>
      </c>
      <c r="O198" s="32" t="s">
        <v>6213</v>
      </c>
    </row>
    <row r="199" spans="1:15" x14ac:dyDescent="0.35">
      <c r="A199" s="32" t="s">
        <v>8</v>
      </c>
      <c r="B199" s="32" t="s">
        <v>8</v>
      </c>
      <c r="C199" s="32" t="s">
        <v>2076</v>
      </c>
      <c r="D199" s="32">
        <v>156</v>
      </c>
      <c r="E199" s="32" t="s">
        <v>2078</v>
      </c>
      <c r="F199" s="32"/>
      <c r="G199" s="32" t="s">
        <v>1478</v>
      </c>
      <c r="H199" s="32" t="s">
        <v>415</v>
      </c>
      <c r="I199" s="32">
        <v>0</v>
      </c>
      <c r="J199" s="33">
        <v>0</v>
      </c>
      <c r="K199" s="32">
        <v>0</v>
      </c>
      <c r="L199" s="32">
        <v>0</v>
      </c>
      <c r="M199" s="33">
        <v>0</v>
      </c>
      <c r="N199" s="33">
        <v>0</v>
      </c>
      <c r="O199" s="32" t="s">
        <v>6214</v>
      </c>
    </row>
    <row r="200" spans="1:15" x14ac:dyDescent="0.35">
      <c r="A200" s="32" t="s">
        <v>8</v>
      </c>
      <c r="B200" s="32" t="s">
        <v>8</v>
      </c>
      <c r="C200" s="32" t="s">
        <v>2079</v>
      </c>
      <c r="D200" s="32">
        <v>157</v>
      </c>
      <c r="E200" s="32" t="s">
        <v>2081</v>
      </c>
      <c r="F200" s="32"/>
      <c r="G200" s="32" t="s">
        <v>1478</v>
      </c>
      <c r="H200" s="32" t="s">
        <v>415</v>
      </c>
      <c r="I200" s="32">
        <v>0</v>
      </c>
      <c r="J200" s="33">
        <v>0</v>
      </c>
      <c r="K200" s="32">
        <v>0</v>
      </c>
      <c r="L200" s="32">
        <v>0</v>
      </c>
      <c r="M200" s="33">
        <v>0</v>
      </c>
      <c r="N200" s="33">
        <v>0</v>
      </c>
      <c r="O200" s="32" t="s">
        <v>6215</v>
      </c>
    </row>
    <row r="201" spans="1:15" x14ac:dyDescent="0.35">
      <c r="A201" s="32" t="s">
        <v>8</v>
      </c>
      <c r="B201" s="32" t="s">
        <v>8</v>
      </c>
      <c r="C201" s="32" t="s">
        <v>2082</v>
      </c>
      <c r="D201" s="32">
        <v>158</v>
      </c>
      <c r="E201" s="32" t="s">
        <v>2084</v>
      </c>
      <c r="F201" s="32"/>
      <c r="G201" s="32" t="s">
        <v>1478</v>
      </c>
      <c r="H201" s="32" t="s">
        <v>415</v>
      </c>
      <c r="I201" s="32">
        <v>0</v>
      </c>
      <c r="J201" s="33">
        <v>0</v>
      </c>
      <c r="K201" s="32">
        <v>0</v>
      </c>
      <c r="L201" s="32">
        <v>0</v>
      </c>
      <c r="M201" s="33">
        <v>0</v>
      </c>
      <c r="N201" s="33">
        <v>0</v>
      </c>
      <c r="O201" s="32" t="s">
        <v>6216</v>
      </c>
    </row>
    <row r="202" spans="1:15" x14ac:dyDescent="0.35">
      <c r="A202" s="32" t="s">
        <v>8</v>
      </c>
      <c r="B202" s="32" t="s">
        <v>8</v>
      </c>
      <c r="C202" s="32" t="s">
        <v>2085</v>
      </c>
      <c r="D202" s="32">
        <v>159</v>
      </c>
      <c r="E202" s="32" t="s">
        <v>2087</v>
      </c>
      <c r="F202" s="32"/>
      <c r="G202" s="32" t="s">
        <v>1478</v>
      </c>
      <c r="H202" s="32" t="s">
        <v>415</v>
      </c>
      <c r="I202" s="32">
        <v>0</v>
      </c>
      <c r="J202" s="33">
        <v>0</v>
      </c>
      <c r="K202" s="32">
        <v>0</v>
      </c>
      <c r="L202" s="32">
        <v>0</v>
      </c>
      <c r="M202" s="33">
        <v>0</v>
      </c>
      <c r="N202" s="33">
        <v>2.2000000000000001E-7</v>
      </c>
      <c r="O202" s="32" t="s">
        <v>6217</v>
      </c>
    </row>
    <row r="203" spans="1:15" x14ac:dyDescent="0.35">
      <c r="A203" s="32" t="s">
        <v>8</v>
      </c>
      <c r="B203" s="32" t="s">
        <v>8</v>
      </c>
      <c r="C203" s="32" t="s">
        <v>2088</v>
      </c>
      <c r="D203" s="32">
        <v>160</v>
      </c>
      <c r="E203" s="32" t="s">
        <v>2090</v>
      </c>
      <c r="F203" s="32"/>
      <c r="G203" s="32" t="s">
        <v>1478</v>
      </c>
      <c r="H203" s="32" t="s">
        <v>415</v>
      </c>
      <c r="I203" s="32">
        <v>0</v>
      </c>
      <c r="J203" s="33">
        <v>0</v>
      </c>
      <c r="K203" s="32">
        <v>0</v>
      </c>
      <c r="L203" s="32">
        <v>0</v>
      </c>
      <c r="M203" s="33">
        <v>0</v>
      </c>
      <c r="N203" s="33">
        <v>2.2000000000000001E-7</v>
      </c>
      <c r="O203" s="32" t="s">
        <v>6218</v>
      </c>
    </row>
    <row r="204" spans="1:15" x14ac:dyDescent="0.35">
      <c r="A204" s="32" t="s">
        <v>8</v>
      </c>
      <c r="B204" s="32" t="s">
        <v>8</v>
      </c>
      <c r="C204" s="32" t="s">
        <v>2091</v>
      </c>
      <c r="D204" s="32">
        <v>161</v>
      </c>
      <c r="E204" s="32" t="s">
        <v>2093</v>
      </c>
      <c r="F204" s="32"/>
      <c r="G204" s="32" t="s">
        <v>1478</v>
      </c>
      <c r="H204" s="32" t="s">
        <v>415</v>
      </c>
      <c r="I204" s="32">
        <v>0</v>
      </c>
      <c r="J204" s="33">
        <v>0</v>
      </c>
      <c r="K204" s="32">
        <v>0</v>
      </c>
      <c r="L204" s="32">
        <v>0</v>
      </c>
      <c r="M204" s="33">
        <v>0</v>
      </c>
      <c r="N204" s="33">
        <v>1.5099999999999999E-6</v>
      </c>
      <c r="O204" s="32" t="s">
        <v>6219</v>
      </c>
    </row>
    <row r="205" spans="1:15" x14ac:dyDescent="0.35">
      <c r="A205" s="32" t="s">
        <v>8</v>
      </c>
      <c r="B205" s="32" t="s">
        <v>8</v>
      </c>
      <c r="C205" s="32" t="s">
        <v>2094</v>
      </c>
      <c r="D205" s="32">
        <v>162</v>
      </c>
      <c r="E205" s="32" t="s">
        <v>2096</v>
      </c>
      <c r="F205" s="32"/>
      <c r="G205" s="32" t="s">
        <v>1478</v>
      </c>
      <c r="H205" s="32" t="s">
        <v>415</v>
      </c>
      <c r="I205" s="32">
        <v>0</v>
      </c>
      <c r="J205" s="33">
        <v>0</v>
      </c>
      <c r="K205" s="32">
        <v>0</v>
      </c>
      <c r="L205" s="32">
        <v>0</v>
      </c>
      <c r="M205" s="33">
        <v>0</v>
      </c>
      <c r="N205" s="33">
        <v>0</v>
      </c>
      <c r="O205" s="32" t="s">
        <v>6220</v>
      </c>
    </row>
    <row r="206" spans="1:15" x14ac:dyDescent="0.35">
      <c r="A206" s="32" t="s">
        <v>8</v>
      </c>
      <c r="B206" s="32" t="s">
        <v>8</v>
      </c>
      <c r="C206" s="32" t="s">
        <v>2097</v>
      </c>
      <c r="D206" s="32">
        <v>163</v>
      </c>
      <c r="E206" s="32" t="s">
        <v>2099</v>
      </c>
      <c r="F206" s="32"/>
      <c r="G206" s="32" t="s">
        <v>1478</v>
      </c>
      <c r="H206" s="32" t="s">
        <v>415</v>
      </c>
      <c r="I206" s="32">
        <v>0</v>
      </c>
      <c r="J206" s="33">
        <v>0</v>
      </c>
      <c r="K206" s="32">
        <v>0</v>
      </c>
      <c r="L206" s="32">
        <v>0</v>
      </c>
      <c r="M206" s="33">
        <v>0</v>
      </c>
      <c r="N206" s="33">
        <v>0</v>
      </c>
      <c r="O206" s="32" t="s">
        <v>6221</v>
      </c>
    </row>
    <row r="207" spans="1:15" x14ac:dyDescent="0.35">
      <c r="A207" s="32" t="s">
        <v>8</v>
      </c>
      <c r="B207" s="32" t="s">
        <v>8</v>
      </c>
      <c r="C207" s="32" t="s">
        <v>2100</v>
      </c>
      <c r="D207" s="32">
        <v>164</v>
      </c>
      <c r="E207" s="32" t="s">
        <v>2102</v>
      </c>
      <c r="F207" s="32"/>
      <c r="G207" s="32" t="s">
        <v>1478</v>
      </c>
      <c r="H207" s="32" t="s">
        <v>415</v>
      </c>
      <c r="I207" s="32">
        <v>0</v>
      </c>
      <c r="J207" s="33">
        <v>0</v>
      </c>
      <c r="K207" s="32">
        <v>0</v>
      </c>
      <c r="L207" s="32">
        <v>0</v>
      </c>
      <c r="M207" s="33">
        <v>0</v>
      </c>
      <c r="N207" s="33">
        <v>0</v>
      </c>
      <c r="O207" s="32" t="s">
        <v>6222</v>
      </c>
    </row>
    <row r="208" spans="1:15" x14ac:dyDescent="0.35">
      <c r="A208" s="32" t="s">
        <v>8</v>
      </c>
      <c r="B208" s="32" t="s">
        <v>8</v>
      </c>
      <c r="C208" s="32" t="s">
        <v>2103</v>
      </c>
      <c r="D208" s="32">
        <v>166</v>
      </c>
      <c r="E208" s="32" t="s">
        <v>2105</v>
      </c>
      <c r="F208" s="32"/>
      <c r="G208" s="32" t="s">
        <v>1478</v>
      </c>
      <c r="H208" s="32" t="s">
        <v>415</v>
      </c>
      <c r="I208" s="32">
        <v>0</v>
      </c>
      <c r="J208" s="33">
        <v>0</v>
      </c>
      <c r="K208" s="32">
        <v>0</v>
      </c>
      <c r="L208" s="32">
        <v>0</v>
      </c>
      <c r="M208" s="33">
        <v>0</v>
      </c>
      <c r="N208" s="33">
        <v>0</v>
      </c>
      <c r="O208" s="32" t="s">
        <v>6223</v>
      </c>
    </row>
    <row r="209" spans="1:15" x14ac:dyDescent="0.35">
      <c r="A209" s="32" t="s">
        <v>8</v>
      </c>
      <c r="B209" s="32" t="s">
        <v>8</v>
      </c>
      <c r="C209" s="32" t="s">
        <v>2106</v>
      </c>
      <c r="D209" s="32">
        <v>168</v>
      </c>
      <c r="E209" s="32" t="s">
        <v>2108</v>
      </c>
      <c r="F209" s="32"/>
      <c r="G209" s="32" t="s">
        <v>1478</v>
      </c>
      <c r="H209" s="32" t="s">
        <v>415</v>
      </c>
      <c r="I209" s="32">
        <v>0</v>
      </c>
      <c r="J209" s="33">
        <v>0</v>
      </c>
      <c r="K209" s="32">
        <v>0</v>
      </c>
      <c r="L209" s="32">
        <v>0</v>
      </c>
      <c r="M209" s="33">
        <v>0</v>
      </c>
      <c r="N209" s="33">
        <v>6.5000000000000002E-7</v>
      </c>
      <c r="O209" s="32" t="s">
        <v>6224</v>
      </c>
    </row>
    <row r="210" spans="1:15" x14ac:dyDescent="0.35">
      <c r="A210" s="32" t="s">
        <v>8</v>
      </c>
      <c r="B210" s="32" t="s">
        <v>8</v>
      </c>
      <c r="C210" s="32" t="s">
        <v>2109</v>
      </c>
      <c r="D210" s="32">
        <v>169</v>
      </c>
      <c r="E210" s="32" t="s">
        <v>2111</v>
      </c>
      <c r="F210" s="32"/>
      <c r="G210" s="32" t="s">
        <v>1478</v>
      </c>
      <c r="H210" s="32" t="s">
        <v>415</v>
      </c>
      <c r="I210" s="32">
        <v>0</v>
      </c>
      <c r="J210" s="33">
        <v>0</v>
      </c>
      <c r="K210" s="32">
        <v>0</v>
      </c>
      <c r="L210" s="32">
        <v>0</v>
      </c>
      <c r="M210" s="33">
        <v>0</v>
      </c>
      <c r="N210" s="33">
        <v>2.2000000000000001E-7</v>
      </c>
      <c r="O210" s="32" t="s">
        <v>6225</v>
      </c>
    </row>
    <row r="211" spans="1:15" x14ac:dyDescent="0.35">
      <c r="A211" s="32" t="s">
        <v>8</v>
      </c>
      <c r="B211" s="32" t="s">
        <v>8</v>
      </c>
      <c r="C211" s="32" t="s">
        <v>2112</v>
      </c>
      <c r="D211" s="32">
        <v>170</v>
      </c>
      <c r="E211" s="32" t="s">
        <v>2114</v>
      </c>
      <c r="F211" s="32"/>
      <c r="G211" s="32" t="s">
        <v>1478</v>
      </c>
      <c r="H211" s="32" t="s">
        <v>415</v>
      </c>
      <c r="I211" s="32">
        <v>0</v>
      </c>
      <c r="J211" s="33">
        <v>0</v>
      </c>
      <c r="K211" s="32">
        <v>0</v>
      </c>
      <c r="L211" s="32">
        <v>0</v>
      </c>
      <c r="M211" s="33">
        <v>0</v>
      </c>
      <c r="N211" s="33">
        <v>0</v>
      </c>
      <c r="O211" s="32" t="s">
        <v>6226</v>
      </c>
    </row>
    <row r="212" spans="1:15" x14ac:dyDescent="0.35">
      <c r="A212" s="32" t="s">
        <v>8</v>
      </c>
      <c r="B212" s="32" t="s">
        <v>8</v>
      </c>
      <c r="C212" s="32" t="s">
        <v>2115</v>
      </c>
      <c r="D212" s="32">
        <v>172</v>
      </c>
      <c r="E212" s="32" t="s">
        <v>2117</v>
      </c>
      <c r="F212" s="32"/>
      <c r="G212" s="32" t="s">
        <v>1478</v>
      </c>
      <c r="H212" s="32" t="s">
        <v>415</v>
      </c>
      <c r="I212" s="32">
        <v>0</v>
      </c>
      <c r="J212" s="33">
        <v>0</v>
      </c>
      <c r="K212" s="32">
        <v>0</v>
      </c>
      <c r="L212" s="32">
        <v>0</v>
      </c>
      <c r="M212" s="33">
        <v>0</v>
      </c>
      <c r="N212" s="33">
        <v>0</v>
      </c>
      <c r="O212" s="32" t="s">
        <v>6227</v>
      </c>
    </row>
    <row r="213" spans="1:15" x14ac:dyDescent="0.35">
      <c r="A213" s="32" t="s">
        <v>8</v>
      </c>
      <c r="B213" s="32" t="s">
        <v>8</v>
      </c>
      <c r="C213" s="32" t="s">
        <v>2118</v>
      </c>
      <c r="D213" s="32">
        <v>173</v>
      </c>
      <c r="E213" s="32" t="s">
        <v>2120</v>
      </c>
      <c r="F213" s="32"/>
      <c r="G213" s="32" t="s">
        <v>1478</v>
      </c>
      <c r="H213" s="32" t="s">
        <v>415</v>
      </c>
      <c r="I213" s="32">
        <v>0</v>
      </c>
      <c r="J213" s="33">
        <v>0</v>
      </c>
      <c r="K213" s="32">
        <v>0</v>
      </c>
      <c r="L213" s="32">
        <v>0</v>
      </c>
      <c r="M213" s="33">
        <v>0</v>
      </c>
      <c r="N213" s="33">
        <v>2.2000000000000001E-7</v>
      </c>
      <c r="O213" s="32" t="s">
        <v>6228</v>
      </c>
    </row>
    <row r="214" spans="1:15" x14ac:dyDescent="0.35">
      <c r="A214" s="32" t="s">
        <v>8</v>
      </c>
      <c r="B214" s="32" t="s">
        <v>8</v>
      </c>
      <c r="C214" s="32" t="s">
        <v>2121</v>
      </c>
      <c r="D214" s="32">
        <v>174</v>
      </c>
      <c r="E214" s="32" t="s">
        <v>2120</v>
      </c>
      <c r="F214" s="32"/>
      <c r="G214" s="32" t="s">
        <v>1478</v>
      </c>
      <c r="H214" s="32" t="s">
        <v>415</v>
      </c>
      <c r="I214" s="32">
        <v>0</v>
      </c>
      <c r="J214" s="33">
        <v>0</v>
      </c>
      <c r="K214" s="32">
        <v>0</v>
      </c>
      <c r="L214" s="32">
        <v>0</v>
      </c>
      <c r="M214" s="33">
        <v>0</v>
      </c>
      <c r="N214" s="33">
        <v>0</v>
      </c>
      <c r="O214" s="32" t="s">
        <v>6229</v>
      </c>
    </row>
    <row r="215" spans="1:15" x14ac:dyDescent="0.35">
      <c r="A215" s="32" t="s">
        <v>8</v>
      </c>
      <c r="B215" s="32" t="s">
        <v>8</v>
      </c>
      <c r="C215" s="32" t="s">
        <v>2123</v>
      </c>
      <c r="D215" s="32">
        <v>175</v>
      </c>
      <c r="E215" s="32" t="s">
        <v>2125</v>
      </c>
      <c r="F215" s="32"/>
      <c r="G215" s="32" t="s">
        <v>1478</v>
      </c>
      <c r="H215" s="32" t="s">
        <v>415</v>
      </c>
      <c r="I215" s="32">
        <v>0</v>
      </c>
      <c r="J215" s="33">
        <v>0</v>
      </c>
      <c r="K215" s="32">
        <v>0</v>
      </c>
      <c r="L215" s="32">
        <v>0</v>
      </c>
      <c r="M215" s="33">
        <v>0</v>
      </c>
      <c r="N215" s="33">
        <v>8.6000000000000002E-7</v>
      </c>
      <c r="O215" s="32" t="s">
        <v>6230</v>
      </c>
    </row>
    <row r="216" spans="1:15" x14ac:dyDescent="0.35">
      <c r="A216" s="32" t="s">
        <v>8</v>
      </c>
      <c r="B216" s="32" t="s">
        <v>8</v>
      </c>
      <c r="C216" s="32" t="s">
        <v>2126</v>
      </c>
      <c r="D216" s="32">
        <v>179</v>
      </c>
      <c r="E216" s="32" t="s">
        <v>2128</v>
      </c>
      <c r="F216" s="32"/>
      <c r="G216" s="32" t="s">
        <v>1480</v>
      </c>
      <c r="H216" s="32" t="s">
        <v>415</v>
      </c>
      <c r="I216" s="32">
        <v>0</v>
      </c>
      <c r="J216" s="33">
        <v>0</v>
      </c>
      <c r="K216" s="32">
        <v>0</v>
      </c>
      <c r="L216" s="32">
        <v>0</v>
      </c>
      <c r="M216" s="33">
        <v>0</v>
      </c>
      <c r="N216" s="33">
        <v>1.5099999999999999E-6</v>
      </c>
      <c r="O216" s="32" t="s">
        <v>6231</v>
      </c>
    </row>
    <row r="217" spans="1:15" x14ac:dyDescent="0.35">
      <c r="A217" s="32" t="s">
        <v>8</v>
      </c>
      <c r="B217" s="32" t="s">
        <v>8</v>
      </c>
      <c r="C217" s="32" t="s">
        <v>2129</v>
      </c>
      <c r="D217" s="32">
        <v>180</v>
      </c>
      <c r="E217" s="32" t="s">
        <v>1829</v>
      </c>
      <c r="F217" s="32"/>
      <c r="G217" s="32" t="s">
        <v>1480</v>
      </c>
      <c r="H217" s="32" t="s">
        <v>415</v>
      </c>
      <c r="I217" s="32">
        <v>0</v>
      </c>
      <c r="J217" s="33">
        <v>0</v>
      </c>
      <c r="K217" s="32">
        <v>0</v>
      </c>
      <c r="L217" s="32">
        <v>0</v>
      </c>
      <c r="M217" s="33">
        <v>0</v>
      </c>
      <c r="N217" s="33">
        <v>0</v>
      </c>
      <c r="O217" s="32" t="s">
        <v>6232</v>
      </c>
    </row>
    <row r="218" spans="1:15" x14ac:dyDescent="0.35">
      <c r="A218" s="32" t="s">
        <v>8</v>
      </c>
      <c r="B218" s="32" t="s">
        <v>8</v>
      </c>
      <c r="C218" s="32" t="s">
        <v>2131</v>
      </c>
      <c r="D218" s="32">
        <v>182</v>
      </c>
      <c r="E218" s="32" t="s">
        <v>2133</v>
      </c>
      <c r="F218" s="32"/>
      <c r="G218" s="32" t="s">
        <v>1480</v>
      </c>
      <c r="H218" s="32" t="s">
        <v>415</v>
      </c>
      <c r="I218" s="32">
        <v>0</v>
      </c>
      <c r="J218" s="33">
        <v>0</v>
      </c>
      <c r="K218" s="32">
        <v>0</v>
      </c>
      <c r="L218" s="32">
        <v>0</v>
      </c>
      <c r="M218" s="33">
        <v>0</v>
      </c>
      <c r="N218" s="33">
        <v>1.08E-6</v>
      </c>
      <c r="O218" s="32" t="s">
        <v>6233</v>
      </c>
    </row>
    <row r="219" spans="1:15" x14ac:dyDescent="0.35">
      <c r="A219" s="32" t="s">
        <v>8</v>
      </c>
      <c r="B219" s="32" t="s">
        <v>8</v>
      </c>
      <c r="C219" s="32" t="s">
        <v>2134</v>
      </c>
      <c r="D219" s="32">
        <v>184</v>
      </c>
      <c r="E219" s="32" t="s">
        <v>2136</v>
      </c>
      <c r="F219" s="32"/>
      <c r="G219" s="32" t="s">
        <v>1481</v>
      </c>
      <c r="H219" s="32" t="s">
        <v>415</v>
      </c>
      <c r="I219" s="32">
        <v>0</v>
      </c>
      <c r="J219" s="33">
        <v>0</v>
      </c>
      <c r="K219" s="32">
        <v>0</v>
      </c>
      <c r="L219" s="32">
        <v>0</v>
      </c>
      <c r="M219" s="33">
        <v>0</v>
      </c>
      <c r="N219" s="33">
        <v>6.5000000000000002E-7</v>
      </c>
      <c r="O219" s="32" t="s">
        <v>6234</v>
      </c>
    </row>
    <row r="220" spans="1:15" x14ac:dyDescent="0.35">
      <c r="A220" s="32" t="s">
        <v>8</v>
      </c>
      <c r="B220" s="32" t="s">
        <v>8</v>
      </c>
      <c r="C220" s="32" t="s">
        <v>2137</v>
      </c>
      <c r="D220" s="32">
        <v>185</v>
      </c>
      <c r="E220" s="32" t="s">
        <v>2139</v>
      </c>
      <c r="F220" s="32"/>
      <c r="G220" s="32" t="s">
        <v>1481</v>
      </c>
      <c r="H220" s="32" t="s">
        <v>415</v>
      </c>
      <c r="I220" s="32">
        <v>0</v>
      </c>
      <c r="J220" s="33">
        <v>0</v>
      </c>
      <c r="K220" s="32">
        <v>0</v>
      </c>
      <c r="L220" s="32">
        <v>0</v>
      </c>
      <c r="M220" s="33">
        <v>0</v>
      </c>
      <c r="N220" s="33">
        <v>0</v>
      </c>
      <c r="O220" s="32" t="s">
        <v>6235</v>
      </c>
    </row>
    <row r="221" spans="1:15" x14ac:dyDescent="0.35">
      <c r="A221" s="32" t="s">
        <v>8</v>
      </c>
      <c r="B221" s="32" t="s">
        <v>8</v>
      </c>
      <c r="C221" s="32" t="s">
        <v>2140</v>
      </c>
      <c r="D221" s="32">
        <v>186</v>
      </c>
      <c r="E221" s="32" t="s">
        <v>2142</v>
      </c>
      <c r="F221" s="32"/>
      <c r="G221" s="32" t="s">
        <v>1481</v>
      </c>
      <c r="H221" s="32" t="s">
        <v>415</v>
      </c>
      <c r="I221" s="32">
        <v>0</v>
      </c>
      <c r="J221" s="33">
        <v>0</v>
      </c>
      <c r="K221" s="32">
        <v>0</v>
      </c>
      <c r="L221" s="32">
        <v>0</v>
      </c>
      <c r="M221" s="33">
        <v>0</v>
      </c>
      <c r="N221" s="33">
        <v>0</v>
      </c>
      <c r="O221" s="32" t="s">
        <v>6236</v>
      </c>
    </row>
    <row r="222" spans="1:15" x14ac:dyDescent="0.35">
      <c r="A222" s="32" t="s">
        <v>8</v>
      </c>
      <c r="B222" s="32" t="s">
        <v>8</v>
      </c>
      <c r="C222" s="32" t="s">
        <v>2143</v>
      </c>
      <c r="D222" s="32">
        <v>187</v>
      </c>
      <c r="E222" s="32" t="s">
        <v>2145</v>
      </c>
      <c r="F222" s="32"/>
      <c r="G222" s="32" t="s">
        <v>1481</v>
      </c>
      <c r="H222" s="32" t="s">
        <v>415</v>
      </c>
      <c r="I222" s="32">
        <v>0</v>
      </c>
      <c r="J222" s="33">
        <v>0</v>
      </c>
      <c r="K222" s="32">
        <v>0</v>
      </c>
      <c r="L222" s="32">
        <v>0</v>
      </c>
      <c r="M222" s="33">
        <v>0</v>
      </c>
      <c r="N222" s="33">
        <v>0</v>
      </c>
      <c r="O222" s="32" t="s">
        <v>6237</v>
      </c>
    </row>
    <row r="223" spans="1:15" x14ac:dyDescent="0.35">
      <c r="A223" s="32" t="s">
        <v>8</v>
      </c>
      <c r="B223" s="32" t="s">
        <v>8</v>
      </c>
      <c r="C223" s="32" t="s">
        <v>2146</v>
      </c>
      <c r="D223" s="32">
        <v>188</v>
      </c>
      <c r="E223" s="32" t="s">
        <v>2148</v>
      </c>
      <c r="F223" s="32"/>
      <c r="G223" s="32" t="s">
        <v>1481</v>
      </c>
      <c r="H223" s="32" t="s">
        <v>415</v>
      </c>
      <c r="I223" s="32">
        <v>0</v>
      </c>
      <c r="J223" s="33">
        <v>0</v>
      </c>
      <c r="K223" s="32">
        <v>0</v>
      </c>
      <c r="L223" s="32">
        <v>0</v>
      </c>
      <c r="M223" s="33">
        <v>0</v>
      </c>
      <c r="N223" s="33">
        <v>2.2000000000000001E-7</v>
      </c>
      <c r="O223" s="32" t="s">
        <v>6238</v>
      </c>
    </row>
    <row r="224" spans="1:15" x14ac:dyDescent="0.35">
      <c r="A224" s="32" t="s">
        <v>8</v>
      </c>
      <c r="B224" s="32" t="s">
        <v>8</v>
      </c>
      <c r="C224" s="32" t="s">
        <v>2149</v>
      </c>
      <c r="D224" s="32">
        <v>196</v>
      </c>
      <c r="E224" s="32" t="s">
        <v>2151</v>
      </c>
      <c r="F224" s="32"/>
      <c r="G224" s="32" t="s">
        <v>1482</v>
      </c>
      <c r="H224" s="32" t="s">
        <v>415</v>
      </c>
      <c r="I224" s="32">
        <v>0</v>
      </c>
      <c r="J224" s="33">
        <v>0</v>
      </c>
      <c r="K224" s="32">
        <v>0</v>
      </c>
      <c r="L224" s="32">
        <v>0</v>
      </c>
      <c r="M224" s="33">
        <v>0</v>
      </c>
      <c r="N224" s="33">
        <v>0</v>
      </c>
      <c r="O224" s="32" t="s">
        <v>6239</v>
      </c>
    </row>
    <row r="225" spans="1:15" x14ac:dyDescent="0.35">
      <c r="A225" s="32" t="s">
        <v>8</v>
      </c>
      <c r="B225" s="32" t="s">
        <v>8</v>
      </c>
      <c r="C225" s="32" t="s">
        <v>2152</v>
      </c>
      <c r="D225" s="32">
        <v>198</v>
      </c>
      <c r="E225" s="32" t="s">
        <v>2154</v>
      </c>
      <c r="F225" s="32"/>
      <c r="G225" s="32" t="s">
        <v>1474</v>
      </c>
      <c r="H225" s="32" t="s">
        <v>415</v>
      </c>
      <c r="I225" s="32">
        <v>0</v>
      </c>
      <c r="J225" s="33">
        <v>0</v>
      </c>
      <c r="K225" s="32">
        <v>0</v>
      </c>
      <c r="L225" s="32">
        <v>0</v>
      </c>
      <c r="M225" s="33">
        <v>0</v>
      </c>
      <c r="N225" s="33">
        <v>0</v>
      </c>
      <c r="O225" s="32" t="s">
        <v>6240</v>
      </c>
    </row>
    <row r="226" spans="1:15" x14ac:dyDescent="0.35">
      <c r="A226" s="32" t="s">
        <v>8</v>
      </c>
      <c r="B226" s="32" t="s">
        <v>8</v>
      </c>
      <c r="C226" s="32" t="s">
        <v>2155</v>
      </c>
      <c r="D226" s="32">
        <v>199</v>
      </c>
      <c r="E226" s="32" t="s">
        <v>2157</v>
      </c>
      <c r="F226" s="32"/>
      <c r="G226" s="32" t="s">
        <v>1476</v>
      </c>
      <c r="H226" s="32" t="s">
        <v>415</v>
      </c>
      <c r="I226" s="32">
        <v>0</v>
      </c>
      <c r="J226" s="33">
        <v>0</v>
      </c>
      <c r="K226" s="32">
        <v>0</v>
      </c>
      <c r="L226" s="32">
        <v>0</v>
      </c>
      <c r="M226" s="33">
        <v>0</v>
      </c>
      <c r="N226" s="33">
        <v>0</v>
      </c>
      <c r="O226" s="32" t="s">
        <v>6241</v>
      </c>
    </row>
    <row r="227" spans="1:15" x14ac:dyDescent="0.35">
      <c r="A227" s="32" t="s">
        <v>8</v>
      </c>
      <c r="B227" s="32" t="s">
        <v>8</v>
      </c>
      <c r="C227" s="32" t="s">
        <v>2158</v>
      </c>
      <c r="D227" s="32">
        <v>200</v>
      </c>
      <c r="E227" s="32" t="s">
        <v>2160</v>
      </c>
      <c r="F227" s="32"/>
      <c r="G227" s="32" t="s">
        <v>1476</v>
      </c>
      <c r="H227" s="32" t="s">
        <v>415</v>
      </c>
      <c r="I227" s="32">
        <v>0</v>
      </c>
      <c r="J227" s="33">
        <v>0</v>
      </c>
      <c r="K227" s="32">
        <v>0</v>
      </c>
      <c r="L227" s="32">
        <v>0</v>
      </c>
      <c r="M227" s="33">
        <v>0</v>
      </c>
      <c r="N227" s="33">
        <v>0</v>
      </c>
      <c r="O227" s="32" t="s">
        <v>6242</v>
      </c>
    </row>
    <row r="228" spans="1:15" x14ac:dyDescent="0.35">
      <c r="A228" s="32" t="s">
        <v>8</v>
      </c>
      <c r="B228" s="32" t="s">
        <v>8</v>
      </c>
      <c r="C228" s="32" t="s">
        <v>2161</v>
      </c>
      <c r="D228" s="32">
        <v>204</v>
      </c>
      <c r="E228" s="32" t="s">
        <v>2163</v>
      </c>
      <c r="F228" s="32"/>
      <c r="G228" s="32" t="s">
        <v>1483</v>
      </c>
      <c r="H228" s="32" t="s">
        <v>415</v>
      </c>
      <c r="I228" s="32">
        <v>0</v>
      </c>
      <c r="J228" s="33">
        <v>0</v>
      </c>
      <c r="K228" s="32">
        <v>0</v>
      </c>
      <c r="L228" s="32">
        <v>0</v>
      </c>
      <c r="M228" s="33">
        <v>0</v>
      </c>
      <c r="N228" s="33">
        <v>2.3800000000000001E-6</v>
      </c>
      <c r="O228" s="32" t="s">
        <v>6243</v>
      </c>
    </row>
    <row r="229" spans="1:15" x14ac:dyDescent="0.35">
      <c r="A229" s="32" t="s">
        <v>8</v>
      </c>
      <c r="B229" s="32" t="s">
        <v>8</v>
      </c>
      <c r="C229" s="32" t="s">
        <v>2164</v>
      </c>
      <c r="D229" s="32">
        <v>210</v>
      </c>
      <c r="E229" s="32" t="s">
        <v>2166</v>
      </c>
      <c r="F229" s="32"/>
      <c r="G229" s="32" t="s">
        <v>1483</v>
      </c>
      <c r="H229" s="32" t="s">
        <v>415</v>
      </c>
      <c r="I229" s="32">
        <v>0</v>
      </c>
      <c r="J229" s="33">
        <v>0</v>
      </c>
      <c r="K229" s="32">
        <v>0</v>
      </c>
      <c r="L229" s="32">
        <v>0</v>
      </c>
      <c r="M229" s="33">
        <v>0</v>
      </c>
      <c r="N229" s="33">
        <v>4.3000000000000001E-7</v>
      </c>
      <c r="O229" s="32" t="s">
        <v>6244</v>
      </c>
    </row>
    <row r="230" spans="1:15" x14ac:dyDescent="0.35">
      <c r="A230" s="32" t="s">
        <v>8</v>
      </c>
      <c r="B230" s="32" t="s">
        <v>8</v>
      </c>
      <c r="C230" s="32" t="s">
        <v>2167</v>
      </c>
      <c r="D230" s="32">
        <v>211</v>
      </c>
      <c r="E230" s="32" t="s">
        <v>2169</v>
      </c>
      <c r="F230" s="32"/>
      <c r="G230" s="32" t="s">
        <v>1483</v>
      </c>
      <c r="H230" s="32" t="s">
        <v>415</v>
      </c>
      <c r="I230" s="32">
        <v>0</v>
      </c>
      <c r="J230" s="33">
        <v>0</v>
      </c>
      <c r="K230" s="32">
        <v>0</v>
      </c>
      <c r="L230" s="32">
        <v>0</v>
      </c>
      <c r="M230" s="33">
        <v>0</v>
      </c>
      <c r="N230" s="33">
        <v>0</v>
      </c>
      <c r="O230" s="32" t="s">
        <v>6245</v>
      </c>
    </row>
    <row r="231" spans="1:15" x14ac:dyDescent="0.35">
      <c r="A231" s="32" t="s">
        <v>8</v>
      </c>
      <c r="B231" s="32" t="s">
        <v>8</v>
      </c>
      <c r="C231" s="32" t="s">
        <v>2170</v>
      </c>
      <c r="D231" s="32">
        <v>212</v>
      </c>
      <c r="E231" s="32" t="s">
        <v>2172</v>
      </c>
      <c r="F231" s="32"/>
      <c r="G231" s="32" t="s">
        <v>1478</v>
      </c>
      <c r="H231" s="32" t="s">
        <v>415</v>
      </c>
      <c r="I231" s="32">
        <v>0</v>
      </c>
      <c r="J231" s="33">
        <v>0</v>
      </c>
      <c r="K231" s="32">
        <v>0</v>
      </c>
      <c r="L231" s="32">
        <v>0</v>
      </c>
      <c r="M231" s="33">
        <v>0</v>
      </c>
      <c r="N231" s="33">
        <v>4.3000000000000001E-7</v>
      </c>
      <c r="O231" s="32" t="s">
        <v>6246</v>
      </c>
    </row>
    <row r="232" spans="1:15" x14ac:dyDescent="0.35">
      <c r="A232" s="32" t="s">
        <v>8</v>
      </c>
      <c r="B232" s="32" t="s">
        <v>8</v>
      </c>
      <c r="C232" s="32" t="s">
        <v>2173</v>
      </c>
      <c r="D232" s="32">
        <v>214</v>
      </c>
      <c r="E232" s="32" t="s">
        <v>2175</v>
      </c>
      <c r="F232" s="32"/>
      <c r="G232" s="32" t="s">
        <v>1478</v>
      </c>
      <c r="H232" s="32" t="s">
        <v>415</v>
      </c>
      <c r="I232" s="32">
        <v>0</v>
      </c>
      <c r="J232" s="33">
        <v>0</v>
      </c>
      <c r="K232" s="32">
        <v>0</v>
      </c>
      <c r="L232" s="32">
        <v>0</v>
      </c>
      <c r="M232" s="33">
        <v>0</v>
      </c>
      <c r="N232" s="33">
        <v>8.6000000000000002E-7</v>
      </c>
      <c r="O232" s="32" t="s">
        <v>6247</v>
      </c>
    </row>
    <row r="233" spans="1:15" x14ac:dyDescent="0.35">
      <c r="A233" s="32" t="s">
        <v>8</v>
      </c>
      <c r="B233" s="32" t="s">
        <v>8</v>
      </c>
      <c r="C233" s="32" t="s">
        <v>2176</v>
      </c>
      <c r="D233" s="32">
        <v>215</v>
      </c>
      <c r="E233" s="32" t="s">
        <v>2178</v>
      </c>
      <c r="F233" s="32"/>
      <c r="G233" s="32" t="s">
        <v>1478</v>
      </c>
      <c r="H233" s="32" t="s">
        <v>415</v>
      </c>
      <c r="I233" s="32">
        <v>0</v>
      </c>
      <c r="J233" s="33">
        <v>0</v>
      </c>
      <c r="K233" s="32">
        <v>0</v>
      </c>
      <c r="L233" s="32">
        <v>0</v>
      </c>
      <c r="M233" s="33">
        <v>0</v>
      </c>
      <c r="N233" s="33">
        <v>0</v>
      </c>
      <c r="O233" s="32" t="s">
        <v>6248</v>
      </c>
    </row>
    <row r="234" spans="1:15" x14ac:dyDescent="0.35">
      <c r="A234" s="32" t="s">
        <v>8</v>
      </c>
      <c r="B234" s="32" t="s">
        <v>8</v>
      </c>
      <c r="C234" s="32" t="s">
        <v>2179</v>
      </c>
      <c r="D234" s="32">
        <v>223</v>
      </c>
      <c r="E234" s="32" t="s">
        <v>2181</v>
      </c>
      <c r="F234" s="32"/>
      <c r="G234" s="32" t="s">
        <v>1476</v>
      </c>
      <c r="H234" s="32" t="s">
        <v>415</v>
      </c>
      <c r="I234" s="32">
        <v>0</v>
      </c>
      <c r="J234" s="33">
        <v>0</v>
      </c>
      <c r="K234" s="32">
        <v>0</v>
      </c>
      <c r="L234" s="32">
        <v>0</v>
      </c>
      <c r="M234" s="33">
        <v>0</v>
      </c>
      <c r="N234" s="33">
        <v>2.2000000000000001E-7</v>
      </c>
      <c r="O234" s="32" t="s">
        <v>6249</v>
      </c>
    </row>
    <row r="235" spans="1:15" x14ac:dyDescent="0.35">
      <c r="A235" s="32" t="s">
        <v>8</v>
      </c>
      <c r="B235" s="32" t="s">
        <v>8</v>
      </c>
      <c r="C235" s="32" t="s">
        <v>2182</v>
      </c>
      <c r="D235" s="32">
        <v>224</v>
      </c>
      <c r="E235" s="32" t="s">
        <v>2184</v>
      </c>
      <c r="F235" s="32"/>
      <c r="G235" s="32" t="s">
        <v>1476</v>
      </c>
      <c r="H235" s="32" t="s">
        <v>415</v>
      </c>
      <c r="I235" s="32">
        <v>0</v>
      </c>
      <c r="J235" s="33">
        <v>0</v>
      </c>
      <c r="K235" s="32">
        <v>0</v>
      </c>
      <c r="L235" s="32">
        <v>0</v>
      </c>
      <c r="M235" s="33">
        <v>0</v>
      </c>
      <c r="N235" s="33">
        <v>0</v>
      </c>
      <c r="O235" s="32" t="s">
        <v>6250</v>
      </c>
    </row>
    <row r="236" spans="1:15" x14ac:dyDescent="0.35">
      <c r="A236" s="32" t="s">
        <v>8</v>
      </c>
      <c r="B236" s="32" t="s">
        <v>8</v>
      </c>
      <c r="C236" s="32" t="s">
        <v>2185</v>
      </c>
      <c r="D236" s="32">
        <v>225</v>
      </c>
      <c r="E236" s="32" t="s">
        <v>2187</v>
      </c>
      <c r="F236" s="32"/>
      <c r="G236" s="32" t="s">
        <v>1476</v>
      </c>
      <c r="H236" s="32" t="s">
        <v>415</v>
      </c>
      <c r="I236" s="32">
        <v>0</v>
      </c>
      <c r="J236" s="33">
        <v>0</v>
      </c>
      <c r="K236" s="32">
        <v>0</v>
      </c>
      <c r="L236" s="32">
        <v>0</v>
      </c>
      <c r="M236" s="33">
        <v>0</v>
      </c>
      <c r="N236" s="33">
        <v>0</v>
      </c>
      <c r="O236" s="32" t="s">
        <v>6251</v>
      </c>
    </row>
    <row r="237" spans="1:15" x14ac:dyDescent="0.35">
      <c r="A237" s="32" t="s">
        <v>8</v>
      </c>
      <c r="B237" s="32" t="s">
        <v>8</v>
      </c>
      <c r="C237" s="32" t="s">
        <v>2188</v>
      </c>
      <c r="D237" s="32">
        <v>228</v>
      </c>
      <c r="E237" s="32" t="s">
        <v>2190</v>
      </c>
      <c r="F237" s="32"/>
      <c r="G237" s="32" t="s">
        <v>1476</v>
      </c>
      <c r="H237" s="32" t="s">
        <v>415</v>
      </c>
      <c r="I237" s="32">
        <v>0</v>
      </c>
      <c r="J237" s="33">
        <v>0</v>
      </c>
      <c r="K237" s="32">
        <v>0</v>
      </c>
      <c r="L237" s="32">
        <v>0</v>
      </c>
      <c r="M237" s="33">
        <v>0</v>
      </c>
      <c r="N237" s="33">
        <v>0</v>
      </c>
      <c r="O237" s="32" t="s">
        <v>6252</v>
      </c>
    </row>
    <row r="238" spans="1:15" x14ac:dyDescent="0.35">
      <c r="A238" s="32" t="s">
        <v>8</v>
      </c>
      <c r="B238" s="32" t="s">
        <v>8</v>
      </c>
      <c r="C238" s="32" t="s">
        <v>2191</v>
      </c>
      <c r="D238" s="32">
        <v>229</v>
      </c>
      <c r="E238" s="32" t="s">
        <v>2193</v>
      </c>
      <c r="F238" s="32"/>
      <c r="G238" s="32" t="s">
        <v>1476</v>
      </c>
      <c r="H238" s="32" t="s">
        <v>415</v>
      </c>
      <c r="I238" s="32">
        <v>0</v>
      </c>
      <c r="J238" s="33">
        <v>0</v>
      </c>
      <c r="K238" s="32">
        <v>0</v>
      </c>
      <c r="L238" s="32">
        <v>0</v>
      </c>
      <c r="M238" s="33">
        <v>0</v>
      </c>
      <c r="N238" s="33">
        <v>1.5099999999999999E-6</v>
      </c>
      <c r="O238" s="32" t="s">
        <v>6253</v>
      </c>
    </row>
    <row r="239" spans="1:15" x14ac:dyDescent="0.35">
      <c r="A239" s="32" t="s">
        <v>8</v>
      </c>
      <c r="B239" s="32" t="s">
        <v>8</v>
      </c>
      <c r="C239" s="32" t="s">
        <v>2194</v>
      </c>
      <c r="D239" s="32">
        <v>230</v>
      </c>
      <c r="E239" s="32" t="s">
        <v>2196</v>
      </c>
      <c r="F239" s="32"/>
      <c r="G239" s="32" t="s">
        <v>1476</v>
      </c>
      <c r="H239" s="32" t="s">
        <v>415</v>
      </c>
      <c r="I239" s="32">
        <v>0</v>
      </c>
      <c r="J239" s="33">
        <v>0</v>
      </c>
      <c r="K239" s="32">
        <v>0</v>
      </c>
      <c r="L239" s="32">
        <v>0</v>
      </c>
      <c r="M239" s="33">
        <v>0</v>
      </c>
      <c r="N239" s="33">
        <v>0</v>
      </c>
      <c r="O239" s="32" t="s">
        <v>6254</v>
      </c>
    </row>
    <row r="240" spans="1:15" x14ac:dyDescent="0.35">
      <c r="A240" s="32" t="s">
        <v>8</v>
      </c>
      <c r="B240" s="32" t="s">
        <v>8</v>
      </c>
      <c r="C240" s="32" t="s">
        <v>2197</v>
      </c>
      <c r="D240" s="32">
        <v>231</v>
      </c>
      <c r="E240" s="32" t="s">
        <v>2199</v>
      </c>
      <c r="F240" s="32"/>
      <c r="G240" s="32" t="s">
        <v>1476</v>
      </c>
      <c r="H240" s="32" t="s">
        <v>415</v>
      </c>
      <c r="I240" s="32">
        <v>0</v>
      </c>
      <c r="J240" s="33">
        <v>0</v>
      </c>
      <c r="K240" s="32">
        <v>0</v>
      </c>
      <c r="L240" s="32">
        <v>0</v>
      </c>
      <c r="M240" s="33">
        <v>0</v>
      </c>
      <c r="N240" s="33">
        <v>4.3000000000000001E-7</v>
      </c>
      <c r="O240" s="32" t="s">
        <v>6255</v>
      </c>
    </row>
    <row r="241" spans="1:15" x14ac:dyDescent="0.35">
      <c r="A241" s="32" t="s">
        <v>8</v>
      </c>
      <c r="B241" s="32" t="s">
        <v>8</v>
      </c>
      <c r="C241" s="32" t="s">
        <v>2200</v>
      </c>
      <c r="D241" s="32">
        <v>232</v>
      </c>
      <c r="E241" s="32" t="s">
        <v>2202</v>
      </c>
      <c r="F241" s="32"/>
      <c r="G241" s="32" t="s">
        <v>1478</v>
      </c>
      <c r="H241" s="32" t="s">
        <v>415</v>
      </c>
      <c r="I241" s="32">
        <v>0</v>
      </c>
      <c r="J241" s="33">
        <v>0</v>
      </c>
      <c r="K241" s="32">
        <v>0</v>
      </c>
      <c r="L241" s="32">
        <v>0</v>
      </c>
      <c r="M241" s="33">
        <v>0</v>
      </c>
      <c r="N241" s="33">
        <v>0</v>
      </c>
      <c r="O241" s="32" t="s">
        <v>6256</v>
      </c>
    </row>
    <row r="242" spans="1:15" x14ac:dyDescent="0.35">
      <c r="A242" s="32" t="s">
        <v>8</v>
      </c>
      <c r="B242" s="32" t="s">
        <v>8</v>
      </c>
      <c r="C242" s="32" t="s">
        <v>2203</v>
      </c>
      <c r="D242" s="32">
        <v>233</v>
      </c>
      <c r="E242" s="32" t="s">
        <v>2205</v>
      </c>
      <c r="F242" s="32"/>
      <c r="G242" s="32" t="s">
        <v>1478</v>
      </c>
      <c r="H242" s="32" t="s">
        <v>415</v>
      </c>
      <c r="I242" s="32">
        <v>0</v>
      </c>
      <c r="J242" s="33">
        <v>0</v>
      </c>
      <c r="K242" s="32">
        <v>0</v>
      </c>
      <c r="L242" s="32">
        <v>0</v>
      </c>
      <c r="M242" s="33">
        <v>0</v>
      </c>
      <c r="N242" s="33">
        <v>0</v>
      </c>
      <c r="O242" s="32" t="s">
        <v>6257</v>
      </c>
    </row>
    <row r="243" spans="1:15" x14ac:dyDescent="0.35">
      <c r="A243" s="34" t="s">
        <v>8</v>
      </c>
      <c r="B243" s="34" t="s">
        <v>8</v>
      </c>
      <c r="C243" s="34" t="s">
        <v>2206</v>
      </c>
      <c r="D243" s="34">
        <v>234</v>
      </c>
      <c r="E243" s="34" t="s">
        <v>2208</v>
      </c>
      <c r="F243" s="34"/>
      <c r="G243" s="34" t="s">
        <v>1124</v>
      </c>
      <c r="H243" s="34" t="s">
        <v>1124</v>
      </c>
      <c r="I243" s="34">
        <v>0</v>
      </c>
      <c r="J243" s="35">
        <v>0</v>
      </c>
      <c r="K243" s="34">
        <v>0</v>
      </c>
      <c r="L243" s="34">
        <v>0</v>
      </c>
      <c r="M243" s="35">
        <v>0</v>
      </c>
      <c r="N243" s="35">
        <v>0</v>
      </c>
      <c r="O243" s="34" t="s">
        <v>6258</v>
      </c>
    </row>
    <row r="244" spans="1:15" x14ac:dyDescent="0.35">
      <c r="A244" s="30" t="s">
        <v>8</v>
      </c>
      <c r="B244" s="30" t="s">
        <v>8</v>
      </c>
      <c r="C244" s="30" t="s">
        <v>2209</v>
      </c>
      <c r="D244" s="30">
        <v>237</v>
      </c>
      <c r="E244" s="30" t="s">
        <v>2211</v>
      </c>
      <c r="F244" s="30"/>
      <c r="G244" s="30" t="s">
        <v>298</v>
      </c>
      <c r="H244" s="30" t="s">
        <v>298</v>
      </c>
      <c r="I244" s="30">
        <v>0</v>
      </c>
      <c r="J244" s="31">
        <v>0</v>
      </c>
      <c r="K244" s="30">
        <v>0</v>
      </c>
      <c r="L244" s="30">
        <v>0</v>
      </c>
      <c r="M244" s="31">
        <v>0</v>
      </c>
      <c r="N244" s="31">
        <v>5.6200000000000004E-6</v>
      </c>
      <c r="O244" s="30" t="s">
        <v>6259</v>
      </c>
    </row>
    <row r="245" spans="1:15" x14ac:dyDescent="0.35">
      <c r="A245" s="30" t="s">
        <v>8</v>
      </c>
      <c r="B245" s="30" t="s">
        <v>8</v>
      </c>
      <c r="C245" s="30" t="s">
        <v>2212</v>
      </c>
      <c r="D245" s="30">
        <v>238</v>
      </c>
      <c r="E245" s="30" t="s">
        <v>2214</v>
      </c>
      <c r="F245" s="30"/>
      <c r="G245" s="30" t="s">
        <v>298</v>
      </c>
      <c r="H245" s="30" t="s">
        <v>298</v>
      </c>
      <c r="I245" s="30">
        <v>0</v>
      </c>
      <c r="J245" s="31">
        <v>0</v>
      </c>
      <c r="K245" s="30">
        <v>0</v>
      </c>
      <c r="L245" s="30">
        <v>0</v>
      </c>
      <c r="M245" s="31">
        <v>0</v>
      </c>
      <c r="N245" s="31">
        <v>0</v>
      </c>
      <c r="O245" s="30" t="s">
        <v>6260</v>
      </c>
    </row>
    <row r="246" spans="1:15" x14ac:dyDescent="0.35">
      <c r="A246" s="38" t="s">
        <v>8</v>
      </c>
      <c r="B246" s="38" t="s">
        <v>8</v>
      </c>
      <c r="C246" s="38" t="s">
        <v>2215</v>
      </c>
      <c r="D246" s="38">
        <v>510</v>
      </c>
      <c r="E246" s="38" t="s">
        <v>2217</v>
      </c>
      <c r="F246" s="38"/>
      <c r="G246" s="38" t="s">
        <v>762</v>
      </c>
      <c r="H246" s="38" t="s">
        <v>762</v>
      </c>
      <c r="I246" s="38">
        <v>0</v>
      </c>
      <c r="J246" s="39">
        <v>0</v>
      </c>
      <c r="K246" s="38">
        <v>0</v>
      </c>
      <c r="L246" s="38">
        <v>0</v>
      </c>
      <c r="M246" s="39">
        <v>0</v>
      </c>
      <c r="N246" s="39">
        <v>4.3000000000000001E-7</v>
      </c>
      <c r="O246" s="38" t="s">
        <v>6261</v>
      </c>
    </row>
    <row r="247" spans="1:15" x14ac:dyDescent="0.35">
      <c r="A247" s="34" t="s">
        <v>8</v>
      </c>
      <c r="B247" s="34" t="s">
        <v>8</v>
      </c>
      <c r="C247" s="34" t="s">
        <v>2218</v>
      </c>
      <c r="D247" s="34">
        <v>530</v>
      </c>
      <c r="E247" s="34" t="s">
        <v>2220</v>
      </c>
      <c r="F247" s="34"/>
      <c r="G247" s="34" t="s">
        <v>1124</v>
      </c>
      <c r="H247" s="34" t="s">
        <v>1124</v>
      </c>
      <c r="I247" s="34">
        <v>0</v>
      </c>
      <c r="J247" s="35">
        <v>0</v>
      </c>
      <c r="K247" s="34">
        <v>0</v>
      </c>
      <c r="L247" s="34">
        <v>0</v>
      </c>
      <c r="M247" s="35">
        <v>0</v>
      </c>
      <c r="N247" s="35">
        <v>0</v>
      </c>
      <c r="O247" s="34" t="s">
        <v>6262</v>
      </c>
    </row>
    <row r="248" spans="1:15" x14ac:dyDescent="0.35">
      <c r="A248" s="36" t="s">
        <v>8</v>
      </c>
      <c r="B248" s="36" t="s">
        <v>8</v>
      </c>
      <c r="C248" s="36" t="s">
        <v>2221</v>
      </c>
      <c r="D248" s="36">
        <v>600</v>
      </c>
      <c r="E248" s="36" t="s">
        <v>2223</v>
      </c>
      <c r="F248" s="36"/>
      <c r="G248" s="36" t="s">
        <v>223</v>
      </c>
      <c r="H248" s="36" t="s">
        <v>223</v>
      </c>
      <c r="I248" s="36">
        <v>0</v>
      </c>
      <c r="J248" s="37">
        <v>0</v>
      </c>
      <c r="K248" s="36">
        <v>0</v>
      </c>
      <c r="L248" s="36">
        <v>0</v>
      </c>
      <c r="M248" s="37">
        <v>0</v>
      </c>
      <c r="N248" s="37">
        <v>6.5000000000000002E-7</v>
      </c>
      <c r="O248" s="36" t="s">
        <v>6263</v>
      </c>
    </row>
    <row r="249" spans="1:15" x14ac:dyDescent="0.35">
      <c r="A249" s="40" t="s">
        <v>8</v>
      </c>
      <c r="B249" s="40" t="s">
        <v>8</v>
      </c>
      <c r="C249" s="40" t="s">
        <v>2224</v>
      </c>
      <c r="D249" s="40">
        <v>613</v>
      </c>
      <c r="E249" s="40" t="s">
        <v>2226</v>
      </c>
      <c r="F249" s="40"/>
      <c r="G249" s="40" t="s">
        <v>1489</v>
      </c>
      <c r="H249" s="40" t="s">
        <v>781</v>
      </c>
      <c r="I249" s="40">
        <v>0</v>
      </c>
      <c r="J249" s="41">
        <v>0</v>
      </c>
      <c r="K249" s="40">
        <v>0</v>
      </c>
      <c r="L249" s="40">
        <v>0</v>
      </c>
      <c r="M249" s="41">
        <v>0</v>
      </c>
      <c r="N249" s="41">
        <v>1.5099999999999999E-6</v>
      </c>
      <c r="O249" s="40" t="s">
        <v>6264</v>
      </c>
    </row>
    <row r="250" spans="1:15" x14ac:dyDescent="0.35">
      <c r="A250" s="34" t="s">
        <v>8</v>
      </c>
      <c r="B250" s="34" t="s">
        <v>8</v>
      </c>
      <c r="C250" s="34" t="s">
        <v>2227</v>
      </c>
      <c r="D250" s="34">
        <v>615</v>
      </c>
      <c r="E250" s="34" t="s">
        <v>2229</v>
      </c>
      <c r="F250" s="34"/>
      <c r="G250" s="34" t="s">
        <v>1124</v>
      </c>
      <c r="H250" s="34" t="s">
        <v>1124</v>
      </c>
      <c r="I250" s="34">
        <v>0</v>
      </c>
      <c r="J250" s="35">
        <v>0</v>
      </c>
      <c r="K250" s="34">
        <v>0</v>
      </c>
      <c r="L250" s="34">
        <v>0</v>
      </c>
      <c r="M250" s="35">
        <v>0</v>
      </c>
      <c r="N250" s="35">
        <v>2.2000000000000001E-7</v>
      </c>
      <c r="O250" s="34" t="s">
        <v>6265</v>
      </c>
    </row>
    <row r="251" spans="1:15" x14ac:dyDescent="0.35">
      <c r="A251" s="34" t="s">
        <v>8</v>
      </c>
      <c r="B251" s="34" t="s">
        <v>8</v>
      </c>
      <c r="C251" s="34" t="s">
        <v>2230</v>
      </c>
      <c r="D251" s="34">
        <v>616</v>
      </c>
      <c r="E251" s="34" t="s">
        <v>2232</v>
      </c>
      <c r="F251" s="34"/>
      <c r="G251" s="34" t="s">
        <v>1124</v>
      </c>
      <c r="H251" s="34" t="s">
        <v>1124</v>
      </c>
      <c r="I251" s="34">
        <v>0</v>
      </c>
      <c r="J251" s="35">
        <v>0</v>
      </c>
      <c r="K251" s="34">
        <v>0</v>
      </c>
      <c r="L251" s="34">
        <v>0</v>
      </c>
      <c r="M251" s="35">
        <v>0</v>
      </c>
      <c r="N251" s="35">
        <v>2.2000000000000001E-7</v>
      </c>
      <c r="O251" s="34" t="s">
        <v>6266</v>
      </c>
    </row>
    <row r="252" spans="1:15" x14ac:dyDescent="0.35">
      <c r="A252" s="28" t="s">
        <v>8</v>
      </c>
      <c r="B252" s="28" t="s">
        <v>8</v>
      </c>
      <c r="C252" s="28" t="s">
        <v>2233</v>
      </c>
      <c r="D252" s="28">
        <v>999</v>
      </c>
      <c r="E252" s="28" t="s">
        <v>331</v>
      </c>
      <c r="F252" s="28"/>
      <c r="G252" s="28" t="s">
        <v>386</v>
      </c>
      <c r="H252" s="28" t="s">
        <v>386</v>
      </c>
      <c r="I252" s="28">
        <v>0</v>
      </c>
      <c r="J252" s="29">
        <v>0</v>
      </c>
      <c r="K252" s="28">
        <v>0</v>
      </c>
      <c r="L252" s="28">
        <v>0</v>
      </c>
      <c r="M252" s="29">
        <v>0</v>
      </c>
      <c r="N252" s="29">
        <v>2.2000000000000001E-7</v>
      </c>
      <c r="O252" s="28" t="s">
        <v>6267</v>
      </c>
    </row>
    <row r="253" spans="1:15" x14ac:dyDescent="0.35">
      <c r="A253" s="26" t="s">
        <v>17</v>
      </c>
      <c r="B253" s="26" t="s">
        <v>17</v>
      </c>
      <c r="C253" s="26"/>
      <c r="D253" s="26"/>
      <c r="E253" s="26" t="s">
        <v>382</v>
      </c>
      <c r="F253" s="26"/>
      <c r="G253" s="26" t="s">
        <v>382</v>
      </c>
      <c r="H253" s="26" t="s">
        <v>382</v>
      </c>
      <c r="I253" s="26">
        <v>205871</v>
      </c>
      <c r="J253" s="27">
        <v>0.89270000000000005</v>
      </c>
      <c r="K253" s="26"/>
      <c r="L253" s="26"/>
      <c r="M253" s="27"/>
      <c r="N253" s="27">
        <v>0.89040651000000004</v>
      </c>
      <c r="O253" s="26"/>
    </row>
    <row r="254" spans="1:15" x14ac:dyDescent="0.35">
      <c r="A254" s="26" t="s">
        <v>17</v>
      </c>
      <c r="B254" s="26" t="s">
        <v>17</v>
      </c>
      <c r="C254" s="26"/>
      <c r="D254" s="26">
        <v>1</v>
      </c>
      <c r="E254" s="26"/>
      <c r="F254" s="26"/>
      <c r="G254" s="26" t="s">
        <v>382</v>
      </c>
      <c r="H254" s="26" t="s">
        <v>382</v>
      </c>
      <c r="I254" s="26">
        <v>205871</v>
      </c>
      <c r="J254" s="27">
        <v>0.89266171000000005</v>
      </c>
      <c r="K254" s="26">
        <v>121</v>
      </c>
      <c r="L254" s="26">
        <v>0</v>
      </c>
      <c r="M254" s="27">
        <v>0.92497376705141654</v>
      </c>
      <c r="N254" s="27">
        <v>0.89040651000000004</v>
      </c>
      <c r="O254" s="26"/>
    </row>
    <row r="255" spans="1:15" x14ac:dyDescent="0.35">
      <c r="A255" s="40" t="s">
        <v>17</v>
      </c>
      <c r="B255" s="40" t="s">
        <v>17</v>
      </c>
      <c r="C255" s="40" t="s">
        <v>1506</v>
      </c>
      <c r="D255" s="40">
        <v>21</v>
      </c>
      <c r="E255" s="40" t="s">
        <v>222</v>
      </c>
      <c r="F255" s="40" t="s">
        <v>2636</v>
      </c>
      <c r="G255" s="40" t="s">
        <v>1485</v>
      </c>
      <c r="H255" s="40" t="s">
        <v>781</v>
      </c>
      <c r="I255" s="40">
        <v>5354</v>
      </c>
      <c r="J255" s="41">
        <v>2.3215079999999999E-2</v>
      </c>
      <c r="K255" s="40">
        <v>0</v>
      </c>
      <c r="L255" s="40">
        <v>0</v>
      </c>
      <c r="M255" s="41">
        <v>3.9874081846799581E-2</v>
      </c>
      <c r="N255" s="41">
        <v>2.0790920000000001E-2</v>
      </c>
      <c r="O255" s="40" t="s">
        <v>6268</v>
      </c>
    </row>
    <row r="256" spans="1:15" x14ac:dyDescent="0.35">
      <c r="A256" s="36" t="s">
        <v>17</v>
      </c>
      <c r="B256" s="36" t="s">
        <v>17</v>
      </c>
      <c r="C256" s="36" t="s">
        <v>1508</v>
      </c>
      <c r="D256" s="36">
        <v>5</v>
      </c>
      <c r="E256" s="36" t="s">
        <v>223</v>
      </c>
      <c r="F256" s="36" t="s">
        <v>2638</v>
      </c>
      <c r="G256" s="36" t="s">
        <v>223</v>
      </c>
      <c r="H256" s="36" t="s">
        <v>223</v>
      </c>
      <c r="I256" s="36">
        <v>5138</v>
      </c>
      <c r="J256" s="37">
        <v>2.2278490000000001E-2</v>
      </c>
      <c r="K256" s="36">
        <v>0</v>
      </c>
      <c r="L256" s="36">
        <v>3</v>
      </c>
      <c r="M256" s="37">
        <v>7.2402938090241342E-2</v>
      </c>
      <c r="N256" s="37">
        <v>2.6836160000000001E-2</v>
      </c>
      <c r="O256" s="36" t="s">
        <v>6269</v>
      </c>
    </row>
    <row r="257" spans="1:15" x14ac:dyDescent="0.35">
      <c r="A257" s="40" t="s">
        <v>17</v>
      </c>
      <c r="B257" s="40" t="s">
        <v>17</v>
      </c>
      <c r="C257" s="40" t="s">
        <v>1510</v>
      </c>
      <c r="D257" s="40">
        <v>19</v>
      </c>
      <c r="E257" s="40" t="s">
        <v>73</v>
      </c>
      <c r="F257" s="40" t="s">
        <v>2636</v>
      </c>
      <c r="G257" s="40" t="s">
        <v>1485</v>
      </c>
      <c r="H257" s="40" t="s">
        <v>781</v>
      </c>
      <c r="I257" s="40">
        <v>3165</v>
      </c>
      <c r="J257" s="41">
        <v>1.3723519999999999E-2</v>
      </c>
      <c r="K257" s="40">
        <v>0</v>
      </c>
      <c r="L257" s="40">
        <v>4</v>
      </c>
      <c r="M257" s="41">
        <v>2.8331584470094439E-2</v>
      </c>
      <c r="N257" s="41">
        <v>1.164639E-2</v>
      </c>
      <c r="O257" s="40" t="s">
        <v>6270</v>
      </c>
    </row>
    <row r="258" spans="1:15" x14ac:dyDescent="0.35">
      <c r="A258" s="40" t="s">
        <v>17</v>
      </c>
      <c r="B258" s="40" t="s">
        <v>17</v>
      </c>
      <c r="C258" s="40" t="s">
        <v>1512</v>
      </c>
      <c r="D258" s="40">
        <v>23</v>
      </c>
      <c r="E258" s="40" t="s">
        <v>224</v>
      </c>
      <c r="F258" s="40" t="s">
        <v>2636</v>
      </c>
      <c r="G258" s="40" t="s">
        <v>1485</v>
      </c>
      <c r="H258" s="40" t="s">
        <v>781</v>
      </c>
      <c r="I258" s="40">
        <v>2620</v>
      </c>
      <c r="J258" s="41">
        <v>1.136038E-2</v>
      </c>
      <c r="K258" s="40">
        <v>0</v>
      </c>
      <c r="L258" s="40">
        <v>2</v>
      </c>
      <c r="M258" s="41">
        <v>2.6232948583420779E-2</v>
      </c>
      <c r="N258" s="41">
        <v>1.0135470000000001E-2</v>
      </c>
      <c r="O258" s="40" t="s">
        <v>6271</v>
      </c>
    </row>
    <row r="259" spans="1:15" x14ac:dyDescent="0.35">
      <c r="A259" s="42" t="s">
        <v>17</v>
      </c>
      <c r="B259" s="42" t="s">
        <v>17</v>
      </c>
      <c r="C259" s="42" t="s">
        <v>1514</v>
      </c>
      <c r="D259" s="42">
        <v>82</v>
      </c>
      <c r="E259" s="42" t="s">
        <v>225</v>
      </c>
      <c r="F259" s="42" t="s">
        <v>2636</v>
      </c>
      <c r="G259" s="42" t="s">
        <v>1490</v>
      </c>
      <c r="H259" s="42" t="s">
        <v>782</v>
      </c>
      <c r="I259" s="42">
        <v>1995</v>
      </c>
      <c r="J259" s="43">
        <v>8.6503699999999992E-3</v>
      </c>
      <c r="K259" s="42">
        <v>0</v>
      </c>
      <c r="L259" s="42">
        <v>1</v>
      </c>
      <c r="M259" s="43">
        <v>1.993704092339979E-2</v>
      </c>
      <c r="N259" s="43">
        <v>8.3042199999999993E-3</v>
      </c>
      <c r="O259" s="42" t="s">
        <v>6272</v>
      </c>
    </row>
    <row r="260" spans="1:15" x14ac:dyDescent="0.35">
      <c r="A260" s="36" t="s">
        <v>17</v>
      </c>
      <c r="B260" s="36" t="s">
        <v>17</v>
      </c>
      <c r="C260" s="36" t="s">
        <v>1516</v>
      </c>
      <c r="D260" s="36">
        <v>334</v>
      </c>
      <c r="E260" s="36" t="s">
        <v>226</v>
      </c>
      <c r="F260" s="36"/>
      <c r="G260" s="36" t="s">
        <v>223</v>
      </c>
      <c r="H260" s="36" t="s">
        <v>223</v>
      </c>
      <c r="I260" s="36">
        <v>877</v>
      </c>
      <c r="J260" s="37">
        <v>3.8026900000000001E-3</v>
      </c>
      <c r="K260" s="36">
        <v>0</v>
      </c>
      <c r="L260" s="36">
        <v>9</v>
      </c>
      <c r="M260" s="37">
        <v>1.154249737670514E-2</v>
      </c>
      <c r="N260" s="37">
        <v>4.3007899999999996E-3</v>
      </c>
      <c r="O260" s="36" t="s">
        <v>6273</v>
      </c>
    </row>
    <row r="261" spans="1:15" x14ac:dyDescent="0.35">
      <c r="A261" s="40" t="s">
        <v>17</v>
      </c>
      <c r="B261" s="40" t="s">
        <v>17</v>
      </c>
      <c r="C261" s="40" t="s">
        <v>1518</v>
      </c>
      <c r="D261" s="40">
        <v>51</v>
      </c>
      <c r="E261" s="40" t="s">
        <v>227</v>
      </c>
      <c r="F261" s="40" t="s">
        <v>2636</v>
      </c>
      <c r="G261" s="40" t="s">
        <v>1487</v>
      </c>
      <c r="H261" s="40" t="s">
        <v>781</v>
      </c>
      <c r="I261" s="40">
        <v>697</v>
      </c>
      <c r="J261" s="41">
        <v>3.02221E-3</v>
      </c>
      <c r="K261" s="40">
        <v>0</v>
      </c>
      <c r="L261" s="40">
        <v>14</v>
      </c>
      <c r="M261" s="41">
        <v>1.993704092339979E-2</v>
      </c>
      <c r="N261" s="41">
        <v>2.8762800000000002E-3</v>
      </c>
      <c r="O261" s="40" t="s">
        <v>6274</v>
      </c>
    </row>
    <row r="262" spans="1:15" x14ac:dyDescent="0.35">
      <c r="A262" s="30" t="s">
        <v>17</v>
      </c>
      <c r="B262" s="30" t="s">
        <v>17</v>
      </c>
      <c r="C262" s="30" t="s">
        <v>1520</v>
      </c>
      <c r="D262" s="30">
        <v>3</v>
      </c>
      <c r="E262" s="30" t="s">
        <v>77</v>
      </c>
      <c r="F262" s="30" t="s">
        <v>2644</v>
      </c>
      <c r="G262" s="30" t="s">
        <v>298</v>
      </c>
      <c r="H262" s="30" t="s">
        <v>298</v>
      </c>
      <c r="I262" s="30">
        <v>515</v>
      </c>
      <c r="J262" s="31">
        <v>2.2330499999999999E-3</v>
      </c>
      <c r="K262" s="30">
        <v>0</v>
      </c>
      <c r="L262" s="30">
        <v>2</v>
      </c>
      <c r="M262" s="31">
        <v>1.311647429171039E-2</v>
      </c>
      <c r="N262" s="31">
        <v>2.50497E-3</v>
      </c>
      <c r="O262" s="30" t="s">
        <v>6275</v>
      </c>
    </row>
    <row r="263" spans="1:15" x14ac:dyDescent="0.35">
      <c r="A263" s="30" t="s">
        <v>17</v>
      </c>
      <c r="B263" s="30" t="s">
        <v>17</v>
      </c>
      <c r="C263" s="30" t="s">
        <v>1522</v>
      </c>
      <c r="D263" s="30">
        <v>2</v>
      </c>
      <c r="E263" s="30" t="s">
        <v>228</v>
      </c>
      <c r="F263" s="30"/>
      <c r="G263" s="30" t="s">
        <v>298</v>
      </c>
      <c r="H263" s="30" t="s">
        <v>298</v>
      </c>
      <c r="I263" s="30">
        <v>430</v>
      </c>
      <c r="J263" s="31">
        <v>1.8644899999999999E-3</v>
      </c>
      <c r="K263" s="30">
        <v>0</v>
      </c>
      <c r="L263" s="30">
        <v>0</v>
      </c>
      <c r="M263" s="31">
        <v>4.1972717733473244E-3</v>
      </c>
      <c r="N263" s="31">
        <v>2.4415299999999999E-3</v>
      </c>
      <c r="O263" s="30" t="s">
        <v>6276</v>
      </c>
    </row>
    <row r="264" spans="1:15" x14ac:dyDescent="0.35">
      <c r="A264" s="36" t="s">
        <v>17</v>
      </c>
      <c r="B264" s="36" t="s">
        <v>17</v>
      </c>
      <c r="C264" s="36" t="s">
        <v>1524</v>
      </c>
      <c r="D264" s="36">
        <v>330</v>
      </c>
      <c r="E264" s="36" t="s">
        <v>229</v>
      </c>
      <c r="F264" s="36"/>
      <c r="G264" s="36" t="s">
        <v>223</v>
      </c>
      <c r="H264" s="36" t="s">
        <v>223</v>
      </c>
      <c r="I264" s="36">
        <v>337</v>
      </c>
      <c r="J264" s="37">
        <v>1.4612399999999999E-3</v>
      </c>
      <c r="K264" s="36">
        <v>0</v>
      </c>
      <c r="L264" s="36">
        <v>0</v>
      </c>
      <c r="M264" s="37">
        <v>5.7712486883525708E-3</v>
      </c>
      <c r="N264" s="37">
        <v>3.4063800000000001E-3</v>
      </c>
      <c r="O264" s="36" t="s">
        <v>6277</v>
      </c>
    </row>
    <row r="265" spans="1:15" x14ac:dyDescent="0.35">
      <c r="A265" s="42" t="s">
        <v>17</v>
      </c>
      <c r="B265" s="42" t="s">
        <v>17</v>
      </c>
      <c r="C265" s="42" t="s">
        <v>1526</v>
      </c>
      <c r="D265" s="42">
        <v>86</v>
      </c>
      <c r="E265" s="42" t="s">
        <v>2648</v>
      </c>
      <c r="F265" s="42" t="s">
        <v>2636</v>
      </c>
      <c r="G265" s="42" t="s">
        <v>1490</v>
      </c>
      <c r="H265" s="42" t="s">
        <v>782</v>
      </c>
      <c r="I265" s="42">
        <v>282</v>
      </c>
      <c r="J265" s="43">
        <v>1.22276E-3</v>
      </c>
      <c r="K265" s="42">
        <v>0</v>
      </c>
      <c r="L265" s="42">
        <v>13</v>
      </c>
      <c r="M265" s="43">
        <v>3.672612801678909E-3</v>
      </c>
      <c r="N265" s="43">
        <v>1.11743E-3</v>
      </c>
      <c r="O265" s="42" t="s">
        <v>6278</v>
      </c>
    </row>
    <row r="266" spans="1:15" x14ac:dyDescent="0.35">
      <c r="A266" s="40" t="s">
        <v>17</v>
      </c>
      <c r="B266" s="40" t="s">
        <v>17</v>
      </c>
      <c r="C266" s="40" t="s">
        <v>1529</v>
      </c>
      <c r="D266" s="40">
        <v>25</v>
      </c>
      <c r="E266" s="40" t="s">
        <v>70</v>
      </c>
      <c r="F266" s="40" t="s">
        <v>2636</v>
      </c>
      <c r="G266" s="40" t="s">
        <v>1485</v>
      </c>
      <c r="H266" s="40" t="s">
        <v>781</v>
      </c>
      <c r="I266" s="40">
        <v>248</v>
      </c>
      <c r="J266" s="41">
        <v>1.07533E-3</v>
      </c>
      <c r="K266" s="40">
        <v>0</v>
      </c>
      <c r="L266" s="40">
        <v>19</v>
      </c>
      <c r="M266" s="41">
        <v>3.672612801678909E-3</v>
      </c>
      <c r="N266" s="41">
        <v>8.5665999999999997E-4</v>
      </c>
      <c r="O266" s="40" t="s">
        <v>6279</v>
      </c>
    </row>
    <row r="267" spans="1:15" x14ac:dyDescent="0.35">
      <c r="A267" s="42" t="s">
        <v>17</v>
      </c>
      <c r="B267" s="42" t="s">
        <v>17</v>
      </c>
      <c r="C267" s="42" t="s">
        <v>1531</v>
      </c>
      <c r="D267" s="42">
        <v>92</v>
      </c>
      <c r="E267" s="42" t="s">
        <v>2651</v>
      </c>
      <c r="F267" s="42" t="s">
        <v>2652</v>
      </c>
      <c r="G267" s="42" t="s">
        <v>1491</v>
      </c>
      <c r="H267" s="42" t="s">
        <v>782</v>
      </c>
      <c r="I267" s="42">
        <v>233</v>
      </c>
      <c r="J267" s="43">
        <v>1.0102900000000001E-3</v>
      </c>
      <c r="K267" s="42">
        <v>0</v>
      </c>
      <c r="L267" s="42">
        <v>24</v>
      </c>
      <c r="M267" s="43">
        <v>3.672612801678909E-3</v>
      </c>
      <c r="N267" s="43">
        <v>8.7067000000000004E-4</v>
      </c>
      <c r="O267" s="42" t="s">
        <v>6280</v>
      </c>
    </row>
    <row r="268" spans="1:15" x14ac:dyDescent="0.35">
      <c r="A268" s="40" t="s">
        <v>17</v>
      </c>
      <c r="B268" s="40" t="s">
        <v>17</v>
      </c>
      <c r="C268" s="40" t="s">
        <v>1534</v>
      </c>
      <c r="D268" s="40">
        <v>54</v>
      </c>
      <c r="E268" s="40" t="s">
        <v>2654</v>
      </c>
      <c r="F268" s="40" t="s">
        <v>2636</v>
      </c>
      <c r="G268" s="40" t="s">
        <v>1487</v>
      </c>
      <c r="H268" s="40" t="s">
        <v>781</v>
      </c>
      <c r="I268" s="40">
        <v>217</v>
      </c>
      <c r="J268" s="41">
        <v>9.4092000000000004E-4</v>
      </c>
      <c r="K268" s="40">
        <v>0</v>
      </c>
      <c r="L268" s="40">
        <v>16</v>
      </c>
      <c r="M268" s="41">
        <v>7.8698845750262321E-3</v>
      </c>
      <c r="N268" s="41">
        <v>8.5977000000000004E-4</v>
      </c>
      <c r="O268" s="40" t="s">
        <v>6281</v>
      </c>
    </row>
    <row r="269" spans="1:15" x14ac:dyDescent="0.35">
      <c r="A269" s="42" t="s">
        <v>17</v>
      </c>
      <c r="B269" s="42" t="s">
        <v>17</v>
      </c>
      <c r="C269" s="42" t="s">
        <v>1537</v>
      </c>
      <c r="D269" s="42">
        <v>83</v>
      </c>
      <c r="E269" s="42" t="s">
        <v>2656</v>
      </c>
      <c r="F269" s="42" t="s">
        <v>2636</v>
      </c>
      <c r="G269" s="42" t="s">
        <v>1490</v>
      </c>
      <c r="H269" s="42" t="s">
        <v>782</v>
      </c>
      <c r="I269" s="42">
        <v>215</v>
      </c>
      <c r="J269" s="43">
        <v>9.3225000000000003E-4</v>
      </c>
      <c r="K269" s="42">
        <v>0</v>
      </c>
      <c r="L269" s="42">
        <v>11</v>
      </c>
      <c r="M269" s="43">
        <v>3.1479538300104928E-3</v>
      </c>
      <c r="N269" s="43">
        <v>9.812E-4</v>
      </c>
      <c r="O269" s="42" t="s">
        <v>6282</v>
      </c>
    </row>
    <row r="270" spans="1:15" x14ac:dyDescent="0.35">
      <c r="A270" s="40" t="s">
        <v>17</v>
      </c>
      <c r="B270" s="40" t="s">
        <v>17</v>
      </c>
      <c r="C270" s="40" t="s">
        <v>1540</v>
      </c>
      <c r="D270" s="40">
        <v>46</v>
      </c>
      <c r="E270" s="40" t="s">
        <v>2658</v>
      </c>
      <c r="F270" s="40" t="s">
        <v>2636</v>
      </c>
      <c r="G270" s="40" t="s">
        <v>1487</v>
      </c>
      <c r="H270" s="40" t="s">
        <v>781</v>
      </c>
      <c r="I270" s="40">
        <v>175</v>
      </c>
      <c r="J270" s="41">
        <v>7.5880000000000001E-4</v>
      </c>
      <c r="K270" s="40">
        <v>0</v>
      </c>
      <c r="L270" s="40">
        <v>22</v>
      </c>
      <c r="M270" s="41">
        <v>3.1479538300104928E-3</v>
      </c>
      <c r="N270" s="41">
        <v>7.6285999999999997E-4</v>
      </c>
      <c r="O270" s="40" t="s">
        <v>6283</v>
      </c>
    </row>
    <row r="271" spans="1:15" x14ac:dyDescent="0.35">
      <c r="A271" s="42" t="s">
        <v>17</v>
      </c>
      <c r="B271" s="42" t="s">
        <v>17</v>
      </c>
      <c r="C271" s="42" t="s">
        <v>1543</v>
      </c>
      <c r="D271" s="42">
        <v>91</v>
      </c>
      <c r="E271" s="42" t="s">
        <v>2660</v>
      </c>
      <c r="F271" s="42" t="s">
        <v>2636</v>
      </c>
      <c r="G271" s="42" t="s">
        <v>1490</v>
      </c>
      <c r="H271" s="42" t="s">
        <v>782</v>
      </c>
      <c r="I271" s="42">
        <v>159</v>
      </c>
      <c r="J271" s="43">
        <v>6.8942999999999999E-4</v>
      </c>
      <c r="K271" s="42">
        <v>0</v>
      </c>
      <c r="L271" s="42">
        <v>18</v>
      </c>
      <c r="M271" s="43">
        <v>2.6232948583420779E-3</v>
      </c>
      <c r="N271" s="43">
        <v>6.9357999999999996E-4</v>
      </c>
      <c r="O271" s="42" t="s">
        <v>6284</v>
      </c>
    </row>
    <row r="272" spans="1:15" x14ac:dyDescent="0.35">
      <c r="A272" s="40" t="s">
        <v>17</v>
      </c>
      <c r="B272" s="40" t="s">
        <v>17</v>
      </c>
      <c r="C272" s="40" t="s">
        <v>1546</v>
      </c>
      <c r="D272" s="40">
        <v>70</v>
      </c>
      <c r="E272" s="40" t="s">
        <v>2662</v>
      </c>
      <c r="F272" s="40" t="s">
        <v>2663</v>
      </c>
      <c r="G272" s="40" t="s">
        <v>1489</v>
      </c>
      <c r="H272" s="40" t="s">
        <v>781</v>
      </c>
      <c r="I272" s="40">
        <v>131</v>
      </c>
      <c r="J272" s="41">
        <v>5.6802000000000003E-4</v>
      </c>
      <c r="K272" s="40">
        <v>0</v>
      </c>
      <c r="L272" s="40">
        <v>33</v>
      </c>
      <c r="M272" s="41">
        <v>3.1479538300104928E-3</v>
      </c>
      <c r="N272" s="41">
        <v>5.2309999999999998E-4</v>
      </c>
      <c r="O272" s="40" t="s">
        <v>6285</v>
      </c>
    </row>
    <row r="273" spans="1:15" x14ac:dyDescent="0.35">
      <c r="A273" s="28" t="s">
        <v>17</v>
      </c>
      <c r="B273" s="28" t="s">
        <v>17</v>
      </c>
      <c r="C273" s="28" t="s">
        <v>1549</v>
      </c>
      <c r="D273" s="28">
        <v>6</v>
      </c>
      <c r="E273" s="28" t="s">
        <v>2665</v>
      </c>
      <c r="F273" s="28" t="s">
        <v>2638</v>
      </c>
      <c r="G273" s="28" t="s">
        <v>386</v>
      </c>
      <c r="H273" s="28" t="s">
        <v>386</v>
      </c>
      <c r="I273" s="28">
        <v>130</v>
      </c>
      <c r="J273" s="29">
        <v>5.6368E-4</v>
      </c>
      <c r="K273" s="28">
        <v>0</v>
      </c>
      <c r="L273" s="28">
        <v>14</v>
      </c>
      <c r="M273" s="29">
        <v>2.6232948583420779E-3</v>
      </c>
      <c r="N273" s="29">
        <v>5.8186999999999996E-4</v>
      </c>
      <c r="O273" s="28" t="s">
        <v>6286</v>
      </c>
    </row>
    <row r="274" spans="1:15" x14ac:dyDescent="0.35">
      <c r="A274" s="42" t="s">
        <v>17</v>
      </c>
      <c r="B274" s="42" t="s">
        <v>17</v>
      </c>
      <c r="C274" s="42" t="s">
        <v>1551</v>
      </c>
      <c r="D274" s="42">
        <v>281</v>
      </c>
      <c r="E274" s="42" t="s">
        <v>2667</v>
      </c>
      <c r="F274" s="42" t="s">
        <v>2668</v>
      </c>
      <c r="G274" s="42" t="s">
        <v>1490</v>
      </c>
      <c r="H274" s="42" t="s">
        <v>782</v>
      </c>
      <c r="I274" s="42">
        <v>124</v>
      </c>
      <c r="J274" s="43">
        <v>5.3766999999999997E-4</v>
      </c>
      <c r="K274" s="42">
        <v>0</v>
      </c>
      <c r="L274" s="42">
        <v>28</v>
      </c>
      <c r="M274" s="43">
        <v>2.6232948583420779E-3</v>
      </c>
      <c r="N274" s="43">
        <v>4.6004999999999999E-4</v>
      </c>
      <c r="O274" s="42" t="s">
        <v>6287</v>
      </c>
    </row>
    <row r="275" spans="1:15" x14ac:dyDescent="0.35">
      <c r="A275" s="42" t="s">
        <v>17</v>
      </c>
      <c r="B275" s="42" t="s">
        <v>17</v>
      </c>
      <c r="C275" s="42" t="s">
        <v>1554</v>
      </c>
      <c r="D275" s="42">
        <v>284</v>
      </c>
      <c r="E275" s="42" t="s">
        <v>2670</v>
      </c>
      <c r="F275" s="42" t="s">
        <v>2671</v>
      </c>
      <c r="G275" s="42" t="s">
        <v>1491</v>
      </c>
      <c r="H275" s="42" t="s">
        <v>782</v>
      </c>
      <c r="I275" s="42">
        <v>118</v>
      </c>
      <c r="J275" s="43">
        <v>5.1165E-4</v>
      </c>
      <c r="K275" s="42">
        <v>0</v>
      </c>
      <c r="L275" s="42">
        <v>6</v>
      </c>
      <c r="M275" s="43">
        <v>2.151101783840504E-2</v>
      </c>
      <c r="N275" s="43">
        <v>1.0629400000000001E-3</v>
      </c>
      <c r="O275" s="42" t="s">
        <v>6288</v>
      </c>
    </row>
    <row r="276" spans="1:15" x14ac:dyDescent="0.35">
      <c r="A276" s="32" t="s">
        <v>17</v>
      </c>
      <c r="B276" s="32" t="s">
        <v>17</v>
      </c>
      <c r="C276" s="32" t="s">
        <v>1557</v>
      </c>
      <c r="D276" s="32">
        <v>254</v>
      </c>
      <c r="E276" s="32" t="s">
        <v>1630</v>
      </c>
      <c r="F276" s="32" t="s">
        <v>2638</v>
      </c>
      <c r="G276" s="32" t="s">
        <v>1482</v>
      </c>
      <c r="H276" s="32" t="s">
        <v>415</v>
      </c>
      <c r="I276" s="32">
        <v>117</v>
      </c>
      <c r="J276" s="33">
        <v>5.0730999999999997E-4</v>
      </c>
      <c r="K276" s="32">
        <v>0</v>
      </c>
      <c r="L276" s="32">
        <v>15</v>
      </c>
      <c r="M276" s="33">
        <v>2.6232948583420779E-3</v>
      </c>
      <c r="N276" s="33">
        <v>7.3638999999999996E-4</v>
      </c>
      <c r="O276" s="32" t="s">
        <v>6289</v>
      </c>
    </row>
    <row r="277" spans="1:15" x14ac:dyDescent="0.35">
      <c r="A277" s="40" t="s">
        <v>17</v>
      </c>
      <c r="B277" s="40" t="s">
        <v>17</v>
      </c>
      <c r="C277" s="40" t="s">
        <v>1560</v>
      </c>
      <c r="D277" s="40">
        <v>347</v>
      </c>
      <c r="E277" s="40" t="s">
        <v>2674</v>
      </c>
      <c r="F277" s="40" t="s">
        <v>2663</v>
      </c>
      <c r="G277" s="40" t="s">
        <v>1489</v>
      </c>
      <c r="H277" s="40" t="s">
        <v>781</v>
      </c>
      <c r="I277" s="40">
        <v>108</v>
      </c>
      <c r="J277" s="41">
        <v>4.6829E-4</v>
      </c>
      <c r="K277" s="40">
        <v>0</v>
      </c>
      <c r="L277" s="40">
        <v>23</v>
      </c>
      <c r="M277" s="41">
        <v>3.1479538300104928E-3</v>
      </c>
      <c r="N277" s="41">
        <v>4.3553E-4</v>
      </c>
      <c r="O277" s="40" t="s">
        <v>6290</v>
      </c>
    </row>
    <row r="278" spans="1:15" x14ac:dyDescent="0.35">
      <c r="A278" s="40" t="s">
        <v>17</v>
      </c>
      <c r="B278" s="40" t="s">
        <v>17</v>
      </c>
      <c r="C278" s="40" t="s">
        <v>1563</v>
      </c>
      <c r="D278" s="40">
        <v>68</v>
      </c>
      <c r="E278" s="40" t="s">
        <v>2676</v>
      </c>
      <c r="F278" s="40" t="s">
        <v>2663</v>
      </c>
      <c r="G278" s="40" t="s">
        <v>1488</v>
      </c>
      <c r="H278" s="40" t="s">
        <v>781</v>
      </c>
      <c r="I278" s="40">
        <v>90</v>
      </c>
      <c r="J278" s="41">
        <v>3.9023999999999998E-4</v>
      </c>
      <c r="K278" s="40">
        <v>0</v>
      </c>
      <c r="L278" s="40">
        <v>21</v>
      </c>
      <c r="M278" s="41">
        <v>2.6232948583420779E-3</v>
      </c>
      <c r="N278" s="41">
        <v>2.923E-4</v>
      </c>
      <c r="O278" s="40" t="s">
        <v>6291</v>
      </c>
    </row>
    <row r="279" spans="1:15" x14ac:dyDescent="0.35">
      <c r="A279" s="40" t="s">
        <v>17</v>
      </c>
      <c r="B279" s="40" t="s">
        <v>17</v>
      </c>
      <c r="C279" s="40" t="s">
        <v>1566</v>
      </c>
      <c r="D279" s="40">
        <v>32</v>
      </c>
      <c r="E279" s="40" t="s">
        <v>2678</v>
      </c>
      <c r="F279" s="40" t="s">
        <v>2638</v>
      </c>
      <c r="G279" s="40" t="s">
        <v>1486</v>
      </c>
      <c r="H279" s="40" t="s">
        <v>781</v>
      </c>
      <c r="I279" s="40">
        <v>84</v>
      </c>
      <c r="J279" s="41">
        <v>3.6423E-4</v>
      </c>
      <c r="K279" s="40">
        <v>0</v>
      </c>
      <c r="L279" s="40">
        <v>19</v>
      </c>
      <c r="M279" s="41">
        <v>1.5739769150052471E-3</v>
      </c>
      <c r="N279" s="41">
        <v>3.7520000000000001E-4</v>
      </c>
      <c r="O279" s="40" t="s">
        <v>6292</v>
      </c>
    </row>
    <row r="280" spans="1:15" x14ac:dyDescent="0.35">
      <c r="A280" s="42" t="s">
        <v>17</v>
      </c>
      <c r="B280" s="42" t="s">
        <v>17</v>
      </c>
      <c r="C280" s="42" t="s">
        <v>1569</v>
      </c>
      <c r="D280" s="42">
        <v>93</v>
      </c>
      <c r="E280" s="42" t="s">
        <v>2680</v>
      </c>
      <c r="F280" s="42" t="s">
        <v>2652</v>
      </c>
      <c r="G280" s="42" t="s">
        <v>1491</v>
      </c>
      <c r="H280" s="42" t="s">
        <v>782</v>
      </c>
      <c r="I280" s="42">
        <v>83</v>
      </c>
      <c r="J280" s="43">
        <v>3.5989000000000003E-4</v>
      </c>
      <c r="K280" s="42">
        <v>0</v>
      </c>
      <c r="L280" s="42">
        <v>48</v>
      </c>
      <c r="M280" s="43">
        <v>3.1479538300104928E-3</v>
      </c>
      <c r="N280" s="43">
        <v>2.3859E-4</v>
      </c>
      <c r="O280" s="42" t="s">
        <v>6293</v>
      </c>
    </row>
    <row r="281" spans="1:15" x14ac:dyDescent="0.35">
      <c r="A281" s="34" t="s">
        <v>17</v>
      </c>
      <c r="B281" s="34" t="s">
        <v>17</v>
      </c>
      <c r="C281" s="34" t="s">
        <v>1572</v>
      </c>
      <c r="D281" s="34">
        <v>4</v>
      </c>
      <c r="E281" s="34" t="s">
        <v>317</v>
      </c>
      <c r="F281" s="34" t="s">
        <v>2638</v>
      </c>
      <c r="G281" s="34" t="s">
        <v>759</v>
      </c>
      <c r="H281" s="34" t="s">
        <v>759</v>
      </c>
      <c r="I281" s="34">
        <v>79</v>
      </c>
      <c r="J281" s="35">
        <v>3.4255000000000001E-4</v>
      </c>
      <c r="K281" s="34">
        <v>0</v>
      </c>
      <c r="L281" s="34">
        <v>20</v>
      </c>
      <c r="M281" s="35">
        <v>1.5739769150052471E-3</v>
      </c>
      <c r="N281" s="35">
        <v>2.6505000000000002E-4</v>
      </c>
      <c r="O281" s="34" t="s">
        <v>6294</v>
      </c>
    </row>
    <row r="282" spans="1:15" x14ac:dyDescent="0.35">
      <c r="A282" s="40" t="s">
        <v>17</v>
      </c>
      <c r="B282" s="40" t="s">
        <v>17</v>
      </c>
      <c r="C282" s="40" t="s">
        <v>1575</v>
      </c>
      <c r="D282" s="40">
        <v>44</v>
      </c>
      <c r="E282" s="40" t="s">
        <v>2683</v>
      </c>
      <c r="F282" s="40" t="s">
        <v>2636</v>
      </c>
      <c r="G282" s="40" t="s">
        <v>1487</v>
      </c>
      <c r="H282" s="40" t="s">
        <v>781</v>
      </c>
      <c r="I282" s="40">
        <v>75</v>
      </c>
      <c r="J282" s="41">
        <v>3.2519999999999999E-4</v>
      </c>
      <c r="K282" s="40">
        <v>0</v>
      </c>
      <c r="L282" s="40">
        <v>16</v>
      </c>
      <c r="M282" s="41">
        <v>1.5739769150052471E-3</v>
      </c>
      <c r="N282" s="41">
        <v>3.2538000000000001E-4</v>
      </c>
      <c r="O282" s="40" t="s">
        <v>6295</v>
      </c>
    </row>
    <row r="283" spans="1:15" x14ac:dyDescent="0.35">
      <c r="A283" s="42" t="s">
        <v>17</v>
      </c>
      <c r="B283" s="42" t="s">
        <v>17</v>
      </c>
      <c r="C283" s="42" t="s">
        <v>1578</v>
      </c>
      <c r="D283" s="42">
        <v>96</v>
      </c>
      <c r="E283" s="42" t="s">
        <v>2685</v>
      </c>
      <c r="F283" s="42" t="s">
        <v>2652</v>
      </c>
      <c r="G283" s="42" t="s">
        <v>1491</v>
      </c>
      <c r="H283" s="42" t="s">
        <v>782</v>
      </c>
      <c r="I283" s="42">
        <v>73</v>
      </c>
      <c r="J283" s="43">
        <v>3.1652999999999998E-4</v>
      </c>
      <c r="K283" s="42">
        <v>0</v>
      </c>
      <c r="L283" s="42">
        <v>16</v>
      </c>
      <c r="M283" s="43">
        <v>4.7219307450157401E-3</v>
      </c>
      <c r="N283" s="43">
        <v>4.8067999999999999E-4</v>
      </c>
      <c r="O283" s="42" t="s">
        <v>6296</v>
      </c>
    </row>
    <row r="284" spans="1:15" x14ac:dyDescent="0.35">
      <c r="A284" s="40" t="s">
        <v>17</v>
      </c>
      <c r="B284" s="40" t="s">
        <v>17</v>
      </c>
      <c r="C284" s="40" t="s">
        <v>1581</v>
      </c>
      <c r="D284" s="40">
        <v>50</v>
      </c>
      <c r="E284" s="40" t="s">
        <v>2687</v>
      </c>
      <c r="F284" s="40" t="s">
        <v>2663</v>
      </c>
      <c r="G284" s="40" t="s">
        <v>1489</v>
      </c>
      <c r="H284" s="40" t="s">
        <v>781</v>
      </c>
      <c r="I284" s="40">
        <v>54</v>
      </c>
      <c r="J284" s="41">
        <v>2.3415E-4</v>
      </c>
      <c r="K284" s="40">
        <v>0</v>
      </c>
      <c r="L284" s="40">
        <v>45</v>
      </c>
      <c r="M284" s="41">
        <v>1.0493179433368311E-3</v>
      </c>
      <c r="N284" s="41">
        <v>2.2924999999999999E-4</v>
      </c>
      <c r="O284" s="40" t="s">
        <v>6297</v>
      </c>
    </row>
    <row r="285" spans="1:15" x14ac:dyDescent="0.35">
      <c r="A285" s="40" t="s">
        <v>17</v>
      </c>
      <c r="B285" s="40" t="s">
        <v>17</v>
      </c>
      <c r="C285" s="40" t="s">
        <v>1584</v>
      </c>
      <c r="D285" s="40">
        <v>65</v>
      </c>
      <c r="E285" s="40" t="s">
        <v>2689</v>
      </c>
      <c r="F285" s="40" t="s">
        <v>2663</v>
      </c>
      <c r="G285" s="40" t="s">
        <v>1489</v>
      </c>
      <c r="H285" s="40" t="s">
        <v>781</v>
      </c>
      <c r="I285" s="40">
        <v>54</v>
      </c>
      <c r="J285" s="41">
        <v>2.3415E-4</v>
      </c>
      <c r="K285" s="40">
        <v>0</v>
      </c>
      <c r="L285" s="40">
        <v>11</v>
      </c>
      <c r="M285" s="41">
        <v>2.0986358866736622E-3</v>
      </c>
      <c r="N285" s="41">
        <v>2.7712E-4</v>
      </c>
      <c r="O285" s="40" t="s">
        <v>6298</v>
      </c>
    </row>
    <row r="286" spans="1:15" x14ac:dyDescent="0.35">
      <c r="A286" s="40" t="s">
        <v>17</v>
      </c>
      <c r="B286" s="40" t="s">
        <v>17</v>
      </c>
      <c r="C286" s="40" t="s">
        <v>1587</v>
      </c>
      <c r="D286" s="40">
        <v>73</v>
      </c>
      <c r="E286" s="40" t="s">
        <v>2691</v>
      </c>
      <c r="F286" s="40" t="s">
        <v>2663</v>
      </c>
      <c r="G286" s="40" t="s">
        <v>1489</v>
      </c>
      <c r="H286" s="40" t="s">
        <v>781</v>
      </c>
      <c r="I286" s="40">
        <v>46</v>
      </c>
      <c r="J286" s="41">
        <v>1.9945999999999999E-4</v>
      </c>
      <c r="K286" s="40">
        <v>0</v>
      </c>
      <c r="L286" s="40">
        <v>34</v>
      </c>
      <c r="M286" s="41">
        <v>2.6232948583420779E-3</v>
      </c>
      <c r="N286" s="41">
        <v>1.8798999999999999E-4</v>
      </c>
      <c r="O286" s="40" t="s">
        <v>6299</v>
      </c>
    </row>
    <row r="287" spans="1:15" x14ac:dyDescent="0.35">
      <c r="A287" s="42" t="s">
        <v>17</v>
      </c>
      <c r="B287" s="42" t="s">
        <v>17</v>
      </c>
      <c r="C287" s="42" t="s">
        <v>1590</v>
      </c>
      <c r="D287" s="42">
        <v>285</v>
      </c>
      <c r="E287" s="42" t="s">
        <v>2693</v>
      </c>
      <c r="F287" s="42" t="s">
        <v>2694</v>
      </c>
      <c r="G287" s="42" t="s">
        <v>1491</v>
      </c>
      <c r="H287" s="42" t="s">
        <v>782</v>
      </c>
      <c r="I287" s="42">
        <v>44</v>
      </c>
      <c r="J287" s="43">
        <v>1.9079000000000001E-4</v>
      </c>
      <c r="K287" s="42">
        <v>0</v>
      </c>
      <c r="L287" s="42">
        <v>7</v>
      </c>
      <c r="M287" s="43">
        <v>4.1972717733473244E-3</v>
      </c>
      <c r="N287" s="43">
        <v>3.6002000000000001E-4</v>
      </c>
      <c r="O287" s="42" t="s">
        <v>6300</v>
      </c>
    </row>
    <row r="288" spans="1:15" x14ac:dyDescent="0.35">
      <c r="A288" s="40" t="s">
        <v>17</v>
      </c>
      <c r="B288" s="40" t="s">
        <v>17</v>
      </c>
      <c r="C288" s="40" t="s">
        <v>1593</v>
      </c>
      <c r="D288" s="40">
        <v>377</v>
      </c>
      <c r="E288" s="40" t="s">
        <v>2696</v>
      </c>
      <c r="F288" s="40" t="s">
        <v>2663</v>
      </c>
      <c r="G288" s="40" t="s">
        <v>1489</v>
      </c>
      <c r="H288" s="40" t="s">
        <v>781</v>
      </c>
      <c r="I288" s="40">
        <v>39</v>
      </c>
      <c r="J288" s="41">
        <v>1.6909999999999999E-4</v>
      </c>
      <c r="K288" s="40">
        <v>0</v>
      </c>
      <c r="L288" s="40">
        <v>32</v>
      </c>
      <c r="M288" s="41">
        <v>1.5739769150052471E-3</v>
      </c>
      <c r="N288" s="41">
        <v>1.7164E-4</v>
      </c>
      <c r="O288" s="40" t="s">
        <v>6301</v>
      </c>
    </row>
    <row r="289" spans="1:15" x14ac:dyDescent="0.35">
      <c r="A289" s="42" t="s">
        <v>17</v>
      </c>
      <c r="B289" s="42" t="s">
        <v>17</v>
      </c>
      <c r="C289" s="42" t="s">
        <v>1596</v>
      </c>
      <c r="D289" s="42">
        <v>90</v>
      </c>
      <c r="E289" s="42" t="s">
        <v>2698</v>
      </c>
      <c r="F289" s="42" t="s">
        <v>2636</v>
      </c>
      <c r="G289" s="42" t="s">
        <v>1490</v>
      </c>
      <c r="H289" s="42" t="s">
        <v>782</v>
      </c>
      <c r="I289" s="42">
        <v>30</v>
      </c>
      <c r="J289" s="43">
        <v>1.3008E-4</v>
      </c>
      <c r="K289" s="42">
        <v>0</v>
      </c>
      <c r="L289" s="42">
        <v>27</v>
      </c>
      <c r="M289" s="43">
        <v>1.0493179433368311E-3</v>
      </c>
      <c r="N289" s="43">
        <v>1.5257000000000001E-4</v>
      </c>
      <c r="O289" s="42" t="s">
        <v>6302</v>
      </c>
    </row>
    <row r="290" spans="1:15" x14ac:dyDescent="0.35">
      <c r="A290" s="42" t="s">
        <v>17</v>
      </c>
      <c r="B290" s="42" t="s">
        <v>17</v>
      </c>
      <c r="C290" s="42" t="s">
        <v>1599</v>
      </c>
      <c r="D290" s="42">
        <v>328</v>
      </c>
      <c r="E290" s="42" t="s">
        <v>2700</v>
      </c>
      <c r="F290" s="42" t="s">
        <v>2701</v>
      </c>
      <c r="G290" s="42" t="s">
        <v>1491</v>
      </c>
      <c r="H290" s="42" t="s">
        <v>782</v>
      </c>
      <c r="I290" s="42">
        <v>29</v>
      </c>
      <c r="J290" s="43">
        <v>1.2574E-4</v>
      </c>
      <c r="K290" s="42">
        <v>0</v>
      </c>
      <c r="L290" s="42">
        <v>23</v>
      </c>
      <c r="M290" s="43">
        <v>1.5739769150052471E-3</v>
      </c>
      <c r="N290" s="43">
        <v>1.0781E-4</v>
      </c>
      <c r="O290" s="42" t="s">
        <v>6303</v>
      </c>
    </row>
    <row r="291" spans="1:15" x14ac:dyDescent="0.35">
      <c r="A291" s="38" t="s">
        <v>17</v>
      </c>
      <c r="B291" s="38" t="s">
        <v>17</v>
      </c>
      <c r="C291" s="38" t="s">
        <v>1602</v>
      </c>
      <c r="D291" s="38">
        <v>365</v>
      </c>
      <c r="E291" s="38" t="s">
        <v>2703</v>
      </c>
      <c r="F291" s="38"/>
      <c r="G291" s="38" t="s">
        <v>762</v>
      </c>
      <c r="H291" s="38" t="s">
        <v>762</v>
      </c>
      <c r="I291" s="38">
        <v>29</v>
      </c>
      <c r="J291" s="39">
        <v>1.2574E-4</v>
      </c>
      <c r="K291" s="38">
        <v>0</v>
      </c>
      <c r="L291" s="38">
        <v>22</v>
      </c>
      <c r="M291" s="39">
        <v>2.0986358866736622E-3</v>
      </c>
      <c r="N291" s="39">
        <v>9.5749999999999996E-5</v>
      </c>
      <c r="O291" s="38" t="s">
        <v>6304</v>
      </c>
    </row>
    <row r="292" spans="1:15" x14ac:dyDescent="0.35">
      <c r="A292" s="32" t="s">
        <v>17</v>
      </c>
      <c r="B292" s="32" t="s">
        <v>17</v>
      </c>
      <c r="C292" s="32" t="s">
        <v>1604</v>
      </c>
      <c r="D292" s="32">
        <v>187</v>
      </c>
      <c r="E292" s="32" t="s">
        <v>2066</v>
      </c>
      <c r="F292" s="32" t="s">
        <v>2638</v>
      </c>
      <c r="G292" s="32" t="s">
        <v>1478</v>
      </c>
      <c r="H292" s="32" t="s">
        <v>415</v>
      </c>
      <c r="I292" s="32">
        <v>28</v>
      </c>
      <c r="J292" s="33">
        <v>1.2141E-4</v>
      </c>
      <c r="K292" s="32">
        <v>0</v>
      </c>
      <c r="L292" s="32">
        <v>15</v>
      </c>
      <c r="M292" s="33">
        <v>2.6232948583420779E-3</v>
      </c>
      <c r="N292" s="33">
        <v>2.0083000000000001E-4</v>
      </c>
      <c r="O292" s="32" t="s">
        <v>6305</v>
      </c>
    </row>
    <row r="293" spans="1:15" x14ac:dyDescent="0.35">
      <c r="A293" s="40" t="s">
        <v>17</v>
      </c>
      <c r="B293" s="40" t="s">
        <v>17</v>
      </c>
      <c r="C293" s="40" t="s">
        <v>1607</v>
      </c>
      <c r="D293" s="40">
        <v>30</v>
      </c>
      <c r="E293" s="40" t="s">
        <v>1660</v>
      </c>
      <c r="F293" s="40" t="s">
        <v>2638</v>
      </c>
      <c r="G293" s="40" t="s">
        <v>1486</v>
      </c>
      <c r="H293" s="40" t="s">
        <v>781</v>
      </c>
      <c r="I293" s="40">
        <v>27</v>
      </c>
      <c r="J293" s="41">
        <v>1.1707E-4</v>
      </c>
      <c r="K293" s="40">
        <v>0</v>
      </c>
      <c r="L293" s="40">
        <v>24</v>
      </c>
      <c r="M293" s="41">
        <v>1.0493179433368311E-3</v>
      </c>
      <c r="N293" s="41">
        <v>1.1365E-4</v>
      </c>
      <c r="O293" s="40" t="s">
        <v>6306</v>
      </c>
    </row>
    <row r="294" spans="1:15" x14ac:dyDescent="0.35">
      <c r="A294" s="32" t="s">
        <v>17</v>
      </c>
      <c r="B294" s="32" t="s">
        <v>17</v>
      </c>
      <c r="C294" s="32" t="s">
        <v>1610</v>
      </c>
      <c r="D294" s="32">
        <v>236</v>
      </c>
      <c r="E294" s="32" t="s">
        <v>2707</v>
      </c>
      <c r="F294" s="32" t="s">
        <v>2638</v>
      </c>
      <c r="G294" s="32" t="s">
        <v>1476</v>
      </c>
      <c r="H294" s="32" t="s">
        <v>415</v>
      </c>
      <c r="I294" s="32">
        <v>24</v>
      </c>
      <c r="J294" s="33">
        <v>1.0406E-4</v>
      </c>
      <c r="K294" s="32">
        <v>0</v>
      </c>
      <c r="L294" s="32">
        <v>18</v>
      </c>
      <c r="M294" s="33">
        <v>3.1479538300104928E-3</v>
      </c>
      <c r="N294" s="33">
        <v>1.0976000000000001E-4</v>
      </c>
      <c r="O294" s="32" t="s">
        <v>6307</v>
      </c>
    </row>
    <row r="295" spans="1:15" x14ac:dyDescent="0.35">
      <c r="A295" s="32" t="s">
        <v>17</v>
      </c>
      <c r="B295" s="32" t="s">
        <v>17</v>
      </c>
      <c r="C295" s="32" t="s">
        <v>1613</v>
      </c>
      <c r="D295" s="32">
        <v>7</v>
      </c>
      <c r="E295" s="32" t="s">
        <v>1577</v>
      </c>
      <c r="F295" s="32" t="s">
        <v>2638</v>
      </c>
      <c r="G295" s="32" t="s">
        <v>1476</v>
      </c>
      <c r="H295" s="32" t="s">
        <v>415</v>
      </c>
      <c r="I295" s="32">
        <v>22</v>
      </c>
      <c r="J295" s="33">
        <v>9.5390000000000007E-5</v>
      </c>
      <c r="K295" s="32">
        <v>0</v>
      </c>
      <c r="L295" s="32">
        <v>21</v>
      </c>
      <c r="M295" s="33">
        <v>1.0493179433368311E-3</v>
      </c>
      <c r="N295" s="33">
        <v>1.1054E-4</v>
      </c>
      <c r="O295" s="32" t="s">
        <v>6308</v>
      </c>
    </row>
    <row r="296" spans="1:15" x14ac:dyDescent="0.35">
      <c r="A296" s="40" t="s">
        <v>17</v>
      </c>
      <c r="B296" s="40" t="s">
        <v>17</v>
      </c>
      <c r="C296" s="40" t="s">
        <v>1616</v>
      </c>
      <c r="D296" s="40">
        <v>27</v>
      </c>
      <c r="E296" s="40" t="s">
        <v>1883</v>
      </c>
      <c r="F296" s="40" t="s">
        <v>2636</v>
      </c>
      <c r="G296" s="40" t="s">
        <v>1485</v>
      </c>
      <c r="H296" s="40" t="s">
        <v>781</v>
      </c>
      <c r="I296" s="40">
        <v>21</v>
      </c>
      <c r="J296" s="41">
        <v>9.1059999999999999E-5</v>
      </c>
      <c r="K296" s="40">
        <v>0</v>
      </c>
      <c r="L296" s="40">
        <v>19</v>
      </c>
      <c r="M296" s="41">
        <v>1.0493179433368311E-3</v>
      </c>
      <c r="N296" s="41">
        <v>9.3800000000000003E-5</v>
      </c>
      <c r="O296" s="40" t="s">
        <v>6309</v>
      </c>
    </row>
    <row r="297" spans="1:15" x14ac:dyDescent="0.35">
      <c r="A297" s="28" t="s">
        <v>17</v>
      </c>
      <c r="B297" s="28" t="s">
        <v>17</v>
      </c>
      <c r="C297" s="28" t="s">
        <v>1619</v>
      </c>
      <c r="D297" s="28">
        <v>18</v>
      </c>
      <c r="E297" s="28" t="s">
        <v>2711</v>
      </c>
      <c r="F297" s="28" t="s">
        <v>2638</v>
      </c>
      <c r="G297" s="28" t="s">
        <v>386</v>
      </c>
      <c r="H297" s="28" t="s">
        <v>386</v>
      </c>
      <c r="I297" s="28">
        <v>20</v>
      </c>
      <c r="J297" s="29">
        <v>8.6719999999999996E-5</v>
      </c>
      <c r="K297" s="28">
        <v>0</v>
      </c>
      <c r="L297" s="28">
        <v>19</v>
      </c>
      <c r="M297" s="29">
        <v>1.0493179433368311E-3</v>
      </c>
      <c r="N297" s="29">
        <v>9.7689999999999995E-5</v>
      </c>
      <c r="O297" s="28" t="s">
        <v>6310</v>
      </c>
    </row>
    <row r="298" spans="1:15" x14ac:dyDescent="0.35">
      <c r="A298" s="40" t="s">
        <v>17</v>
      </c>
      <c r="B298" s="40" t="s">
        <v>17</v>
      </c>
      <c r="C298" s="40" t="s">
        <v>1622</v>
      </c>
      <c r="D298" s="40">
        <v>291</v>
      </c>
      <c r="E298" s="40" t="s">
        <v>2713</v>
      </c>
      <c r="F298" s="40" t="s">
        <v>2663</v>
      </c>
      <c r="G298" s="40" t="s">
        <v>1489</v>
      </c>
      <c r="H298" s="40" t="s">
        <v>781</v>
      </c>
      <c r="I298" s="40">
        <v>20</v>
      </c>
      <c r="J298" s="41">
        <v>8.6719999999999996E-5</v>
      </c>
      <c r="K298" s="40">
        <v>0</v>
      </c>
      <c r="L298" s="40">
        <v>18</v>
      </c>
      <c r="M298" s="41">
        <v>1.0493179433368311E-3</v>
      </c>
      <c r="N298" s="41">
        <v>6.8109999999999997E-5</v>
      </c>
      <c r="O298" s="40" t="s">
        <v>6311</v>
      </c>
    </row>
    <row r="299" spans="1:15" x14ac:dyDescent="0.35">
      <c r="A299" s="42" t="s">
        <v>17</v>
      </c>
      <c r="B299" s="42" t="s">
        <v>17</v>
      </c>
      <c r="C299" s="42" t="s">
        <v>1625</v>
      </c>
      <c r="D299" s="42">
        <v>282</v>
      </c>
      <c r="E299" s="42" t="s">
        <v>2715</v>
      </c>
      <c r="F299" s="42" t="s">
        <v>2716</v>
      </c>
      <c r="G299" s="42" t="s">
        <v>1491</v>
      </c>
      <c r="H299" s="42" t="s">
        <v>782</v>
      </c>
      <c r="I299" s="42">
        <v>20</v>
      </c>
      <c r="J299" s="43">
        <v>8.6719999999999996E-5</v>
      </c>
      <c r="K299" s="42">
        <v>0</v>
      </c>
      <c r="L299" s="42">
        <v>19</v>
      </c>
      <c r="M299" s="43">
        <v>1.0493179433368311E-3</v>
      </c>
      <c r="N299" s="43">
        <v>9.925E-5</v>
      </c>
      <c r="O299" s="42" t="s">
        <v>6312</v>
      </c>
    </row>
    <row r="300" spans="1:15" x14ac:dyDescent="0.35">
      <c r="A300" s="40" t="s">
        <v>17</v>
      </c>
      <c r="B300" s="40" t="s">
        <v>17</v>
      </c>
      <c r="C300" s="40" t="s">
        <v>1628</v>
      </c>
      <c r="D300" s="40">
        <v>53</v>
      </c>
      <c r="E300" s="40" t="s">
        <v>2718</v>
      </c>
      <c r="F300" s="40" t="s">
        <v>2636</v>
      </c>
      <c r="G300" s="40" t="s">
        <v>1487</v>
      </c>
      <c r="H300" s="40" t="s">
        <v>781</v>
      </c>
      <c r="I300" s="40">
        <v>19</v>
      </c>
      <c r="J300" s="41">
        <v>8.2379999999999994E-5</v>
      </c>
      <c r="K300" s="40">
        <v>0</v>
      </c>
      <c r="L300" s="40">
        <v>15</v>
      </c>
      <c r="M300" s="41">
        <v>1.5739769150052471E-3</v>
      </c>
      <c r="N300" s="41">
        <v>7.784E-5</v>
      </c>
      <c r="O300" s="40" t="s">
        <v>6313</v>
      </c>
    </row>
    <row r="301" spans="1:15" x14ac:dyDescent="0.35">
      <c r="A301" s="40" t="s">
        <v>17</v>
      </c>
      <c r="B301" s="40" t="s">
        <v>17</v>
      </c>
      <c r="C301" s="40" t="s">
        <v>1631</v>
      </c>
      <c r="D301" s="40">
        <v>81</v>
      </c>
      <c r="E301" s="40" t="s">
        <v>1862</v>
      </c>
      <c r="F301" s="40" t="s">
        <v>2652</v>
      </c>
      <c r="G301" s="40" t="s">
        <v>1489</v>
      </c>
      <c r="H301" s="40" t="s">
        <v>781</v>
      </c>
      <c r="I301" s="40">
        <v>16</v>
      </c>
      <c r="J301" s="41">
        <v>6.9380000000000003E-5</v>
      </c>
      <c r="K301" s="40">
        <v>0</v>
      </c>
      <c r="L301" s="40">
        <v>15</v>
      </c>
      <c r="M301" s="41">
        <v>1.0493179433368311E-3</v>
      </c>
      <c r="N301" s="41">
        <v>8.5630000000000005E-5</v>
      </c>
      <c r="O301" s="40" t="s">
        <v>6314</v>
      </c>
    </row>
    <row r="302" spans="1:15" x14ac:dyDescent="0.35">
      <c r="A302" s="32" t="s">
        <v>17</v>
      </c>
      <c r="B302" s="32" t="s">
        <v>17</v>
      </c>
      <c r="C302" s="32" t="s">
        <v>1634</v>
      </c>
      <c r="D302" s="32">
        <v>135</v>
      </c>
      <c r="E302" s="32" t="s">
        <v>2721</v>
      </c>
      <c r="F302" s="32" t="s">
        <v>2638</v>
      </c>
      <c r="G302" s="32" t="s">
        <v>784</v>
      </c>
      <c r="H302" s="32" t="s">
        <v>784</v>
      </c>
      <c r="I302" s="32">
        <v>16</v>
      </c>
      <c r="J302" s="33">
        <v>6.9380000000000003E-5</v>
      </c>
      <c r="K302" s="32">
        <v>0</v>
      </c>
      <c r="L302" s="32">
        <v>15</v>
      </c>
      <c r="M302" s="33">
        <v>1.0493179433368311E-3</v>
      </c>
      <c r="N302" s="33">
        <v>7.3559999999999994E-5</v>
      </c>
      <c r="O302" s="32" t="s">
        <v>6315</v>
      </c>
    </row>
    <row r="303" spans="1:15" x14ac:dyDescent="0.35">
      <c r="A303" s="40" t="s">
        <v>17</v>
      </c>
      <c r="B303" s="40" t="s">
        <v>17</v>
      </c>
      <c r="C303" s="40" t="s">
        <v>1637</v>
      </c>
      <c r="D303" s="40">
        <v>115</v>
      </c>
      <c r="E303" s="40" t="s">
        <v>2723</v>
      </c>
      <c r="F303" s="40" t="s">
        <v>2663</v>
      </c>
      <c r="G303" s="40" t="s">
        <v>1489</v>
      </c>
      <c r="H303" s="40" t="s">
        <v>781</v>
      </c>
      <c r="I303" s="40">
        <v>14</v>
      </c>
      <c r="J303" s="41">
        <v>6.0699999999999998E-5</v>
      </c>
      <c r="K303" s="40">
        <v>0</v>
      </c>
      <c r="L303" s="40">
        <v>5</v>
      </c>
      <c r="M303" s="41">
        <v>3.672612801678909E-3</v>
      </c>
      <c r="N303" s="41">
        <v>1.713E-5</v>
      </c>
      <c r="O303" s="40" t="s">
        <v>6316</v>
      </c>
    </row>
    <row r="304" spans="1:15" x14ac:dyDescent="0.35">
      <c r="A304" s="32" t="s">
        <v>17</v>
      </c>
      <c r="B304" s="32" t="s">
        <v>17</v>
      </c>
      <c r="C304" s="32" t="s">
        <v>1640</v>
      </c>
      <c r="D304" s="32">
        <v>142</v>
      </c>
      <c r="E304" s="32" t="s">
        <v>2725</v>
      </c>
      <c r="F304" s="32" t="s">
        <v>2638</v>
      </c>
      <c r="G304" s="32" t="s">
        <v>784</v>
      </c>
      <c r="H304" s="32" t="s">
        <v>784</v>
      </c>
      <c r="I304" s="32">
        <v>14</v>
      </c>
      <c r="J304" s="33">
        <v>6.0699999999999998E-5</v>
      </c>
      <c r="K304" s="32">
        <v>0</v>
      </c>
      <c r="L304" s="32">
        <v>11</v>
      </c>
      <c r="M304" s="33">
        <v>1.0493179433368311E-3</v>
      </c>
      <c r="N304" s="33">
        <v>7.9400000000000006E-5</v>
      </c>
      <c r="O304" s="32" t="s">
        <v>6317</v>
      </c>
    </row>
    <row r="305" spans="1:15" x14ac:dyDescent="0.35">
      <c r="A305" s="40" t="s">
        <v>17</v>
      </c>
      <c r="B305" s="40" t="s">
        <v>17</v>
      </c>
      <c r="C305" s="40" t="s">
        <v>1643</v>
      </c>
      <c r="D305" s="40">
        <v>71</v>
      </c>
      <c r="E305" s="40" t="s">
        <v>2727</v>
      </c>
      <c r="F305" s="40" t="s">
        <v>2663</v>
      </c>
      <c r="G305" s="40" t="s">
        <v>1489</v>
      </c>
      <c r="H305" s="40" t="s">
        <v>781</v>
      </c>
      <c r="I305" s="40">
        <v>11</v>
      </c>
      <c r="J305" s="41">
        <v>4.7700000000000001E-5</v>
      </c>
      <c r="K305" s="40">
        <v>0</v>
      </c>
      <c r="L305" s="40">
        <v>11</v>
      </c>
      <c r="M305" s="41">
        <v>5.2465897166841555E-4</v>
      </c>
      <c r="N305" s="41">
        <v>4.6709999999999998E-5</v>
      </c>
      <c r="O305" s="40" t="s">
        <v>6318</v>
      </c>
    </row>
    <row r="306" spans="1:15" x14ac:dyDescent="0.35">
      <c r="A306" s="32" t="s">
        <v>17</v>
      </c>
      <c r="B306" s="32" t="s">
        <v>17</v>
      </c>
      <c r="C306" s="32" t="s">
        <v>1646</v>
      </c>
      <c r="D306" s="32">
        <v>324</v>
      </c>
      <c r="E306" s="32" t="s">
        <v>2729</v>
      </c>
      <c r="F306" s="32" t="s">
        <v>2638</v>
      </c>
      <c r="G306" s="32" t="s">
        <v>1478</v>
      </c>
      <c r="H306" s="32" t="s">
        <v>415</v>
      </c>
      <c r="I306" s="32">
        <v>10</v>
      </c>
      <c r="J306" s="33">
        <v>4.3359999999999998E-5</v>
      </c>
      <c r="K306" s="32">
        <v>0</v>
      </c>
      <c r="L306" s="32">
        <v>8</v>
      </c>
      <c r="M306" s="33">
        <v>1.0493179433368311E-3</v>
      </c>
      <c r="N306" s="33">
        <v>1.2449999999999999E-5</v>
      </c>
      <c r="O306" s="32" t="s">
        <v>6319</v>
      </c>
    </row>
    <row r="307" spans="1:15" x14ac:dyDescent="0.35">
      <c r="A307" s="32" t="s">
        <v>17</v>
      </c>
      <c r="B307" s="32" t="s">
        <v>17</v>
      </c>
      <c r="C307" s="32" t="s">
        <v>1649</v>
      </c>
      <c r="D307" s="32">
        <v>322</v>
      </c>
      <c r="E307" s="32" t="s">
        <v>2731</v>
      </c>
      <c r="F307" s="32" t="s">
        <v>2638</v>
      </c>
      <c r="G307" s="32" t="s">
        <v>1478</v>
      </c>
      <c r="H307" s="32" t="s">
        <v>415</v>
      </c>
      <c r="I307" s="32">
        <v>9</v>
      </c>
      <c r="J307" s="33">
        <v>3.9020000000000002E-5</v>
      </c>
      <c r="K307" s="32">
        <v>0</v>
      </c>
      <c r="L307" s="32">
        <v>8</v>
      </c>
      <c r="M307" s="33">
        <v>1.0493179433368311E-3</v>
      </c>
      <c r="N307" s="33">
        <v>1.4399999999999999E-5</v>
      </c>
      <c r="O307" s="32" t="s">
        <v>6320</v>
      </c>
    </row>
    <row r="308" spans="1:15" x14ac:dyDescent="0.35">
      <c r="A308" s="42" t="s">
        <v>17</v>
      </c>
      <c r="B308" s="42" t="s">
        <v>17</v>
      </c>
      <c r="C308" s="42" t="s">
        <v>1652</v>
      </c>
      <c r="D308" s="42">
        <v>101</v>
      </c>
      <c r="E308" s="42" t="s">
        <v>2733</v>
      </c>
      <c r="F308" s="42" t="s">
        <v>2701</v>
      </c>
      <c r="G308" s="42" t="s">
        <v>1491</v>
      </c>
      <c r="H308" s="42" t="s">
        <v>782</v>
      </c>
      <c r="I308" s="42">
        <v>9</v>
      </c>
      <c r="J308" s="43">
        <v>3.9020000000000002E-5</v>
      </c>
      <c r="K308" s="42">
        <v>0</v>
      </c>
      <c r="L308" s="42">
        <v>9</v>
      </c>
      <c r="M308" s="43">
        <v>5.2465897166841555E-4</v>
      </c>
      <c r="N308" s="43">
        <v>3.1919999999999999E-5</v>
      </c>
      <c r="O308" s="42" t="s">
        <v>6321</v>
      </c>
    </row>
    <row r="309" spans="1:15" x14ac:dyDescent="0.35">
      <c r="A309" s="40" t="s">
        <v>17</v>
      </c>
      <c r="B309" s="40" t="s">
        <v>17</v>
      </c>
      <c r="C309" s="40" t="s">
        <v>1655</v>
      </c>
      <c r="D309" s="40">
        <v>59</v>
      </c>
      <c r="E309" s="40" t="s">
        <v>2735</v>
      </c>
      <c r="F309" s="40" t="s">
        <v>2636</v>
      </c>
      <c r="G309" s="40" t="s">
        <v>1487</v>
      </c>
      <c r="H309" s="40" t="s">
        <v>781</v>
      </c>
      <c r="I309" s="40">
        <v>9</v>
      </c>
      <c r="J309" s="41">
        <v>3.9020000000000002E-5</v>
      </c>
      <c r="K309" s="40">
        <v>0</v>
      </c>
      <c r="L309" s="40">
        <v>9</v>
      </c>
      <c r="M309" s="41">
        <v>5.2465897166841555E-4</v>
      </c>
      <c r="N309" s="41">
        <v>4.1260000000000001E-5</v>
      </c>
      <c r="O309" s="40" t="s">
        <v>6322</v>
      </c>
    </row>
    <row r="310" spans="1:15" x14ac:dyDescent="0.35">
      <c r="A310" s="40" t="s">
        <v>17</v>
      </c>
      <c r="B310" s="40" t="s">
        <v>17</v>
      </c>
      <c r="C310" s="40" t="s">
        <v>1658</v>
      </c>
      <c r="D310" s="40">
        <v>24</v>
      </c>
      <c r="E310" s="40" t="s">
        <v>2737</v>
      </c>
      <c r="F310" s="40" t="s">
        <v>2636</v>
      </c>
      <c r="G310" s="40" t="s">
        <v>1485</v>
      </c>
      <c r="H310" s="40" t="s">
        <v>781</v>
      </c>
      <c r="I310" s="40">
        <v>9</v>
      </c>
      <c r="J310" s="41">
        <v>3.9020000000000002E-5</v>
      </c>
      <c r="K310" s="40">
        <v>0</v>
      </c>
      <c r="L310" s="40">
        <v>9</v>
      </c>
      <c r="M310" s="41">
        <v>5.2465897166841555E-4</v>
      </c>
      <c r="N310" s="41">
        <v>5.41E-5</v>
      </c>
      <c r="O310" s="40" t="s">
        <v>6323</v>
      </c>
    </row>
    <row r="311" spans="1:15" x14ac:dyDescent="0.35">
      <c r="A311" s="40" t="s">
        <v>17</v>
      </c>
      <c r="B311" s="40" t="s">
        <v>17</v>
      </c>
      <c r="C311" s="40" t="s">
        <v>1661</v>
      </c>
      <c r="D311" s="40">
        <v>72</v>
      </c>
      <c r="E311" s="40" t="s">
        <v>2739</v>
      </c>
      <c r="F311" s="40" t="s">
        <v>2663</v>
      </c>
      <c r="G311" s="40" t="s">
        <v>1489</v>
      </c>
      <c r="H311" s="40" t="s">
        <v>781</v>
      </c>
      <c r="I311" s="40">
        <v>8</v>
      </c>
      <c r="J311" s="41">
        <v>3.4690000000000002E-5</v>
      </c>
      <c r="K311" s="40">
        <v>0</v>
      </c>
      <c r="L311" s="40">
        <v>8</v>
      </c>
      <c r="M311" s="41">
        <v>5.2465897166841555E-4</v>
      </c>
      <c r="N311" s="41">
        <v>2.9969999999999999E-5</v>
      </c>
      <c r="O311" s="40" t="s">
        <v>6324</v>
      </c>
    </row>
    <row r="312" spans="1:15" x14ac:dyDescent="0.35">
      <c r="A312" s="40" t="s">
        <v>17</v>
      </c>
      <c r="B312" s="40" t="s">
        <v>17</v>
      </c>
      <c r="C312" s="40" t="s">
        <v>1664</v>
      </c>
      <c r="D312" s="40">
        <v>63</v>
      </c>
      <c r="E312" s="40" t="s">
        <v>2741</v>
      </c>
      <c r="F312" s="40" t="s">
        <v>2663</v>
      </c>
      <c r="G312" s="40" t="s">
        <v>1488</v>
      </c>
      <c r="H312" s="40" t="s">
        <v>781</v>
      </c>
      <c r="I312" s="40">
        <v>8</v>
      </c>
      <c r="J312" s="41">
        <v>3.4690000000000002E-5</v>
      </c>
      <c r="K312" s="40">
        <v>0</v>
      </c>
      <c r="L312" s="40">
        <v>7</v>
      </c>
      <c r="M312" s="41">
        <v>1.0493179433368311E-3</v>
      </c>
      <c r="N312" s="41">
        <v>6.3830000000000004E-5</v>
      </c>
      <c r="O312" s="40" t="s">
        <v>6325</v>
      </c>
    </row>
    <row r="313" spans="1:15" x14ac:dyDescent="0.35">
      <c r="A313" s="42" t="s">
        <v>17</v>
      </c>
      <c r="B313" s="42" t="s">
        <v>17</v>
      </c>
      <c r="C313" s="42" t="s">
        <v>1667</v>
      </c>
      <c r="D313" s="42">
        <v>87</v>
      </c>
      <c r="E313" s="42" t="s">
        <v>2743</v>
      </c>
      <c r="F313" s="42" t="s">
        <v>2636</v>
      </c>
      <c r="G313" s="42" t="s">
        <v>1490</v>
      </c>
      <c r="H313" s="42" t="s">
        <v>782</v>
      </c>
      <c r="I313" s="42">
        <v>8</v>
      </c>
      <c r="J313" s="43">
        <v>3.4690000000000002E-5</v>
      </c>
      <c r="K313" s="42">
        <v>0</v>
      </c>
      <c r="L313" s="42">
        <v>7</v>
      </c>
      <c r="M313" s="43">
        <v>1.0493179433368311E-3</v>
      </c>
      <c r="N313" s="43">
        <v>1.518E-5</v>
      </c>
      <c r="O313" s="42" t="s">
        <v>6326</v>
      </c>
    </row>
    <row r="314" spans="1:15" x14ac:dyDescent="0.35">
      <c r="A314" s="42" t="s">
        <v>17</v>
      </c>
      <c r="B314" s="42" t="s">
        <v>17</v>
      </c>
      <c r="C314" s="42" t="s">
        <v>1670</v>
      </c>
      <c r="D314" s="42">
        <v>99</v>
      </c>
      <c r="E314" s="42" t="s">
        <v>2745</v>
      </c>
      <c r="F314" s="42" t="s">
        <v>2652</v>
      </c>
      <c r="G314" s="42" t="s">
        <v>1491</v>
      </c>
      <c r="H314" s="42" t="s">
        <v>782</v>
      </c>
      <c r="I314" s="42">
        <v>7</v>
      </c>
      <c r="J314" s="43">
        <v>3.0349999999999999E-5</v>
      </c>
      <c r="K314" s="42">
        <v>0</v>
      </c>
      <c r="L314" s="42">
        <v>7</v>
      </c>
      <c r="M314" s="43">
        <v>5.2465897166841555E-4</v>
      </c>
      <c r="N314" s="43">
        <v>2.5299999999999998E-5</v>
      </c>
      <c r="O314" s="42" t="s">
        <v>6327</v>
      </c>
    </row>
    <row r="315" spans="1:15" x14ac:dyDescent="0.35">
      <c r="A315" s="40" t="s">
        <v>17</v>
      </c>
      <c r="B315" s="40" t="s">
        <v>17</v>
      </c>
      <c r="C315" s="40" t="s">
        <v>1673</v>
      </c>
      <c r="D315" s="40">
        <v>31</v>
      </c>
      <c r="E315" s="40" t="s">
        <v>2747</v>
      </c>
      <c r="F315" s="40" t="s">
        <v>2636</v>
      </c>
      <c r="G315" s="40" t="s">
        <v>1486</v>
      </c>
      <c r="H315" s="40" t="s">
        <v>781</v>
      </c>
      <c r="I315" s="40">
        <v>7</v>
      </c>
      <c r="J315" s="41">
        <v>3.0349999999999999E-5</v>
      </c>
      <c r="K315" s="40">
        <v>0</v>
      </c>
      <c r="L315" s="40">
        <v>7</v>
      </c>
      <c r="M315" s="41">
        <v>5.2465897166841555E-4</v>
      </c>
      <c r="N315" s="41">
        <v>1.946E-5</v>
      </c>
      <c r="O315" s="40" t="s">
        <v>6328</v>
      </c>
    </row>
    <row r="316" spans="1:15" x14ac:dyDescent="0.35">
      <c r="A316" s="40" t="s">
        <v>17</v>
      </c>
      <c r="B316" s="40" t="s">
        <v>17</v>
      </c>
      <c r="C316" s="40" t="s">
        <v>1676</v>
      </c>
      <c r="D316" s="40">
        <v>58</v>
      </c>
      <c r="E316" s="40" t="s">
        <v>2749</v>
      </c>
      <c r="F316" s="40" t="s">
        <v>2636</v>
      </c>
      <c r="G316" s="40" t="s">
        <v>1487</v>
      </c>
      <c r="H316" s="40" t="s">
        <v>781</v>
      </c>
      <c r="I316" s="40">
        <v>6</v>
      </c>
      <c r="J316" s="41">
        <v>2.6020000000000002E-5</v>
      </c>
      <c r="K316" s="40">
        <v>0</v>
      </c>
      <c r="L316" s="40">
        <v>6</v>
      </c>
      <c r="M316" s="41">
        <v>5.2465897166841555E-4</v>
      </c>
      <c r="N316" s="41">
        <v>2.1800000000000001E-5</v>
      </c>
      <c r="O316" s="40" t="s">
        <v>6329</v>
      </c>
    </row>
    <row r="317" spans="1:15" x14ac:dyDescent="0.35">
      <c r="A317" s="40" t="s">
        <v>17</v>
      </c>
      <c r="B317" s="40" t="s">
        <v>17</v>
      </c>
      <c r="C317" s="40" t="s">
        <v>1679</v>
      </c>
      <c r="D317" s="40">
        <v>22</v>
      </c>
      <c r="E317" s="40" t="s">
        <v>2751</v>
      </c>
      <c r="F317" s="40" t="s">
        <v>2636</v>
      </c>
      <c r="G317" s="40" t="s">
        <v>1485</v>
      </c>
      <c r="H317" s="40" t="s">
        <v>781</v>
      </c>
      <c r="I317" s="40">
        <v>6</v>
      </c>
      <c r="J317" s="41">
        <v>2.6020000000000002E-5</v>
      </c>
      <c r="K317" s="40">
        <v>0</v>
      </c>
      <c r="L317" s="40">
        <v>6</v>
      </c>
      <c r="M317" s="41">
        <v>5.2465897166841555E-4</v>
      </c>
      <c r="N317" s="41">
        <v>1.2840000000000001E-5</v>
      </c>
      <c r="O317" s="40" t="s">
        <v>6330</v>
      </c>
    </row>
    <row r="318" spans="1:15" x14ac:dyDescent="0.35">
      <c r="A318" s="32" t="s">
        <v>17</v>
      </c>
      <c r="B318" s="32" t="s">
        <v>17</v>
      </c>
      <c r="C318" s="32" t="s">
        <v>1682</v>
      </c>
      <c r="D318" s="32">
        <v>144</v>
      </c>
      <c r="E318" s="32" t="s">
        <v>2753</v>
      </c>
      <c r="F318" s="32" t="s">
        <v>2638</v>
      </c>
      <c r="G318" s="32" t="s">
        <v>784</v>
      </c>
      <c r="H318" s="32" t="s">
        <v>784</v>
      </c>
      <c r="I318" s="32">
        <v>6</v>
      </c>
      <c r="J318" s="33">
        <v>2.6020000000000002E-5</v>
      </c>
      <c r="K318" s="32">
        <v>0</v>
      </c>
      <c r="L318" s="32">
        <v>6</v>
      </c>
      <c r="M318" s="33">
        <v>5.2465897166841555E-4</v>
      </c>
      <c r="N318" s="33">
        <v>2.3349999999999998E-5</v>
      </c>
      <c r="O318" s="32" t="s">
        <v>6331</v>
      </c>
    </row>
    <row r="319" spans="1:15" x14ac:dyDescent="0.35">
      <c r="A319" s="42" t="s">
        <v>17</v>
      </c>
      <c r="B319" s="42" t="s">
        <v>17</v>
      </c>
      <c r="C319" s="42" t="s">
        <v>1685</v>
      </c>
      <c r="D319" s="42">
        <v>89</v>
      </c>
      <c r="E319" s="42" t="s">
        <v>2755</v>
      </c>
      <c r="F319" s="42" t="s">
        <v>2636</v>
      </c>
      <c r="G319" s="42" t="s">
        <v>1490</v>
      </c>
      <c r="H319" s="42" t="s">
        <v>782</v>
      </c>
      <c r="I319" s="42">
        <v>5</v>
      </c>
      <c r="J319" s="43">
        <v>2.1679999999999999E-5</v>
      </c>
      <c r="K319" s="42">
        <v>0</v>
      </c>
      <c r="L319" s="42">
        <v>5</v>
      </c>
      <c r="M319" s="43">
        <v>5.2465897166841555E-4</v>
      </c>
      <c r="N319" s="43">
        <v>2.686E-5</v>
      </c>
      <c r="O319" s="42" t="s">
        <v>6332</v>
      </c>
    </row>
    <row r="320" spans="1:15" x14ac:dyDescent="0.35">
      <c r="A320" s="32" t="s">
        <v>17</v>
      </c>
      <c r="B320" s="32" t="s">
        <v>17</v>
      </c>
      <c r="C320" s="32" t="s">
        <v>1688</v>
      </c>
      <c r="D320" s="32">
        <v>246</v>
      </c>
      <c r="E320" s="32" t="s">
        <v>2757</v>
      </c>
      <c r="F320" s="32" t="s">
        <v>2638</v>
      </c>
      <c r="G320" s="32" t="s">
        <v>1483</v>
      </c>
      <c r="H320" s="32" t="s">
        <v>415</v>
      </c>
      <c r="I320" s="32">
        <v>5</v>
      </c>
      <c r="J320" s="33">
        <v>2.1679999999999999E-5</v>
      </c>
      <c r="K320" s="32">
        <v>0</v>
      </c>
      <c r="L320" s="32">
        <v>5</v>
      </c>
      <c r="M320" s="33">
        <v>5.2465897166841555E-4</v>
      </c>
      <c r="N320" s="33">
        <v>1.2840000000000001E-5</v>
      </c>
      <c r="O320" s="32" t="s">
        <v>6333</v>
      </c>
    </row>
    <row r="321" spans="1:15" x14ac:dyDescent="0.35">
      <c r="A321" s="40" t="s">
        <v>17</v>
      </c>
      <c r="B321" s="40" t="s">
        <v>17</v>
      </c>
      <c r="C321" s="40" t="s">
        <v>1691</v>
      </c>
      <c r="D321" s="40">
        <v>80</v>
      </c>
      <c r="E321" s="40" t="s">
        <v>2759</v>
      </c>
      <c r="F321" s="40" t="s">
        <v>2652</v>
      </c>
      <c r="G321" s="40" t="s">
        <v>1489</v>
      </c>
      <c r="H321" s="40" t="s">
        <v>781</v>
      </c>
      <c r="I321" s="40">
        <v>5</v>
      </c>
      <c r="J321" s="41">
        <v>2.1679999999999999E-5</v>
      </c>
      <c r="K321" s="40">
        <v>0</v>
      </c>
      <c r="L321" s="40">
        <v>5</v>
      </c>
      <c r="M321" s="41">
        <v>5.2465897166841555E-4</v>
      </c>
      <c r="N321" s="41">
        <v>9.3400000000000004E-6</v>
      </c>
      <c r="O321" s="40" t="s">
        <v>6334</v>
      </c>
    </row>
    <row r="322" spans="1:15" x14ac:dyDescent="0.35">
      <c r="A322" s="42" t="s">
        <v>17</v>
      </c>
      <c r="B322" s="42" t="s">
        <v>17</v>
      </c>
      <c r="C322" s="42" t="s">
        <v>1694</v>
      </c>
      <c r="D322" s="42">
        <v>289</v>
      </c>
      <c r="E322" s="42" t="s">
        <v>2761</v>
      </c>
      <c r="F322" s="42" t="s">
        <v>2694</v>
      </c>
      <c r="G322" s="42" t="s">
        <v>1491</v>
      </c>
      <c r="H322" s="42" t="s">
        <v>782</v>
      </c>
      <c r="I322" s="42">
        <v>5</v>
      </c>
      <c r="J322" s="43">
        <v>2.1679999999999999E-5</v>
      </c>
      <c r="K322" s="42">
        <v>0</v>
      </c>
      <c r="L322" s="42">
        <v>4</v>
      </c>
      <c r="M322" s="43">
        <v>1.0493179433368311E-3</v>
      </c>
      <c r="N322" s="43">
        <v>2.9969999999999999E-5</v>
      </c>
      <c r="O322" s="42" t="s">
        <v>6335</v>
      </c>
    </row>
    <row r="323" spans="1:15" x14ac:dyDescent="0.35">
      <c r="A323" s="32" t="s">
        <v>17</v>
      </c>
      <c r="B323" s="32" t="s">
        <v>17</v>
      </c>
      <c r="C323" s="32" t="s">
        <v>1697</v>
      </c>
      <c r="D323" s="32">
        <v>307</v>
      </c>
      <c r="E323" s="32" t="s">
        <v>2763</v>
      </c>
      <c r="F323" s="32" t="s">
        <v>2638</v>
      </c>
      <c r="G323" s="32" t="s">
        <v>1480</v>
      </c>
      <c r="H323" s="32" t="s">
        <v>415</v>
      </c>
      <c r="I323" s="32">
        <v>5</v>
      </c>
      <c r="J323" s="33">
        <v>2.1679999999999999E-5</v>
      </c>
      <c r="K323" s="32">
        <v>0</v>
      </c>
      <c r="L323" s="32">
        <v>5</v>
      </c>
      <c r="M323" s="33">
        <v>5.2465897166841555E-4</v>
      </c>
      <c r="N323" s="33">
        <v>1.596E-5</v>
      </c>
      <c r="O323" s="32" t="s">
        <v>6336</v>
      </c>
    </row>
    <row r="324" spans="1:15" x14ac:dyDescent="0.35">
      <c r="A324" s="40" t="s">
        <v>17</v>
      </c>
      <c r="B324" s="40" t="s">
        <v>17</v>
      </c>
      <c r="C324" s="40" t="s">
        <v>1700</v>
      </c>
      <c r="D324" s="40">
        <v>29</v>
      </c>
      <c r="E324" s="40" t="s">
        <v>1595</v>
      </c>
      <c r="F324" s="40" t="s">
        <v>2636</v>
      </c>
      <c r="G324" s="40" t="s">
        <v>1485</v>
      </c>
      <c r="H324" s="40" t="s">
        <v>781</v>
      </c>
      <c r="I324" s="40">
        <v>5</v>
      </c>
      <c r="J324" s="41">
        <v>2.1679999999999999E-5</v>
      </c>
      <c r="K324" s="40">
        <v>0</v>
      </c>
      <c r="L324" s="40">
        <v>5</v>
      </c>
      <c r="M324" s="41">
        <v>5.2465897166841555E-4</v>
      </c>
      <c r="N324" s="41">
        <v>2.919E-5</v>
      </c>
      <c r="O324" s="40" t="s">
        <v>6337</v>
      </c>
    </row>
    <row r="325" spans="1:15" x14ac:dyDescent="0.35">
      <c r="A325" s="32" t="s">
        <v>17</v>
      </c>
      <c r="B325" s="32" t="s">
        <v>17</v>
      </c>
      <c r="C325" s="32" t="s">
        <v>1703</v>
      </c>
      <c r="D325" s="32">
        <v>256</v>
      </c>
      <c r="E325" s="32" t="s">
        <v>1663</v>
      </c>
      <c r="F325" s="32" t="s">
        <v>2638</v>
      </c>
      <c r="G325" s="32" t="s">
        <v>1482</v>
      </c>
      <c r="H325" s="32" t="s">
        <v>415</v>
      </c>
      <c r="I325" s="32">
        <v>5</v>
      </c>
      <c r="J325" s="33">
        <v>2.1679999999999999E-5</v>
      </c>
      <c r="K325" s="32">
        <v>0</v>
      </c>
      <c r="L325" s="32">
        <v>5</v>
      </c>
      <c r="M325" s="33">
        <v>5.2465897166841555E-4</v>
      </c>
      <c r="N325" s="33">
        <v>2.141E-5</v>
      </c>
      <c r="O325" s="32" t="s">
        <v>6338</v>
      </c>
    </row>
    <row r="326" spans="1:15" x14ac:dyDescent="0.35">
      <c r="A326" s="40" t="s">
        <v>17</v>
      </c>
      <c r="B326" s="40" t="s">
        <v>17</v>
      </c>
      <c r="C326" s="40" t="s">
        <v>1706</v>
      </c>
      <c r="D326" s="40">
        <v>116</v>
      </c>
      <c r="E326" s="40" t="s">
        <v>2767</v>
      </c>
      <c r="F326" s="40" t="s">
        <v>2663</v>
      </c>
      <c r="G326" s="40" t="s">
        <v>1489</v>
      </c>
      <c r="H326" s="40" t="s">
        <v>781</v>
      </c>
      <c r="I326" s="40">
        <v>5</v>
      </c>
      <c r="J326" s="41">
        <v>2.1679999999999999E-5</v>
      </c>
      <c r="K326" s="40">
        <v>0</v>
      </c>
      <c r="L326" s="40">
        <v>5</v>
      </c>
      <c r="M326" s="41">
        <v>5.2465897166841555E-4</v>
      </c>
      <c r="N326" s="41">
        <v>1.401E-5</v>
      </c>
      <c r="O326" s="40" t="s">
        <v>6339</v>
      </c>
    </row>
    <row r="327" spans="1:15" x14ac:dyDescent="0.35">
      <c r="A327" s="40" t="s">
        <v>17</v>
      </c>
      <c r="B327" s="40" t="s">
        <v>17</v>
      </c>
      <c r="C327" s="40" t="s">
        <v>1709</v>
      </c>
      <c r="D327" s="40">
        <v>39</v>
      </c>
      <c r="E327" s="40" t="s">
        <v>2769</v>
      </c>
      <c r="F327" s="40" t="s">
        <v>2636</v>
      </c>
      <c r="G327" s="40" t="s">
        <v>1485</v>
      </c>
      <c r="H327" s="40" t="s">
        <v>781</v>
      </c>
      <c r="I327" s="40">
        <v>5</v>
      </c>
      <c r="J327" s="41">
        <v>2.1679999999999999E-5</v>
      </c>
      <c r="K327" s="40">
        <v>0</v>
      </c>
      <c r="L327" s="40">
        <v>5</v>
      </c>
      <c r="M327" s="41">
        <v>5.2465897166841555E-4</v>
      </c>
      <c r="N327" s="41">
        <v>1.0900000000000001E-5</v>
      </c>
      <c r="O327" s="40" t="s">
        <v>6340</v>
      </c>
    </row>
    <row r="328" spans="1:15" x14ac:dyDescent="0.35">
      <c r="A328" s="32" t="s">
        <v>17</v>
      </c>
      <c r="B328" s="32" t="s">
        <v>17</v>
      </c>
      <c r="C328" s="32" t="s">
        <v>1712</v>
      </c>
      <c r="D328" s="32">
        <v>140</v>
      </c>
      <c r="E328" s="32" t="s">
        <v>2771</v>
      </c>
      <c r="F328" s="32" t="s">
        <v>2638</v>
      </c>
      <c r="G328" s="32" t="s">
        <v>784</v>
      </c>
      <c r="H328" s="32" t="s">
        <v>784</v>
      </c>
      <c r="I328" s="32">
        <v>5</v>
      </c>
      <c r="J328" s="33">
        <v>2.1679999999999999E-5</v>
      </c>
      <c r="K328" s="32">
        <v>0</v>
      </c>
      <c r="L328" s="32">
        <v>5</v>
      </c>
      <c r="M328" s="33">
        <v>5.2465897166841555E-4</v>
      </c>
      <c r="N328" s="33">
        <v>9.73E-6</v>
      </c>
      <c r="O328" s="32" t="s">
        <v>6341</v>
      </c>
    </row>
    <row r="329" spans="1:15" x14ac:dyDescent="0.35">
      <c r="A329" s="32" t="s">
        <v>17</v>
      </c>
      <c r="B329" s="32" t="s">
        <v>17</v>
      </c>
      <c r="C329" s="32" t="s">
        <v>1715</v>
      </c>
      <c r="D329" s="32">
        <v>315</v>
      </c>
      <c r="E329" s="32" t="s">
        <v>2773</v>
      </c>
      <c r="F329" s="32" t="s">
        <v>2638</v>
      </c>
      <c r="G329" s="32" t="s">
        <v>1476</v>
      </c>
      <c r="H329" s="32" t="s">
        <v>415</v>
      </c>
      <c r="I329" s="32">
        <v>4</v>
      </c>
      <c r="J329" s="33">
        <v>1.734E-5</v>
      </c>
      <c r="K329" s="32">
        <v>0</v>
      </c>
      <c r="L329" s="32">
        <v>4</v>
      </c>
      <c r="M329" s="33">
        <v>5.2465897166841555E-4</v>
      </c>
      <c r="N329" s="33">
        <v>1.4399999999999999E-5</v>
      </c>
      <c r="O329" s="32" t="s">
        <v>6342</v>
      </c>
    </row>
    <row r="330" spans="1:15" x14ac:dyDescent="0.35">
      <c r="A330" s="28" t="s">
        <v>17</v>
      </c>
      <c r="B330" s="28" t="s">
        <v>17</v>
      </c>
      <c r="C330" s="28" t="s">
        <v>1718</v>
      </c>
      <c r="D330" s="28">
        <v>319</v>
      </c>
      <c r="E330" s="28" t="s">
        <v>2775</v>
      </c>
      <c r="F330" s="28"/>
      <c r="G330" s="28" t="s">
        <v>386</v>
      </c>
      <c r="H330" s="28" t="s">
        <v>386</v>
      </c>
      <c r="I330" s="28">
        <v>4</v>
      </c>
      <c r="J330" s="29">
        <v>1.734E-5</v>
      </c>
      <c r="K330" s="28">
        <v>0</v>
      </c>
      <c r="L330" s="28">
        <v>3</v>
      </c>
      <c r="M330" s="29">
        <v>1.0493179433368311E-3</v>
      </c>
      <c r="N330" s="29">
        <v>3.1099999999999999E-6</v>
      </c>
      <c r="O330" s="28" t="s">
        <v>6343</v>
      </c>
    </row>
    <row r="331" spans="1:15" x14ac:dyDescent="0.35">
      <c r="A331" s="40" t="s">
        <v>17</v>
      </c>
      <c r="B331" s="40" t="s">
        <v>17</v>
      </c>
      <c r="C331" s="40" t="s">
        <v>1721</v>
      </c>
      <c r="D331" s="40">
        <v>369</v>
      </c>
      <c r="E331" s="40" t="s">
        <v>2777</v>
      </c>
      <c r="F331" s="40" t="s">
        <v>2636</v>
      </c>
      <c r="G331" s="40" t="s">
        <v>1487</v>
      </c>
      <c r="H331" s="40" t="s">
        <v>781</v>
      </c>
      <c r="I331" s="40">
        <v>4</v>
      </c>
      <c r="J331" s="41">
        <v>1.734E-5</v>
      </c>
      <c r="K331" s="40">
        <v>0</v>
      </c>
      <c r="L331" s="40">
        <v>4</v>
      </c>
      <c r="M331" s="41">
        <v>5.2465897166841555E-4</v>
      </c>
      <c r="N331" s="41">
        <v>1.2449999999999999E-5</v>
      </c>
      <c r="O331" s="40" t="s">
        <v>6344</v>
      </c>
    </row>
    <row r="332" spans="1:15" x14ac:dyDescent="0.35">
      <c r="A332" s="40" t="s">
        <v>17</v>
      </c>
      <c r="B332" s="40" t="s">
        <v>17</v>
      </c>
      <c r="C332" s="40" t="s">
        <v>1724</v>
      </c>
      <c r="D332" s="40">
        <v>49</v>
      </c>
      <c r="E332" s="40" t="s">
        <v>2779</v>
      </c>
      <c r="F332" s="40" t="s">
        <v>2663</v>
      </c>
      <c r="G332" s="40" t="s">
        <v>1489</v>
      </c>
      <c r="H332" s="40" t="s">
        <v>781</v>
      </c>
      <c r="I332" s="40">
        <v>4</v>
      </c>
      <c r="J332" s="41">
        <v>1.734E-5</v>
      </c>
      <c r="K332" s="40">
        <v>0</v>
      </c>
      <c r="L332" s="40">
        <v>4</v>
      </c>
      <c r="M332" s="41">
        <v>5.2465897166841555E-4</v>
      </c>
      <c r="N332" s="41">
        <v>3.269E-5</v>
      </c>
      <c r="O332" s="40" t="s">
        <v>6345</v>
      </c>
    </row>
    <row r="333" spans="1:15" x14ac:dyDescent="0.35">
      <c r="A333" s="32" t="s">
        <v>17</v>
      </c>
      <c r="B333" s="32" t="s">
        <v>17</v>
      </c>
      <c r="C333" s="32" t="s">
        <v>1727</v>
      </c>
      <c r="D333" s="32">
        <v>290</v>
      </c>
      <c r="E333" s="32" t="s">
        <v>1877</v>
      </c>
      <c r="F333" s="32" t="s">
        <v>2638</v>
      </c>
      <c r="G333" s="32" t="s">
        <v>1474</v>
      </c>
      <c r="H333" s="32" t="s">
        <v>415</v>
      </c>
      <c r="I333" s="32">
        <v>4</v>
      </c>
      <c r="J333" s="33">
        <v>1.734E-5</v>
      </c>
      <c r="K333" s="32">
        <v>0</v>
      </c>
      <c r="L333" s="32">
        <v>4</v>
      </c>
      <c r="M333" s="33">
        <v>5.2465897166841555E-4</v>
      </c>
      <c r="N333" s="33">
        <v>1.129E-5</v>
      </c>
      <c r="O333" s="32" t="s">
        <v>6346</v>
      </c>
    </row>
    <row r="334" spans="1:15" x14ac:dyDescent="0.35">
      <c r="A334" s="32" t="s">
        <v>17</v>
      </c>
      <c r="B334" s="32" t="s">
        <v>17</v>
      </c>
      <c r="C334" s="32" t="s">
        <v>1730</v>
      </c>
      <c r="D334" s="32">
        <v>229</v>
      </c>
      <c r="E334" s="32" t="s">
        <v>1657</v>
      </c>
      <c r="F334" s="32" t="s">
        <v>2638</v>
      </c>
      <c r="G334" s="32" t="s">
        <v>1484</v>
      </c>
      <c r="H334" s="32" t="s">
        <v>415</v>
      </c>
      <c r="I334" s="32">
        <v>4</v>
      </c>
      <c r="J334" s="33">
        <v>1.734E-5</v>
      </c>
      <c r="K334" s="32">
        <v>0</v>
      </c>
      <c r="L334" s="32">
        <v>4</v>
      </c>
      <c r="M334" s="33">
        <v>5.2465897166841555E-4</v>
      </c>
      <c r="N334" s="33">
        <v>1.4399999999999999E-5</v>
      </c>
      <c r="O334" s="32" t="s">
        <v>6347</v>
      </c>
    </row>
    <row r="335" spans="1:15" x14ac:dyDescent="0.35">
      <c r="A335" s="32" t="s">
        <v>17</v>
      </c>
      <c r="B335" s="32" t="s">
        <v>17</v>
      </c>
      <c r="C335" s="32" t="s">
        <v>1733</v>
      </c>
      <c r="D335" s="32">
        <v>323</v>
      </c>
      <c r="E335" s="32" t="s">
        <v>2783</v>
      </c>
      <c r="F335" s="32" t="s">
        <v>2638</v>
      </c>
      <c r="G335" s="32" t="s">
        <v>1478</v>
      </c>
      <c r="H335" s="32" t="s">
        <v>415</v>
      </c>
      <c r="I335" s="32">
        <v>4</v>
      </c>
      <c r="J335" s="33">
        <v>1.734E-5</v>
      </c>
      <c r="K335" s="32">
        <v>0</v>
      </c>
      <c r="L335" s="32">
        <v>4</v>
      </c>
      <c r="M335" s="33">
        <v>5.2465897166841555E-4</v>
      </c>
      <c r="N335" s="33">
        <v>1.8680000000000001E-5</v>
      </c>
      <c r="O335" s="32" t="s">
        <v>6348</v>
      </c>
    </row>
    <row r="336" spans="1:15" x14ac:dyDescent="0.35">
      <c r="A336" s="40" t="s">
        <v>17</v>
      </c>
      <c r="B336" s="40" t="s">
        <v>17</v>
      </c>
      <c r="C336" s="40" t="s">
        <v>1736</v>
      </c>
      <c r="D336" s="40">
        <v>376</v>
      </c>
      <c r="E336" s="40" t="s">
        <v>2785</v>
      </c>
      <c r="F336" s="40" t="s">
        <v>2663</v>
      </c>
      <c r="G336" s="40" t="s">
        <v>1489</v>
      </c>
      <c r="H336" s="40" t="s">
        <v>781</v>
      </c>
      <c r="I336" s="40">
        <v>3</v>
      </c>
      <c r="J336" s="41">
        <v>1.3010000000000001E-5</v>
      </c>
      <c r="K336" s="40">
        <v>0</v>
      </c>
      <c r="L336" s="40">
        <v>3</v>
      </c>
      <c r="M336" s="41">
        <v>5.2465897166841555E-4</v>
      </c>
      <c r="N336" s="41">
        <v>1.9850000000000001E-5</v>
      </c>
      <c r="O336" s="40" t="s">
        <v>6349</v>
      </c>
    </row>
    <row r="337" spans="1:15" x14ac:dyDescent="0.35">
      <c r="A337" s="32" t="s">
        <v>17</v>
      </c>
      <c r="B337" s="32" t="s">
        <v>17</v>
      </c>
      <c r="C337" s="32" t="s">
        <v>1739</v>
      </c>
      <c r="D337" s="32">
        <v>168</v>
      </c>
      <c r="E337" s="32" t="s">
        <v>2787</v>
      </c>
      <c r="F337" s="32" t="s">
        <v>2638</v>
      </c>
      <c r="G337" s="32" t="s">
        <v>1476</v>
      </c>
      <c r="H337" s="32" t="s">
        <v>415</v>
      </c>
      <c r="I337" s="32">
        <v>3</v>
      </c>
      <c r="J337" s="33">
        <v>1.3010000000000001E-5</v>
      </c>
      <c r="K337" s="32">
        <v>0</v>
      </c>
      <c r="L337" s="32">
        <v>1</v>
      </c>
      <c r="M337" s="33">
        <v>1.5739769150052471E-3</v>
      </c>
      <c r="N337" s="33">
        <v>1.323E-5</v>
      </c>
      <c r="O337" s="32" t="s">
        <v>6350</v>
      </c>
    </row>
    <row r="338" spans="1:15" x14ac:dyDescent="0.35">
      <c r="A338" s="42" t="s">
        <v>17</v>
      </c>
      <c r="B338" s="42" t="s">
        <v>17</v>
      </c>
      <c r="C338" s="42" t="s">
        <v>1742</v>
      </c>
      <c r="D338" s="42">
        <v>287</v>
      </c>
      <c r="E338" s="42" t="s">
        <v>2789</v>
      </c>
      <c r="F338" s="42" t="s">
        <v>2694</v>
      </c>
      <c r="G338" s="42" t="s">
        <v>1491</v>
      </c>
      <c r="H338" s="42" t="s">
        <v>782</v>
      </c>
      <c r="I338" s="42">
        <v>3</v>
      </c>
      <c r="J338" s="43">
        <v>1.3010000000000001E-5</v>
      </c>
      <c r="K338" s="42">
        <v>0</v>
      </c>
      <c r="L338" s="42">
        <v>3</v>
      </c>
      <c r="M338" s="43">
        <v>5.2465897166841555E-4</v>
      </c>
      <c r="N338" s="43">
        <v>2.4519999999999999E-5</v>
      </c>
      <c r="O338" s="42" t="s">
        <v>6351</v>
      </c>
    </row>
    <row r="339" spans="1:15" x14ac:dyDescent="0.35">
      <c r="A339" s="32" t="s">
        <v>17</v>
      </c>
      <c r="B339" s="32" t="s">
        <v>17</v>
      </c>
      <c r="C339" s="32" t="s">
        <v>1745</v>
      </c>
      <c r="D339" s="32">
        <v>126</v>
      </c>
      <c r="E339" s="32" t="s">
        <v>2791</v>
      </c>
      <c r="F339" s="32" t="s">
        <v>2638</v>
      </c>
      <c r="G339" s="32" t="s">
        <v>784</v>
      </c>
      <c r="H339" s="32" t="s">
        <v>784</v>
      </c>
      <c r="I339" s="32">
        <v>3</v>
      </c>
      <c r="J339" s="33">
        <v>1.3010000000000001E-5</v>
      </c>
      <c r="K339" s="32">
        <v>0</v>
      </c>
      <c r="L339" s="32">
        <v>3</v>
      </c>
      <c r="M339" s="33">
        <v>5.2465897166841555E-4</v>
      </c>
      <c r="N339" s="33">
        <v>6.6200000000000001E-6</v>
      </c>
      <c r="O339" s="32" t="s">
        <v>6352</v>
      </c>
    </row>
    <row r="340" spans="1:15" x14ac:dyDescent="0.35">
      <c r="A340" s="40" t="s">
        <v>17</v>
      </c>
      <c r="B340" s="40" t="s">
        <v>17</v>
      </c>
      <c r="C340" s="40" t="s">
        <v>1748</v>
      </c>
      <c r="D340" s="40">
        <v>67</v>
      </c>
      <c r="E340" s="40" t="s">
        <v>2793</v>
      </c>
      <c r="F340" s="40" t="s">
        <v>2663</v>
      </c>
      <c r="G340" s="40" t="s">
        <v>1488</v>
      </c>
      <c r="H340" s="40" t="s">
        <v>781</v>
      </c>
      <c r="I340" s="40">
        <v>3</v>
      </c>
      <c r="J340" s="41">
        <v>1.3010000000000001E-5</v>
      </c>
      <c r="K340" s="40">
        <v>0</v>
      </c>
      <c r="L340" s="40">
        <v>3</v>
      </c>
      <c r="M340" s="41">
        <v>5.2465897166841555E-4</v>
      </c>
      <c r="N340" s="41">
        <v>4.6700000000000002E-6</v>
      </c>
      <c r="O340" s="40" t="s">
        <v>6353</v>
      </c>
    </row>
    <row r="341" spans="1:15" x14ac:dyDescent="0.35">
      <c r="A341" s="40" t="s">
        <v>17</v>
      </c>
      <c r="B341" s="40" t="s">
        <v>17</v>
      </c>
      <c r="C341" s="40" t="s">
        <v>1751</v>
      </c>
      <c r="D341" s="40">
        <v>378</v>
      </c>
      <c r="E341" s="40" t="s">
        <v>2795</v>
      </c>
      <c r="F341" s="40" t="s">
        <v>2652</v>
      </c>
      <c r="G341" s="40" t="s">
        <v>1489</v>
      </c>
      <c r="H341" s="40" t="s">
        <v>781</v>
      </c>
      <c r="I341" s="40">
        <v>3</v>
      </c>
      <c r="J341" s="41">
        <v>1.3010000000000001E-5</v>
      </c>
      <c r="K341" s="40">
        <v>0</v>
      </c>
      <c r="L341" s="40">
        <v>3</v>
      </c>
      <c r="M341" s="41">
        <v>5.2465897166841555E-4</v>
      </c>
      <c r="N341" s="41">
        <v>1.518E-5</v>
      </c>
      <c r="O341" s="40" t="s">
        <v>6354</v>
      </c>
    </row>
    <row r="342" spans="1:15" x14ac:dyDescent="0.35">
      <c r="A342" s="32" t="s">
        <v>17</v>
      </c>
      <c r="B342" s="32" t="s">
        <v>17</v>
      </c>
      <c r="C342" s="32" t="s">
        <v>1754</v>
      </c>
      <c r="D342" s="32">
        <v>257</v>
      </c>
      <c r="E342" s="32" t="s">
        <v>1699</v>
      </c>
      <c r="F342" s="32" t="s">
        <v>2638</v>
      </c>
      <c r="G342" s="32" t="s">
        <v>1482</v>
      </c>
      <c r="H342" s="32" t="s">
        <v>415</v>
      </c>
      <c r="I342" s="32">
        <v>3</v>
      </c>
      <c r="J342" s="33">
        <v>1.3010000000000001E-5</v>
      </c>
      <c r="K342" s="32">
        <v>0</v>
      </c>
      <c r="L342" s="32">
        <v>3</v>
      </c>
      <c r="M342" s="33">
        <v>5.2465897166841555E-4</v>
      </c>
      <c r="N342" s="33">
        <v>1.2840000000000001E-5</v>
      </c>
      <c r="O342" s="32" t="s">
        <v>6355</v>
      </c>
    </row>
    <row r="343" spans="1:15" x14ac:dyDescent="0.35">
      <c r="A343" s="32" t="s">
        <v>17</v>
      </c>
      <c r="B343" s="32" t="s">
        <v>17</v>
      </c>
      <c r="C343" s="32" t="s">
        <v>1757</v>
      </c>
      <c r="D343" s="32">
        <v>248</v>
      </c>
      <c r="E343" s="32" t="s">
        <v>2798</v>
      </c>
      <c r="F343" s="32" t="s">
        <v>2638</v>
      </c>
      <c r="G343" s="32" t="s">
        <v>1483</v>
      </c>
      <c r="H343" s="32" t="s">
        <v>415</v>
      </c>
      <c r="I343" s="32">
        <v>3</v>
      </c>
      <c r="J343" s="33">
        <v>1.3010000000000001E-5</v>
      </c>
      <c r="K343" s="32">
        <v>0</v>
      </c>
      <c r="L343" s="32">
        <v>3</v>
      </c>
      <c r="M343" s="33">
        <v>5.2465897166841555E-4</v>
      </c>
      <c r="N343" s="33">
        <v>1.4399999999999999E-5</v>
      </c>
      <c r="O343" s="32" t="s">
        <v>6356</v>
      </c>
    </row>
    <row r="344" spans="1:15" x14ac:dyDescent="0.35">
      <c r="A344" s="40" t="s">
        <v>17</v>
      </c>
      <c r="B344" s="40" t="s">
        <v>17</v>
      </c>
      <c r="C344" s="40" t="s">
        <v>1760</v>
      </c>
      <c r="D344" s="40">
        <v>38</v>
      </c>
      <c r="E344" s="40" t="s">
        <v>2800</v>
      </c>
      <c r="F344" s="40" t="s">
        <v>2636</v>
      </c>
      <c r="G344" s="40" t="s">
        <v>1485</v>
      </c>
      <c r="H344" s="40" t="s">
        <v>781</v>
      </c>
      <c r="I344" s="40">
        <v>3</v>
      </c>
      <c r="J344" s="41">
        <v>1.3010000000000001E-5</v>
      </c>
      <c r="K344" s="40">
        <v>0</v>
      </c>
      <c r="L344" s="40">
        <v>3</v>
      </c>
      <c r="M344" s="41">
        <v>5.2465897166841555E-4</v>
      </c>
      <c r="N344" s="41">
        <v>1.362E-5</v>
      </c>
      <c r="O344" s="40" t="s">
        <v>6357</v>
      </c>
    </row>
    <row r="345" spans="1:15" x14ac:dyDescent="0.35">
      <c r="A345" s="38" t="s">
        <v>17</v>
      </c>
      <c r="B345" s="38" t="s">
        <v>17</v>
      </c>
      <c r="C345" s="38" t="s">
        <v>1763</v>
      </c>
      <c r="D345" s="38">
        <v>17</v>
      </c>
      <c r="E345" s="38" t="s">
        <v>2802</v>
      </c>
      <c r="F345" s="38" t="s">
        <v>2638</v>
      </c>
      <c r="G345" s="38" t="s">
        <v>762</v>
      </c>
      <c r="H345" s="38" t="s">
        <v>762</v>
      </c>
      <c r="I345" s="38">
        <v>3</v>
      </c>
      <c r="J345" s="39">
        <v>1.3010000000000001E-5</v>
      </c>
      <c r="K345" s="38">
        <v>0</v>
      </c>
      <c r="L345" s="38">
        <v>3</v>
      </c>
      <c r="M345" s="39">
        <v>5.2465897166841555E-4</v>
      </c>
      <c r="N345" s="39">
        <v>2.8799999999999999E-5</v>
      </c>
      <c r="O345" s="38" t="s">
        <v>6358</v>
      </c>
    </row>
    <row r="346" spans="1:15" x14ac:dyDescent="0.35">
      <c r="A346" s="32" t="s">
        <v>17</v>
      </c>
      <c r="B346" s="32" t="s">
        <v>17</v>
      </c>
      <c r="C346" s="32" t="s">
        <v>1766</v>
      </c>
      <c r="D346" s="32">
        <v>274</v>
      </c>
      <c r="E346" s="32" t="s">
        <v>2804</v>
      </c>
      <c r="F346" s="32" t="s">
        <v>2638</v>
      </c>
      <c r="G346" s="32" t="s">
        <v>1474</v>
      </c>
      <c r="H346" s="32" t="s">
        <v>415</v>
      </c>
      <c r="I346" s="32">
        <v>2</v>
      </c>
      <c r="J346" s="33">
        <v>8.67E-6</v>
      </c>
      <c r="K346" s="32">
        <v>0</v>
      </c>
      <c r="L346" s="32">
        <v>2</v>
      </c>
      <c r="M346" s="33">
        <v>5.2465897166841555E-4</v>
      </c>
      <c r="N346" s="33">
        <v>1.713E-5</v>
      </c>
      <c r="O346" s="32" t="s">
        <v>6359</v>
      </c>
    </row>
    <row r="347" spans="1:15" x14ac:dyDescent="0.35">
      <c r="A347" s="32" t="s">
        <v>17</v>
      </c>
      <c r="B347" s="32" t="s">
        <v>17</v>
      </c>
      <c r="C347" s="32" t="s">
        <v>1769</v>
      </c>
      <c r="D347" s="32">
        <v>318</v>
      </c>
      <c r="E347" s="32" t="s">
        <v>2806</v>
      </c>
      <c r="F347" s="32" t="s">
        <v>2638</v>
      </c>
      <c r="G347" s="32" t="s">
        <v>1478</v>
      </c>
      <c r="H347" s="32" t="s">
        <v>415</v>
      </c>
      <c r="I347" s="32">
        <v>2</v>
      </c>
      <c r="J347" s="33">
        <v>8.67E-6</v>
      </c>
      <c r="K347" s="32">
        <v>0</v>
      </c>
      <c r="L347" s="32">
        <v>2</v>
      </c>
      <c r="M347" s="33">
        <v>5.2465897166841555E-4</v>
      </c>
      <c r="N347" s="33">
        <v>6.6200000000000001E-6</v>
      </c>
      <c r="O347" s="32" t="s">
        <v>6360</v>
      </c>
    </row>
    <row r="348" spans="1:15" x14ac:dyDescent="0.35">
      <c r="A348" s="32" t="s">
        <v>17</v>
      </c>
      <c r="B348" s="32" t="s">
        <v>17</v>
      </c>
      <c r="C348" s="32" t="s">
        <v>1772</v>
      </c>
      <c r="D348" s="32">
        <v>234</v>
      </c>
      <c r="E348" s="32" t="s">
        <v>2808</v>
      </c>
      <c r="F348" s="32" t="s">
        <v>2638</v>
      </c>
      <c r="G348" s="32" t="s">
        <v>1476</v>
      </c>
      <c r="H348" s="32" t="s">
        <v>415</v>
      </c>
      <c r="I348" s="32">
        <v>2</v>
      </c>
      <c r="J348" s="33">
        <v>8.67E-6</v>
      </c>
      <c r="K348" s="32">
        <v>0</v>
      </c>
      <c r="L348" s="32">
        <v>1</v>
      </c>
      <c r="M348" s="33">
        <v>1.0493179433368311E-3</v>
      </c>
      <c r="N348" s="33">
        <v>1.751E-5</v>
      </c>
      <c r="O348" s="32" t="s">
        <v>6361</v>
      </c>
    </row>
    <row r="349" spans="1:15" x14ac:dyDescent="0.35">
      <c r="A349" s="32" t="s">
        <v>17</v>
      </c>
      <c r="B349" s="32" t="s">
        <v>17</v>
      </c>
      <c r="C349" s="32" t="s">
        <v>1775</v>
      </c>
      <c r="D349" s="32">
        <v>222</v>
      </c>
      <c r="E349" s="32" t="s">
        <v>1771</v>
      </c>
      <c r="F349" s="32" t="s">
        <v>2638</v>
      </c>
      <c r="G349" s="32" t="s">
        <v>1476</v>
      </c>
      <c r="H349" s="32" t="s">
        <v>415</v>
      </c>
      <c r="I349" s="32">
        <v>2</v>
      </c>
      <c r="J349" s="33">
        <v>8.67E-6</v>
      </c>
      <c r="K349" s="32">
        <v>0</v>
      </c>
      <c r="L349" s="32">
        <v>2</v>
      </c>
      <c r="M349" s="33">
        <v>5.2465897166841555E-4</v>
      </c>
      <c r="N349" s="33">
        <v>3.4999999999999999E-6</v>
      </c>
      <c r="O349" s="32" t="s">
        <v>6362</v>
      </c>
    </row>
    <row r="350" spans="1:15" x14ac:dyDescent="0.35">
      <c r="A350" s="40" t="s">
        <v>17</v>
      </c>
      <c r="B350" s="40" t="s">
        <v>17</v>
      </c>
      <c r="C350" s="40" t="s">
        <v>1778</v>
      </c>
      <c r="D350" s="40">
        <v>74</v>
      </c>
      <c r="E350" s="40" t="s">
        <v>2811</v>
      </c>
      <c r="F350" s="40" t="s">
        <v>2663</v>
      </c>
      <c r="G350" s="40" t="s">
        <v>1489</v>
      </c>
      <c r="H350" s="40" t="s">
        <v>781</v>
      </c>
      <c r="I350" s="40">
        <v>2</v>
      </c>
      <c r="J350" s="41">
        <v>8.67E-6</v>
      </c>
      <c r="K350" s="40">
        <v>0</v>
      </c>
      <c r="L350" s="40">
        <v>2</v>
      </c>
      <c r="M350" s="41">
        <v>5.2465897166841555E-4</v>
      </c>
      <c r="N350" s="41">
        <v>1.2840000000000001E-5</v>
      </c>
      <c r="O350" s="40" t="s">
        <v>6363</v>
      </c>
    </row>
    <row r="351" spans="1:15" x14ac:dyDescent="0.35">
      <c r="A351" s="40" t="s">
        <v>17</v>
      </c>
      <c r="B351" s="40" t="s">
        <v>17</v>
      </c>
      <c r="C351" s="40" t="s">
        <v>1781</v>
      </c>
      <c r="D351" s="40">
        <v>370</v>
      </c>
      <c r="E351" s="40" t="s">
        <v>2813</v>
      </c>
      <c r="F351" s="40" t="s">
        <v>2636</v>
      </c>
      <c r="G351" s="40" t="s">
        <v>1487</v>
      </c>
      <c r="H351" s="40" t="s">
        <v>781</v>
      </c>
      <c r="I351" s="40">
        <v>2</v>
      </c>
      <c r="J351" s="41">
        <v>8.67E-6</v>
      </c>
      <c r="K351" s="40">
        <v>0</v>
      </c>
      <c r="L351" s="40">
        <v>2</v>
      </c>
      <c r="M351" s="41">
        <v>5.2465897166841555E-4</v>
      </c>
      <c r="N351" s="41">
        <v>3.89E-6</v>
      </c>
      <c r="O351" s="40" t="s">
        <v>6364</v>
      </c>
    </row>
    <row r="352" spans="1:15" x14ac:dyDescent="0.35">
      <c r="A352" s="40" t="s">
        <v>17</v>
      </c>
      <c r="B352" s="40" t="s">
        <v>17</v>
      </c>
      <c r="C352" s="40" t="s">
        <v>1784</v>
      </c>
      <c r="D352" s="40">
        <v>296</v>
      </c>
      <c r="E352" s="40" t="s">
        <v>2815</v>
      </c>
      <c r="F352" s="40" t="s">
        <v>2652</v>
      </c>
      <c r="G352" s="40" t="s">
        <v>1489</v>
      </c>
      <c r="H352" s="40" t="s">
        <v>781</v>
      </c>
      <c r="I352" s="40">
        <v>2</v>
      </c>
      <c r="J352" s="41">
        <v>8.67E-6</v>
      </c>
      <c r="K352" s="40">
        <v>0</v>
      </c>
      <c r="L352" s="40">
        <v>2</v>
      </c>
      <c r="M352" s="41">
        <v>5.2465897166841555E-4</v>
      </c>
      <c r="N352" s="41">
        <v>8.5599999999999994E-6</v>
      </c>
      <c r="O352" s="40" t="s">
        <v>6365</v>
      </c>
    </row>
    <row r="353" spans="1:15" x14ac:dyDescent="0.35">
      <c r="A353" s="32" t="s">
        <v>17</v>
      </c>
      <c r="B353" s="32" t="s">
        <v>17</v>
      </c>
      <c r="C353" s="32" t="s">
        <v>1787</v>
      </c>
      <c r="D353" s="32">
        <v>299</v>
      </c>
      <c r="E353" s="32" t="s">
        <v>2817</v>
      </c>
      <c r="F353" s="32" t="s">
        <v>2638</v>
      </c>
      <c r="G353" s="32" t="s">
        <v>1483</v>
      </c>
      <c r="H353" s="32" t="s">
        <v>415</v>
      </c>
      <c r="I353" s="32">
        <v>2</v>
      </c>
      <c r="J353" s="33">
        <v>8.67E-6</v>
      </c>
      <c r="K353" s="32">
        <v>0</v>
      </c>
      <c r="L353" s="32">
        <v>2</v>
      </c>
      <c r="M353" s="33">
        <v>5.2465897166841555E-4</v>
      </c>
      <c r="N353" s="33">
        <v>8.5599999999999994E-6</v>
      </c>
      <c r="O353" s="32" t="s">
        <v>6366</v>
      </c>
    </row>
    <row r="354" spans="1:15" x14ac:dyDescent="0.35">
      <c r="A354" s="32" t="s">
        <v>17</v>
      </c>
      <c r="B354" s="32" t="s">
        <v>17</v>
      </c>
      <c r="C354" s="32" t="s">
        <v>1790</v>
      </c>
      <c r="D354" s="32">
        <v>129</v>
      </c>
      <c r="E354" s="32" t="s">
        <v>2819</v>
      </c>
      <c r="F354" s="32" t="s">
        <v>2638</v>
      </c>
      <c r="G354" s="32" t="s">
        <v>784</v>
      </c>
      <c r="H354" s="32" t="s">
        <v>784</v>
      </c>
      <c r="I354" s="32">
        <v>2</v>
      </c>
      <c r="J354" s="33">
        <v>8.67E-6</v>
      </c>
      <c r="K354" s="32">
        <v>0</v>
      </c>
      <c r="L354" s="32">
        <v>2</v>
      </c>
      <c r="M354" s="33">
        <v>5.2465897166841555E-4</v>
      </c>
      <c r="N354" s="33">
        <v>5.4500000000000003E-6</v>
      </c>
      <c r="O354" s="32" t="s">
        <v>6367</v>
      </c>
    </row>
    <row r="355" spans="1:15" x14ac:dyDescent="0.35">
      <c r="A355" s="42" t="s">
        <v>17</v>
      </c>
      <c r="B355" s="42" t="s">
        <v>17</v>
      </c>
      <c r="C355" s="42" t="s">
        <v>1791</v>
      </c>
      <c r="D355" s="42">
        <v>286</v>
      </c>
      <c r="E355" s="42" t="s">
        <v>2821</v>
      </c>
      <c r="F355" s="42" t="s">
        <v>2822</v>
      </c>
      <c r="G355" s="42" t="s">
        <v>1491</v>
      </c>
      <c r="H355" s="42" t="s">
        <v>782</v>
      </c>
      <c r="I355" s="42">
        <v>2</v>
      </c>
      <c r="J355" s="43">
        <v>8.67E-6</v>
      </c>
      <c r="K355" s="42">
        <v>0</v>
      </c>
      <c r="L355" s="42">
        <v>2</v>
      </c>
      <c r="M355" s="43">
        <v>5.2465897166841555E-4</v>
      </c>
      <c r="N355" s="43">
        <v>5.4500000000000003E-6</v>
      </c>
      <c r="O355" s="42" t="s">
        <v>6368</v>
      </c>
    </row>
    <row r="356" spans="1:15" x14ac:dyDescent="0.35">
      <c r="A356" s="32" t="s">
        <v>17</v>
      </c>
      <c r="B356" s="32" t="s">
        <v>17</v>
      </c>
      <c r="C356" s="32" t="s">
        <v>1794</v>
      </c>
      <c r="D356" s="32">
        <v>259</v>
      </c>
      <c r="E356" s="32" t="s">
        <v>1609</v>
      </c>
      <c r="F356" s="32" t="s">
        <v>2638</v>
      </c>
      <c r="G356" s="32" t="s">
        <v>1482</v>
      </c>
      <c r="H356" s="32" t="s">
        <v>415</v>
      </c>
      <c r="I356" s="32">
        <v>2</v>
      </c>
      <c r="J356" s="33">
        <v>8.67E-6</v>
      </c>
      <c r="K356" s="32">
        <v>0</v>
      </c>
      <c r="L356" s="32">
        <v>2</v>
      </c>
      <c r="M356" s="33">
        <v>5.2465897166841555E-4</v>
      </c>
      <c r="N356" s="33">
        <v>6.2299999999999996E-6</v>
      </c>
      <c r="O356" s="32" t="s">
        <v>6369</v>
      </c>
    </row>
    <row r="357" spans="1:15" x14ac:dyDescent="0.35">
      <c r="A357" s="40" t="s">
        <v>17</v>
      </c>
      <c r="B357" s="40" t="s">
        <v>17</v>
      </c>
      <c r="C357" s="40" t="s">
        <v>1797</v>
      </c>
      <c r="D357" s="40">
        <v>114</v>
      </c>
      <c r="E357" s="40" t="s">
        <v>2825</v>
      </c>
      <c r="F357" s="40" t="s">
        <v>2663</v>
      </c>
      <c r="G357" s="40" t="s">
        <v>1489</v>
      </c>
      <c r="H357" s="40" t="s">
        <v>781</v>
      </c>
      <c r="I357" s="40">
        <v>2</v>
      </c>
      <c r="J357" s="41">
        <v>8.67E-6</v>
      </c>
      <c r="K357" s="40">
        <v>0</v>
      </c>
      <c r="L357" s="40">
        <v>2</v>
      </c>
      <c r="M357" s="41">
        <v>5.2465897166841555E-4</v>
      </c>
      <c r="N357" s="41">
        <v>4.2799999999999997E-6</v>
      </c>
      <c r="O357" s="40" t="s">
        <v>6370</v>
      </c>
    </row>
    <row r="358" spans="1:15" x14ac:dyDescent="0.35">
      <c r="A358" s="32" t="s">
        <v>17</v>
      </c>
      <c r="B358" s="32" t="s">
        <v>17</v>
      </c>
      <c r="C358" s="32" t="s">
        <v>1800</v>
      </c>
      <c r="D358" s="32">
        <v>262</v>
      </c>
      <c r="E358" s="32" t="s">
        <v>2827</v>
      </c>
      <c r="F358" s="32" t="s">
        <v>2638</v>
      </c>
      <c r="G358" s="32" t="s">
        <v>1481</v>
      </c>
      <c r="H358" s="32" t="s">
        <v>415</v>
      </c>
      <c r="I358" s="32">
        <v>2</v>
      </c>
      <c r="J358" s="33">
        <v>8.67E-6</v>
      </c>
      <c r="K358" s="32">
        <v>0</v>
      </c>
      <c r="L358" s="32">
        <v>2</v>
      </c>
      <c r="M358" s="33">
        <v>5.2465897166841555E-4</v>
      </c>
      <c r="N358" s="33">
        <v>7.4000000000000003E-6</v>
      </c>
      <c r="O358" s="32" t="s">
        <v>6371</v>
      </c>
    </row>
    <row r="359" spans="1:15" x14ac:dyDescent="0.35">
      <c r="A359" s="32" t="s">
        <v>17</v>
      </c>
      <c r="B359" s="32" t="s">
        <v>17</v>
      </c>
      <c r="C359" s="32" t="s">
        <v>1803</v>
      </c>
      <c r="D359" s="32">
        <v>219</v>
      </c>
      <c r="E359" s="32" t="s">
        <v>2829</v>
      </c>
      <c r="F359" s="32" t="s">
        <v>2638</v>
      </c>
      <c r="G359" s="32" t="s">
        <v>1478</v>
      </c>
      <c r="H359" s="32" t="s">
        <v>415</v>
      </c>
      <c r="I359" s="32">
        <v>2</v>
      </c>
      <c r="J359" s="33">
        <v>8.67E-6</v>
      </c>
      <c r="K359" s="32">
        <v>0</v>
      </c>
      <c r="L359" s="32">
        <v>2</v>
      </c>
      <c r="M359" s="33">
        <v>5.2465897166841555E-4</v>
      </c>
      <c r="N359" s="33">
        <v>2.34E-6</v>
      </c>
      <c r="O359" s="32" t="s">
        <v>6372</v>
      </c>
    </row>
    <row r="360" spans="1:15" x14ac:dyDescent="0.35">
      <c r="A360" s="32" t="s">
        <v>17</v>
      </c>
      <c r="B360" s="32" t="s">
        <v>17</v>
      </c>
      <c r="C360" s="32" t="s">
        <v>1806</v>
      </c>
      <c r="D360" s="32">
        <v>243</v>
      </c>
      <c r="E360" s="32" t="s">
        <v>1756</v>
      </c>
      <c r="F360" s="32" t="s">
        <v>2638</v>
      </c>
      <c r="G360" s="32" t="s">
        <v>1483</v>
      </c>
      <c r="H360" s="32" t="s">
        <v>415</v>
      </c>
      <c r="I360" s="32">
        <v>2</v>
      </c>
      <c r="J360" s="33">
        <v>8.67E-6</v>
      </c>
      <c r="K360" s="32">
        <v>0</v>
      </c>
      <c r="L360" s="32">
        <v>2</v>
      </c>
      <c r="M360" s="33">
        <v>5.2465897166841555E-4</v>
      </c>
      <c r="N360" s="33">
        <v>1.6350000000000001E-5</v>
      </c>
      <c r="O360" s="32" t="s">
        <v>6373</v>
      </c>
    </row>
    <row r="361" spans="1:15" x14ac:dyDescent="0.35">
      <c r="A361" s="32" t="s">
        <v>17</v>
      </c>
      <c r="B361" s="32" t="s">
        <v>17</v>
      </c>
      <c r="C361" s="32" t="s">
        <v>1809</v>
      </c>
      <c r="D361" s="32">
        <v>228</v>
      </c>
      <c r="E361" s="32" t="s">
        <v>1753</v>
      </c>
      <c r="F361" s="32" t="s">
        <v>2638</v>
      </c>
      <c r="G361" s="32" t="s">
        <v>1484</v>
      </c>
      <c r="H361" s="32" t="s">
        <v>415</v>
      </c>
      <c r="I361" s="32">
        <v>2</v>
      </c>
      <c r="J361" s="33">
        <v>8.67E-6</v>
      </c>
      <c r="K361" s="32">
        <v>0</v>
      </c>
      <c r="L361" s="32">
        <v>2</v>
      </c>
      <c r="M361" s="33">
        <v>5.2465897166841555E-4</v>
      </c>
      <c r="N361" s="33">
        <v>9.73E-6</v>
      </c>
      <c r="O361" s="32" t="s">
        <v>6374</v>
      </c>
    </row>
    <row r="362" spans="1:15" x14ac:dyDescent="0.35">
      <c r="A362" s="32" t="s">
        <v>17</v>
      </c>
      <c r="B362" s="32" t="s">
        <v>17</v>
      </c>
      <c r="C362" s="32" t="s">
        <v>1812</v>
      </c>
      <c r="D362" s="32">
        <v>223</v>
      </c>
      <c r="E362" s="32" t="s">
        <v>2833</v>
      </c>
      <c r="F362" s="32" t="s">
        <v>2638</v>
      </c>
      <c r="G362" s="32" t="s">
        <v>1476</v>
      </c>
      <c r="H362" s="32" t="s">
        <v>415</v>
      </c>
      <c r="I362" s="32">
        <v>2</v>
      </c>
      <c r="J362" s="33">
        <v>8.67E-6</v>
      </c>
      <c r="K362" s="32">
        <v>0</v>
      </c>
      <c r="L362" s="32">
        <v>2</v>
      </c>
      <c r="M362" s="33">
        <v>5.2465897166841555E-4</v>
      </c>
      <c r="N362" s="33">
        <v>3.4999999999999999E-6</v>
      </c>
      <c r="O362" s="32" t="s">
        <v>6375</v>
      </c>
    </row>
    <row r="363" spans="1:15" x14ac:dyDescent="0.35">
      <c r="A363" s="32" t="s">
        <v>17</v>
      </c>
      <c r="B363" s="32" t="s">
        <v>17</v>
      </c>
      <c r="C363" s="32" t="s">
        <v>1815</v>
      </c>
      <c r="D363" s="32">
        <v>353</v>
      </c>
      <c r="E363" s="32" t="s">
        <v>2835</v>
      </c>
      <c r="F363" s="32" t="s">
        <v>2638</v>
      </c>
      <c r="G363" s="32" t="s">
        <v>2633</v>
      </c>
      <c r="H363" s="32" t="s">
        <v>415</v>
      </c>
      <c r="I363" s="32">
        <v>2</v>
      </c>
      <c r="J363" s="33">
        <v>8.67E-6</v>
      </c>
      <c r="K363" s="32">
        <v>0</v>
      </c>
      <c r="L363" s="32">
        <v>2</v>
      </c>
      <c r="M363" s="33">
        <v>5.2465897166841555E-4</v>
      </c>
      <c r="N363" s="33">
        <v>5.4500000000000003E-6</v>
      </c>
      <c r="O363" s="32" t="s">
        <v>6376</v>
      </c>
    </row>
    <row r="364" spans="1:15" x14ac:dyDescent="0.35">
      <c r="A364" s="32" t="s">
        <v>17</v>
      </c>
      <c r="B364" s="32" t="s">
        <v>17</v>
      </c>
      <c r="C364" s="32" t="s">
        <v>1818</v>
      </c>
      <c r="D364" s="32">
        <v>255</v>
      </c>
      <c r="E364" s="32" t="s">
        <v>1639</v>
      </c>
      <c r="F364" s="32" t="s">
        <v>2638</v>
      </c>
      <c r="G364" s="32" t="s">
        <v>1482</v>
      </c>
      <c r="H364" s="32" t="s">
        <v>415</v>
      </c>
      <c r="I364" s="32">
        <v>2</v>
      </c>
      <c r="J364" s="33">
        <v>8.67E-6</v>
      </c>
      <c r="K364" s="32">
        <v>0</v>
      </c>
      <c r="L364" s="32">
        <v>2</v>
      </c>
      <c r="M364" s="33">
        <v>5.2465897166841555E-4</v>
      </c>
      <c r="N364" s="33">
        <v>1.2449999999999999E-5</v>
      </c>
      <c r="O364" s="32" t="s">
        <v>6377</v>
      </c>
    </row>
    <row r="365" spans="1:15" x14ac:dyDescent="0.35">
      <c r="A365" s="32" t="s">
        <v>17</v>
      </c>
      <c r="B365" s="32" t="s">
        <v>17</v>
      </c>
      <c r="C365" s="32" t="s">
        <v>1821</v>
      </c>
      <c r="D365" s="32">
        <v>143</v>
      </c>
      <c r="E365" s="32" t="s">
        <v>2838</v>
      </c>
      <c r="F365" s="32" t="s">
        <v>2638</v>
      </c>
      <c r="G365" s="32" t="s">
        <v>784</v>
      </c>
      <c r="H365" s="32" t="s">
        <v>784</v>
      </c>
      <c r="I365" s="32">
        <v>2</v>
      </c>
      <c r="J365" s="33">
        <v>8.67E-6</v>
      </c>
      <c r="K365" s="32">
        <v>0</v>
      </c>
      <c r="L365" s="32">
        <v>2</v>
      </c>
      <c r="M365" s="33">
        <v>5.2465897166841555E-4</v>
      </c>
      <c r="N365" s="33">
        <v>5.84E-6</v>
      </c>
      <c r="O365" s="32" t="s">
        <v>6378</v>
      </c>
    </row>
    <row r="366" spans="1:15" x14ac:dyDescent="0.35">
      <c r="A366" s="32" t="s">
        <v>17</v>
      </c>
      <c r="B366" s="32" t="s">
        <v>17</v>
      </c>
      <c r="C366" s="32" t="s">
        <v>1824</v>
      </c>
      <c r="D366" s="32">
        <v>136</v>
      </c>
      <c r="E366" s="32" t="s">
        <v>2840</v>
      </c>
      <c r="F366" s="32" t="s">
        <v>2638</v>
      </c>
      <c r="G366" s="32" t="s">
        <v>784</v>
      </c>
      <c r="H366" s="32" t="s">
        <v>784</v>
      </c>
      <c r="I366" s="32">
        <v>1</v>
      </c>
      <c r="J366" s="33">
        <v>4.34E-6</v>
      </c>
      <c r="K366" s="32">
        <v>0</v>
      </c>
      <c r="L366" s="32">
        <v>1</v>
      </c>
      <c r="M366" s="33">
        <v>5.2465897166841555E-4</v>
      </c>
      <c r="N366" s="33">
        <v>3.9000000000000002E-7</v>
      </c>
      <c r="O366" s="32" t="s">
        <v>6379</v>
      </c>
    </row>
    <row r="367" spans="1:15" x14ac:dyDescent="0.35">
      <c r="A367" s="40" t="s">
        <v>17</v>
      </c>
      <c r="B367" s="40" t="s">
        <v>17</v>
      </c>
      <c r="C367" s="40" t="s">
        <v>1827</v>
      </c>
      <c r="D367" s="40">
        <v>77</v>
      </c>
      <c r="E367" s="40" t="s">
        <v>2842</v>
      </c>
      <c r="F367" s="40" t="s">
        <v>2663</v>
      </c>
      <c r="G367" s="40" t="s">
        <v>1489</v>
      </c>
      <c r="H367" s="40" t="s">
        <v>781</v>
      </c>
      <c r="I367" s="40">
        <v>1</v>
      </c>
      <c r="J367" s="41">
        <v>4.34E-6</v>
      </c>
      <c r="K367" s="40">
        <v>0</v>
      </c>
      <c r="L367" s="40">
        <v>1</v>
      </c>
      <c r="M367" s="41">
        <v>5.2465897166841555E-4</v>
      </c>
      <c r="N367" s="41">
        <v>1.5600000000000001E-6</v>
      </c>
      <c r="O367" s="40" t="s">
        <v>6380</v>
      </c>
    </row>
    <row r="368" spans="1:15" x14ac:dyDescent="0.35">
      <c r="A368" s="32" t="s">
        <v>17</v>
      </c>
      <c r="B368" s="32" t="s">
        <v>17</v>
      </c>
      <c r="C368" s="32" t="s">
        <v>1830</v>
      </c>
      <c r="D368" s="32">
        <v>244</v>
      </c>
      <c r="E368" s="32" t="s">
        <v>2844</v>
      </c>
      <c r="F368" s="32" t="s">
        <v>2638</v>
      </c>
      <c r="G368" s="32" t="s">
        <v>1483</v>
      </c>
      <c r="H368" s="32" t="s">
        <v>415</v>
      </c>
      <c r="I368" s="32">
        <v>1</v>
      </c>
      <c r="J368" s="33">
        <v>4.34E-6</v>
      </c>
      <c r="K368" s="32">
        <v>0</v>
      </c>
      <c r="L368" s="32">
        <v>1</v>
      </c>
      <c r="M368" s="33">
        <v>5.2465897166841555E-4</v>
      </c>
      <c r="N368" s="33">
        <v>1.713E-5</v>
      </c>
      <c r="O368" s="32" t="s">
        <v>6381</v>
      </c>
    </row>
    <row r="369" spans="1:15" x14ac:dyDescent="0.35">
      <c r="A369" s="32" t="s">
        <v>17</v>
      </c>
      <c r="B369" s="32" t="s">
        <v>17</v>
      </c>
      <c r="C369" s="32" t="s">
        <v>1833</v>
      </c>
      <c r="D369" s="32">
        <v>148</v>
      </c>
      <c r="E369" s="32" t="s">
        <v>2846</v>
      </c>
      <c r="F369" s="32" t="s">
        <v>2638</v>
      </c>
      <c r="G369" s="32" t="s">
        <v>784</v>
      </c>
      <c r="H369" s="32" t="s">
        <v>784</v>
      </c>
      <c r="I369" s="32">
        <v>1</v>
      </c>
      <c r="J369" s="33">
        <v>4.34E-6</v>
      </c>
      <c r="K369" s="32">
        <v>0</v>
      </c>
      <c r="L369" s="32">
        <v>1</v>
      </c>
      <c r="M369" s="33">
        <v>5.2465897166841555E-4</v>
      </c>
      <c r="N369" s="33">
        <v>1.5600000000000001E-6</v>
      </c>
      <c r="O369" s="32" t="s">
        <v>6382</v>
      </c>
    </row>
    <row r="370" spans="1:15" x14ac:dyDescent="0.35">
      <c r="A370" s="32" t="s">
        <v>17</v>
      </c>
      <c r="B370" s="32" t="s">
        <v>17</v>
      </c>
      <c r="C370" s="32" t="s">
        <v>1836</v>
      </c>
      <c r="D370" s="32">
        <v>159</v>
      </c>
      <c r="E370" s="32" t="s">
        <v>2848</v>
      </c>
      <c r="F370" s="32" t="s">
        <v>2638</v>
      </c>
      <c r="G370" s="32" t="s">
        <v>1478</v>
      </c>
      <c r="H370" s="32" t="s">
        <v>415</v>
      </c>
      <c r="I370" s="32">
        <v>1</v>
      </c>
      <c r="J370" s="33">
        <v>4.34E-6</v>
      </c>
      <c r="K370" s="32">
        <v>0</v>
      </c>
      <c r="L370" s="32">
        <v>1</v>
      </c>
      <c r="M370" s="33">
        <v>5.2465897166841555E-4</v>
      </c>
      <c r="N370" s="33">
        <v>2.34E-6</v>
      </c>
      <c r="O370" s="32" t="s">
        <v>6383</v>
      </c>
    </row>
    <row r="371" spans="1:15" x14ac:dyDescent="0.35">
      <c r="A371" s="32" t="s">
        <v>17</v>
      </c>
      <c r="B371" s="32" t="s">
        <v>17</v>
      </c>
      <c r="C371" s="32" t="s">
        <v>1839</v>
      </c>
      <c r="D371" s="32">
        <v>308</v>
      </c>
      <c r="E371" s="32" t="s">
        <v>2850</v>
      </c>
      <c r="F371" s="32" t="s">
        <v>2638</v>
      </c>
      <c r="G371" s="32" t="s">
        <v>1476</v>
      </c>
      <c r="H371" s="32" t="s">
        <v>415</v>
      </c>
      <c r="I371" s="32">
        <v>1</v>
      </c>
      <c r="J371" s="33">
        <v>4.34E-6</v>
      </c>
      <c r="K371" s="32">
        <v>0</v>
      </c>
      <c r="L371" s="32">
        <v>1</v>
      </c>
      <c r="M371" s="33">
        <v>5.2465897166841555E-4</v>
      </c>
      <c r="N371" s="33">
        <v>2.7199999999999998E-6</v>
      </c>
      <c r="O371" s="32" t="s">
        <v>6384</v>
      </c>
    </row>
    <row r="372" spans="1:15" x14ac:dyDescent="0.35">
      <c r="A372" s="32" t="s">
        <v>17</v>
      </c>
      <c r="B372" s="32" t="s">
        <v>17</v>
      </c>
      <c r="C372" s="32" t="s">
        <v>1842</v>
      </c>
      <c r="D372" s="32">
        <v>149</v>
      </c>
      <c r="E372" s="32" t="s">
        <v>2852</v>
      </c>
      <c r="F372" s="32" t="s">
        <v>2638</v>
      </c>
      <c r="G372" s="32" t="s">
        <v>784</v>
      </c>
      <c r="H372" s="32" t="s">
        <v>784</v>
      </c>
      <c r="I372" s="32">
        <v>1</v>
      </c>
      <c r="J372" s="33">
        <v>4.34E-6</v>
      </c>
      <c r="K372" s="32">
        <v>0</v>
      </c>
      <c r="L372" s="32">
        <v>1</v>
      </c>
      <c r="M372" s="33">
        <v>5.2465897166841555E-4</v>
      </c>
      <c r="N372" s="33">
        <v>2.34E-6</v>
      </c>
      <c r="O372" s="32" t="s">
        <v>6385</v>
      </c>
    </row>
    <row r="373" spans="1:15" x14ac:dyDescent="0.35">
      <c r="A373" s="32" t="s">
        <v>17</v>
      </c>
      <c r="B373" s="32" t="s">
        <v>17</v>
      </c>
      <c r="C373" s="32" t="s">
        <v>1845</v>
      </c>
      <c r="D373" s="32">
        <v>231</v>
      </c>
      <c r="E373" s="32" t="s">
        <v>1539</v>
      </c>
      <c r="F373" s="32" t="s">
        <v>2638</v>
      </c>
      <c r="G373" s="32" t="s">
        <v>1484</v>
      </c>
      <c r="H373" s="32" t="s">
        <v>415</v>
      </c>
      <c r="I373" s="32">
        <v>1</v>
      </c>
      <c r="J373" s="33">
        <v>4.34E-6</v>
      </c>
      <c r="K373" s="32">
        <v>0</v>
      </c>
      <c r="L373" s="32">
        <v>1</v>
      </c>
      <c r="M373" s="33">
        <v>5.2465897166841555E-4</v>
      </c>
      <c r="N373" s="33">
        <v>3.9000000000000002E-7</v>
      </c>
      <c r="O373" s="32" t="s">
        <v>6386</v>
      </c>
    </row>
    <row r="374" spans="1:15" x14ac:dyDescent="0.35">
      <c r="A374" s="32" t="s">
        <v>17</v>
      </c>
      <c r="B374" s="32" t="s">
        <v>17</v>
      </c>
      <c r="C374" s="32" t="s">
        <v>1848</v>
      </c>
      <c r="D374" s="32">
        <v>355</v>
      </c>
      <c r="E374" s="32" t="s">
        <v>2855</v>
      </c>
      <c r="F374" s="32" t="s">
        <v>2638</v>
      </c>
      <c r="G374" s="32" t="s">
        <v>2633</v>
      </c>
      <c r="H374" s="32" t="s">
        <v>415</v>
      </c>
      <c r="I374" s="32">
        <v>1</v>
      </c>
      <c r="J374" s="33">
        <v>4.34E-6</v>
      </c>
      <c r="K374" s="32">
        <v>0</v>
      </c>
      <c r="L374" s="32">
        <v>1</v>
      </c>
      <c r="M374" s="33">
        <v>5.2465897166841555E-4</v>
      </c>
      <c r="N374" s="33">
        <v>7.8000000000000005E-7</v>
      </c>
      <c r="O374" s="32" t="s">
        <v>6387</v>
      </c>
    </row>
    <row r="375" spans="1:15" x14ac:dyDescent="0.35">
      <c r="A375" s="40" t="s">
        <v>17</v>
      </c>
      <c r="B375" s="40" t="s">
        <v>17</v>
      </c>
      <c r="C375" s="40" t="s">
        <v>1851</v>
      </c>
      <c r="D375" s="40">
        <v>52</v>
      </c>
      <c r="E375" s="40" t="s">
        <v>2857</v>
      </c>
      <c r="F375" s="40" t="s">
        <v>2636</v>
      </c>
      <c r="G375" s="40" t="s">
        <v>1487</v>
      </c>
      <c r="H375" s="40" t="s">
        <v>781</v>
      </c>
      <c r="I375" s="40">
        <v>1</v>
      </c>
      <c r="J375" s="41">
        <v>4.34E-6</v>
      </c>
      <c r="K375" s="40">
        <v>0</v>
      </c>
      <c r="L375" s="40">
        <v>1</v>
      </c>
      <c r="M375" s="41">
        <v>5.2465897166841555E-4</v>
      </c>
      <c r="N375" s="41">
        <v>1.596E-5</v>
      </c>
      <c r="O375" s="40" t="s">
        <v>6388</v>
      </c>
    </row>
    <row r="376" spans="1:15" x14ac:dyDescent="0.35">
      <c r="A376" s="32" t="s">
        <v>17</v>
      </c>
      <c r="B376" s="32" t="s">
        <v>17</v>
      </c>
      <c r="C376" s="32" t="s">
        <v>1854</v>
      </c>
      <c r="D376" s="32">
        <v>325</v>
      </c>
      <c r="E376" s="32" t="s">
        <v>2859</v>
      </c>
      <c r="F376" s="32" t="s">
        <v>2638</v>
      </c>
      <c r="G376" s="32" t="s">
        <v>1478</v>
      </c>
      <c r="H376" s="32" t="s">
        <v>415</v>
      </c>
      <c r="I376" s="32">
        <v>1</v>
      </c>
      <c r="J376" s="33">
        <v>4.34E-6</v>
      </c>
      <c r="K376" s="32">
        <v>0</v>
      </c>
      <c r="L376" s="32">
        <v>1</v>
      </c>
      <c r="M376" s="33">
        <v>5.2465897166841555E-4</v>
      </c>
      <c r="N376" s="33">
        <v>7.8000000000000005E-7</v>
      </c>
      <c r="O376" s="32" t="s">
        <v>6389</v>
      </c>
    </row>
    <row r="377" spans="1:15" x14ac:dyDescent="0.35">
      <c r="A377" s="40" t="s">
        <v>17</v>
      </c>
      <c r="B377" s="40" t="s">
        <v>17</v>
      </c>
      <c r="C377" s="40" t="s">
        <v>1857</v>
      </c>
      <c r="D377" s="40">
        <v>76</v>
      </c>
      <c r="E377" s="40" t="s">
        <v>2861</v>
      </c>
      <c r="F377" s="40" t="s">
        <v>2663</v>
      </c>
      <c r="G377" s="40" t="s">
        <v>1489</v>
      </c>
      <c r="H377" s="40" t="s">
        <v>781</v>
      </c>
      <c r="I377" s="40">
        <v>1</v>
      </c>
      <c r="J377" s="41">
        <v>4.34E-6</v>
      </c>
      <c r="K377" s="40">
        <v>0</v>
      </c>
      <c r="L377" s="40">
        <v>1</v>
      </c>
      <c r="M377" s="41">
        <v>5.2465897166841555E-4</v>
      </c>
      <c r="N377" s="41">
        <v>4.6700000000000002E-6</v>
      </c>
      <c r="O377" s="40" t="s">
        <v>6390</v>
      </c>
    </row>
    <row r="378" spans="1:15" x14ac:dyDescent="0.35">
      <c r="A378" s="40" t="s">
        <v>17</v>
      </c>
      <c r="B378" s="40" t="s">
        <v>17</v>
      </c>
      <c r="C378" s="40" t="s">
        <v>1860</v>
      </c>
      <c r="D378" s="40">
        <v>37</v>
      </c>
      <c r="E378" s="40" t="s">
        <v>1895</v>
      </c>
      <c r="F378" s="40" t="s">
        <v>2636</v>
      </c>
      <c r="G378" s="40" t="s">
        <v>1485</v>
      </c>
      <c r="H378" s="40" t="s">
        <v>781</v>
      </c>
      <c r="I378" s="40">
        <v>1</v>
      </c>
      <c r="J378" s="41">
        <v>4.34E-6</v>
      </c>
      <c r="K378" s="40">
        <v>0</v>
      </c>
      <c r="L378" s="40">
        <v>1</v>
      </c>
      <c r="M378" s="41">
        <v>5.2465897166841555E-4</v>
      </c>
      <c r="N378" s="41">
        <v>3.4999999999999999E-6</v>
      </c>
      <c r="O378" s="40" t="s">
        <v>6391</v>
      </c>
    </row>
    <row r="379" spans="1:15" x14ac:dyDescent="0.35">
      <c r="A379" s="32" t="s">
        <v>17</v>
      </c>
      <c r="B379" s="32" t="s">
        <v>17</v>
      </c>
      <c r="C379" s="32" t="s">
        <v>1863</v>
      </c>
      <c r="D379" s="32">
        <v>321</v>
      </c>
      <c r="E379" s="32" t="s">
        <v>2864</v>
      </c>
      <c r="F379" s="32" t="s">
        <v>2638</v>
      </c>
      <c r="G379" s="32" t="s">
        <v>1479</v>
      </c>
      <c r="H379" s="32" t="s">
        <v>415</v>
      </c>
      <c r="I379" s="32">
        <v>1</v>
      </c>
      <c r="J379" s="33">
        <v>4.34E-6</v>
      </c>
      <c r="K379" s="32">
        <v>0</v>
      </c>
      <c r="L379" s="32">
        <v>1</v>
      </c>
      <c r="M379" s="33">
        <v>5.2465897166841555E-4</v>
      </c>
      <c r="N379" s="33">
        <v>3.9000000000000002E-7</v>
      </c>
      <c r="O379" s="32" t="s">
        <v>6392</v>
      </c>
    </row>
    <row r="380" spans="1:15" x14ac:dyDescent="0.35">
      <c r="A380" s="32" t="s">
        <v>17</v>
      </c>
      <c r="B380" s="32" t="s">
        <v>17</v>
      </c>
      <c r="C380" s="32" t="s">
        <v>1866</v>
      </c>
      <c r="D380" s="32">
        <v>249</v>
      </c>
      <c r="E380" s="32" t="s">
        <v>2866</v>
      </c>
      <c r="F380" s="32" t="s">
        <v>2638</v>
      </c>
      <c r="G380" s="32" t="s">
        <v>1483</v>
      </c>
      <c r="H380" s="32" t="s">
        <v>415</v>
      </c>
      <c r="I380" s="32">
        <v>1</v>
      </c>
      <c r="J380" s="33">
        <v>4.34E-6</v>
      </c>
      <c r="K380" s="32">
        <v>0</v>
      </c>
      <c r="L380" s="32">
        <v>1</v>
      </c>
      <c r="M380" s="33">
        <v>5.2465897166841555E-4</v>
      </c>
      <c r="N380" s="33">
        <v>7.0099999999999998E-6</v>
      </c>
      <c r="O380" s="32" t="s">
        <v>6393</v>
      </c>
    </row>
    <row r="381" spans="1:15" x14ac:dyDescent="0.35">
      <c r="A381" s="32" t="s">
        <v>17</v>
      </c>
      <c r="B381" s="32" t="s">
        <v>17</v>
      </c>
      <c r="C381" s="32" t="s">
        <v>1869</v>
      </c>
      <c r="D381" s="32">
        <v>131</v>
      </c>
      <c r="E381" s="32" t="s">
        <v>2868</v>
      </c>
      <c r="F381" s="32" t="s">
        <v>2638</v>
      </c>
      <c r="G381" s="32" t="s">
        <v>784</v>
      </c>
      <c r="H381" s="32" t="s">
        <v>784</v>
      </c>
      <c r="I381" s="32">
        <v>1</v>
      </c>
      <c r="J381" s="33">
        <v>4.34E-6</v>
      </c>
      <c r="K381" s="32">
        <v>0</v>
      </c>
      <c r="L381" s="32">
        <v>1</v>
      </c>
      <c r="M381" s="33">
        <v>5.2465897166841555E-4</v>
      </c>
      <c r="N381" s="33">
        <v>1.17E-6</v>
      </c>
      <c r="O381" s="32" t="s">
        <v>6394</v>
      </c>
    </row>
    <row r="382" spans="1:15" x14ac:dyDescent="0.35">
      <c r="A382" s="40" t="s">
        <v>17</v>
      </c>
      <c r="B382" s="40" t="s">
        <v>17</v>
      </c>
      <c r="C382" s="40" t="s">
        <v>1872</v>
      </c>
      <c r="D382" s="40">
        <v>292</v>
      </c>
      <c r="E382" s="40" t="s">
        <v>2870</v>
      </c>
      <c r="F382" s="40" t="s">
        <v>2663</v>
      </c>
      <c r="G382" s="40" t="s">
        <v>1489</v>
      </c>
      <c r="H382" s="40" t="s">
        <v>781</v>
      </c>
      <c r="I382" s="40">
        <v>1</v>
      </c>
      <c r="J382" s="41">
        <v>4.34E-6</v>
      </c>
      <c r="K382" s="40">
        <v>0</v>
      </c>
      <c r="L382" s="40">
        <v>1</v>
      </c>
      <c r="M382" s="41">
        <v>5.2465897166841555E-4</v>
      </c>
      <c r="N382" s="41">
        <v>2.7199999999999998E-6</v>
      </c>
      <c r="O382" s="40" t="s">
        <v>6395</v>
      </c>
    </row>
    <row r="383" spans="1:15" x14ac:dyDescent="0.35">
      <c r="A383" s="32" t="s">
        <v>17</v>
      </c>
      <c r="B383" s="32" t="s">
        <v>17</v>
      </c>
      <c r="C383" s="32" t="s">
        <v>1875</v>
      </c>
      <c r="D383" s="32">
        <v>186</v>
      </c>
      <c r="E383" s="32" t="s">
        <v>2063</v>
      </c>
      <c r="F383" s="32" t="s">
        <v>2638</v>
      </c>
      <c r="G383" s="32" t="s">
        <v>1478</v>
      </c>
      <c r="H383" s="32" t="s">
        <v>415</v>
      </c>
      <c r="I383" s="32">
        <v>1</v>
      </c>
      <c r="J383" s="33">
        <v>4.34E-6</v>
      </c>
      <c r="K383" s="32">
        <v>0</v>
      </c>
      <c r="L383" s="32">
        <v>1</v>
      </c>
      <c r="M383" s="33">
        <v>5.2465897166841555E-4</v>
      </c>
      <c r="N383" s="33">
        <v>6.2299999999999996E-6</v>
      </c>
      <c r="O383" s="32" t="s">
        <v>6396</v>
      </c>
    </row>
    <row r="384" spans="1:15" x14ac:dyDescent="0.35">
      <c r="A384" s="40" t="s">
        <v>17</v>
      </c>
      <c r="B384" s="40" t="s">
        <v>17</v>
      </c>
      <c r="C384" s="40" t="s">
        <v>1878</v>
      </c>
      <c r="D384" s="40">
        <v>364</v>
      </c>
      <c r="E384" s="40" t="s">
        <v>2873</v>
      </c>
      <c r="F384" s="40" t="s">
        <v>2638</v>
      </c>
      <c r="G384" s="40" t="s">
        <v>1487</v>
      </c>
      <c r="H384" s="40" t="s">
        <v>781</v>
      </c>
      <c r="I384" s="40">
        <v>1</v>
      </c>
      <c r="J384" s="41">
        <v>4.34E-6</v>
      </c>
      <c r="K384" s="40">
        <v>0</v>
      </c>
      <c r="L384" s="40">
        <v>1</v>
      </c>
      <c r="M384" s="41">
        <v>5.2465897166841555E-4</v>
      </c>
      <c r="N384" s="41">
        <v>8.1699999999999997E-6</v>
      </c>
      <c r="O384" s="40" t="s">
        <v>6397</v>
      </c>
    </row>
    <row r="385" spans="1:15" x14ac:dyDescent="0.35">
      <c r="A385" s="40" t="s">
        <v>17</v>
      </c>
      <c r="B385" s="40" t="s">
        <v>17</v>
      </c>
      <c r="C385" s="40" t="s">
        <v>1881</v>
      </c>
      <c r="D385" s="40">
        <v>79</v>
      </c>
      <c r="E385" s="40" t="s">
        <v>2875</v>
      </c>
      <c r="F385" s="40" t="s">
        <v>2652</v>
      </c>
      <c r="G385" s="40" t="s">
        <v>1489</v>
      </c>
      <c r="H385" s="40" t="s">
        <v>781</v>
      </c>
      <c r="I385" s="40">
        <v>1</v>
      </c>
      <c r="J385" s="41">
        <v>4.34E-6</v>
      </c>
      <c r="K385" s="40">
        <v>0</v>
      </c>
      <c r="L385" s="40">
        <v>1</v>
      </c>
      <c r="M385" s="41">
        <v>5.2465897166841555E-4</v>
      </c>
      <c r="N385" s="41">
        <v>2.7199999999999998E-6</v>
      </c>
      <c r="O385" s="40" t="s">
        <v>6398</v>
      </c>
    </row>
    <row r="386" spans="1:15" x14ac:dyDescent="0.35">
      <c r="A386" s="40" t="s">
        <v>17</v>
      </c>
      <c r="B386" s="40" t="s">
        <v>17</v>
      </c>
      <c r="C386" s="40" t="s">
        <v>1884</v>
      </c>
      <c r="D386" s="40">
        <v>66</v>
      </c>
      <c r="E386" s="40" t="s">
        <v>2877</v>
      </c>
      <c r="F386" s="40" t="s">
        <v>2663</v>
      </c>
      <c r="G386" s="40" t="s">
        <v>1488</v>
      </c>
      <c r="H386" s="40" t="s">
        <v>781</v>
      </c>
      <c r="I386" s="40">
        <v>1</v>
      </c>
      <c r="J386" s="41">
        <v>4.34E-6</v>
      </c>
      <c r="K386" s="40">
        <v>0</v>
      </c>
      <c r="L386" s="40">
        <v>1</v>
      </c>
      <c r="M386" s="41">
        <v>5.2465897166841555E-4</v>
      </c>
      <c r="N386" s="41">
        <v>3.4999999999999999E-6</v>
      </c>
      <c r="O386" s="40" t="s">
        <v>6399</v>
      </c>
    </row>
    <row r="387" spans="1:15" x14ac:dyDescent="0.35">
      <c r="A387" s="32" t="s">
        <v>17</v>
      </c>
      <c r="B387" s="32" t="s">
        <v>17</v>
      </c>
      <c r="C387" s="32" t="s">
        <v>1887</v>
      </c>
      <c r="D387" s="32">
        <v>161</v>
      </c>
      <c r="E387" s="32" t="s">
        <v>2048</v>
      </c>
      <c r="F387" s="32" t="s">
        <v>2638</v>
      </c>
      <c r="G387" s="32" t="s">
        <v>1478</v>
      </c>
      <c r="H387" s="32" t="s">
        <v>415</v>
      </c>
      <c r="I387" s="32">
        <v>1</v>
      </c>
      <c r="J387" s="33">
        <v>4.34E-6</v>
      </c>
      <c r="K387" s="32">
        <v>0</v>
      </c>
      <c r="L387" s="32">
        <v>1</v>
      </c>
      <c r="M387" s="33">
        <v>5.2465897166841555E-4</v>
      </c>
      <c r="N387" s="33">
        <v>2.34E-6</v>
      </c>
      <c r="O387" s="32" t="s">
        <v>6400</v>
      </c>
    </row>
    <row r="388" spans="1:15" x14ac:dyDescent="0.35">
      <c r="A388" s="32" t="s">
        <v>17</v>
      </c>
      <c r="B388" s="32" t="s">
        <v>17</v>
      </c>
      <c r="C388" s="32" t="s">
        <v>1890</v>
      </c>
      <c r="D388" s="32">
        <v>247</v>
      </c>
      <c r="E388" s="32" t="s">
        <v>2880</v>
      </c>
      <c r="F388" s="32" t="s">
        <v>2638</v>
      </c>
      <c r="G388" s="32" t="s">
        <v>1483</v>
      </c>
      <c r="H388" s="32" t="s">
        <v>415</v>
      </c>
      <c r="I388" s="32">
        <v>1</v>
      </c>
      <c r="J388" s="33">
        <v>4.34E-6</v>
      </c>
      <c r="K388" s="32">
        <v>0</v>
      </c>
      <c r="L388" s="32">
        <v>1</v>
      </c>
      <c r="M388" s="33">
        <v>5.2465897166841555E-4</v>
      </c>
      <c r="N388" s="33">
        <v>1.5600000000000001E-6</v>
      </c>
      <c r="O388" s="32" t="s">
        <v>6401</v>
      </c>
    </row>
    <row r="389" spans="1:15" x14ac:dyDescent="0.35">
      <c r="A389" s="40" t="s">
        <v>17</v>
      </c>
      <c r="B389" s="40" t="s">
        <v>17</v>
      </c>
      <c r="C389" s="40" t="s">
        <v>1893</v>
      </c>
      <c r="D389" s="40">
        <v>295</v>
      </c>
      <c r="E389" s="40" t="s">
        <v>2882</v>
      </c>
      <c r="F389" s="40" t="s">
        <v>2663</v>
      </c>
      <c r="G389" s="40" t="s">
        <v>1489</v>
      </c>
      <c r="H389" s="40" t="s">
        <v>781</v>
      </c>
      <c r="I389" s="40">
        <v>1</v>
      </c>
      <c r="J389" s="41">
        <v>4.34E-6</v>
      </c>
      <c r="K389" s="40">
        <v>0</v>
      </c>
      <c r="L389" s="40">
        <v>1</v>
      </c>
      <c r="M389" s="41">
        <v>5.2465897166841555E-4</v>
      </c>
      <c r="N389" s="41">
        <v>7.8000000000000005E-7</v>
      </c>
      <c r="O389" s="40" t="s">
        <v>6402</v>
      </c>
    </row>
    <row r="390" spans="1:15" x14ac:dyDescent="0.35">
      <c r="A390" s="32" t="s">
        <v>17</v>
      </c>
      <c r="B390" s="32" t="s">
        <v>17</v>
      </c>
      <c r="C390" s="32" t="s">
        <v>1896</v>
      </c>
      <c r="D390" s="32">
        <v>380</v>
      </c>
      <c r="E390" s="32" t="s">
        <v>2884</v>
      </c>
      <c r="F390" s="32" t="s">
        <v>2638</v>
      </c>
      <c r="G390" s="32" t="s">
        <v>784</v>
      </c>
      <c r="H390" s="32" t="s">
        <v>784</v>
      </c>
      <c r="I390" s="32">
        <v>1</v>
      </c>
      <c r="J390" s="33">
        <v>4.34E-6</v>
      </c>
      <c r="K390" s="32">
        <v>0</v>
      </c>
      <c r="L390" s="32">
        <v>1</v>
      </c>
      <c r="M390" s="33">
        <v>5.2465897166841555E-4</v>
      </c>
      <c r="N390" s="33">
        <v>3.9000000000000002E-7</v>
      </c>
      <c r="O390" s="32" t="s">
        <v>6403</v>
      </c>
    </row>
    <row r="391" spans="1:15" x14ac:dyDescent="0.35">
      <c r="A391" s="32" t="s">
        <v>17</v>
      </c>
      <c r="B391" s="32" t="s">
        <v>17</v>
      </c>
      <c r="C391" s="32" t="s">
        <v>1899</v>
      </c>
      <c r="D391" s="32">
        <v>309</v>
      </c>
      <c r="E391" s="32" t="s">
        <v>2886</v>
      </c>
      <c r="F391" s="32" t="s">
        <v>2638</v>
      </c>
      <c r="G391" s="32" t="s">
        <v>1476</v>
      </c>
      <c r="H391" s="32" t="s">
        <v>415</v>
      </c>
      <c r="I391" s="32">
        <v>1</v>
      </c>
      <c r="J391" s="33">
        <v>4.34E-6</v>
      </c>
      <c r="K391" s="32">
        <v>0</v>
      </c>
      <c r="L391" s="32">
        <v>1</v>
      </c>
      <c r="M391" s="33">
        <v>5.2465897166841555E-4</v>
      </c>
      <c r="N391" s="33">
        <v>3.9000000000000002E-7</v>
      </c>
      <c r="O391" s="32" t="s">
        <v>6404</v>
      </c>
    </row>
    <row r="392" spans="1:15" x14ac:dyDescent="0.35">
      <c r="A392" s="38" t="s">
        <v>17</v>
      </c>
      <c r="B392" s="38" t="s">
        <v>17</v>
      </c>
      <c r="C392" s="38" t="s">
        <v>1902</v>
      </c>
      <c r="D392" s="38">
        <v>338</v>
      </c>
      <c r="E392" s="38" t="s">
        <v>1723</v>
      </c>
      <c r="F392" s="38" t="s">
        <v>2638</v>
      </c>
      <c r="G392" s="38" t="s">
        <v>762</v>
      </c>
      <c r="H392" s="38" t="s">
        <v>762</v>
      </c>
      <c r="I392" s="38">
        <v>1</v>
      </c>
      <c r="J392" s="39">
        <v>4.34E-6</v>
      </c>
      <c r="K392" s="38">
        <v>0</v>
      </c>
      <c r="L392" s="38">
        <v>1</v>
      </c>
      <c r="M392" s="39">
        <v>5.2465897166841555E-4</v>
      </c>
      <c r="N392" s="39">
        <v>1.0900000000000001E-5</v>
      </c>
      <c r="O392" s="38" t="s">
        <v>6405</v>
      </c>
    </row>
    <row r="393" spans="1:15" x14ac:dyDescent="0.35">
      <c r="A393" s="40" t="s">
        <v>17</v>
      </c>
      <c r="B393" s="40" t="s">
        <v>17</v>
      </c>
      <c r="C393" s="40" t="s">
        <v>1905</v>
      </c>
      <c r="D393" s="40">
        <v>33</v>
      </c>
      <c r="E393" s="40" t="s">
        <v>1618</v>
      </c>
      <c r="F393" s="40" t="s">
        <v>2638</v>
      </c>
      <c r="G393" s="40" t="s">
        <v>1486</v>
      </c>
      <c r="H393" s="40" t="s">
        <v>781</v>
      </c>
      <c r="I393" s="40">
        <v>1</v>
      </c>
      <c r="J393" s="41">
        <v>4.34E-6</v>
      </c>
      <c r="K393" s="40">
        <v>0</v>
      </c>
      <c r="L393" s="40">
        <v>1</v>
      </c>
      <c r="M393" s="41">
        <v>5.2465897166841555E-4</v>
      </c>
      <c r="N393" s="41">
        <v>3.1099999999999999E-6</v>
      </c>
      <c r="O393" s="40" t="s">
        <v>6406</v>
      </c>
    </row>
    <row r="394" spans="1:15" x14ac:dyDescent="0.35">
      <c r="A394" s="40" t="s">
        <v>17</v>
      </c>
      <c r="B394" s="40" t="s">
        <v>17</v>
      </c>
      <c r="C394" s="40" t="s">
        <v>1908</v>
      </c>
      <c r="D394" s="40">
        <v>28</v>
      </c>
      <c r="E394" s="40" t="s">
        <v>2890</v>
      </c>
      <c r="F394" s="40" t="s">
        <v>2636</v>
      </c>
      <c r="G394" s="40" t="s">
        <v>1485</v>
      </c>
      <c r="H394" s="40" t="s">
        <v>781</v>
      </c>
      <c r="I394" s="40">
        <v>1</v>
      </c>
      <c r="J394" s="41">
        <v>4.34E-6</v>
      </c>
      <c r="K394" s="40">
        <v>0</v>
      </c>
      <c r="L394" s="40">
        <v>1</v>
      </c>
      <c r="M394" s="41">
        <v>5.2465897166841555E-4</v>
      </c>
      <c r="N394" s="41">
        <v>7.8000000000000005E-7</v>
      </c>
      <c r="O394" s="40" t="s">
        <v>6407</v>
      </c>
    </row>
    <row r="395" spans="1:15" x14ac:dyDescent="0.35">
      <c r="A395" s="32" t="s">
        <v>17</v>
      </c>
      <c r="B395" s="32" t="s">
        <v>17</v>
      </c>
      <c r="C395" s="32" t="s">
        <v>1911</v>
      </c>
      <c r="D395" s="32">
        <v>314</v>
      </c>
      <c r="E395" s="32" t="s">
        <v>2892</v>
      </c>
      <c r="F395" s="32" t="s">
        <v>2638</v>
      </c>
      <c r="G395" s="32" t="s">
        <v>1476</v>
      </c>
      <c r="H395" s="32" t="s">
        <v>415</v>
      </c>
      <c r="I395" s="32">
        <v>1</v>
      </c>
      <c r="J395" s="33">
        <v>4.34E-6</v>
      </c>
      <c r="K395" s="32">
        <v>0</v>
      </c>
      <c r="L395" s="32">
        <v>1</v>
      </c>
      <c r="M395" s="33">
        <v>5.2465897166841555E-4</v>
      </c>
      <c r="N395" s="33">
        <v>2.34E-6</v>
      </c>
      <c r="O395" s="32" t="s">
        <v>6408</v>
      </c>
    </row>
    <row r="396" spans="1:15" x14ac:dyDescent="0.35">
      <c r="A396" s="40" t="s">
        <v>17</v>
      </c>
      <c r="B396" s="40" t="s">
        <v>17</v>
      </c>
      <c r="C396" s="40" t="s">
        <v>1914</v>
      </c>
      <c r="D396" s="40">
        <v>26</v>
      </c>
      <c r="E396" s="40" t="s">
        <v>1627</v>
      </c>
      <c r="F396" s="40" t="s">
        <v>2636</v>
      </c>
      <c r="G396" s="40" t="s">
        <v>1485</v>
      </c>
      <c r="H396" s="40" t="s">
        <v>781</v>
      </c>
      <c r="I396" s="40">
        <v>1</v>
      </c>
      <c r="J396" s="41">
        <v>4.34E-6</v>
      </c>
      <c r="K396" s="40">
        <v>0</v>
      </c>
      <c r="L396" s="40">
        <v>1</v>
      </c>
      <c r="M396" s="41">
        <v>5.2465897166841555E-4</v>
      </c>
      <c r="N396" s="41">
        <v>3.1099999999999999E-6</v>
      </c>
      <c r="O396" s="40" t="s">
        <v>6409</v>
      </c>
    </row>
    <row r="397" spans="1:15" x14ac:dyDescent="0.35">
      <c r="A397" s="32" t="s">
        <v>17</v>
      </c>
      <c r="B397" s="32" t="s">
        <v>17</v>
      </c>
      <c r="C397" s="32" t="s">
        <v>1917</v>
      </c>
      <c r="D397" s="32">
        <v>311</v>
      </c>
      <c r="E397" s="32" t="s">
        <v>2895</v>
      </c>
      <c r="F397" s="32" t="s">
        <v>2638</v>
      </c>
      <c r="G397" s="32" t="s">
        <v>1476</v>
      </c>
      <c r="H397" s="32" t="s">
        <v>415</v>
      </c>
      <c r="I397" s="32">
        <v>1</v>
      </c>
      <c r="J397" s="33">
        <v>4.34E-6</v>
      </c>
      <c r="K397" s="32">
        <v>0</v>
      </c>
      <c r="L397" s="32">
        <v>1</v>
      </c>
      <c r="M397" s="33">
        <v>5.2465897166841555E-4</v>
      </c>
      <c r="N397" s="33">
        <v>7.8000000000000005E-7</v>
      </c>
      <c r="O397" s="32" t="s">
        <v>6410</v>
      </c>
    </row>
    <row r="398" spans="1:15" x14ac:dyDescent="0.35">
      <c r="A398" s="42" t="s">
        <v>17</v>
      </c>
      <c r="B398" s="42" t="s">
        <v>17</v>
      </c>
      <c r="C398" s="42" t="s">
        <v>1920</v>
      </c>
      <c r="D398" s="42">
        <v>102</v>
      </c>
      <c r="E398" s="42" t="s">
        <v>2897</v>
      </c>
      <c r="F398" s="42" t="s">
        <v>2898</v>
      </c>
      <c r="G398" s="42" t="s">
        <v>1491</v>
      </c>
      <c r="H398" s="42" t="s">
        <v>782</v>
      </c>
      <c r="I398" s="42">
        <v>1</v>
      </c>
      <c r="J398" s="43">
        <v>4.34E-6</v>
      </c>
      <c r="K398" s="42">
        <v>0</v>
      </c>
      <c r="L398" s="42">
        <v>1</v>
      </c>
      <c r="M398" s="43">
        <v>5.2465897166841555E-4</v>
      </c>
      <c r="N398" s="43">
        <v>1.17E-6</v>
      </c>
      <c r="O398" s="42" t="s">
        <v>6411</v>
      </c>
    </row>
    <row r="399" spans="1:15" x14ac:dyDescent="0.35">
      <c r="A399" s="40" t="s">
        <v>17</v>
      </c>
      <c r="B399" s="40" t="s">
        <v>17</v>
      </c>
      <c r="C399" s="40" t="s">
        <v>1923</v>
      </c>
      <c r="D399" s="40">
        <v>117</v>
      </c>
      <c r="E399" s="40" t="s">
        <v>2900</v>
      </c>
      <c r="F399" s="40" t="s">
        <v>2663</v>
      </c>
      <c r="G399" s="40" t="s">
        <v>1489</v>
      </c>
      <c r="H399" s="40" t="s">
        <v>781</v>
      </c>
      <c r="I399" s="40">
        <v>1</v>
      </c>
      <c r="J399" s="41">
        <v>4.34E-6</v>
      </c>
      <c r="K399" s="40">
        <v>0</v>
      </c>
      <c r="L399" s="40">
        <v>1</v>
      </c>
      <c r="M399" s="41">
        <v>5.2465897166841555E-4</v>
      </c>
      <c r="N399" s="41">
        <v>5.4500000000000003E-6</v>
      </c>
      <c r="O399" s="40" t="s">
        <v>6412</v>
      </c>
    </row>
    <row r="400" spans="1:15" x14ac:dyDescent="0.35">
      <c r="A400" s="32" t="s">
        <v>17</v>
      </c>
      <c r="B400" s="32" t="s">
        <v>17</v>
      </c>
      <c r="C400" s="32" t="s">
        <v>1926</v>
      </c>
      <c r="D400" s="32">
        <v>123</v>
      </c>
      <c r="E400" s="32" t="s">
        <v>2902</v>
      </c>
      <c r="F400" s="32" t="s">
        <v>2638</v>
      </c>
      <c r="G400" s="32" t="s">
        <v>784</v>
      </c>
      <c r="H400" s="32" t="s">
        <v>784</v>
      </c>
      <c r="I400" s="32">
        <v>1</v>
      </c>
      <c r="J400" s="33">
        <v>4.34E-6</v>
      </c>
      <c r="K400" s="32">
        <v>0</v>
      </c>
      <c r="L400" s="32">
        <v>1</v>
      </c>
      <c r="M400" s="33">
        <v>5.2465897166841555E-4</v>
      </c>
      <c r="N400" s="33">
        <v>1.95E-6</v>
      </c>
      <c r="O400" s="32" t="s">
        <v>6413</v>
      </c>
    </row>
    <row r="401" spans="1:15" x14ac:dyDescent="0.35">
      <c r="A401" s="32" t="s">
        <v>17</v>
      </c>
      <c r="B401" s="32" t="s">
        <v>17</v>
      </c>
      <c r="C401" s="32" t="s">
        <v>1929</v>
      </c>
      <c r="D401" s="32">
        <v>174</v>
      </c>
      <c r="E401" s="32" t="s">
        <v>2114</v>
      </c>
      <c r="F401" s="32" t="s">
        <v>2638</v>
      </c>
      <c r="G401" s="32" t="s">
        <v>1478</v>
      </c>
      <c r="H401" s="32" t="s">
        <v>415</v>
      </c>
      <c r="I401" s="32">
        <v>1</v>
      </c>
      <c r="J401" s="33">
        <v>4.34E-6</v>
      </c>
      <c r="K401" s="32">
        <v>0</v>
      </c>
      <c r="L401" s="32">
        <v>1</v>
      </c>
      <c r="M401" s="33">
        <v>5.2465897166841555E-4</v>
      </c>
      <c r="N401" s="33">
        <v>2.7199999999999998E-6</v>
      </c>
      <c r="O401" s="32" t="s">
        <v>6414</v>
      </c>
    </row>
    <row r="402" spans="1:15" x14ac:dyDescent="0.35">
      <c r="A402" s="32" t="s">
        <v>17</v>
      </c>
      <c r="B402" s="32" t="s">
        <v>17</v>
      </c>
      <c r="C402" s="32" t="s">
        <v>1932</v>
      </c>
      <c r="D402" s="32">
        <v>340</v>
      </c>
      <c r="E402" s="32" t="s">
        <v>2905</v>
      </c>
      <c r="F402" s="32" t="s">
        <v>2638</v>
      </c>
      <c r="G402" s="32" t="s">
        <v>784</v>
      </c>
      <c r="H402" s="32" t="s">
        <v>784</v>
      </c>
      <c r="I402" s="32">
        <v>1</v>
      </c>
      <c r="J402" s="33">
        <v>4.34E-6</v>
      </c>
      <c r="K402" s="32">
        <v>0</v>
      </c>
      <c r="L402" s="32">
        <v>1</v>
      </c>
      <c r="M402" s="33">
        <v>5.2465897166841555E-4</v>
      </c>
      <c r="N402" s="33">
        <v>1.17E-6</v>
      </c>
      <c r="O402" s="32" t="s">
        <v>6415</v>
      </c>
    </row>
    <row r="403" spans="1:15" x14ac:dyDescent="0.35">
      <c r="A403" s="38" t="s">
        <v>17</v>
      </c>
      <c r="B403" s="38" t="s">
        <v>17</v>
      </c>
      <c r="C403" s="38" t="s">
        <v>1935</v>
      </c>
      <c r="D403" s="38">
        <v>381</v>
      </c>
      <c r="E403" s="38" t="s">
        <v>2907</v>
      </c>
      <c r="F403" s="38" t="s">
        <v>2638</v>
      </c>
      <c r="G403" s="38" t="s">
        <v>762</v>
      </c>
      <c r="H403" s="38" t="s">
        <v>762</v>
      </c>
      <c r="I403" s="38">
        <v>1</v>
      </c>
      <c r="J403" s="39">
        <v>4.34E-6</v>
      </c>
      <c r="K403" s="38">
        <v>0</v>
      </c>
      <c r="L403" s="38">
        <v>1</v>
      </c>
      <c r="M403" s="39">
        <v>5.2465897166841555E-4</v>
      </c>
      <c r="N403" s="39">
        <v>1.401E-5</v>
      </c>
      <c r="O403" s="38" t="s">
        <v>6416</v>
      </c>
    </row>
    <row r="404" spans="1:15" x14ac:dyDescent="0.35">
      <c r="A404" s="32" t="s">
        <v>17</v>
      </c>
      <c r="B404" s="32" t="s">
        <v>17</v>
      </c>
      <c r="C404" s="32" t="s">
        <v>1938</v>
      </c>
      <c r="D404" s="32">
        <v>160</v>
      </c>
      <c r="E404" s="32" t="s">
        <v>2909</v>
      </c>
      <c r="F404" s="32" t="s">
        <v>2638</v>
      </c>
      <c r="G404" s="32" t="s">
        <v>1478</v>
      </c>
      <c r="H404" s="32" t="s">
        <v>415</v>
      </c>
      <c r="I404" s="32">
        <v>1</v>
      </c>
      <c r="J404" s="33">
        <v>4.34E-6</v>
      </c>
      <c r="K404" s="32">
        <v>0</v>
      </c>
      <c r="L404" s="32">
        <v>1</v>
      </c>
      <c r="M404" s="33">
        <v>5.2465897166841555E-4</v>
      </c>
      <c r="N404" s="33">
        <v>2.7199999999999998E-6</v>
      </c>
      <c r="O404" s="32" t="s">
        <v>6417</v>
      </c>
    </row>
    <row r="405" spans="1:15" x14ac:dyDescent="0.35">
      <c r="A405" s="38" t="s">
        <v>17</v>
      </c>
      <c r="B405" s="38" t="s">
        <v>17</v>
      </c>
      <c r="C405" s="38" t="s">
        <v>1941</v>
      </c>
      <c r="D405" s="38">
        <v>16</v>
      </c>
      <c r="E405" s="38" t="s">
        <v>2911</v>
      </c>
      <c r="F405" s="38" t="s">
        <v>2638</v>
      </c>
      <c r="G405" s="38" t="s">
        <v>762</v>
      </c>
      <c r="H405" s="38" t="s">
        <v>762</v>
      </c>
      <c r="I405" s="38">
        <v>0</v>
      </c>
      <c r="J405" s="39">
        <v>0</v>
      </c>
      <c r="K405" s="38">
        <v>0</v>
      </c>
      <c r="L405" s="38">
        <v>0</v>
      </c>
      <c r="M405" s="39">
        <v>0</v>
      </c>
      <c r="N405" s="39">
        <v>0</v>
      </c>
      <c r="O405" s="38" t="s">
        <v>6418</v>
      </c>
    </row>
    <row r="406" spans="1:15" x14ac:dyDescent="0.35">
      <c r="A406" s="40" t="s">
        <v>17</v>
      </c>
      <c r="B406" s="40" t="s">
        <v>17</v>
      </c>
      <c r="C406" s="40" t="s">
        <v>1944</v>
      </c>
      <c r="D406" s="40">
        <v>20</v>
      </c>
      <c r="E406" s="40" t="s">
        <v>1808</v>
      </c>
      <c r="F406" s="40" t="s">
        <v>2636</v>
      </c>
      <c r="G406" s="40" t="s">
        <v>1485</v>
      </c>
      <c r="H406" s="40" t="s">
        <v>781</v>
      </c>
      <c r="I406" s="40">
        <v>0</v>
      </c>
      <c r="J406" s="41">
        <v>0</v>
      </c>
      <c r="K406" s="40">
        <v>0</v>
      </c>
      <c r="L406" s="40">
        <v>0</v>
      </c>
      <c r="M406" s="41">
        <v>0</v>
      </c>
      <c r="N406" s="41">
        <v>2.9307999999999998E-4</v>
      </c>
      <c r="O406" s="40" t="s">
        <v>6419</v>
      </c>
    </row>
    <row r="407" spans="1:15" x14ac:dyDescent="0.35">
      <c r="A407" s="40" t="s">
        <v>17</v>
      </c>
      <c r="B407" s="40" t="s">
        <v>17</v>
      </c>
      <c r="C407" s="40" t="s">
        <v>1947</v>
      </c>
      <c r="D407" s="40">
        <v>34</v>
      </c>
      <c r="E407" s="40" t="s">
        <v>2914</v>
      </c>
      <c r="F407" s="40" t="s">
        <v>2638</v>
      </c>
      <c r="G407" s="40" t="s">
        <v>1486</v>
      </c>
      <c r="H407" s="40" t="s">
        <v>781</v>
      </c>
      <c r="I407" s="40">
        <v>0</v>
      </c>
      <c r="J407" s="41">
        <v>0</v>
      </c>
      <c r="K407" s="40">
        <v>0</v>
      </c>
      <c r="L407" s="40">
        <v>0</v>
      </c>
      <c r="M407" s="41">
        <v>0</v>
      </c>
      <c r="N407" s="41">
        <v>1.95E-6</v>
      </c>
      <c r="O407" s="40" t="s">
        <v>6420</v>
      </c>
    </row>
    <row r="408" spans="1:15" x14ac:dyDescent="0.35">
      <c r="A408" s="40" t="s">
        <v>17</v>
      </c>
      <c r="B408" s="40" t="s">
        <v>17</v>
      </c>
      <c r="C408" s="40" t="s">
        <v>1950</v>
      </c>
      <c r="D408" s="40">
        <v>35</v>
      </c>
      <c r="E408" s="40" t="s">
        <v>2916</v>
      </c>
      <c r="F408" s="40" t="s">
        <v>2638</v>
      </c>
      <c r="G408" s="40" t="s">
        <v>1486</v>
      </c>
      <c r="H408" s="40" t="s">
        <v>781</v>
      </c>
      <c r="I408" s="40">
        <v>0</v>
      </c>
      <c r="J408" s="41">
        <v>0</v>
      </c>
      <c r="K408" s="40">
        <v>0</v>
      </c>
      <c r="L408" s="40">
        <v>0</v>
      </c>
      <c r="M408" s="41">
        <v>0</v>
      </c>
      <c r="N408" s="41">
        <v>0</v>
      </c>
      <c r="O408" s="40" t="s">
        <v>6421</v>
      </c>
    </row>
    <row r="409" spans="1:15" x14ac:dyDescent="0.35">
      <c r="A409" s="40" t="s">
        <v>17</v>
      </c>
      <c r="B409" s="40" t="s">
        <v>17</v>
      </c>
      <c r="C409" s="40" t="s">
        <v>1953</v>
      </c>
      <c r="D409" s="40">
        <v>36</v>
      </c>
      <c r="E409" s="40" t="s">
        <v>1802</v>
      </c>
      <c r="F409" s="40" t="s">
        <v>2638</v>
      </c>
      <c r="G409" s="40" t="s">
        <v>1486</v>
      </c>
      <c r="H409" s="40" t="s">
        <v>781</v>
      </c>
      <c r="I409" s="40">
        <v>0</v>
      </c>
      <c r="J409" s="41">
        <v>0</v>
      </c>
      <c r="K409" s="40">
        <v>0</v>
      </c>
      <c r="L409" s="40">
        <v>0</v>
      </c>
      <c r="M409" s="41">
        <v>0</v>
      </c>
      <c r="N409" s="41">
        <v>7.8000000000000005E-7</v>
      </c>
      <c r="O409" s="40" t="s">
        <v>6422</v>
      </c>
    </row>
    <row r="410" spans="1:15" x14ac:dyDescent="0.35">
      <c r="A410" s="40" t="s">
        <v>17</v>
      </c>
      <c r="B410" s="40" t="s">
        <v>17</v>
      </c>
      <c r="C410" s="40" t="s">
        <v>1956</v>
      </c>
      <c r="D410" s="40">
        <v>40</v>
      </c>
      <c r="E410" s="40" t="s">
        <v>1850</v>
      </c>
      <c r="F410" s="40" t="s">
        <v>2636</v>
      </c>
      <c r="G410" s="40" t="s">
        <v>1485</v>
      </c>
      <c r="H410" s="40" t="s">
        <v>781</v>
      </c>
      <c r="I410" s="40">
        <v>0</v>
      </c>
      <c r="J410" s="41">
        <v>0</v>
      </c>
      <c r="K410" s="40">
        <v>0</v>
      </c>
      <c r="L410" s="40">
        <v>0</v>
      </c>
      <c r="M410" s="41">
        <v>0</v>
      </c>
      <c r="N410" s="41">
        <v>1.95E-6</v>
      </c>
      <c r="O410" s="40" t="s">
        <v>6423</v>
      </c>
    </row>
    <row r="411" spans="1:15" x14ac:dyDescent="0.35">
      <c r="A411" s="40" t="s">
        <v>17</v>
      </c>
      <c r="B411" s="40" t="s">
        <v>17</v>
      </c>
      <c r="C411" s="40" t="s">
        <v>1959</v>
      </c>
      <c r="D411" s="40">
        <v>41</v>
      </c>
      <c r="E411" s="40" t="s">
        <v>2920</v>
      </c>
      <c r="F411" s="40" t="s">
        <v>2636</v>
      </c>
      <c r="G411" s="40" t="s">
        <v>1485</v>
      </c>
      <c r="H411" s="40" t="s">
        <v>781</v>
      </c>
      <c r="I411" s="40">
        <v>0</v>
      </c>
      <c r="J411" s="41">
        <v>0</v>
      </c>
      <c r="K411" s="40">
        <v>0</v>
      </c>
      <c r="L411" s="40">
        <v>0</v>
      </c>
      <c r="M411" s="41">
        <v>0</v>
      </c>
      <c r="N411" s="41">
        <v>2.0630000000000001E-5</v>
      </c>
      <c r="O411" s="40" t="s">
        <v>6424</v>
      </c>
    </row>
    <row r="412" spans="1:15" x14ac:dyDescent="0.35">
      <c r="A412" s="40" t="s">
        <v>17</v>
      </c>
      <c r="B412" s="40" t="s">
        <v>17</v>
      </c>
      <c r="C412" s="40" t="s">
        <v>1962</v>
      </c>
      <c r="D412" s="40">
        <v>42</v>
      </c>
      <c r="E412" s="40" t="s">
        <v>2922</v>
      </c>
      <c r="F412" s="40" t="s">
        <v>2636</v>
      </c>
      <c r="G412" s="40" t="s">
        <v>1485</v>
      </c>
      <c r="H412" s="40" t="s">
        <v>781</v>
      </c>
      <c r="I412" s="40">
        <v>0</v>
      </c>
      <c r="J412" s="41">
        <v>0</v>
      </c>
      <c r="K412" s="40">
        <v>0</v>
      </c>
      <c r="L412" s="40">
        <v>0</v>
      </c>
      <c r="M412" s="41">
        <v>0</v>
      </c>
      <c r="N412" s="41">
        <v>0</v>
      </c>
      <c r="O412" s="40" t="s">
        <v>6425</v>
      </c>
    </row>
    <row r="413" spans="1:15" x14ac:dyDescent="0.35">
      <c r="A413" s="40" t="s">
        <v>17</v>
      </c>
      <c r="B413" s="40" t="s">
        <v>17</v>
      </c>
      <c r="C413" s="40" t="s">
        <v>1965</v>
      </c>
      <c r="D413" s="40">
        <v>43</v>
      </c>
      <c r="E413" s="40" t="s">
        <v>1898</v>
      </c>
      <c r="F413" s="40" t="s">
        <v>2636</v>
      </c>
      <c r="G413" s="40" t="s">
        <v>1485</v>
      </c>
      <c r="H413" s="40" t="s">
        <v>781</v>
      </c>
      <c r="I413" s="40">
        <v>0</v>
      </c>
      <c r="J413" s="41">
        <v>0</v>
      </c>
      <c r="K413" s="40">
        <v>0</v>
      </c>
      <c r="L413" s="40">
        <v>0</v>
      </c>
      <c r="M413" s="41">
        <v>0</v>
      </c>
      <c r="N413" s="41">
        <v>0</v>
      </c>
      <c r="O413" s="40" t="s">
        <v>6426</v>
      </c>
    </row>
    <row r="414" spans="1:15" x14ac:dyDescent="0.35">
      <c r="A414" s="40" t="s">
        <v>17</v>
      </c>
      <c r="B414" s="40" t="s">
        <v>17</v>
      </c>
      <c r="C414" s="40" t="s">
        <v>1968</v>
      </c>
      <c r="D414" s="40">
        <v>55</v>
      </c>
      <c r="E414" s="40" t="s">
        <v>2925</v>
      </c>
      <c r="F414" s="40" t="s">
        <v>2636</v>
      </c>
      <c r="G414" s="40" t="s">
        <v>1487</v>
      </c>
      <c r="H414" s="40" t="s">
        <v>781</v>
      </c>
      <c r="I414" s="40">
        <v>0</v>
      </c>
      <c r="J414" s="41">
        <v>0</v>
      </c>
      <c r="K414" s="40">
        <v>0</v>
      </c>
      <c r="L414" s="40">
        <v>0</v>
      </c>
      <c r="M414" s="41">
        <v>0</v>
      </c>
      <c r="N414" s="41">
        <v>3.4999999999999999E-6</v>
      </c>
      <c r="O414" s="40" t="s">
        <v>6427</v>
      </c>
    </row>
    <row r="415" spans="1:15" x14ac:dyDescent="0.35">
      <c r="A415" s="40" t="s">
        <v>17</v>
      </c>
      <c r="B415" s="40" t="s">
        <v>17</v>
      </c>
      <c r="C415" s="40" t="s">
        <v>1971</v>
      </c>
      <c r="D415" s="40">
        <v>56</v>
      </c>
      <c r="E415" s="40" t="s">
        <v>2927</v>
      </c>
      <c r="F415" s="40" t="s">
        <v>2636</v>
      </c>
      <c r="G415" s="40" t="s">
        <v>1487</v>
      </c>
      <c r="H415" s="40" t="s">
        <v>781</v>
      </c>
      <c r="I415" s="40">
        <v>0</v>
      </c>
      <c r="J415" s="41">
        <v>0</v>
      </c>
      <c r="K415" s="40">
        <v>0</v>
      </c>
      <c r="L415" s="40">
        <v>0</v>
      </c>
      <c r="M415" s="41">
        <v>0</v>
      </c>
      <c r="N415" s="41">
        <v>7.8000000000000005E-7</v>
      </c>
      <c r="O415" s="40" t="s">
        <v>6428</v>
      </c>
    </row>
    <row r="416" spans="1:15" x14ac:dyDescent="0.35">
      <c r="A416" s="40" t="s">
        <v>17</v>
      </c>
      <c r="B416" s="40" t="s">
        <v>17</v>
      </c>
      <c r="C416" s="40" t="s">
        <v>1974</v>
      </c>
      <c r="D416" s="40">
        <v>57</v>
      </c>
      <c r="E416" s="40" t="s">
        <v>2929</v>
      </c>
      <c r="F416" s="40" t="s">
        <v>2636</v>
      </c>
      <c r="G416" s="40" t="s">
        <v>1487</v>
      </c>
      <c r="H416" s="40" t="s">
        <v>781</v>
      </c>
      <c r="I416" s="40">
        <v>0</v>
      </c>
      <c r="J416" s="41">
        <v>0</v>
      </c>
      <c r="K416" s="40">
        <v>0</v>
      </c>
      <c r="L416" s="40">
        <v>0</v>
      </c>
      <c r="M416" s="41">
        <v>0</v>
      </c>
      <c r="N416" s="41">
        <v>3.1099999999999999E-6</v>
      </c>
      <c r="O416" s="40" t="s">
        <v>6429</v>
      </c>
    </row>
    <row r="417" spans="1:15" x14ac:dyDescent="0.35">
      <c r="A417" s="40" t="s">
        <v>17</v>
      </c>
      <c r="B417" s="40" t="s">
        <v>17</v>
      </c>
      <c r="C417" s="40" t="s">
        <v>1977</v>
      </c>
      <c r="D417" s="40">
        <v>60</v>
      </c>
      <c r="E417" s="40" t="s">
        <v>2931</v>
      </c>
      <c r="F417" s="40" t="s">
        <v>2636</v>
      </c>
      <c r="G417" s="40" t="s">
        <v>1487</v>
      </c>
      <c r="H417" s="40" t="s">
        <v>781</v>
      </c>
      <c r="I417" s="40">
        <v>0</v>
      </c>
      <c r="J417" s="41">
        <v>0</v>
      </c>
      <c r="K417" s="40">
        <v>0</v>
      </c>
      <c r="L417" s="40">
        <v>0</v>
      </c>
      <c r="M417" s="41">
        <v>0</v>
      </c>
      <c r="N417" s="41">
        <v>2.7199999999999998E-6</v>
      </c>
      <c r="O417" s="40" t="s">
        <v>6430</v>
      </c>
    </row>
    <row r="418" spans="1:15" x14ac:dyDescent="0.35">
      <c r="A418" s="40" t="s">
        <v>17</v>
      </c>
      <c r="B418" s="40" t="s">
        <v>17</v>
      </c>
      <c r="C418" s="40" t="s">
        <v>1980</v>
      </c>
      <c r="D418" s="40">
        <v>61</v>
      </c>
      <c r="E418" s="40" t="s">
        <v>2933</v>
      </c>
      <c r="F418" s="40" t="s">
        <v>2636</v>
      </c>
      <c r="G418" s="40" t="s">
        <v>1487</v>
      </c>
      <c r="H418" s="40" t="s">
        <v>781</v>
      </c>
      <c r="I418" s="40">
        <v>0</v>
      </c>
      <c r="J418" s="41">
        <v>0</v>
      </c>
      <c r="K418" s="40">
        <v>0</v>
      </c>
      <c r="L418" s="40">
        <v>0</v>
      </c>
      <c r="M418" s="41">
        <v>0</v>
      </c>
      <c r="N418" s="41">
        <v>2.34E-6</v>
      </c>
      <c r="O418" s="40" t="s">
        <v>6431</v>
      </c>
    </row>
    <row r="419" spans="1:15" x14ac:dyDescent="0.35">
      <c r="A419" s="40" t="s">
        <v>17</v>
      </c>
      <c r="B419" s="40" t="s">
        <v>17</v>
      </c>
      <c r="C419" s="40" t="s">
        <v>1983</v>
      </c>
      <c r="D419" s="40">
        <v>62</v>
      </c>
      <c r="E419" s="40" t="s">
        <v>2935</v>
      </c>
      <c r="F419" s="40" t="s">
        <v>2636</v>
      </c>
      <c r="G419" s="40" t="s">
        <v>1487</v>
      </c>
      <c r="H419" s="40" t="s">
        <v>781</v>
      </c>
      <c r="I419" s="40">
        <v>0</v>
      </c>
      <c r="J419" s="41">
        <v>0</v>
      </c>
      <c r="K419" s="40">
        <v>0</v>
      </c>
      <c r="L419" s="40">
        <v>0</v>
      </c>
      <c r="M419" s="41">
        <v>0</v>
      </c>
      <c r="N419" s="41">
        <v>1.17E-6</v>
      </c>
      <c r="O419" s="40" t="s">
        <v>6432</v>
      </c>
    </row>
    <row r="420" spans="1:15" x14ac:dyDescent="0.35">
      <c r="A420" s="40" t="s">
        <v>17</v>
      </c>
      <c r="B420" s="40" t="s">
        <v>17</v>
      </c>
      <c r="C420" s="40" t="s">
        <v>1986</v>
      </c>
      <c r="D420" s="40">
        <v>64</v>
      </c>
      <c r="E420" s="40" t="s">
        <v>2937</v>
      </c>
      <c r="F420" s="40" t="s">
        <v>2663</v>
      </c>
      <c r="G420" s="40" t="s">
        <v>1489</v>
      </c>
      <c r="H420" s="40" t="s">
        <v>781</v>
      </c>
      <c r="I420" s="40">
        <v>0</v>
      </c>
      <c r="J420" s="41">
        <v>0</v>
      </c>
      <c r="K420" s="40">
        <v>0</v>
      </c>
      <c r="L420" s="40">
        <v>0</v>
      </c>
      <c r="M420" s="41">
        <v>0</v>
      </c>
      <c r="N420" s="41">
        <v>0</v>
      </c>
      <c r="O420" s="40" t="s">
        <v>6433</v>
      </c>
    </row>
    <row r="421" spans="1:15" x14ac:dyDescent="0.35">
      <c r="A421" s="40" t="s">
        <v>17</v>
      </c>
      <c r="B421" s="40" t="s">
        <v>17</v>
      </c>
      <c r="C421" s="40" t="s">
        <v>1989</v>
      </c>
      <c r="D421" s="40">
        <v>69</v>
      </c>
      <c r="E421" s="40" t="s">
        <v>2939</v>
      </c>
      <c r="F421" s="40" t="s">
        <v>2663</v>
      </c>
      <c r="G421" s="40" t="s">
        <v>1489</v>
      </c>
      <c r="H421" s="40" t="s">
        <v>781</v>
      </c>
      <c r="I421" s="40">
        <v>0</v>
      </c>
      <c r="J421" s="41">
        <v>0</v>
      </c>
      <c r="K421" s="40">
        <v>0</v>
      </c>
      <c r="L421" s="40">
        <v>0</v>
      </c>
      <c r="M421" s="41">
        <v>0</v>
      </c>
      <c r="N421" s="41">
        <v>8.5599999999999994E-6</v>
      </c>
      <c r="O421" s="40" t="s">
        <v>6434</v>
      </c>
    </row>
    <row r="422" spans="1:15" x14ac:dyDescent="0.35">
      <c r="A422" s="40" t="s">
        <v>17</v>
      </c>
      <c r="B422" s="40" t="s">
        <v>17</v>
      </c>
      <c r="C422" s="40" t="s">
        <v>1992</v>
      </c>
      <c r="D422" s="40">
        <v>75</v>
      </c>
      <c r="E422" s="40" t="s">
        <v>2941</v>
      </c>
      <c r="F422" s="40" t="s">
        <v>2663</v>
      </c>
      <c r="G422" s="40" t="s">
        <v>1489</v>
      </c>
      <c r="H422" s="40" t="s">
        <v>781</v>
      </c>
      <c r="I422" s="40">
        <v>0</v>
      </c>
      <c r="J422" s="41">
        <v>0</v>
      </c>
      <c r="K422" s="40">
        <v>0</v>
      </c>
      <c r="L422" s="40">
        <v>0</v>
      </c>
      <c r="M422" s="41">
        <v>0</v>
      </c>
      <c r="N422" s="41">
        <v>1.17E-6</v>
      </c>
      <c r="O422" s="40" t="s">
        <v>6435</v>
      </c>
    </row>
    <row r="423" spans="1:15" x14ac:dyDescent="0.35">
      <c r="A423" s="40" t="s">
        <v>17</v>
      </c>
      <c r="B423" s="40" t="s">
        <v>17</v>
      </c>
      <c r="C423" s="40" t="s">
        <v>1995</v>
      </c>
      <c r="D423" s="40">
        <v>78</v>
      </c>
      <c r="E423" s="40" t="s">
        <v>2943</v>
      </c>
      <c r="F423" s="40" t="s">
        <v>2652</v>
      </c>
      <c r="G423" s="40" t="s">
        <v>1489</v>
      </c>
      <c r="H423" s="40" t="s">
        <v>781</v>
      </c>
      <c r="I423" s="40">
        <v>0</v>
      </c>
      <c r="J423" s="41">
        <v>0</v>
      </c>
      <c r="K423" s="40">
        <v>0</v>
      </c>
      <c r="L423" s="40">
        <v>0</v>
      </c>
      <c r="M423" s="41">
        <v>0</v>
      </c>
      <c r="N423" s="41">
        <v>3.4999999999999999E-6</v>
      </c>
      <c r="O423" s="40" t="s">
        <v>6436</v>
      </c>
    </row>
    <row r="424" spans="1:15" x14ac:dyDescent="0.35">
      <c r="A424" s="42" t="s">
        <v>17</v>
      </c>
      <c r="B424" s="42" t="s">
        <v>17</v>
      </c>
      <c r="C424" s="42" t="s">
        <v>1998</v>
      </c>
      <c r="D424" s="42">
        <v>97</v>
      </c>
      <c r="E424" s="42" t="s">
        <v>2945</v>
      </c>
      <c r="F424" s="42" t="s">
        <v>2652</v>
      </c>
      <c r="G424" s="42" t="s">
        <v>1491</v>
      </c>
      <c r="H424" s="42" t="s">
        <v>782</v>
      </c>
      <c r="I424" s="42">
        <v>0</v>
      </c>
      <c r="J424" s="43">
        <v>0</v>
      </c>
      <c r="K424" s="42">
        <v>0</v>
      </c>
      <c r="L424" s="42">
        <v>0</v>
      </c>
      <c r="M424" s="43">
        <v>0</v>
      </c>
      <c r="N424" s="43">
        <v>3.9000000000000002E-7</v>
      </c>
      <c r="O424" s="42" t="s">
        <v>6437</v>
      </c>
    </row>
    <row r="425" spans="1:15" x14ac:dyDescent="0.35">
      <c r="A425" s="42" t="s">
        <v>17</v>
      </c>
      <c r="B425" s="42" t="s">
        <v>17</v>
      </c>
      <c r="C425" s="42" t="s">
        <v>2001</v>
      </c>
      <c r="D425" s="42">
        <v>100</v>
      </c>
      <c r="E425" s="42" t="s">
        <v>2947</v>
      </c>
      <c r="F425" s="42" t="s">
        <v>2652</v>
      </c>
      <c r="G425" s="42" t="s">
        <v>1491</v>
      </c>
      <c r="H425" s="42" t="s">
        <v>782</v>
      </c>
      <c r="I425" s="42">
        <v>0</v>
      </c>
      <c r="J425" s="43">
        <v>0</v>
      </c>
      <c r="K425" s="42">
        <v>0</v>
      </c>
      <c r="L425" s="42">
        <v>0</v>
      </c>
      <c r="M425" s="43">
        <v>0</v>
      </c>
      <c r="N425" s="43">
        <v>1.129E-5</v>
      </c>
      <c r="O425" s="42" t="s">
        <v>6438</v>
      </c>
    </row>
    <row r="426" spans="1:15" x14ac:dyDescent="0.35">
      <c r="A426" s="40" t="s">
        <v>17</v>
      </c>
      <c r="B426" s="40" t="s">
        <v>17</v>
      </c>
      <c r="C426" s="40" t="s">
        <v>2004</v>
      </c>
      <c r="D426" s="40">
        <v>108</v>
      </c>
      <c r="E426" s="40" t="s">
        <v>2949</v>
      </c>
      <c r="F426" s="40" t="s">
        <v>2636</v>
      </c>
      <c r="G426" s="40" t="s">
        <v>1487</v>
      </c>
      <c r="H426" s="40" t="s">
        <v>781</v>
      </c>
      <c r="I426" s="40">
        <v>0</v>
      </c>
      <c r="J426" s="41">
        <v>0</v>
      </c>
      <c r="K426" s="40">
        <v>0</v>
      </c>
      <c r="L426" s="40">
        <v>0</v>
      </c>
      <c r="M426" s="41">
        <v>0</v>
      </c>
      <c r="N426" s="41">
        <v>0</v>
      </c>
      <c r="O426" s="40" t="s">
        <v>6439</v>
      </c>
    </row>
    <row r="427" spans="1:15" x14ac:dyDescent="0.35">
      <c r="A427" s="40" t="s">
        <v>17</v>
      </c>
      <c r="B427" s="40" t="s">
        <v>17</v>
      </c>
      <c r="C427" s="40" t="s">
        <v>2007</v>
      </c>
      <c r="D427" s="40">
        <v>118</v>
      </c>
      <c r="E427" s="40" t="s">
        <v>2951</v>
      </c>
      <c r="F427" s="40" t="s">
        <v>2663</v>
      </c>
      <c r="G427" s="40" t="s">
        <v>1489</v>
      </c>
      <c r="H427" s="40" t="s">
        <v>781</v>
      </c>
      <c r="I427" s="40">
        <v>0</v>
      </c>
      <c r="J427" s="41">
        <v>0</v>
      </c>
      <c r="K427" s="40">
        <v>0</v>
      </c>
      <c r="L427" s="40">
        <v>0</v>
      </c>
      <c r="M427" s="41">
        <v>0</v>
      </c>
      <c r="N427" s="41">
        <v>7.8000000000000005E-7</v>
      </c>
      <c r="O427" s="40" t="s">
        <v>6440</v>
      </c>
    </row>
    <row r="428" spans="1:15" x14ac:dyDescent="0.35">
      <c r="A428" s="40" t="s">
        <v>17</v>
      </c>
      <c r="B428" s="40" t="s">
        <v>17</v>
      </c>
      <c r="C428" s="40" t="s">
        <v>2010</v>
      </c>
      <c r="D428" s="40">
        <v>119</v>
      </c>
      <c r="E428" s="40" t="s">
        <v>2953</v>
      </c>
      <c r="F428" s="40" t="s">
        <v>2663</v>
      </c>
      <c r="G428" s="40" t="s">
        <v>1489</v>
      </c>
      <c r="H428" s="40" t="s">
        <v>781</v>
      </c>
      <c r="I428" s="40">
        <v>0</v>
      </c>
      <c r="J428" s="41">
        <v>0</v>
      </c>
      <c r="K428" s="40">
        <v>0</v>
      </c>
      <c r="L428" s="40">
        <v>0</v>
      </c>
      <c r="M428" s="41">
        <v>0</v>
      </c>
      <c r="N428" s="41">
        <v>0</v>
      </c>
      <c r="O428" s="40" t="s">
        <v>6441</v>
      </c>
    </row>
    <row r="429" spans="1:15" x14ac:dyDescent="0.35">
      <c r="A429" s="32" t="s">
        <v>17</v>
      </c>
      <c r="B429" s="32" t="s">
        <v>17</v>
      </c>
      <c r="C429" s="32" t="s">
        <v>2013</v>
      </c>
      <c r="D429" s="32">
        <v>121</v>
      </c>
      <c r="E429" s="32" t="s">
        <v>2955</v>
      </c>
      <c r="F429" s="32" t="s">
        <v>2638</v>
      </c>
      <c r="G429" s="32" t="s">
        <v>784</v>
      </c>
      <c r="H429" s="32" t="s">
        <v>784</v>
      </c>
      <c r="I429" s="32">
        <v>0</v>
      </c>
      <c r="J429" s="33">
        <v>0</v>
      </c>
      <c r="K429" s="32">
        <v>0</v>
      </c>
      <c r="L429" s="32">
        <v>0</v>
      </c>
      <c r="M429" s="33">
        <v>0</v>
      </c>
      <c r="N429" s="33">
        <v>0</v>
      </c>
      <c r="O429" s="32" t="s">
        <v>6442</v>
      </c>
    </row>
    <row r="430" spans="1:15" x14ac:dyDescent="0.35">
      <c r="A430" s="32" t="s">
        <v>17</v>
      </c>
      <c r="B430" s="32" t="s">
        <v>17</v>
      </c>
      <c r="C430" s="32" t="s">
        <v>2016</v>
      </c>
      <c r="D430" s="32">
        <v>122</v>
      </c>
      <c r="E430" s="32" t="s">
        <v>2957</v>
      </c>
      <c r="F430" s="32" t="s">
        <v>2638</v>
      </c>
      <c r="G430" s="32" t="s">
        <v>784</v>
      </c>
      <c r="H430" s="32" t="s">
        <v>784</v>
      </c>
      <c r="I430" s="32">
        <v>0</v>
      </c>
      <c r="J430" s="33">
        <v>0</v>
      </c>
      <c r="K430" s="32">
        <v>0</v>
      </c>
      <c r="L430" s="32">
        <v>0</v>
      </c>
      <c r="M430" s="33">
        <v>0</v>
      </c>
      <c r="N430" s="33">
        <v>1.17E-6</v>
      </c>
      <c r="O430" s="32" t="s">
        <v>6443</v>
      </c>
    </row>
    <row r="431" spans="1:15" x14ac:dyDescent="0.35">
      <c r="A431" s="32" t="s">
        <v>17</v>
      </c>
      <c r="B431" s="32" t="s">
        <v>17</v>
      </c>
      <c r="C431" s="32" t="s">
        <v>2019</v>
      </c>
      <c r="D431" s="32">
        <v>124</v>
      </c>
      <c r="E431" s="32" t="s">
        <v>2959</v>
      </c>
      <c r="F431" s="32" t="s">
        <v>2638</v>
      </c>
      <c r="G431" s="32" t="s">
        <v>784</v>
      </c>
      <c r="H431" s="32" t="s">
        <v>784</v>
      </c>
      <c r="I431" s="32">
        <v>0</v>
      </c>
      <c r="J431" s="33">
        <v>0</v>
      </c>
      <c r="K431" s="32">
        <v>0</v>
      </c>
      <c r="L431" s="32">
        <v>0</v>
      </c>
      <c r="M431" s="33">
        <v>0</v>
      </c>
      <c r="N431" s="33">
        <v>0</v>
      </c>
      <c r="O431" s="32" t="s">
        <v>6444</v>
      </c>
    </row>
    <row r="432" spans="1:15" x14ac:dyDescent="0.35">
      <c r="A432" s="32" t="s">
        <v>17</v>
      </c>
      <c r="B432" s="32" t="s">
        <v>17</v>
      </c>
      <c r="C432" s="32" t="s">
        <v>2022</v>
      </c>
      <c r="D432" s="32">
        <v>125</v>
      </c>
      <c r="E432" s="32" t="s">
        <v>2961</v>
      </c>
      <c r="F432" s="32" t="s">
        <v>2638</v>
      </c>
      <c r="G432" s="32" t="s">
        <v>784</v>
      </c>
      <c r="H432" s="32" t="s">
        <v>784</v>
      </c>
      <c r="I432" s="32">
        <v>0</v>
      </c>
      <c r="J432" s="33">
        <v>0</v>
      </c>
      <c r="K432" s="32">
        <v>0</v>
      </c>
      <c r="L432" s="32">
        <v>0</v>
      </c>
      <c r="M432" s="33">
        <v>0</v>
      </c>
      <c r="N432" s="33">
        <v>0</v>
      </c>
      <c r="O432" s="32" t="s">
        <v>6445</v>
      </c>
    </row>
    <row r="433" spans="1:15" x14ac:dyDescent="0.35">
      <c r="A433" s="32" t="s">
        <v>17</v>
      </c>
      <c r="B433" s="32" t="s">
        <v>17</v>
      </c>
      <c r="C433" s="32" t="s">
        <v>2025</v>
      </c>
      <c r="D433" s="32">
        <v>127</v>
      </c>
      <c r="E433" s="32" t="s">
        <v>2963</v>
      </c>
      <c r="F433" s="32" t="s">
        <v>2638</v>
      </c>
      <c r="G433" s="32" t="s">
        <v>784</v>
      </c>
      <c r="H433" s="32" t="s">
        <v>784</v>
      </c>
      <c r="I433" s="32">
        <v>0</v>
      </c>
      <c r="J433" s="33">
        <v>0</v>
      </c>
      <c r="K433" s="32">
        <v>0</v>
      </c>
      <c r="L433" s="32">
        <v>0</v>
      </c>
      <c r="M433" s="33">
        <v>0</v>
      </c>
      <c r="N433" s="33">
        <v>0</v>
      </c>
      <c r="O433" s="32" t="s">
        <v>6446</v>
      </c>
    </row>
    <row r="434" spans="1:15" x14ac:dyDescent="0.35">
      <c r="A434" s="32" t="s">
        <v>17</v>
      </c>
      <c r="B434" s="32" t="s">
        <v>17</v>
      </c>
      <c r="C434" s="32" t="s">
        <v>2028</v>
      </c>
      <c r="D434" s="32">
        <v>128</v>
      </c>
      <c r="E434" s="32" t="s">
        <v>2965</v>
      </c>
      <c r="F434" s="32" t="s">
        <v>2638</v>
      </c>
      <c r="G434" s="32" t="s">
        <v>784</v>
      </c>
      <c r="H434" s="32" t="s">
        <v>784</v>
      </c>
      <c r="I434" s="32">
        <v>0</v>
      </c>
      <c r="J434" s="33">
        <v>0</v>
      </c>
      <c r="K434" s="32">
        <v>0</v>
      </c>
      <c r="L434" s="32">
        <v>0</v>
      </c>
      <c r="M434" s="33">
        <v>0</v>
      </c>
      <c r="N434" s="33">
        <v>7.8000000000000005E-7</v>
      </c>
      <c r="O434" s="32" t="s">
        <v>6447</v>
      </c>
    </row>
    <row r="435" spans="1:15" x14ac:dyDescent="0.35">
      <c r="A435" s="32" t="s">
        <v>17</v>
      </c>
      <c r="B435" s="32" t="s">
        <v>17</v>
      </c>
      <c r="C435" s="32" t="s">
        <v>2031</v>
      </c>
      <c r="D435" s="32">
        <v>130</v>
      </c>
      <c r="E435" s="32" t="s">
        <v>2967</v>
      </c>
      <c r="F435" s="32" t="s">
        <v>2638</v>
      </c>
      <c r="G435" s="32" t="s">
        <v>784</v>
      </c>
      <c r="H435" s="32" t="s">
        <v>784</v>
      </c>
      <c r="I435" s="32">
        <v>0</v>
      </c>
      <c r="J435" s="33">
        <v>0</v>
      </c>
      <c r="K435" s="32">
        <v>0</v>
      </c>
      <c r="L435" s="32">
        <v>0</v>
      </c>
      <c r="M435" s="33">
        <v>0</v>
      </c>
      <c r="N435" s="33">
        <v>5.84E-6</v>
      </c>
      <c r="O435" s="32" t="s">
        <v>6448</v>
      </c>
    </row>
    <row r="436" spans="1:15" x14ac:dyDescent="0.35">
      <c r="A436" s="32" t="s">
        <v>17</v>
      </c>
      <c r="B436" s="32" t="s">
        <v>17</v>
      </c>
      <c r="C436" s="32" t="s">
        <v>2034</v>
      </c>
      <c r="D436" s="32">
        <v>132</v>
      </c>
      <c r="E436" s="32" t="s">
        <v>2969</v>
      </c>
      <c r="F436" s="32" t="s">
        <v>2638</v>
      </c>
      <c r="G436" s="32" t="s">
        <v>784</v>
      </c>
      <c r="H436" s="32" t="s">
        <v>784</v>
      </c>
      <c r="I436" s="32">
        <v>0</v>
      </c>
      <c r="J436" s="33">
        <v>0</v>
      </c>
      <c r="K436" s="32">
        <v>0</v>
      </c>
      <c r="L436" s="32">
        <v>0</v>
      </c>
      <c r="M436" s="33">
        <v>0</v>
      </c>
      <c r="N436" s="33">
        <v>1.95E-6</v>
      </c>
      <c r="O436" s="32" t="s">
        <v>6449</v>
      </c>
    </row>
    <row r="437" spans="1:15" x14ac:dyDescent="0.35">
      <c r="A437" s="32" t="s">
        <v>17</v>
      </c>
      <c r="B437" s="32" t="s">
        <v>17</v>
      </c>
      <c r="C437" s="32" t="s">
        <v>2037</v>
      </c>
      <c r="D437" s="32">
        <v>133</v>
      </c>
      <c r="E437" s="32" t="s">
        <v>2971</v>
      </c>
      <c r="F437" s="32" t="s">
        <v>2638</v>
      </c>
      <c r="G437" s="32" t="s">
        <v>784</v>
      </c>
      <c r="H437" s="32" t="s">
        <v>784</v>
      </c>
      <c r="I437" s="32">
        <v>0</v>
      </c>
      <c r="J437" s="33">
        <v>0</v>
      </c>
      <c r="K437" s="32">
        <v>0</v>
      </c>
      <c r="L437" s="32">
        <v>0</v>
      </c>
      <c r="M437" s="33">
        <v>0</v>
      </c>
      <c r="N437" s="33">
        <v>0</v>
      </c>
      <c r="O437" s="32" t="s">
        <v>6450</v>
      </c>
    </row>
    <row r="438" spans="1:15" x14ac:dyDescent="0.35">
      <c r="A438" s="32" t="s">
        <v>17</v>
      </c>
      <c r="B438" s="32" t="s">
        <v>17</v>
      </c>
      <c r="C438" s="32" t="s">
        <v>2040</v>
      </c>
      <c r="D438" s="32">
        <v>134</v>
      </c>
      <c r="E438" s="32" t="s">
        <v>2973</v>
      </c>
      <c r="F438" s="32" t="s">
        <v>2638</v>
      </c>
      <c r="G438" s="32" t="s">
        <v>784</v>
      </c>
      <c r="H438" s="32" t="s">
        <v>784</v>
      </c>
      <c r="I438" s="32">
        <v>0</v>
      </c>
      <c r="J438" s="33">
        <v>0</v>
      </c>
      <c r="K438" s="32">
        <v>0</v>
      </c>
      <c r="L438" s="32">
        <v>0</v>
      </c>
      <c r="M438" s="33">
        <v>0</v>
      </c>
      <c r="N438" s="33">
        <v>7.8000000000000005E-7</v>
      </c>
      <c r="O438" s="32" t="s">
        <v>6451</v>
      </c>
    </row>
    <row r="439" spans="1:15" x14ac:dyDescent="0.35">
      <c r="A439" s="32" t="s">
        <v>17</v>
      </c>
      <c r="B439" s="32" t="s">
        <v>17</v>
      </c>
      <c r="C439" s="32" t="s">
        <v>2043</v>
      </c>
      <c r="D439" s="32">
        <v>137</v>
      </c>
      <c r="E439" s="32" t="s">
        <v>2975</v>
      </c>
      <c r="F439" s="32" t="s">
        <v>2638</v>
      </c>
      <c r="G439" s="32" t="s">
        <v>784</v>
      </c>
      <c r="H439" s="32" t="s">
        <v>784</v>
      </c>
      <c r="I439" s="32">
        <v>0</v>
      </c>
      <c r="J439" s="33">
        <v>0</v>
      </c>
      <c r="K439" s="32">
        <v>0</v>
      </c>
      <c r="L439" s="32">
        <v>0</v>
      </c>
      <c r="M439" s="33">
        <v>0</v>
      </c>
      <c r="N439" s="33">
        <v>2.7199999999999998E-6</v>
      </c>
      <c r="O439" s="32" t="s">
        <v>6452</v>
      </c>
    </row>
    <row r="440" spans="1:15" x14ac:dyDescent="0.35">
      <c r="A440" s="32" t="s">
        <v>17</v>
      </c>
      <c r="B440" s="32" t="s">
        <v>17</v>
      </c>
      <c r="C440" s="32" t="s">
        <v>2046</v>
      </c>
      <c r="D440" s="32">
        <v>138</v>
      </c>
      <c r="E440" s="32" t="s">
        <v>2977</v>
      </c>
      <c r="F440" s="32" t="s">
        <v>2638</v>
      </c>
      <c r="G440" s="32" t="s">
        <v>784</v>
      </c>
      <c r="H440" s="32" t="s">
        <v>784</v>
      </c>
      <c r="I440" s="32">
        <v>0</v>
      </c>
      <c r="J440" s="33">
        <v>0</v>
      </c>
      <c r="K440" s="32">
        <v>0</v>
      </c>
      <c r="L440" s="32">
        <v>0</v>
      </c>
      <c r="M440" s="33">
        <v>0</v>
      </c>
      <c r="N440" s="33">
        <v>0</v>
      </c>
      <c r="O440" s="32" t="s">
        <v>6453</v>
      </c>
    </row>
    <row r="441" spans="1:15" x14ac:dyDescent="0.35">
      <c r="A441" s="32" t="s">
        <v>17</v>
      </c>
      <c r="B441" s="32" t="s">
        <v>17</v>
      </c>
      <c r="C441" s="32" t="s">
        <v>2049</v>
      </c>
      <c r="D441" s="32">
        <v>139</v>
      </c>
      <c r="E441" s="32" t="s">
        <v>2979</v>
      </c>
      <c r="F441" s="32" t="s">
        <v>2638</v>
      </c>
      <c r="G441" s="32" t="s">
        <v>784</v>
      </c>
      <c r="H441" s="32" t="s">
        <v>784</v>
      </c>
      <c r="I441" s="32">
        <v>0</v>
      </c>
      <c r="J441" s="33">
        <v>0</v>
      </c>
      <c r="K441" s="32">
        <v>0</v>
      </c>
      <c r="L441" s="32">
        <v>0</v>
      </c>
      <c r="M441" s="33">
        <v>0</v>
      </c>
      <c r="N441" s="33">
        <v>0</v>
      </c>
      <c r="O441" s="32" t="s">
        <v>6454</v>
      </c>
    </row>
    <row r="442" spans="1:15" x14ac:dyDescent="0.35">
      <c r="A442" s="32" t="s">
        <v>17</v>
      </c>
      <c r="B442" s="32" t="s">
        <v>17</v>
      </c>
      <c r="C442" s="32" t="s">
        <v>2052</v>
      </c>
      <c r="D442" s="32">
        <v>141</v>
      </c>
      <c r="E442" s="32" t="s">
        <v>2981</v>
      </c>
      <c r="F442" s="32" t="s">
        <v>2638</v>
      </c>
      <c r="G442" s="32" t="s">
        <v>784</v>
      </c>
      <c r="H442" s="32" t="s">
        <v>784</v>
      </c>
      <c r="I442" s="32">
        <v>0</v>
      </c>
      <c r="J442" s="33">
        <v>0</v>
      </c>
      <c r="K442" s="32">
        <v>0</v>
      </c>
      <c r="L442" s="32">
        <v>0</v>
      </c>
      <c r="M442" s="33">
        <v>0</v>
      </c>
      <c r="N442" s="33">
        <v>1.17E-6</v>
      </c>
      <c r="O442" s="32" t="s">
        <v>6455</v>
      </c>
    </row>
    <row r="443" spans="1:15" x14ac:dyDescent="0.35">
      <c r="A443" s="32" t="s">
        <v>17</v>
      </c>
      <c r="B443" s="32" t="s">
        <v>17</v>
      </c>
      <c r="C443" s="32" t="s">
        <v>2055</v>
      </c>
      <c r="D443" s="32">
        <v>145</v>
      </c>
      <c r="E443" s="32" t="s">
        <v>2983</v>
      </c>
      <c r="F443" s="32" t="s">
        <v>2638</v>
      </c>
      <c r="G443" s="32" t="s">
        <v>784</v>
      </c>
      <c r="H443" s="32" t="s">
        <v>784</v>
      </c>
      <c r="I443" s="32">
        <v>0</v>
      </c>
      <c r="J443" s="33">
        <v>0</v>
      </c>
      <c r="K443" s="32">
        <v>0</v>
      </c>
      <c r="L443" s="32">
        <v>0</v>
      </c>
      <c r="M443" s="33">
        <v>0</v>
      </c>
      <c r="N443" s="33">
        <v>3.9000000000000002E-7</v>
      </c>
      <c r="O443" s="32" t="s">
        <v>6456</v>
      </c>
    </row>
    <row r="444" spans="1:15" x14ac:dyDescent="0.35">
      <c r="A444" s="32" t="s">
        <v>17</v>
      </c>
      <c r="B444" s="32" t="s">
        <v>17</v>
      </c>
      <c r="C444" s="32" t="s">
        <v>2058</v>
      </c>
      <c r="D444" s="32">
        <v>146</v>
      </c>
      <c r="E444" s="32" t="s">
        <v>2985</v>
      </c>
      <c r="F444" s="32" t="s">
        <v>2638</v>
      </c>
      <c r="G444" s="32" t="s">
        <v>784</v>
      </c>
      <c r="H444" s="32" t="s">
        <v>784</v>
      </c>
      <c r="I444" s="32">
        <v>0</v>
      </c>
      <c r="J444" s="33">
        <v>0</v>
      </c>
      <c r="K444" s="32">
        <v>0</v>
      </c>
      <c r="L444" s="32">
        <v>0</v>
      </c>
      <c r="M444" s="33">
        <v>0</v>
      </c>
      <c r="N444" s="33">
        <v>0</v>
      </c>
      <c r="O444" s="32" t="s">
        <v>6457</v>
      </c>
    </row>
    <row r="445" spans="1:15" x14ac:dyDescent="0.35">
      <c r="A445" s="32" t="s">
        <v>17</v>
      </c>
      <c r="B445" s="32" t="s">
        <v>17</v>
      </c>
      <c r="C445" s="32" t="s">
        <v>2061</v>
      </c>
      <c r="D445" s="32">
        <v>147</v>
      </c>
      <c r="E445" s="32" t="s">
        <v>2987</v>
      </c>
      <c r="F445" s="32" t="s">
        <v>2638</v>
      </c>
      <c r="G445" s="32" t="s">
        <v>784</v>
      </c>
      <c r="H445" s="32" t="s">
        <v>784</v>
      </c>
      <c r="I445" s="32">
        <v>0</v>
      </c>
      <c r="J445" s="33">
        <v>0</v>
      </c>
      <c r="K445" s="32">
        <v>0</v>
      </c>
      <c r="L445" s="32">
        <v>0</v>
      </c>
      <c r="M445" s="33">
        <v>0</v>
      </c>
      <c r="N445" s="33">
        <v>7.8000000000000005E-7</v>
      </c>
      <c r="O445" s="32" t="s">
        <v>6458</v>
      </c>
    </row>
    <row r="446" spans="1:15" x14ac:dyDescent="0.35">
      <c r="A446" s="32" t="s">
        <v>17</v>
      </c>
      <c r="B446" s="32" t="s">
        <v>17</v>
      </c>
      <c r="C446" s="32" t="s">
        <v>2064</v>
      </c>
      <c r="D446" s="32">
        <v>150</v>
      </c>
      <c r="E446" s="32" t="s">
        <v>2989</v>
      </c>
      <c r="F446" s="32" t="s">
        <v>2638</v>
      </c>
      <c r="G446" s="32" t="s">
        <v>784</v>
      </c>
      <c r="H446" s="32" t="s">
        <v>784</v>
      </c>
      <c r="I446" s="32">
        <v>0</v>
      </c>
      <c r="J446" s="33">
        <v>0</v>
      </c>
      <c r="K446" s="32">
        <v>0</v>
      </c>
      <c r="L446" s="32">
        <v>0</v>
      </c>
      <c r="M446" s="33">
        <v>0</v>
      </c>
      <c r="N446" s="33">
        <v>7.8000000000000005E-7</v>
      </c>
      <c r="O446" s="32" t="s">
        <v>6459</v>
      </c>
    </row>
    <row r="447" spans="1:15" x14ac:dyDescent="0.35">
      <c r="A447" s="32" t="s">
        <v>17</v>
      </c>
      <c r="B447" s="32" t="s">
        <v>17</v>
      </c>
      <c r="C447" s="32" t="s">
        <v>2067</v>
      </c>
      <c r="D447" s="32">
        <v>151</v>
      </c>
      <c r="E447" s="32" t="s">
        <v>2991</v>
      </c>
      <c r="F447" s="32" t="s">
        <v>2638</v>
      </c>
      <c r="G447" s="32" t="s">
        <v>784</v>
      </c>
      <c r="H447" s="32" t="s">
        <v>784</v>
      </c>
      <c r="I447" s="32">
        <v>0</v>
      </c>
      <c r="J447" s="33">
        <v>0</v>
      </c>
      <c r="K447" s="32">
        <v>0</v>
      </c>
      <c r="L447" s="32">
        <v>0</v>
      </c>
      <c r="M447" s="33">
        <v>0</v>
      </c>
      <c r="N447" s="33">
        <v>0</v>
      </c>
      <c r="O447" s="32" t="s">
        <v>6460</v>
      </c>
    </row>
    <row r="448" spans="1:15" x14ac:dyDescent="0.35">
      <c r="A448" s="32" t="s">
        <v>17</v>
      </c>
      <c r="B448" s="32" t="s">
        <v>17</v>
      </c>
      <c r="C448" s="32" t="s">
        <v>2070</v>
      </c>
      <c r="D448" s="32">
        <v>152</v>
      </c>
      <c r="E448" s="32" t="s">
        <v>2993</v>
      </c>
      <c r="F448" s="32" t="s">
        <v>2638</v>
      </c>
      <c r="G448" s="32" t="s">
        <v>784</v>
      </c>
      <c r="H448" s="32" t="s">
        <v>784</v>
      </c>
      <c r="I448" s="32">
        <v>0</v>
      </c>
      <c r="J448" s="33">
        <v>0</v>
      </c>
      <c r="K448" s="32">
        <v>0</v>
      </c>
      <c r="L448" s="32">
        <v>0</v>
      </c>
      <c r="M448" s="33">
        <v>0</v>
      </c>
      <c r="N448" s="33">
        <v>0</v>
      </c>
      <c r="O448" s="32" t="s">
        <v>6461</v>
      </c>
    </row>
    <row r="449" spans="1:15" x14ac:dyDescent="0.35">
      <c r="A449" s="32" t="s">
        <v>17</v>
      </c>
      <c r="B449" s="32" t="s">
        <v>17</v>
      </c>
      <c r="C449" s="32" t="s">
        <v>2073</v>
      </c>
      <c r="D449" s="32">
        <v>153</v>
      </c>
      <c r="E449" s="32" t="s">
        <v>2995</v>
      </c>
      <c r="F449" s="32" t="s">
        <v>2638</v>
      </c>
      <c r="G449" s="32" t="s">
        <v>784</v>
      </c>
      <c r="H449" s="32" t="s">
        <v>784</v>
      </c>
      <c r="I449" s="32">
        <v>0</v>
      </c>
      <c r="J449" s="33">
        <v>0</v>
      </c>
      <c r="K449" s="32">
        <v>0</v>
      </c>
      <c r="L449" s="32">
        <v>0</v>
      </c>
      <c r="M449" s="33">
        <v>0</v>
      </c>
      <c r="N449" s="33">
        <v>0</v>
      </c>
      <c r="O449" s="32" t="s">
        <v>6462</v>
      </c>
    </row>
    <row r="450" spans="1:15" x14ac:dyDescent="0.35">
      <c r="A450" s="32" t="s">
        <v>17</v>
      </c>
      <c r="B450" s="32" t="s">
        <v>17</v>
      </c>
      <c r="C450" s="32" t="s">
        <v>2076</v>
      </c>
      <c r="D450" s="32">
        <v>154</v>
      </c>
      <c r="E450" s="32" t="s">
        <v>2997</v>
      </c>
      <c r="F450" s="32" t="s">
        <v>2638</v>
      </c>
      <c r="G450" s="32" t="s">
        <v>784</v>
      </c>
      <c r="H450" s="32" t="s">
        <v>784</v>
      </c>
      <c r="I450" s="32">
        <v>0</v>
      </c>
      <c r="J450" s="33">
        <v>0</v>
      </c>
      <c r="K450" s="32">
        <v>0</v>
      </c>
      <c r="L450" s="32">
        <v>0</v>
      </c>
      <c r="M450" s="33">
        <v>0</v>
      </c>
      <c r="N450" s="33">
        <v>1.95E-6</v>
      </c>
      <c r="O450" s="32" t="s">
        <v>6463</v>
      </c>
    </row>
    <row r="451" spans="1:15" x14ac:dyDescent="0.35">
      <c r="A451" s="32" t="s">
        <v>17</v>
      </c>
      <c r="B451" s="32" t="s">
        <v>17</v>
      </c>
      <c r="C451" s="32" t="s">
        <v>2079</v>
      </c>
      <c r="D451" s="32">
        <v>155</v>
      </c>
      <c r="E451" s="32" t="s">
        <v>2999</v>
      </c>
      <c r="F451" s="32" t="s">
        <v>2638</v>
      </c>
      <c r="G451" s="32" t="s">
        <v>784</v>
      </c>
      <c r="H451" s="32" t="s">
        <v>784</v>
      </c>
      <c r="I451" s="32">
        <v>0</v>
      </c>
      <c r="J451" s="33">
        <v>0</v>
      </c>
      <c r="K451" s="32">
        <v>0</v>
      </c>
      <c r="L451" s="32">
        <v>0</v>
      </c>
      <c r="M451" s="33">
        <v>0</v>
      </c>
      <c r="N451" s="33">
        <v>3.9000000000000002E-7</v>
      </c>
      <c r="O451" s="32" t="s">
        <v>6464</v>
      </c>
    </row>
    <row r="452" spans="1:15" x14ac:dyDescent="0.35">
      <c r="A452" s="32" t="s">
        <v>17</v>
      </c>
      <c r="B452" s="32" t="s">
        <v>17</v>
      </c>
      <c r="C452" s="32" t="s">
        <v>2082</v>
      </c>
      <c r="D452" s="32">
        <v>156</v>
      </c>
      <c r="E452" s="32" t="s">
        <v>3001</v>
      </c>
      <c r="F452" s="32" t="s">
        <v>2638</v>
      </c>
      <c r="G452" s="32" t="s">
        <v>784</v>
      </c>
      <c r="H452" s="32" t="s">
        <v>784</v>
      </c>
      <c r="I452" s="32">
        <v>0</v>
      </c>
      <c r="J452" s="33">
        <v>0</v>
      </c>
      <c r="K452" s="32">
        <v>0</v>
      </c>
      <c r="L452" s="32">
        <v>0</v>
      </c>
      <c r="M452" s="33">
        <v>0</v>
      </c>
      <c r="N452" s="33">
        <v>3.9000000000000002E-7</v>
      </c>
      <c r="O452" s="32" t="s">
        <v>6465</v>
      </c>
    </row>
    <row r="453" spans="1:15" x14ac:dyDescent="0.35">
      <c r="A453" s="32" t="s">
        <v>17</v>
      </c>
      <c r="B453" s="32" t="s">
        <v>17</v>
      </c>
      <c r="C453" s="32" t="s">
        <v>2085</v>
      </c>
      <c r="D453" s="32">
        <v>157</v>
      </c>
      <c r="E453" s="32" t="s">
        <v>3003</v>
      </c>
      <c r="F453" s="32" t="s">
        <v>2638</v>
      </c>
      <c r="G453" s="32" t="s">
        <v>784</v>
      </c>
      <c r="H453" s="32" t="s">
        <v>784</v>
      </c>
      <c r="I453" s="32">
        <v>0</v>
      </c>
      <c r="J453" s="33">
        <v>0</v>
      </c>
      <c r="K453" s="32">
        <v>0</v>
      </c>
      <c r="L453" s="32">
        <v>0</v>
      </c>
      <c r="M453" s="33">
        <v>0</v>
      </c>
      <c r="N453" s="33">
        <v>2.7199999999999998E-6</v>
      </c>
      <c r="O453" s="32" t="s">
        <v>6466</v>
      </c>
    </row>
    <row r="454" spans="1:15" x14ac:dyDescent="0.35">
      <c r="A454" s="32" t="s">
        <v>17</v>
      </c>
      <c r="B454" s="32" t="s">
        <v>17</v>
      </c>
      <c r="C454" s="32" t="s">
        <v>2088</v>
      </c>
      <c r="D454" s="32">
        <v>158</v>
      </c>
      <c r="E454" s="32" t="s">
        <v>3005</v>
      </c>
      <c r="F454" s="32" t="s">
        <v>2638</v>
      </c>
      <c r="G454" s="32" t="s">
        <v>784</v>
      </c>
      <c r="H454" s="32" t="s">
        <v>784</v>
      </c>
      <c r="I454" s="32">
        <v>0</v>
      </c>
      <c r="J454" s="33">
        <v>0</v>
      </c>
      <c r="K454" s="32">
        <v>0</v>
      </c>
      <c r="L454" s="32">
        <v>0</v>
      </c>
      <c r="M454" s="33">
        <v>0</v>
      </c>
      <c r="N454" s="33">
        <v>3.9000000000000002E-7</v>
      </c>
      <c r="O454" s="32" t="s">
        <v>6467</v>
      </c>
    </row>
    <row r="455" spans="1:15" x14ac:dyDescent="0.35">
      <c r="A455" s="32" t="s">
        <v>17</v>
      </c>
      <c r="B455" s="32" t="s">
        <v>17</v>
      </c>
      <c r="C455" s="32" t="s">
        <v>2091</v>
      </c>
      <c r="D455" s="32">
        <v>162</v>
      </c>
      <c r="E455" s="32" t="s">
        <v>3007</v>
      </c>
      <c r="F455" s="32" t="s">
        <v>2638</v>
      </c>
      <c r="G455" s="32" t="s">
        <v>1478</v>
      </c>
      <c r="H455" s="32" t="s">
        <v>415</v>
      </c>
      <c r="I455" s="32">
        <v>0</v>
      </c>
      <c r="J455" s="33">
        <v>0</v>
      </c>
      <c r="K455" s="32">
        <v>0</v>
      </c>
      <c r="L455" s="32">
        <v>0</v>
      </c>
      <c r="M455" s="33">
        <v>0</v>
      </c>
      <c r="N455" s="33">
        <v>0</v>
      </c>
      <c r="O455" s="32" t="s">
        <v>6468</v>
      </c>
    </row>
    <row r="456" spans="1:15" x14ac:dyDescent="0.35">
      <c r="A456" s="32" t="s">
        <v>17</v>
      </c>
      <c r="B456" s="32" t="s">
        <v>17</v>
      </c>
      <c r="C456" s="32" t="s">
        <v>2094</v>
      </c>
      <c r="D456" s="32">
        <v>163</v>
      </c>
      <c r="E456" s="32" t="s">
        <v>3009</v>
      </c>
      <c r="F456" s="32" t="s">
        <v>2638</v>
      </c>
      <c r="G456" s="32" t="s">
        <v>1478</v>
      </c>
      <c r="H456" s="32" t="s">
        <v>415</v>
      </c>
      <c r="I456" s="32">
        <v>0</v>
      </c>
      <c r="J456" s="33">
        <v>0</v>
      </c>
      <c r="K456" s="32">
        <v>0</v>
      </c>
      <c r="L456" s="32">
        <v>0</v>
      </c>
      <c r="M456" s="33">
        <v>0</v>
      </c>
      <c r="N456" s="33">
        <v>3.9000000000000002E-7</v>
      </c>
      <c r="O456" s="32" t="s">
        <v>6469</v>
      </c>
    </row>
    <row r="457" spans="1:15" x14ac:dyDescent="0.35">
      <c r="A457" s="32" t="s">
        <v>17</v>
      </c>
      <c r="B457" s="32" t="s">
        <v>17</v>
      </c>
      <c r="C457" s="32" t="s">
        <v>2097</v>
      </c>
      <c r="D457" s="32">
        <v>164</v>
      </c>
      <c r="E457" s="32" t="s">
        <v>3011</v>
      </c>
      <c r="F457" s="32" t="s">
        <v>2638</v>
      </c>
      <c r="G457" s="32" t="s">
        <v>1479</v>
      </c>
      <c r="H457" s="32" t="s">
        <v>415</v>
      </c>
      <c r="I457" s="32">
        <v>0</v>
      </c>
      <c r="J457" s="33">
        <v>0</v>
      </c>
      <c r="K457" s="32">
        <v>0</v>
      </c>
      <c r="L457" s="32">
        <v>0</v>
      </c>
      <c r="M457" s="33">
        <v>0</v>
      </c>
      <c r="N457" s="33">
        <v>3.9000000000000002E-7</v>
      </c>
      <c r="O457" s="32" t="s">
        <v>6470</v>
      </c>
    </row>
    <row r="458" spans="1:15" x14ac:dyDescent="0.35">
      <c r="A458" s="32" t="s">
        <v>17</v>
      </c>
      <c r="B458" s="32" t="s">
        <v>17</v>
      </c>
      <c r="C458" s="32" t="s">
        <v>2100</v>
      </c>
      <c r="D458" s="32">
        <v>165</v>
      </c>
      <c r="E458" s="32" t="s">
        <v>3013</v>
      </c>
      <c r="F458" s="32" t="s">
        <v>2638</v>
      </c>
      <c r="G458" s="32" t="s">
        <v>1479</v>
      </c>
      <c r="H458" s="32" t="s">
        <v>415</v>
      </c>
      <c r="I458" s="32">
        <v>0</v>
      </c>
      <c r="J458" s="33">
        <v>0</v>
      </c>
      <c r="K458" s="32">
        <v>0</v>
      </c>
      <c r="L458" s="32">
        <v>0</v>
      </c>
      <c r="M458" s="33">
        <v>0</v>
      </c>
      <c r="N458" s="33">
        <v>3.9000000000000002E-7</v>
      </c>
      <c r="O458" s="32" t="s">
        <v>6471</v>
      </c>
    </row>
    <row r="459" spans="1:15" x14ac:dyDescent="0.35">
      <c r="A459" s="32" t="s">
        <v>17</v>
      </c>
      <c r="B459" s="32" t="s">
        <v>17</v>
      </c>
      <c r="C459" s="32" t="s">
        <v>2103</v>
      </c>
      <c r="D459" s="32">
        <v>166</v>
      </c>
      <c r="E459" s="32" t="s">
        <v>3015</v>
      </c>
      <c r="F459" s="32" t="s">
        <v>2638</v>
      </c>
      <c r="G459" s="32" t="s">
        <v>1479</v>
      </c>
      <c r="H459" s="32" t="s">
        <v>415</v>
      </c>
      <c r="I459" s="32">
        <v>0</v>
      </c>
      <c r="J459" s="33">
        <v>0</v>
      </c>
      <c r="K459" s="32">
        <v>0</v>
      </c>
      <c r="L459" s="32">
        <v>0</v>
      </c>
      <c r="M459" s="33">
        <v>0</v>
      </c>
      <c r="N459" s="33">
        <v>0</v>
      </c>
      <c r="O459" s="32" t="s">
        <v>6472</v>
      </c>
    </row>
    <row r="460" spans="1:15" x14ac:dyDescent="0.35">
      <c r="A460" s="32" t="s">
        <v>17</v>
      </c>
      <c r="B460" s="32" t="s">
        <v>17</v>
      </c>
      <c r="C460" s="32" t="s">
        <v>2106</v>
      </c>
      <c r="D460" s="32">
        <v>167</v>
      </c>
      <c r="E460" s="32" t="s">
        <v>3017</v>
      </c>
      <c r="F460" s="32" t="s">
        <v>2638</v>
      </c>
      <c r="G460" s="32" t="s">
        <v>1479</v>
      </c>
      <c r="H460" s="32" t="s">
        <v>415</v>
      </c>
      <c r="I460" s="32">
        <v>0</v>
      </c>
      <c r="J460" s="33">
        <v>0</v>
      </c>
      <c r="K460" s="32">
        <v>0</v>
      </c>
      <c r="L460" s="32">
        <v>0</v>
      </c>
      <c r="M460" s="33">
        <v>0</v>
      </c>
      <c r="N460" s="33">
        <v>7.8000000000000005E-7</v>
      </c>
      <c r="O460" s="32" t="s">
        <v>6473</v>
      </c>
    </row>
    <row r="461" spans="1:15" x14ac:dyDescent="0.35">
      <c r="A461" s="32" t="s">
        <v>17</v>
      </c>
      <c r="B461" s="32" t="s">
        <v>17</v>
      </c>
      <c r="C461" s="32" t="s">
        <v>2109</v>
      </c>
      <c r="D461" s="32">
        <v>169</v>
      </c>
      <c r="E461" s="32" t="s">
        <v>2202</v>
      </c>
      <c r="F461" s="32" t="s">
        <v>2638</v>
      </c>
      <c r="G461" s="32" t="s">
        <v>1478</v>
      </c>
      <c r="H461" s="32" t="s">
        <v>415</v>
      </c>
      <c r="I461" s="32">
        <v>0</v>
      </c>
      <c r="J461" s="33">
        <v>0</v>
      </c>
      <c r="K461" s="32">
        <v>0</v>
      </c>
      <c r="L461" s="32">
        <v>0</v>
      </c>
      <c r="M461" s="33">
        <v>0</v>
      </c>
      <c r="N461" s="33">
        <v>0</v>
      </c>
      <c r="O461" s="32" t="s">
        <v>6474</v>
      </c>
    </row>
    <row r="462" spans="1:15" x14ac:dyDescent="0.35">
      <c r="A462" s="32" t="s">
        <v>17</v>
      </c>
      <c r="B462" s="32" t="s">
        <v>17</v>
      </c>
      <c r="C462" s="32" t="s">
        <v>2112</v>
      </c>
      <c r="D462" s="32">
        <v>170</v>
      </c>
      <c r="E462" s="32" t="s">
        <v>2205</v>
      </c>
      <c r="F462" s="32" t="s">
        <v>2638</v>
      </c>
      <c r="G462" s="32" t="s">
        <v>1478</v>
      </c>
      <c r="H462" s="32" t="s">
        <v>415</v>
      </c>
      <c r="I462" s="32">
        <v>0</v>
      </c>
      <c r="J462" s="33">
        <v>0</v>
      </c>
      <c r="K462" s="32">
        <v>0</v>
      </c>
      <c r="L462" s="32">
        <v>0</v>
      </c>
      <c r="M462" s="33">
        <v>0</v>
      </c>
      <c r="N462" s="33">
        <v>3.9000000000000002E-7</v>
      </c>
      <c r="O462" s="32" t="s">
        <v>6475</v>
      </c>
    </row>
    <row r="463" spans="1:15" x14ac:dyDescent="0.35">
      <c r="A463" s="32" t="s">
        <v>17</v>
      </c>
      <c r="B463" s="32" t="s">
        <v>17</v>
      </c>
      <c r="C463" s="32" t="s">
        <v>2115</v>
      </c>
      <c r="D463" s="32">
        <v>171</v>
      </c>
      <c r="E463" s="32" t="s">
        <v>2051</v>
      </c>
      <c r="F463" s="32" t="s">
        <v>2638</v>
      </c>
      <c r="G463" s="32" t="s">
        <v>1478</v>
      </c>
      <c r="H463" s="32" t="s">
        <v>415</v>
      </c>
      <c r="I463" s="32">
        <v>0</v>
      </c>
      <c r="J463" s="33">
        <v>0</v>
      </c>
      <c r="K463" s="32">
        <v>0</v>
      </c>
      <c r="L463" s="32">
        <v>0</v>
      </c>
      <c r="M463" s="33">
        <v>0</v>
      </c>
      <c r="N463" s="33">
        <v>4.2799999999999997E-6</v>
      </c>
      <c r="O463" s="32" t="s">
        <v>6476</v>
      </c>
    </row>
    <row r="464" spans="1:15" x14ac:dyDescent="0.35">
      <c r="A464" s="32" t="s">
        <v>17</v>
      </c>
      <c r="B464" s="32" t="s">
        <v>17</v>
      </c>
      <c r="C464" s="32" t="s">
        <v>2118</v>
      </c>
      <c r="D464" s="32">
        <v>172</v>
      </c>
      <c r="E464" s="32" t="s">
        <v>1615</v>
      </c>
      <c r="F464" s="32" t="s">
        <v>2638</v>
      </c>
      <c r="G464" s="32" t="s">
        <v>1478</v>
      </c>
      <c r="H464" s="32" t="s">
        <v>415</v>
      </c>
      <c r="I464" s="32">
        <v>0</v>
      </c>
      <c r="J464" s="33">
        <v>0</v>
      </c>
      <c r="K464" s="32">
        <v>0</v>
      </c>
      <c r="L464" s="32">
        <v>0</v>
      </c>
      <c r="M464" s="33">
        <v>0</v>
      </c>
      <c r="N464" s="33">
        <v>3.9000000000000002E-7</v>
      </c>
      <c r="O464" s="32" t="s">
        <v>6477</v>
      </c>
    </row>
    <row r="465" spans="1:15" x14ac:dyDescent="0.35">
      <c r="A465" s="32" t="s">
        <v>17</v>
      </c>
      <c r="B465" s="32" t="s">
        <v>17</v>
      </c>
      <c r="C465" s="32" t="s">
        <v>2121</v>
      </c>
      <c r="D465" s="32">
        <v>173</v>
      </c>
      <c r="E465" s="32" t="s">
        <v>2117</v>
      </c>
      <c r="F465" s="32" t="s">
        <v>2638</v>
      </c>
      <c r="G465" s="32" t="s">
        <v>1478</v>
      </c>
      <c r="H465" s="32" t="s">
        <v>415</v>
      </c>
      <c r="I465" s="32">
        <v>0</v>
      </c>
      <c r="J465" s="33">
        <v>0</v>
      </c>
      <c r="K465" s="32">
        <v>0</v>
      </c>
      <c r="L465" s="32">
        <v>0</v>
      </c>
      <c r="M465" s="33">
        <v>0</v>
      </c>
      <c r="N465" s="33">
        <v>0</v>
      </c>
      <c r="O465" s="32" t="s">
        <v>6478</v>
      </c>
    </row>
    <row r="466" spans="1:15" x14ac:dyDescent="0.35">
      <c r="A466" s="32" t="s">
        <v>17</v>
      </c>
      <c r="B466" s="32" t="s">
        <v>17</v>
      </c>
      <c r="C466" s="32" t="s">
        <v>2123</v>
      </c>
      <c r="D466" s="32">
        <v>175</v>
      </c>
      <c r="E466" s="32" t="s">
        <v>3024</v>
      </c>
      <c r="F466" s="32" t="s">
        <v>2638</v>
      </c>
      <c r="G466" s="32" t="s">
        <v>1478</v>
      </c>
      <c r="H466" s="32" t="s">
        <v>415</v>
      </c>
      <c r="I466" s="32">
        <v>0</v>
      </c>
      <c r="J466" s="33">
        <v>0</v>
      </c>
      <c r="K466" s="32">
        <v>0</v>
      </c>
      <c r="L466" s="32">
        <v>0</v>
      </c>
      <c r="M466" s="33">
        <v>0</v>
      </c>
      <c r="N466" s="33">
        <v>0</v>
      </c>
      <c r="O466" s="32" t="s">
        <v>6479</v>
      </c>
    </row>
    <row r="467" spans="1:15" x14ac:dyDescent="0.35">
      <c r="A467" s="32" t="s">
        <v>17</v>
      </c>
      <c r="B467" s="32" t="s">
        <v>17</v>
      </c>
      <c r="C467" s="32" t="s">
        <v>2126</v>
      </c>
      <c r="D467" s="32">
        <v>176</v>
      </c>
      <c r="E467" s="32" t="s">
        <v>2069</v>
      </c>
      <c r="F467" s="32" t="s">
        <v>2638</v>
      </c>
      <c r="G467" s="32" t="s">
        <v>1478</v>
      </c>
      <c r="H467" s="32" t="s">
        <v>415</v>
      </c>
      <c r="I467" s="32">
        <v>0</v>
      </c>
      <c r="J467" s="33">
        <v>0</v>
      </c>
      <c r="K467" s="32">
        <v>0</v>
      </c>
      <c r="L467" s="32">
        <v>0</v>
      </c>
      <c r="M467" s="33">
        <v>0</v>
      </c>
      <c r="N467" s="33">
        <v>0</v>
      </c>
      <c r="O467" s="32" t="s">
        <v>6480</v>
      </c>
    </row>
    <row r="468" spans="1:15" x14ac:dyDescent="0.35">
      <c r="A468" s="32" t="s">
        <v>17</v>
      </c>
      <c r="B468" s="32" t="s">
        <v>17</v>
      </c>
      <c r="C468" s="32" t="s">
        <v>2129</v>
      </c>
      <c r="D468" s="32">
        <v>177</v>
      </c>
      <c r="E468" s="32" t="s">
        <v>2075</v>
      </c>
      <c r="F468" s="32" t="s">
        <v>2638</v>
      </c>
      <c r="G468" s="32" t="s">
        <v>1478</v>
      </c>
      <c r="H468" s="32" t="s">
        <v>415</v>
      </c>
      <c r="I468" s="32">
        <v>0</v>
      </c>
      <c r="J468" s="33">
        <v>0</v>
      </c>
      <c r="K468" s="32">
        <v>0</v>
      </c>
      <c r="L468" s="32">
        <v>0</v>
      </c>
      <c r="M468" s="33">
        <v>0</v>
      </c>
      <c r="N468" s="33">
        <v>7.8000000000000005E-7</v>
      </c>
      <c r="O468" s="32" t="s">
        <v>6481</v>
      </c>
    </row>
    <row r="469" spans="1:15" x14ac:dyDescent="0.35">
      <c r="A469" s="32" t="s">
        <v>17</v>
      </c>
      <c r="B469" s="32" t="s">
        <v>17</v>
      </c>
      <c r="C469" s="32" t="s">
        <v>2131</v>
      </c>
      <c r="D469" s="32">
        <v>178</v>
      </c>
      <c r="E469" s="32" t="s">
        <v>2081</v>
      </c>
      <c r="F469" s="32" t="s">
        <v>2638</v>
      </c>
      <c r="G469" s="32" t="s">
        <v>1478</v>
      </c>
      <c r="H469" s="32" t="s">
        <v>415</v>
      </c>
      <c r="I469" s="32">
        <v>0</v>
      </c>
      <c r="J469" s="33">
        <v>0</v>
      </c>
      <c r="K469" s="32">
        <v>0</v>
      </c>
      <c r="L469" s="32">
        <v>0</v>
      </c>
      <c r="M469" s="33">
        <v>0</v>
      </c>
      <c r="N469" s="33">
        <v>1.17E-6</v>
      </c>
      <c r="O469" s="32" t="s">
        <v>6482</v>
      </c>
    </row>
    <row r="470" spans="1:15" x14ac:dyDescent="0.35">
      <c r="A470" s="32" t="s">
        <v>17</v>
      </c>
      <c r="B470" s="32" t="s">
        <v>17</v>
      </c>
      <c r="C470" s="32" t="s">
        <v>2134</v>
      </c>
      <c r="D470" s="32">
        <v>179</v>
      </c>
      <c r="E470" s="32" t="s">
        <v>1871</v>
      </c>
      <c r="F470" s="32" t="s">
        <v>2638</v>
      </c>
      <c r="G470" s="32" t="s">
        <v>1478</v>
      </c>
      <c r="H470" s="32" t="s">
        <v>415</v>
      </c>
      <c r="I470" s="32">
        <v>0</v>
      </c>
      <c r="J470" s="33">
        <v>0</v>
      </c>
      <c r="K470" s="32">
        <v>0</v>
      </c>
      <c r="L470" s="32">
        <v>0</v>
      </c>
      <c r="M470" s="33">
        <v>0</v>
      </c>
      <c r="N470" s="33">
        <v>0</v>
      </c>
      <c r="O470" s="32" t="s">
        <v>6483</v>
      </c>
    </row>
    <row r="471" spans="1:15" x14ac:dyDescent="0.35">
      <c r="A471" s="32" t="s">
        <v>17</v>
      </c>
      <c r="B471" s="32" t="s">
        <v>17</v>
      </c>
      <c r="C471" s="32" t="s">
        <v>2137</v>
      </c>
      <c r="D471" s="32">
        <v>180</v>
      </c>
      <c r="E471" s="32" t="s">
        <v>3030</v>
      </c>
      <c r="F471" s="32" t="s">
        <v>2638</v>
      </c>
      <c r="G471" s="32" t="s">
        <v>1478</v>
      </c>
      <c r="H471" s="32" t="s">
        <v>415</v>
      </c>
      <c r="I471" s="32">
        <v>0</v>
      </c>
      <c r="J471" s="33">
        <v>0</v>
      </c>
      <c r="K471" s="32">
        <v>0</v>
      </c>
      <c r="L471" s="32">
        <v>0</v>
      </c>
      <c r="M471" s="33">
        <v>0</v>
      </c>
      <c r="N471" s="33">
        <v>1.5600000000000001E-6</v>
      </c>
      <c r="O471" s="32" t="s">
        <v>6484</v>
      </c>
    </row>
    <row r="472" spans="1:15" x14ac:dyDescent="0.35">
      <c r="A472" s="32" t="s">
        <v>17</v>
      </c>
      <c r="B472" s="32" t="s">
        <v>17</v>
      </c>
      <c r="C472" s="32" t="s">
        <v>2140</v>
      </c>
      <c r="D472" s="32">
        <v>181</v>
      </c>
      <c r="E472" s="32" t="s">
        <v>2108</v>
      </c>
      <c r="F472" s="32" t="s">
        <v>2638</v>
      </c>
      <c r="G472" s="32" t="s">
        <v>1478</v>
      </c>
      <c r="H472" s="32" t="s">
        <v>415</v>
      </c>
      <c r="I472" s="32">
        <v>0</v>
      </c>
      <c r="J472" s="33">
        <v>0</v>
      </c>
      <c r="K472" s="32">
        <v>0</v>
      </c>
      <c r="L472" s="32">
        <v>0</v>
      </c>
      <c r="M472" s="33">
        <v>0</v>
      </c>
      <c r="N472" s="33">
        <v>3.9000000000000002E-7</v>
      </c>
      <c r="O472" s="32" t="s">
        <v>6485</v>
      </c>
    </row>
    <row r="473" spans="1:15" x14ac:dyDescent="0.35">
      <c r="A473" s="32" t="s">
        <v>17</v>
      </c>
      <c r="B473" s="32" t="s">
        <v>17</v>
      </c>
      <c r="C473" s="32" t="s">
        <v>2143</v>
      </c>
      <c r="D473" s="32">
        <v>182</v>
      </c>
      <c r="E473" s="32" t="s">
        <v>2096</v>
      </c>
      <c r="F473" s="32" t="s">
        <v>2638</v>
      </c>
      <c r="G473" s="32" t="s">
        <v>1478</v>
      </c>
      <c r="H473" s="32" t="s">
        <v>415</v>
      </c>
      <c r="I473" s="32">
        <v>0</v>
      </c>
      <c r="J473" s="33">
        <v>0</v>
      </c>
      <c r="K473" s="32">
        <v>0</v>
      </c>
      <c r="L473" s="32">
        <v>0</v>
      </c>
      <c r="M473" s="33">
        <v>0</v>
      </c>
      <c r="N473" s="33">
        <v>3.9000000000000002E-7</v>
      </c>
      <c r="O473" s="32" t="s">
        <v>6486</v>
      </c>
    </row>
    <row r="474" spans="1:15" x14ac:dyDescent="0.35">
      <c r="A474" s="32" t="s">
        <v>17</v>
      </c>
      <c r="B474" s="32" t="s">
        <v>17</v>
      </c>
      <c r="C474" s="32" t="s">
        <v>2146</v>
      </c>
      <c r="D474" s="32">
        <v>183</v>
      </c>
      <c r="E474" s="32" t="s">
        <v>2054</v>
      </c>
      <c r="F474" s="32" t="s">
        <v>2638</v>
      </c>
      <c r="G474" s="32" t="s">
        <v>1478</v>
      </c>
      <c r="H474" s="32" t="s">
        <v>415</v>
      </c>
      <c r="I474" s="32">
        <v>0</v>
      </c>
      <c r="J474" s="33">
        <v>0</v>
      </c>
      <c r="K474" s="32">
        <v>0</v>
      </c>
      <c r="L474" s="32">
        <v>0</v>
      </c>
      <c r="M474" s="33">
        <v>0</v>
      </c>
      <c r="N474" s="33">
        <v>7.8000000000000005E-7</v>
      </c>
      <c r="O474" s="32" t="s">
        <v>6487</v>
      </c>
    </row>
    <row r="475" spans="1:15" x14ac:dyDescent="0.35">
      <c r="A475" s="32" t="s">
        <v>17</v>
      </c>
      <c r="B475" s="32" t="s">
        <v>17</v>
      </c>
      <c r="C475" s="32" t="s">
        <v>2149</v>
      </c>
      <c r="D475" s="32">
        <v>184</v>
      </c>
      <c r="E475" s="32" t="s">
        <v>2057</v>
      </c>
      <c r="F475" s="32" t="s">
        <v>2638</v>
      </c>
      <c r="G475" s="32" t="s">
        <v>1478</v>
      </c>
      <c r="H475" s="32" t="s">
        <v>415</v>
      </c>
      <c r="I475" s="32">
        <v>0</v>
      </c>
      <c r="J475" s="33">
        <v>0</v>
      </c>
      <c r="K475" s="32">
        <v>0</v>
      </c>
      <c r="L475" s="32">
        <v>0</v>
      </c>
      <c r="M475" s="33">
        <v>0</v>
      </c>
      <c r="N475" s="33">
        <v>0</v>
      </c>
      <c r="O475" s="32" t="s">
        <v>6488</v>
      </c>
    </row>
    <row r="476" spans="1:15" x14ac:dyDescent="0.35">
      <c r="A476" s="32" t="s">
        <v>17</v>
      </c>
      <c r="B476" s="32" t="s">
        <v>17</v>
      </c>
      <c r="C476" s="32" t="s">
        <v>2152</v>
      </c>
      <c r="D476" s="32">
        <v>185</v>
      </c>
      <c r="E476" s="32" t="s">
        <v>2060</v>
      </c>
      <c r="F476" s="32" t="s">
        <v>2638</v>
      </c>
      <c r="G476" s="32" t="s">
        <v>1478</v>
      </c>
      <c r="H476" s="32" t="s">
        <v>415</v>
      </c>
      <c r="I476" s="32">
        <v>0</v>
      </c>
      <c r="J476" s="33">
        <v>0</v>
      </c>
      <c r="K476" s="32">
        <v>0</v>
      </c>
      <c r="L476" s="32">
        <v>0</v>
      </c>
      <c r="M476" s="33">
        <v>0</v>
      </c>
      <c r="N476" s="33">
        <v>0</v>
      </c>
      <c r="O476" s="32" t="s">
        <v>6489</v>
      </c>
    </row>
    <row r="477" spans="1:15" x14ac:dyDescent="0.35">
      <c r="A477" s="32" t="s">
        <v>17</v>
      </c>
      <c r="B477" s="32" t="s">
        <v>17</v>
      </c>
      <c r="C477" s="32" t="s">
        <v>2155</v>
      </c>
      <c r="D477" s="32">
        <v>188</v>
      </c>
      <c r="E477" s="32" t="s">
        <v>2099</v>
      </c>
      <c r="F477" s="32" t="s">
        <v>2638</v>
      </c>
      <c r="G477" s="32" t="s">
        <v>1478</v>
      </c>
      <c r="H477" s="32" t="s">
        <v>415</v>
      </c>
      <c r="I477" s="32">
        <v>0</v>
      </c>
      <c r="J477" s="33">
        <v>0</v>
      </c>
      <c r="K477" s="32">
        <v>0</v>
      </c>
      <c r="L477" s="32">
        <v>0</v>
      </c>
      <c r="M477" s="33">
        <v>0</v>
      </c>
      <c r="N477" s="33">
        <v>0</v>
      </c>
      <c r="O477" s="32" t="s">
        <v>6490</v>
      </c>
    </row>
    <row r="478" spans="1:15" x14ac:dyDescent="0.35">
      <c r="A478" s="32" t="s">
        <v>17</v>
      </c>
      <c r="B478" s="32" t="s">
        <v>17</v>
      </c>
      <c r="C478" s="32" t="s">
        <v>2158</v>
      </c>
      <c r="D478" s="32">
        <v>189</v>
      </c>
      <c r="E478" s="32" t="s">
        <v>2102</v>
      </c>
      <c r="F478" s="32" t="s">
        <v>2638</v>
      </c>
      <c r="G478" s="32" t="s">
        <v>1478</v>
      </c>
      <c r="H478" s="32" t="s">
        <v>415</v>
      </c>
      <c r="I478" s="32">
        <v>0</v>
      </c>
      <c r="J478" s="33">
        <v>0</v>
      </c>
      <c r="K478" s="32">
        <v>0</v>
      </c>
      <c r="L478" s="32">
        <v>0</v>
      </c>
      <c r="M478" s="33">
        <v>0</v>
      </c>
      <c r="N478" s="33">
        <v>0</v>
      </c>
      <c r="O478" s="32" t="s">
        <v>6491</v>
      </c>
    </row>
    <row r="479" spans="1:15" x14ac:dyDescent="0.35">
      <c r="A479" s="32" t="s">
        <v>17</v>
      </c>
      <c r="B479" s="32" t="s">
        <v>17</v>
      </c>
      <c r="C479" s="32" t="s">
        <v>2161</v>
      </c>
      <c r="D479" s="32">
        <v>190</v>
      </c>
      <c r="E479" s="32" t="s">
        <v>2093</v>
      </c>
      <c r="F479" s="32" t="s">
        <v>2638</v>
      </c>
      <c r="G479" s="32" t="s">
        <v>1478</v>
      </c>
      <c r="H479" s="32" t="s">
        <v>415</v>
      </c>
      <c r="I479" s="32">
        <v>0</v>
      </c>
      <c r="J479" s="33">
        <v>0</v>
      </c>
      <c r="K479" s="32">
        <v>0</v>
      </c>
      <c r="L479" s="32">
        <v>0</v>
      </c>
      <c r="M479" s="33">
        <v>0</v>
      </c>
      <c r="N479" s="33">
        <v>0</v>
      </c>
      <c r="O479" s="32" t="s">
        <v>6492</v>
      </c>
    </row>
    <row r="480" spans="1:15" x14ac:dyDescent="0.35">
      <c r="A480" s="32" t="s">
        <v>17</v>
      </c>
      <c r="B480" s="32" t="s">
        <v>17</v>
      </c>
      <c r="C480" s="32" t="s">
        <v>2164</v>
      </c>
      <c r="D480" s="32">
        <v>191</v>
      </c>
      <c r="E480" s="32" t="s">
        <v>3040</v>
      </c>
      <c r="F480" s="32" t="s">
        <v>2638</v>
      </c>
      <c r="G480" s="32" t="s">
        <v>1478</v>
      </c>
      <c r="H480" s="32" t="s">
        <v>415</v>
      </c>
      <c r="I480" s="32">
        <v>0</v>
      </c>
      <c r="J480" s="33">
        <v>0</v>
      </c>
      <c r="K480" s="32">
        <v>0</v>
      </c>
      <c r="L480" s="32">
        <v>0</v>
      </c>
      <c r="M480" s="33">
        <v>0</v>
      </c>
      <c r="N480" s="33">
        <v>0</v>
      </c>
      <c r="O480" s="32" t="s">
        <v>6493</v>
      </c>
    </row>
    <row r="481" spans="1:15" x14ac:dyDescent="0.35">
      <c r="A481" s="32" t="s">
        <v>17</v>
      </c>
      <c r="B481" s="32" t="s">
        <v>17</v>
      </c>
      <c r="C481" s="32" t="s">
        <v>2167</v>
      </c>
      <c r="D481" s="32">
        <v>192</v>
      </c>
      <c r="E481" s="32" t="s">
        <v>2072</v>
      </c>
      <c r="F481" s="32" t="s">
        <v>2638</v>
      </c>
      <c r="G481" s="32" t="s">
        <v>1478</v>
      </c>
      <c r="H481" s="32" t="s">
        <v>415</v>
      </c>
      <c r="I481" s="32">
        <v>0</v>
      </c>
      <c r="J481" s="33">
        <v>0</v>
      </c>
      <c r="K481" s="32">
        <v>0</v>
      </c>
      <c r="L481" s="32">
        <v>0</v>
      </c>
      <c r="M481" s="33">
        <v>0</v>
      </c>
      <c r="N481" s="33">
        <v>0</v>
      </c>
      <c r="O481" s="32" t="s">
        <v>6494</v>
      </c>
    </row>
    <row r="482" spans="1:15" x14ac:dyDescent="0.35">
      <c r="A482" s="32" t="s">
        <v>17</v>
      </c>
      <c r="B482" s="32" t="s">
        <v>17</v>
      </c>
      <c r="C482" s="32" t="s">
        <v>2170</v>
      </c>
      <c r="D482" s="32">
        <v>193</v>
      </c>
      <c r="E482" s="32" t="s">
        <v>2078</v>
      </c>
      <c r="F482" s="32" t="s">
        <v>2638</v>
      </c>
      <c r="G482" s="32" t="s">
        <v>1478</v>
      </c>
      <c r="H482" s="32" t="s">
        <v>415</v>
      </c>
      <c r="I482" s="32">
        <v>0</v>
      </c>
      <c r="J482" s="33">
        <v>0</v>
      </c>
      <c r="K482" s="32">
        <v>0</v>
      </c>
      <c r="L482" s="32">
        <v>0</v>
      </c>
      <c r="M482" s="33">
        <v>0</v>
      </c>
      <c r="N482" s="33">
        <v>3.9000000000000002E-7</v>
      </c>
      <c r="O482" s="32" t="s">
        <v>6495</v>
      </c>
    </row>
    <row r="483" spans="1:15" x14ac:dyDescent="0.35">
      <c r="A483" s="32" t="s">
        <v>17</v>
      </c>
      <c r="B483" s="32" t="s">
        <v>17</v>
      </c>
      <c r="C483" s="32" t="s">
        <v>2173</v>
      </c>
      <c r="D483" s="32">
        <v>194</v>
      </c>
      <c r="E483" s="32" t="s">
        <v>2111</v>
      </c>
      <c r="F483" s="32" t="s">
        <v>2638</v>
      </c>
      <c r="G483" s="32" t="s">
        <v>1478</v>
      </c>
      <c r="H483" s="32" t="s">
        <v>415</v>
      </c>
      <c r="I483" s="32">
        <v>0</v>
      </c>
      <c r="J483" s="33">
        <v>0</v>
      </c>
      <c r="K483" s="32">
        <v>0</v>
      </c>
      <c r="L483" s="32">
        <v>0</v>
      </c>
      <c r="M483" s="33">
        <v>0</v>
      </c>
      <c r="N483" s="33">
        <v>0</v>
      </c>
      <c r="O483" s="32" t="s">
        <v>6496</v>
      </c>
    </row>
    <row r="484" spans="1:15" x14ac:dyDescent="0.35">
      <c r="A484" s="32" t="s">
        <v>17</v>
      </c>
      <c r="B484" s="32" t="s">
        <v>17</v>
      </c>
      <c r="C484" s="32" t="s">
        <v>2176</v>
      </c>
      <c r="D484" s="32">
        <v>195</v>
      </c>
      <c r="E484" s="32" t="s">
        <v>2120</v>
      </c>
      <c r="F484" s="32" t="s">
        <v>2638</v>
      </c>
      <c r="G484" s="32" t="s">
        <v>1478</v>
      </c>
      <c r="H484" s="32" t="s">
        <v>415</v>
      </c>
      <c r="I484" s="32">
        <v>0</v>
      </c>
      <c r="J484" s="33">
        <v>0</v>
      </c>
      <c r="K484" s="32">
        <v>0</v>
      </c>
      <c r="L484" s="32">
        <v>0</v>
      </c>
      <c r="M484" s="33">
        <v>0</v>
      </c>
      <c r="N484" s="33">
        <v>7.8000000000000005E-7</v>
      </c>
      <c r="O484" s="32" t="s">
        <v>6497</v>
      </c>
    </row>
    <row r="485" spans="1:15" x14ac:dyDescent="0.35">
      <c r="A485" s="32" t="s">
        <v>17</v>
      </c>
      <c r="B485" s="32" t="s">
        <v>17</v>
      </c>
      <c r="C485" s="32" t="s">
        <v>2179</v>
      </c>
      <c r="D485" s="32">
        <v>196</v>
      </c>
      <c r="E485" s="32" t="s">
        <v>3046</v>
      </c>
      <c r="F485" s="32" t="s">
        <v>2638</v>
      </c>
      <c r="G485" s="32" t="s">
        <v>1478</v>
      </c>
      <c r="H485" s="32" t="s">
        <v>415</v>
      </c>
      <c r="I485" s="32">
        <v>0</v>
      </c>
      <c r="J485" s="33">
        <v>0</v>
      </c>
      <c r="K485" s="32">
        <v>0</v>
      </c>
      <c r="L485" s="32">
        <v>0</v>
      </c>
      <c r="M485" s="33">
        <v>0</v>
      </c>
      <c r="N485" s="33">
        <v>7.8000000000000005E-7</v>
      </c>
      <c r="O485" s="32" t="s">
        <v>6498</v>
      </c>
    </row>
    <row r="486" spans="1:15" x14ac:dyDescent="0.35">
      <c r="A486" s="32" t="s">
        <v>17</v>
      </c>
      <c r="B486" s="32" t="s">
        <v>17</v>
      </c>
      <c r="C486" s="32" t="s">
        <v>2182</v>
      </c>
      <c r="D486" s="32">
        <v>197</v>
      </c>
      <c r="E486" s="32" t="s">
        <v>3048</v>
      </c>
      <c r="F486" s="32" t="s">
        <v>2638</v>
      </c>
      <c r="G486" s="32" t="s">
        <v>1478</v>
      </c>
      <c r="H486" s="32" t="s">
        <v>415</v>
      </c>
      <c r="I486" s="32">
        <v>0</v>
      </c>
      <c r="J486" s="33">
        <v>0</v>
      </c>
      <c r="K486" s="32">
        <v>0</v>
      </c>
      <c r="L486" s="32">
        <v>0</v>
      </c>
      <c r="M486" s="33">
        <v>0</v>
      </c>
      <c r="N486" s="33">
        <v>0</v>
      </c>
      <c r="O486" s="32" t="s">
        <v>6499</v>
      </c>
    </row>
    <row r="487" spans="1:15" x14ac:dyDescent="0.35">
      <c r="A487" s="32" t="s">
        <v>17</v>
      </c>
      <c r="B487" s="32" t="s">
        <v>17</v>
      </c>
      <c r="C487" s="32" t="s">
        <v>2185</v>
      </c>
      <c r="D487" s="32">
        <v>198</v>
      </c>
      <c r="E487" s="32" t="s">
        <v>3050</v>
      </c>
      <c r="F487" s="32" t="s">
        <v>2638</v>
      </c>
      <c r="G487" s="32" t="s">
        <v>1478</v>
      </c>
      <c r="H487" s="32" t="s">
        <v>415</v>
      </c>
      <c r="I487" s="32">
        <v>0</v>
      </c>
      <c r="J487" s="33">
        <v>0</v>
      </c>
      <c r="K487" s="32">
        <v>0</v>
      </c>
      <c r="L487" s="32">
        <v>0</v>
      </c>
      <c r="M487" s="33">
        <v>0</v>
      </c>
      <c r="N487" s="33">
        <v>0</v>
      </c>
      <c r="O487" s="32" t="s">
        <v>6500</v>
      </c>
    </row>
    <row r="488" spans="1:15" x14ac:dyDescent="0.35">
      <c r="A488" s="32" t="s">
        <v>17</v>
      </c>
      <c r="B488" s="32" t="s">
        <v>17</v>
      </c>
      <c r="C488" s="32" t="s">
        <v>2188</v>
      </c>
      <c r="D488" s="32">
        <v>199</v>
      </c>
      <c r="E488" s="32" t="s">
        <v>3052</v>
      </c>
      <c r="F488" s="32" t="s">
        <v>2638</v>
      </c>
      <c r="G488" s="32" t="s">
        <v>1478</v>
      </c>
      <c r="H488" s="32" t="s">
        <v>415</v>
      </c>
      <c r="I488" s="32">
        <v>0</v>
      </c>
      <c r="J488" s="33">
        <v>0</v>
      </c>
      <c r="K488" s="32">
        <v>0</v>
      </c>
      <c r="L488" s="32">
        <v>0</v>
      </c>
      <c r="M488" s="33">
        <v>0</v>
      </c>
      <c r="N488" s="33">
        <v>0</v>
      </c>
      <c r="O488" s="32" t="s">
        <v>6501</v>
      </c>
    </row>
    <row r="489" spans="1:15" x14ac:dyDescent="0.35">
      <c r="A489" s="32" t="s">
        <v>17</v>
      </c>
      <c r="B489" s="32" t="s">
        <v>17</v>
      </c>
      <c r="C489" s="32" t="s">
        <v>2191</v>
      </c>
      <c r="D489" s="32">
        <v>200</v>
      </c>
      <c r="E489" s="32" t="s">
        <v>3054</v>
      </c>
      <c r="F489" s="32" t="s">
        <v>2638</v>
      </c>
      <c r="G489" s="32" t="s">
        <v>1478</v>
      </c>
      <c r="H489" s="32" t="s">
        <v>415</v>
      </c>
      <c r="I489" s="32">
        <v>0</v>
      </c>
      <c r="J489" s="33">
        <v>0</v>
      </c>
      <c r="K489" s="32">
        <v>0</v>
      </c>
      <c r="L489" s="32">
        <v>0</v>
      </c>
      <c r="M489" s="33">
        <v>0</v>
      </c>
      <c r="N489" s="33">
        <v>0</v>
      </c>
      <c r="O489" s="32" t="s">
        <v>6502</v>
      </c>
    </row>
    <row r="490" spans="1:15" x14ac:dyDescent="0.35">
      <c r="A490" s="32" t="s">
        <v>17</v>
      </c>
      <c r="B490" s="32" t="s">
        <v>17</v>
      </c>
      <c r="C490" s="32" t="s">
        <v>2194</v>
      </c>
      <c r="D490" s="32">
        <v>201</v>
      </c>
      <c r="E490" s="32" t="s">
        <v>3056</v>
      </c>
      <c r="F490" s="32" t="s">
        <v>2638</v>
      </c>
      <c r="G490" s="32" t="s">
        <v>1478</v>
      </c>
      <c r="H490" s="32" t="s">
        <v>415</v>
      </c>
      <c r="I490" s="32">
        <v>0</v>
      </c>
      <c r="J490" s="33">
        <v>0</v>
      </c>
      <c r="K490" s="32">
        <v>0</v>
      </c>
      <c r="L490" s="32">
        <v>0</v>
      </c>
      <c r="M490" s="33">
        <v>0</v>
      </c>
      <c r="N490" s="33">
        <v>1.17E-6</v>
      </c>
      <c r="O490" s="32" t="s">
        <v>6503</v>
      </c>
    </row>
    <row r="491" spans="1:15" x14ac:dyDescent="0.35">
      <c r="A491" s="32" t="s">
        <v>17</v>
      </c>
      <c r="B491" s="32" t="s">
        <v>17</v>
      </c>
      <c r="C491" s="32" t="s">
        <v>2197</v>
      </c>
      <c r="D491" s="32">
        <v>202</v>
      </c>
      <c r="E491" s="32" t="s">
        <v>3058</v>
      </c>
      <c r="F491" s="32" t="s">
        <v>2638</v>
      </c>
      <c r="G491" s="32" t="s">
        <v>1478</v>
      </c>
      <c r="H491" s="32" t="s">
        <v>415</v>
      </c>
      <c r="I491" s="32">
        <v>0</v>
      </c>
      <c r="J491" s="33">
        <v>0</v>
      </c>
      <c r="K491" s="32">
        <v>0</v>
      </c>
      <c r="L491" s="32">
        <v>0</v>
      </c>
      <c r="M491" s="33">
        <v>0</v>
      </c>
      <c r="N491" s="33">
        <v>0</v>
      </c>
      <c r="O491" s="32" t="s">
        <v>6504</v>
      </c>
    </row>
    <row r="492" spans="1:15" x14ac:dyDescent="0.35">
      <c r="A492" s="32" t="s">
        <v>17</v>
      </c>
      <c r="B492" s="32" t="s">
        <v>17</v>
      </c>
      <c r="C492" s="32" t="s">
        <v>2200</v>
      </c>
      <c r="D492" s="32">
        <v>203</v>
      </c>
      <c r="E492" s="32" t="s">
        <v>1714</v>
      </c>
      <c r="F492" s="32" t="s">
        <v>2638</v>
      </c>
      <c r="G492" s="32" t="s">
        <v>1478</v>
      </c>
      <c r="H492" s="32" t="s">
        <v>415</v>
      </c>
      <c r="I492" s="32">
        <v>0</v>
      </c>
      <c r="J492" s="33">
        <v>0</v>
      </c>
      <c r="K492" s="32">
        <v>0</v>
      </c>
      <c r="L492" s="32">
        <v>0</v>
      </c>
      <c r="M492" s="33">
        <v>0</v>
      </c>
      <c r="N492" s="33">
        <v>0</v>
      </c>
      <c r="O492" s="32" t="s">
        <v>6505</v>
      </c>
    </row>
    <row r="493" spans="1:15" x14ac:dyDescent="0.35">
      <c r="A493" s="32" t="s">
        <v>17</v>
      </c>
      <c r="B493" s="32" t="s">
        <v>17</v>
      </c>
      <c r="C493" s="32" t="s">
        <v>2203</v>
      </c>
      <c r="D493" s="32">
        <v>204</v>
      </c>
      <c r="E493" s="32" t="s">
        <v>1841</v>
      </c>
      <c r="F493" s="32" t="s">
        <v>2638</v>
      </c>
      <c r="G493" s="32" t="s">
        <v>1478</v>
      </c>
      <c r="H493" s="32" t="s">
        <v>415</v>
      </c>
      <c r="I493" s="32">
        <v>0</v>
      </c>
      <c r="J493" s="33">
        <v>0</v>
      </c>
      <c r="K493" s="32">
        <v>0</v>
      </c>
      <c r="L493" s="32">
        <v>0</v>
      </c>
      <c r="M493" s="33">
        <v>0</v>
      </c>
      <c r="N493" s="33">
        <v>7.8000000000000005E-7</v>
      </c>
      <c r="O493" s="32" t="s">
        <v>6506</v>
      </c>
    </row>
    <row r="494" spans="1:15" x14ac:dyDescent="0.35">
      <c r="A494" s="32" t="s">
        <v>17</v>
      </c>
      <c r="B494" s="32" t="s">
        <v>17</v>
      </c>
      <c r="C494" s="32" t="s">
        <v>2206</v>
      </c>
      <c r="D494" s="32">
        <v>205</v>
      </c>
      <c r="E494" s="32" t="s">
        <v>2015</v>
      </c>
      <c r="F494" s="32" t="s">
        <v>2638</v>
      </c>
      <c r="G494" s="32" t="s">
        <v>1478</v>
      </c>
      <c r="H494" s="32" t="s">
        <v>415</v>
      </c>
      <c r="I494" s="32">
        <v>0</v>
      </c>
      <c r="J494" s="33">
        <v>0</v>
      </c>
      <c r="K494" s="32">
        <v>0</v>
      </c>
      <c r="L494" s="32">
        <v>0</v>
      </c>
      <c r="M494" s="33">
        <v>0</v>
      </c>
      <c r="N494" s="33">
        <v>0</v>
      </c>
      <c r="O494" s="32" t="s">
        <v>6507</v>
      </c>
    </row>
    <row r="495" spans="1:15" x14ac:dyDescent="0.35">
      <c r="A495" s="32" t="s">
        <v>17</v>
      </c>
      <c r="B495" s="32" t="s">
        <v>17</v>
      </c>
      <c r="C495" s="32" t="s">
        <v>2209</v>
      </c>
      <c r="D495" s="32">
        <v>206</v>
      </c>
      <c r="E495" s="32" t="s">
        <v>2018</v>
      </c>
      <c r="F495" s="32" t="s">
        <v>2638</v>
      </c>
      <c r="G495" s="32" t="s">
        <v>1478</v>
      </c>
      <c r="H495" s="32" t="s">
        <v>415</v>
      </c>
      <c r="I495" s="32">
        <v>0</v>
      </c>
      <c r="J495" s="33">
        <v>0</v>
      </c>
      <c r="K495" s="32">
        <v>0</v>
      </c>
      <c r="L495" s="32">
        <v>0</v>
      </c>
      <c r="M495" s="33">
        <v>0</v>
      </c>
      <c r="N495" s="33">
        <v>0</v>
      </c>
      <c r="O495" s="32" t="s">
        <v>6508</v>
      </c>
    </row>
    <row r="496" spans="1:15" x14ac:dyDescent="0.35">
      <c r="A496" s="32" t="s">
        <v>17</v>
      </c>
      <c r="B496" s="32" t="s">
        <v>17</v>
      </c>
      <c r="C496" s="32" t="s">
        <v>2212</v>
      </c>
      <c r="D496" s="32">
        <v>207</v>
      </c>
      <c r="E496" s="32" t="s">
        <v>2021</v>
      </c>
      <c r="F496" s="32" t="s">
        <v>2638</v>
      </c>
      <c r="G496" s="32" t="s">
        <v>1478</v>
      </c>
      <c r="H496" s="32" t="s">
        <v>415</v>
      </c>
      <c r="I496" s="32">
        <v>0</v>
      </c>
      <c r="J496" s="33">
        <v>0</v>
      </c>
      <c r="K496" s="32">
        <v>0</v>
      </c>
      <c r="L496" s="32">
        <v>0</v>
      </c>
      <c r="M496" s="33">
        <v>0</v>
      </c>
      <c r="N496" s="33">
        <v>0</v>
      </c>
      <c r="O496" s="32" t="s">
        <v>6509</v>
      </c>
    </row>
    <row r="497" spans="1:15" x14ac:dyDescent="0.35">
      <c r="A497" s="32" t="s">
        <v>17</v>
      </c>
      <c r="B497" s="32" t="s">
        <v>17</v>
      </c>
      <c r="C497" s="32" t="s">
        <v>2215</v>
      </c>
      <c r="D497" s="32">
        <v>208</v>
      </c>
      <c r="E497" s="32" t="s">
        <v>2024</v>
      </c>
      <c r="F497" s="32" t="s">
        <v>2638</v>
      </c>
      <c r="G497" s="32" t="s">
        <v>1478</v>
      </c>
      <c r="H497" s="32" t="s">
        <v>415</v>
      </c>
      <c r="I497" s="32">
        <v>0</v>
      </c>
      <c r="J497" s="33">
        <v>0</v>
      </c>
      <c r="K497" s="32">
        <v>0</v>
      </c>
      <c r="L497" s="32">
        <v>0</v>
      </c>
      <c r="M497" s="33">
        <v>0</v>
      </c>
      <c r="N497" s="33">
        <v>0</v>
      </c>
      <c r="O497" s="32" t="s">
        <v>6510</v>
      </c>
    </row>
    <row r="498" spans="1:15" x14ac:dyDescent="0.35">
      <c r="A498" s="32" t="s">
        <v>17</v>
      </c>
      <c r="B498" s="32" t="s">
        <v>17</v>
      </c>
      <c r="C498" s="32" t="s">
        <v>2218</v>
      </c>
      <c r="D498" s="32">
        <v>209</v>
      </c>
      <c r="E498" s="32" t="s">
        <v>2027</v>
      </c>
      <c r="F498" s="32" t="s">
        <v>2638</v>
      </c>
      <c r="G498" s="32" t="s">
        <v>1478</v>
      </c>
      <c r="H498" s="32" t="s">
        <v>415</v>
      </c>
      <c r="I498" s="32">
        <v>0</v>
      </c>
      <c r="J498" s="33">
        <v>0</v>
      </c>
      <c r="K498" s="32">
        <v>0</v>
      </c>
      <c r="L498" s="32">
        <v>0</v>
      </c>
      <c r="M498" s="33">
        <v>0</v>
      </c>
      <c r="N498" s="33">
        <v>0</v>
      </c>
      <c r="O498" s="32" t="s">
        <v>6511</v>
      </c>
    </row>
    <row r="499" spans="1:15" x14ac:dyDescent="0.35">
      <c r="A499" s="32" t="s">
        <v>17</v>
      </c>
      <c r="B499" s="32" t="s">
        <v>17</v>
      </c>
      <c r="C499" s="32" t="s">
        <v>2221</v>
      </c>
      <c r="D499" s="32">
        <v>210</v>
      </c>
      <c r="E499" s="32" t="s">
        <v>3067</v>
      </c>
      <c r="F499" s="32" t="s">
        <v>2638</v>
      </c>
      <c r="G499" s="32" t="s">
        <v>1478</v>
      </c>
      <c r="H499" s="32" t="s">
        <v>415</v>
      </c>
      <c r="I499" s="32">
        <v>0</v>
      </c>
      <c r="J499" s="33">
        <v>0</v>
      </c>
      <c r="K499" s="32">
        <v>0</v>
      </c>
      <c r="L499" s="32">
        <v>0</v>
      </c>
      <c r="M499" s="33">
        <v>0</v>
      </c>
      <c r="N499" s="33">
        <v>0</v>
      </c>
      <c r="O499" s="32" t="s">
        <v>6512</v>
      </c>
    </row>
    <row r="500" spans="1:15" x14ac:dyDescent="0.35">
      <c r="A500" s="32" t="s">
        <v>17</v>
      </c>
      <c r="B500" s="32" t="s">
        <v>17</v>
      </c>
      <c r="C500" s="32" t="s">
        <v>2224</v>
      </c>
      <c r="D500" s="32">
        <v>211</v>
      </c>
      <c r="E500" s="32" t="s">
        <v>3069</v>
      </c>
      <c r="F500" s="32" t="s">
        <v>2638</v>
      </c>
      <c r="G500" s="32" t="s">
        <v>1478</v>
      </c>
      <c r="H500" s="32" t="s">
        <v>415</v>
      </c>
      <c r="I500" s="32">
        <v>0</v>
      </c>
      <c r="J500" s="33">
        <v>0</v>
      </c>
      <c r="K500" s="32">
        <v>0</v>
      </c>
      <c r="L500" s="32">
        <v>0</v>
      </c>
      <c r="M500" s="33">
        <v>0</v>
      </c>
      <c r="N500" s="33">
        <v>0</v>
      </c>
      <c r="O500" s="32" t="s">
        <v>6513</v>
      </c>
    </row>
    <row r="501" spans="1:15" x14ac:dyDescent="0.35">
      <c r="A501" s="32" t="s">
        <v>17</v>
      </c>
      <c r="B501" s="32" t="s">
        <v>17</v>
      </c>
      <c r="C501" s="32" t="s">
        <v>2227</v>
      </c>
      <c r="D501" s="32">
        <v>212</v>
      </c>
      <c r="E501" s="32" t="s">
        <v>2036</v>
      </c>
      <c r="F501" s="32" t="s">
        <v>2638</v>
      </c>
      <c r="G501" s="32" t="s">
        <v>1478</v>
      </c>
      <c r="H501" s="32" t="s">
        <v>415</v>
      </c>
      <c r="I501" s="32">
        <v>0</v>
      </c>
      <c r="J501" s="33">
        <v>0</v>
      </c>
      <c r="K501" s="32">
        <v>0</v>
      </c>
      <c r="L501" s="32">
        <v>0</v>
      </c>
      <c r="M501" s="33">
        <v>0</v>
      </c>
      <c r="N501" s="33">
        <v>0</v>
      </c>
      <c r="O501" s="32" t="s">
        <v>6514</v>
      </c>
    </row>
    <row r="502" spans="1:15" x14ac:dyDescent="0.35">
      <c r="A502" s="32" t="s">
        <v>17</v>
      </c>
      <c r="B502" s="32" t="s">
        <v>17</v>
      </c>
      <c r="C502" s="32" t="s">
        <v>2230</v>
      </c>
      <c r="D502" s="32">
        <v>213</v>
      </c>
      <c r="E502" s="32" t="s">
        <v>2039</v>
      </c>
      <c r="F502" s="32" t="s">
        <v>2638</v>
      </c>
      <c r="G502" s="32" t="s">
        <v>1478</v>
      </c>
      <c r="H502" s="32" t="s">
        <v>415</v>
      </c>
      <c r="I502" s="32">
        <v>0</v>
      </c>
      <c r="J502" s="33">
        <v>0</v>
      </c>
      <c r="K502" s="32">
        <v>0</v>
      </c>
      <c r="L502" s="32">
        <v>0</v>
      </c>
      <c r="M502" s="33">
        <v>0</v>
      </c>
      <c r="N502" s="33">
        <v>3.9000000000000002E-7</v>
      </c>
      <c r="O502" s="32" t="s">
        <v>6515</v>
      </c>
    </row>
    <row r="503" spans="1:15" x14ac:dyDescent="0.35">
      <c r="A503" s="32" t="s">
        <v>17</v>
      </c>
      <c r="B503" s="32" t="s">
        <v>17</v>
      </c>
      <c r="C503" s="32" t="s">
        <v>2233</v>
      </c>
      <c r="D503" s="32">
        <v>214</v>
      </c>
      <c r="E503" s="32" t="s">
        <v>3073</v>
      </c>
      <c r="F503" s="32" t="s">
        <v>2638</v>
      </c>
      <c r="G503" s="32" t="s">
        <v>1478</v>
      </c>
      <c r="H503" s="32" t="s">
        <v>415</v>
      </c>
      <c r="I503" s="32">
        <v>0</v>
      </c>
      <c r="J503" s="33">
        <v>0</v>
      </c>
      <c r="K503" s="32">
        <v>0</v>
      </c>
      <c r="L503" s="32">
        <v>0</v>
      </c>
      <c r="M503" s="33">
        <v>0</v>
      </c>
      <c r="N503" s="33">
        <v>0</v>
      </c>
      <c r="O503" s="32" t="s">
        <v>6516</v>
      </c>
    </row>
    <row r="504" spans="1:15" x14ac:dyDescent="0.35">
      <c r="A504" s="32" t="s">
        <v>17</v>
      </c>
      <c r="B504" s="32" t="s">
        <v>17</v>
      </c>
      <c r="C504" s="32" t="s">
        <v>3074</v>
      </c>
      <c r="D504" s="32">
        <v>215</v>
      </c>
      <c r="E504" s="32" t="s">
        <v>3076</v>
      </c>
      <c r="F504" s="32" t="s">
        <v>2638</v>
      </c>
      <c r="G504" s="32" t="s">
        <v>1478</v>
      </c>
      <c r="H504" s="32" t="s">
        <v>415</v>
      </c>
      <c r="I504" s="32">
        <v>0</v>
      </c>
      <c r="J504" s="33">
        <v>0</v>
      </c>
      <c r="K504" s="32">
        <v>0</v>
      </c>
      <c r="L504" s="32">
        <v>0</v>
      </c>
      <c r="M504" s="33">
        <v>0</v>
      </c>
      <c r="N504" s="33">
        <v>0</v>
      </c>
      <c r="O504" s="32" t="s">
        <v>6517</v>
      </c>
    </row>
    <row r="505" spans="1:15" x14ac:dyDescent="0.35">
      <c r="A505" s="32" t="s">
        <v>17</v>
      </c>
      <c r="B505" s="32" t="s">
        <v>17</v>
      </c>
      <c r="C505" s="32" t="s">
        <v>3077</v>
      </c>
      <c r="D505" s="32">
        <v>218</v>
      </c>
      <c r="E505" s="32" t="s">
        <v>3079</v>
      </c>
      <c r="F505" s="32" t="s">
        <v>2638</v>
      </c>
      <c r="G505" s="32" t="s">
        <v>1478</v>
      </c>
      <c r="H505" s="32" t="s">
        <v>415</v>
      </c>
      <c r="I505" s="32">
        <v>0</v>
      </c>
      <c r="J505" s="33">
        <v>0</v>
      </c>
      <c r="K505" s="32">
        <v>0</v>
      </c>
      <c r="L505" s="32">
        <v>0</v>
      </c>
      <c r="M505" s="33">
        <v>0</v>
      </c>
      <c r="N505" s="33">
        <v>0</v>
      </c>
      <c r="O505" s="32" t="s">
        <v>6518</v>
      </c>
    </row>
    <row r="506" spans="1:15" x14ac:dyDescent="0.35">
      <c r="A506" s="32" t="s">
        <v>17</v>
      </c>
      <c r="B506" s="32" t="s">
        <v>17</v>
      </c>
      <c r="C506" s="32" t="s">
        <v>3080</v>
      </c>
      <c r="D506" s="32">
        <v>220</v>
      </c>
      <c r="E506" s="32" t="s">
        <v>3082</v>
      </c>
      <c r="F506" s="32" t="s">
        <v>2638</v>
      </c>
      <c r="G506" s="32" t="s">
        <v>1478</v>
      </c>
      <c r="H506" s="32" t="s">
        <v>415</v>
      </c>
      <c r="I506" s="32">
        <v>0</v>
      </c>
      <c r="J506" s="33">
        <v>0</v>
      </c>
      <c r="K506" s="32">
        <v>0</v>
      </c>
      <c r="L506" s="32">
        <v>0</v>
      </c>
      <c r="M506" s="33">
        <v>0</v>
      </c>
      <c r="N506" s="33">
        <v>3.9000000000000002E-7</v>
      </c>
      <c r="O506" s="32" t="s">
        <v>6519</v>
      </c>
    </row>
    <row r="507" spans="1:15" x14ac:dyDescent="0.35">
      <c r="A507" s="32" t="s">
        <v>17</v>
      </c>
      <c r="B507" s="32" t="s">
        <v>17</v>
      </c>
      <c r="C507" s="32" t="s">
        <v>3083</v>
      </c>
      <c r="D507" s="32">
        <v>221</v>
      </c>
      <c r="E507" s="32" t="s">
        <v>1777</v>
      </c>
      <c r="F507" s="32" t="s">
        <v>2638</v>
      </c>
      <c r="G507" s="32" t="s">
        <v>1478</v>
      </c>
      <c r="H507" s="32" t="s">
        <v>415</v>
      </c>
      <c r="I507" s="32">
        <v>0</v>
      </c>
      <c r="J507" s="33">
        <v>0</v>
      </c>
      <c r="K507" s="32">
        <v>0</v>
      </c>
      <c r="L507" s="32">
        <v>0</v>
      </c>
      <c r="M507" s="33">
        <v>0</v>
      </c>
      <c r="N507" s="33">
        <v>7.8000000000000005E-7</v>
      </c>
      <c r="O507" s="32" t="s">
        <v>6520</v>
      </c>
    </row>
    <row r="508" spans="1:15" x14ac:dyDescent="0.35">
      <c r="A508" s="32" t="s">
        <v>17</v>
      </c>
      <c r="B508" s="32" t="s">
        <v>17</v>
      </c>
      <c r="C508" s="32" t="s">
        <v>3085</v>
      </c>
      <c r="D508" s="32">
        <v>232</v>
      </c>
      <c r="E508" s="32" t="s">
        <v>3087</v>
      </c>
      <c r="F508" s="32" t="s">
        <v>2638</v>
      </c>
      <c r="G508" s="32" t="s">
        <v>1484</v>
      </c>
      <c r="H508" s="32" t="s">
        <v>415</v>
      </c>
      <c r="I508" s="32">
        <v>0</v>
      </c>
      <c r="J508" s="33">
        <v>0</v>
      </c>
      <c r="K508" s="32">
        <v>0</v>
      </c>
      <c r="L508" s="32">
        <v>0</v>
      </c>
      <c r="M508" s="33">
        <v>0</v>
      </c>
      <c r="N508" s="33">
        <v>3.9000000000000002E-7</v>
      </c>
      <c r="O508" s="32" t="s">
        <v>6521</v>
      </c>
    </row>
    <row r="509" spans="1:15" x14ac:dyDescent="0.35">
      <c r="A509" s="32" t="s">
        <v>17</v>
      </c>
      <c r="B509" s="32" t="s">
        <v>17</v>
      </c>
      <c r="C509" s="32" t="s">
        <v>3088</v>
      </c>
      <c r="D509" s="32">
        <v>233</v>
      </c>
      <c r="E509" s="32" t="s">
        <v>3090</v>
      </c>
      <c r="F509" s="32" t="s">
        <v>2638</v>
      </c>
      <c r="G509" s="32" t="s">
        <v>1476</v>
      </c>
      <c r="H509" s="32" t="s">
        <v>415</v>
      </c>
      <c r="I509" s="32">
        <v>0</v>
      </c>
      <c r="J509" s="33">
        <v>0</v>
      </c>
      <c r="K509" s="32">
        <v>0</v>
      </c>
      <c r="L509" s="32">
        <v>0</v>
      </c>
      <c r="M509" s="33">
        <v>0</v>
      </c>
      <c r="N509" s="33">
        <v>7.0099999999999998E-6</v>
      </c>
      <c r="O509" s="32" t="s">
        <v>6522</v>
      </c>
    </row>
    <row r="510" spans="1:15" x14ac:dyDescent="0.35">
      <c r="A510" s="32" t="s">
        <v>17</v>
      </c>
      <c r="B510" s="32" t="s">
        <v>17</v>
      </c>
      <c r="C510" s="32" t="s">
        <v>3091</v>
      </c>
      <c r="D510" s="32">
        <v>235</v>
      </c>
      <c r="E510" s="32" t="s">
        <v>3093</v>
      </c>
      <c r="F510" s="32" t="s">
        <v>2638</v>
      </c>
      <c r="G510" s="32" t="s">
        <v>1476</v>
      </c>
      <c r="H510" s="32" t="s">
        <v>415</v>
      </c>
      <c r="I510" s="32">
        <v>0</v>
      </c>
      <c r="J510" s="33">
        <v>0</v>
      </c>
      <c r="K510" s="32">
        <v>0</v>
      </c>
      <c r="L510" s="32">
        <v>0</v>
      </c>
      <c r="M510" s="33">
        <v>0</v>
      </c>
      <c r="N510" s="33">
        <v>3.9000000000000002E-7</v>
      </c>
      <c r="O510" s="32" t="s">
        <v>6523</v>
      </c>
    </row>
    <row r="511" spans="1:15" x14ac:dyDescent="0.35">
      <c r="A511" s="32" t="s">
        <v>17</v>
      </c>
      <c r="B511" s="32" t="s">
        <v>17</v>
      </c>
      <c r="C511" s="32" t="s">
        <v>3094</v>
      </c>
      <c r="D511" s="32">
        <v>237</v>
      </c>
      <c r="E511" s="32" t="s">
        <v>3096</v>
      </c>
      <c r="F511" s="32" t="s">
        <v>2638</v>
      </c>
      <c r="G511" s="32" t="s">
        <v>1476</v>
      </c>
      <c r="H511" s="32" t="s">
        <v>415</v>
      </c>
      <c r="I511" s="32">
        <v>0</v>
      </c>
      <c r="J511" s="33">
        <v>0</v>
      </c>
      <c r="K511" s="32">
        <v>0</v>
      </c>
      <c r="L511" s="32">
        <v>0</v>
      </c>
      <c r="M511" s="33">
        <v>0</v>
      </c>
      <c r="N511" s="33">
        <v>0</v>
      </c>
      <c r="O511" s="32" t="s">
        <v>6524</v>
      </c>
    </row>
    <row r="512" spans="1:15" x14ac:dyDescent="0.35">
      <c r="A512" s="32" t="s">
        <v>17</v>
      </c>
      <c r="B512" s="32" t="s">
        <v>17</v>
      </c>
      <c r="C512" s="32" t="s">
        <v>3097</v>
      </c>
      <c r="D512" s="32">
        <v>238</v>
      </c>
      <c r="E512" s="32" t="s">
        <v>3099</v>
      </c>
      <c r="F512" s="32" t="s">
        <v>2638</v>
      </c>
      <c r="G512" s="32" t="s">
        <v>1476</v>
      </c>
      <c r="H512" s="32" t="s">
        <v>415</v>
      </c>
      <c r="I512" s="32">
        <v>0</v>
      </c>
      <c r="J512" s="33">
        <v>0</v>
      </c>
      <c r="K512" s="32">
        <v>0</v>
      </c>
      <c r="L512" s="32">
        <v>0</v>
      </c>
      <c r="M512" s="33">
        <v>0</v>
      </c>
      <c r="N512" s="33">
        <v>7.8000000000000005E-7</v>
      </c>
      <c r="O512" s="32" t="s">
        <v>6525</v>
      </c>
    </row>
    <row r="513" spans="1:15" x14ac:dyDescent="0.35">
      <c r="A513" s="32" t="s">
        <v>17</v>
      </c>
      <c r="B513" s="32" t="s">
        <v>17</v>
      </c>
      <c r="C513" s="32" t="s">
        <v>3100</v>
      </c>
      <c r="D513" s="32">
        <v>239</v>
      </c>
      <c r="E513" s="32" t="s">
        <v>3102</v>
      </c>
      <c r="F513" s="32" t="s">
        <v>2638</v>
      </c>
      <c r="G513" s="32" t="s">
        <v>1476</v>
      </c>
      <c r="H513" s="32" t="s">
        <v>415</v>
      </c>
      <c r="I513" s="32">
        <v>0</v>
      </c>
      <c r="J513" s="33">
        <v>0</v>
      </c>
      <c r="K513" s="32">
        <v>0</v>
      </c>
      <c r="L513" s="32">
        <v>0</v>
      </c>
      <c r="M513" s="33">
        <v>0</v>
      </c>
      <c r="N513" s="33">
        <v>5.4500000000000003E-6</v>
      </c>
      <c r="O513" s="32" t="s">
        <v>6526</v>
      </c>
    </row>
    <row r="514" spans="1:15" x14ac:dyDescent="0.35">
      <c r="A514" s="32" t="s">
        <v>17</v>
      </c>
      <c r="B514" s="32" t="s">
        <v>17</v>
      </c>
      <c r="C514" s="32" t="s">
        <v>3103</v>
      </c>
      <c r="D514" s="32">
        <v>240</v>
      </c>
      <c r="E514" s="32" t="s">
        <v>3105</v>
      </c>
      <c r="F514" s="32" t="s">
        <v>2638</v>
      </c>
      <c r="G514" s="32" t="s">
        <v>1476</v>
      </c>
      <c r="H514" s="32" t="s">
        <v>415</v>
      </c>
      <c r="I514" s="32">
        <v>0</v>
      </c>
      <c r="J514" s="33">
        <v>0</v>
      </c>
      <c r="K514" s="32">
        <v>0</v>
      </c>
      <c r="L514" s="32">
        <v>0</v>
      </c>
      <c r="M514" s="33">
        <v>0</v>
      </c>
      <c r="N514" s="33">
        <v>3.9000000000000002E-7</v>
      </c>
      <c r="O514" s="32" t="s">
        <v>6527</v>
      </c>
    </row>
    <row r="515" spans="1:15" x14ac:dyDescent="0.35">
      <c r="A515" s="32" t="s">
        <v>17</v>
      </c>
      <c r="B515" s="32" t="s">
        <v>17</v>
      </c>
      <c r="C515" s="32" t="s">
        <v>3106</v>
      </c>
      <c r="D515" s="32">
        <v>241</v>
      </c>
      <c r="E515" s="32" t="s">
        <v>3108</v>
      </c>
      <c r="F515" s="32" t="s">
        <v>2638</v>
      </c>
      <c r="G515" s="32" t="s">
        <v>1476</v>
      </c>
      <c r="H515" s="32" t="s">
        <v>415</v>
      </c>
      <c r="I515" s="32">
        <v>0</v>
      </c>
      <c r="J515" s="33">
        <v>0</v>
      </c>
      <c r="K515" s="32">
        <v>0</v>
      </c>
      <c r="L515" s="32">
        <v>0</v>
      </c>
      <c r="M515" s="33">
        <v>0</v>
      </c>
      <c r="N515" s="33">
        <v>0</v>
      </c>
      <c r="O515" s="32" t="s">
        <v>6528</v>
      </c>
    </row>
    <row r="516" spans="1:15" x14ac:dyDescent="0.35">
      <c r="A516" s="32" t="s">
        <v>17</v>
      </c>
      <c r="B516" s="32" t="s">
        <v>17</v>
      </c>
      <c r="C516" s="32" t="s">
        <v>3109</v>
      </c>
      <c r="D516" s="32">
        <v>242</v>
      </c>
      <c r="E516" s="32" t="s">
        <v>3111</v>
      </c>
      <c r="F516" s="32" t="s">
        <v>2638</v>
      </c>
      <c r="G516" s="32" t="s">
        <v>1476</v>
      </c>
      <c r="H516" s="32" t="s">
        <v>415</v>
      </c>
      <c r="I516" s="32">
        <v>0</v>
      </c>
      <c r="J516" s="33">
        <v>0</v>
      </c>
      <c r="K516" s="32">
        <v>0</v>
      </c>
      <c r="L516" s="32">
        <v>0</v>
      </c>
      <c r="M516" s="33">
        <v>0</v>
      </c>
      <c r="N516" s="33">
        <v>7.8000000000000005E-7</v>
      </c>
      <c r="O516" s="32" t="s">
        <v>6529</v>
      </c>
    </row>
    <row r="517" spans="1:15" x14ac:dyDescent="0.35">
      <c r="A517" s="32" t="s">
        <v>17</v>
      </c>
      <c r="B517" s="32" t="s">
        <v>17</v>
      </c>
      <c r="C517" s="32" t="s">
        <v>3112</v>
      </c>
      <c r="D517" s="32">
        <v>245</v>
      </c>
      <c r="E517" s="32" t="s">
        <v>3114</v>
      </c>
      <c r="F517" s="32" t="s">
        <v>2638</v>
      </c>
      <c r="G517" s="32" t="s">
        <v>1483</v>
      </c>
      <c r="H517" s="32" t="s">
        <v>415</v>
      </c>
      <c r="I517" s="32">
        <v>0</v>
      </c>
      <c r="J517" s="33">
        <v>0</v>
      </c>
      <c r="K517" s="32">
        <v>0</v>
      </c>
      <c r="L517" s="32">
        <v>0</v>
      </c>
      <c r="M517" s="33">
        <v>0</v>
      </c>
      <c r="N517" s="33">
        <v>3.4999999999999999E-6</v>
      </c>
      <c r="O517" s="32" t="s">
        <v>6530</v>
      </c>
    </row>
    <row r="518" spans="1:15" x14ac:dyDescent="0.35">
      <c r="A518" s="32" t="s">
        <v>17</v>
      </c>
      <c r="B518" s="32" t="s">
        <v>17</v>
      </c>
      <c r="C518" s="32" t="s">
        <v>3115</v>
      </c>
      <c r="D518" s="32">
        <v>258</v>
      </c>
      <c r="E518" s="32" t="s">
        <v>2151</v>
      </c>
      <c r="F518" s="32" t="s">
        <v>2638</v>
      </c>
      <c r="G518" s="32" t="s">
        <v>1482</v>
      </c>
      <c r="H518" s="32" t="s">
        <v>415</v>
      </c>
      <c r="I518" s="32">
        <v>0</v>
      </c>
      <c r="J518" s="33">
        <v>0</v>
      </c>
      <c r="K518" s="32">
        <v>0</v>
      </c>
      <c r="L518" s="32">
        <v>0</v>
      </c>
      <c r="M518" s="33">
        <v>0</v>
      </c>
      <c r="N518" s="33">
        <v>3.9000000000000002E-7</v>
      </c>
      <c r="O518" s="32" t="s">
        <v>6531</v>
      </c>
    </row>
    <row r="519" spans="1:15" x14ac:dyDescent="0.35">
      <c r="A519" s="32" t="s">
        <v>17</v>
      </c>
      <c r="B519" s="32" t="s">
        <v>17</v>
      </c>
      <c r="C519" s="32" t="s">
        <v>3117</v>
      </c>
      <c r="D519" s="32">
        <v>260</v>
      </c>
      <c r="E519" s="32" t="s">
        <v>3119</v>
      </c>
      <c r="F519" s="32" t="s">
        <v>2638</v>
      </c>
      <c r="G519" s="32" t="s">
        <v>1482</v>
      </c>
      <c r="H519" s="32" t="s">
        <v>415</v>
      </c>
      <c r="I519" s="32">
        <v>0</v>
      </c>
      <c r="J519" s="33">
        <v>0</v>
      </c>
      <c r="K519" s="32">
        <v>0</v>
      </c>
      <c r="L519" s="32">
        <v>0</v>
      </c>
      <c r="M519" s="33">
        <v>0</v>
      </c>
      <c r="N519" s="33">
        <v>1.5600000000000001E-6</v>
      </c>
      <c r="O519" s="32" t="s">
        <v>6532</v>
      </c>
    </row>
    <row r="520" spans="1:15" x14ac:dyDescent="0.35">
      <c r="A520" s="32" t="s">
        <v>17</v>
      </c>
      <c r="B520" s="32" t="s">
        <v>17</v>
      </c>
      <c r="C520" s="32" t="s">
        <v>3120</v>
      </c>
      <c r="D520" s="32">
        <v>261</v>
      </c>
      <c r="E520" s="32" t="s">
        <v>3122</v>
      </c>
      <c r="F520" s="32" t="s">
        <v>2638</v>
      </c>
      <c r="G520" s="32" t="s">
        <v>1482</v>
      </c>
      <c r="H520" s="32" t="s">
        <v>415</v>
      </c>
      <c r="I520" s="32">
        <v>0</v>
      </c>
      <c r="J520" s="33">
        <v>0</v>
      </c>
      <c r="K520" s="32">
        <v>0</v>
      </c>
      <c r="L520" s="32">
        <v>0</v>
      </c>
      <c r="M520" s="33">
        <v>0</v>
      </c>
      <c r="N520" s="33">
        <v>0</v>
      </c>
      <c r="O520" s="32" t="s">
        <v>6533</v>
      </c>
    </row>
    <row r="521" spans="1:15" x14ac:dyDescent="0.35">
      <c r="A521" s="32" t="s">
        <v>17</v>
      </c>
      <c r="B521" s="32" t="s">
        <v>17</v>
      </c>
      <c r="C521" s="32" t="s">
        <v>3123</v>
      </c>
      <c r="D521" s="32">
        <v>263</v>
      </c>
      <c r="E521" s="32" t="s">
        <v>3125</v>
      </c>
      <c r="F521" s="32" t="s">
        <v>2638</v>
      </c>
      <c r="G521" s="32" t="s">
        <v>1481</v>
      </c>
      <c r="H521" s="32" t="s">
        <v>415</v>
      </c>
      <c r="I521" s="32">
        <v>0</v>
      </c>
      <c r="J521" s="33">
        <v>0</v>
      </c>
      <c r="K521" s="32">
        <v>0</v>
      </c>
      <c r="L521" s="32">
        <v>0</v>
      </c>
      <c r="M521" s="33">
        <v>0</v>
      </c>
      <c r="N521" s="33">
        <v>0</v>
      </c>
      <c r="O521" s="32" t="s">
        <v>6534</v>
      </c>
    </row>
    <row r="522" spans="1:15" x14ac:dyDescent="0.35">
      <c r="A522" s="32" t="s">
        <v>17</v>
      </c>
      <c r="B522" s="32" t="s">
        <v>17</v>
      </c>
      <c r="C522" s="32" t="s">
        <v>3126</v>
      </c>
      <c r="D522" s="32">
        <v>264</v>
      </c>
      <c r="E522" s="32" t="s">
        <v>3128</v>
      </c>
      <c r="F522" s="32" t="s">
        <v>2638</v>
      </c>
      <c r="G522" s="32" t="s">
        <v>1481</v>
      </c>
      <c r="H522" s="32" t="s">
        <v>415</v>
      </c>
      <c r="I522" s="32">
        <v>0</v>
      </c>
      <c r="J522" s="33">
        <v>0</v>
      </c>
      <c r="K522" s="32">
        <v>0</v>
      </c>
      <c r="L522" s="32">
        <v>0</v>
      </c>
      <c r="M522" s="33">
        <v>0</v>
      </c>
      <c r="N522" s="33">
        <v>3.9000000000000002E-7</v>
      </c>
      <c r="O522" s="32" t="s">
        <v>6535</v>
      </c>
    </row>
    <row r="523" spans="1:15" x14ac:dyDescent="0.35">
      <c r="A523" s="32" t="s">
        <v>17</v>
      </c>
      <c r="B523" s="32" t="s">
        <v>17</v>
      </c>
      <c r="C523" s="32" t="s">
        <v>3129</v>
      </c>
      <c r="D523" s="32">
        <v>265</v>
      </c>
      <c r="E523" s="32" t="s">
        <v>3131</v>
      </c>
      <c r="F523" s="32" t="s">
        <v>2638</v>
      </c>
      <c r="G523" s="32" t="s">
        <v>1481</v>
      </c>
      <c r="H523" s="32" t="s">
        <v>415</v>
      </c>
      <c r="I523" s="32">
        <v>0</v>
      </c>
      <c r="J523" s="33">
        <v>0</v>
      </c>
      <c r="K523" s="32">
        <v>0</v>
      </c>
      <c r="L523" s="32">
        <v>0</v>
      </c>
      <c r="M523" s="33">
        <v>0</v>
      </c>
      <c r="N523" s="33">
        <v>1.17E-6</v>
      </c>
      <c r="O523" s="32" t="s">
        <v>6536</v>
      </c>
    </row>
    <row r="524" spans="1:15" x14ac:dyDescent="0.35">
      <c r="A524" s="32" t="s">
        <v>17</v>
      </c>
      <c r="B524" s="32" t="s">
        <v>17</v>
      </c>
      <c r="C524" s="32" t="s">
        <v>3132</v>
      </c>
      <c r="D524" s="32">
        <v>266</v>
      </c>
      <c r="E524" s="32" t="s">
        <v>3134</v>
      </c>
      <c r="F524" s="32" t="s">
        <v>2638</v>
      </c>
      <c r="G524" s="32" t="s">
        <v>1481</v>
      </c>
      <c r="H524" s="32" t="s">
        <v>415</v>
      </c>
      <c r="I524" s="32">
        <v>0</v>
      </c>
      <c r="J524" s="33">
        <v>0</v>
      </c>
      <c r="K524" s="32">
        <v>0</v>
      </c>
      <c r="L524" s="32">
        <v>0</v>
      </c>
      <c r="M524" s="33">
        <v>0</v>
      </c>
      <c r="N524" s="33">
        <v>0</v>
      </c>
      <c r="O524" s="32" t="s">
        <v>6537</v>
      </c>
    </row>
    <row r="525" spans="1:15" x14ac:dyDescent="0.35">
      <c r="A525" s="32" t="s">
        <v>17</v>
      </c>
      <c r="B525" s="32" t="s">
        <v>17</v>
      </c>
      <c r="C525" s="32" t="s">
        <v>3135</v>
      </c>
      <c r="D525" s="32">
        <v>267</v>
      </c>
      <c r="E525" s="32" t="s">
        <v>3137</v>
      </c>
      <c r="F525" s="32" t="s">
        <v>2638</v>
      </c>
      <c r="G525" s="32" t="s">
        <v>1481</v>
      </c>
      <c r="H525" s="32" t="s">
        <v>415</v>
      </c>
      <c r="I525" s="32">
        <v>0</v>
      </c>
      <c r="J525" s="33">
        <v>0</v>
      </c>
      <c r="K525" s="32">
        <v>0</v>
      </c>
      <c r="L525" s="32">
        <v>0</v>
      </c>
      <c r="M525" s="33">
        <v>0</v>
      </c>
      <c r="N525" s="33">
        <v>3.9000000000000002E-7</v>
      </c>
      <c r="O525" s="32" t="s">
        <v>6538</v>
      </c>
    </row>
    <row r="526" spans="1:15" x14ac:dyDescent="0.35">
      <c r="A526" s="32" t="s">
        <v>17</v>
      </c>
      <c r="B526" s="32" t="s">
        <v>17</v>
      </c>
      <c r="C526" s="32" t="s">
        <v>3138</v>
      </c>
      <c r="D526" s="32">
        <v>268</v>
      </c>
      <c r="E526" s="32" t="s">
        <v>3140</v>
      </c>
      <c r="F526" s="32" t="s">
        <v>2638</v>
      </c>
      <c r="G526" s="32" t="s">
        <v>1481</v>
      </c>
      <c r="H526" s="32" t="s">
        <v>415</v>
      </c>
      <c r="I526" s="32">
        <v>0</v>
      </c>
      <c r="J526" s="33">
        <v>0</v>
      </c>
      <c r="K526" s="32">
        <v>0</v>
      </c>
      <c r="L526" s="32">
        <v>0</v>
      </c>
      <c r="M526" s="33">
        <v>0</v>
      </c>
      <c r="N526" s="33">
        <v>0</v>
      </c>
      <c r="O526" s="32" t="s">
        <v>6539</v>
      </c>
    </row>
    <row r="527" spans="1:15" x14ac:dyDescent="0.35">
      <c r="A527" s="32" t="s">
        <v>17</v>
      </c>
      <c r="B527" s="32" t="s">
        <v>17</v>
      </c>
      <c r="C527" s="32" t="s">
        <v>3141</v>
      </c>
      <c r="D527" s="32">
        <v>269</v>
      </c>
      <c r="E527" s="32" t="s">
        <v>3143</v>
      </c>
      <c r="F527" s="32" t="s">
        <v>2638</v>
      </c>
      <c r="G527" s="32" t="s">
        <v>1481</v>
      </c>
      <c r="H527" s="32" t="s">
        <v>415</v>
      </c>
      <c r="I527" s="32">
        <v>0</v>
      </c>
      <c r="J527" s="33">
        <v>0</v>
      </c>
      <c r="K527" s="32">
        <v>0</v>
      </c>
      <c r="L527" s="32">
        <v>0</v>
      </c>
      <c r="M527" s="33">
        <v>0</v>
      </c>
      <c r="N527" s="33">
        <v>3.9000000000000002E-7</v>
      </c>
      <c r="O527" s="32" t="s">
        <v>6540</v>
      </c>
    </row>
    <row r="528" spans="1:15" x14ac:dyDescent="0.35">
      <c r="A528" s="32" t="s">
        <v>17</v>
      </c>
      <c r="B528" s="32" t="s">
        <v>17</v>
      </c>
      <c r="C528" s="32" t="s">
        <v>3144</v>
      </c>
      <c r="D528" s="32">
        <v>270</v>
      </c>
      <c r="E528" s="32" t="s">
        <v>3146</v>
      </c>
      <c r="F528" s="32" t="s">
        <v>2638</v>
      </c>
      <c r="G528" s="32" t="s">
        <v>1481</v>
      </c>
      <c r="H528" s="32" t="s">
        <v>415</v>
      </c>
      <c r="I528" s="32">
        <v>0</v>
      </c>
      <c r="J528" s="33">
        <v>0</v>
      </c>
      <c r="K528" s="32">
        <v>0</v>
      </c>
      <c r="L528" s="32">
        <v>0</v>
      </c>
      <c r="M528" s="33">
        <v>0</v>
      </c>
      <c r="N528" s="33">
        <v>0</v>
      </c>
      <c r="O528" s="32" t="s">
        <v>6541</v>
      </c>
    </row>
    <row r="529" spans="1:15" x14ac:dyDescent="0.35">
      <c r="A529" s="32" t="s">
        <v>17</v>
      </c>
      <c r="B529" s="32" t="s">
        <v>17</v>
      </c>
      <c r="C529" s="32" t="s">
        <v>3147</v>
      </c>
      <c r="D529" s="32">
        <v>271</v>
      </c>
      <c r="E529" s="32" t="s">
        <v>3149</v>
      </c>
      <c r="F529" s="32" t="s">
        <v>2638</v>
      </c>
      <c r="G529" s="32" t="s">
        <v>1481</v>
      </c>
      <c r="H529" s="32" t="s">
        <v>415</v>
      </c>
      <c r="I529" s="32">
        <v>0</v>
      </c>
      <c r="J529" s="33">
        <v>0</v>
      </c>
      <c r="K529" s="32">
        <v>0</v>
      </c>
      <c r="L529" s="32">
        <v>0</v>
      </c>
      <c r="M529" s="33">
        <v>0</v>
      </c>
      <c r="N529" s="33">
        <v>0</v>
      </c>
      <c r="O529" s="32" t="s">
        <v>6542</v>
      </c>
    </row>
    <row r="530" spans="1:15" x14ac:dyDescent="0.35">
      <c r="A530" s="28" t="s">
        <v>17</v>
      </c>
      <c r="B530" s="28" t="s">
        <v>17</v>
      </c>
      <c r="C530" s="28" t="s">
        <v>3150</v>
      </c>
      <c r="D530" s="28">
        <v>275</v>
      </c>
      <c r="E530" s="28" t="s">
        <v>1853</v>
      </c>
      <c r="F530" s="28" t="s">
        <v>2638</v>
      </c>
      <c r="G530" s="28" t="s">
        <v>386</v>
      </c>
      <c r="H530" s="28" t="s">
        <v>386</v>
      </c>
      <c r="I530" s="28">
        <v>0</v>
      </c>
      <c r="J530" s="29">
        <v>0</v>
      </c>
      <c r="K530" s="28">
        <v>0</v>
      </c>
      <c r="L530" s="28">
        <v>0</v>
      </c>
      <c r="M530" s="29">
        <v>0</v>
      </c>
      <c r="N530" s="29">
        <v>1.17E-6</v>
      </c>
      <c r="O530" s="28" t="s">
        <v>6543</v>
      </c>
    </row>
    <row r="531" spans="1:15" x14ac:dyDescent="0.35">
      <c r="A531" s="38" t="s">
        <v>17</v>
      </c>
      <c r="B531" s="38" t="s">
        <v>17</v>
      </c>
      <c r="C531" s="38" t="s">
        <v>3152</v>
      </c>
      <c r="D531" s="38">
        <v>276</v>
      </c>
      <c r="E531" s="38" t="s">
        <v>2217</v>
      </c>
      <c r="F531" s="38" t="s">
        <v>2638</v>
      </c>
      <c r="G531" s="38" t="s">
        <v>762</v>
      </c>
      <c r="H531" s="38" t="s">
        <v>762</v>
      </c>
      <c r="I531" s="38">
        <v>0</v>
      </c>
      <c r="J531" s="39">
        <v>0</v>
      </c>
      <c r="K531" s="38">
        <v>0</v>
      </c>
      <c r="L531" s="38">
        <v>0</v>
      </c>
      <c r="M531" s="39">
        <v>0</v>
      </c>
      <c r="N531" s="39">
        <v>7.8000000000000005E-7</v>
      </c>
      <c r="O531" s="38" t="s">
        <v>6544</v>
      </c>
    </row>
    <row r="532" spans="1:15" x14ac:dyDescent="0.35">
      <c r="A532" s="42" t="s">
        <v>17</v>
      </c>
      <c r="B532" s="42" t="s">
        <v>17</v>
      </c>
      <c r="C532" s="42" t="s">
        <v>3154</v>
      </c>
      <c r="D532" s="42">
        <v>288</v>
      </c>
      <c r="E532" s="42" t="s">
        <v>3156</v>
      </c>
      <c r="F532" s="42" t="s">
        <v>2822</v>
      </c>
      <c r="G532" s="42" t="s">
        <v>1491</v>
      </c>
      <c r="H532" s="42" t="s">
        <v>782</v>
      </c>
      <c r="I532" s="42">
        <v>0</v>
      </c>
      <c r="J532" s="43">
        <v>0</v>
      </c>
      <c r="K532" s="42">
        <v>0</v>
      </c>
      <c r="L532" s="42">
        <v>0</v>
      </c>
      <c r="M532" s="43">
        <v>0</v>
      </c>
      <c r="N532" s="43">
        <v>1.95E-6</v>
      </c>
      <c r="O532" s="42" t="s">
        <v>6545</v>
      </c>
    </row>
    <row r="533" spans="1:15" x14ac:dyDescent="0.35">
      <c r="A533" s="40" t="s">
        <v>17</v>
      </c>
      <c r="B533" s="40" t="s">
        <v>17</v>
      </c>
      <c r="C533" s="40" t="s">
        <v>3157</v>
      </c>
      <c r="D533" s="40">
        <v>293</v>
      </c>
      <c r="E533" s="40" t="s">
        <v>3159</v>
      </c>
      <c r="F533" s="40" t="s">
        <v>2663</v>
      </c>
      <c r="G533" s="40" t="s">
        <v>1489</v>
      </c>
      <c r="H533" s="40" t="s">
        <v>781</v>
      </c>
      <c r="I533" s="40">
        <v>0</v>
      </c>
      <c r="J533" s="41">
        <v>0</v>
      </c>
      <c r="K533" s="40">
        <v>0</v>
      </c>
      <c r="L533" s="40">
        <v>0</v>
      </c>
      <c r="M533" s="41">
        <v>0</v>
      </c>
      <c r="N533" s="41">
        <v>4.2799999999999997E-6</v>
      </c>
      <c r="O533" s="40" t="s">
        <v>6546</v>
      </c>
    </row>
    <row r="534" spans="1:15" x14ac:dyDescent="0.35">
      <c r="A534" s="40" t="s">
        <v>17</v>
      </c>
      <c r="B534" s="40" t="s">
        <v>17</v>
      </c>
      <c r="C534" s="40" t="s">
        <v>3160</v>
      </c>
      <c r="D534" s="40">
        <v>294</v>
      </c>
      <c r="E534" s="40" t="s">
        <v>3162</v>
      </c>
      <c r="F534" s="40" t="s">
        <v>2663</v>
      </c>
      <c r="G534" s="40" t="s">
        <v>1489</v>
      </c>
      <c r="H534" s="40" t="s">
        <v>781</v>
      </c>
      <c r="I534" s="40">
        <v>0</v>
      </c>
      <c r="J534" s="41">
        <v>0</v>
      </c>
      <c r="K534" s="40">
        <v>0</v>
      </c>
      <c r="L534" s="40">
        <v>0</v>
      </c>
      <c r="M534" s="41">
        <v>0</v>
      </c>
      <c r="N534" s="41">
        <v>0</v>
      </c>
      <c r="O534" s="40" t="s">
        <v>6547</v>
      </c>
    </row>
    <row r="535" spans="1:15" x14ac:dyDescent="0.35">
      <c r="A535" s="40" t="s">
        <v>17</v>
      </c>
      <c r="B535" s="40" t="s">
        <v>17</v>
      </c>
      <c r="C535" s="40" t="s">
        <v>3163</v>
      </c>
      <c r="D535" s="40">
        <v>297</v>
      </c>
      <c r="E535" s="40" t="s">
        <v>3165</v>
      </c>
      <c r="F535" s="40" t="s">
        <v>2652</v>
      </c>
      <c r="G535" s="40" t="s">
        <v>1489</v>
      </c>
      <c r="H535" s="40" t="s">
        <v>781</v>
      </c>
      <c r="I535" s="40">
        <v>0</v>
      </c>
      <c r="J535" s="41">
        <v>0</v>
      </c>
      <c r="K535" s="40">
        <v>0</v>
      </c>
      <c r="L535" s="40">
        <v>0</v>
      </c>
      <c r="M535" s="41">
        <v>0</v>
      </c>
      <c r="N535" s="41">
        <v>7.8000000000000005E-7</v>
      </c>
      <c r="O535" s="40" t="s">
        <v>6548</v>
      </c>
    </row>
    <row r="536" spans="1:15" x14ac:dyDescent="0.35">
      <c r="A536" s="32" t="s">
        <v>17</v>
      </c>
      <c r="B536" s="32" t="s">
        <v>17</v>
      </c>
      <c r="C536" s="32" t="s">
        <v>3166</v>
      </c>
      <c r="D536" s="32">
        <v>298</v>
      </c>
      <c r="E536" s="32" t="s">
        <v>2166</v>
      </c>
      <c r="F536" s="32" t="s">
        <v>2638</v>
      </c>
      <c r="G536" s="32" t="s">
        <v>1476</v>
      </c>
      <c r="H536" s="32" t="s">
        <v>415</v>
      </c>
      <c r="I536" s="32">
        <v>0</v>
      </c>
      <c r="J536" s="33">
        <v>0</v>
      </c>
      <c r="K536" s="32">
        <v>0</v>
      </c>
      <c r="L536" s="32">
        <v>0</v>
      </c>
      <c r="M536" s="33">
        <v>0</v>
      </c>
      <c r="N536" s="33">
        <v>7.8000000000000005E-7</v>
      </c>
      <c r="O536" s="32" t="s">
        <v>6549</v>
      </c>
    </row>
    <row r="537" spans="1:15" x14ac:dyDescent="0.35">
      <c r="A537" s="30" t="s">
        <v>17</v>
      </c>
      <c r="B537" s="30" t="s">
        <v>17</v>
      </c>
      <c r="C537" s="30" t="s">
        <v>3168</v>
      </c>
      <c r="D537" s="30">
        <v>300</v>
      </c>
      <c r="E537" s="30" t="s">
        <v>77</v>
      </c>
      <c r="F537" s="30" t="s">
        <v>2644</v>
      </c>
      <c r="G537" s="30" t="s">
        <v>298</v>
      </c>
      <c r="H537" s="30" t="s">
        <v>298</v>
      </c>
      <c r="I537" s="30">
        <v>0</v>
      </c>
      <c r="J537" s="31">
        <v>0</v>
      </c>
      <c r="K537" s="30">
        <v>0</v>
      </c>
      <c r="L537" s="30">
        <v>0</v>
      </c>
      <c r="M537" s="31">
        <v>0</v>
      </c>
      <c r="N537" s="31">
        <v>3.9000000000000002E-7</v>
      </c>
      <c r="O537" s="30" t="s">
        <v>6550</v>
      </c>
    </row>
    <row r="538" spans="1:15" x14ac:dyDescent="0.35">
      <c r="A538" s="30" t="s">
        <v>17</v>
      </c>
      <c r="B538" s="30" t="s">
        <v>17</v>
      </c>
      <c r="C538" s="30" t="s">
        <v>3170</v>
      </c>
      <c r="D538" s="30">
        <v>301</v>
      </c>
      <c r="E538" s="30" t="s">
        <v>228</v>
      </c>
      <c r="F538" s="30"/>
      <c r="G538" s="30" t="s">
        <v>298</v>
      </c>
      <c r="H538" s="30" t="s">
        <v>298</v>
      </c>
      <c r="I538" s="30">
        <v>0</v>
      </c>
      <c r="J538" s="31">
        <v>0</v>
      </c>
      <c r="K538" s="30">
        <v>0</v>
      </c>
      <c r="L538" s="30">
        <v>0</v>
      </c>
      <c r="M538" s="31">
        <v>0</v>
      </c>
      <c r="N538" s="31">
        <v>1.5600000000000001E-6</v>
      </c>
      <c r="O538" s="30" t="s">
        <v>6551</v>
      </c>
    </row>
    <row r="539" spans="1:15" x14ac:dyDescent="0.35">
      <c r="A539" s="32" t="s">
        <v>17</v>
      </c>
      <c r="B539" s="32" t="s">
        <v>17</v>
      </c>
      <c r="C539" s="32" t="s">
        <v>3172</v>
      </c>
      <c r="D539" s="32">
        <v>303</v>
      </c>
      <c r="E539" s="32" t="s">
        <v>2169</v>
      </c>
      <c r="F539" s="32" t="s">
        <v>2638</v>
      </c>
      <c r="G539" s="32" t="s">
        <v>1483</v>
      </c>
      <c r="H539" s="32" t="s">
        <v>415</v>
      </c>
      <c r="I539" s="32">
        <v>0</v>
      </c>
      <c r="J539" s="33">
        <v>0</v>
      </c>
      <c r="K539" s="32">
        <v>0</v>
      </c>
      <c r="L539" s="32">
        <v>0</v>
      </c>
      <c r="M539" s="33">
        <v>0</v>
      </c>
      <c r="N539" s="33">
        <v>3.9000000000000002E-7</v>
      </c>
      <c r="O539" s="32" t="s">
        <v>6552</v>
      </c>
    </row>
    <row r="540" spans="1:15" x14ac:dyDescent="0.35">
      <c r="A540" s="32" t="s">
        <v>17</v>
      </c>
      <c r="B540" s="32" t="s">
        <v>17</v>
      </c>
      <c r="C540" s="32" t="s">
        <v>3174</v>
      </c>
      <c r="D540" s="32">
        <v>310</v>
      </c>
      <c r="E540" s="32" t="s">
        <v>3176</v>
      </c>
      <c r="F540" s="32" t="s">
        <v>2638</v>
      </c>
      <c r="G540" s="32" t="s">
        <v>1476</v>
      </c>
      <c r="H540" s="32" t="s">
        <v>415</v>
      </c>
      <c r="I540" s="32">
        <v>0</v>
      </c>
      <c r="J540" s="33">
        <v>0</v>
      </c>
      <c r="K540" s="32">
        <v>0</v>
      </c>
      <c r="L540" s="32">
        <v>0</v>
      </c>
      <c r="M540" s="33">
        <v>0</v>
      </c>
      <c r="N540" s="33">
        <v>0</v>
      </c>
      <c r="O540" s="32" t="s">
        <v>6553</v>
      </c>
    </row>
    <row r="541" spans="1:15" x14ac:dyDescent="0.35">
      <c r="A541" s="32" t="s">
        <v>17</v>
      </c>
      <c r="B541" s="32" t="s">
        <v>17</v>
      </c>
      <c r="C541" s="32" t="s">
        <v>3177</v>
      </c>
      <c r="D541" s="32">
        <v>312</v>
      </c>
      <c r="E541" s="32" t="s">
        <v>3179</v>
      </c>
      <c r="F541" s="32" t="s">
        <v>2638</v>
      </c>
      <c r="G541" s="32" t="s">
        <v>1476</v>
      </c>
      <c r="H541" s="32" t="s">
        <v>415</v>
      </c>
      <c r="I541" s="32">
        <v>0</v>
      </c>
      <c r="J541" s="33">
        <v>0</v>
      </c>
      <c r="K541" s="32">
        <v>0</v>
      </c>
      <c r="L541" s="32">
        <v>0</v>
      </c>
      <c r="M541" s="33">
        <v>0</v>
      </c>
      <c r="N541" s="33">
        <v>3.4999999999999999E-6</v>
      </c>
      <c r="O541" s="32" t="s">
        <v>6554</v>
      </c>
    </row>
    <row r="542" spans="1:15" x14ac:dyDescent="0.35">
      <c r="A542" s="32" t="s">
        <v>17</v>
      </c>
      <c r="B542" s="32" t="s">
        <v>17</v>
      </c>
      <c r="C542" s="32" t="s">
        <v>3180</v>
      </c>
      <c r="D542" s="32">
        <v>313</v>
      </c>
      <c r="E542" s="32" t="s">
        <v>3182</v>
      </c>
      <c r="F542" s="32" t="s">
        <v>2638</v>
      </c>
      <c r="G542" s="32" t="s">
        <v>1476</v>
      </c>
      <c r="H542" s="32" t="s">
        <v>415</v>
      </c>
      <c r="I542" s="32">
        <v>0</v>
      </c>
      <c r="J542" s="33">
        <v>0</v>
      </c>
      <c r="K542" s="32">
        <v>0</v>
      </c>
      <c r="L542" s="32">
        <v>0</v>
      </c>
      <c r="M542" s="33">
        <v>0</v>
      </c>
      <c r="N542" s="33">
        <v>0</v>
      </c>
      <c r="O542" s="32" t="s">
        <v>6555</v>
      </c>
    </row>
    <row r="543" spans="1:15" x14ac:dyDescent="0.35">
      <c r="A543" s="32" t="s">
        <v>17</v>
      </c>
      <c r="B543" s="32" t="s">
        <v>17</v>
      </c>
      <c r="C543" s="32" t="s">
        <v>3183</v>
      </c>
      <c r="D543" s="32">
        <v>316</v>
      </c>
      <c r="E543" s="32" t="s">
        <v>3185</v>
      </c>
      <c r="F543" s="32" t="s">
        <v>2638</v>
      </c>
      <c r="G543" s="32" t="s">
        <v>1476</v>
      </c>
      <c r="H543" s="32" t="s">
        <v>415</v>
      </c>
      <c r="I543" s="32">
        <v>0</v>
      </c>
      <c r="J543" s="33">
        <v>0</v>
      </c>
      <c r="K543" s="32">
        <v>0</v>
      </c>
      <c r="L543" s="32">
        <v>0</v>
      </c>
      <c r="M543" s="33">
        <v>0</v>
      </c>
      <c r="N543" s="33">
        <v>0</v>
      </c>
      <c r="O543" s="32" t="s">
        <v>6556</v>
      </c>
    </row>
    <row r="544" spans="1:15" x14ac:dyDescent="0.35">
      <c r="A544" s="32" t="s">
        <v>17</v>
      </c>
      <c r="B544" s="32" t="s">
        <v>17</v>
      </c>
      <c r="C544" s="32" t="s">
        <v>3186</v>
      </c>
      <c r="D544" s="32">
        <v>317</v>
      </c>
      <c r="E544" s="32" t="s">
        <v>3188</v>
      </c>
      <c r="F544" s="32" t="s">
        <v>2638</v>
      </c>
      <c r="G544" s="32" t="s">
        <v>1478</v>
      </c>
      <c r="H544" s="32" t="s">
        <v>415</v>
      </c>
      <c r="I544" s="32">
        <v>0</v>
      </c>
      <c r="J544" s="33">
        <v>0</v>
      </c>
      <c r="K544" s="32">
        <v>0</v>
      </c>
      <c r="L544" s="32">
        <v>0</v>
      </c>
      <c r="M544" s="33">
        <v>0</v>
      </c>
      <c r="N544" s="33">
        <v>0</v>
      </c>
      <c r="O544" s="32" t="s">
        <v>6557</v>
      </c>
    </row>
    <row r="545" spans="1:15" x14ac:dyDescent="0.35">
      <c r="A545" s="40" t="s">
        <v>17</v>
      </c>
      <c r="B545" s="40" t="s">
        <v>17</v>
      </c>
      <c r="C545" s="40" t="s">
        <v>3189</v>
      </c>
      <c r="D545" s="40">
        <v>320</v>
      </c>
      <c r="E545" s="40" t="s">
        <v>3191</v>
      </c>
      <c r="F545" s="40" t="s">
        <v>2663</v>
      </c>
      <c r="G545" s="40" t="s">
        <v>1488</v>
      </c>
      <c r="H545" s="40" t="s">
        <v>781</v>
      </c>
      <c r="I545" s="40">
        <v>0</v>
      </c>
      <c r="J545" s="41">
        <v>0</v>
      </c>
      <c r="K545" s="40">
        <v>0</v>
      </c>
      <c r="L545" s="40">
        <v>0</v>
      </c>
      <c r="M545" s="41">
        <v>0</v>
      </c>
      <c r="N545" s="41">
        <v>3.9000000000000002E-7</v>
      </c>
      <c r="O545" s="40" t="s">
        <v>6558</v>
      </c>
    </row>
    <row r="546" spans="1:15" x14ac:dyDescent="0.35">
      <c r="A546" s="32" t="s">
        <v>17</v>
      </c>
      <c r="B546" s="32" t="s">
        <v>17</v>
      </c>
      <c r="C546" s="32" t="s">
        <v>3192</v>
      </c>
      <c r="D546" s="32">
        <v>326</v>
      </c>
      <c r="E546" s="32" t="s">
        <v>3194</v>
      </c>
      <c r="F546" s="32" t="s">
        <v>2638</v>
      </c>
      <c r="G546" s="32" t="s">
        <v>1478</v>
      </c>
      <c r="H546" s="32" t="s">
        <v>415</v>
      </c>
      <c r="I546" s="32">
        <v>0</v>
      </c>
      <c r="J546" s="33">
        <v>0</v>
      </c>
      <c r="K546" s="32">
        <v>0</v>
      </c>
      <c r="L546" s="32">
        <v>0</v>
      </c>
      <c r="M546" s="33">
        <v>0</v>
      </c>
      <c r="N546" s="33">
        <v>3.9000000000000002E-7</v>
      </c>
      <c r="O546" s="32" t="s">
        <v>6559</v>
      </c>
    </row>
    <row r="547" spans="1:15" x14ac:dyDescent="0.35">
      <c r="A547" s="42" t="s">
        <v>17</v>
      </c>
      <c r="B547" s="42" t="s">
        <v>17</v>
      </c>
      <c r="C547" s="42" t="s">
        <v>3195</v>
      </c>
      <c r="D547" s="42">
        <v>329</v>
      </c>
      <c r="E547" s="42" t="s">
        <v>3197</v>
      </c>
      <c r="F547" s="42" t="s">
        <v>2701</v>
      </c>
      <c r="G547" s="42" t="s">
        <v>1491</v>
      </c>
      <c r="H547" s="42" t="s">
        <v>782</v>
      </c>
      <c r="I547" s="42">
        <v>0</v>
      </c>
      <c r="J547" s="43">
        <v>0</v>
      </c>
      <c r="K547" s="42">
        <v>0</v>
      </c>
      <c r="L547" s="42">
        <v>0</v>
      </c>
      <c r="M547" s="43">
        <v>0</v>
      </c>
      <c r="N547" s="43">
        <v>0</v>
      </c>
      <c r="O547" s="42" t="s">
        <v>6560</v>
      </c>
    </row>
    <row r="548" spans="1:15" x14ac:dyDescent="0.35">
      <c r="A548" s="36" t="s">
        <v>17</v>
      </c>
      <c r="B548" s="36" t="s">
        <v>17</v>
      </c>
      <c r="C548" s="36" t="s">
        <v>3198</v>
      </c>
      <c r="D548" s="36">
        <v>335</v>
      </c>
      <c r="E548" s="36" t="s">
        <v>3200</v>
      </c>
      <c r="F548" s="36" t="s">
        <v>2638</v>
      </c>
      <c r="G548" s="36" t="s">
        <v>223</v>
      </c>
      <c r="H548" s="36" t="s">
        <v>223</v>
      </c>
      <c r="I548" s="36">
        <v>0</v>
      </c>
      <c r="J548" s="37">
        <v>0</v>
      </c>
      <c r="K548" s="36">
        <v>0</v>
      </c>
      <c r="L548" s="36">
        <v>0</v>
      </c>
      <c r="M548" s="37">
        <v>0</v>
      </c>
      <c r="N548" s="37">
        <v>0</v>
      </c>
      <c r="O548" s="36" t="s">
        <v>6561</v>
      </c>
    </row>
    <row r="549" spans="1:15" x14ac:dyDescent="0.35">
      <c r="A549" s="38" t="s">
        <v>17</v>
      </c>
      <c r="B549" s="38" t="s">
        <v>17</v>
      </c>
      <c r="C549" s="38" t="s">
        <v>3201</v>
      </c>
      <c r="D549" s="38">
        <v>336</v>
      </c>
      <c r="E549" s="38" t="s">
        <v>1681</v>
      </c>
      <c r="F549" s="38" t="s">
        <v>2638</v>
      </c>
      <c r="G549" s="38" t="s">
        <v>762</v>
      </c>
      <c r="H549" s="38" t="s">
        <v>762</v>
      </c>
      <c r="I549" s="38">
        <v>0</v>
      </c>
      <c r="J549" s="39">
        <v>0</v>
      </c>
      <c r="K549" s="38">
        <v>0</v>
      </c>
      <c r="L549" s="38">
        <v>0</v>
      </c>
      <c r="M549" s="39">
        <v>0</v>
      </c>
      <c r="N549" s="39">
        <v>3.9000000000000002E-7</v>
      </c>
      <c r="O549" s="38" t="s">
        <v>6562</v>
      </c>
    </row>
    <row r="550" spans="1:15" x14ac:dyDescent="0.35">
      <c r="A550" s="38" t="s">
        <v>17</v>
      </c>
      <c r="B550" s="38" t="s">
        <v>17</v>
      </c>
      <c r="C550" s="38" t="s">
        <v>3203</v>
      </c>
      <c r="D550" s="38">
        <v>337</v>
      </c>
      <c r="E550" s="38" t="s">
        <v>3205</v>
      </c>
      <c r="F550" s="38" t="s">
        <v>2638</v>
      </c>
      <c r="G550" s="38" t="s">
        <v>762</v>
      </c>
      <c r="H550" s="38" t="s">
        <v>762</v>
      </c>
      <c r="I550" s="38">
        <v>0</v>
      </c>
      <c r="J550" s="39">
        <v>0</v>
      </c>
      <c r="K550" s="38">
        <v>0</v>
      </c>
      <c r="L550" s="38">
        <v>0</v>
      </c>
      <c r="M550" s="39">
        <v>0</v>
      </c>
      <c r="N550" s="39">
        <v>0</v>
      </c>
      <c r="O550" s="38" t="s">
        <v>6563</v>
      </c>
    </row>
    <row r="551" spans="1:15" x14ac:dyDescent="0.35">
      <c r="A551" s="32" t="s">
        <v>17</v>
      </c>
      <c r="B551" s="32" t="s">
        <v>17</v>
      </c>
      <c r="C551" s="32" t="s">
        <v>3206</v>
      </c>
      <c r="D551" s="32">
        <v>341</v>
      </c>
      <c r="E551" s="32" t="s">
        <v>3208</v>
      </c>
      <c r="F551" s="32" t="s">
        <v>2638</v>
      </c>
      <c r="G551" s="32" t="s">
        <v>784</v>
      </c>
      <c r="H551" s="32" t="s">
        <v>784</v>
      </c>
      <c r="I551" s="32">
        <v>0</v>
      </c>
      <c r="J551" s="33">
        <v>0</v>
      </c>
      <c r="K551" s="32">
        <v>0</v>
      </c>
      <c r="L551" s="32">
        <v>0</v>
      </c>
      <c r="M551" s="33">
        <v>0</v>
      </c>
      <c r="N551" s="33">
        <v>0</v>
      </c>
      <c r="O551" s="32" t="s">
        <v>6564</v>
      </c>
    </row>
    <row r="552" spans="1:15" x14ac:dyDescent="0.35">
      <c r="A552" s="32" t="s">
        <v>17</v>
      </c>
      <c r="B552" s="32" t="s">
        <v>17</v>
      </c>
      <c r="C552" s="32" t="s">
        <v>3209</v>
      </c>
      <c r="D552" s="32">
        <v>342</v>
      </c>
      <c r="E552" s="32" t="s">
        <v>3211</v>
      </c>
      <c r="F552" s="32" t="s">
        <v>2638</v>
      </c>
      <c r="G552" s="32" t="s">
        <v>784</v>
      </c>
      <c r="H552" s="32" t="s">
        <v>784</v>
      </c>
      <c r="I552" s="32">
        <v>0</v>
      </c>
      <c r="J552" s="33">
        <v>0</v>
      </c>
      <c r="K552" s="32">
        <v>0</v>
      </c>
      <c r="L552" s="32">
        <v>0</v>
      </c>
      <c r="M552" s="33">
        <v>0</v>
      </c>
      <c r="N552" s="33">
        <v>7.8000000000000005E-7</v>
      </c>
      <c r="O552" s="32" t="s">
        <v>6565</v>
      </c>
    </row>
    <row r="553" spans="1:15" x14ac:dyDescent="0.35">
      <c r="A553" s="32" t="s">
        <v>17</v>
      </c>
      <c r="B553" s="32" t="s">
        <v>17</v>
      </c>
      <c r="C553" s="32" t="s">
        <v>3212</v>
      </c>
      <c r="D553" s="32">
        <v>343</v>
      </c>
      <c r="E553" s="32" t="s">
        <v>3214</v>
      </c>
      <c r="F553" s="32" t="s">
        <v>2638</v>
      </c>
      <c r="G553" s="32" t="s">
        <v>784</v>
      </c>
      <c r="H553" s="32" t="s">
        <v>784</v>
      </c>
      <c r="I553" s="32">
        <v>0</v>
      </c>
      <c r="J553" s="33">
        <v>0</v>
      </c>
      <c r="K553" s="32">
        <v>0</v>
      </c>
      <c r="L553" s="32">
        <v>0</v>
      </c>
      <c r="M553" s="33">
        <v>0</v>
      </c>
      <c r="N553" s="33">
        <v>0</v>
      </c>
      <c r="O553" s="32" t="s">
        <v>6566</v>
      </c>
    </row>
    <row r="554" spans="1:15" x14ac:dyDescent="0.35">
      <c r="A554" s="32" t="s">
        <v>17</v>
      </c>
      <c r="B554" s="32" t="s">
        <v>17</v>
      </c>
      <c r="C554" s="32" t="s">
        <v>3215</v>
      </c>
      <c r="D554" s="32">
        <v>344</v>
      </c>
      <c r="E554" s="32" t="s">
        <v>3217</v>
      </c>
      <c r="F554" s="32" t="s">
        <v>2638</v>
      </c>
      <c r="G554" s="32" t="s">
        <v>784</v>
      </c>
      <c r="H554" s="32" t="s">
        <v>784</v>
      </c>
      <c r="I554" s="32">
        <v>0</v>
      </c>
      <c r="J554" s="33">
        <v>0</v>
      </c>
      <c r="K554" s="32">
        <v>0</v>
      </c>
      <c r="L554" s="32">
        <v>0</v>
      </c>
      <c r="M554" s="33">
        <v>0</v>
      </c>
      <c r="N554" s="33">
        <v>0</v>
      </c>
      <c r="O554" s="32" t="s">
        <v>6567</v>
      </c>
    </row>
    <row r="555" spans="1:15" x14ac:dyDescent="0.35">
      <c r="A555" s="40" t="s">
        <v>17</v>
      </c>
      <c r="B555" s="40" t="s">
        <v>17</v>
      </c>
      <c r="C555" s="40" t="s">
        <v>3218</v>
      </c>
      <c r="D555" s="40">
        <v>345</v>
      </c>
      <c r="E555" s="40" t="s">
        <v>3220</v>
      </c>
      <c r="F555" s="40" t="s">
        <v>2663</v>
      </c>
      <c r="G555" s="40" t="s">
        <v>1489</v>
      </c>
      <c r="H555" s="40" t="s">
        <v>781</v>
      </c>
      <c r="I555" s="40">
        <v>0</v>
      </c>
      <c r="J555" s="41">
        <v>0</v>
      </c>
      <c r="K555" s="40">
        <v>0</v>
      </c>
      <c r="L555" s="40">
        <v>0</v>
      </c>
      <c r="M555" s="41">
        <v>0</v>
      </c>
      <c r="N555" s="41">
        <v>3.9000000000000002E-7</v>
      </c>
      <c r="O555" s="40" t="s">
        <v>6568</v>
      </c>
    </row>
    <row r="556" spans="1:15" x14ac:dyDescent="0.35">
      <c r="A556" s="32" t="s">
        <v>17</v>
      </c>
      <c r="B556" s="32" t="s">
        <v>17</v>
      </c>
      <c r="C556" s="32" t="s">
        <v>3221</v>
      </c>
      <c r="D556" s="32">
        <v>351</v>
      </c>
      <c r="E556" s="32" t="s">
        <v>3223</v>
      </c>
      <c r="F556" s="32" t="s">
        <v>2638</v>
      </c>
      <c r="G556" s="32" t="s">
        <v>2633</v>
      </c>
      <c r="H556" s="32" t="s">
        <v>415</v>
      </c>
      <c r="I556" s="32">
        <v>0</v>
      </c>
      <c r="J556" s="33">
        <v>0</v>
      </c>
      <c r="K556" s="32">
        <v>0</v>
      </c>
      <c r="L556" s="32">
        <v>0</v>
      </c>
      <c r="M556" s="33">
        <v>0</v>
      </c>
      <c r="N556" s="33">
        <v>0</v>
      </c>
      <c r="O556" s="32" t="s">
        <v>6569</v>
      </c>
    </row>
    <row r="557" spans="1:15" x14ac:dyDescent="0.35">
      <c r="A557" s="32" t="s">
        <v>17</v>
      </c>
      <c r="B557" s="32" t="s">
        <v>17</v>
      </c>
      <c r="C557" s="32" t="s">
        <v>3224</v>
      </c>
      <c r="D557" s="32">
        <v>352</v>
      </c>
      <c r="E557" s="32" t="s">
        <v>3226</v>
      </c>
      <c r="F557" s="32" t="s">
        <v>2638</v>
      </c>
      <c r="G557" s="32" t="s">
        <v>2633</v>
      </c>
      <c r="H557" s="32" t="s">
        <v>415</v>
      </c>
      <c r="I557" s="32">
        <v>0</v>
      </c>
      <c r="J557" s="33">
        <v>0</v>
      </c>
      <c r="K557" s="32">
        <v>0</v>
      </c>
      <c r="L557" s="32">
        <v>0</v>
      </c>
      <c r="M557" s="33">
        <v>0</v>
      </c>
      <c r="N557" s="33">
        <v>0</v>
      </c>
      <c r="O557" s="32" t="s">
        <v>6570</v>
      </c>
    </row>
    <row r="558" spans="1:15" x14ac:dyDescent="0.35">
      <c r="A558" s="32" t="s">
        <v>17</v>
      </c>
      <c r="B558" s="32" t="s">
        <v>17</v>
      </c>
      <c r="C558" s="32" t="s">
        <v>3227</v>
      </c>
      <c r="D558" s="32">
        <v>354</v>
      </c>
      <c r="E558" s="32" t="s">
        <v>3229</v>
      </c>
      <c r="F558" s="32" t="s">
        <v>2638</v>
      </c>
      <c r="G558" s="32" t="s">
        <v>2633</v>
      </c>
      <c r="H558" s="32" t="s">
        <v>415</v>
      </c>
      <c r="I558" s="32">
        <v>0</v>
      </c>
      <c r="J558" s="33">
        <v>0</v>
      </c>
      <c r="K558" s="32">
        <v>0</v>
      </c>
      <c r="L558" s="32">
        <v>0</v>
      </c>
      <c r="M558" s="33">
        <v>0</v>
      </c>
      <c r="N558" s="33">
        <v>0</v>
      </c>
      <c r="O558" s="32" t="s">
        <v>6571</v>
      </c>
    </row>
    <row r="559" spans="1:15" x14ac:dyDescent="0.35">
      <c r="A559" s="32" t="s">
        <v>17</v>
      </c>
      <c r="B559" s="32" t="s">
        <v>17</v>
      </c>
      <c r="C559" s="32" t="s">
        <v>3230</v>
      </c>
      <c r="D559" s="32">
        <v>356</v>
      </c>
      <c r="E559" s="32" t="s">
        <v>3232</v>
      </c>
      <c r="F559" s="32" t="s">
        <v>2638</v>
      </c>
      <c r="G559" s="32" t="s">
        <v>2633</v>
      </c>
      <c r="H559" s="32" t="s">
        <v>415</v>
      </c>
      <c r="I559" s="32">
        <v>0</v>
      </c>
      <c r="J559" s="33">
        <v>0</v>
      </c>
      <c r="K559" s="32">
        <v>0</v>
      </c>
      <c r="L559" s="32">
        <v>0</v>
      </c>
      <c r="M559" s="33">
        <v>0</v>
      </c>
      <c r="N559" s="33">
        <v>0</v>
      </c>
      <c r="O559" s="32" t="s">
        <v>6572</v>
      </c>
    </row>
    <row r="560" spans="1:15" x14ac:dyDescent="0.35">
      <c r="A560" s="32" t="s">
        <v>17</v>
      </c>
      <c r="B560" s="32" t="s">
        <v>17</v>
      </c>
      <c r="C560" s="32" t="s">
        <v>3233</v>
      </c>
      <c r="D560" s="32">
        <v>357</v>
      </c>
      <c r="E560" s="32" t="s">
        <v>3235</v>
      </c>
      <c r="F560" s="32" t="s">
        <v>2638</v>
      </c>
      <c r="G560" s="32" t="s">
        <v>2633</v>
      </c>
      <c r="H560" s="32" t="s">
        <v>415</v>
      </c>
      <c r="I560" s="32">
        <v>0</v>
      </c>
      <c r="J560" s="33">
        <v>0</v>
      </c>
      <c r="K560" s="32">
        <v>0</v>
      </c>
      <c r="L560" s="32">
        <v>0</v>
      </c>
      <c r="M560" s="33">
        <v>0</v>
      </c>
      <c r="N560" s="33">
        <v>3.9000000000000002E-7</v>
      </c>
      <c r="O560" s="32" t="s">
        <v>6573</v>
      </c>
    </row>
    <row r="561" spans="1:15" x14ac:dyDescent="0.35">
      <c r="A561" s="32" t="s">
        <v>17</v>
      </c>
      <c r="B561" s="32" t="s">
        <v>17</v>
      </c>
      <c r="C561" s="32" t="s">
        <v>3236</v>
      </c>
      <c r="D561" s="32">
        <v>358</v>
      </c>
      <c r="E561" s="32" t="s">
        <v>3238</v>
      </c>
      <c r="F561" s="32" t="s">
        <v>2638</v>
      </c>
      <c r="G561" s="32" t="s">
        <v>2633</v>
      </c>
      <c r="H561" s="32" t="s">
        <v>415</v>
      </c>
      <c r="I561" s="32">
        <v>0</v>
      </c>
      <c r="J561" s="33">
        <v>0</v>
      </c>
      <c r="K561" s="32">
        <v>0</v>
      </c>
      <c r="L561" s="32">
        <v>0</v>
      </c>
      <c r="M561" s="33">
        <v>0</v>
      </c>
      <c r="N561" s="33">
        <v>0</v>
      </c>
      <c r="O561" s="32" t="s">
        <v>6574</v>
      </c>
    </row>
    <row r="562" spans="1:15" x14ac:dyDescent="0.35">
      <c r="A562" s="32" t="s">
        <v>17</v>
      </c>
      <c r="B562" s="32" t="s">
        <v>17</v>
      </c>
      <c r="C562" s="32" t="s">
        <v>3239</v>
      </c>
      <c r="D562" s="32">
        <v>359</v>
      </c>
      <c r="E562" s="32" t="s">
        <v>3241</v>
      </c>
      <c r="F562" s="32" t="s">
        <v>2638</v>
      </c>
      <c r="G562" s="32" t="s">
        <v>2633</v>
      </c>
      <c r="H562" s="32" t="s">
        <v>415</v>
      </c>
      <c r="I562" s="32">
        <v>0</v>
      </c>
      <c r="J562" s="33">
        <v>0</v>
      </c>
      <c r="K562" s="32">
        <v>0</v>
      </c>
      <c r="L562" s="32">
        <v>0</v>
      </c>
      <c r="M562" s="33">
        <v>0</v>
      </c>
      <c r="N562" s="33">
        <v>7.0099999999999998E-6</v>
      </c>
      <c r="O562" s="32" t="s">
        <v>6575</v>
      </c>
    </row>
    <row r="563" spans="1:15" x14ac:dyDescent="0.35">
      <c r="A563" s="40" t="s">
        <v>17</v>
      </c>
      <c r="B563" s="40" t="s">
        <v>17</v>
      </c>
      <c r="C563" s="40" t="s">
        <v>3242</v>
      </c>
      <c r="D563" s="40">
        <v>361</v>
      </c>
      <c r="E563" s="40" t="s">
        <v>3244</v>
      </c>
      <c r="F563" s="40" t="s">
        <v>2636</v>
      </c>
      <c r="G563" s="40" t="s">
        <v>1487</v>
      </c>
      <c r="H563" s="40" t="s">
        <v>781</v>
      </c>
      <c r="I563" s="40">
        <v>0</v>
      </c>
      <c r="J563" s="41">
        <v>0</v>
      </c>
      <c r="K563" s="40">
        <v>0</v>
      </c>
      <c r="L563" s="40">
        <v>0</v>
      </c>
      <c r="M563" s="41">
        <v>0</v>
      </c>
      <c r="N563" s="41">
        <v>4.2799999999999997E-6</v>
      </c>
      <c r="O563" s="40" t="s">
        <v>6576</v>
      </c>
    </row>
    <row r="564" spans="1:15" x14ac:dyDescent="0.35">
      <c r="A564" s="40" t="s">
        <v>17</v>
      </c>
      <c r="B564" s="40" t="s">
        <v>17</v>
      </c>
      <c r="C564" s="40" t="s">
        <v>3245</v>
      </c>
      <c r="D564" s="40">
        <v>362</v>
      </c>
      <c r="E564" s="40" t="s">
        <v>3247</v>
      </c>
      <c r="F564" s="40" t="s">
        <v>2636</v>
      </c>
      <c r="G564" s="40" t="s">
        <v>1487</v>
      </c>
      <c r="H564" s="40" t="s">
        <v>781</v>
      </c>
      <c r="I564" s="40">
        <v>0</v>
      </c>
      <c r="J564" s="41">
        <v>0</v>
      </c>
      <c r="K564" s="40">
        <v>0</v>
      </c>
      <c r="L564" s="40">
        <v>0</v>
      </c>
      <c r="M564" s="41">
        <v>0</v>
      </c>
      <c r="N564" s="41">
        <v>2.34E-6</v>
      </c>
      <c r="O564" s="40" t="s">
        <v>6577</v>
      </c>
    </row>
    <row r="565" spans="1:15" x14ac:dyDescent="0.35">
      <c r="A565" s="38" t="s">
        <v>17</v>
      </c>
      <c r="B565" s="38" t="s">
        <v>17</v>
      </c>
      <c r="C565" s="38" t="s">
        <v>3248</v>
      </c>
      <c r="D565" s="38">
        <v>366</v>
      </c>
      <c r="E565" s="38" t="s">
        <v>3250</v>
      </c>
      <c r="F565" s="38" t="s">
        <v>2638</v>
      </c>
      <c r="G565" s="38" t="s">
        <v>762</v>
      </c>
      <c r="H565" s="38" t="s">
        <v>762</v>
      </c>
      <c r="I565" s="38">
        <v>0</v>
      </c>
      <c r="J565" s="39">
        <v>0</v>
      </c>
      <c r="K565" s="38">
        <v>0</v>
      </c>
      <c r="L565" s="38">
        <v>0</v>
      </c>
      <c r="M565" s="39">
        <v>0</v>
      </c>
      <c r="N565" s="39">
        <v>0</v>
      </c>
      <c r="O565" s="38" t="s">
        <v>6578</v>
      </c>
    </row>
    <row r="566" spans="1:15" x14ac:dyDescent="0.35">
      <c r="A566" s="32" t="s">
        <v>17</v>
      </c>
      <c r="B566" s="32" t="s">
        <v>17</v>
      </c>
      <c r="C566" s="32" t="s">
        <v>3251</v>
      </c>
      <c r="D566" s="32">
        <v>368</v>
      </c>
      <c r="E566" s="32" t="s">
        <v>3253</v>
      </c>
      <c r="F566" s="32" t="s">
        <v>2638</v>
      </c>
      <c r="G566" s="32" t="s">
        <v>1480</v>
      </c>
      <c r="H566" s="32" t="s">
        <v>415</v>
      </c>
      <c r="I566" s="32">
        <v>0</v>
      </c>
      <c r="J566" s="33">
        <v>0</v>
      </c>
      <c r="K566" s="32">
        <v>0</v>
      </c>
      <c r="L566" s="32">
        <v>0</v>
      </c>
      <c r="M566" s="33">
        <v>0</v>
      </c>
      <c r="N566" s="33">
        <v>7.8000000000000005E-7</v>
      </c>
      <c r="O566" s="32" t="s">
        <v>6579</v>
      </c>
    </row>
    <row r="567" spans="1:15" x14ac:dyDescent="0.35">
      <c r="A567" s="40" t="s">
        <v>17</v>
      </c>
      <c r="B567" s="40" t="s">
        <v>17</v>
      </c>
      <c r="C567" s="40" t="s">
        <v>3254</v>
      </c>
      <c r="D567" s="40">
        <v>371</v>
      </c>
      <c r="E567" s="40" t="s">
        <v>3256</v>
      </c>
      <c r="F567" s="40" t="s">
        <v>2636</v>
      </c>
      <c r="G567" s="40" t="s">
        <v>1487</v>
      </c>
      <c r="H567" s="40" t="s">
        <v>781</v>
      </c>
      <c r="I567" s="40">
        <v>0</v>
      </c>
      <c r="J567" s="41">
        <v>0</v>
      </c>
      <c r="K567" s="40">
        <v>0</v>
      </c>
      <c r="L567" s="40">
        <v>0</v>
      </c>
      <c r="M567" s="41">
        <v>0</v>
      </c>
      <c r="N567" s="41">
        <v>3.89E-6</v>
      </c>
      <c r="O567" s="40" t="s">
        <v>6580</v>
      </c>
    </row>
    <row r="568" spans="1:15" x14ac:dyDescent="0.35">
      <c r="A568" s="40" t="s">
        <v>17</v>
      </c>
      <c r="B568" s="40" t="s">
        <v>17</v>
      </c>
      <c r="C568" s="40" t="s">
        <v>3257</v>
      </c>
      <c r="D568" s="40">
        <v>373</v>
      </c>
      <c r="E568" s="40" t="s">
        <v>3259</v>
      </c>
      <c r="F568" s="40" t="s">
        <v>2636</v>
      </c>
      <c r="G568" s="40" t="s">
        <v>1487</v>
      </c>
      <c r="H568" s="40" t="s">
        <v>781</v>
      </c>
      <c r="I568" s="40">
        <v>0</v>
      </c>
      <c r="J568" s="41">
        <v>0</v>
      </c>
      <c r="K568" s="40">
        <v>0</v>
      </c>
      <c r="L568" s="40">
        <v>0</v>
      </c>
      <c r="M568" s="41">
        <v>0</v>
      </c>
      <c r="N568" s="41">
        <v>2.7199999999999998E-6</v>
      </c>
      <c r="O568" s="40" t="s">
        <v>6581</v>
      </c>
    </row>
    <row r="569" spans="1:15" x14ac:dyDescent="0.35">
      <c r="A569" s="40" t="s">
        <v>17</v>
      </c>
      <c r="B569" s="40" t="s">
        <v>17</v>
      </c>
      <c r="C569" s="40" t="s">
        <v>3260</v>
      </c>
      <c r="D569" s="40">
        <v>379</v>
      </c>
      <c r="E569" s="40" t="s">
        <v>3262</v>
      </c>
      <c r="F569" s="40" t="s">
        <v>2652</v>
      </c>
      <c r="G569" s="40" t="s">
        <v>1489</v>
      </c>
      <c r="H569" s="40" t="s">
        <v>781</v>
      </c>
      <c r="I569" s="40">
        <v>0</v>
      </c>
      <c r="J569" s="41">
        <v>0</v>
      </c>
      <c r="K569" s="40">
        <v>0</v>
      </c>
      <c r="L569" s="40">
        <v>0</v>
      </c>
      <c r="M569" s="41">
        <v>0</v>
      </c>
      <c r="N569" s="41">
        <v>3.89E-6</v>
      </c>
      <c r="O569" s="40" t="s">
        <v>6582</v>
      </c>
    </row>
    <row r="570" spans="1:15" x14ac:dyDescent="0.35">
      <c r="A570" s="28" t="s">
        <v>17</v>
      </c>
      <c r="B570" s="28" t="s">
        <v>17</v>
      </c>
      <c r="C570" s="28" t="s">
        <v>3263</v>
      </c>
      <c r="D570" s="28">
        <v>999</v>
      </c>
      <c r="E570" s="28" t="s">
        <v>331</v>
      </c>
      <c r="F570" s="28"/>
      <c r="G570" s="28" t="s">
        <v>386</v>
      </c>
      <c r="H570" s="28" t="s">
        <v>386</v>
      </c>
      <c r="I570" s="28">
        <v>0</v>
      </c>
      <c r="J570" s="29">
        <v>0</v>
      </c>
      <c r="K570" s="28">
        <v>0</v>
      </c>
      <c r="L570" s="28">
        <v>0</v>
      </c>
      <c r="M570" s="29">
        <v>0</v>
      </c>
      <c r="N570" s="29">
        <v>0</v>
      </c>
      <c r="O570" s="28" t="s">
        <v>6583</v>
      </c>
    </row>
    <row r="571" spans="1:15" x14ac:dyDescent="0.35">
      <c r="A571" s="26" t="s">
        <v>29</v>
      </c>
      <c r="B571" s="26" t="s">
        <v>3270</v>
      </c>
      <c r="C571" s="26"/>
      <c r="D571" s="26"/>
      <c r="E571" s="26" t="s">
        <v>382</v>
      </c>
      <c r="F571" s="26"/>
      <c r="G571" s="26" t="s">
        <v>382</v>
      </c>
      <c r="H571" s="26" t="s">
        <v>382</v>
      </c>
      <c r="I571" s="26">
        <v>96527</v>
      </c>
      <c r="J571" s="27">
        <v>0.84130000000000005</v>
      </c>
      <c r="K571" s="26"/>
      <c r="L571" s="26"/>
      <c r="M571" s="27"/>
      <c r="N571" s="27">
        <v>0.84816585</v>
      </c>
      <c r="O571" s="26"/>
    </row>
    <row r="572" spans="1:15" x14ac:dyDescent="0.35">
      <c r="A572" s="26" t="s">
        <v>29</v>
      </c>
      <c r="B572" s="26" t="s">
        <v>3270</v>
      </c>
      <c r="C572" s="26"/>
      <c r="D572" s="26">
        <v>1</v>
      </c>
      <c r="E572" s="26"/>
      <c r="F572" s="26"/>
      <c r="G572" s="26" t="s">
        <v>382</v>
      </c>
      <c r="H572" s="26" t="s">
        <v>382</v>
      </c>
      <c r="I572" s="26">
        <v>96527</v>
      </c>
      <c r="J572" s="27">
        <v>0.84129653999999998</v>
      </c>
      <c r="K572" s="26">
        <v>101</v>
      </c>
      <c r="L572" s="26">
        <v>0</v>
      </c>
      <c r="M572" s="27">
        <v>0.87588028169014087</v>
      </c>
      <c r="N572" s="27">
        <v>0.84816585</v>
      </c>
      <c r="O572" s="26"/>
    </row>
    <row r="573" spans="1:15" x14ac:dyDescent="0.35">
      <c r="A573" s="40" t="s">
        <v>29</v>
      </c>
      <c r="B573" s="40" t="s">
        <v>3270</v>
      </c>
      <c r="C573" s="40" t="s">
        <v>1506</v>
      </c>
      <c r="D573" s="40">
        <v>24</v>
      </c>
      <c r="E573" s="40" t="s">
        <v>320</v>
      </c>
      <c r="F573" s="40" t="s">
        <v>2636</v>
      </c>
      <c r="G573" s="40" t="s">
        <v>1485</v>
      </c>
      <c r="H573" s="40" t="s">
        <v>781</v>
      </c>
      <c r="I573" s="40">
        <v>3504</v>
      </c>
      <c r="J573" s="41">
        <v>3.0539670000000001E-2</v>
      </c>
      <c r="K573" s="40">
        <v>0</v>
      </c>
      <c r="L573" s="40">
        <v>1</v>
      </c>
      <c r="M573" s="41">
        <v>8.4507042253521125E-2</v>
      </c>
      <c r="N573" s="41">
        <v>2.8941350000000001E-2</v>
      </c>
      <c r="O573" s="40" t="s">
        <v>6584</v>
      </c>
    </row>
    <row r="574" spans="1:15" x14ac:dyDescent="0.35">
      <c r="A574" s="42" t="s">
        <v>29</v>
      </c>
      <c r="B574" s="42" t="s">
        <v>3270</v>
      </c>
      <c r="C574" s="42" t="s">
        <v>1508</v>
      </c>
      <c r="D574" s="42">
        <v>105</v>
      </c>
      <c r="E574" s="42" t="s">
        <v>321</v>
      </c>
      <c r="F574" s="42" t="s">
        <v>2636</v>
      </c>
      <c r="G574" s="42" t="s">
        <v>1490</v>
      </c>
      <c r="H574" s="42" t="s">
        <v>782</v>
      </c>
      <c r="I574" s="42">
        <v>2739</v>
      </c>
      <c r="J574" s="43">
        <v>2.3872190000000001E-2</v>
      </c>
      <c r="K574" s="42">
        <v>0</v>
      </c>
      <c r="L574" s="42">
        <v>0</v>
      </c>
      <c r="M574" s="43">
        <v>4.2253521126760563E-2</v>
      </c>
      <c r="N574" s="43">
        <v>2.332975E-2</v>
      </c>
      <c r="O574" s="42" t="s">
        <v>6585</v>
      </c>
    </row>
    <row r="575" spans="1:15" x14ac:dyDescent="0.35">
      <c r="A575" s="40" t="s">
        <v>29</v>
      </c>
      <c r="B575" s="40" t="s">
        <v>3270</v>
      </c>
      <c r="C575" s="40" t="s">
        <v>1510</v>
      </c>
      <c r="D575" s="40">
        <v>26</v>
      </c>
      <c r="E575" s="40" t="s">
        <v>322</v>
      </c>
      <c r="F575" s="40" t="s">
        <v>2636</v>
      </c>
      <c r="G575" s="40" t="s">
        <v>1485</v>
      </c>
      <c r="H575" s="40" t="s">
        <v>781</v>
      </c>
      <c r="I575" s="40">
        <v>2707</v>
      </c>
      <c r="J575" s="41">
        <v>2.3593289999999999E-2</v>
      </c>
      <c r="K575" s="40">
        <v>0</v>
      </c>
      <c r="L575" s="40">
        <v>1</v>
      </c>
      <c r="M575" s="41">
        <v>6.6901408450704219E-2</v>
      </c>
      <c r="N575" s="41">
        <v>2.2134750000000002E-2</v>
      </c>
      <c r="O575" s="40" t="s">
        <v>6586</v>
      </c>
    </row>
    <row r="576" spans="1:15" x14ac:dyDescent="0.35">
      <c r="A576" s="40" t="s">
        <v>29</v>
      </c>
      <c r="B576" s="40" t="s">
        <v>3270</v>
      </c>
      <c r="C576" s="40" t="s">
        <v>1512</v>
      </c>
      <c r="D576" s="40">
        <v>22</v>
      </c>
      <c r="E576" s="40" t="s">
        <v>72</v>
      </c>
      <c r="F576" s="40" t="s">
        <v>2636</v>
      </c>
      <c r="G576" s="40" t="s">
        <v>1485</v>
      </c>
      <c r="H576" s="40" t="s">
        <v>781</v>
      </c>
      <c r="I576" s="40">
        <v>1430</v>
      </c>
      <c r="J576" s="41">
        <v>1.246339E-2</v>
      </c>
      <c r="K576" s="40">
        <v>0</v>
      </c>
      <c r="L576" s="40">
        <v>2</v>
      </c>
      <c r="M576" s="41">
        <v>2.464788732394366E-2</v>
      </c>
      <c r="N576" s="41">
        <v>1.180703E-2</v>
      </c>
      <c r="O576" s="40" t="s">
        <v>6587</v>
      </c>
    </row>
    <row r="577" spans="1:15" x14ac:dyDescent="0.35">
      <c r="A577" s="40" t="s">
        <v>29</v>
      </c>
      <c r="B577" s="40" t="s">
        <v>3270</v>
      </c>
      <c r="C577" s="40" t="s">
        <v>1514</v>
      </c>
      <c r="D577" s="40">
        <v>20</v>
      </c>
      <c r="E577" s="40" t="s">
        <v>73</v>
      </c>
      <c r="F577" s="40" t="s">
        <v>2636</v>
      </c>
      <c r="G577" s="40" t="s">
        <v>1485</v>
      </c>
      <c r="H577" s="40" t="s">
        <v>781</v>
      </c>
      <c r="I577" s="40">
        <v>1170</v>
      </c>
      <c r="J577" s="41">
        <v>1.0197319999999999E-2</v>
      </c>
      <c r="K577" s="40">
        <v>0</v>
      </c>
      <c r="L577" s="40">
        <v>1</v>
      </c>
      <c r="M577" s="41">
        <v>2.5528169014084511E-2</v>
      </c>
      <c r="N577" s="41">
        <v>9.6861399999999993E-3</v>
      </c>
      <c r="O577" s="40" t="s">
        <v>6588</v>
      </c>
    </row>
    <row r="578" spans="1:15" x14ac:dyDescent="0.35">
      <c r="A578" s="42" t="s">
        <v>29</v>
      </c>
      <c r="B578" s="42" t="s">
        <v>3270</v>
      </c>
      <c r="C578" s="42" t="s">
        <v>1516</v>
      </c>
      <c r="D578" s="42">
        <v>113</v>
      </c>
      <c r="E578" s="42" t="s">
        <v>323</v>
      </c>
      <c r="F578" s="42" t="s">
        <v>2663</v>
      </c>
      <c r="G578" s="42" t="s">
        <v>1491</v>
      </c>
      <c r="H578" s="42" t="s">
        <v>782</v>
      </c>
      <c r="I578" s="42">
        <v>1091</v>
      </c>
      <c r="J578" s="43">
        <v>9.5087899999999996E-3</v>
      </c>
      <c r="K578" s="42">
        <v>0</v>
      </c>
      <c r="L578" s="42">
        <v>4</v>
      </c>
      <c r="M578" s="43">
        <v>2.464788732394366E-2</v>
      </c>
      <c r="N578" s="43">
        <v>9.2741200000000003E-3</v>
      </c>
      <c r="O578" s="42" t="s">
        <v>6589</v>
      </c>
    </row>
    <row r="579" spans="1:15" x14ac:dyDescent="0.35">
      <c r="A579" s="36" t="s">
        <v>29</v>
      </c>
      <c r="B579" s="36" t="s">
        <v>3270</v>
      </c>
      <c r="C579" s="36" t="s">
        <v>1518</v>
      </c>
      <c r="D579" s="36">
        <v>5</v>
      </c>
      <c r="E579" s="36" t="s">
        <v>223</v>
      </c>
      <c r="F579" s="36" t="s">
        <v>2638</v>
      </c>
      <c r="G579" s="36" t="s">
        <v>223</v>
      </c>
      <c r="H579" s="36" t="s">
        <v>223</v>
      </c>
      <c r="I579" s="36">
        <v>680</v>
      </c>
      <c r="J579" s="37">
        <v>5.9266500000000003E-3</v>
      </c>
      <c r="K579" s="36">
        <v>0</v>
      </c>
      <c r="L579" s="36">
        <v>1</v>
      </c>
      <c r="M579" s="37">
        <v>1.4964788732394371E-2</v>
      </c>
      <c r="N579" s="37">
        <v>6.6606499999999997E-3</v>
      </c>
      <c r="O579" s="36" t="s">
        <v>6590</v>
      </c>
    </row>
    <row r="580" spans="1:15" x14ac:dyDescent="0.35">
      <c r="A580" s="30" t="s">
        <v>29</v>
      </c>
      <c r="B580" s="30" t="s">
        <v>3270</v>
      </c>
      <c r="C580" s="30" t="s">
        <v>1520</v>
      </c>
      <c r="D580" s="30">
        <v>3</v>
      </c>
      <c r="E580" s="30" t="s">
        <v>276</v>
      </c>
      <c r="F580" s="30" t="s">
        <v>2644</v>
      </c>
      <c r="G580" s="30" t="s">
        <v>298</v>
      </c>
      <c r="H580" s="30" t="s">
        <v>298</v>
      </c>
      <c r="I580" s="30">
        <v>487</v>
      </c>
      <c r="J580" s="31">
        <v>4.2445299999999998E-3</v>
      </c>
      <c r="K580" s="30">
        <v>0</v>
      </c>
      <c r="L580" s="30">
        <v>2</v>
      </c>
      <c r="M580" s="31">
        <v>1.0563380281690141E-2</v>
      </c>
      <c r="N580" s="31">
        <v>4.5716899999999998E-3</v>
      </c>
      <c r="O580" s="30" t="s">
        <v>6591</v>
      </c>
    </row>
    <row r="581" spans="1:15" x14ac:dyDescent="0.35">
      <c r="A581" s="30" t="s">
        <v>29</v>
      </c>
      <c r="B581" s="30" t="s">
        <v>3270</v>
      </c>
      <c r="C581" s="30" t="s">
        <v>1522</v>
      </c>
      <c r="D581" s="30">
        <v>2</v>
      </c>
      <c r="E581" s="30" t="s">
        <v>228</v>
      </c>
      <c r="F581" s="30" t="s">
        <v>3597</v>
      </c>
      <c r="G581" s="30" t="s">
        <v>298</v>
      </c>
      <c r="H581" s="30" t="s">
        <v>298</v>
      </c>
      <c r="I581" s="30">
        <v>436</v>
      </c>
      <c r="J581" s="31">
        <v>3.8000299999999998E-3</v>
      </c>
      <c r="K581" s="30">
        <v>0</v>
      </c>
      <c r="L581" s="30">
        <v>8</v>
      </c>
      <c r="M581" s="31">
        <v>9.683098591549295E-3</v>
      </c>
      <c r="N581" s="31">
        <v>3.91794E-3</v>
      </c>
      <c r="O581" s="30" t="s">
        <v>6592</v>
      </c>
    </row>
    <row r="582" spans="1:15" x14ac:dyDescent="0.35">
      <c r="A582" s="36" t="s">
        <v>29</v>
      </c>
      <c r="B582" s="36" t="s">
        <v>3270</v>
      </c>
      <c r="C582" s="36" t="s">
        <v>1524</v>
      </c>
      <c r="D582" s="36">
        <v>369</v>
      </c>
      <c r="E582" s="36" t="s">
        <v>324</v>
      </c>
      <c r="F582" s="36">
        <v>0</v>
      </c>
      <c r="G582" s="36" t="s">
        <v>223</v>
      </c>
      <c r="H582" s="36" t="s">
        <v>223</v>
      </c>
      <c r="I582" s="36">
        <v>427</v>
      </c>
      <c r="J582" s="37">
        <v>3.7215899999999999E-3</v>
      </c>
      <c r="K582" s="36">
        <v>0</v>
      </c>
      <c r="L582" s="36">
        <v>18</v>
      </c>
      <c r="M582" s="37">
        <v>2.376760563380282E-2</v>
      </c>
      <c r="N582" s="37">
        <v>3.8099900000000001E-3</v>
      </c>
      <c r="O582" s="36" t="s">
        <v>6593</v>
      </c>
    </row>
    <row r="583" spans="1:15" x14ac:dyDescent="0.35">
      <c r="A583" s="40" t="s">
        <v>29</v>
      </c>
      <c r="B583" s="40" t="s">
        <v>3270</v>
      </c>
      <c r="C583" s="40" t="s">
        <v>1526</v>
      </c>
      <c r="D583" s="40">
        <v>54</v>
      </c>
      <c r="E583" s="40" t="s">
        <v>3600</v>
      </c>
      <c r="F583" s="40" t="s">
        <v>2636</v>
      </c>
      <c r="G583" s="40" t="s">
        <v>1487</v>
      </c>
      <c r="H583" s="40" t="s">
        <v>781</v>
      </c>
      <c r="I583" s="40">
        <v>413</v>
      </c>
      <c r="J583" s="41">
        <v>3.5995699999999999E-3</v>
      </c>
      <c r="K583" s="40">
        <v>0</v>
      </c>
      <c r="L583" s="40">
        <v>23</v>
      </c>
      <c r="M583" s="41">
        <v>1.4964788732394371E-2</v>
      </c>
      <c r="N583" s="41">
        <v>2.5891500000000001E-3</v>
      </c>
      <c r="O583" s="40" t="s">
        <v>6594</v>
      </c>
    </row>
    <row r="584" spans="1:15" x14ac:dyDescent="0.35">
      <c r="A584" s="40" t="s">
        <v>29</v>
      </c>
      <c r="B584" s="40" t="s">
        <v>3270</v>
      </c>
      <c r="C584" s="40" t="s">
        <v>1529</v>
      </c>
      <c r="D584" s="40">
        <v>70</v>
      </c>
      <c r="E584" s="40" t="s">
        <v>3602</v>
      </c>
      <c r="F584" s="40" t="s">
        <v>2636</v>
      </c>
      <c r="G584" s="40" t="s">
        <v>1487</v>
      </c>
      <c r="H584" s="40" t="s">
        <v>781</v>
      </c>
      <c r="I584" s="40">
        <v>396</v>
      </c>
      <c r="J584" s="41">
        <v>3.4513999999999999E-3</v>
      </c>
      <c r="K584" s="40">
        <v>0</v>
      </c>
      <c r="L584" s="40">
        <v>23</v>
      </c>
      <c r="M584" s="41">
        <v>1.408450704225352E-2</v>
      </c>
      <c r="N584" s="41">
        <v>2.5876300000000001E-3</v>
      </c>
      <c r="O584" s="40" t="s">
        <v>6595</v>
      </c>
    </row>
    <row r="585" spans="1:15" x14ac:dyDescent="0.35">
      <c r="A585" s="40" t="s">
        <v>29</v>
      </c>
      <c r="B585" s="40" t="s">
        <v>3270</v>
      </c>
      <c r="C585" s="40" t="s">
        <v>1531</v>
      </c>
      <c r="D585" s="40">
        <v>455</v>
      </c>
      <c r="E585" s="40" t="s">
        <v>3604</v>
      </c>
      <c r="F585" s="40" t="s">
        <v>2636</v>
      </c>
      <c r="G585" s="40" t="s">
        <v>1487</v>
      </c>
      <c r="H585" s="40" t="s">
        <v>781</v>
      </c>
      <c r="I585" s="40">
        <v>303</v>
      </c>
      <c r="J585" s="41">
        <v>2.6408500000000001E-3</v>
      </c>
      <c r="K585" s="40">
        <v>0</v>
      </c>
      <c r="L585" s="40">
        <v>19</v>
      </c>
      <c r="M585" s="41">
        <v>1.0563380281690141E-2</v>
      </c>
      <c r="N585" s="41">
        <v>2.0631099999999999E-3</v>
      </c>
      <c r="O585" s="40" t="s">
        <v>6596</v>
      </c>
    </row>
    <row r="586" spans="1:15" x14ac:dyDescent="0.35">
      <c r="A586" s="40" t="s">
        <v>29</v>
      </c>
      <c r="B586" s="40" t="s">
        <v>3270</v>
      </c>
      <c r="C586" s="40" t="s">
        <v>1534</v>
      </c>
      <c r="D586" s="40">
        <v>465</v>
      </c>
      <c r="E586" s="40" t="s">
        <v>3606</v>
      </c>
      <c r="F586" s="40" t="s">
        <v>2663</v>
      </c>
      <c r="G586" s="40" t="s">
        <v>1489</v>
      </c>
      <c r="H586" s="40" t="s">
        <v>781</v>
      </c>
      <c r="I586" s="40">
        <v>255</v>
      </c>
      <c r="J586" s="41">
        <v>2.2224900000000001E-3</v>
      </c>
      <c r="K586" s="40">
        <v>0</v>
      </c>
      <c r="L586" s="40">
        <v>10</v>
      </c>
      <c r="M586" s="41">
        <v>9.683098591549295E-3</v>
      </c>
      <c r="N586" s="41">
        <v>2.24099E-3</v>
      </c>
      <c r="O586" s="40" t="s">
        <v>6597</v>
      </c>
    </row>
    <row r="587" spans="1:15" x14ac:dyDescent="0.35">
      <c r="A587" s="28" t="s">
        <v>29</v>
      </c>
      <c r="B587" s="28" t="s">
        <v>3270</v>
      </c>
      <c r="C587" s="28" t="s">
        <v>1537</v>
      </c>
      <c r="D587" s="28">
        <v>6</v>
      </c>
      <c r="E587" s="28" t="s">
        <v>3608</v>
      </c>
      <c r="F587" s="28" t="s">
        <v>2638</v>
      </c>
      <c r="G587" s="28" t="s">
        <v>386</v>
      </c>
      <c r="H587" s="28" t="s">
        <v>386</v>
      </c>
      <c r="I587" s="28">
        <v>194</v>
      </c>
      <c r="J587" s="29">
        <v>1.6908400000000001E-3</v>
      </c>
      <c r="K587" s="28">
        <v>0</v>
      </c>
      <c r="L587" s="28">
        <v>15</v>
      </c>
      <c r="M587" s="29">
        <v>7.9225352112676055E-3</v>
      </c>
      <c r="N587" s="29">
        <v>1.5613999999999999E-3</v>
      </c>
      <c r="O587" s="28" t="s">
        <v>6598</v>
      </c>
    </row>
    <row r="588" spans="1:15" x14ac:dyDescent="0.35">
      <c r="A588" s="40" t="s">
        <v>29</v>
      </c>
      <c r="B588" s="40" t="s">
        <v>3270</v>
      </c>
      <c r="C588" s="40" t="s">
        <v>1540</v>
      </c>
      <c r="D588" s="40">
        <v>75</v>
      </c>
      <c r="E588" s="40" t="s">
        <v>3610</v>
      </c>
      <c r="F588" s="40" t="s">
        <v>2636</v>
      </c>
      <c r="G588" s="40" t="s">
        <v>1487</v>
      </c>
      <c r="H588" s="40" t="s">
        <v>781</v>
      </c>
      <c r="I588" s="40">
        <v>177</v>
      </c>
      <c r="J588" s="41">
        <v>1.5426699999999999E-3</v>
      </c>
      <c r="K588" s="40">
        <v>0</v>
      </c>
      <c r="L588" s="40">
        <v>13</v>
      </c>
      <c r="M588" s="41">
        <v>5.2816901408450703E-3</v>
      </c>
      <c r="N588" s="41">
        <v>1.48234E-3</v>
      </c>
      <c r="O588" s="40" t="s">
        <v>6599</v>
      </c>
    </row>
    <row r="589" spans="1:15" x14ac:dyDescent="0.35">
      <c r="A589" s="42" t="s">
        <v>29</v>
      </c>
      <c r="B589" s="42" t="s">
        <v>3270</v>
      </c>
      <c r="C589" s="42" t="s">
        <v>1543</v>
      </c>
      <c r="D589" s="42">
        <v>106</v>
      </c>
      <c r="E589" s="42" t="s">
        <v>3612</v>
      </c>
      <c r="F589" s="42" t="s">
        <v>2636</v>
      </c>
      <c r="G589" s="42" t="s">
        <v>1490</v>
      </c>
      <c r="H589" s="42" t="s">
        <v>782</v>
      </c>
      <c r="I589" s="42">
        <v>164</v>
      </c>
      <c r="J589" s="43">
        <v>1.4293699999999999E-3</v>
      </c>
      <c r="K589" s="42">
        <v>0</v>
      </c>
      <c r="L589" s="42">
        <v>20</v>
      </c>
      <c r="M589" s="43">
        <v>6.1619718309859151E-3</v>
      </c>
      <c r="N589" s="43">
        <v>1.2542899999999999E-3</v>
      </c>
      <c r="O589" s="42" t="s">
        <v>6600</v>
      </c>
    </row>
    <row r="590" spans="1:15" x14ac:dyDescent="0.35">
      <c r="A590" s="42" t="s">
        <v>29</v>
      </c>
      <c r="B590" s="42" t="s">
        <v>3270</v>
      </c>
      <c r="C590" s="42" t="s">
        <v>1546</v>
      </c>
      <c r="D590" s="42">
        <v>601</v>
      </c>
      <c r="E590" s="42" t="s">
        <v>3614</v>
      </c>
      <c r="F590" s="42" t="s">
        <v>2636</v>
      </c>
      <c r="G590" s="42" t="s">
        <v>1490</v>
      </c>
      <c r="H590" s="42" t="s">
        <v>782</v>
      </c>
      <c r="I590" s="42">
        <v>133</v>
      </c>
      <c r="J590" s="43">
        <v>1.1591800000000001E-3</v>
      </c>
      <c r="K590" s="42">
        <v>0</v>
      </c>
      <c r="L590" s="42">
        <v>18</v>
      </c>
      <c r="M590" s="43">
        <v>5.2816901408450703E-3</v>
      </c>
      <c r="N590" s="43">
        <v>1.1128900000000001E-3</v>
      </c>
      <c r="O590" s="42" t="s">
        <v>6601</v>
      </c>
    </row>
    <row r="591" spans="1:15" x14ac:dyDescent="0.35">
      <c r="A591" s="42" t="s">
        <v>29</v>
      </c>
      <c r="B591" s="42" t="s">
        <v>3270</v>
      </c>
      <c r="C591" s="42" t="s">
        <v>1549</v>
      </c>
      <c r="D591" s="42">
        <v>503</v>
      </c>
      <c r="E591" s="42" t="s">
        <v>3616</v>
      </c>
      <c r="F591" s="42" t="s">
        <v>2636</v>
      </c>
      <c r="G591" s="42" t="s">
        <v>1490</v>
      </c>
      <c r="H591" s="42" t="s">
        <v>782</v>
      </c>
      <c r="I591" s="42">
        <v>133</v>
      </c>
      <c r="J591" s="43">
        <v>1.1591800000000001E-3</v>
      </c>
      <c r="K591" s="42">
        <v>0</v>
      </c>
      <c r="L591" s="42">
        <v>15</v>
      </c>
      <c r="M591" s="43">
        <v>5.2816901408450703E-3</v>
      </c>
      <c r="N591" s="43">
        <v>1.0688E-3</v>
      </c>
      <c r="O591" s="42" t="s">
        <v>6602</v>
      </c>
    </row>
    <row r="592" spans="1:15" x14ac:dyDescent="0.35">
      <c r="A592" s="40" t="s">
        <v>29</v>
      </c>
      <c r="B592" s="40" t="s">
        <v>3270</v>
      </c>
      <c r="C592" s="40" t="s">
        <v>1551</v>
      </c>
      <c r="D592" s="40">
        <v>706</v>
      </c>
      <c r="E592" s="40" t="s">
        <v>3618</v>
      </c>
      <c r="F592" s="40" t="s">
        <v>2636</v>
      </c>
      <c r="G592" s="40" t="s">
        <v>1487</v>
      </c>
      <c r="H592" s="40" t="s">
        <v>781</v>
      </c>
      <c r="I592" s="40">
        <v>129</v>
      </c>
      <c r="J592" s="41">
        <v>1.1243200000000001E-3</v>
      </c>
      <c r="K592" s="40">
        <v>0</v>
      </c>
      <c r="L592" s="40">
        <v>12</v>
      </c>
      <c r="M592" s="41">
        <v>6.1619718309859151E-3</v>
      </c>
      <c r="N592" s="41">
        <v>9.9887000000000001E-4</v>
      </c>
      <c r="O592" s="40" t="s">
        <v>6603</v>
      </c>
    </row>
    <row r="593" spans="1:15" x14ac:dyDescent="0.35">
      <c r="A593" s="40" t="s">
        <v>29</v>
      </c>
      <c r="B593" s="40" t="s">
        <v>3270</v>
      </c>
      <c r="C593" s="40" t="s">
        <v>1554</v>
      </c>
      <c r="D593" s="40">
        <v>47</v>
      </c>
      <c r="E593" s="40" t="s">
        <v>3620</v>
      </c>
      <c r="F593" s="40" t="s">
        <v>2636</v>
      </c>
      <c r="G593" s="40" t="s">
        <v>1487</v>
      </c>
      <c r="H593" s="40" t="s">
        <v>781</v>
      </c>
      <c r="I593" s="40">
        <v>122</v>
      </c>
      <c r="J593" s="41">
        <v>1.06331E-3</v>
      </c>
      <c r="K593" s="40">
        <v>0</v>
      </c>
      <c r="L593" s="40">
        <v>10</v>
      </c>
      <c r="M593" s="41">
        <v>4.4014084507042264E-3</v>
      </c>
      <c r="N593" s="41">
        <v>8.9243999999999999E-4</v>
      </c>
      <c r="O593" s="40" t="s">
        <v>6604</v>
      </c>
    </row>
    <row r="594" spans="1:15" x14ac:dyDescent="0.35">
      <c r="A594" s="40" t="s">
        <v>29</v>
      </c>
      <c r="B594" s="40" t="s">
        <v>3270</v>
      </c>
      <c r="C594" s="40" t="s">
        <v>1557</v>
      </c>
      <c r="D594" s="40">
        <v>28</v>
      </c>
      <c r="E594" s="40" t="s">
        <v>3622</v>
      </c>
      <c r="F594" s="40" t="s">
        <v>2636</v>
      </c>
      <c r="G594" s="40" t="s">
        <v>1485</v>
      </c>
      <c r="H594" s="40" t="s">
        <v>781</v>
      </c>
      <c r="I594" s="40">
        <v>116</v>
      </c>
      <c r="J594" s="41">
        <v>1.0110200000000001E-3</v>
      </c>
      <c r="K594" s="40">
        <v>0</v>
      </c>
      <c r="L594" s="40">
        <v>11</v>
      </c>
      <c r="M594" s="41">
        <v>4.4014084507042264E-3</v>
      </c>
      <c r="N594" s="41">
        <v>1.04448E-3</v>
      </c>
      <c r="O594" s="40" t="s">
        <v>6605</v>
      </c>
    </row>
    <row r="595" spans="1:15" x14ac:dyDescent="0.35">
      <c r="A595" s="40" t="s">
        <v>29</v>
      </c>
      <c r="B595" s="40" t="s">
        <v>3270</v>
      </c>
      <c r="C595" s="40" t="s">
        <v>1560</v>
      </c>
      <c r="D595" s="40">
        <v>43</v>
      </c>
      <c r="E595" s="40" t="s">
        <v>3624</v>
      </c>
      <c r="F595" s="40" t="s">
        <v>2636</v>
      </c>
      <c r="G595" s="40" t="s">
        <v>1486</v>
      </c>
      <c r="H595" s="40" t="s">
        <v>781</v>
      </c>
      <c r="I595" s="40">
        <v>94</v>
      </c>
      <c r="J595" s="41">
        <v>8.1926999999999998E-4</v>
      </c>
      <c r="K595" s="40">
        <v>0</v>
      </c>
      <c r="L595" s="40">
        <v>24</v>
      </c>
      <c r="M595" s="41">
        <v>6.1619718309859151E-3</v>
      </c>
      <c r="N595" s="41">
        <v>7.5257000000000004E-4</v>
      </c>
      <c r="O595" s="40" t="s">
        <v>6606</v>
      </c>
    </row>
    <row r="596" spans="1:15" x14ac:dyDescent="0.35">
      <c r="A596" s="40" t="s">
        <v>29</v>
      </c>
      <c r="B596" s="40" t="s">
        <v>3270</v>
      </c>
      <c r="C596" s="40" t="s">
        <v>1563</v>
      </c>
      <c r="D596" s="40">
        <v>42</v>
      </c>
      <c r="E596" s="40" t="s">
        <v>3626</v>
      </c>
      <c r="F596" s="40" t="s">
        <v>2636</v>
      </c>
      <c r="G596" s="40" t="s">
        <v>1486</v>
      </c>
      <c r="H596" s="40" t="s">
        <v>781</v>
      </c>
      <c r="I596" s="40">
        <v>93</v>
      </c>
      <c r="J596" s="41">
        <v>8.1055999999999999E-4</v>
      </c>
      <c r="K596" s="40">
        <v>0</v>
      </c>
      <c r="L596" s="40">
        <v>26</v>
      </c>
      <c r="M596" s="41">
        <v>3.5211267605633799E-3</v>
      </c>
      <c r="N596" s="41">
        <v>8.4986999999999997E-4</v>
      </c>
      <c r="O596" s="40" t="s">
        <v>6607</v>
      </c>
    </row>
    <row r="597" spans="1:15" x14ac:dyDescent="0.35">
      <c r="A597" s="42" t="s">
        <v>29</v>
      </c>
      <c r="B597" s="42" t="s">
        <v>3270</v>
      </c>
      <c r="C597" s="42" t="s">
        <v>1566</v>
      </c>
      <c r="D597" s="42">
        <v>110</v>
      </c>
      <c r="E597" s="42" t="s">
        <v>3628</v>
      </c>
      <c r="F597" s="42" t="s">
        <v>2636</v>
      </c>
      <c r="G597" s="42" t="s">
        <v>1490</v>
      </c>
      <c r="H597" s="42" t="s">
        <v>782</v>
      </c>
      <c r="I597" s="42">
        <v>84</v>
      </c>
      <c r="J597" s="43">
        <v>7.3211999999999995E-4</v>
      </c>
      <c r="K597" s="42">
        <v>0</v>
      </c>
      <c r="L597" s="42">
        <v>20</v>
      </c>
      <c r="M597" s="43">
        <v>3.5211267605633799E-3</v>
      </c>
      <c r="N597" s="43">
        <v>6.5983000000000003E-4</v>
      </c>
      <c r="O597" s="42" t="s">
        <v>6608</v>
      </c>
    </row>
    <row r="598" spans="1:15" x14ac:dyDescent="0.35">
      <c r="A598" s="42" t="s">
        <v>29</v>
      </c>
      <c r="B598" s="42" t="s">
        <v>3270</v>
      </c>
      <c r="C598" s="42" t="s">
        <v>1569</v>
      </c>
      <c r="D598" s="42">
        <v>504</v>
      </c>
      <c r="E598" s="42" t="s">
        <v>3630</v>
      </c>
      <c r="F598" s="42" t="s">
        <v>2663</v>
      </c>
      <c r="G598" s="42" t="s">
        <v>1491</v>
      </c>
      <c r="H598" s="42" t="s">
        <v>782</v>
      </c>
      <c r="I598" s="42">
        <v>82</v>
      </c>
      <c r="J598" s="43">
        <v>7.1467999999999998E-4</v>
      </c>
      <c r="K598" s="42">
        <v>0</v>
      </c>
      <c r="L598" s="42">
        <v>19</v>
      </c>
      <c r="M598" s="43">
        <v>3.5211267605633799E-3</v>
      </c>
      <c r="N598" s="43">
        <v>6.0813999999999996E-4</v>
      </c>
      <c r="O598" s="42" t="s">
        <v>6609</v>
      </c>
    </row>
    <row r="599" spans="1:15" x14ac:dyDescent="0.35">
      <c r="A599" s="40" t="s">
        <v>29</v>
      </c>
      <c r="B599" s="40" t="s">
        <v>3270</v>
      </c>
      <c r="C599" s="40" t="s">
        <v>1572</v>
      </c>
      <c r="D599" s="40">
        <v>95</v>
      </c>
      <c r="E599" s="40" t="s">
        <v>3632</v>
      </c>
      <c r="F599" s="40" t="s">
        <v>2663</v>
      </c>
      <c r="G599" s="40" t="s">
        <v>1489</v>
      </c>
      <c r="H599" s="40" t="s">
        <v>781</v>
      </c>
      <c r="I599" s="40">
        <v>76</v>
      </c>
      <c r="J599" s="41">
        <v>6.6239000000000001E-4</v>
      </c>
      <c r="K599" s="40">
        <v>0</v>
      </c>
      <c r="L599" s="40">
        <v>15</v>
      </c>
      <c r="M599" s="41">
        <v>4.4014084507042264E-3</v>
      </c>
      <c r="N599" s="41">
        <v>7.0087999999999997E-4</v>
      </c>
      <c r="O599" s="40" t="s">
        <v>6610</v>
      </c>
    </row>
    <row r="600" spans="1:15" x14ac:dyDescent="0.35">
      <c r="A600" s="42" t="s">
        <v>29</v>
      </c>
      <c r="B600" s="42" t="s">
        <v>3270</v>
      </c>
      <c r="C600" s="42" t="s">
        <v>1575</v>
      </c>
      <c r="D600" s="42">
        <v>506</v>
      </c>
      <c r="E600" s="42" t="s">
        <v>3634</v>
      </c>
      <c r="F600" s="42" t="s">
        <v>2636</v>
      </c>
      <c r="G600" s="42" t="s">
        <v>1490</v>
      </c>
      <c r="H600" s="42" t="s">
        <v>782</v>
      </c>
      <c r="I600" s="42">
        <v>43</v>
      </c>
      <c r="J600" s="43">
        <v>3.7477000000000002E-4</v>
      </c>
      <c r="K600" s="42">
        <v>0</v>
      </c>
      <c r="L600" s="42">
        <v>35</v>
      </c>
      <c r="M600" s="43">
        <v>1.76056338028169E-3</v>
      </c>
      <c r="N600" s="43">
        <v>3.5424000000000002E-4</v>
      </c>
      <c r="O600" s="42" t="s">
        <v>6611</v>
      </c>
    </row>
    <row r="601" spans="1:15" x14ac:dyDescent="0.35">
      <c r="A601" s="40" t="s">
        <v>29</v>
      </c>
      <c r="B601" s="40" t="s">
        <v>3270</v>
      </c>
      <c r="C601" s="40" t="s">
        <v>1578</v>
      </c>
      <c r="D601" s="40">
        <v>716</v>
      </c>
      <c r="E601" s="40" t="s">
        <v>3636</v>
      </c>
      <c r="F601" s="40" t="s">
        <v>2663</v>
      </c>
      <c r="G601" s="40" t="s">
        <v>1489</v>
      </c>
      <c r="H601" s="40" t="s">
        <v>781</v>
      </c>
      <c r="I601" s="40">
        <v>40</v>
      </c>
      <c r="J601" s="41">
        <v>3.4863E-4</v>
      </c>
      <c r="K601" s="40">
        <v>0</v>
      </c>
      <c r="L601" s="40">
        <v>31</v>
      </c>
      <c r="M601" s="41">
        <v>1.76056338028169E-3</v>
      </c>
      <c r="N601" s="41">
        <v>4.2569999999999999E-4</v>
      </c>
      <c r="O601" s="40" t="s">
        <v>6612</v>
      </c>
    </row>
    <row r="602" spans="1:15" x14ac:dyDescent="0.35">
      <c r="A602" s="40" t="s">
        <v>29</v>
      </c>
      <c r="B602" s="40" t="s">
        <v>3270</v>
      </c>
      <c r="C602" s="40" t="s">
        <v>1581</v>
      </c>
      <c r="D602" s="40">
        <v>540</v>
      </c>
      <c r="E602" s="40" t="s">
        <v>3638</v>
      </c>
      <c r="F602" s="40" t="s">
        <v>2638</v>
      </c>
      <c r="G602" s="40" t="s">
        <v>1487</v>
      </c>
      <c r="H602" s="40" t="s">
        <v>781</v>
      </c>
      <c r="I602" s="40">
        <v>28</v>
      </c>
      <c r="J602" s="41">
        <v>2.4404E-4</v>
      </c>
      <c r="K602" s="40">
        <v>0</v>
      </c>
      <c r="L602" s="40">
        <v>23</v>
      </c>
      <c r="M602" s="41">
        <v>1.76056338028169E-3</v>
      </c>
      <c r="N602" s="41">
        <v>2.5389999999999999E-4</v>
      </c>
      <c r="O602" s="40" t="s">
        <v>6613</v>
      </c>
    </row>
    <row r="603" spans="1:15" x14ac:dyDescent="0.35">
      <c r="A603" s="40" t="s">
        <v>29</v>
      </c>
      <c r="B603" s="40" t="s">
        <v>3270</v>
      </c>
      <c r="C603" s="40" t="s">
        <v>1584</v>
      </c>
      <c r="D603" s="40">
        <v>76</v>
      </c>
      <c r="E603" s="40" t="s">
        <v>3640</v>
      </c>
      <c r="F603" s="40" t="s">
        <v>2663</v>
      </c>
      <c r="G603" s="40" t="s">
        <v>1489</v>
      </c>
      <c r="H603" s="40" t="s">
        <v>781</v>
      </c>
      <c r="I603" s="40">
        <v>21</v>
      </c>
      <c r="J603" s="41">
        <v>1.8302999999999999E-4</v>
      </c>
      <c r="K603" s="40">
        <v>0</v>
      </c>
      <c r="L603" s="40">
        <v>20</v>
      </c>
      <c r="M603" s="41">
        <v>1.76056338028169E-3</v>
      </c>
      <c r="N603" s="41">
        <v>2.0677E-4</v>
      </c>
      <c r="O603" s="40" t="s">
        <v>6614</v>
      </c>
    </row>
    <row r="604" spans="1:15" x14ac:dyDescent="0.35">
      <c r="A604" s="42" t="s">
        <v>29</v>
      </c>
      <c r="B604" s="42" t="s">
        <v>3270</v>
      </c>
      <c r="C604" s="42" t="s">
        <v>1587</v>
      </c>
      <c r="D604" s="42">
        <v>509</v>
      </c>
      <c r="E604" s="42" t="s">
        <v>3642</v>
      </c>
      <c r="F604" s="42" t="s">
        <v>2663</v>
      </c>
      <c r="G604" s="42" t="s">
        <v>1491</v>
      </c>
      <c r="H604" s="42" t="s">
        <v>782</v>
      </c>
      <c r="I604" s="42">
        <v>21</v>
      </c>
      <c r="J604" s="43">
        <v>1.8302999999999999E-4</v>
      </c>
      <c r="K604" s="42">
        <v>0</v>
      </c>
      <c r="L604" s="42">
        <v>6</v>
      </c>
      <c r="M604" s="43">
        <v>1.232394366197183E-2</v>
      </c>
      <c r="N604" s="43">
        <v>2.1740999999999999E-4</v>
      </c>
      <c r="O604" s="42" t="s">
        <v>6615</v>
      </c>
    </row>
    <row r="605" spans="1:15" x14ac:dyDescent="0.35">
      <c r="A605" s="40" t="s">
        <v>29</v>
      </c>
      <c r="B605" s="40" t="s">
        <v>3270</v>
      </c>
      <c r="C605" s="40" t="s">
        <v>1590</v>
      </c>
      <c r="D605" s="40">
        <v>23</v>
      </c>
      <c r="E605" s="40" t="s">
        <v>1690</v>
      </c>
      <c r="F605" s="40" t="s">
        <v>2636</v>
      </c>
      <c r="G605" s="40" t="s">
        <v>1485</v>
      </c>
      <c r="H605" s="40" t="s">
        <v>781</v>
      </c>
      <c r="I605" s="40">
        <v>20</v>
      </c>
      <c r="J605" s="41">
        <v>1.7431E-4</v>
      </c>
      <c r="K605" s="40">
        <v>0</v>
      </c>
      <c r="L605" s="40">
        <v>15</v>
      </c>
      <c r="M605" s="41">
        <v>2.6408450704225352E-3</v>
      </c>
      <c r="N605" s="41">
        <v>6.8419999999999999E-5</v>
      </c>
      <c r="O605" s="40" t="s">
        <v>6616</v>
      </c>
    </row>
    <row r="606" spans="1:15" x14ac:dyDescent="0.35">
      <c r="A606" s="32" t="s">
        <v>29</v>
      </c>
      <c r="B606" s="32" t="s">
        <v>3270</v>
      </c>
      <c r="C606" s="32" t="s">
        <v>1593</v>
      </c>
      <c r="D606" s="32">
        <v>9</v>
      </c>
      <c r="E606" s="32" t="s">
        <v>1601</v>
      </c>
      <c r="F606" s="32" t="s">
        <v>2638</v>
      </c>
      <c r="G606" s="32" t="s">
        <v>1476</v>
      </c>
      <c r="H606" s="32" t="s">
        <v>415</v>
      </c>
      <c r="I606" s="32">
        <v>18</v>
      </c>
      <c r="J606" s="33">
        <v>1.5688E-4</v>
      </c>
      <c r="K606" s="32">
        <v>0</v>
      </c>
      <c r="L606" s="32">
        <v>17</v>
      </c>
      <c r="M606" s="33">
        <v>1.76056338028169E-3</v>
      </c>
      <c r="N606" s="33">
        <v>1.4595E-4</v>
      </c>
      <c r="O606" s="32" t="s">
        <v>6617</v>
      </c>
    </row>
    <row r="607" spans="1:15" x14ac:dyDescent="0.35">
      <c r="A607" s="32" t="s">
        <v>29</v>
      </c>
      <c r="B607" s="32" t="s">
        <v>3270</v>
      </c>
      <c r="C607" s="32" t="s">
        <v>1596</v>
      </c>
      <c r="D607" s="32">
        <v>15</v>
      </c>
      <c r="E607" s="32" t="s">
        <v>2048</v>
      </c>
      <c r="F607" s="32" t="s">
        <v>2638</v>
      </c>
      <c r="G607" s="32" t="s">
        <v>1479</v>
      </c>
      <c r="H607" s="32" t="s">
        <v>415</v>
      </c>
      <c r="I607" s="32">
        <v>18</v>
      </c>
      <c r="J607" s="33">
        <v>1.5688E-4</v>
      </c>
      <c r="K607" s="32">
        <v>0</v>
      </c>
      <c r="L607" s="32">
        <v>14</v>
      </c>
      <c r="M607" s="33">
        <v>2.6408450704225352E-3</v>
      </c>
      <c r="N607" s="33">
        <v>1.0794E-4</v>
      </c>
      <c r="O607" s="32" t="s">
        <v>6618</v>
      </c>
    </row>
    <row r="608" spans="1:15" x14ac:dyDescent="0.35">
      <c r="A608" s="34" t="s">
        <v>29</v>
      </c>
      <c r="B608" s="34" t="s">
        <v>3270</v>
      </c>
      <c r="C608" s="34" t="s">
        <v>1599</v>
      </c>
      <c r="D608" s="34">
        <v>4</v>
      </c>
      <c r="E608" s="34" t="s">
        <v>317</v>
      </c>
      <c r="F608" s="34" t="s">
        <v>3597</v>
      </c>
      <c r="G608" s="34" t="s">
        <v>759</v>
      </c>
      <c r="H608" s="34" t="s">
        <v>759</v>
      </c>
      <c r="I608" s="34">
        <v>18</v>
      </c>
      <c r="J608" s="35">
        <v>1.5688E-4</v>
      </c>
      <c r="K608" s="34">
        <v>0</v>
      </c>
      <c r="L608" s="34">
        <v>15</v>
      </c>
      <c r="M608" s="35">
        <v>3.5211267605633799E-3</v>
      </c>
      <c r="N608" s="35">
        <v>2.0525E-4</v>
      </c>
      <c r="O608" s="34" t="s">
        <v>6619</v>
      </c>
    </row>
    <row r="609" spans="1:15" x14ac:dyDescent="0.35">
      <c r="A609" s="40" t="s">
        <v>29</v>
      </c>
      <c r="B609" s="40" t="s">
        <v>3270</v>
      </c>
      <c r="C609" s="40" t="s">
        <v>1602</v>
      </c>
      <c r="D609" s="40">
        <v>83</v>
      </c>
      <c r="E609" s="40" t="s">
        <v>3647</v>
      </c>
      <c r="F609" s="40" t="s">
        <v>2663</v>
      </c>
      <c r="G609" s="40" t="s">
        <v>1489</v>
      </c>
      <c r="H609" s="40" t="s">
        <v>781</v>
      </c>
      <c r="I609" s="40">
        <v>17</v>
      </c>
      <c r="J609" s="41">
        <v>1.4817000000000001E-4</v>
      </c>
      <c r="K609" s="40">
        <v>0</v>
      </c>
      <c r="L609" s="40">
        <v>13</v>
      </c>
      <c r="M609" s="41">
        <v>2.6408450704225352E-3</v>
      </c>
      <c r="N609" s="41">
        <v>1.6420000000000001E-4</v>
      </c>
      <c r="O609" s="40" t="s">
        <v>6620</v>
      </c>
    </row>
    <row r="610" spans="1:15" x14ac:dyDescent="0.35">
      <c r="A610" s="42" t="s">
        <v>29</v>
      </c>
      <c r="B610" s="42" t="s">
        <v>3270</v>
      </c>
      <c r="C610" s="42" t="s">
        <v>1604</v>
      </c>
      <c r="D610" s="42">
        <v>565</v>
      </c>
      <c r="E610" s="42" t="s">
        <v>3649</v>
      </c>
      <c r="F610" s="42" t="s">
        <v>2636</v>
      </c>
      <c r="G610" s="42" t="s">
        <v>1490</v>
      </c>
      <c r="H610" s="42" t="s">
        <v>782</v>
      </c>
      <c r="I610" s="42">
        <v>17</v>
      </c>
      <c r="J610" s="43">
        <v>1.4817000000000001E-4</v>
      </c>
      <c r="K610" s="42">
        <v>0</v>
      </c>
      <c r="L610" s="42">
        <v>13</v>
      </c>
      <c r="M610" s="43">
        <v>3.5211267605633799E-3</v>
      </c>
      <c r="N610" s="43">
        <v>1.0946999999999999E-4</v>
      </c>
      <c r="O610" s="42" t="s">
        <v>6621</v>
      </c>
    </row>
    <row r="611" spans="1:15" x14ac:dyDescent="0.35">
      <c r="A611" s="32" t="s">
        <v>29</v>
      </c>
      <c r="B611" s="32" t="s">
        <v>3270</v>
      </c>
      <c r="C611" s="32" t="s">
        <v>1607</v>
      </c>
      <c r="D611" s="32">
        <v>151</v>
      </c>
      <c r="E611" s="32" t="s">
        <v>3651</v>
      </c>
      <c r="F611" s="32" t="s">
        <v>2638</v>
      </c>
      <c r="G611" s="32" t="s">
        <v>784</v>
      </c>
      <c r="H611" s="32" t="s">
        <v>784</v>
      </c>
      <c r="I611" s="32">
        <v>16</v>
      </c>
      <c r="J611" s="33">
        <v>1.3945E-4</v>
      </c>
      <c r="K611" s="32">
        <v>0</v>
      </c>
      <c r="L611" s="32">
        <v>16</v>
      </c>
      <c r="M611" s="33">
        <v>8.8028169014084509E-4</v>
      </c>
      <c r="N611" s="33">
        <v>1.2011E-4</v>
      </c>
      <c r="O611" s="32" t="s">
        <v>6622</v>
      </c>
    </row>
    <row r="612" spans="1:15" x14ac:dyDescent="0.35">
      <c r="A612" s="32" t="s">
        <v>29</v>
      </c>
      <c r="B612" s="32" t="s">
        <v>3270</v>
      </c>
      <c r="C612" s="32" t="s">
        <v>1610</v>
      </c>
      <c r="D612" s="32">
        <v>7</v>
      </c>
      <c r="E612" s="32" t="s">
        <v>1577</v>
      </c>
      <c r="F612" s="32" t="s">
        <v>2638</v>
      </c>
      <c r="G612" s="32" t="s">
        <v>1476</v>
      </c>
      <c r="H612" s="32" t="s">
        <v>415</v>
      </c>
      <c r="I612" s="32">
        <v>15</v>
      </c>
      <c r="J612" s="33">
        <v>1.3072999999999999E-4</v>
      </c>
      <c r="K612" s="32">
        <v>0</v>
      </c>
      <c r="L612" s="32">
        <v>15</v>
      </c>
      <c r="M612" s="33">
        <v>8.8028169014084509E-4</v>
      </c>
      <c r="N612" s="33">
        <v>1.4291E-4</v>
      </c>
      <c r="O612" s="32" t="s">
        <v>6623</v>
      </c>
    </row>
    <row r="613" spans="1:15" x14ac:dyDescent="0.35">
      <c r="A613" s="42" t="s">
        <v>29</v>
      </c>
      <c r="B613" s="42" t="s">
        <v>3270</v>
      </c>
      <c r="C613" s="42" t="s">
        <v>1613</v>
      </c>
      <c r="D613" s="42">
        <v>507</v>
      </c>
      <c r="E613" s="42" t="s">
        <v>3653</v>
      </c>
      <c r="F613" s="42" t="s">
        <v>2663</v>
      </c>
      <c r="G613" s="42" t="s">
        <v>1491</v>
      </c>
      <c r="H613" s="42" t="s">
        <v>782</v>
      </c>
      <c r="I613" s="42">
        <v>14</v>
      </c>
      <c r="J613" s="43">
        <v>1.2202E-4</v>
      </c>
      <c r="K613" s="42">
        <v>0</v>
      </c>
      <c r="L613" s="42">
        <v>12</v>
      </c>
      <c r="M613" s="43">
        <v>1.76056338028169E-3</v>
      </c>
      <c r="N613" s="43">
        <v>8.9699999999999998E-5</v>
      </c>
      <c r="O613" s="42" t="s">
        <v>6624</v>
      </c>
    </row>
    <row r="614" spans="1:15" x14ac:dyDescent="0.35">
      <c r="A614" s="28" t="s">
        <v>29</v>
      </c>
      <c r="B614" s="28" t="s">
        <v>3270</v>
      </c>
      <c r="C614" s="28" t="s">
        <v>1616</v>
      </c>
      <c r="D614" s="28">
        <v>388</v>
      </c>
      <c r="E614" s="28" t="s">
        <v>1684</v>
      </c>
      <c r="F614" s="28" t="s">
        <v>2638</v>
      </c>
      <c r="G614" s="28" t="s">
        <v>386</v>
      </c>
      <c r="H614" s="28" t="s">
        <v>386</v>
      </c>
      <c r="I614" s="28">
        <v>14</v>
      </c>
      <c r="J614" s="29">
        <v>1.2202E-4</v>
      </c>
      <c r="K614" s="28">
        <v>0</v>
      </c>
      <c r="L614" s="28">
        <v>14</v>
      </c>
      <c r="M614" s="29">
        <v>8.8028169014084509E-4</v>
      </c>
      <c r="N614" s="29">
        <v>1.3531E-4</v>
      </c>
      <c r="O614" s="28" t="s">
        <v>6625</v>
      </c>
    </row>
    <row r="615" spans="1:15" x14ac:dyDescent="0.35">
      <c r="A615" s="42" t="s">
        <v>29</v>
      </c>
      <c r="B615" s="42" t="s">
        <v>3270</v>
      </c>
      <c r="C615" s="42" t="s">
        <v>1619</v>
      </c>
      <c r="D615" s="42">
        <v>124</v>
      </c>
      <c r="E615" s="42" t="s">
        <v>3655</v>
      </c>
      <c r="F615" s="42" t="s">
        <v>2663</v>
      </c>
      <c r="G615" s="42" t="s">
        <v>1491</v>
      </c>
      <c r="H615" s="42" t="s">
        <v>782</v>
      </c>
      <c r="I615" s="42">
        <v>13</v>
      </c>
      <c r="J615" s="43">
        <v>1.133E-4</v>
      </c>
      <c r="K615" s="42">
        <v>0</v>
      </c>
      <c r="L615" s="42">
        <v>13</v>
      </c>
      <c r="M615" s="43">
        <v>8.8028169014084509E-4</v>
      </c>
      <c r="N615" s="43">
        <v>1.1859E-4</v>
      </c>
      <c r="O615" s="42" t="s">
        <v>6626</v>
      </c>
    </row>
    <row r="616" spans="1:15" x14ac:dyDescent="0.35">
      <c r="A616" s="42" t="s">
        <v>29</v>
      </c>
      <c r="B616" s="42" t="s">
        <v>3270</v>
      </c>
      <c r="C616" s="42" t="s">
        <v>1622</v>
      </c>
      <c r="D616" s="42">
        <v>602</v>
      </c>
      <c r="E616" s="42" t="s">
        <v>3657</v>
      </c>
      <c r="F616" s="42" t="s">
        <v>2663</v>
      </c>
      <c r="G616" s="42" t="s">
        <v>1491</v>
      </c>
      <c r="H616" s="42" t="s">
        <v>782</v>
      </c>
      <c r="I616" s="42">
        <v>12</v>
      </c>
      <c r="J616" s="43">
        <v>1.0459E-4</v>
      </c>
      <c r="K616" s="42">
        <v>0</v>
      </c>
      <c r="L616" s="42">
        <v>10</v>
      </c>
      <c r="M616" s="43">
        <v>2.6408450704225352E-3</v>
      </c>
      <c r="N616" s="43">
        <v>4.8649999999999997E-5</v>
      </c>
      <c r="O616" s="42" t="s">
        <v>6627</v>
      </c>
    </row>
    <row r="617" spans="1:15" x14ac:dyDescent="0.35">
      <c r="A617" s="40" t="s">
        <v>29</v>
      </c>
      <c r="B617" s="40" t="s">
        <v>3270</v>
      </c>
      <c r="C617" s="40" t="s">
        <v>1625</v>
      </c>
      <c r="D617" s="40">
        <v>72</v>
      </c>
      <c r="E617" s="40" t="s">
        <v>3659</v>
      </c>
      <c r="F617" s="40" t="s">
        <v>2636</v>
      </c>
      <c r="G617" s="40" t="s">
        <v>1487</v>
      </c>
      <c r="H617" s="40" t="s">
        <v>781</v>
      </c>
      <c r="I617" s="40">
        <v>12</v>
      </c>
      <c r="J617" s="41">
        <v>1.0459E-4</v>
      </c>
      <c r="K617" s="40">
        <v>0</v>
      </c>
      <c r="L617" s="40">
        <v>11</v>
      </c>
      <c r="M617" s="41">
        <v>1.76056338028169E-3</v>
      </c>
      <c r="N617" s="41">
        <v>7.4499999999999995E-5</v>
      </c>
      <c r="O617" s="40" t="s">
        <v>6628</v>
      </c>
    </row>
    <row r="618" spans="1:15" x14ac:dyDescent="0.35">
      <c r="A618" s="40" t="s">
        <v>29</v>
      </c>
      <c r="B618" s="40" t="s">
        <v>3270</v>
      </c>
      <c r="C618" s="40" t="s">
        <v>1628</v>
      </c>
      <c r="D618" s="40">
        <v>477</v>
      </c>
      <c r="E618" s="40" t="s">
        <v>3661</v>
      </c>
      <c r="F618" s="40" t="s">
        <v>2663</v>
      </c>
      <c r="G618" s="40" t="s">
        <v>1489</v>
      </c>
      <c r="H618" s="40" t="s">
        <v>781</v>
      </c>
      <c r="I618" s="40">
        <v>11</v>
      </c>
      <c r="J618" s="41">
        <v>9.5870000000000002E-5</v>
      </c>
      <c r="K618" s="40">
        <v>0</v>
      </c>
      <c r="L618" s="40">
        <v>11</v>
      </c>
      <c r="M618" s="41">
        <v>8.8028169014084509E-4</v>
      </c>
      <c r="N618" s="41">
        <v>7.2979999999999996E-5</v>
      </c>
      <c r="O618" s="40" t="s">
        <v>6629</v>
      </c>
    </row>
    <row r="619" spans="1:15" x14ac:dyDescent="0.35">
      <c r="A619" s="40" t="s">
        <v>29</v>
      </c>
      <c r="B619" s="40" t="s">
        <v>3270</v>
      </c>
      <c r="C619" s="40" t="s">
        <v>1631</v>
      </c>
      <c r="D619" s="40">
        <v>40</v>
      </c>
      <c r="E619" s="40" t="s">
        <v>1660</v>
      </c>
      <c r="F619" s="40" t="s">
        <v>2636</v>
      </c>
      <c r="G619" s="40" t="s">
        <v>1486</v>
      </c>
      <c r="H619" s="40" t="s">
        <v>781</v>
      </c>
      <c r="I619" s="40">
        <v>10</v>
      </c>
      <c r="J619" s="41">
        <v>8.7159999999999999E-5</v>
      </c>
      <c r="K619" s="40">
        <v>0</v>
      </c>
      <c r="L619" s="40">
        <v>10</v>
      </c>
      <c r="M619" s="41">
        <v>8.8028169014084509E-4</v>
      </c>
      <c r="N619" s="41">
        <v>6.8419999999999999E-5</v>
      </c>
      <c r="O619" s="40" t="s">
        <v>6630</v>
      </c>
    </row>
    <row r="620" spans="1:15" x14ac:dyDescent="0.35">
      <c r="A620" s="40" t="s">
        <v>29</v>
      </c>
      <c r="B620" s="40" t="s">
        <v>3270</v>
      </c>
      <c r="C620" s="40" t="s">
        <v>1634</v>
      </c>
      <c r="D620" s="40">
        <v>41</v>
      </c>
      <c r="E620" s="40" t="s">
        <v>1672</v>
      </c>
      <c r="F620" s="40" t="s">
        <v>2636</v>
      </c>
      <c r="G620" s="40" t="s">
        <v>1486</v>
      </c>
      <c r="H620" s="40" t="s">
        <v>781</v>
      </c>
      <c r="I620" s="40">
        <v>10</v>
      </c>
      <c r="J620" s="41">
        <v>8.7159999999999999E-5</v>
      </c>
      <c r="K620" s="40">
        <v>0</v>
      </c>
      <c r="L620" s="40">
        <v>10</v>
      </c>
      <c r="M620" s="41">
        <v>8.8028169014084509E-4</v>
      </c>
      <c r="N620" s="41">
        <v>8.5140000000000001E-5</v>
      </c>
      <c r="O620" s="40" t="s">
        <v>6631</v>
      </c>
    </row>
    <row r="621" spans="1:15" x14ac:dyDescent="0.35">
      <c r="A621" s="40" t="s">
        <v>29</v>
      </c>
      <c r="B621" s="40" t="s">
        <v>3270</v>
      </c>
      <c r="C621" s="40" t="s">
        <v>1637</v>
      </c>
      <c r="D621" s="40">
        <v>69</v>
      </c>
      <c r="E621" s="40" t="s">
        <v>3665</v>
      </c>
      <c r="F621" s="40" t="s">
        <v>2636</v>
      </c>
      <c r="G621" s="40" t="s">
        <v>1487</v>
      </c>
      <c r="H621" s="40" t="s">
        <v>781</v>
      </c>
      <c r="I621" s="40">
        <v>9</v>
      </c>
      <c r="J621" s="41">
        <v>7.8440000000000001E-5</v>
      </c>
      <c r="K621" s="40">
        <v>0</v>
      </c>
      <c r="L621" s="40">
        <v>7</v>
      </c>
      <c r="M621" s="41">
        <v>2.6408450704225352E-3</v>
      </c>
      <c r="N621" s="41">
        <v>5.0170000000000002E-5</v>
      </c>
      <c r="O621" s="40" t="s">
        <v>6632</v>
      </c>
    </row>
    <row r="622" spans="1:15" x14ac:dyDescent="0.35">
      <c r="A622" s="32" t="s">
        <v>29</v>
      </c>
      <c r="B622" s="32" t="s">
        <v>3270</v>
      </c>
      <c r="C622" s="32" t="s">
        <v>1640</v>
      </c>
      <c r="D622" s="32">
        <v>348</v>
      </c>
      <c r="E622" s="32" t="s">
        <v>1639</v>
      </c>
      <c r="F622" s="32" t="s">
        <v>2638</v>
      </c>
      <c r="G622" s="32" t="s">
        <v>1482</v>
      </c>
      <c r="H622" s="32" t="s">
        <v>415</v>
      </c>
      <c r="I622" s="32">
        <v>8</v>
      </c>
      <c r="J622" s="33">
        <v>6.9729999999999998E-5</v>
      </c>
      <c r="K622" s="32">
        <v>0</v>
      </c>
      <c r="L622" s="32">
        <v>7</v>
      </c>
      <c r="M622" s="33">
        <v>1.76056338028169E-3</v>
      </c>
      <c r="N622" s="33">
        <v>3.8009999999999997E-5</v>
      </c>
      <c r="O622" s="32" t="s">
        <v>6633</v>
      </c>
    </row>
    <row r="623" spans="1:15" x14ac:dyDescent="0.35">
      <c r="A623" s="42" t="s">
        <v>29</v>
      </c>
      <c r="B623" s="42" t="s">
        <v>3270</v>
      </c>
      <c r="C623" s="42" t="s">
        <v>1643</v>
      </c>
      <c r="D623" s="42">
        <v>114</v>
      </c>
      <c r="E623" s="42" t="s">
        <v>3668</v>
      </c>
      <c r="F623" s="42" t="s">
        <v>2663</v>
      </c>
      <c r="G623" s="42" t="s">
        <v>1491</v>
      </c>
      <c r="H623" s="42" t="s">
        <v>782</v>
      </c>
      <c r="I623" s="42">
        <v>7</v>
      </c>
      <c r="J623" s="43">
        <v>6.101E-5</v>
      </c>
      <c r="K623" s="42">
        <v>0</v>
      </c>
      <c r="L623" s="42">
        <v>7</v>
      </c>
      <c r="M623" s="43">
        <v>8.8028169014084509E-4</v>
      </c>
      <c r="N623" s="43">
        <v>6.5370000000000006E-5</v>
      </c>
      <c r="O623" s="42" t="s">
        <v>6634</v>
      </c>
    </row>
    <row r="624" spans="1:15" x14ac:dyDescent="0.35">
      <c r="A624" s="40" t="s">
        <v>29</v>
      </c>
      <c r="B624" s="40" t="s">
        <v>3270</v>
      </c>
      <c r="C624" s="40" t="s">
        <v>1646</v>
      </c>
      <c r="D624" s="40">
        <v>464</v>
      </c>
      <c r="E624" s="40" t="s">
        <v>3670</v>
      </c>
      <c r="F624" s="40" t="s">
        <v>2663</v>
      </c>
      <c r="G624" s="40" t="s">
        <v>1488</v>
      </c>
      <c r="H624" s="40" t="s">
        <v>781</v>
      </c>
      <c r="I624" s="40">
        <v>7</v>
      </c>
      <c r="J624" s="41">
        <v>6.101E-5</v>
      </c>
      <c r="K624" s="40">
        <v>0</v>
      </c>
      <c r="L624" s="40">
        <v>7</v>
      </c>
      <c r="M624" s="41">
        <v>8.8028169014084509E-4</v>
      </c>
      <c r="N624" s="41">
        <v>4.2570000000000001E-5</v>
      </c>
      <c r="O624" s="40" t="s">
        <v>6635</v>
      </c>
    </row>
    <row r="625" spans="1:15" x14ac:dyDescent="0.35">
      <c r="A625" s="32" t="s">
        <v>29</v>
      </c>
      <c r="B625" s="32" t="s">
        <v>3270</v>
      </c>
      <c r="C625" s="32" t="s">
        <v>1649</v>
      </c>
      <c r="D625" s="32">
        <v>392</v>
      </c>
      <c r="E625" s="32" t="s">
        <v>3672</v>
      </c>
      <c r="F625" s="32" t="s">
        <v>2638</v>
      </c>
      <c r="G625" s="32" t="s">
        <v>1478</v>
      </c>
      <c r="H625" s="32" t="s">
        <v>415</v>
      </c>
      <c r="I625" s="32">
        <v>6</v>
      </c>
      <c r="J625" s="33">
        <v>5.2290000000000002E-5</v>
      </c>
      <c r="K625" s="32">
        <v>0</v>
      </c>
      <c r="L625" s="32">
        <v>5</v>
      </c>
      <c r="M625" s="33">
        <v>1.76056338028169E-3</v>
      </c>
      <c r="N625" s="33">
        <v>3.0409999999999999E-5</v>
      </c>
      <c r="O625" s="32" t="s">
        <v>6636</v>
      </c>
    </row>
    <row r="626" spans="1:15" x14ac:dyDescent="0.35">
      <c r="A626" s="40" t="s">
        <v>29</v>
      </c>
      <c r="B626" s="40" t="s">
        <v>3270</v>
      </c>
      <c r="C626" s="40" t="s">
        <v>1652</v>
      </c>
      <c r="D626" s="40">
        <v>463</v>
      </c>
      <c r="E626" s="40" t="s">
        <v>3674</v>
      </c>
      <c r="F626" s="40" t="s">
        <v>2663</v>
      </c>
      <c r="G626" s="40" t="s">
        <v>1489</v>
      </c>
      <c r="H626" s="40" t="s">
        <v>781</v>
      </c>
      <c r="I626" s="40">
        <v>6</v>
      </c>
      <c r="J626" s="41">
        <v>5.2290000000000002E-5</v>
      </c>
      <c r="K626" s="40">
        <v>0</v>
      </c>
      <c r="L626" s="40">
        <v>6</v>
      </c>
      <c r="M626" s="41">
        <v>8.8028169014084509E-4</v>
      </c>
      <c r="N626" s="41">
        <v>2.4329999999999999E-5</v>
      </c>
      <c r="O626" s="40" t="s">
        <v>6637</v>
      </c>
    </row>
    <row r="627" spans="1:15" x14ac:dyDescent="0.35">
      <c r="A627" s="32" t="s">
        <v>29</v>
      </c>
      <c r="B627" s="32" t="s">
        <v>3270</v>
      </c>
      <c r="C627" s="32" t="s">
        <v>1655</v>
      </c>
      <c r="D627" s="32">
        <v>216</v>
      </c>
      <c r="E627" s="32" t="s">
        <v>2099</v>
      </c>
      <c r="F627" s="32" t="s">
        <v>2638</v>
      </c>
      <c r="G627" s="32" t="s">
        <v>1478</v>
      </c>
      <c r="H627" s="32" t="s">
        <v>415</v>
      </c>
      <c r="I627" s="32">
        <v>6</v>
      </c>
      <c r="J627" s="33">
        <v>5.2290000000000002E-5</v>
      </c>
      <c r="K627" s="32">
        <v>0</v>
      </c>
      <c r="L627" s="32">
        <v>4</v>
      </c>
      <c r="M627" s="33">
        <v>2.6408450704225352E-3</v>
      </c>
      <c r="N627" s="33">
        <v>2.7370000000000001E-5</v>
      </c>
      <c r="O627" s="32" t="s">
        <v>6638</v>
      </c>
    </row>
    <row r="628" spans="1:15" x14ac:dyDescent="0.35">
      <c r="A628" s="40" t="s">
        <v>29</v>
      </c>
      <c r="B628" s="40" t="s">
        <v>3270</v>
      </c>
      <c r="C628" s="40" t="s">
        <v>1658</v>
      </c>
      <c r="D628" s="40">
        <v>103</v>
      </c>
      <c r="E628" s="40" t="s">
        <v>3677</v>
      </c>
      <c r="F628" s="40" t="s">
        <v>2638</v>
      </c>
      <c r="G628" s="40" t="s">
        <v>1489</v>
      </c>
      <c r="H628" s="40" t="s">
        <v>781</v>
      </c>
      <c r="I628" s="40">
        <v>5</v>
      </c>
      <c r="J628" s="41">
        <v>4.3579999999999999E-5</v>
      </c>
      <c r="K628" s="40">
        <v>0</v>
      </c>
      <c r="L628" s="40">
        <v>5</v>
      </c>
      <c r="M628" s="41">
        <v>8.8028169014084509E-4</v>
      </c>
      <c r="N628" s="41">
        <v>3.9530000000000003E-5</v>
      </c>
      <c r="O628" s="40" t="s">
        <v>6639</v>
      </c>
    </row>
    <row r="629" spans="1:15" x14ac:dyDescent="0.35">
      <c r="A629" s="40" t="s">
        <v>29</v>
      </c>
      <c r="B629" s="40" t="s">
        <v>3270</v>
      </c>
      <c r="C629" s="40" t="s">
        <v>1661</v>
      </c>
      <c r="D629" s="40">
        <v>102</v>
      </c>
      <c r="E629" s="40" t="s">
        <v>3679</v>
      </c>
      <c r="F629" s="40" t="s">
        <v>2638</v>
      </c>
      <c r="G629" s="40" t="s">
        <v>1489</v>
      </c>
      <c r="H629" s="40" t="s">
        <v>781</v>
      </c>
      <c r="I629" s="40">
        <v>5</v>
      </c>
      <c r="J629" s="41">
        <v>4.3579999999999999E-5</v>
      </c>
      <c r="K629" s="40">
        <v>0</v>
      </c>
      <c r="L629" s="40">
        <v>5</v>
      </c>
      <c r="M629" s="41">
        <v>8.8028169014084509E-4</v>
      </c>
      <c r="N629" s="41">
        <v>1.8240000000000002E-5</v>
      </c>
      <c r="O629" s="40" t="s">
        <v>6640</v>
      </c>
    </row>
    <row r="630" spans="1:15" x14ac:dyDescent="0.35">
      <c r="A630" s="42" t="s">
        <v>29</v>
      </c>
      <c r="B630" s="42" t="s">
        <v>3270</v>
      </c>
      <c r="C630" s="42" t="s">
        <v>1664</v>
      </c>
      <c r="D630" s="42">
        <v>108</v>
      </c>
      <c r="E630" s="42" t="s">
        <v>3681</v>
      </c>
      <c r="F630" s="42" t="s">
        <v>2636</v>
      </c>
      <c r="G630" s="42" t="s">
        <v>1490</v>
      </c>
      <c r="H630" s="42" t="s">
        <v>782</v>
      </c>
      <c r="I630" s="42">
        <v>5</v>
      </c>
      <c r="J630" s="43">
        <v>4.3579999999999999E-5</v>
      </c>
      <c r="K630" s="42">
        <v>0</v>
      </c>
      <c r="L630" s="42">
        <v>5</v>
      </c>
      <c r="M630" s="43">
        <v>8.8028169014084509E-4</v>
      </c>
      <c r="N630" s="43">
        <v>2.128E-5</v>
      </c>
      <c r="O630" s="42" t="s">
        <v>6641</v>
      </c>
    </row>
    <row r="631" spans="1:15" x14ac:dyDescent="0.35">
      <c r="A631" s="40" t="s">
        <v>29</v>
      </c>
      <c r="B631" s="40" t="s">
        <v>3270</v>
      </c>
      <c r="C631" s="40" t="s">
        <v>1667</v>
      </c>
      <c r="D631" s="40">
        <v>44</v>
      </c>
      <c r="E631" s="40" t="s">
        <v>3683</v>
      </c>
      <c r="F631" s="40" t="s">
        <v>2638</v>
      </c>
      <c r="G631" s="40" t="s">
        <v>1486</v>
      </c>
      <c r="H631" s="40" t="s">
        <v>781</v>
      </c>
      <c r="I631" s="40">
        <v>5</v>
      </c>
      <c r="J631" s="41">
        <v>4.3579999999999999E-5</v>
      </c>
      <c r="K631" s="40">
        <v>0</v>
      </c>
      <c r="L631" s="40">
        <v>4</v>
      </c>
      <c r="M631" s="41">
        <v>1.76056338028169E-3</v>
      </c>
      <c r="N631" s="41">
        <v>3.9530000000000003E-5</v>
      </c>
      <c r="O631" s="40" t="s">
        <v>6642</v>
      </c>
    </row>
    <row r="632" spans="1:15" x14ac:dyDescent="0.35">
      <c r="A632" s="40" t="s">
        <v>29</v>
      </c>
      <c r="B632" s="40" t="s">
        <v>3270</v>
      </c>
      <c r="C632" s="40" t="s">
        <v>1670</v>
      </c>
      <c r="D632" s="40">
        <v>32</v>
      </c>
      <c r="E632" s="40" t="s">
        <v>1595</v>
      </c>
      <c r="F632" s="40" t="s">
        <v>2636</v>
      </c>
      <c r="G632" s="40" t="s">
        <v>1485</v>
      </c>
      <c r="H632" s="40" t="s">
        <v>781</v>
      </c>
      <c r="I632" s="40">
        <v>5</v>
      </c>
      <c r="J632" s="41">
        <v>4.3579999999999999E-5</v>
      </c>
      <c r="K632" s="40">
        <v>0</v>
      </c>
      <c r="L632" s="40">
        <v>5</v>
      </c>
      <c r="M632" s="41">
        <v>8.8028169014084509E-4</v>
      </c>
      <c r="N632" s="41">
        <v>5.7769999999999997E-5</v>
      </c>
      <c r="O632" s="40" t="s">
        <v>6643</v>
      </c>
    </row>
    <row r="633" spans="1:15" x14ac:dyDescent="0.35">
      <c r="A633" s="32" t="s">
        <v>29</v>
      </c>
      <c r="B633" s="32" t="s">
        <v>3270</v>
      </c>
      <c r="C633" s="32" t="s">
        <v>1673</v>
      </c>
      <c r="D633" s="32">
        <v>413</v>
      </c>
      <c r="E633" s="32" t="s">
        <v>3686</v>
      </c>
      <c r="F633" s="32" t="s">
        <v>2638</v>
      </c>
      <c r="G633" s="32" t="s">
        <v>1474</v>
      </c>
      <c r="H633" s="32" t="s">
        <v>415</v>
      </c>
      <c r="I633" s="32">
        <v>4</v>
      </c>
      <c r="J633" s="33">
        <v>3.4860000000000002E-5</v>
      </c>
      <c r="K633" s="32">
        <v>0</v>
      </c>
      <c r="L633" s="32">
        <v>4</v>
      </c>
      <c r="M633" s="33">
        <v>8.8028169014084509E-4</v>
      </c>
      <c r="N633" s="33">
        <v>1.52E-5</v>
      </c>
      <c r="O633" s="32" t="s">
        <v>6644</v>
      </c>
    </row>
    <row r="634" spans="1:15" x14ac:dyDescent="0.35">
      <c r="A634" s="40" t="s">
        <v>29</v>
      </c>
      <c r="B634" s="40" t="s">
        <v>3270</v>
      </c>
      <c r="C634" s="40" t="s">
        <v>1676</v>
      </c>
      <c r="D634" s="40">
        <v>97</v>
      </c>
      <c r="E634" s="40" t="s">
        <v>3688</v>
      </c>
      <c r="F634" s="40" t="s">
        <v>2663</v>
      </c>
      <c r="G634" s="40" t="s">
        <v>1489</v>
      </c>
      <c r="H634" s="40" t="s">
        <v>781</v>
      </c>
      <c r="I634" s="40">
        <v>4</v>
      </c>
      <c r="J634" s="41">
        <v>3.4860000000000002E-5</v>
      </c>
      <c r="K634" s="40">
        <v>0</v>
      </c>
      <c r="L634" s="40">
        <v>4</v>
      </c>
      <c r="M634" s="41">
        <v>8.8028169014084509E-4</v>
      </c>
      <c r="N634" s="41">
        <v>7.1459999999999997E-5</v>
      </c>
      <c r="O634" s="40" t="s">
        <v>6645</v>
      </c>
    </row>
    <row r="635" spans="1:15" x14ac:dyDescent="0.35">
      <c r="A635" s="32" t="s">
        <v>29</v>
      </c>
      <c r="B635" s="32" t="s">
        <v>3270</v>
      </c>
      <c r="C635" s="32" t="s">
        <v>1679</v>
      </c>
      <c r="D635" s="32">
        <v>342</v>
      </c>
      <c r="E635" s="32" t="s">
        <v>2804</v>
      </c>
      <c r="F635" s="32" t="s">
        <v>2638</v>
      </c>
      <c r="G635" s="32" t="s">
        <v>1474</v>
      </c>
      <c r="H635" s="32" t="s">
        <v>415</v>
      </c>
      <c r="I635" s="32">
        <v>4</v>
      </c>
      <c r="J635" s="33">
        <v>3.4860000000000002E-5</v>
      </c>
      <c r="K635" s="32">
        <v>0</v>
      </c>
      <c r="L635" s="32">
        <v>4</v>
      </c>
      <c r="M635" s="33">
        <v>8.8028169014084509E-4</v>
      </c>
      <c r="N635" s="33">
        <v>1.52E-5</v>
      </c>
      <c r="O635" s="32" t="s">
        <v>6646</v>
      </c>
    </row>
    <row r="636" spans="1:15" x14ac:dyDescent="0.35">
      <c r="A636" s="40" t="s">
        <v>29</v>
      </c>
      <c r="B636" s="40" t="s">
        <v>3270</v>
      </c>
      <c r="C636" s="40" t="s">
        <v>1682</v>
      </c>
      <c r="D636" s="40">
        <v>21</v>
      </c>
      <c r="E636" s="40" t="s">
        <v>1808</v>
      </c>
      <c r="F636" s="40" t="s">
        <v>2636</v>
      </c>
      <c r="G636" s="40" t="s">
        <v>1485</v>
      </c>
      <c r="H636" s="40" t="s">
        <v>781</v>
      </c>
      <c r="I636" s="40">
        <v>4</v>
      </c>
      <c r="J636" s="41">
        <v>3.4860000000000002E-5</v>
      </c>
      <c r="K636" s="40">
        <v>0</v>
      </c>
      <c r="L636" s="40">
        <v>4</v>
      </c>
      <c r="M636" s="41">
        <v>8.8028169014084509E-4</v>
      </c>
      <c r="N636" s="41">
        <v>4.1050000000000002E-5</v>
      </c>
      <c r="O636" s="40" t="s">
        <v>6647</v>
      </c>
    </row>
    <row r="637" spans="1:15" x14ac:dyDescent="0.35">
      <c r="A637" s="32" t="s">
        <v>29</v>
      </c>
      <c r="B637" s="32" t="s">
        <v>3270</v>
      </c>
      <c r="C637" s="32" t="s">
        <v>1685</v>
      </c>
      <c r="D637" s="32">
        <v>16</v>
      </c>
      <c r="E637" s="32" t="s">
        <v>3007</v>
      </c>
      <c r="F637" s="32" t="s">
        <v>2638</v>
      </c>
      <c r="G637" s="32" t="s">
        <v>1479</v>
      </c>
      <c r="H637" s="32" t="s">
        <v>415</v>
      </c>
      <c r="I637" s="32">
        <v>4</v>
      </c>
      <c r="J637" s="33">
        <v>3.4860000000000002E-5</v>
      </c>
      <c r="K637" s="32">
        <v>0</v>
      </c>
      <c r="L637" s="32">
        <v>4</v>
      </c>
      <c r="M637" s="33">
        <v>8.8028169014084509E-4</v>
      </c>
      <c r="N637" s="33">
        <v>1.9760000000000001E-5</v>
      </c>
      <c r="O637" s="32" t="s">
        <v>6648</v>
      </c>
    </row>
    <row r="638" spans="1:15" x14ac:dyDescent="0.35">
      <c r="A638" s="40" t="s">
        <v>29</v>
      </c>
      <c r="B638" s="40" t="s">
        <v>3270</v>
      </c>
      <c r="C638" s="40" t="s">
        <v>1688</v>
      </c>
      <c r="D638" s="40">
        <v>68</v>
      </c>
      <c r="E638" s="40" t="s">
        <v>3693</v>
      </c>
      <c r="F638" s="40" t="s">
        <v>2636</v>
      </c>
      <c r="G638" s="40" t="s">
        <v>1487</v>
      </c>
      <c r="H638" s="40" t="s">
        <v>781</v>
      </c>
      <c r="I638" s="40">
        <v>4</v>
      </c>
      <c r="J638" s="41">
        <v>3.4860000000000002E-5</v>
      </c>
      <c r="K638" s="40">
        <v>0</v>
      </c>
      <c r="L638" s="40">
        <v>4</v>
      </c>
      <c r="M638" s="41">
        <v>8.8028169014084509E-4</v>
      </c>
      <c r="N638" s="41">
        <v>3.4969999999999999E-5</v>
      </c>
      <c r="O638" s="40" t="s">
        <v>6649</v>
      </c>
    </row>
    <row r="639" spans="1:15" x14ac:dyDescent="0.35">
      <c r="A639" s="40" t="s">
        <v>29</v>
      </c>
      <c r="B639" s="40" t="s">
        <v>3270</v>
      </c>
      <c r="C639" s="40" t="s">
        <v>1691</v>
      </c>
      <c r="D639" s="40">
        <v>27</v>
      </c>
      <c r="E639" s="40" t="s">
        <v>3695</v>
      </c>
      <c r="F639" s="40" t="s">
        <v>2636</v>
      </c>
      <c r="G639" s="40" t="s">
        <v>1485</v>
      </c>
      <c r="H639" s="40" t="s">
        <v>781</v>
      </c>
      <c r="I639" s="40">
        <v>4</v>
      </c>
      <c r="J639" s="41">
        <v>3.4860000000000002E-5</v>
      </c>
      <c r="K639" s="40">
        <v>0</v>
      </c>
      <c r="L639" s="40">
        <v>4</v>
      </c>
      <c r="M639" s="41">
        <v>8.8028169014084509E-4</v>
      </c>
      <c r="N639" s="41">
        <v>5.1690000000000001E-5</v>
      </c>
      <c r="O639" s="40" t="s">
        <v>6650</v>
      </c>
    </row>
    <row r="640" spans="1:15" x14ac:dyDescent="0.35">
      <c r="A640" s="40" t="s">
        <v>29</v>
      </c>
      <c r="B640" s="40" t="s">
        <v>3270</v>
      </c>
      <c r="C640" s="40" t="s">
        <v>1694</v>
      </c>
      <c r="D640" s="40">
        <v>88</v>
      </c>
      <c r="E640" s="40" t="s">
        <v>3697</v>
      </c>
      <c r="F640" s="40" t="s">
        <v>2663</v>
      </c>
      <c r="G640" s="40" t="s">
        <v>1489</v>
      </c>
      <c r="H640" s="40" t="s">
        <v>781</v>
      </c>
      <c r="I640" s="40">
        <v>3</v>
      </c>
      <c r="J640" s="41">
        <v>2.6149999999999999E-5</v>
      </c>
      <c r="K640" s="40">
        <v>0</v>
      </c>
      <c r="L640" s="40">
        <v>3</v>
      </c>
      <c r="M640" s="41">
        <v>8.8028169014084509E-4</v>
      </c>
      <c r="N640" s="41">
        <v>1.3679999999999999E-5</v>
      </c>
      <c r="O640" s="40" t="s">
        <v>6651</v>
      </c>
    </row>
    <row r="641" spans="1:15" x14ac:dyDescent="0.35">
      <c r="A641" s="32" t="s">
        <v>29</v>
      </c>
      <c r="B641" s="32" t="s">
        <v>3270</v>
      </c>
      <c r="C641" s="32" t="s">
        <v>1697</v>
      </c>
      <c r="D641" s="32">
        <v>425</v>
      </c>
      <c r="E641" s="32" t="s">
        <v>3699</v>
      </c>
      <c r="F641" s="32" t="s">
        <v>2638</v>
      </c>
      <c r="G641" s="32" t="s">
        <v>1480</v>
      </c>
      <c r="H641" s="32" t="s">
        <v>415</v>
      </c>
      <c r="I641" s="32">
        <v>3</v>
      </c>
      <c r="J641" s="33">
        <v>2.6149999999999999E-5</v>
      </c>
      <c r="K641" s="32">
        <v>0</v>
      </c>
      <c r="L641" s="32">
        <v>3</v>
      </c>
      <c r="M641" s="33">
        <v>8.8028169014084509E-4</v>
      </c>
      <c r="N641" s="33">
        <v>1.8240000000000002E-5</v>
      </c>
      <c r="O641" s="32" t="s">
        <v>6652</v>
      </c>
    </row>
    <row r="642" spans="1:15" x14ac:dyDescent="0.35">
      <c r="A642" s="38" t="s">
        <v>29</v>
      </c>
      <c r="B642" s="38" t="s">
        <v>3270</v>
      </c>
      <c r="C642" s="38" t="s">
        <v>1700</v>
      </c>
      <c r="D642" s="38">
        <v>552</v>
      </c>
      <c r="E642" s="38" t="s">
        <v>3701</v>
      </c>
      <c r="F642" s="38" t="s">
        <v>2638</v>
      </c>
      <c r="G642" s="38" t="s">
        <v>762</v>
      </c>
      <c r="H642" s="38" t="s">
        <v>762</v>
      </c>
      <c r="I642" s="38">
        <v>3</v>
      </c>
      <c r="J642" s="39">
        <v>2.6149999999999999E-5</v>
      </c>
      <c r="K642" s="38">
        <v>0</v>
      </c>
      <c r="L642" s="38">
        <v>3</v>
      </c>
      <c r="M642" s="39">
        <v>8.8028169014084509E-4</v>
      </c>
      <c r="N642" s="39">
        <v>1.9760000000000001E-5</v>
      </c>
      <c r="O642" s="38" t="s">
        <v>6653</v>
      </c>
    </row>
    <row r="643" spans="1:15" x14ac:dyDescent="0.35">
      <c r="A643" s="40" t="s">
        <v>29</v>
      </c>
      <c r="B643" s="40" t="s">
        <v>3270</v>
      </c>
      <c r="C643" s="40" t="s">
        <v>1703</v>
      </c>
      <c r="D643" s="40">
        <v>100</v>
      </c>
      <c r="E643" s="40" t="s">
        <v>3703</v>
      </c>
      <c r="F643" s="40" t="s">
        <v>2663</v>
      </c>
      <c r="G643" s="40" t="s">
        <v>1489</v>
      </c>
      <c r="H643" s="40" t="s">
        <v>781</v>
      </c>
      <c r="I643" s="40">
        <v>3</v>
      </c>
      <c r="J643" s="41">
        <v>2.6149999999999999E-5</v>
      </c>
      <c r="K643" s="40">
        <v>0</v>
      </c>
      <c r="L643" s="40">
        <v>2</v>
      </c>
      <c r="M643" s="41">
        <v>1.76056338028169E-3</v>
      </c>
      <c r="N643" s="41">
        <v>1.2163E-4</v>
      </c>
      <c r="O643" s="40" t="s">
        <v>6654</v>
      </c>
    </row>
    <row r="644" spans="1:15" x14ac:dyDescent="0.35">
      <c r="A644" s="32" t="s">
        <v>29</v>
      </c>
      <c r="B644" s="32" t="s">
        <v>3270</v>
      </c>
      <c r="C644" s="32" t="s">
        <v>1706</v>
      </c>
      <c r="D644" s="32">
        <v>435</v>
      </c>
      <c r="E644" s="32" t="s">
        <v>1609</v>
      </c>
      <c r="F644" s="32" t="s">
        <v>2638</v>
      </c>
      <c r="G644" s="32" t="s">
        <v>1482</v>
      </c>
      <c r="H644" s="32" t="s">
        <v>415</v>
      </c>
      <c r="I644" s="32">
        <v>3</v>
      </c>
      <c r="J644" s="33">
        <v>2.6149999999999999E-5</v>
      </c>
      <c r="K644" s="32">
        <v>0</v>
      </c>
      <c r="L644" s="32">
        <v>3</v>
      </c>
      <c r="M644" s="33">
        <v>8.8028169014084509E-4</v>
      </c>
      <c r="N644" s="33">
        <v>1.9760000000000001E-5</v>
      </c>
      <c r="O644" s="32" t="s">
        <v>6655</v>
      </c>
    </row>
    <row r="645" spans="1:15" x14ac:dyDescent="0.35">
      <c r="A645" s="32" t="s">
        <v>29</v>
      </c>
      <c r="B645" s="32" t="s">
        <v>3270</v>
      </c>
      <c r="C645" s="32" t="s">
        <v>1709</v>
      </c>
      <c r="D645" s="32">
        <v>366</v>
      </c>
      <c r="E645" s="32" t="s">
        <v>1796</v>
      </c>
      <c r="F645" s="32" t="s">
        <v>2638</v>
      </c>
      <c r="G645" s="32" t="s">
        <v>1476</v>
      </c>
      <c r="H645" s="32" t="s">
        <v>415</v>
      </c>
      <c r="I645" s="32">
        <v>3</v>
      </c>
      <c r="J645" s="33">
        <v>2.6149999999999999E-5</v>
      </c>
      <c r="K645" s="32">
        <v>0</v>
      </c>
      <c r="L645" s="32">
        <v>3</v>
      </c>
      <c r="M645" s="33">
        <v>8.8028169014084509E-4</v>
      </c>
      <c r="N645" s="33">
        <v>1.9760000000000001E-5</v>
      </c>
      <c r="O645" s="32" t="s">
        <v>6656</v>
      </c>
    </row>
    <row r="646" spans="1:15" x14ac:dyDescent="0.35">
      <c r="A646" s="40" t="s">
        <v>29</v>
      </c>
      <c r="B646" s="40" t="s">
        <v>3270</v>
      </c>
      <c r="C646" s="40" t="s">
        <v>1712</v>
      </c>
      <c r="D646" s="40">
        <v>711</v>
      </c>
      <c r="E646" s="40" t="s">
        <v>3707</v>
      </c>
      <c r="F646" s="40" t="s">
        <v>2663</v>
      </c>
      <c r="G646" s="40" t="s">
        <v>3588</v>
      </c>
      <c r="H646" s="40" t="s">
        <v>781</v>
      </c>
      <c r="I646" s="40">
        <v>3</v>
      </c>
      <c r="J646" s="41">
        <v>2.6149999999999999E-5</v>
      </c>
      <c r="K646" s="40">
        <v>0</v>
      </c>
      <c r="L646" s="40">
        <v>3</v>
      </c>
      <c r="M646" s="41">
        <v>8.8028169014084509E-4</v>
      </c>
      <c r="N646" s="41">
        <v>1.064E-5</v>
      </c>
      <c r="O646" s="40" t="s">
        <v>6657</v>
      </c>
    </row>
    <row r="647" spans="1:15" x14ac:dyDescent="0.35">
      <c r="A647" s="32" t="s">
        <v>29</v>
      </c>
      <c r="B647" s="32" t="s">
        <v>3270</v>
      </c>
      <c r="C647" s="32" t="s">
        <v>1715</v>
      </c>
      <c r="D647" s="32">
        <v>346</v>
      </c>
      <c r="E647" s="32" t="s">
        <v>1630</v>
      </c>
      <c r="F647" s="32" t="s">
        <v>2638</v>
      </c>
      <c r="G647" s="32" t="s">
        <v>1482</v>
      </c>
      <c r="H647" s="32" t="s">
        <v>415</v>
      </c>
      <c r="I647" s="32">
        <v>3</v>
      </c>
      <c r="J647" s="33">
        <v>2.6149999999999999E-5</v>
      </c>
      <c r="K647" s="32">
        <v>0</v>
      </c>
      <c r="L647" s="32">
        <v>3</v>
      </c>
      <c r="M647" s="33">
        <v>8.8028169014084509E-4</v>
      </c>
      <c r="N647" s="33">
        <v>1.2011E-4</v>
      </c>
      <c r="O647" s="32" t="s">
        <v>6658</v>
      </c>
    </row>
    <row r="648" spans="1:15" x14ac:dyDescent="0.35">
      <c r="A648" s="42" t="s">
        <v>29</v>
      </c>
      <c r="B648" s="42" t="s">
        <v>3270</v>
      </c>
      <c r="C648" s="42" t="s">
        <v>1718</v>
      </c>
      <c r="D648" s="42">
        <v>515</v>
      </c>
      <c r="E648" s="42" t="s">
        <v>3710</v>
      </c>
      <c r="F648" s="42" t="s">
        <v>3711</v>
      </c>
      <c r="G648" s="42" t="s">
        <v>1491</v>
      </c>
      <c r="H648" s="42" t="s">
        <v>782</v>
      </c>
      <c r="I648" s="42">
        <v>3</v>
      </c>
      <c r="J648" s="43">
        <v>2.6149999999999999E-5</v>
      </c>
      <c r="K648" s="42">
        <v>0</v>
      </c>
      <c r="L648" s="42">
        <v>3</v>
      </c>
      <c r="M648" s="43">
        <v>8.8028169014084509E-4</v>
      </c>
      <c r="N648" s="43">
        <v>1.8240000000000002E-5</v>
      </c>
      <c r="O648" s="42" t="s">
        <v>6659</v>
      </c>
    </row>
    <row r="649" spans="1:15" x14ac:dyDescent="0.35">
      <c r="A649" s="32" t="s">
        <v>29</v>
      </c>
      <c r="B649" s="32" t="s">
        <v>3270</v>
      </c>
      <c r="C649" s="32" t="s">
        <v>1721</v>
      </c>
      <c r="D649" s="32">
        <v>411</v>
      </c>
      <c r="E649" s="32" t="s">
        <v>3713</v>
      </c>
      <c r="F649" s="32" t="s">
        <v>2638</v>
      </c>
      <c r="G649" s="32" t="s">
        <v>1474</v>
      </c>
      <c r="H649" s="32" t="s">
        <v>415</v>
      </c>
      <c r="I649" s="32">
        <v>2</v>
      </c>
      <c r="J649" s="33">
        <v>1.7430000000000001E-5</v>
      </c>
      <c r="K649" s="32">
        <v>0</v>
      </c>
      <c r="L649" s="32">
        <v>2</v>
      </c>
      <c r="M649" s="33">
        <v>8.8028169014084509E-4</v>
      </c>
      <c r="N649" s="33">
        <v>1.064E-5</v>
      </c>
      <c r="O649" s="32" t="s">
        <v>6660</v>
      </c>
    </row>
    <row r="650" spans="1:15" x14ac:dyDescent="0.35">
      <c r="A650" s="40" t="s">
        <v>29</v>
      </c>
      <c r="B650" s="40" t="s">
        <v>3270</v>
      </c>
      <c r="C650" s="40" t="s">
        <v>1724</v>
      </c>
      <c r="D650" s="40">
        <v>67</v>
      </c>
      <c r="E650" s="40" t="s">
        <v>3715</v>
      </c>
      <c r="F650" s="40" t="s">
        <v>2636</v>
      </c>
      <c r="G650" s="40" t="s">
        <v>1487</v>
      </c>
      <c r="H650" s="40" t="s">
        <v>781</v>
      </c>
      <c r="I650" s="40">
        <v>2</v>
      </c>
      <c r="J650" s="41">
        <v>1.7430000000000001E-5</v>
      </c>
      <c r="K650" s="40">
        <v>0</v>
      </c>
      <c r="L650" s="40">
        <v>2</v>
      </c>
      <c r="M650" s="41">
        <v>8.8028169014084509E-4</v>
      </c>
      <c r="N650" s="41">
        <v>6.0800000000000002E-6</v>
      </c>
      <c r="O650" s="40" t="s">
        <v>6661</v>
      </c>
    </row>
    <row r="651" spans="1:15" x14ac:dyDescent="0.35">
      <c r="A651" s="32" t="s">
        <v>29</v>
      </c>
      <c r="B651" s="32" t="s">
        <v>3270</v>
      </c>
      <c r="C651" s="32" t="s">
        <v>1727</v>
      </c>
      <c r="D651" s="32">
        <v>443</v>
      </c>
      <c r="E651" s="32" t="s">
        <v>3122</v>
      </c>
      <c r="F651" s="32" t="s">
        <v>2638</v>
      </c>
      <c r="G651" s="32" t="s">
        <v>1482</v>
      </c>
      <c r="H651" s="32" t="s">
        <v>415</v>
      </c>
      <c r="I651" s="32">
        <v>2</v>
      </c>
      <c r="J651" s="33">
        <v>1.7430000000000001E-5</v>
      </c>
      <c r="K651" s="32">
        <v>0</v>
      </c>
      <c r="L651" s="32">
        <v>2</v>
      </c>
      <c r="M651" s="33">
        <v>8.8028169014084509E-4</v>
      </c>
      <c r="N651" s="33">
        <v>4.5600000000000004E-6</v>
      </c>
      <c r="O651" s="32" t="s">
        <v>6662</v>
      </c>
    </row>
    <row r="652" spans="1:15" x14ac:dyDescent="0.35">
      <c r="A652" s="32" t="s">
        <v>29</v>
      </c>
      <c r="B652" s="32" t="s">
        <v>3270</v>
      </c>
      <c r="C652" s="32" t="s">
        <v>1730</v>
      </c>
      <c r="D652" s="32">
        <v>417</v>
      </c>
      <c r="E652" s="32" t="s">
        <v>3718</v>
      </c>
      <c r="F652" s="32" t="s">
        <v>2638</v>
      </c>
      <c r="G652" s="32" t="s">
        <v>1474</v>
      </c>
      <c r="H652" s="32" t="s">
        <v>415</v>
      </c>
      <c r="I652" s="32">
        <v>2</v>
      </c>
      <c r="J652" s="33">
        <v>1.7430000000000001E-5</v>
      </c>
      <c r="K652" s="32">
        <v>0</v>
      </c>
      <c r="L652" s="32">
        <v>2</v>
      </c>
      <c r="M652" s="33">
        <v>8.8028169014084509E-4</v>
      </c>
      <c r="N652" s="33">
        <v>1.3679999999999999E-5</v>
      </c>
      <c r="O652" s="32" t="s">
        <v>6663</v>
      </c>
    </row>
    <row r="653" spans="1:15" x14ac:dyDescent="0.35">
      <c r="A653" s="32" t="s">
        <v>29</v>
      </c>
      <c r="B653" s="32" t="s">
        <v>3270</v>
      </c>
      <c r="C653" s="32" t="s">
        <v>1733</v>
      </c>
      <c r="D653" s="32">
        <v>437</v>
      </c>
      <c r="E653" s="32" t="s">
        <v>3720</v>
      </c>
      <c r="F653" s="32" t="s">
        <v>2638</v>
      </c>
      <c r="G653" s="32" t="s">
        <v>1482</v>
      </c>
      <c r="H653" s="32" t="s">
        <v>415</v>
      </c>
      <c r="I653" s="32">
        <v>2</v>
      </c>
      <c r="J653" s="33">
        <v>1.7430000000000001E-5</v>
      </c>
      <c r="K653" s="32">
        <v>0</v>
      </c>
      <c r="L653" s="32">
        <v>2</v>
      </c>
      <c r="M653" s="33">
        <v>8.8028169014084509E-4</v>
      </c>
      <c r="N653" s="33">
        <v>3.0409999999999999E-5</v>
      </c>
      <c r="O653" s="32" t="s">
        <v>6664</v>
      </c>
    </row>
    <row r="654" spans="1:15" x14ac:dyDescent="0.35">
      <c r="A654" s="40" t="s">
        <v>29</v>
      </c>
      <c r="B654" s="40" t="s">
        <v>3270</v>
      </c>
      <c r="C654" s="40" t="s">
        <v>1736</v>
      </c>
      <c r="D654" s="40">
        <v>104</v>
      </c>
      <c r="E654" s="40" t="s">
        <v>3722</v>
      </c>
      <c r="F654" s="40" t="s">
        <v>2663</v>
      </c>
      <c r="G654" s="40" t="s">
        <v>1489</v>
      </c>
      <c r="H654" s="40" t="s">
        <v>781</v>
      </c>
      <c r="I654" s="40">
        <v>2</v>
      </c>
      <c r="J654" s="41">
        <v>1.7430000000000001E-5</v>
      </c>
      <c r="K654" s="40">
        <v>0</v>
      </c>
      <c r="L654" s="40">
        <v>2</v>
      </c>
      <c r="M654" s="41">
        <v>8.8028169014084509E-4</v>
      </c>
      <c r="N654" s="41">
        <v>2.281E-5</v>
      </c>
      <c r="O654" s="40" t="s">
        <v>6665</v>
      </c>
    </row>
    <row r="655" spans="1:15" x14ac:dyDescent="0.35">
      <c r="A655" s="40" t="s">
        <v>29</v>
      </c>
      <c r="B655" s="40" t="s">
        <v>3270</v>
      </c>
      <c r="C655" s="40" t="s">
        <v>1739</v>
      </c>
      <c r="D655" s="40">
        <v>96</v>
      </c>
      <c r="E655" s="40" t="s">
        <v>3724</v>
      </c>
      <c r="F655" s="40" t="s">
        <v>2663</v>
      </c>
      <c r="G655" s="40" t="s">
        <v>1489</v>
      </c>
      <c r="H655" s="40" t="s">
        <v>781</v>
      </c>
      <c r="I655" s="40">
        <v>2</v>
      </c>
      <c r="J655" s="41">
        <v>1.7430000000000001E-5</v>
      </c>
      <c r="K655" s="40">
        <v>0</v>
      </c>
      <c r="L655" s="40">
        <v>2</v>
      </c>
      <c r="M655" s="41">
        <v>8.8028169014084509E-4</v>
      </c>
      <c r="N655" s="41">
        <v>1.216E-5</v>
      </c>
      <c r="O655" s="40" t="s">
        <v>6666</v>
      </c>
    </row>
    <row r="656" spans="1:15" x14ac:dyDescent="0.35">
      <c r="A656" s="42" t="s">
        <v>29</v>
      </c>
      <c r="B656" s="42" t="s">
        <v>3270</v>
      </c>
      <c r="C656" s="42" t="s">
        <v>1742</v>
      </c>
      <c r="D656" s="42">
        <v>513</v>
      </c>
      <c r="E656" s="42" t="s">
        <v>3726</v>
      </c>
      <c r="F656" s="42" t="s">
        <v>3711</v>
      </c>
      <c r="G656" s="42" t="s">
        <v>1491</v>
      </c>
      <c r="H656" s="42" t="s">
        <v>782</v>
      </c>
      <c r="I656" s="42">
        <v>2</v>
      </c>
      <c r="J656" s="43">
        <v>1.7430000000000001E-5</v>
      </c>
      <c r="K656" s="42">
        <v>0</v>
      </c>
      <c r="L656" s="42">
        <v>2</v>
      </c>
      <c r="M656" s="43">
        <v>8.8028169014084509E-4</v>
      </c>
      <c r="N656" s="43">
        <v>1.3679999999999999E-5</v>
      </c>
      <c r="O656" s="42" t="s">
        <v>6667</v>
      </c>
    </row>
    <row r="657" spans="1:15" x14ac:dyDescent="0.35">
      <c r="A657" s="32" t="s">
        <v>29</v>
      </c>
      <c r="B657" s="32" t="s">
        <v>3270</v>
      </c>
      <c r="C657" s="32" t="s">
        <v>1745</v>
      </c>
      <c r="D657" s="32">
        <v>13</v>
      </c>
      <c r="E657" s="32" t="s">
        <v>2909</v>
      </c>
      <c r="F657" s="32" t="s">
        <v>2638</v>
      </c>
      <c r="G657" s="32" t="s">
        <v>1479</v>
      </c>
      <c r="H657" s="32" t="s">
        <v>415</v>
      </c>
      <c r="I657" s="32">
        <v>2</v>
      </c>
      <c r="J657" s="33">
        <v>1.7430000000000001E-5</v>
      </c>
      <c r="K657" s="32">
        <v>0</v>
      </c>
      <c r="L657" s="32">
        <v>2</v>
      </c>
      <c r="M657" s="33">
        <v>8.8028169014084509E-4</v>
      </c>
      <c r="N657" s="33">
        <v>1.8240000000000002E-5</v>
      </c>
      <c r="O657" s="32" t="s">
        <v>6668</v>
      </c>
    </row>
    <row r="658" spans="1:15" x14ac:dyDescent="0.35">
      <c r="A658" s="32" t="s">
        <v>29</v>
      </c>
      <c r="B658" s="32" t="s">
        <v>3270</v>
      </c>
      <c r="C658" s="32" t="s">
        <v>1748</v>
      </c>
      <c r="D658" s="32">
        <v>439</v>
      </c>
      <c r="E658" s="32" t="s">
        <v>3729</v>
      </c>
      <c r="F658" s="32" t="s">
        <v>2638</v>
      </c>
      <c r="G658" s="32" t="s">
        <v>1482</v>
      </c>
      <c r="H658" s="32" t="s">
        <v>415</v>
      </c>
      <c r="I658" s="32">
        <v>2</v>
      </c>
      <c r="J658" s="33">
        <v>1.7430000000000001E-5</v>
      </c>
      <c r="K658" s="32">
        <v>0</v>
      </c>
      <c r="L658" s="32">
        <v>2</v>
      </c>
      <c r="M658" s="33">
        <v>8.8028169014084509E-4</v>
      </c>
      <c r="N658" s="33">
        <v>1.064E-5</v>
      </c>
      <c r="O658" s="32" t="s">
        <v>6669</v>
      </c>
    </row>
    <row r="659" spans="1:15" x14ac:dyDescent="0.35">
      <c r="A659" s="32" t="s">
        <v>29</v>
      </c>
      <c r="B659" s="32" t="s">
        <v>3270</v>
      </c>
      <c r="C659" s="32" t="s">
        <v>1751</v>
      </c>
      <c r="D659" s="32">
        <v>423</v>
      </c>
      <c r="E659" s="32" t="s">
        <v>3731</v>
      </c>
      <c r="F659" s="32" t="s">
        <v>2638</v>
      </c>
      <c r="G659" s="32" t="s">
        <v>1480</v>
      </c>
      <c r="H659" s="32" t="s">
        <v>415</v>
      </c>
      <c r="I659" s="32">
        <v>2</v>
      </c>
      <c r="J659" s="33">
        <v>1.7430000000000001E-5</v>
      </c>
      <c r="K659" s="32">
        <v>0</v>
      </c>
      <c r="L659" s="32">
        <v>2</v>
      </c>
      <c r="M659" s="33">
        <v>8.8028169014084509E-4</v>
      </c>
      <c r="N659" s="33">
        <v>1.9760000000000001E-5</v>
      </c>
      <c r="O659" s="32" t="s">
        <v>6670</v>
      </c>
    </row>
    <row r="660" spans="1:15" x14ac:dyDescent="0.35">
      <c r="A660" s="32" t="s">
        <v>29</v>
      </c>
      <c r="B660" s="32" t="s">
        <v>3270</v>
      </c>
      <c r="C660" s="32" t="s">
        <v>1754</v>
      </c>
      <c r="D660" s="32">
        <v>282</v>
      </c>
      <c r="E660" s="32" t="s">
        <v>3733</v>
      </c>
      <c r="F660" s="32" t="s">
        <v>2638</v>
      </c>
      <c r="G660" s="32" t="s">
        <v>1484</v>
      </c>
      <c r="H660" s="32" t="s">
        <v>415</v>
      </c>
      <c r="I660" s="32">
        <v>2</v>
      </c>
      <c r="J660" s="33">
        <v>1.7430000000000001E-5</v>
      </c>
      <c r="K660" s="32">
        <v>0</v>
      </c>
      <c r="L660" s="32">
        <v>2</v>
      </c>
      <c r="M660" s="33">
        <v>8.8028169014084509E-4</v>
      </c>
      <c r="N660" s="33">
        <v>1.064E-5</v>
      </c>
      <c r="O660" s="32" t="s">
        <v>6671</v>
      </c>
    </row>
    <row r="661" spans="1:15" x14ac:dyDescent="0.35">
      <c r="A661" s="32" t="s">
        <v>29</v>
      </c>
      <c r="B661" s="32" t="s">
        <v>3270</v>
      </c>
      <c r="C661" s="32" t="s">
        <v>1757</v>
      </c>
      <c r="D661" s="32">
        <v>169</v>
      </c>
      <c r="E661" s="32" t="s">
        <v>1865</v>
      </c>
      <c r="F661" s="32" t="s">
        <v>2638</v>
      </c>
      <c r="G661" s="32" t="s">
        <v>784</v>
      </c>
      <c r="H661" s="32" t="s">
        <v>784</v>
      </c>
      <c r="I661" s="32">
        <v>2</v>
      </c>
      <c r="J661" s="33">
        <v>1.7430000000000001E-5</v>
      </c>
      <c r="K661" s="32">
        <v>0</v>
      </c>
      <c r="L661" s="32">
        <v>2</v>
      </c>
      <c r="M661" s="33">
        <v>8.8028169014084509E-4</v>
      </c>
      <c r="N661" s="33">
        <v>1.216E-5</v>
      </c>
      <c r="O661" s="32" t="s">
        <v>6672</v>
      </c>
    </row>
    <row r="662" spans="1:15" x14ac:dyDescent="0.35">
      <c r="A662" s="32" t="s">
        <v>29</v>
      </c>
      <c r="B662" s="32" t="s">
        <v>3270</v>
      </c>
      <c r="C662" s="32" t="s">
        <v>1760</v>
      </c>
      <c r="D662" s="32">
        <v>415</v>
      </c>
      <c r="E662" s="32" t="s">
        <v>3736</v>
      </c>
      <c r="F662" s="32" t="s">
        <v>2638</v>
      </c>
      <c r="G662" s="32" t="s">
        <v>1474</v>
      </c>
      <c r="H662" s="32" t="s">
        <v>415</v>
      </c>
      <c r="I662" s="32">
        <v>2</v>
      </c>
      <c r="J662" s="33">
        <v>1.7430000000000001E-5</v>
      </c>
      <c r="K662" s="32">
        <v>0</v>
      </c>
      <c r="L662" s="32">
        <v>2</v>
      </c>
      <c r="M662" s="33">
        <v>8.8028169014084509E-4</v>
      </c>
      <c r="N662" s="33">
        <v>1.52E-5</v>
      </c>
      <c r="O662" s="32" t="s">
        <v>6673</v>
      </c>
    </row>
    <row r="663" spans="1:15" x14ac:dyDescent="0.35">
      <c r="A663" s="32" t="s">
        <v>29</v>
      </c>
      <c r="B663" s="32" t="s">
        <v>3270</v>
      </c>
      <c r="C663" s="32" t="s">
        <v>1763</v>
      </c>
      <c r="D663" s="32">
        <v>445</v>
      </c>
      <c r="E663" s="32" t="s">
        <v>3738</v>
      </c>
      <c r="F663" s="32" t="s">
        <v>2638</v>
      </c>
      <c r="G663" s="32" t="s">
        <v>1482</v>
      </c>
      <c r="H663" s="32" t="s">
        <v>415</v>
      </c>
      <c r="I663" s="32">
        <v>2</v>
      </c>
      <c r="J663" s="33">
        <v>1.7430000000000001E-5</v>
      </c>
      <c r="K663" s="32">
        <v>0</v>
      </c>
      <c r="L663" s="32">
        <v>2</v>
      </c>
      <c r="M663" s="33">
        <v>8.8028169014084509E-4</v>
      </c>
      <c r="N663" s="33">
        <v>6.0800000000000002E-6</v>
      </c>
      <c r="O663" s="32" t="s">
        <v>6674</v>
      </c>
    </row>
    <row r="664" spans="1:15" x14ac:dyDescent="0.35">
      <c r="A664" s="32" t="s">
        <v>29</v>
      </c>
      <c r="B664" s="32" t="s">
        <v>3270</v>
      </c>
      <c r="C664" s="32" t="s">
        <v>1766</v>
      </c>
      <c r="D664" s="32">
        <v>14</v>
      </c>
      <c r="E664" s="32" t="s">
        <v>1651</v>
      </c>
      <c r="F664" s="32" t="s">
        <v>2638</v>
      </c>
      <c r="G664" s="32" t="s">
        <v>1479</v>
      </c>
      <c r="H664" s="32" t="s">
        <v>415</v>
      </c>
      <c r="I664" s="32">
        <v>2</v>
      </c>
      <c r="J664" s="33">
        <v>1.7430000000000001E-5</v>
      </c>
      <c r="K664" s="32">
        <v>0</v>
      </c>
      <c r="L664" s="32">
        <v>2</v>
      </c>
      <c r="M664" s="33">
        <v>8.8028169014084509E-4</v>
      </c>
      <c r="N664" s="33">
        <v>1.3679999999999999E-5</v>
      </c>
      <c r="O664" s="32" t="s">
        <v>6675</v>
      </c>
    </row>
    <row r="665" spans="1:15" x14ac:dyDescent="0.35">
      <c r="A665" s="32" t="s">
        <v>29</v>
      </c>
      <c r="B665" s="32" t="s">
        <v>3270</v>
      </c>
      <c r="C665" s="32" t="s">
        <v>1769</v>
      </c>
      <c r="D665" s="32">
        <v>18</v>
      </c>
      <c r="E665" s="32" t="s">
        <v>1832</v>
      </c>
      <c r="F665" s="32" t="s">
        <v>2638</v>
      </c>
      <c r="G665" s="32" t="s">
        <v>1479</v>
      </c>
      <c r="H665" s="32" t="s">
        <v>415</v>
      </c>
      <c r="I665" s="32">
        <v>1</v>
      </c>
      <c r="J665" s="33">
        <v>8.7199999999999995E-6</v>
      </c>
      <c r="K665" s="32">
        <v>0</v>
      </c>
      <c r="L665" s="32">
        <v>1</v>
      </c>
      <c r="M665" s="33">
        <v>8.8028169014084509E-4</v>
      </c>
      <c r="N665" s="33">
        <v>1.3679999999999999E-5</v>
      </c>
      <c r="O665" s="32" t="s">
        <v>6676</v>
      </c>
    </row>
    <row r="666" spans="1:15" x14ac:dyDescent="0.35">
      <c r="A666" s="32" t="s">
        <v>29</v>
      </c>
      <c r="B666" s="32" t="s">
        <v>3270</v>
      </c>
      <c r="C666" s="32" t="s">
        <v>1772</v>
      </c>
      <c r="D666" s="32">
        <v>161</v>
      </c>
      <c r="E666" s="32" t="s">
        <v>3742</v>
      </c>
      <c r="F666" s="32" t="s">
        <v>2638</v>
      </c>
      <c r="G666" s="32" t="s">
        <v>784</v>
      </c>
      <c r="H666" s="32" t="s">
        <v>784</v>
      </c>
      <c r="I666" s="32">
        <v>1</v>
      </c>
      <c r="J666" s="33">
        <v>8.7199999999999995E-6</v>
      </c>
      <c r="K666" s="32">
        <v>0</v>
      </c>
      <c r="L666" s="32">
        <v>1</v>
      </c>
      <c r="M666" s="33">
        <v>8.8028169014084509E-4</v>
      </c>
      <c r="N666" s="33">
        <v>4.5600000000000004E-6</v>
      </c>
      <c r="O666" s="32" t="s">
        <v>6677</v>
      </c>
    </row>
    <row r="667" spans="1:15" x14ac:dyDescent="0.35">
      <c r="A667" s="40" t="s">
        <v>29</v>
      </c>
      <c r="B667" s="40" t="s">
        <v>3270</v>
      </c>
      <c r="C667" s="40" t="s">
        <v>1775</v>
      </c>
      <c r="D667" s="40">
        <v>25</v>
      </c>
      <c r="E667" s="40" t="s">
        <v>3744</v>
      </c>
      <c r="F667" s="40" t="s">
        <v>2636</v>
      </c>
      <c r="G667" s="40" t="s">
        <v>1485</v>
      </c>
      <c r="H667" s="40" t="s">
        <v>781</v>
      </c>
      <c r="I667" s="40">
        <v>1</v>
      </c>
      <c r="J667" s="41">
        <v>8.7199999999999995E-6</v>
      </c>
      <c r="K667" s="40">
        <v>0</v>
      </c>
      <c r="L667" s="40">
        <v>1</v>
      </c>
      <c r="M667" s="41">
        <v>8.8028169014084509E-4</v>
      </c>
      <c r="N667" s="41">
        <v>2.3717000000000001E-4</v>
      </c>
      <c r="O667" s="40" t="s">
        <v>6678</v>
      </c>
    </row>
    <row r="668" spans="1:15" x14ac:dyDescent="0.35">
      <c r="A668" s="32" t="s">
        <v>29</v>
      </c>
      <c r="B668" s="32" t="s">
        <v>3270</v>
      </c>
      <c r="C668" s="32" t="s">
        <v>1778</v>
      </c>
      <c r="D668" s="32">
        <v>441</v>
      </c>
      <c r="E668" s="32" t="s">
        <v>3746</v>
      </c>
      <c r="F668" s="32" t="s">
        <v>2638</v>
      </c>
      <c r="G668" s="32" t="s">
        <v>1482</v>
      </c>
      <c r="H668" s="32" t="s">
        <v>415</v>
      </c>
      <c r="I668" s="32">
        <v>1</v>
      </c>
      <c r="J668" s="33">
        <v>8.7199999999999995E-6</v>
      </c>
      <c r="K668" s="32">
        <v>0</v>
      </c>
      <c r="L668" s="32">
        <v>1</v>
      </c>
      <c r="M668" s="33">
        <v>8.8028169014084509E-4</v>
      </c>
      <c r="N668" s="33">
        <v>1.8240000000000002E-5</v>
      </c>
      <c r="O668" s="32" t="s">
        <v>6679</v>
      </c>
    </row>
    <row r="669" spans="1:15" x14ac:dyDescent="0.35">
      <c r="A669" s="32" t="s">
        <v>29</v>
      </c>
      <c r="B669" s="32" t="s">
        <v>3270</v>
      </c>
      <c r="C669" s="32" t="s">
        <v>1781</v>
      </c>
      <c r="D669" s="32">
        <v>316</v>
      </c>
      <c r="E669" s="32" t="s">
        <v>3748</v>
      </c>
      <c r="F669" s="32" t="s">
        <v>2638</v>
      </c>
      <c r="G669" s="32" t="s">
        <v>1476</v>
      </c>
      <c r="H669" s="32" t="s">
        <v>415</v>
      </c>
      <c r="I669" s="32">
        <v>1</v>
      </c>
      <c r="J669" s="33">
        <v>8.7199999999999995E-6</v>
      </c>
      <c r="K669" s="32">
        <v>0</v>
      </c>
      <c r="L669" s="32">
        <v>1</v>
      </c>
      <c r="M669" s="33">
        <v>8.8028169014084509E-4</v>
      </c>
      <c r="N669" s="33">
        <v>4.5600000000000004E-6</v>
      </c>
      <c r="O669" s="32" t="s">
        <v>6680</v>
      </c>
    </row>
    <row r="670" spans="1:15" x14ac:dyDescent="0.35">
      <c r="A670" s="42" t="s">
        <v>29</v>
      </c>
      <c r="B670" s="42" t="s">
        <v>3270</v>
      </c>
      <c r="C670" s="42" t="s">
        <v>1784</v>
      </c>
      <c r="D670" s="42">
        <v>116</v>
      </c>
      <c r="E670" s="42" t="s">
        <v>3750</v>
      </c>
      <c r="F670" s="42" t="s">
        <v>2663</v>
      </c>
      <c r="G670" s="42" t="s">
        <v>1491</v>
      </c>
      <c r="H670" s="42" t="s">
        <v>782</v>
      </c>
      <c r="I670" s="42">
        <v>1</v>
      </c>
      <c r="J670" s="43">
        <v>8.7199999999999995E-6</v>
      </c>
      <c r="K670" s="42">
        <v>0</v>
      </c>
      <c r="L670" s="42">
        <v>1</v>
      </c>
      <c r="M670" s="43">
        <v>8.8028169014084509E-4</v>
      </c>
      <c r="N670" s="43">
        <v>1.5200000000000001E-6</v>
      </c>
      <c r="O670" s="42" t="s">
        <v>6681</v>
      </c>
    </row>
    <row r="671" spans="1:15" x14ac:dyDescent="0.35">
      <c r="A671" s="32" t="s">
        <v>29</v>
      </c>
      <c r="B671" s="32" t="s">
        <v>3270</v>
      </c>
      <c r="C671" s="32" t="s">
        <v>1787</v>
      </c>
      <c r="D671" s="32">
        <v>137</v>
      </c>
      <c r="E671" s="32" t="s">
        <v>3752</v>
      </c>
      <c r="F671" s="32" t="s">
        <v>2638</v>
      </c>
      <c r="G671" s="32" t="s">
        <v>784</v>
      </c>
      <c r="H671" s="32" t="s">
        <v>784</v>
      </c>
      <c r="I671" s="32">
        <v>1</v>
      </c>
      <c r="J671" s="33">
        <v>8.7199999999999995E-6</v>
      </c>
      <c r="K671" s="32">
        <v>0</v>
      </c>
      <c r="L671" s="32">
        <v>1</v>
      </c>
      <c r="M671" s="33">
        <v>8.8028169014084509E-4</v>
      </c>
      <c r="N671" s="33">
        <v>1.5200000000000001E-6</v>
      </c>
      <c r="O671" s="32" t="s">
        <v>6682</v>
      </c>
    </row>
    <row r="672" spans="1:15" x14ac:dyDescent="0.35">
      <c r="A672" s="32" t="s">
        <v>29</v>
      </c>
      <c r="B672" s="32" t="s">
        <v>3270</v>
      </c>
      <c r="C672" s="32" t="s">
        <v>1790</v>
      </c>
      <c r="D672" s="32">
        <v>139</v>
      </c>
      <c r="E672" s="32" t="s">
        <v>1994</v>
      </c>
      <c r="F672" s="32" t="s">
        <v>2638</v>
      </c>
      <c r="G672" s="32" t="s">
        <v>784</v>
      </c>
      <c r="H672" s="32" t="s">
        <v>784</v>
      </c>
      <c r="I672" s="32">
        <v>1</v>
      </c>
      <c r="J672" s="33">
        <v>8.7199999999999995E-6</v>
      </c>
      <c r="K672" s="32">
        <v>0</v>
      </c>
      <c r="L672" s="32">
        <v>1</v>
      </c>
      <c r="M672" s="33">
        <v>8.8028169014084509E-4</v>
      </c>
      <c r="N672" s="33">
        <v>4.5600000000000004E-6</v>
      </c>
      <c r="O672" s="32" t="s">
        <v>6683</v>
      </c>
    </row>
    <row r="673" spans="1:15" x14ac:dyDescent="0.35">
      <c r="A673" s="38" t="s">
        <v>29</v>
      </c>
      <c r="B673" s="38" t="s">
        <v>3270</v>
      </c>
      <c r="C673" s="38" t="s">
        <v>1791</v>
      </c>
      <c r="D673" s="38">
        <v>546</v>
      </c>
      <c r="E673" s="38" t="s">
        <v>3755</v>
      </c>
      <c r="F673" s="38" t="s">
        <v>2638</v>
      </c>
      <c r="G673" s="38" t="s">
        <v>762</v>
      </c>
      <c r="H673" s="38" t="s">
        <v>762</v>
      </c>
      <c r="I673" s="38">
        <v>1</v>
      </c>
      <c r="J673" s="39">
        <v>8.7199999999999995E-6</v>
      </c>
      <c r="K673" s="38">
        <v>0</v>
      </c>
      <c r="L673" s="38">
        <v>1</v>
      </c>
      <c r="M673" s="39">
        <v>8.8028169014084509E-4</v>
      </c>
      <c r="N673" s="39">
        <v>3.0400000000000001E-6</v>
      </c>
      <c r="O673" s="38" t="s">
        <v>6684</v>
      </c>
    </row>
    <row r="674" spans="1:15" x14ac:dyDescent="0.35">
      <c r="A674" s="32" t="s">
        <v>29</v>
      </c>
      <c r="B674" s="32" t="s">
        <v>3270</v>
      </c>
      <c r="C674" s="32" t="s">
        <v>1794</v>
      </c>
      <c r="D674" s="32">
        <v>302</v>
      </c>
      <c r="E674" s="32" t="s">
        <v>2850</v>
      </c>
      <c r="F674" s="32" t="s">
        <v>2638</v>
      </c>
      <c r="G674" s="32" t="s">
        <v>1476</v>
      </c>
      <c r="H674" s="32" t="s">
        <v>415</v>
      </c>
      <c r="I674" s="32">
        <v>1</v>
      </c>
      <c r="J674" s="33">
        <v>8.7199999999999995E-6</v>
      </c>
      <c r="K674" s="32">
        <v>0</v>
      </c>
      <c r="L674" s="32">
        <v>1</v>
      </c>
      <c r="M674" s="33">
        <v>8.8028169014084509E-4</v>
      </c>
      <c r="N674" s="33">
        <v>4.5600000000000004E-6</v>
      </c>
      <c r="O674" s="32" t="s">
        <v>6685</v>
      </c>
    </row>
    <row r="675" spans="1:15" x14ac:dyDescent="0.35">
      <c r="A675" s="32" t="s">
        <v>29</v>
      </c>
      <c r="B675" s="32" t="s">
        <v>3270</v>
      </c>
      <c r="C675" s="32" t="s">
        <v>1797</v>
      </c>
      <c r="D675" s="32">
        <v>368</v>
      </c>
      <c r="E675" s="32" t="s">
        <v>3758</v>
      </c>
      <c r="F675" s="32" t="s">
        <v>2638</v>
      </c>
      <c r="G675" s="32" t="s">
        <v>1476</v>
      </c>
      <c r="H675" s="32" t="s">
        <v>415</v>
      </c>
      <c r="I675" s="32">
        <v>1</v>
      </c>
      <c r="J675" s="33">
        <v>8.7199999999999995E-6</v>
      </c>
      <c r="K675" s="32">
        <v>0</v>
      </c>
      <c r="L675" s="32">
        <v>1</v>
      </c>
      <c r="M675" s="33">
        <v>8.8028169014084509E-4</v>
      </c>
      <c r="N675" s="33">
        <v>6.0800000000000002E-6</v>
      </c>
      <c r="O675" s="32" t="s">
        <v>6686</v>
      </c>
    </row>
    <row r="676" spans="1:15" x14ac:dyDescent="0.35">
      <c r="A676" s="32" t="s">
        <v>29</v>
      </c>
      <c r="B676" s="32" t="s">
        <v>3270</v>
      </c>
      <c r="C676" s="32" t="s">
        <v>1800</v>
      </c>
      <c r="D676" s="32">
        <v>133</v>
      </c>
      <c r="E676" s="32" t="s">
        <v>3760</v>
      </c>
      <c r="F676" s="32" t="s">
        <v>2638</v>
      </c>
      <c r="G676" s="32" t="s">
        <v>784</v>
      </c>
      <c r="H676" s="32" t="s">
        <v>784</v>
      </c>
      <c r="I676" s="32">
        <v>1</v>
      </c>
      <c r="J676" s="33">
        <v>8.7199999999999995E-6</v>
      </c>
      <c r="K676" s="32">
        <v>0</v>
      </c>
      <c r="L676" s="32">
        <v>1</v>
      </c>
      <c r="M676" s="33">
        <v>8.8028169014084509E-4</v>
      </c>
      <c r="N676" s="33">
        <v>9.1200000000000008E-6</v>
      </c>
      <c r="O676" s="32" t="s">
        <v>6687</v>
      </c>
    </row>
    <row r="677" spans="1:15" x14ac:dyDescent="0.35">
      <c r="A677" s="32" t="s">
        <v>29</v>
      </c>
      <c r="B677" s="32" t="s">
        <v>3270</v>
      </c>
      <c r="C677" s="32" t="s">
        <v>1803</v>
      </c>
      <c r="D677" s="32">
        <v>280</v>
      </c>
      <c r="E677" s="32" t="s">
        <v>3762</v>
      </c>
      <c r="F677" s="32" t="s">
        <v>2638</v>
      </c>
      <c r="G677" s="32" t="s">
        <v>1484</v>
      </c>
      <c r="H677" s="32" t="s">
        <v>415</v>
      </c>
      <c r="I677" s="32">
        <v>1</v>
      </c>
      <c r="J677" s="33">
        <v>8.7199999999999995E-6</v>
      </c>
      <c r="K677" s="32">
        <v>0</v>
      </c>
      <c r="L677" s="32">
        <v>1</v>
      </c>
      <c r="M677" s="33">
        <v>8.8028169014084509E-4</v>
      </c>
      <c r="N677" s="33">
        <v>6.0800000000000002E-6</v>
      </c>
      <c r="O677" s="32" t="s">
        <v>6688</v>
      </c>
    </row>
    <row r="678" spans="1:15" x14ac:dyDescent="0.35">
      <c r="A678" s="32" t="s">
        <v>29</v>
      </c>
      <c r="B678" s="32" t="s">
        <v>3270</v>
      </c>
      <c r="C678" s="32" t="s">
        <v>1806</v>
      </c>
      <c r="D678" s="32">
        <v>246</v>
      </c>
      <c r="E678" s="32" t="s">
        <v>2021</v>
      </c>
      <c r="F678" s="32" t="s">
        <v>2638</v>
      </c>
      <c r="G678" s="32" t="s">
        <v>1478</v>
      </c>
      <c r="H678" s="32" t="s">
        <v>415</v>
      </c>
      <c r="I678" s="32">
        <v>1</v>
      </c>
      <c r="J678" s="33">
        <v>8.7199999999999995E-6</v>
      </c>
      <c r="K678" s="32">
        <v>0</v>
      </c>
      <c r="L678" s="32">
        <v>1</v>
      </c>
      <c r="M678" s="33">
        <v>8.8028169014084509E-4</v>
      </c>
      <c r="N678" s="33">
        <v>1.5200000000000001E-6</v>
      </c>
      <c r="O678" s="32" t="s">
        <v>6689</v>
      </c>
    </row>
    <row r="679" spans="1:15" x14ac:dyDescent="0.35">
      <c r="A679" s="40" t="s">
        <v>29</v>
      </c>
      <c r="B679" s="40" t="s">
        <v>3270</v>
      </c>
      <c r="C679" s="40" t="s">
        <v>1809</v>
      </c>
      <c r="D679" s="40">
        <v>101</v>
      </c>
      <c r="E679" s="40" t="s">
        <v>3765</v>
      </c>
      <c r="F679" s="40" t="s">
        <v>2663</v>
      </c>
      <c r="G679" s="40" t="s">
        <v>1489</v>
      </c>
      <c r="H679" s="40" t="s">
        <v>781</v>
      </c>
      <c r="I679" s="40">
        <v>1</v>
      </c>
      <c r="J679" s="41">
        <v>8.7199999999999995E-6</v>
      </c>
      <c r="K679" s="40">
        <v>0</v>
      </c>
      <c r="L679" s="40">
        <v>1</v>
      </c>
      <c r="M679" s="41">
        <v>8.8028169014084509E-4</v>
      </c>
      <c r="N679" s="41">
        <v>1.9760000000000001E-5</v>
      </c>
      <c r="O679" s="40" t="s">
        <v>6690</v>
      </c>
    </row>
    <row r="680" spans="1:15" x14ac:dyDescent="0.35">
      <c r="A680" s="32" t="s">
        <v>29</v>
      </c>
      <c r="B680" s="32" t="s">
        <v>3270</v>
      </c>
      <c r="C680" s="32" t="s">
        <v>1812</v>
      </c>
      <c r="D680" s="32">
        <v>162</v>
      </c>
      <c r="E680" s="32" t="s">
        <v>1696</v>
      </c>
      <c r="F680" s="32" t="s">
        <v>2638</v>
      </c>
      <c r="G680" s="32" t="s">
        <v>784</v>
      </c>
      <c r="H680" s="32" t="s">
        <v>784</v>
      </c>
      <c r="I680" s="32">
        <v>1</v>
      </c>
      <c r="J680" s="33">
        <v>8.7199999999999995E-6</v>
      </c>
      <c r="K680" s="32">
        <v>0</v>
      </c>
      <c r="L680" s="32">
        <v>1</v>
      </c>
      <c r="M680" s="33">
        <v>8.8028169014084509E-4</v>
      </c>
      <c r="N680" s="33">
        <v>1.5200000000000001E-6</v>
      </c>
      <c r="O680" s="32" t="s">
        <v>6691</v>
      </c>
    </row>
    <row r="681" spans="1:15" x14ac:dyDescent="0.35">
      <c r="A681" s="32" t="s">
        <v>29</v>
      </c>
      <c r="B681" s="32" t="s">
        <v>3270</v>
      </c>
      <c r="C681" s="32" t="s">
        <v>1815</v>
      </c>
      <c r="D681" s="32">
        <v>334</v>
      </c>
      <c r="E681" s="32" t="s">
        <v>1645</v>
      </c>
      <c r="F681" s="32" t="s">
        <v>2638</v>
      </c>
      <c r="G681" s="32" t="s">
        <v>1483</v>
      </c>
      <c r="H681" s="32" t="s">
        <v>415</v>
      </c>
      <c r="I681" s="32">
        <v>1</v>
      </c>
      <c r="J681" s="33">
        <v>8.7199999999999995E-6</v>
      </c>
      <c r="K681" s="32">
        <v>0</v>
      </c>
      <c r="L681" s="32">
        <v>1</v>
      </c>
      <c r="M681" s="33">
        <v>8.8028169014084509E-4</v>
      </c>
      <c r="N681" s="33">
        <v>1.52E-5</v>
      </c>
      <c r="O681" s="32" t="s">
        <v>6692</v>
      </c>
    </row>
    <row r="682" spans="1:15" x14ac:dyDescent="0.35">
      <c r="A682" s="40" t="s">
        <v>29</v>
      </c>
      <c r="B682" s="40" t="s">
        <v>3270</v>
      </c>
      <c r="C682" s="40" t="s">
        <v>1818</v>
      </c>
      <c r="D682" s="40">
        <v>34</v>
      </c>
      <c r="E682" s="40" t="s">
        <v>1826</v>
      </c>
      <c r="F682" s="40" t="s">
        <v>2636</v>
      </c>
      <c r="G682" s="40" t="s">
        <v>1485</v>
      </c>
      <c r="H682" s="40" t="s">
        <v>781</v>
      </c>
      <c r="I682" s="40">
        <v>1</v>
      </c>
      <c r="J682" s="41">
        <v>8.7199999999999995E-6</v>
      </c>
      <c r="K682" s="40">
        <v>0</v>
      </c>
      <c r="L682" s="40">
        <v>1</v>
      </c>
      <c r="M682" s="41">
        <v>8.8028169014084509E-4</v>
      </c>
      <c r="N682" s="41">
        <v>9.1200000000000008E-6</v>
      </c>
      <c r="O682" s="40" t="s">
        <v>6693</v>
      </c>
    </row>
    <row r="683" spans="1:15" x14ac:dyDescent="0.35">
      <c r="A683" s="42" t="s">
        <v>29</v>
      </c>
      <c r="B683" s="42" t="s">
        <v>3270</v>
      </c>
      <c r="C683" s="42" t="s">
        <v>1821</v>
      </c>
      <c r="D683" s="42">
        <v>107</v>
      </c>
      <c r="E683" s="42" t="s">
        <v>3770</v>
      </c>
      <c r="F683" s="42" t="s">
        <v>2636</v>
      </c>
      <c r="G683" s="42" t="s">
        <v>1490</v>
      </c>
      <c r="H683" s="42" t="s">
        <v>782</v>
      </c>
      <c r="I683" s="42">
        <v>1</v>
      </c>
      <c r="J683" s="43">
        <v>8.7199999999999995E-6</v>
      </c>
      <c r="K683" s="42">
        <v>0</v>
      </c>
      <c r="L683" s="42">
        <v>1</v>
      </c>
      <c r="M683" s="43">
        <v>8.8028169014084509E-4</v>
      </c>
      <c r="N683" s="43">
        <v>3.0400000000000001E-6</v>
      </c>
      <c r="O683" s="42" t="s">
        <v>6694</v>
      </c>
    </row>
    <row r="684" spans="1:15" x14ac:dyDescent="0.35">
      <c r="A684" s="32" t="s">
        <v>29</v>
      </c>
      <c r="B684" s="32" t="s">
        <v>3270</v>
      </c>
      <c r="C684" s="32" t="s">
        <v>1824</v>
      </c>
      <c r="D684" s="32">
        <v>196</v>
      </c>
      <c r="E684" s="32" t="s">
        <v>2084</v>
      </c>
      <c r="F684" s="32" t="s">
        <v>2638</v>
      </c>
      <c r="G684" s="32" t="s">
        <v>1478</v>
      </c>
      <c r="H684" s="32" t="s">
        <v>415</v>
      </c>
      <c r="I684" s="32">
        <v>1</v>
      </c>
      <c r="J684" s="33">
        <v>8.7199999999999995E-6</v>
      </c>
      <c r="K684" s="32">
        <v>0</v>
      </c>
      <c r="L684" s="32">
        <v>1</v>
      </c>
      <c r="M684" s="33">
        <v>8.8028169014084509E-4</v>
      </c>
      <c r="N684" s="33">
        <v>4.5600000000000004E-6</v>
      </c>
      <c r="O684" s="32" t="s">
        <v>6695</v>
      </c>
    </row>
    <row r="685" spans="1:15" x14ac:dyDescent="0.35">
      <c r="A685" s="32" t="s">
        <v>29</v>
      </c>
      <c r="B685" s="32" t="s">
        <v>3270</v>
      </c>
      <c r="C685" s="32" t="s">
        <v>1827</v>
      </c>
      <c r="D685" s="32">
        <v>188</v>
      </c>
      <c r="E685" s="32" t="s">
        <v>2075</v>
      </c>
      <c r="F685" s="32" t="s">
        <v>2638</v>
      </c>
      <c r="G685" s="32" t="s">
        <v>1478</v>
      </c>
      <c r="H685" s="32" t="s">
        <v>415</v>
      </c>
      <c r="I685" s="32">
        <v>1</v>
      </c>
      <c r="J685" s="33">
        <v>8.7199999999999995E-6</v>
      </c>
      <c r="K685" s="32">
        <v>0</v>
      </c>
      <c r="L685" s="32">
        <v>1</v>
      </c>
      <c r="M685" s="33">
        <v>8.8028169014084509E-4</v>
      </c>
      <c r="N685" s="33">
        <v>3.0400000000000001E-6</v>
      </c>
      <c r="O685" s="32" t="s">
        <v>6696</v>
      </c>
    </row>
    <row r="686" spans="1:15" x14ac:dyDescent="0.35">
      <c r="A686" s="40" t="s">
        <v>29</v>
      </c>
      <c r="B686" s="40" t="s">
        <v>3270</v>
      </c>
      <c r="C686" s="40" t="s">
        <v>1830</v>
      </c>
      <c r="D686" s="40">
        <v>98</v>
      </c>
      <c r="E686" s="40" t="s">
        <v>3774</v>
      </c>
      <c r="F686" s="40" t="s">
        <v>2663</v>
      </c>
      <c r="G686" s="40" t="s">
        <v>1489</v>
      </c>
      <c r="H686" s="40" t="s">
        <v>781</v>
      </c>
      <c r="I686" s="40">
        <v>1</v>
      </c>
      <c r="J686" s="41">
        <v>8.7199999999999995E-6</v>
      </c>
      <c r="K686" s="40">
        <v>0</v>
      </c>
      <c r="L686" s="40">
        <v>1</v>
      </c>
      <c r="M686" s="41">
        <v>8.8028169014084509E-4</v>
      </c>
      <c r="N686" s="41">
        <v>3.345E-5</v>
      </c>
      <c r="O686" s="40" t="s">
        <v>6697</v>
      </c>
    </row>
    <row r="687" spans="1:15" x14ac:dyDescent="0.35">
      <c r="A687" s="40" t="s">
        <v>29</v>
      </c>
      <c r="B687" s="40" t="s">
        <v>3270</v>
      </c>
      <c r="C687" s="40" t="s">
        <v>1833</v>
      </c>
      <c r="D687" s="40">
        <v>36</v>
      </c>
      <c r="E687" s="40" t="s">
        <v>3776</v>
      </c>
      <c r="F687" s="40" t="s">
        <v>2636</v>
      </c>
      <c r="G687" s="40" t="s">
        <v>1485</v>
      </c>
      <c r="H687" s="40" t="s">
        <v>781</v>
      </c>
      <c r="I687" s="40">
        <v>1</v>
      </c>
      <c r="J687" s="41">
        <v>8.7199999999999995E-6</v>
      </c>
      <c r="K687" s="40">
        <v>0</v>
      </c>
      <c r="L687" s="40">
        <v>1</v>
      </c>
      <c r="M687" s="41">
        <v>8.8028169014084509E-4</v>
      </c>
      <c r="N687" s="41">
        <v>6.0800000000000002E-6</v>
      </c>
      <c r="O687" s="40" t="s">
        <v>6698</v>
      </c>
    </row>
    <row r="688" spans="1:15" x14ac:dyDescent="0.35">
      <c r="A688" s="32" t="s">
        <v>29</v>
      </c>
      <c r="B688" s="32" t="s">
        <v>3270</v>
      </c>
      <c r="C688" s="32" t="s">
        <v>1836</v>
      </c>
      <c r="D688" s="32">
        <v>330</v>
      </c>
      <c r="E688" s="32" t="s">
        <v>1705</v>
      </c>
      <c r="F688" s="32" t="s">
        <v>2638</v>
      </c>
      <c r="G688" s="32" t="s">
        <v>1483</v>
      </c>
      <c r="H688" s="32" t="s">
        <v>415</v>
      </c>
      <c r="I688" s="32">
        <v>1</v>
      </c>
      <c r="J688" s="33">
        <v>8.7199999999999995E-6</v>
      </c>
      <c r="K688" s="32">
        <v>0</v>
      </c>
      <c r="L688" s="32">
        <v>1</v>
      </c>
      <c r="M688" s="33">
        <v>8.8028169014084509E-4</v>
      </c>
      <c r="N688" s="33">
        <v>2.281E-5</v>
      </c>
      <c r="O688" s="32" t="s">
        <v>6699</v>
      </c>
    </row>
    <row r="689" spans="1:15" x14ac:dyDescent="0.35">
      <c r="A689" s="32" t="s">
        <v>29</v>
      </c>
      <c r="B689" s="32" t="s">
        <v>3270</v>
      </c>
      <c r="C689" s="32" t="s">
        <v>1839</v>
      </c>
      <c r="D689" s="32">
        <v>274</v>
      </c>
      <c r="E689" s="32" t="s">
        <v>2125</v>
      </c>
      <c r="F689" s="32" t="s">
        <v>2638</v>
      </c>
      <c r="G689" s="32" t="s">
        <v>1478</v>
      </c>
      <c r="H689" s="32" t="s">
        <v>415</v>
      </c>
      <c r="I689" s="32">
        <v>1</v>
      </c>
      <c r="J689" s="33">
        <v>8.7199999999999995E-6</v>
      </c>
      <c r="K689" s="32">
        <v>0</v>
      </c>
      <c r="L689" s="32">
        <v>1</v>
      </c>
      <c r="M689" s="33">
        <v>8.8028169014084509E-4</v>
      </c>
      <c r="N689" s="33">
        <v>3.0400000000000001E-6</v>
      </c>
      <c r="O689" s="32" t="s">
        <v>6700</v>
      </c>
    </row>
    <row r="690" spans="1:15" x14ac:dyDescent="0.35">
      <c r="A690" s="32" t="s">
        <v>29</v>
      </c>
      <c r="B690" s="32" t="s">
        <v>3270</v>
      </c>
      <c r="C690" s="32" t="s">
        <v>1842</v>
      </c>
      <c r="D690" s="32">
        <v>10</v>
      </c>
      <c r="E690" s="32" t="s">
        <v>3780</v>
      </c>
      <c r="F690" s="32" t="s">
        <v>2638</v>
      </c>
      <c r="G690" s="32" t="s">
        <v>1479</v>
      </c>
      <c r="H690" s="32" t="s">
        <v>415</v>
      </c>
      <c r="I690" s="32">
        <v>0</v>
      </c>
      <c r="J690" s="33">
        <v>0</v>
      </c>
      <c r="K690" s="32">
        <v>0</v>
      </c>
      <c r="L690" s="32">
        <v>0</v>
      </c>
      <c r="M690" s="33">
        <v>0</v>
      </c>
      <c r="N690" s="33">
        <v>0</v>
      </c>
      <c r="O690" s="32" t="s">
        <v>6701</v>
      </c>
    </row>
    <row r="691" spans="1:15" x14ac:dyDescent="0.35">
      <c r="A691" s="32" t="s">
        <v>29</v>
      </c>
      <c r="B691" s="32" t="s">
        <v>3270</v>
      </c>
      <c r="C691" s="32" t="s">
        <v>1845</v>
      </c>
      <c r="D691" s="32">
        <v>11</v>
      </c>
      <c r="E691" s="32" t="s">
        <v>3782</v>
      </c>
      <c r="F691" s="32" t="s">
        <v>2638</v>
      </c>
      <c r="G691" s="32" t="s">
        <v>1479</v>
      </c>
      <c r="H691" s="32" t="s">
        <v>415</v>
      </c>
      <c r="I691" s="32">
        <v>0</v>
      </c>
      <c r="J691" s="33">
        <v>0</v>
      </c>
      <c r="K691" s="32">
        <v>0</v>
      </c>
      <c r="L691" s="32">
        <v>0</v>
      </c>
      <c r="M691" s="33">
        <v>0</v>
      </c>
      <c r="N691" s="33">
        <v>1.5200000000000001E-6</v>
      </c>
      <c r="O691" s="32" t="s">
        <v>6702</v>
      </c>
    </row>
    <row r="692" spans="1:15" x14ac:dyDescent="0.35">
      <c r="A692" s="32" t="s">
        <v>29</v>
      </c>
      <c r="B692" s="32" t="s">
        <v>3270</v>
      </c>
      <c r="C692" s="32" t="s">
        <v>1848</v>
      </c>
      <c r="D692" s="32">
        <v>12</v>
      </c>
      <c r="E692" s="32" t="s">
        <v>3784</v>
      </c>
      <c r="F692" s="32" t="s">
        <v>2638</v>
      </c>
      <c r="G692" s="32" t="s">
        <v>1479</v>
      </c>
      <c r="H692" s="32" t="s">
        <v>415</v>
      </c>
      <c r="I692" s="32">
        <v>0</v>
      </c>
      <c r="J692" s="33">
        <v>0</v>
      </c>
      <c r="K692" s="32">
        <v>0</v>
      </c>
      <c r="L692" s="32">
        <v>0</v>
      </c>
      <c r="M692" s="33">
        <v>0</v>
      </c>
      <c r="N692" s="33">
        <v>1.5200000000000001E-6</v>
      </c>
      <c r="O692" s="32" t="s">
        <v>6703</v>
      </c>
    </row>
    <row r="693" spans="1:15" x14ac:dyDescent="0.35">
      <c r="A693" s="32" t="s">
        <v>29</v>
      </c>
      <c r="B693" s="32" t="s">
        <v>3270</v>
      </c>
      <c r="C693" s="32" t="s">
        <v>1851</v>
      </c>
      <c r="D693" s="32">
        <v>17</v>
      </c>
      <c r="E693" s="32" t="s">
        <v>3672</v>
      </c>
      <c r="F693" s="32" t="s">
        <v>2638</v>
      </c>
      <c r="G693" s="32" t="s">
        <v>1478</v>
      </c>
      <c r="H693" s="32" t="s">
        <v>415</v>
      </c>
      <c r="I693" s="32">
        <v>0</v>
      </c>
      <c r="J693" s="33">
        <v>0</v>
      </c>
      <c r="K693" s="32">
        <v>0</v>
      </c>
      <c r="L693" s="32">
        <v>0</v>
      </c>
      <c r="M693" s="33">
        <v>0</v>
      </c>
      <c r="N693" s="33">
        <v>1.5200000000000001E-6</v>
      </c>
      <c r="O693" s="32" t="s">
        <v>6704</v>
      </c>
    </row>
    <row r="694" spans="1:15" x14ac:dyDescent="0.35">
      <c r="A694" s="40" t="s">
        <v>29</v>
      </c>
      <c r="B694" s="40" t="s">
        <v>3270</v>
      </c>
      <c r="C694" s="40" t="s">
        <v>1854</v>
      </c>
      <c r="D694" s="40">
        <v>29</v>
      </c>
      <c r="E694" s="40" t="s">
        <v>3787</v>
      </c>
      <c r="F694" s="40" t="s">
        <v>2636</v>
      </c>
      <c r="G694" s="40" t="s">
        <v>1485</v>
      </c>
      <c r="H694" s="40" t="s">
        <v>781</v>
      </c>
      <c r="I694" s="40">
        <v>0</v>
      </c>
      <c r="J694" s="41">
        <v>0</v>
      </c>
      <c r="K694" s="40">
        <v>0</v>
      </c>
      <c r="L694" s="40">
        <v>0</v>
      </c>
      <c r="M694" s="41">
        <v>0</v>
      </c>
      <c r="N694" s="41">
        <v>1.5200000000000001E-6</v>
      </c>
      <c r="O694" s="40" t="s">
        <v>6705</v>
      </c>
    </row>
    <row r="695" spans="1:15" x14ac:dyDescent="0.35">
      <c r="A695" s="40" t="s">
        <v>29</v>
      </c>
      <c r="B695" s="40" t="s">
        <v>3270</v>
      </c>
      <c r="C695" s="40" t="s">
        <v>1857</v>
      </c>
      <c r="D695" s="40">
        <v>30</v>
      </c>
      <c r="E695" s="40" t="s">
        <v>3789</v>
      </c>
      <c r="F695" s="40" t="s">
        <v>2636</v>
      </c>
      <c r="G695" s="40" t="s">
        <v>1485</v>
      </c>
      <c r="H695" s="40" t="s">
        <v>781</v>
      </c>
      <c r="I695" s="40">
        <v>0</v>
      </c>
      <c r="J695" s="41">
        <v>0</v>
      </c>
      <c r="K695" s="40">
        <v>0</v>
      </c>
      <c r="L695" s="40">
        <v>0</v>
      </c>
      <c r="M695" s="41">
        <v>0</v>
      </c>
      <c r="N695" s="41">
        <v>3.0400000000000001E-6</v>
      </c>
      <c r="O695" s="40" t="s">
        <v>6706</v>
      </c>
    </row>
    <row r="696" spans="1:15" x14ac:dyDescent="0.35">
      <c r="A696" s="40" t="s">
        <v>29</v>
      </c>
      <c r="B696" s="40" t="s">
        <v>3270</v>
      </c>
      <c r="C696" s="40" t="s">
        <v>1860</v>
      </c>
      <c r="D696" s="40">
        <v>31</v>
      </c>
      <c r="E696" s="40" t="s">
        <v>3791</v>
      </c>
      <c r="F696" s="40" t="s">
        <v>2636</v>
      </c>
      <c r="G696" s="40" t="s">
        <v>1485</v>
      </c>
      <c r="H696" s="40" t="s">
        <v>781</v>
      </c>
      <c r="I696" s="40">
        <v>0</v>
      </c>
      <c r="J696" s="41">
        <v>0</v>
      </c>
      <c r="K696" s="40">
        <v>0</v>
      </c>
      <c r="L696" s="40">
        <v>0</v>
      </c>
      <c r="M696" s="41">
        <v>0</v>
      </c>
      <c r="N696" s="41">
        <v>0</v>
      </c>
      <c r="O696" s="40" t="s">
        <v>6707</v>
      </c>
    </row>
    <row r="697" spans="1:15" x14ac:dyDescent="0.35">
      <c r="A697" s="40" t="s">
        <v>29</v>
      </c>
      <c r="B697" s="40" t="s">
        <v>3270</v>
      </c>
      <c r="C697" s="40" t="s">
        <v>1863</v>
      </c>
      <c r="D697" s="40">
        <v>33</v>
      </c>
      <c r="E697" s="40" t="s">
        <v>1895</v>
      </c>
      <c r="F697" s="40" t="s">
        <v>2636</v>
      </c>
      <c r="G697" s="40" t="s">
        <v>1485</v>
      </c>
      <c r="H697" s="40" t="s">
        <v>781</v>
      </c>
      <c r="I697" s="40">
        <v>0</v>
      </c>
      <c r="J697" s="41">
        <v>0</v>
      </c>
      <c r="K697" s="40">
        <v>0</v>
      </c>
      <c r="L697" s="40">
        <v>0</v>
      </c>
      <c r="M697" s="41">
        <v>0</v>
      </c>
      <c r="N697" s="41">
        <v>0</v>
      </c>
      <c r="O697" s="40" t="s">
        <v>6708</v>
      </c>
    </row>
    <row r="698" spans="1:15" x14ac:dyDescent="0.35">
      <c r="A698" s="40" t="s">
        <v>29</v>
      </c>
      <c r="B698" s="40" t="s">
        <v>3270</v>
      </c>
      <c r="C698" s="40" t="s">
        <v>1866</v>
      </c>
      <c r="D698" s="40">
        <v>35</v>
      </c>
      <c r="E698" s="40" t="s">
        <v>3794</v>
      </c>
      <c r="F698" s="40" t="s">
        <v>2636</v>
      </c>
      <c r="G698" s="40" t="s">
        <v>1485</v>
      </c>
      <c r="H698" s="40" t="s">
        <v>781</v>
      </c>
      <c r="I698" s="40">
        <v>0</v>
      </c>
      <c r="J698" s="41">
        <v>0</v>
      </c>
      <c r="K698" s="40">
        <v>0</v>
      </c>
      <c r="L698" s="40">
        <v>0</v>
      </c>
      <c r="M698" s="41">
        <v>0</v>
      </c>
      <c r="N698" s="41">
        <v>6.0800000000000002E-6</v>
      </c>
      <c r="O698" s="40" t="s">
        <v>6709</v>
      </c>
    </row>
    <row r="699" spans="1:15" x14ac:dyDescent="0.35">
      <c r="A699" s="40" t="s">
        <v>29</v>
      </c>
      <c r="B699" s="40" t="s">
        <v>3270</v>
      </c>
      <c r="C699" s="40" t="s">
        <v>1869</v>
      </c>
      <c r="D699" s="40">
        <v>37</v>
      </c>
      <c r="E699" s="40" t="s">
        <v>3796</v>
      </c>
      <c r="F699" s="40" t="s">
        <v>2638</v>
      </c>
      <c r="G699" s="40" t="s">
        <v>1485</v>
      </c>
      <c r="H699" s="40" t="s">
        <v>781</v>
      </c>
      <c r="I699" s="40">
        <v>0</v>
      </c>
      <c r="J699" s="41">
        <v>0</v>
      </c>
      <c r="K699" s="40">
        <v>0</v>
      </c>
      <c r="L699" s="40">
        <v>0</v>
      </c>
      <c r="M699" s="41">
        <v>0</v>
      </c>
      <c r="N699" s="41">
        <v>1.5200000000000001E-6</v>
      </c>
      <c r="O699" s="40" t="s">
        <v>6710</v>
      </c>
    </row>
    <row r="700" spans="1:15" x14ac:dyDescent="0.35">
      <c r="A700" s="40" t="s">
        <v>29</v>
      </c>
      <c r="B700" s="40" t="s">
        <v>3270</v>
      </c>
      <c r="C700" s="40" t="s">
        <v>1872</v>
      </c>
      <c r="D700" s="40">
        <v>38</v>
      </c>
      <c r="E700" s="40" t="s">
        <v>3798</v>
      </c>
      <c r="F700" s="40" t="s">
        <v>2638</v>
      </c>
      <c r="G700" s="40" t="s">
        <v>1485</v>
      </c>
      <c r="H700" s="40" t="s">
        <v>781</v>
      </c>
      <c r="I700" s="40">
        <v>0</v>
      </c>
      <c r="J700" s="41">
        <v>0</v>
      </c>
      <c r="K700" s="40">
        <v>0</v>
      </c>
      <c r="L700" s="40">
        <v>0</v>
      </c>
      <c r="M700" s="41">
        <v>0</v>
      </c>
      <c r="N700" s="41">
        <v>0</v>
      </c>
      <c r="O700" s="40" t="s">
        <v>6711</v>
      </c>
    </row>
    <row r="701" spans="1:15" x14ac:dyDescent="0.35">
      <c r="A701" s="40" t="s">
        <v>29</v>
      </c>
      <c r="B701" s="40" t="s">
        <v>3270</v>
      </c>
      <c r="C701" s="40" t="s">
        <v>1875</v>
      </c>
      <c r="D701" s="40">
        <v>39</v>
      </c>
      <c r="E701" s="40" t="s">
        <v>1898</v>
      </c>
      <c r="F701" s="40" t="s">
        <v>2636</v>
      </c>
      <c r="G701" s="40" t="s">
        <v>1485</v>
      </c>
      <c r="H701" s="40" t="s">
        <v>781</v>
      </c>
      <c r="I701" s="40">
        <v>0</v>
      </c>
      <c r="J701" s="41">
        <v>0</v>
      </c>
      <c r="K701" s="40">
        <v>0</v>
      </c>
      <c r="L701" s="40">
        <v>0</v>
      </c>
      <c r="M701" s="41">
        <v>0</v>
      </c>
      <c r="N701" s="41">
        <v>0</v>
      </c>
      <c r="O701" s="40" t="s">
        <v>6712</v>
      </c>
    </row>
    <row r="702" spans="1:15" x14ac:dyDescent="0.35">
      <c r="A702" s="40" t="s">
        <v>29</v>
      </c>
      <c r="B702" s="40" t="s">
        <v>3270</v>
      </c>
      <c r="C702" s="40" t="s">
        <v>1878</v>
      </c>
      <c r="D702" s="40">
        <v>45</v>
      </c>
      <c r="E702" s="40" t="s">
        <v>3801</v>
      </c>
      <c r="F702" s="40" t="s">
        <v>2638</v>
      </c>
      <c r="G702" s="40" t="s">
        <v>1486</v>
      </c>
      <c r="H702" s="40" t="s">
        <v>781</v>
      </c>
      <c r="I702" s="40">
        <v>0</v>
      </c>
      <c r="J702" s="41">
        <v>0</v>
      </c>
      <c r="K702" s="40">
        <v>0</v>
      </c>
      <c r="L702" s="40">
        <v>0</v>
      </c>
      <c r="M702" s="41">
        <v>0</v>
      </c>
      <c r="N702" s="41">
        <v>0</v>
      </c>
      <c r="O702" s="40" t="s">
        <v>6713</v>
      </c>
    </row>
    <row r="703" spans="1:15" x14ac:dyDescent="0.35">
      <c r="A703" s="40" t="s">
        <v>29</v>
      </c>
      <c r="B703" s="40" t="s">
        <v>3270</v>
      </c>
      <c r="C703" s="40" t="s">
        <v>1881</v>
      </c>
      <c r="D703" s="40">
        <v>46</v>
      </c>
      <c r="E703" s="40" t="s">
        <v>1802</v>
      </c>
      <c r="F703" s="40" t="s">
        <v>2636</v>
      </c>
      <c r="G703" s="40" t="s">
        <v>1486</v>
      </c>
      <c r="H703" s="40" t="s">
        <v>781</v>
      </c>
      <c r="I703" s="40">
        <v>0</v>
      </c>
      <c r="J703" s="41">
        <v>0</v>
      </c>
      <c r="K703" s="40">
        <v>0</v>
      </c>
      <c r="L703" s="40">
        <v>0</v>
      </c>
      <c r="M703" s="41">
        <v>0</v>
      </c>
      <c r="N703" s="41">
        <v>0</v>
      </c>
      <c r="O703" s="40" t="s">
        <v>6714</v>
      </c>
    </row>
    <row r="704" spans="1:15" x14ac:dyDescent="0.35">
      <c r="A704" s="40" t="s">
        <v>29</v>
      </c>
      <c r="B704" s="40" t="s">
        <v>3270</v>
      </c>
      <c r="C704" s="40" t="s">
        <v>1884</v>
      </c>
      <c r="D704" s="40">
        <v>58</v>
      </c>
      <c r="E704" s="40" t="s">
        <v>3804</v>
      </c>
      <c r="F704" s="40" t="s">
        <v>2636</v>
      </c>
      <c r="G704" s="40" t="s">
        <v>1487</v>
      </c>
      <c r="H704" s="40" t="s">
        <v>781</v>
      </c>
      <c r="I704" s="40">
        <v>0</v>
      </c>
      <c r="J704" s="41">
        <v>0</v>
      </c>
      <c r="K704" s="40">
        <v>0</v>
      </c>
      <c r="L704" s="40">
        <v>0</v>
      </c>
      <c r="M704" s="41">
        <v>0</v>
      </c>
      <c r="N704" s="41">
        <v>3.0400000000000001E-6</v>
      </c>
      <c r="O704" s="40" t="s">
        <v>6715</v>
      </c>
    </row>
    <row r="705" spans="1:15" x14ac:dyDescent="0.35">
      <c r="A705" s="40" t="s">
        <v>29</v>
      </c>
      <c r="B705" s="40" t="s">
        <v>3270</v>
      </c>
      <c r="C705" s="40" t="s">
        <v>1887</v>
      </c>
      <c r="D705" s="40">
        <v>71</v>
      </c>
      <c r="E705" s="40" t="s">
        <v>3806</v>
      </c>
      <c r="F705" s="40" t="s">
        <v>2636</v>
      </c>
      <c r="G705" s="40" t="s">
        <v>1487</v>
      </c>
      <c r="H705" s="40" t="s">
        <v>781</v>
      </c>
      <c r="I705" s="40">
        <v>0</v>
      </c>
      <c r="J705" s="41">
        <v>0</v>
      </c>
      <c r="K705" s="40">
        <v>0</v>
      </c>
      <c r="L705" s="40">
        <v>0</v>
      </c>
      <c r="M705" s="41">
        <v>0</v>
      </c>
      <c r="N705" s="41">
        <v>1.064E-5</v>
      </c>
      <c r="O705" s="40" t="s">
        <v>6716</v>
      </c>
    </row>
    <row r="706" spans="1:15" x14ac:dyDescent="0.35">
      <c r="A706" s="40" t="s">
        <v>29</v>
      </c>
      <c r="B706" s="40" t="s">
        <v>3270</v>
      </c>
      <c r="C706" s="40" t="s">
        <v>1890</v>
      </c>
      <c r="D706" s="40">
        <v>74</v>
      </c>
      <c r="E706" s="40" t="s">
        <v>3808</v>
      </c>
      <c r="F706" s="40" t="s">
        <v>2638</v>
      </c>
      <c r="G706" s="40" t="s">
        <v>1487</v>
      </c>
      <c r="H706" s="40" t="s">
        <v>781</v>
      </c>
      <c r="I706" s="40">
        <v>0</v>
      </c>
      <c r="J706" s="41">
        <v>0</v>
      </c>
      <c r="K706" s="40">
        <v>0</v>
      </c>
      <c r="L706" s="40">
        <v>0</v>
      </c>
      <c r="M706" s="41">
        <v>0</v>
      </c>
      <c r="N706" s="41">
        <v>1.5200000000000001E-6</v>
      </c>
      <c r="O706" s="40" t="s">
        <v>6717</v>
      </c>
    </row>
    <row r="707" spans="1:15" x14ac:dyDescent="0.35">
      <c r="A707" s="40" t="s">
        <v>29</v>
      </c>
      <c r="B707" s="40" t="s">
        <v>3270</v>
      </c>
      <c r="C707" s="40" t="s">
        <v>1893</v>
      </c>
      <c r="D707" s="40">
        <v>86</v>
      </c>
      <c r="E707" s="40" t="s">
        <v>3810</v>
      </c>
      <c r="F707" s="40" t="s">
        <v>2663</v>
      </c>
      <c r="G707" s="40" t="s">
        <v>1489</v>
      </c>
      <c r="H707" s="40" t="s">
        <v>781</v>
      </c>
      <c r="I707" s="40">
        <v>0</v>
      </c>
      <c r="J707" s="41">
        <v>0</v>
      </c>
      <c r="K707" s="40">
        <v>0</v>
      </c>
      <c r="L707" s="40">
        <v>0</v>
      </c>
      <c r="M707" s="41">
        <v>0</v>
      </c>
      <c r="N707" s="41">
        <v>0</v>
      </c>
      <c r="O707" s="40" t="s">
        <v>6718</v>
      </c>
    </row>
    <row r="708" spans="1:15" x14ac:dyDescent="0.35">
      <c r="A708" s="40" t="s">
        <v>29</v>
      </c>
      <c r="B708" s="40" t="s">
        <v>3270</v>
      </c>
      <c r="C708" s="40" t="s">
        <v>1896</v>
      </c>
      <c r="D708" s="40">
        <v>89</v>
      </c>
      <c r="E708" s="40" t="s">
        <v>3812</v>
      </c>
      <c r="F708" s="40" t="s">
        <v>2663</v>
      </c>
      <c r="G708" s="40" t="s">
        <v>1489</v>
      </c>
      <c r="H708" s="40" t="s">
        <v>781</v>
      </c>
      <c r="I708" s="40">
        <v>0</v>
      </c>
      <c r="J708" s="41">
        <v>0</v>
      </c>
      <c r="K708" s="40">
        <v>0</v>
      </c>
      <c r="L708" s="40">
        <v>0</v>
      </c>
      <c r="M708" s="41">
        <v>0</v>
      </c>
      <c r="N708" s="41">
        <v>0</v>
      </c>
      <c r="O708" s="40" t="s">
        <v>6719</v>
      </c>
    </row>
    <row r="709" spans="1:15" x14ac:dyDescent="0.35">
      <c r="A709" s="42" t="s">
        <v>29</v>
      </c>
      <c r="B709" s="42" t="s">
        <v>3270</v>
      </c>
      <c r="C709" s="42" t="s">
        <v>1899</v>
      </c>
      <c r="D709" s="42">
        <v>115</v>
      </c>
      <c r="E709" s="42" t="s">
        <v>3814</v>
      </c>
      <c r="F709" s="42" t="s">
        <v>2663</v>
      </c>
      <c r="G709" s="42" t="s">
        <v>1491</v>
      </c>
      <c r="H709" s="42" t="s">
        <v>782</v>
      </c>
      <c r="I709" s="42">
        <v>0</v>
      </c>
      <c r="J709" s="43">
        <v>0</v>
      </c>
      <c r="K709" s="42">
        <v>0</v>
      </c>
      <c r="L709" s="42">
        <v>0</v>
      </c>
      <c r="M709" s="43">
        <v>0</v>
      </c>
      <c r="N709" s="43">
        <v>1.5200000000000001E-6</v>
      </c>
      <c r="O709" s="42" t="s">
        <v>6720</v>
      </c>
    </row>
    <row r="710" spans="1:15" x14ac:dyDescent="0.35">
      <c r="A710" s="42" t="s">
        <v>29</v>
      </c>
      <c r="B710" s="42" t="s">
        <v>3270</v>
      </c>
      <c r="C710" s="42" t="s">
        <v>1902</v>
      </c>
      <c r="D710" s="42">
        <v>118</v>
      </c>
      <c r="E710" s="42" t="s">
        <v>3816</v>
      </c>
      <c r="F710" s="42" t="s">
        <v>2663</v>
      </c>
      <c r="G710" s="42" t="s">
        <v>1491</v>
      </c>
      <c r="H710" s="42" t="s">
        <v>782</v>
      </c>
      <c r="I710" s="42">
        <v>0</v>
      </c>
      <c r="J710" s="43">
        <v>0</v>
      </c>
      <c r="K710" s="42">
        <v>0</v>
      </c>
      <c r="L710" s="42">
        <v>0</v>
      </c>
      <c r="M710" s="43">
        <v>0</v>
      </c>
      <c r="N710" s="43">
        <v>6.0800000000000002E-6</v>
      </c>
      <c r="O710" s="42" t="s">
        <v>6721</v>
      </c>
    </row>
    <row r="711" spans="1:15" x14ac:dyDescent="0.35">
      <c r="A711" s="42" t="s">
        <v>29</v>
      </c>
      <c r="B711" s="42" t="s">
        <v>3270</v>
      </c>
      <c r="C711" s="42" t="s">
        <v>1905</v>
      </c>
      <c r="D711" s="42">
        <v>123</v>
      </c>
      <c r="E711" s="42" t="s">
        <v>3818</v>
      </c>
      <c r="F711" s="42" t="s">
        <v>2663</v>
      </c>
      <c r="G711" s="42" t="s">
        <v>1491</v>
      </c>
      <c r="H711" s="42" t="s">
        <v>782</v>
      </c>
      <c r="I711" s="42">
        <v>0</v>
      </c>
      <c r="J711" s="43">
        <v>0</v>
      </c>
      <c r="K711" s="42">
        <v>0</v>
      </c>
      <c r="L711" s="42">
        <v>0</v>
      </c>
      <c r="M711" s="43">
        <v>0</v>
      </c>
      <c r="N711" s="43">
        <v>1.5200000000000001E-6</v>
      </c>
      <c r="O711" s="42" t="s">
        <v>6722</v>
      </c>
    </row>
    <row r="712" spans="1:15" x14ac:dyDescent="0.35">
      <c r="A712" s="42" t="s">
        <v>29</v>
      </c>
      <c r="B712" s="42" t="s">
        <v>3270</v>
      </c>
      <c r="C712" s="42" t="s">
        <v>1908</v>
      </c>
      <c r="D712" s="42">
        <v>127</v>
      </c>
      <c r="E712" s="42" t="s">
        <v>3820</v>
      </c>
      <c r="F712" s="42" t="s">
        <v>3821</v>
      </c>
      <c r="G712" s="42" t="s">
        <v>1491</v>
      </c>
      <c r="H712" s="42" t="s">
        <v>782</v>
      </c>
      <c r="I712" s="42">
        <v>0</v>
      </c>
      <c r="J712" s="43">
        <v>0</v>
      </c>
      <c r="K712" s="42">
        <v>0</v>
      </c>
      <c r="L712" s="42">
        <v>0</v>
      </c>
      <c r="M712" s="43">
        <v>0</v>
      </c>
      <c r="N712" s="43">
        <v>9.1200000000000008E-6</v>
      </c>
      <c r="O712" s="42" t="s">
        <v>6723</v>
      </c>
    </row>
    <row r="713" spans="1:15" x14ac:dyDescent="0.35">
      <c r="A713" s="32" t="s">
        <v>29</v>
      </c>
      <c r="B713" s="32" t="s">
        <v>3270</v>
      </c>
      <c r="C713" s="32" t="s">
        <v>1911</v>
      </c>
      <c r="D713" s="32">
        <v>129</v>
      </c>
      <c r="E713" s="32" t="s">
        <v>1943</v>
      </c>
      <c r="F713" s="32" t="s">
        <v>2638</v>
      </c>
      <c r="G713" s="32" t="s">
        <v>784</v>
      </c>
      <c r="H713" s="32" t="s">
        <v>784</v>
      </c>
      <c r="I713" s="32">
        <v>0</v>
      </c>
      <c r="J713" s="33">
        <v>0</v>
      </c>
      <c r="K713" s="32">
        <v>0</v>
      </c>
      <c r="L713" s="32">
        <v>0</v>
      </c>
      <c r="M713" s="33">
        <v>0</v>
      </c>
      <c r="N713" s="33">
        <v>0</v>
      </c>
      <c r="O713" s="32" t="s">
        <v>6724</v>
      </c>
    </row>
    <row r="714" spans="1:15" x14ac:dyDescent="0.35">
      <c r="A714" s="32" t="s">
        <v>29</v>
      </c>
      <c r="B714" s="32" t="s">
        <v>3270</v>
      </c>
      <c r="C714" s="32" t="s">
        <v>1914</v>
      </c>
      <c r="D714" s="32">
        <v>130</v>
      </c>
      <c r="E714" s="32" t="s">
        <v>1856</v>
      </c>
      <c r="F714" s="32" t="s">
        <v>2638</v>
      </c>
      <c r="G714" s="32" t="s">
        <v>784</v>
      </c>
      <c r="H714" s="32" t="s">
        <v>784</v>
      </c>
      <c r="I714" s="32">
        <v>0</v>
      </c>
      <c r="J714" s="33">
        <v>0</v>
      </c>
      <c r="K714" s="32">
        <v>0</v>
      </c>
      <c r="L714" s="32">
        <v>0</v>
      </c>
      <c r="M714" s="33">
        <v>0</v>
      </c>
      <c r="N714" s="33">
        <v>0</v>
      </c>
      <c r="O714" s="32" t="s">
        <v>6725</v>
      </c>
    </row>
    <row r="715" spans="1:15" x14ac:dyDescent="0.35">
      <c r="A715" s="32" t="s">
        <v>29</v>
      </c>
      <c r="B715" s="32" t="s">
        <v>3270</v>
      </c>
      <c r="C715" s="32" t="s">
        <v>1917</v>
      </c>
      <c r="D715" s="32">
        <v>131</v>
      </c>
      <c r="E715" s="32" t="s">
        <v>3825</v>
      </c>
      <c r="F715" s="32" t="s">
        <v>2638</v>
      </c>
      <c r="G715" s="32" t="s">
        <v>784</v>
      </c>
      <c r="H715" s="32" t="s">
        <v>784</v>
      </c>
      <c r="I715" s="32">
        <v>0</v>
      </c>
      <c r="J715" s="33">
        <v>0</v>
      </c>
      <c r="K715" s="32">
        <v>0</v>
      </c>
      <c r="L715" s="32">
        <v>0</v>
      </c>
      <c r="M715" s="33">
        <v>0</v>
      </c>
      <c r="N715" s="33">
        <v>6.0800000000000002E-6</v>
      </c>
      <c r="O715" s="32" t="s">
        <v>6726</v>
      </c>
    </row>
    <row r="716" spans="1:15" x14ac:dyDescent="0.35">
      <c r="A716" s="32" t="s">
        <v>29</v>
      </c>
      <c r="B716" s="32" t="s">
        <v>3270</v>
      </c>
      <c r="C716" s="32" t="s">
        <v>1920</v>
      </c>
      <c r="D716" s="32">
        <v>135</v>
      </c>
      <c r="E716" s="32" t="s">
        <v>1970</v>
      </c>
      <c r="F716" s="32" t="s">
        <v>2638</v>
      </c>
      <c r="G716" s="32" t="s">
        <v>784</v>
      </c>
      <c r="H716" s="32" t="s">
        <v>784</v>
      </c>
      <c r="I716" s="32">
        <v>0</v>
      </c>
      <c r="J716" s="33">
        <v>0</v>
      </c>
      <c r="K716" s="32">
        <v>0</v>
      </c>
      <c r="L716" s="32">
        <v>0</v>
      </c>
      <c r="M716" s="33">
        <v>0</v>
      </c>
      <c r="N716" s="33">
        <v>0</v>
      </c>
      <c r="O716" s="32" t="s">
        <v>6727</v>
      </c>
    </row>
    <row r="717" spans="1:15" x14ac:dyDescent="0.35">
      <c r="A717" s="32" t="s">
        <v>29</v>
      </c>
      <c r="B717" s="32" t="s">
        <v>3270</v>
      </c>
      <c r="C717" s="32" t="s">
        <v>1923</v>
      </c>
      <c r="D717" s="32">
        <v>136</v>
      </c>
      <c r="E717" s="32" t="s">
        <v>3828</v>
      </c>
      <c r="F717" s="32" t="s">
        <v>2638</v>
      </c>
      <c r="G717" s="32" t="s">
        <v>784</v>
      </c>
      <c r="H717" s="32" t="s">
        <v>784</v>
      </c>
      <c r="I717" s="32">
        <v>0</v>
      </c>
      <c r="J717" s="33">
        <v>0</v>
      </c>
      <c r="K717" s="32">
        <v>0</v>
      </c>
      <c r="L717" s="32">
        <v>0</v>
      </c>
      <c r="M717" s="33">
        <v>0</v>
      </c>
      <c r="N717" s="33">
        <v>0</v>
      </c>
      <c r="O717" s="32" t="s">
        <v>6728</v>
      </c>
    </row>
    <row r="718" spans="1:15" x14ac:dyDescent="0.35">
      <c r="A718" s="32" t="s">
        <v>29</v>
      </c>
      <c r="B718" s="32" t="s">
        <v>3270</v>
      </c>
      <c r="C718" s="32" t="s">
        <v>1926</v>
      </c>
      <c r="D718" s="32">
        <v>138</v>
      </c>
      <c r="E718" s="32" t="s">
        <v>1991</v>
      </c>
      <c r="F718" s="32" t="s">
        <v>2638</v>
      </c>
      <c r="G718" s="32" t="s">
        <v>784</v>
      </c>
      <c r="H718" s="32" t="s">
        <v>784</v>
      </c>
      <c r="I718" s="32">
        <v>0</v>
      </c>
      <c r="J718" s="33">
        <v>0</v>
      </c>
      <c r="K718" s="32">
        <v>0</v>
      </c>
      <c r="L718" s="32">
        <v>0</v>
      </c>
      <c r="M718" s="33">
        <v>0</v>
      </c>
      <c r="N718" s="33">
        <v>0</v>
      </c>
      <c r="O718" s="32" t="s">
        <v>6729</v>
      </c>
    </row>
    <row r="719" spans="1:15" x14ac:dyDescent="0.35">
      <c r="A719" s="32" t="s">
        <v>29</v>
      </c>
      <c r="B719" s="32" t="s">
        <v>3270</v>
      </c>
      <c r="C719" s="32" t="s">
        <v>1929</v>
      </c>
      <c r="D719" s="32">
        <v>141</v>
      </c>
      <c r="E719" s="32" t="s">
        <v>3831</v>
      </c>
      <c r="F719" s="32" t="s">
        <v>2638</v>
      </c>
      <c r="G719" s="32" t="s">
        <v>784</v>
      </c>
      <c r="H719" s="32" t="s">
        <v>784</v>
      </c>
      <c r="I719" s="32">
        <v>0</v>
      </c>
      <c r="J719" s="33">
        <v>0</v>
      </c>
      <c r="K719" s="32">
        <v>0</v>
      </c>
      <c r="L719" s="32">
        <v>0</v>
      </c>
      <c r="M719" s="33">
        <v>0</v>
      </c>
      <c r="N719" s="33">
        <v>1.5200000000000001E-6</v>
      </c>
      <c r="O719" s="32" t="s">
        <v>6730</v>
      </c>
    </row>
    <row r="720" spans="1:15" x14ac:dyDescent="0.35">
      <c r="A720" s="32" t="s">
        <v>29</v>
      </c>
      <c r="B720" s="32" t="s">
        <v>3270</v>
      </c>
      <c r="C720" s="32" t="s">
        <v>1932</v>
      </c>
      <c r="D720" s="32">
        <v>142</v>
      </c>
      <c r="E720" s="32" t="s">
        <v>3833</v>
      </c>
      <c r="F720" s="32" t="s">
        <v>2638</v>
      </c>
      <c r="G720" s="32" t="s">
        <v>784</v>
      </c>
      <c r="H720" s="32" t="s">
        <v>784</v>
      </c>
      <c r="I720" s="32">
        <v>0</v>
      </c>
      <c r="J720" s="33">
        <v>0</v>
      </c>
      <c r="K720" s="32">
        <v>0</v>
      </c>
      <c r="L720" s="32">
        <v>0</v>
      </c>
      <c r="M720" s="33">
        <v>0</v>
      </c>
      <c r="N720" s="33">
        <v>1.5200000000000001E-6</v>
      </c>
      <c r="O720" s="32" t="s">
        <v>6731</v>
      </c>
    </row>
    <row r="721" spans="1:15" x14ac:dyDescent="0.35">
      <c r="A721" s="32" t="s">
        <v>29</v>
      </c>
      <c r="B721" s="32" t="s">
        <v>3270</v>
      </c>
      <c r="C721" s="32" t="s">
        <v>1935</v>
      </c>
      <c r="D721" s="32">
        <v>143</v>
      </c>
      <c r="E721" s="32" t="s">
        <v>3835</v>
      </c>
      <c r="F721" s="32" t="s">
        <v>2638</v>
      </c>
      <c r="G721" s="32" t="s">
        <v>784</v>
      </c>
      <c r="H721" s="32" t="s">
        <v>784</v>
      </c>
      <c r="I721" s="32">
        <v>0</v>
      </c>
      <c r="J721" s="33">
        <v>0</v>
      </c>
      <c r="K721" s="32">
        <v>0</v>
      </c>
      <c r="L721" s="32">
        <v>0</v>
      </c>
      <c r="M721" s="33">
        <v>0</v>
      </c>
      <c r="N721" s="33">
        <v>1.5200000000000001E-6</v>
      </c>
      <c r="O721" s="32" t="s">
        <v>6732</v>
      </c>
    </row>
    <row r="722" spans="1:15" x14ac:dyDescent="0.35">
      <c r="A722" s="32" t="s">
        <v>29</v>
      </c>
      <c r="B722" s="32" t="s">
        <v>3270</v>
      </c>
      <c r="C722" s="32" t="s">
        <v>1938</v>
      </c>
      <c r="D722" s="32">
        <v>145</v>
      </c>
      <c r="E722" s="32" t="s">
        <v>3837</v>
      </c>
      <c r="F722" s="32" t="s">
        <v>2638</v>
      </c>
      <c r="G722" s="32" t="s">
        <v>784</v>
      </c>
      <c r="H722" s="32" t="s">
        <v>784</v>
      </c>
      <c r="I722" s="32">
        <v>0</v>
      </c>
      <c r="J722" s="33">
        <v>0</v>
      </c>
      <c r="K722" s="32">
        <v>0</v>
      </c>
      <c r="L722" s="32">
        <v>0</v>
      </c>
      <c r="M722" s="33">
        <v>0</v>
      </c>
      <c r="N722" s="33">
        <v>1.5200000000000001E-6</v>
      </c>
      <c r="O722" s="32" t="s">
        <v>6733</v>
      </c>
    </row>
    <row r="723" spans="1:15" x14ac:dyDescent="0.35">
      <c r="A723" s="32" t="s">
        <v>29</v>
      </c>
      <c r="B723" s="32" t="s">
        <v>3270</v>
      </c>
      <c r="C723" s="32" t="s">
        <v>1941</v>
      </c>
      <c r="D723" s="32">
        <v>146</v>
      </c>
      <c r="E723" s="32" t="s">
        <v>3839</v>
      </c>
      <c r="F723" s="32" t="s">
        <v>2638</v>
      </c>
      <c r="G723" s="32" t="s">
        <v>784</v>
      </c>
      <c r="H723" s="32" t="s">
        <v>784</v>
      </c>
      <c r="I723" s="32">
        <v>0</v>
      </c>
      <c r="J723" s="33">
        <v>0</v>
      </c>
      <c r="K723" s="32">
        <v>0</v>
      </c>
      <c r="L723" s="32">
        <v>0</v>
      </c>
      <c r="M723" s="33">
        <v>0</v>
      </c>
      <c r="N723" s="33">
        <v>0</v>
      </c>
      <c r="O723" s="32" t="s">
        <v>6734</v>
      </c>
    </row>
    <row r="724" spans="1:15" x14ac:dyDescent="0.35">
      <c r="A724" s="32" t="s">
        <v>29</v>
      </c>
      <c r="B724" s="32" t="s">
        <v>3270</v>
      </c>
      <c r="C724" s="32" t="s">
        <v>1944</v>
      </c>
      <c r="D724" s="32">
        <v>147</v>
      </c>
      <c r="E724" s="32" t="s">
        <v>3841</v>
      </c>
      <c r="F724" s="32" t="s">
        <v>2638</v>
      </c>
      <c r="G724" s="32" t="s">
        <v>784</v>
      </c>
      <c r="H724" s="32" t="s">
        <v>784</v>
      </c>
      <c r="I724" s="32">
        <v>0</v>
      </c>
      <c r="J724" s="33">
        <v>0</v>
      </c>
      <c r="K724" s="32">
        <v>0</v>
      </c>
      <c r="L724" s="32">
        <v>0</v>
      </c>
      <c r="M724" s="33">
        <v>0</v>
      </c>
      <c r="N724" s="33">
        <v>0</v>
      </c>
      <c r="O724" s="32" t="s">
        <v>6735</v>
      </c>
    </row>
    <row r="725" spans="1:15" x14ac:dyDescent="0.35">
      <c r="A725" s="32" t="s">
        <v>29</v>
      </c>
      <c r="B725" s="32" t="s">
        <v>3270</v>
      </c>
      <c r="C725" s="32" t="s">
        <v>1947</v>
      </c>
      <c r="D725" s="32">
        <v>148</v>
      </c>
      <c r="E725" s="32" t="s">
        <v>3843</v>
      </c>
      <c r="F725" s="32" t="s">
        <v>2638</v>
      </c>
      <c r="G725" s="32" t="s">
        <v>784</v>
      </c>
      <c r="H725" s="32" t="s">
        <v>784</v>
      </c>
      <c r="I725" s="32">
        <v>0</v>
      </c>
      <c r="J725" s="33">
        <v>0</v>
      </c>
      <c r="K725" s="32">
        <v>0</v>
      </c>
      <c r="L725" s="32">
        <v>0</v>
      </c>
      <c r="M725" s="33">
        <v>0</v>
      </c>
      <c r="N725" s="33">
        <v>0</v>
      </c>
      <c r="O725" s="32" t="s">
        <v>6736</v>
      </c>
    </row>
    <row r="726" spans="1:15" x14ac:dyDescent="0.35">
      <c r="A726" s="32" t="s">
        <v>29</v>
      </c>
      <c r="B726" s="32" t="s">
        <v>3270</v>
      </c>
      <c r="C726" s="32" t="s">
        <v>1950</v>
      </c>
      <c r="D726" s="32">
        <v>150</v>
      </c>
      <c r="E726" s="32" t="s">
        <v>1964</v>
      </c>
      <c r="F726" s="32" t="s">
        <v>2638</v>
      </c>
      <c r="G726" s="32" t="s">
        <v>784</v>
      </c>
      <c r="H726" s="32" t="s">
        <v>784</v>
      </c>
      <c r="I726" s="32">
        <v>0</v>
      </c>
      <c r="J726" s="33">
        <v>0</v>
      </c>
      <c r="K726" s="32">
        <v>0</v>
      </c>
      <c r="L726" s="32">
        <v>0</v>
      </c>
      <c r="M726" s="33">
        <v>0</v>
      </c>
      <c r="N726" s="33">
        <v>1.5200000000000001E-6</v>
      </c>
      <c r="O726" s="32" t="s">
        <v>6737</v>
      </c>
    </row>
    <row r="727" spans="1:15" x14ac:dyDescent="0.35">
      <c r="A727" s="32" t="s">
        <v>29</v>
      </c>
      <c r="B727" s="32" t="s">
        <v>3270</v>
      </c>
      <c r="C727" s="32" t="s">
        <v>1953</v>
      </c>
      <c r="D727" s="32">
        <v>152</v>
      </c>
      <c r="E727" s="32" t="s">
        <v>3846</v>
      </c>
      <c r="F727" s="32" t="s">
        <v>2638</v>
      </c>
      <c r="G727" s="32" t="s">
        <v>784</v>
      </c>
      <c r="H727" s="32" t="s">
        <v>784</v>
      </c>
      <c r="I727" s="32">
        <v>0</v>
      </c>
      <c r="J727" s="33">
        <v>0</v>
      </c>
      <c r="K727" s="32">
        <v>0</v>
      </c>
      <c r="L727" s="32">
        <v>0</v>
      </c>
      <c r="M727" s="33">
        <v>0</v>
      </c>
      <c r="N727" s="33">
        <v>0</v>
      </c>
      <c r="O727" s="32" t="s">
        <v>6738</v>
      </c>
    </row>
    <row r="728" spans="1:15" x14ac:dyDescent="0.35">
      <c r="A728" s="32" t="s">
        <v>29</v>
      </c>
      <c r="B728" s="32" t="s">
        <v>3270</v>
      </c>
      <c r="C728" s="32" t="s">
        <v>1956</v>
      </c>
      <c r="D728" s="32">
        <v>155</v>
      </c>
      <c r="E728" s="32" t="s">
        <v>2003</v>
      </c>
      <c r="F728" s="32" t="s">
        <v>2638</v>
      </c>
      <c r="G728" s="32" t="s">
        <v>784</v>
      </c>
      <c r="H728" s="32" t="s">
        <v>784</v>
      </c>
      <c r="I728" s="32">
        <v>0</v>
      </c>
      <c r="J728" s="33">
        <v>0</v>
      </c>
      <c r="K728" s="32">
        <v>0</v>
      </c>
      <c r="L728" s="32">
        <v>0</v>
      </c>
      <c r="M728" s="33">
        <v>0</v>
      </c>
      <c r="N728" s="33">
        <v>0</v>
      </c>
      <c r="O728" s="32" t="s">
        <v>6739</v>
      </c>
    </row>
    <row r="729" spans="1:15" x14ac:dyDescent="0.35">
      <c r="A729" s="32" t="s">
        <v>29</v>
      </c>
      <c r="B729" s="32" t="s">
        <v>3270</v>
      </c>
      <c r="C729" s="32" t="s">
        <v>1959</v>
      </c>
      <c r="D729" s="32">
        <v>156</v>
      </c>
      <c r="E729" s="32" t="s">
        <v>1934</v>
      </c>
      <c r="F729" s="32" t="s">
        <v>2638</v>
      </c>
      <c r="G729" s="32" t="s">
        <v>784</v>
      </c>
      <c r="H729" s="32" t="s">
        <v>784</v>
      </c>
      <c r="I729" s="32">
        <v>0</v>
      </c>
      <c r="J729" s="33">
        <v>0</v>
      </c>
      <c r="K729" s="32">
        <v>0</v>
      </c>
      <c r="L729" s="32">
        <v>0</v>
      </c>
      <c r="M729" s="33">
        <v>0</v>
      </c>
      <c r="N729" s="33">
        <v>0</v>
      </c>
      <c r="O729" s="32" t="s">
        <v>6740</v>
      </c>
    </row>
    <row r="730" spans="1:15" x14ac:dyDescent="0.35">
      <c r="A730" s="32" t="s">
        <v>29</v>
      </c>
      <c r="B730" s="32" t="s">
        <v>3270</v>
      </c>
      <c r="C730" s="32" t="s">
        <v>1962</v>
      </c>
      <c r="D730" s="32">
        <v>157</v>
      </c>
      <c r="E730" s="32" t="s">
        <v>1937</v>
      </c>
      <c r="F730" s="32" t="s">
        <v>2638</v>
      </c>
      <c r="G730" s="32" t="s">
        <v>784</v>
      </c>
      <c r="H730" s="32" t="s">
        <v>784</v>
      </c>
      <c r="I730" s="32">
        <v>0</v>
      </c>
      <c r="J730" s="33">
        <v>0</v>
      </c>
      <c r="K730" s="32">
        <v>0</v>
      </c>
      <c r="L730" s="32">
        <v>0</v>
      </c>
      <c r="M730" s="33">
        <v>0</v>
      </c>
      <c r="N730" s="33">
        <v>0</v>
      </c>
      <c r="O730" s="32" t="s">
        <v>6741</v>
      </c>
    </row>
    <row r="731" spans="1:15" x14ac:dyDescent="0.35">
      <c r="A731" s="32" t="s">
        <v>29</v>
      </c>
      <c r="B731" s="32" t="s">
        <v>3270</v>
      </c>
      <c r="C731" s="32" t="s">
        <v>1965</v>
      </c>
      <c r="D731" s="32">
        <v>158</v>
      </c>
      <c r="E731" s="32" t="s">
        <v>1940</v>
      </c>
      <c r="F731" s="32" t="s">
        <v>2638</v>
      </c>
      <c r="G731" s="32" t="s">
        <v>784</v>
      </c>
      <c r="H731" s="32" t="s">
        <v>784</v>
      </c>
      <c r="I731" s="32">
        <v>0</v>
      </c>
      <c r="J731" s="33">
        <v>0</v>
      </c>
      <c r="K731" s="32">
        <v>0</v>
      </c>
      <c r="L731" s="32">
        <v>0</v>
      </c>
      <c r="M731" s="33">
        <v>0</v>
      </c>
      <c r="N731" s="33">
        <v>0</v>
      </c>
      <c r="O731" s="32" t="s">
        <v>6742</v>
      </c>
    </row>
    <row r="732" spans="1:15" x14ac:dyDescent="0.35">
      <c r="A732" s="32" t="s">
        <v>29</v>
      </c>
      <c r="B732" s="32" t="s">
        <v>3270</v>
      </c>
      <c r="C732" s="32" t="s">
        <v>1968</v>
      </c>
      <c r="D732" s="32">
        <v>159</v>
      </c>
      <c r="E732" s="32" t="s">
        <v>3852</v>
      </c>
      <c r="F732" s="32" t="s">
        <v>2638</v>
      </c>
      <c r="G732" s="32" t="s">
        <v>784</v>
      </c>
      <c r="H732" s="32" t="s">
        <v>784</v>
      </c>
      <c r="I732" s="32">
        <v>0</v>
      </c>
      <c r="J732" s="33">
        <v>0</v>
      </c>
      <c r="K732" s="32">
        <v>0</v>
      </c>
      <c r="L732" s="32">
        <v>0</v>
      </c>
      <c r="M732" s="33">
        <v>0</v>
      </c>
      <c r="N732" s="33">
        <v>0</v>
      </c>
      <c r="O732" s="32" t="s">
        <v>6743</v>
      </c>
    </row>
    <row r="733" spans="1:15" x14ac:dyDescent="0.35">
      <c r="A733" s="32" t="s">
        <v>29</v>
      </c>
      <c r="B733" s="32" t="s">
        <v>3270</v>
      </c>
      <c r="C733" s="32" t="s">
        <v>1971</v>
      </c>
      <c r="D733" s="32">
        <v>160</v>
      </c>
      <c r="E733" s="32" t="s">
        <v>1874</v>
      </c>
      <c r="F733" s="32" t="s">
        <v>2638</v>
      </c>
      <c r="G733" s="32" t="s">
        <v>784</v>
      </c>
      <c r="H733" s="32" t="s">
        <v>784</v>
      </c>
      <c r="I733" s="32">
        <v>0</v>
      </c>
      <c r="J733" s="33">
        <v>0</v>
      </c>
      <c r="K733" s="32">
        <v>0</v>
      </c>
      <c r="L733" s="32">
        <v>0</v>
      </c>
      <c r="M733" s="33">
        <v>0</v>
      </c>
      <c r="N733" s="33">
        <v>6.0800000000000002E-6</v>
      </c>
      <c r="O733" s="32" t="s">
        <v>6744</v>
      </c>
    </row>
    <row r="734" spans="1:15" x14ac:dyDescent="0.35">
      <c r="A734" s="32" t="s">
        <v>29</v>
      </c>
      <c r="B734" s="32" t="s">
        <v>3270</v>
      </c>
      <c r="C734" s="32" t="s">
        <v>1974</v>
      </c>
      <c r="D734" s="32">
        <v>163</v>
      </c>
      <c r="E734" s="32" t="s">
        <v>1988</v>
      </c>
      <c r="F734" s="32" t="s">
        <v>2638</v>
      </c>
      <c r="G734" s="32" t="s">
        <v>784</v>
      </c>
      <c r="H734" s="32" t="s">
        <v>784</v>
      </c>
      <c r="I734" s="32">
        <v>0</v>
      </c>
      <c r="J734" s="33">
        <v>0</v>
      </c>
      <c r="K734" s="32">
        <v>0</v>
      </c>
      <c r="L734" s="32">
        <v>0</v>
      </c>
      <c r="M734" s="33">
        <v>0</v>
      </c>
      <c r="N734" s="33">
        <v>3.0400000000000001E-6</v>
      </c>
      <c r="O734" s="32" t="s">
        <v>6745</v>
      </c>
    </row>
    <row r="735" spans="1:15" x14ac:dyDescent="0.35">
      <c r="A735" s="32" t="s">
        <v>29</v>
      </c>
      <c r="B735" s="32" t="s">
        <v>3270</v>
      </c>
      <c r="C735" s="32" t="s">
        <v>1977</v>
      </c>
      <c r="D735" s="32">
        <v>164</v>
      </c>
      <c r="E735" s="32" t="s">
        <v>1820</v>
      </c>
      <c r="F735" s="32" t="s">
        <v>2638</v>
      </c>
      <c r="G735" s="32" t="s">
        <v>784</v>
      </c>
      <c r="H735" s="32" t="s">
        <v>784</v>
      </c>
      <c r="I735" s="32">
        <v>0</v>
      </c>
      <c r="J735" s="33">
        <v>0</v>
      </c>
      <c r="K735" s="32">
        <v>0</v>
      </c>
      <c r="L735" s="32">
        <v>0</v>
      </c>
      <c r="M735" s="33">
        <v>0</v>
      </c>
      <c r="N735" s="33">
        <v>1.5200000000000001E-6</v>
      </c>
      <c r="O735" s="32" t="s">
        <v>6746</v>
      </c>
    </row>
    <row r="736" spans="1:15" x14ac:dyDescent="0.35">
      <c r="A736" s="32" t="s">
        <v>29</v>
      </c>
      <c r="B736" s="32" t="s">
        <v>3270</v>
      </c>
      <c r="C736" s="32" t="s">
        <v>1980</v>
      </c>
      <c r="D736" s="32">
        <v>165</v>
      </c>
      <c r="E736" s="32" t="s">
        <v>1982</v>
      </c>
      <c r="F736" s="32" t="s">
        <v>2638</v>
      </c>
      <c r="G736" s="32" t="s">
        <v>784</v>
      </c>
      <c r="H736" s="32" t="s">
        <v>784</v>
      </c>
      <c r="I736" s="32">
        <v>0</v>
      </c>
      <c r="J736" s="33">
        <v>0</v>
      </c>
      <c r="K736" s="32">
        <v>0</v>
      </c>
      <c r="L736" s="32">
        <v>0</v>
      </c>
      <c r="M736" s="33">
        <v>0</v>
      </c>
      <c r="N736" s="33">
        <v>0</v>
      </c>
      <c r="O736" s="32" t="s">
        <v>6747</v>
      </c>
    </row>
    <row r="737" spans="1:15" x14ac:dyDescent="0.35">
      <c r="A737" s="32" t="s">
        <v>29</v>
      </c>
      <c r="B737" s="32" t="s">
        <v>3270</v>
      </c>
      <c r="C737" s="32" t="s">
        <v>1983</v>
      </c>
      <c r="D737" s="32">
        <v>167</v>
      </c>
      <c r="E737" s="32" t="s">
        <v>3858</v>
      </c>
      <c r="F737" s="32" t="s">
        <v>2638</v>
      </c>
      <c r="G737" s="32" t="s">
        <v>784</v>
      </c>
      <c r="H737" s="32" t="s">
        <v>784</v>
      </c>
      <c r="I737" s="32">
        <v>0</v>
      </c>
      <c r="J737" s="33">
        <v>0</v>
      </c>
      <c r="K737" s="32">
        <v>0</v>
      </c>
      <c r="L737" s="32">
        <v>0</v>
      </c>
      <c r="M737" s="33">
        <v>0</v>
      </c>
      <c r="N737" s="33">
        <v>1.5200000000000001E-6</v>
      </c>
      <c r="O737" s="32" t="s">
        <v>6748</v>
      </c>
    </row>
    <row r="738" spans="1:15" x14ac:dyDescent="0.35">
      <c r="A738" s="32" t="s">
        <v>29</v>
      </c>
      <c r="B738" s="32" t="s">
        <v>3270</v>
      </c>
      <c r="C738" s="32" t="s">
        <v>1986</v>
      </c>
      <c r="D738" s="32">
        <v>168</v>
      </c>
      <c r="E738" s="32" t="s">
        <v>1774</v>
      </c>
      <c r="F738" s="32" t="s">
        <v>2638</v>
      </c>
      <c r="G738" s="32" t="s">
        <v>784</v>
      </c>
      <c r="H738" s="32" t="s">
        <v>784</v>
      </c>
      <c r="I738" s="32">
        <v>0</v>
      </c>
      <c r="J738" s="33">
        <v>0</v>
      </c>
      <c r="K738" s="32">
        <v>0</v>
      </c>
      <c r="L738" s="32">
        <v>0</v>
      </c>
      <c r="M738" s="33">
        <v>0</v>
      </c>
      <c r="N738" s="33">
        <v>1.5200000000000001E-6</v>
      </c>
      <c r="O738" s="32" t="s">
        <v>6749</v>
      </c>
    </row>
    <row r="739" spans="1:15" x14ac:dyDescent="0.35">
      <c r="A739" s="32" t="s">
        <v>29</v>
      </c>
      <c r="B739" s="32" t="s">
        <v>3270</v>
      </c>
      <c r="C739" s="32" t="s">
        <v>1989</v>
      </c>
      <c r="D739" s="32">
        <v>170</v>
      </c>
      <c r="E739" s="32" t="s">
        <v>2205</v>
      </c>
      <c r="F739" s="32" t="s">
        <v>2638</v>
      </c>
      <c r="G739" s="32" t="s">
        <v>1478</v>
      </c>
      <c r="H739" s="32" t="s">
        <v>415</v>
      </c>
      <c r="I739" s="32">
        <v>0</v>
      </c>
      <c r="J739" s="33">
        <v>0</v>
      </c>
      <c r="K739" s="32">
        <v>0</v>
      </c>
      <c r="L739" s="32">
        <v>0</v>
      </c>
      <c r="M739" s="33">
        <v>0</v>
      </c>
      <c r="N739" s="33">
        <v>1.5200000000000001E-6</v>
      </c>
      <c r="O739" s="32" t="s">
        <v>6750</v>
      </c>
    </row>
    <row r="740" spans="1:15" x14ac:dyDescent="0.35">
      <c r="A740" s="32" t="s">
        <v>29</v>
      </c>
      <c r="B740" s="32" t="s">
        <v>3270</v>
      </c>
      <c r="C740" s="32" t="s">
        <v>1992</v>
      </c>
      <c r="D740" s="32">
        <v>171</v>
      </c>
      <c r="E740" s="32" t="s">
        <v>3672</v>
      </c>
      <c r="F740" s="32" t="s">
        <v>2638</v>
      </c>
      <c r="G740" s="32" t="s">
        <v>1478</v>
      </c>
      <c r="H740" s="32" t="s">
        <v>415</v>
      </c>
      <c r="I740" s="32">
        <v>0</v>
      </c>
      <c r="J740" s="33">
        <v>0</v>
      </c>
      <c r="K740" s="32">
        <v>0</v>
      </c>
      <c r="L740" s="32">
        <v>0</v>
      </c>
      <c r="M740" s="33">
        <v>0</v>
      </c>
      <c r="N740" s="33">
        <v>0</v>
      </c>
      <c r="O740" s="32" t="s">
        <v>6751</v>
      </c>
    </row>
    <row r="741" spans="1:15" x14ac:dyDescent="0.35">
      <c r="A741" s="32" t="s">
        <v>29</v>
      </c>
      <c r="B741" s="32" t="s">
        <v>3270</v>
      </c>
      <c r="C741" s="32" t="s">
        <v>1995</v>
      </c>
      <c r="D741" s="32">
        <v>172</v>
      </c>
      <c r="E741" s="32" t="s">
        <v>2051</v>
      </c>
      <c r="F741" s="32" t="s">
        <v>2638</v>
      </c>
      <c r="G741" s="32" t="s">
        <v>1478</v>
      </c>
      <c r="H741" s="32" t="s">
        <v>415</v>
      </c>
      <c r="I741" s="32">
        <v>0</v>
      </c>
      <c r="J741" s="33">
        <v>0</v>
      </c>
      <c r="K741" s="32">
        <v>0</v>
      </c>
      <c r="L741" s="32">
        <v>0</v>
      </c>
      <c r="M741" s="33">
        <v>0</v>
      </c>
      <c r="N741" s="33">
        <v>4.5600000000000004E-6</v>
      </c>
      <c r="O741" s="32" t="s">
        <v>6752</v>
      </c>
    </row>
    <row r="742" spans="1:15" x14ac:dyDescent="0.35">
      <c r="A742" s="32" t="s">
        <v>29</v>
      </c>
      <c r="B742" s="32" t="s">
        <v>3270</v>
      </c>
      <c r="C742" s="32" t="s">
        <v>1998</v>
      </c>
      <c r="D742" s="32">
        <v>174</v>
      </c>
      <c r="E742" s="32" t="s">
        <v>1615</v>
      </c>
      <c r="F742" s="32" t="s">
        <v>2638</v>
      </c>
      <c r="G742" s="32" t="s">
        <v>1478</v>
      </c>
      <c r="H742" s="32" t="s">
        <v>415</v>
      </c>
      <c r="I742" s="32">
        <v>0</v>
      </c>
      <c r="J742" s="33">
        <v>0</v>
      </c>
      <c r="K742" s="32">
        <v>0</v>
      </c>
      <c r="L742" s="32">
        <v>0</v>
      </c>
      <c r="M742" s="33">
        <v>0</v>
      </c>
      <c r="N742" s="33">
        <v>0</v>
      </c>
      <c r="O742" s="32" t="s">
        <v>6753</v>
      </c>
    </row>
    <row r="743" spans="1:15" x14ac:dyDescent="0.35">
      <c r="A743" s="32" t="s">
        <v>29</v>
      </c>
      <c r="B743" s="32" t="s">
        <v>3270</v>
      </c>
      <c r="C743" s="32" t="s">
        <v>2001</v>
      </c>
      <c r="D743" s="32">
        <v>176</v>
      </c>
      <c r="E743" s="32" t="s">
        <v>2117</v>
      </c>
      <c r="F743" s="32" t="s">
        <v>2638</v>
      </c>
      <c r="G743" s="32" t="s">
        <v>1478</v>
      </c>
      <c r="H743" s="32" t="s">
        <v>415</v>
      </c>
      <c r="I743" s="32">
        <v>0</v>
      </c>
      <c r="J743" s="33">
        <v>0</v>
      </c>
      <c r="K743" s="32">
        <v>0</v>
      </c>
      <c r="L743" s="32">
        <v>0</v>
      </c>
      <c r="M743" s="33">
        <v>0</v>
      </c>
      <c r="N743" s="33">
        <v>0</v>
      </c>
      <c r="O743" s="32" t="s">
        <v>6754</v>
      </c>
    </row>
    <row r="744" spans="1:15" x14ac:dyDescent="0.35">
      <c r="A744" s="32" t="s">
        <v>29</v>
      </c>
      <c r="B744" s="32" t="s">
        <v>3270</v>
      </c>
      <c r="C744" s="32" t="s">
        <v>2004</v>
      </c>
      <c r="D744" s="32">
        <v>178</v>
      </c>
      <c r="E744" s="32" t="s">
        <v>2114</v>
      </c>
      <c r="F744" s="32" t="s">
        <v>2638</v>
      </c>
      <c r="G744" s="32" t="s">
        <v>1478</v>
      </c>
      <c r="H744" s="32" t="s">
        <v>415</v>
      </c>
      <c r="I744" s="32">
        <v>0</v>
      </c>
      <c r="J744" s="33">
        <v>0</v>
      </c>
      <c r="K744" s="32">
        <v>0</v>
      </c>
      <c r="L744" s="32">
        <v>0</v>
      </c>
      <c r="M744" s="33">
        <v>0</v>
      </c>
      <c r="N744" s="33">
        <v>1.5200000000000001E-6</v>
      </c>
      <c r="O744" s="32" t="s">
        <v>6755</v>
      </c>
    </row>
    <row r="745" spans="1:15" x14ac:dyDescent="0.35">
      <c r="A745" s="32" t="s">
        <v>29</v>
      </c>
      <c r="B745" s="32" t="s">
        <v>3270</v>
      </c>
      <c r="C745" s="32" t="s">
        <v>2007</v>
      </c>
      <c r="D745" s="32">
        <v>180</v>
      </c>
      <c r="E745" s="32" t="s">
        <v>3866</v>
      </c>
      <c r="F745" s="32" t="s">
        <v>2638</v>
      </c>
      <c r="G745" s="32" t="s">
        <v>1478</v>
      </c>
      <c r="H745" s="32" t="s">
        <v>415</v>
      </c>
      <c r="I745" s="32">
        <v>0</v>
      </c>
      <c r="J745" s="33">
        <v>0</v>
      </c>
      <c r="K745" s="32">
        <v>0</v>
      </c>
      <c r="L745" s="32">
        <v>0</v>
      </c>
      <c r="M745" s="33">
        <v>0</v>
      </c>
      <c r="N745" s="33">
        <v>0</v>
      </c>
      <c r="O745" s="32" t="s">
        <v>6756</v>
      </c>
    </row>
    <row r="746" spans="1:15" x14ac:dyDescent="0.35">
      <c r="A746" s="32" t="s">
        <v>29</v>
      </c>
      <c r="B746" s="32" t="s">
        <v>3270</v>
      </c>
      <c r="C746" s="32" t="s">
        <v>2010</v>
      </c>
      <c r="D746" s="32">
        <v>182</v>
      </c>
      <c r="E746" s="32" t="s">
        <v>2120</v>
      </c>
      <c r="F746" s="32" t="s">
        <v>2638</v>
      </c>
      <c r="G746" s="32" t="s">
        <v>1478</v>
      </c>
      <c r="H746" s="32" t="s">
        <v>415</v>
      </c>
      <c r="I746" s="32">
        <v>0</v>
      </c>
      <c r="J746" s="33">
        <v>0</v>
      </c>
      <c r="K746" s="32">
        <v>0</v>
      </c>
      <c r="L746" s="32">
        <v>0</v>
      </c>
      <c r="M746" s="33">
        <v>0</v>
      </c>
      <c r="N746" s="33">
        <v>0</v>
      </c>
      <c r="O746" s="32" t="s">
        <v>6757</v>
      </c>
    </row>
    <row r="747" spans="1:15" x14ac:dyDescent="0.35">
      <c r="A747" s="32" t="s">
        <v>29</v>
      </c>
      <c r="B747" s="32" t="s">
        <v>3270</v>
      </c>
      <c r="C747" s="32" t="s">
        <v>2013</v>
      </c>
      <c r="D747" s="32">
        <v>184</v>
      </c>
      <c r="E747" s="32" t="s">
        <v>2069</v>
      </c>
      <c r="F747" s="32" t="s">
        <v>2638</v>
      </c>
      <c r="G747" s="32" t="s">
        <v>1478</v>
      </c>
      <c r="H747" s="32" t="s">
        <v>415</v>
      </c>
      <c r="I747" s="32">
        <v>0</v>
      </c>
      <c r="J747" s="33">
        <v>0</v>
      </c>
      <c r="K747" s="32">
        <v>0</v>
      </c>
      <c r="L747" s="32">
        <v>0</v>
      </c>
      <c r="M747" s="33">
        <v>0</v>
      </c>
      <c r="N747" s="33">
        <v>0</v>
      </c>
      <c r="O747" s="32" t="s">
        <v>6758</v>
      </c>
    </row>
    <row r="748" spans="1:15" x14ac:dyDescent="0.35">
      <c r="A748" s="32" t="s">
        <v>29</v>
      </c>
      <c r="B748" s="32" t="s">
        <v>3270</v>
      </c>
      <c r="C748" s="32" t="s">
        <v>2016</v>
      </c>
      <c r="D748" s="32">
        <v>186</v>
      </c>
      <c r="E748" s="32" t="s">
        <v>2072</v>
      </c>
      <c r="F748" s="32" t="s">
        <v>2638</v>
      </c>
      <c r="G748" s="32" t="s">
        <v>1478</v>
      </c>
      <c r="H748" s="32" t="s">
        <v>415</v>
      </c>
      <c r="I748" s="32">
        <v>0</v>
      </c>
      <c r="J748" s="33">
        <v>0</v>
      </c>
      <c r="K748" s="32">
        <v>0</v>
      </c>
      <c r="L748" s="32">
        <v>0</v>
      </c>
      <c r="M748" s="33">
        <v>0</v>
      </c>
      <c r="N748" s="33">
        <v>0</v>
      </c>
      <c r="O748" s="32" t="s">
        <v>6759</v>
      </c>
    </row>
    <row r="749" spans="1:15" x14ac:dyDescent="0.35">
      <c r="A749" s="32" t="s">
        <v>29</v>
      </c>
      <c r="B749" s="32" t="s">
        <v>3270</v>
      </c>
      <c r="C749" s="32" t="s">
        <v>2019</v>
      </c>
      <c r="D749" s="32">
        <v>190</v>
      </c>
      <c r="E749" s="32" t="s">
        <v>2078</v>
      </c>
      <c r="F749" s="32" t="s">
        <v>2638</v>
      </c>
      <c r="G749" s="32" t="s">
        <v>1478</v>
      </c>
      <c r="H749" s="32" t="s">
        <v>415</v>
      </c>
      <c r="I749" s="32">
        <v>0</v>
      </c>
      <c r="J749" s="33">
        <v>0</v>
      </c>
      <c r="K749" s="32">
        <v>0</v>
      </c>
      <c r="L749" s="32">
        <v>0</v>
      </c>
      <c r="M749" s="33">
        <v>0</v>
      </c>
      <c r="N749" s="33">
        <v>0</v>
      </c>
      <c r="O749" s="32" t="s">
        <v>6760</v>
      </c>
    </row>
    <row r="750" spans="1:15" x14ac:dyDescent="0.35">
      <c r="A750" s="32" t="s">
        <v>29</v>
      </c>
      <c r="B750" s="32" t="s">
        <v>3270</v>
      </c>
      <c r="C750" s="32" t="s">
        <v>2022</v>
      </c>
      <c r="D750" s="32">
        <v>192</v>
      </c>
      <c r="E750" s="32" t="s">
        <v>2081</v>
      </c>
      <c r="F750" s="32" t="s">
        <v>2638</v>
      </c>
      <c r="G750" s="32" t="s">
        <v>1478</v>
      </c>
      <c r="H750" s="32" t="s">
        <v>415</v>
      </c>
      <c r="I750" s="32">
        <v>0</v>
      </c>
      <c r="J750" s="33">
        <v>0</v>
      </c>
      <c r="K750" s="32">
        <v>0</v>
      </c>
      <c r="L750" s="32">
        <v>0</v>
      </c>
      <c r="M750" s="33">
        <v>0</v>
      </c>
      <c r="N750" s="33">
        <v>0</v>
      </c>
      <c r="O750" s="32" t="s">
        <v>6761</v>
      </c>
    </row>
    <row r="751" spans="1:15" x14ac:dyDescent="0.35">
      <c r="A751" s="32" t="s">
        <v>29</v>
      </c>
      <c r="B751" s="32" t="s">
        <v>3270</v>
      </c>
      <c r="C751" s="32" t="s">
        <v>2025</v>
      </c>
      <c r="D751" s="32">
        <v>194</v>
      </c>
      <c r="E751" s="32" t="s">
        <v>1871</v>
      </c>
      <c r="F751" s="32" t="s">
        <v>2638</v>
      </c>
      <c r="G751" s="32" t="s">
        <v>1478</v>
      </c>
      <c r="H751" s="32" t="s">
        <v>415</v>
      </c>
      <c r="I751" s="32">
        <v>0</v>
      </c>
      <c r="J751" s="33">
        <v>0</v>
      </c>
      <c r="K751" s="32">
        <v>0</v>
      </c>
      <c r="L751" s="32">
        <v>0</v>
      </c>
      <c r="M751" s="33">
        <v>0</v>
      </c>
      <c r="N751" s="33">
        <v>0</v>
      </c>
      <c r="O751" s="32" t="s">
        <v>6762</v>
      </c>
    </row>
    <row r="752" spans="1:15" x14ac:dyDescent="0.35">
      <c r="A752" s="32" t="s">
        <v>29</v>
      </c>
      <c r="B752" s="32" t="s">
        <v>3270</v>
      </c>
      <c r="C752" s="32" t="s">
        <v>2028</v>
      </c>
      <c r="D752" s="32">
        <v>198</v>
      </c>
      <c r="E752" s="32" t="s">
        <v>2105</v>
      </c>
      <c r="F752" s="32" t="s">
        <v>2638</v>
      </c>
      <c r="G752" s="32" t="s">
        <v>1478</v>
      </c>
      <c r="H752" s="32" t="s">
        <v>415</v>
      </c>
      <c r="I752" s="32">
        <v>0</v>
      </c>
      <c r="J752" s="33">
        <v>0</v>
      </c>
      <c r="K752" s="32">
        <v>0</v>
      </c>
      <c r="L752" s="32">
        <v>0</v>
      </c>
      <c r="M752" s="33">
        <v>0</v>
      </c>
      <c r="N752" s="33">
        <v>0</v>
      </c>
      <c r="O752" s="32" t="s">
        <v>6763</v>
      </c>
    </row>
    <row r="753" spans="1:15" x14ac:dyDescent="0.35">
      <c r="A753" s="32" t="s">
        <v>29</v>
      </c>
      <c r="B753" s="32" t="s">
        <v>3270</v>
      </c>
      <c r="C753" s="32" t="s">
        <v>2031</v>
      </c>
      <c r="D753" s="32">
        <v>200</v>
      </c>
      <c r="E753" s="32" t="s">
        <v>2859</v>
      </c>
      <c r="F753" s="32" t="s">
        <v>2638</v>
      </c>
      <c r="G753" s="32" t="s">
        <v>1478</v>
      </c>
      <c r="H753" s="32" t="s">
        <v>415</v>
      </c>
      <c r="I753" s="32">
        <v>0</v>
      </c>
      <c r="J753" s="33">
        <v>0</v>
      </c>
      <c r="K753" s="32">
        <v>0</v>
      </c>
      <c r="L753" s="32">
        <v>0</v>
      </c>
      <c r="M753" s="33">
        <v>0</v>
      </c>
      <c r="N753" s="33">
        <v>0</v>
      </c>
      <c r="O753" s="32" t="s">
        <v>6764</v>
      </c>
    </row>
    <row r="754" spans="1:15" x14ac:dyDescent="0.35">
      <c r="A754" s="32" t="s">
        <v>29</v>
      </c>
      <c r="B754" s="32" t="s">
        <v>3270</v>
      </c>
      <c r="C754" s="32" t="s">
        <v>2034</v>
      </c>
      <c r="D754" s="32">
        <v>202</v>
      </c>
      <c r="E754" s="32" t="s">
        <v>3194</v>
      </c>
      <c r="F754" s="32" t="s">
        <v>2638</v>
      </c>
      <c r="G754" s="32" t="s">
        <v>1478</v>
      </c>
      <c r="H754" s="32" t="s">
        <v>415</v>
      </c>
      <c r="I754" s="32">
        <v>0</v>
      </c>
      <c r="J754" s="33">
        <v>0</v>
      </c>
      <c r="K754" s="32">
        <v>0</v>
      </c>
      <c r="L754" s="32">
        <v>0</v>
      </c>
      <c r="M754" s="33">
        <v>0</v>
      </c>
      <c r="N754" s="33">
        <v>0</v>
      </c>
      <c r="O754" s="32" t="s">
        <v>6765</v>
      </c>
    </row>
    <row r="755" spans="1:15" x14ac:dyDescent="0.35">
      <c r="A755" s="32" t="s">
        <v>29</v>
      </c>
      <c r="B755" s="32" t="s">
        <v>3270</v>
      </c>
      <c r="C755" s="32" t="s">
        <v>2037</v>
      </c>
      <c r="D755" s="32">
        <v>204</v>
      </c>
      <c r="E755" s="32" t="s">
        <v>3030</v>
      </c>
      <c r="F755" s="32" t="s">
        <v>2638</v>
      </c>
      <c r="G755" s="32" t="s">
        <v>1478</v>
      </c>
      <c r="H755" s="32" t="s">
        <v>415</v>
      </c>
      <c r="I755" s="32">
        <v>0</v>
      </c>
      <c r="J755" s="33">
        <v>0</v>
      </c>
      <c r="K755" s="32">
        <v>0</v>
      </c>
      <c r="L755" s="32">
        <v>0</v>
      </c>
      <c r="M755" s="33">
        <v>0</v>
      </c>
      <c r="N755" s="33">
        <v>0</v>
      </c>
      <c r="O755" s="32" t="s">
        <v>6766</v>
      </c>
    </row>
    <row r="756" spans="1:15" x14ac:dyDescent="0.35">
      <c r="A756" s="32" t="s">
        <v>29</v>
      </c>
      <c r="B756" s="32" t="s">
        <v>3270</v>
      </c>
      <c r="C756" s="32" t="s">
        <v>2040</v>
      </c>
      <c r="D756" s="32">
        <v>206</v>
      </c>
      <c r="E756" s="32" t="s">
        <v>2111</v>
      </c>
      <c r="F756" s="32" t="s">
        <v>2638</v>
      </c>
      <c r="G756" s="32" t="s">
        <v>1478</v>
      </c>
      <c r="H756" s="32" t="s">
        <v>415</v>
      </c>
      <c r="I756" s="32">
        <v>0</v>
      </c>
      <c r="J756" s="33">
        <v>0</v>
      </c>
      <c r="K756" s="32">
        <v>0</v>
      </c>
      <c r="L756" s="32">
        <v>0</v>
      </c>
      <c r="M756" s="33">
        <v>0</v>
      </c>
      <c r="N756" s="33">
        <v>0</v>
      </c>
      <c r="O756" s="32" t="s">
        <v>6767</v>
      </c>
    </row>
    <row r="757" spans="1:15" x14ac:dyDescent="0.35">
      <c r="A757" s="32" t="s">
        <v>29</v>
      </c>
      <c r="B757" s="32" t="s">
        <v>3270</v>
      </c>
      <c r="C757" s="32" t="s">
        <v>2043</v>
      </c>
      <c r="D757" s="32">
        <v>208</v>
      </c>
      <c r="E757" s="32" t="s">
        <v>2108</v>
      </c>
      <c r="F757" s="32" t="s">
        <v>2638</v>
      </c>
      <c r="G757" s="32" t="s">
        <v>1478</v>
      </c>
      <c r="H757" s="32" t="s">
        <v>415</v>
      </c>
      <c r="I757" s="32">
        <v>0</v>
      </c>
      <c r="J757" s="33">
        <v>0</v>
      </c>
      <c r="K757" s="32">
        <v>0</v>
      </c>
      <c r="L757" s="32">
        <v>0</v>
      </c>
      <c r="M757" s="33">
        <v>0</v>
      </c>
      <c r="N757" s="33">
        <v>1.5200000000000001E-6</v>
      </c>
      <c r="O757" s="32" t="s">
        <v>6768</v>
      </c>
    </row>
    <row r="758" spans="1:15" x14ac:dyDescent="0.35">
      <c r="A758" s="32" t="s">
        <v>29</v>
      </c>
      <c r="B758" s="32" t="s">
        <v>3270</v>
      </c>
      <c r="C758" s="32" t="s">
        <v>2046</v>
      </c>
      <c r="D758" s="32">
        <v>210</v>
      </c>
      <c r="E758" s="32" t="s">
        <v>2096</v>
      </c>
      <c r="F758" s="32" t="s">
        <v>2638</v>
      </c>
      <c r="G758" s="32" t="s">
        <v>1478</v>
      </c>
      <c r="H758" s="32" t="s">
        <v>415</v>
      </c>
      <c r="I758" s="32">
        <v>0</v>
      </c>
      <c r="J758" s="33">
        <v>0</v>
      </c>
      <c r="K758" s="32">
        <v>0</v>
      </c>
      <c r="L758" s="32">
        <v>0</v>
      </c>
      <c r="M758" s="33">
        <v>0</v>
      </c>
      <c r="N758" s="33">
        <v>0</v>
      </c>
      <c r="O758" s="32" t="s">
        <v>6769</v>
      </c>
    </row>
    <row r="759" spans="1:15" x14ac:dyDescent="0.35">
      <c r="A759" s="32" t="s">
        <v>29</v>
      </c>
      <c r="B759" s="32" t="s">
        <v>3270</v>
      </c>
      <c r="C759" s="32" t="s">
        <v>2049</v>
      </c>
      <c r="D759" s="32">
        <v>212</v>
      </c>
      <c r="E759" s="32" t="s">
        <v>3881</v>
      </c>
      <c r="F759" s="32" t="s">
        <v>2638</v>
      </c>
      <c r="G759" s="32" t="s">
        <v>1478</v>
      </c>
      <c r="H759" s="32" t="s">
        <v>415</v>
      </c>
      <c r="I759" s="32">
        <v>0</v>
      </c>
      <c r="J759" s="33">
        <v>0</v>
      </c>
      <c r="K759" s="32">
        <v>0</v>
      </c>
      <c r="L759" s="32">
        <v>0</v>
      </c>
      <c r="M759" s="33">
        <v>0</v>
      </c>
      <c r="N759" s="33">
        <v>1.5200000000000001E-6</v>
      </c>
      <c r="O759" s="32" t="s">
        <v>6770</v>
      </c>
    </row>
    <row r="760" spans="1:15" x14ac:dyDescent="0.35">
      <c r="A760" s="32" t="s">
        <v>29</v>
      </c>
      <c r="B760" s="32" t="s">
        <v>3270</v>
      </c>
      <c r="C760" s="32" t="s">
        <v>2052</v>
      </c>
      <c r="D760" s="32">
        <v>214</v>
      </c>
      <c r="E760" s="32" t="s">
        <v>2054</v>
      </c>
      <c r="F760" s="32" t="s">
        <v>2638</v>
      </c>
      <c r="G760" s="32" t="s">
        <v>1478</v>
      </c>
      <c r="H760" s="32" t="s">
        <v>415</v>
      </c>
      <c r="I760" s="32">
        <v>0</v>
      </c>
      <c r="J760" s="33">
        <v>0</v>
      </c>
      <c r="K760" s="32">
        <v>0</v>
      </c>
      <c r="L760" s="32">
        <v>0</v>
      </c>
      <c r="M760" s="33">
        <v>0</v>
      </c>
      <c r="N760" s="33">
        <v>0</v>
      </c>
      <c r="O760" s="32" t="s">
        <v>6771</v>
      </c>
    </row>
    <row r="761" spans="1:15" x14ac:dyDescent="0.35">
      <c r="A761" s="32" t="s">
        <v>29</v>
      </c>
      <c r="B761" s="32" t="s">
        <v>3270</v>
      </c>
      <c r="C761" s="32" t="s">
        <v>2055</v>
      </c>
      <c r="D761" s="32">
        <v>218</v>
      </c>
      <c r="E761" s="32" t="s">
        <v>2057</v>
      </c>
      <c r="F761" s="32" t="s">
        <v>2638</v>
      </c>
      <c r="G761" s="32" t="s">
        <v>1478</v>
      </c>
      <c r="H761" s="32" t="s">
        <v>415</v>
      </c>
      <c r="I761" s="32">
        <v>0</v>
      </c>
      <c r="J761" s="33">
        <v>0</v>
      </c>
      <c r="K761" s="32">
        <v>0</v>
      </c>
      <c r="L761" s="32">
        <v>0</v>
      </c>
      <c r="M761" s="33">
        <v>0</v>
      </c>
      <c r="N761" s="33">
        <v>0</v>
      </c>
      <c r="O761" s="32" t="s">
        <v>6772</v>
      </c>
    </row>
    <row r="762" spans="1:15" x14ac:dyDescent="0.35">
      <c r="A762" s="32" t="s">
        <v>29</v>
      </c>
      <c r="B762" s="32" t="s">
        <v>3270</v>
      </c>
      <c r="C762" s="32" t="s">
        <v>2058</v>
      </c>
      <c r="D762" s="32">
        <v>220</v>
      </c>
      <c r="E762" s="32" t="s">
        <v>2102</v>
      </c>
      <c r="F762" s="32" t="s">
        <v>2638</v>
      </c>
      <c r="G762" s="32" t="s">
        <v>1478</v>
      </c>
      <c r="H762" s="32" t="s">
        <v>415</v>
      </c>
      <c r="I762" s="32">
        <v>0</v>
      </c>
      <c r="J762" s="33">
        <v>0</v>
      </c>
      <c r="K762" s="32">
        <v>0</v>
      </c>
      <c r="L762" s="32">
        <v>0</v>
      </c>
      <c r="M762" s="33">
        <v>0</v>
      </c>
      <c r="N762" s="33">
        <v>0</v>
      </c>
      <c r="O762" s="32" t="s">
        <v>6773</v>
      </c>
    </row>
    <row r="763" spans="1:15" x14ac:dyDescent="0.35">
      <c r="A763" s="32" t="s">
        <v>29</v>
      </c>
      <c r="B763" s="32" t="s">
        <v>3270</v>
      </c>
      <c r="C763" s="32" t="s">
        <v>2061</v>
      </c>
      <c r="D763" s="32">
        <v>222</v>
      </c>
      <c r="E763" s="32" t="s">
        <v>2060</v>
      </c>
      <c r="F763" s="32" t="s">
        <v>2638</v>
      </c>
      <c r="G763" s="32" t="s">
        <v>1478</v>
      </c>
      <c r="H763" s="32" t="s">
        <v>415</v>
      </c>
      <c r="I763" s="32">
        <v>0</v>
      </c>
      <c r="J763" s="33">
        <v>0</v>
      </c>
      <c r="K763" s="32">
        <v>0</v>
      </c>
      <c r="L763" s="32">
        <v>0</v>
      </c>
      <c r="M763" s="33">
        <v>0</v>
      </c>
      <c r="N763" s="33">
        <v>0</v>
      </c>
      <c r="O763" s="32" t="s">
        <v>6774</v>
      </c>
    </row>
    <row r="764" spans="1:15" x14ac:dyDescent="0.35">
      <c r="A764" s="32" t="s">
        <v>29</v>
      </c>
      <c r="B764" s="32" t="s">
        <v>3270</v>
      </c>
      <c r="C764" s="32" t="s">
        <v>2064</v>
      </c>
      <c r="D764" s="32">
        <v>224</v>
      </c>
      <c r="E764" s="32" t="s">
        <v>2063</v>
      </c>
      <c r="F764" s="32" t="s">
        <v>2638</v>
      </c>
      <c r="G764" s="32" t="s">
        <v>1478</v>
      </c>
      <c r="H764" s="32" t="s">
        <v>415</v>
      </c>
      <c r="I764" s="32">
        <v>0</v>
      </c>
      <c r="J764" s="33">
        <v>0</v>
      </c>
      <c r="K764" s="32">
        <v>0</v>
      </c>
      <c r="L764" s="32">
        <v>0</v>
      </c>
      <c r="M764" s="33">
        <v>0</v>
      </c>
      <c r="N764" s="33">
        <v>4.5600000000000004E-6</v>
      </c>
      <c r="O764" s="32" t="s">
        <v>6775</v>
      </c>
    </row>
    <row r="765" spans="1:15" x14ac:dyDescent="0.35">
      <c r="A765" s="32" t="s">
        <v>29</v>
      </c>
      <c r="B765" s="32" t="s">
        <v>3270</v>
      </c>
      <c r="C765" s="32" t="s">
        <v>2067</v>
      </c>
      <c r="D765" s="32">
        <v>228</v>
      </c>
      <c r="E765" s="32" t="s">
        <v>3888</v>
      </c>
      <c r="F765" s="32" t="s">
        <v>2638</v>
      </c>
      <c r="G765" s="32" t="s">
        <v>1478</v>
      </c>
      <c r="H765" s="32" t="s">
        <v>415</v>
      </c>
      <c r="I765" s="32">
        <v>0</v>
      </c>
      <c r="J765" s="33">
        <v>0</v>
      </c>
      <c r="K765" s="32">
        <v>0</v>
      </c>
      <c r="L765" s="32">
        <v>0</v>
      </c>
      <c r="M765" s="33">
        <v>0</v>
      </c>
      <c r="N765" s="33">
        <v>1.5200000000000001E-6</v>
      </c>
      <c r="O765" s="32" t="s">
        <v>6776</v>
      </c>
    </row>
    <row r="766" spans="1:15" x14ac:dyDescent="0.35">
      <c r="A766" s="32" t="s">
        <v>29</v>
      </c>
      <c r="B766" s="32" t="s">
        <v>3270</v>
      </c>
      <c r="C766" s="32" t="s">
        <v>2070</v>
      </c>
      <c r="D766" s="32">
        <v>230</v>
      </c>
      <c r="E766" s="32" t="s">
        <v>2093</v>
      </c>
      <c r="F766" s="32" t="s">
        <v>2638</v>
      </c>
      <c r="G766" s="32" t="s">
        <v>1478</v>
      </c>
      <c r="H766" s="32" t="s">
        <v>415</v>
      </c>
      <c r="I766" s="32">
        <v>0</v>
      </c>
      <c r="J766" s="33">
        <v>0</v>
      </c>
      <c r="K766" s="32">
        <v>0</v>
      </c>
      <c r="L766" s="32">
        <v>0</v>
      </c>
      <c r="M766" s="33">
        <v>0</v>
      </c>
      <c r="N766" s="33">
        <v>0</v>
      </c>
      <c r="O766" s="32" t="s">
        <v>6777</v>
      </c>
    </row>
    <row r="767" spans="1:15" x14ac:dyDescent="0.35">
      <c r="A767" s="32" t="s">
        <v>29</v>
      </c>
      <c r="B767" s="32" t="s">
        <v>3270</v>
      </c>
      <c r="C767" s="32" t="s">
        <v>2073</v>
      </c>
      <c r="D767" s="32">
        <v>232</v>
      </c>
      <c r="E767" s="32" t="s">
        <v>2090</v>
      </c>
      <c r="F767" s="32" t="s">
        <v>2638</v>
      </c>
      <c r="G767" s="32" t="s">
        <v>1478</v>
      </c>
      <c r="H767" s="32" t="s">
        <v>415</v>
      </c>
      <c r="I767" s="32">
        <v>0</v>
      </c>
      <c r="J767" s="33">
        <v>0</v>
      </c>
      <c r="K767" s="32">
        <v>0</v>
      </c>
      <c r="L767" s="32">
        <v>0</v>
      </c>
      <c r="M767" s="33">
        <v>0</v>
      </c>
      <c r="N767" s="33">
        <v>0</v>
      </c>
      <c r="O767" s="32" t="s">
        <v>6778</v>
      </c>
    </row>
    <row r="768" spans="1:15" x14ac:dyDescent="0.35">
      <c r="A768" s="32" t="s">
        <v>29</v>
      </c>
      <c r="B768" s="32" t="s">
        <v>3270</v>
      </c>
      <c r="C768" s="32" t="s">
        <v>2076</v>
      </c>
      <c r="D768" s="32">
        <v>234</v>
      </c>
      <c r="E768" s="32" t="s">
        <v>2087</v>
      </c>
      <c r="F768" s="32" t="s">
        <v>2638</v>
      </c>
      <c r="G768" s="32" t="s">
        <v>1478</v>
      </c>
      <c r="H768" s="32" t="s">
        <v>415</v>
      </c>
      <c r="I768" s="32">
        <v>0</v>
      </c>
      <c r="J768" s="33">
        <v>0</v>
      </c>
      <c r="K768" s="32">
        <v>0</v>
      </c>
      <c r="L768" s="32">
        <v>0</v>
      </c>
      <c r="M768" s="33">
        <v>0</v>
      </c>
      <c r="N768" s="33">
        <v>0</v>
      </c>
      <c r="O768" s="32" t="s">
        <v>6779</v>
      </c>
    </row>
    <row r="769" spans="1:15" x14ac:dyDescent="0.35">
      <c r="A769" s="32" t="s">
        <v>29</v>
      </c>
      <c r="B769" s="32" t="s">
        <v>3270</v>
      </c>
      <c r="C769" s="32" t="s">
        <v>2079</v>
      </c>
      <c r="D769" s="32">
        <v>236</v>
      </c>
      <c r="E769" s="32" t="s">
        <v>2202</v>
      </c>
      <c r="F769" s="32" t="s">
        <v>2638</v>
      </c>
      <c r="G769" s="32" t="s">
        <v>1478</v>
      </c>
      <c r="H769" s="32" t="s">
        <v>415</v>
      </c>
      <c r="I769" s="32">
        <v>0</v>
      </c>
      <c r="J769" s="33">
        <v>0</v>
      </c>
      <c r="K769" s="32">
        <v>0</v>
      </c>
      <c r="L769" s="32">
        <v>0</v>
      </c>
      <c r="M769" s="33">
        <v>0</v>
      </c>
      <c r="N769" s="33">
        <v>0</v>
      </c>
      <c r="O769" s="32" t="s">
        <v>6780</v>
      </c>
    </row>
    <row r="770" spans="1:15" x14ac:dyDescent="0.35">
      <c r="A770" s="32" t="s">
        <v>29</v>
      </c>
      <c r="B770" s="32" t="s">
        <v>3270</v>
      </c>
      <c r="C770" s="32" t="s">
        <v>2082</v>
      </c>
      <c r="D770" s="32">
        <v>238</v>
      </c>
      <c r="E770" s="32" t="s">
        <v>1714</v>
      </c>
      <c r="F770" s="32" t="s">
        <v>2638</v>
      </c>
      <c r="G770" s="32" t="s">
        <v>1478</v>
      </c>
      <c r="H770" s="32" t="s">
        <v>415</v>
      </c>
      <c r="I770" s="32">
        <v>0</v>
      </c>
      <c r="J770" s="33">
        <v>0</v>
      </c>
      <c r="K770" s="32">
        <v>0</v>
      </c>
      <c r="L770" s="32">
        <v>0</v>
      </c>
      <c r="M770" s="33">
        <v>0</v>
      </c>
      <c r="N770" s="33">
        <v>0</v>
      </c>
      <c r="O770" s="32" t="s">
        <v>6781</v>
      </c>
    </row>
    <row r="771" spans="1:15" x14ac:dyDescent="0.35">
      <c r="A771" s="32" t="s">
        <v>29</v>
      </c>
      <c r="B771" s="32" t="s">
        <v>3270</v>
      </c>
      <c r="C771" s="32" t="s">
        <v>2085</v>
      </c>
      <c r="D771" s="32">
        <v>240</v>
      </c>
      <c r="E771" s="32" t="s">
        <v>1841</v>
      </c>
      <c r="F771" s="32" t="s">
        <v>2638</v>
      </c>
      <c r="G771" s="32" t="s">
        <v>1478</v>
      </c>
      <c r="H771" s="32" t="s">
        <v>415</v>
      </c>
      <c r="I771" s="32">
        <v>0</v>
      </c>
      <c r="J771" s="33">
        <v>0</v>
      </c>
      <c r="K771" s="32">
        <v>0</v>
      </c>
      <c r="L771" s="32">
        <v>0</v>
      </c>
      <c r="M771" s="33">
        <v>0</v>
      </c>
      <c r="N771" s="33">
        <v>0</v>
      </c>
      <c r="O771" s="32" t="s">
        <v>6782</v>
      </c>
    </row>
    <row r="772" spans="1:15" x14ac:dyDescent="0.35">
      <c r="A772" s="32" t="s">
        <v>29</v>
      </c>
      <c r="B772" s="32" t="s">
        <v>3270</v>
      </c>
      <c r="C772" s="32" t="s">
        <v>2088</v>
      </c>
      <c r="D772" s="32">
        <v>242</v>
      </c>
      <c r="E772" s="32" t="s">
        <v>2015</v>
      </c>
      <c r="F772" s="32" t="s">
        <v>2638</v>
      </c>
      <c r="G772" s="32" t="s">
        <v>1478</v>
      </c>
      <c r="H772" s="32" t="s">
        <v>415</v>
      </c>
      <c r="I772" s="32">
        <v>0</v>
      </c>
      <c r="J772" s="33">
        <v>0</v>
      </c>
      <c r="K772" s="32">
        <v>0</v>
      </c>
      <c r="L772" s="32">
        <v>0</v>
      </c>
      <c r="M772" s="33">
        <v>0</v>
      </c>
      <c r="N772" s="33">
        <v>0</v>
      </c>
      <c r="O772" s="32" t="s">
        <v>6783</v>
      </c>
    </row>
    <row r="773" spans="1:15" x14ac:dyDescent="0.35">
      <c r="A773" s="32" t="s">
        <v>29</v>
      </c>
      <c r="B773" s="32" t="s">
        <v>3270</v>
      </c>
      <c r="C773" s="32" t="s">
        <v>2091</v>
      </c>
      <c r="D773" s="32">
        <v>244</v>
      </c>
      <c r="E773" s="32" t="s">
        <v>2018</v>
      </c>
      <c r="F773" s="32" t="s">
        <v>2638</v>
      </c>
      <c r="G773" s="32" t="s">
        <v>1478</v>
      </c>
      <c r="H773" s="32" t="s">
        <v>415</v>
      </c>
      <c r="I773" s="32">
        <v>0</v>
      </c>
      <c r="J773" s="33">
        <v>0</v>
      </c>
      <c r="K773" s="32">
        <v>0</v>
      </c>
      <c r="L773" s="32">
        <v>0</v>
      </c>
      <c r="M773" s="33">
        <v>0</v>
      </c>
      <c r="N773" s="33">
        <v>0</v>
      </c>
      <c r="O773" s="32" t="s">
        <v>6784</v>
      </c>
    </row>
    <row r="774" spans="1:15" x14ac:dyDescent="0.35">
      <c r="A774" s="32" t="s">
        <v>29</v>
      </c>
      <c r="B774" s="32" t="s">
        <v>3270</v>
      </c>
      <c r="C774" s="32" t="s">
        <v>2094</v>
      </c>
      <c r="D774" s="32">
        <v>248</v>
      </c>
      <c r="E774" s="32" t="s">
        <v>2024</v>
      </c>
      <c r="F774" s="32" t="s">
        <v>2638</v>
      </c>
      <c r="G774" s="32" t="s">
        <v>1478</v>
      </c>
      <c r="H774" s="32" t="s">
        <v>415</v>
      </c>
      <c r="I774" s="32">
        <v>0</v>
      </c>
      <c r="J774" s="33">
        <v>0</v>
      </c>
      <c r="K774" s="32">
        <v>0</v>
      </c>
      <c r="L774" s="32">
        <v>0</v>
      </c>
      <c r="M774" s="33">
        <v>0</v>
      </c>
      <c r="N774" s="33">
        <v>0</v>
      </c>
      <c r="O774" s="32" t="s">
        <v>6785</v>
      </c>
    </row>
    <row r="775" spans="1:15" x14ac:dyDescent="0.35">
      <c r="A775" s="32" t="s">
        <v>29</v>
      </c>
      <c r="B775" s="32" t="s">
        <v>3270</v>
      </c>
      <c r="C775" s="32" t="s">
        <v>2097</v>
      </c>
      <c r="D775" s="32">
        <v>250</v>
      </c>
      <c r="E775" s="32" t="s">
        <v>3899</v>
      </c>
      <c r="F775" s="32" t="s">
        <v>2638</v>
      </c>
      <c r="G775" s="32" t="s">
        <v>1478</v>
      </c>
      <c r="H775" s="32" t="s">
        <v>415</v>
      </c>
      <c r="I775" s="32">
        <v>0</v>
      </c>
      <c r="J775" s="33">
        <v>0</v>
      </c>
      <c r="K775" s="32">
        <v>0</v>
      </c>
      <c r="L775" s="32">
        <v>0</v>
      </c>
      <c r="M775" s="33">
        <v>0</v>
      </c>
      <c r="N775" s="33">
        <v>0</v>
      </c>
      <c r="O775" s="32" t="s">
        <v>6786</v>
      </c>
    </row>
    <row r="776" spans="1:15" x14ac:dyDescent="0.35">
      <c r="A776" s="32" t="s">
        <v>29</v>
      </c>
      <c r="B776" s="32" t="s">
        <v>3270</v>
      </c>
      <c r="C776" s="32" t="s">
        <v>2100</v>
      </c>
      <c r="D776" s="32">
        <v>252</v>
      </c>
      <c r="E776" s="32" t="s">
        <v>3067</v>
      </c>
      <c r="F776" s="32" t="s">
        <v>2638</v>
      </c>
      <c r="G776" s="32" t="s">
        <v>1478</v>
      </c>
      <c r="H776" s="32" t="s">
        <v>415</v>
      </c>
      <c r="I776" s="32">
        <v>0</v>
      </c>
      <c r="J776" s="33">
        <v>0</v>
      </c>
      <c r="K776" s="32">
        <v>0</v>
      </c>
      <c r="L776" s="32">
        <v>0</v>
      </c>
      <c r="M776" s="33">
        <v>0</v>
      </c>
      <c r="N776" s="33">
        <v>0</v>
      </c>
      <c r="O776" s="32" t="s">
        <v>6787</v>
      </c>
    </row>
    <row r="777" spans="1:15" x14ac:dyDescent="0.35">
      <c r="A777" s="32" t="s">
        <v>29</v>
      </c>
      <c r="B777" s="32" t="s">
        <v>3270</v>
      </c>
      <c r="C777" s="32" t="s">
        <v>2103</v>
      </c>
      <c r="D777" s="32">
        <v>254</v>
      </c>
      <c r="E777" s="32" t="s">
        <v>3069</v>
      </c>
      <c r="F777" s="32" t="s">
        <v>2638</v>
      </c>
      <c r="G777" s="32" t="s">
        <v>1478</v>
      </c>
      <c r="H777" s="32" t="s">
        <v>415</v>
      </c>
      <c r="I777" s="32">
        <v>0</v>
      </c>
      <c r="J777" s="33">
        <v>0</v>
      </c>
      <c r="K777" s="32">
        <v>0</v>
      </c>
      <c r="L777" s="32">
        <v>0</v>
      </c>
      <c r="M777" s="33">
        <v>0</v>
      </c>
      <c r="N777" s="33">
        <v>0</v>
      </c>
      <c r="O777" s="32" t="s">
        <v>6788</v>
      </c>
    </row>
    <row r="778" spans="1:15" x14ac:dyDescent="0.35">
      <c r="A778" s="32" t="s">
        <v>29</v>
      </c>
      <c r="B778" s="32" t="s">
        <v>3270</v>
      </c>
      <c r="C778" s="32" t="s">
        <v>2106</v>
      </c>
      <c r="D778" s="32">
        <v>256</v>
      </c>
      <c r="E778" s="32" t="s">
        <v>2036</v>
      </c>
      <c r="F778" s="32" t="s">
        <v>2638</v>
      </c>
      <c r="G778" s="32" t="s">
        <v>1478</v>
      </c>
      <c r="H778" s="32" t="s">
        <v>415</v>
      </c>
      <c r="I778" s="32">
        <v>0</v>
      </c>
      <c r="J778" s="33">
        <v>0</v>
      </c>
      <c r="K778" s="32">
        <v>0</v>
      </c>
      <c r="L778" s="32">
        <v>0</v>
      </c>
      <c r="M778" s="33">
        <v>0</v>
      </c>
      <c r="N778" s="33">
        <v>0</v>
      </c>
      <c r="O778" s="32" t="s">
        <v>6789</v>
      </c>
    </row>
    <row r="779" spans="1:15" x14ac:dyDescent="0.35">
      <c r="A779" s="32" t="s">
        <v>29</v>
      </c>
      <c r="B779" s="32" t="s">
        <v>3270</v>
      </c>
      <c r="C779" s="32" t="s">
        <v>2109</v>
      </c>
      <c r="D779" s="32">
        <v>258</v>
      </c>
      <c r="E779" s="32" t="s">
        <v>2039</v>
      </c>
      <c r="F779" s="32" t="s">
        <v>2638</v>
      </c>
      <c r="G779" s="32" t="s">
        <v>1478</v>
      </c>
      <c r="H779" s="32" t="s">
        <v>415</v>
      </c>
      <c r="I779" s="32">
        <v>0</v>
      </c>
      <c r="J779" s="33">
        <v>0</v>
      </c>
      <c r="K779" s="32">
        <v>0</v>
      </c>
      <c r="L779" s="32">
        <v>0</v>
      </c>
      <c r="M779" s="33">
        <v>0</v>
      </c>
      <c r="N779" s="33">
        <v>0</v>
      </c>
      <c r="O779" s="32" t="s">
        <v>6790</v>
      </c>
    </row>
    <row r="780" spans="1:15" x14ac:dyDescent="0.35">
      <c r="A780" s="32" t="s">
        <v>29</v>
      </c>
      <c r="B780" s="32" t="s">
        <v>3270</v>
      </c>
      <c r="C780" s="32" t="s">
        <v>2112</v>
      </c>
      <c r="D780" s="32">
        <v>260</v>
      </c>
      <c r="E780" s="32" t="s">
        <v>3073</v>
      </c>
      <c r="F780" s="32" t="s">
        <v>2638</v>
      </c>
      <c r="G780" s="32" t="s">
        <v>1478</v>
      </c>
      <c r="H780" s="32" t="s">
        <v>415</v>
      </c>
      <c r="I780" s="32">
        <v>0</v>
      </c>
      <c r="J780" s="33">
        <v>0</v>
      </c>
      <c r="K780" s="32">
        <v>0</v>
      </c>
      <c r="L780" s="32">
        <v>0</v>
      </c>
      <c r="M780" s="33">
        <v>0</v>
      </c>
      <c r="N780" s="33">
        <v>0</v>
      </c>
      <c r="O780" s="32" t="s">
        <v>6791</v>
      </c>
    </row>
    <row r="781" spans="1:15" x14ac:dyDescent="0.35">
      <c r="A781" s="32" t="s">
        <v>29</v>
      </c>
      <c r="B781" s="32" t="s">
        <v>3270</v>
      </c>
      <c r="C781" s="32" t="s">
        <v>2115</v>
      </c>
      <c r="D781" s="32">
        <v>262</v>
      </c>
      <c r="E781" s="32" t="s">
        <v>3906</v>
      </c>
      <c r="F781" s="32" t="s">
        <v>2638</v>
      </c>
      <c r="G781" s="32" t="s">
        <v>1478</v>
      </c>
      <c r="H781" s="32" t="s">
        <v>415</v>
      </c>
      <c r="I781" s="32">
        <v>0</v>
      </c>
      <c r="J781" s="33">
        <v>0</v>
      </c>
      <c r="K781" s="32">
        <v>0</v>
      </c>
      <c r="L781" s="32">
        <v>0</v>
      </c>
      <c r="M781" s="33">
        <v>0</v>
      </c>
      <c r="N781" s="33">
        <v>0</v>
      </c>
      <c r="O781" s="32" t="s">
        <v>6792</v>
      </c>
    </row>
    <row r="782" spans="1:15" x14ac:dyDescent="0.35">
      <c r="A782" s="32" t="s">
        <v>29</v>
      </c>
      <c r="B782" s="32" t="s">
        <v>3270</v>
      </c>
      <c r="C782" s="32" t="s">
        <v>2118</v>
      </c>
      <c r="D782" s="32">
        <v>264</v>
      </c>
      <c r="E782" s="32" t="s">
        <v>3908</v>
      </c>
      <c r="F782" s="32" t="s">
        <v>2638</v>
      </c>
      <c r="G782" s="32" t="s">
        <v>1478</v>
      </c>
      <c r="H782" s="32" t="s">
        <v>415</v>
      </c>
      <c r="I782" s="32">
        <v>0</v>
      </c>
      <c r="J782" s="33">
        <v>0</v>
      </c>
      <c r="K782" s="32">
        <v>0</v>
      </c>
      <c r="L782" s="32">
        <v>0</v>
      </c>
      <c r="M782" s="33">
        <v>0</v>
      </c>
      <c r="N782" s="33">
        <v>0</v>
      </c>
      <c r="O782" s="32" t="s">
        <v>6793</v>
      </c>
    </row>
    <row r="783" spans="1:15" x14ac:dyDescent="0.35">
      <c r="A783" s="32" t="s">
        <v>29</v>
      </c>
      <c r="B783" s="32" t="s">
        <v>3270</v>
      </c>
      <c r="C783" s="32" t="s">
        <v>2121</v>
      </c>
      <c r="D783" s="32">
        <v>266</v>
      </c>
      <c r="E783" s="32" t="s">
        <v>3910</v>
      </c>
      <c r="F783" s="32" t="s">
        <v>2638</v>
      </c>
      <c r="G783" s="32" t="s">
        <v>1478</v>
      </c>
      <c r="H783" s="32" t="s">
        <v>415</v>
      </c>
      <c r="I783" s="32">
        <v>0</v>
      </c>
      <c r="J783" s="33">
        <v>0</v>
      </c>
      <c r="K783" s="32">
        <v>0</v>
      </c>
      <c r="L783" s="32">
        <v>0</v>
      </c>
      <c r="M783" s="33">
        <v>0</v>
      </c>
      <c r="N783" s="33">
        <v>0</v>
      </c>
      <c r="O783" s="32" t="s">
        <v>6794</v>
      </c>
    </row>
    <row r="784" spans="1:15" x14ac:dyDescent="0.35">
      <c r="A784" s="32" t="s">
        <v>29</v>
      </c>
      <c r="B784" s="32" t="s">
        <v>3270</v>
      </c>
      <c r="C784" s="32" t="s">
        <v>2123</v>
      </c>
      <c r="D784" s="32">
        <v>267</v>
      </c>
      <c r="E784" s="32" t="s">
        <v>3672</v>
      </c>
      <c r="F784" s="32" t="s">
        <v>2638</v>
      </c>
      <c r="G784" s="32" t="s">
        <v>1478</v>
      </c>
      <c r="H784" s="32" t="s">
        <v>415</v>
      </c>
      <c r="I784" s="32">
        <v>0</v>
      </c>
      <c r="J784" s="33">
        <v>0</v>
      </c>
      <c r="K784" s="32">
        <v>0</v>
      </c>
      <c r="L784" s="32">
        <v>0</v>
      </c>
      <c r="M784" s="33">
        <v>0</v>
      </c>
      <c r="N784" s="33">
        <v>0</v>
      </c>
      <c r="O784" s="32" t="s">
        <v>6795</v>
      </c>
    </row>
    <row r="785" spans="1:15" x14ac:dyDescent="0.35">
      <c r="A785" s="32" t="s">
        <v>29</v>
      </c>
      <c r="B785" s="32" t="s">
        <v>3270</v>
      </c>
      <c r="C785" s="32" t="s">
        <v>2126</v>
      </c>
      <c r="D785" s="32">
        <v>268</v>
      </c>
      <c r="E785" s="32" t="s">
        <v>3913</v>
      </c>
      <c r="F785" s="32" t="s">
        <v>2638</v>
      </c>
      <c r="G785" s="32" t="s">
        <v>1478</v>
      </c>
      <c r="H785" s="32" t="s">
        <v>415</v>
      </c>
      <c r="I785" s="32">
        <v>0</v>
      </c>
      <c r="J785" s="33">
        <v>0</v>
      </c>
      <c r="K785" s="32">
        <v>0</v>
      </c>
      <c r="L785" s="32">
        <v>0</v>
      </c>
      <c r="M785" s="33">
        <v>0</v>
      </c>
      <c r="N785" s="33">
        <v>1.5200000000000001E-6</v>
      </c>
      <c r="O785" s="32" t="s">
        <v>6796</v>
      </c>
    </row>
    <row r="786" spans="1:15" x14ac:dyDescent="0.35">
      <c r="A786" s="32" t="s">
        <v>29</v>
      </c>
      <c r="B786" s="32" t="s">
        <v>3270</v>
      </c>
      <c r="C786" s="32" t="s">
        <v>2129</v>
      </c>
      <c r="D786" s="32">
        <v>269</v>
      </c>
      <c r="E786" s="32" t="s">
        <v>3672</v>
      </c>
      <c r="F786" s="32" t="s">
        <v>2638</v>
      </c>
      <c r="G786" s="32" t="s">
        <v>1478</v>
      </c>
      <c r="H786" s="32" t="s">
        <v>415</v>
      </c>
      <c r="I786" s="32">
        <v>0</v>
      </c>
      <c r="J786" s="33">
        <v>0</v>
      </c>
      <c r="K786" s="32">
        <v>0</v>
      </c>
      <c r="L786" s="32">
        <v>0</v>
      </c>
      <c r="M786" s="33">
        <v>0</v>
      </c>
      <c r="N786" s="33">
        <v>0</v>
      </c>
      <c r="O786" s="32" t="s">
        <v>6797</v>
      </c>
    </row>
    <row r="787" spans="1:15" x14ac:dyDescent="0.35">
      <c r="A787" s="32" t="s">
        <v>29</v>
      </c>
      <c r="B787" s="32" t="s">
        <v>3270</v>
      </c>
      <c r="C787" s="32" t="s">
        <v>2131</v>
      </c>
      <c r="D787" s="32">
        <v>271</v>
      </c>
      <c r="E787" s="32" t="s">
        <v>3672</v>
      </c>
      <c r="F787" s="32" t="s">
        <v>2638</v>
      </c>
      <c r="G787" s="32" t="s">
        <v>1478</v>
      </c>
      <c r="H787" s="32" t="s">
        <v>415</v>
      </c>
      <c r="I787" s="32">
        <v>0</v>
      </c>
      <c r="J787" s="33">
        <v>0</v>
      </c>
      <c r="K787" s="32">
        <v>0</v>
      </c>
      <c r="L787" s="32">
        <v>0</v>
      </c>
      <c r="M787" s="33">
        <v>0</v>
      </c>
      <c r="N787" s="33">
        <v>0</v>
      </c>
      <c r="O787" s="32" t="s">
        <v>6798</v>
      </c>
    </row>
    <row r="788" spans="1:15" x14ac:dyDescent="0.35">
      <c r="A788" s="32" t="s">
        <v>29</v>
      </c>
      <c r="B788" s="32" t="s">
        <v>3270</v>
      </c>
      <c r="C788" s="32" t="s">
        <v>2134</v>
      </c>
      <c r="D788" s="32">
        <v>272</v>
      </c>
      <c r="E788" s="32" t="s">
        <v>2139</v>
      </c>
      <c r="F788" s="32" t="s">
        <v>2638</v>
      </c>
      <c r="G788" s="32" t="s">
        <v>1478</v>
      </c>
      <c r="H788" s="32" t="s">
        <v>415</v>
      </c>
      <c r="I788" s="32">
        <v>0</v>
      </c>
      <c r="J788" s="33">
        <v>0</v>
      </c>
      <c r="K788" s="32">
        <v>0</v>
      </c>
      <c r="L788" s="32">
        <v>0</v>
      </c>
      <c r="M788" s="33">
        <v>0</v>
      </c>
      <c r="N788" s="33">
        <v>0</v>
      </c>
      <c r="O788" s="32" t="s">
        <v>6799</v>
      </c>
    </row>
    <row r="789" spans="1:15" x14ac:dyDescent="0.35">
      <c r="A789" s="32" t="s">
        <v>29</v>
      </c>
      <c r="B789" s="32" t="s">
        <v>3270</v>
      </c>
      <c r="C789" s="32" t="s">
        <v>2137</v>
      </c>
      <c r="D789" s="32">
        <v>273</v>
      </c>
      <c r="E789" s="32" t="s">
        <v>3672</v>
      </c>
      <c r="F789" s="32" t="s">
        <v>2638</v>
      </c>
      <c r="G789" s="32" t="s">
        <v>1478</v>
      </c>
      <c r="H789" s="32" t="s">
        <v>415</v>
      </c>
      <c r="I789" s="32">
        <v>0</v>
      </c>
      <c r="J789" s="33">
        <v>0</v>
      </c>
      <c r="K789" s="32">
        <v>0</v>
      </c>
      <c r="L789" s="32">
        <v>0</v>
      </c>
      <c r="M789" s="33">
        <v>0</v>
      </c>
      <c r="N789" s="33">
        <v>0</v>
      </c>
      <c r="O789" s="32" t="s">
        <v>6800</v>
      </c>
    </row>
    <row r="790" spans="1:15" x14ac:dyDescent="0.35">
      <c r="A790" s="32" t="s">
        <v>29</v>
      </c>
      <c r="B790" s="32" t="s">
        <v>3270</v>
      </c>
      <c r="C790" s="32" t="s">
        <v>2140</v>
      </c>
      <c r="D790" s="32">
        <v>276</v>
      </c>
      <c r="E790" s="32" t="s">
        <v>3919</v>
      </c>
      <c r="F790" s="32" t="s">
        <v>2638</v>
      </c>
      <c r="G790" s="32" t="s">
        <v>1478</v>
      </c>
      <c r="H790" s="32" t="s">
        <v>415</v>
      </c>
      <c r="I790" s="32">
        <v>0</v>
      </c>
      <c r="J790" s="33">
        <v>0</v>
      </c>
      <c r="K790" s="32">
        <v>0</v>
      </c>
      <c r="L790" s="32">
        <v>0</v>
      </c>
      <c r="M790" s="33">
        <v>0</v>
      </c>
      <c r="N790" s="33">
        <v>3.0400000000000001E-6</v>
      </c>
      <c r="O790" s="32" t="s">
        <v>6801</v>
      </c>
    </row>
    <row r="791" spans="1:15" x14ac:dyDescent="0.35">
      <c r="A791" s="32" t="s">
        <v>29</v>
      </c>
      <c r="B791" s="32" t="s">
        <v>3270</v>
      </c>
      <c r="C791" s="32" t="s">
        <v>2143</v>
      </c>
      <c r="D791" s="32">
        <v>277</v>
      </c>
      <c r="E791" s="32" t="s">
        <v>3672</v>
      </c>
      <c r="F791" s="32" t="s">
        <v>2638</v>
      </c>
      <c r="G791" s="32" t="s">
        <v>1478</v>
      </c>
      <c r="H791" s="32" t="s">
        <v>415</v>
      </c>
      <c r="I791" s="32">
        <v>0</v>
      </c>
      <c r="J791" s="33">
        <v>0</v>
      </c>
      <c r="K791" s="32">
        <v>0</v>
      </c>
      <c r="L791" s="32">
        <v>0</v>
      </c>
      <c r="M791" s="33">
        <v>0</v>
      </c>
      <c r="N791" s="33">
        <v>0</v>
      </c>
      <c r="O791" s="32" t="s">
        <v>6802</v>
      </c>
    </row>
    <row r="792" spans="1:15" x14ac:dyDescent="0.35">
      <c r="A792" s="32" t="s">
        <v>29</v>
      </c>
      <c r="B792" s="32" t="s">
        <v>3270</v>
      </c>
      <c r="C792" s="32" t="s">
        <v>2146</v>
      </c>
      <c r="D792" s="32">
        <v>278</v>
      </c>
      <c r="E792" s="32" t="s">
        <v>3922</v>
      </c>
      <c r="F792" s="32" t="s">
        <v>2638</v>
      </c>
      <c r="G792" s="32" t="s">
        <v>1478</v>
      </c>
      <c r="H792" s="32" t="s">
        <v>415</v>
      </c>
      <c r="I792" s="32">
        <v>0</v>
      </c>
      <c r="J792" s="33">
        <v>0</v>
      </c>
      <c r="K792" s="32">
        <v>0</v>
      </c>
      <c r="L792" s="32">
        <v>0</v>
      </c>
      <c r="M792" s="33">
        <v>0</v>
      </c>
      <c r="N792" s="33">
        <v>3.0400000000000001E-6</v>
      </c>
      <c r="O792" s="32" t="s">
        <v>6803</v>
      </c>
    </row>
    <row r="793" spans="1:15" x14ac:dyDescent="0.35">
      <c r="A793" s="32" t="s">
        <v>29</v>
      </c>
      <c r="B793" s="32" t="s">
        <v>3270</v>
      </c>
      <c r="C793" s="32" t="s">
        <v>2149</v>
      </c>
      <c r="D793" s="32">
        <v>279</v>
      </c>
      <c r="E793" s="32" t="s">
        <v>3672</v>
      </c>
      <c r="F793" s="32" t="s">
        <v>2638</v>
      </c>
      <c r="G793" s="32" t="s">
        <v>1478</v>
      </c>
      <c r="H793" s="32" t="s">
        <v>415</v>
      </c>
      <c r="I793" s="32">
        <v>0</v>
      </c>
      <c r="J793" s="33">
        <v>0</v>
      </c>
      <c r="K793" s="32">
        <v>0</v>
      </c>
      <c r="L793" s="32">
        <v>0</v>
      </c>
      <c r="M793" s="33">
        <v>0</v>
      </c>
      <c r="N793" s="33">
        <v>0</v>
      </c>
      <c r="O793" s="32" t="s">
        <v>6804</v>
      </c>
    </row>
    <row r="794" spans="1:15" x14ac:dyDescent="0.35">
      <c r="A794" s="32" t="s">
        <v>29</v>
      </c>
      <c r="B794" s="32" t="s">
        <v>3270</v>
      </c>
      <c r="C794" s="32" t="s">
        <v>2152</v>
      </c>
      <c r="D794" s="32">
        <v>281</v>
      </c>
      <c r="E794" s="32" t="s">
        <v>3672</v>
      </c>
      <c r="F794" s="32" t="s">
        <v>2638</v>
      </c>
      <c r="G794" s="32" t="s">
        <v>1478</v>
      </c>
      <c r="H794" s="32" t="s">
        <v>415</v>
      </c>
      <c r="I794" s="32">
        <v>0</v>
      </c>
      <c r="J794" s="33">
        <v>0</v>
      </c>
      <c r="K794" s="32">
        <v>0</v>
      </c>
      <c r="L794" s="32">
        <v>0</v>
      </c>
      <c r="M794" s="33">
        <v>0</v>
      </c>
      <c r="N794" s="33">
        <v>0</v>
      </c>
      <c r="O794" s="32" t="s">
        <v>6805</v>
      </c>
    </row>
    <row r="795" spans="1:15" x14ac:dyDescent="0.35">
      <c r="A795" s="32" t="s">
        <v>29</v>
      </c>
      <c r="B795" s="32" t="s">
        <v>3270</v>
      </c>
      <c r="C795" s="32" t="s">
        <v>2155</v>
      </c>
      <c r="D795" s="32">
        <v>283</v>
      </c>
      <c r="E795" s="32" t="s">
        <v>3672</v>
      </c>
      <c r="F795" s="32" t="s">
        <v>2638</v>
      </c>
      <c r="G795" s="32" t="s">
        <v>1478</v>
      </c>
      <c r="H795" s="32" t="s">
        <v>415</v>
      </c>
      <c r="I795" s="32">
        <v>0</v>
      </c>
      <c r="J795" s="33">
        <v>0</v>
      </c>
      <c r="K795" s="32">
        <v>0</v>
      </c>
      <c r="L795" s="32">
        <v>0</v>
      </c>
      <c r="M795" s="33">
        <v>0</v>
      </c>
      <c r="N795" s="33">
        <v>0</v>
      </c>
      <c r="O795" s="32" t="s">
        <v>6806</v>
      </c>
    </row>
    <row r="796" spans="1:15" x14ac:dyDescent="0.35">
      <c r="A796" s="32" t="s">
        <v>29</v>
      </c>
      <c r="B796" s="32" t="s">
        <v>3270</v>
      </c>
      <c r="C796" s="32" t="s">
        <v>2158</v>
      </c>
      <c r="D796" s="32">
        <v>284</v>
      </c>
      <c r="E796" s="32" t="s">
        <v>3927</v>
      </c>
      <c r="F796" s="32" t="s">
        <v>2638</v>
      </c>
      <c r="G796" s="32" t="s">
        <v>1484</v>
      </c>
      <c r="H796" s="32" t="s">
        <v>415</v>
      </c>
      <c r="I796" s="32">
        <v>0</v>
      </c>
      <c r="J796" s="33">
        <v>0</v>
      </c>
      <c r="K796" s="32">
        <v>0</v>
      </c>
      <c r="L796" s="32">
        <v>0</v>
      </c>
      <c r="M796" s="33">
        <v>0</v>
      </c>
      <c r="N796" s="33">
        <v>0</v>
      </c>
      <c r="O796" s="32" t="s">
        <v>6807</v>
      </c>
    </row>
    <row r="797" spans="1:15" x14ac:dyDescent="0.35">
      <c r="A797" s="32" t="s">
        <v>29</v>
      </c>
      <c r="B797" s="32" t="s">
        <v>3270</v>
      </c>
      <c r="C797" s="32" t="s">
        <v>2161</v>
      </c>
      <c r="D797" s="32">
        <v>285</v>
      </c>
      <c r="E797" s="32" t="s">
        <v>3929</v>
      </c>
      <c r="F797" s="32" t="s">
        <v>2638</v>
      </c>
      <c r="G797" s="32" t="s">
        <v>1478</v>
      </c>
      <c r="H797" s="32" t="s">
        <v>415</v>
      </c>
      <c r="I797" s="32">
        <v>0</v>
      </c>
      <c r="J797" s="33">
        <v>0</v>
      </c>
      <c r="K797" s="32">
        <v>0</v>
      </c>
      <c r="L797" s="32">
        <v>0</v>
      </c>
      <c r="M797" s="33">
        <v>0</v>
      </c>
      <c r="N797" s="33">
        <v>0</v>
      </c>
      <c r="O797" s="32" t="s">
        <v>6808</v>
      </c>
    </row>
    <row r="798" spans="1:15" x14ac:dyDescent="0.35">
      <c r="A798" s="32" t="s">
        <v>29</v>
      </c>
      <c r="B798" s="32" t="s">
        <v>3270</v>
      </c>
      <c r="C798" s="32" t="s">
        <v>2164</v>
      </c>
      <c r="D798" s="32">
        <v>289</v>
      </c>
      <c r="E798" s="32" t="s">
        <v>3672</v>
      </c>
      <c r="F798" s="32" t="s">
        <v>2638</v>
      </c>
      <c r="G798" s="32" t="s">
        <v>1478</v>
      </c>
      <c r="H798" s="32" t="s">
        <v>415</v>
      </c>
      <c r="I798" s="32">
        <v>0</v>
      </c>
      <c r="J798" s="33">
        <v>0</v>
      </c>
      <c r="K798" s="32">
        <v>0</v>
      </c>
      <c r="L798" s="32">
        <v>0</v>
      </c>
      <c r="M798" s="33">
        <v>0</v>
      </c>
      <c r="N798" s="33">
        <v>0</v>
      </c>
      <c r="O798" s="32" t="s">
        <v>6809</v>
      </c>
    </row>
    <row r="799" spans="1:15" x14ac:dyDescent="0.35">
      <c r="A799" s="32" t="s">
        <v>29</v>
      </c>
      <c r="B799" s="32" t="s">
        <v>3270</v>
      </c>
      <c r="C799" s="32" t="s">
        <v>2167</v>
      </c>
      <c r="D799" s="32">
        <v>290</v>
      </c>
      <c r="E799" s="32" t="s">
        <v>3932</v>
      </c>
      <c r="F799" s="32" t="s">
        <v>2638</v>
      </c>
      <c r="G799" s="32" t="s">
        <v>1484</v>
      </c>
      <c r="H799" s="32" t="s">
        <v>415</v>
      </c>
      <c r="I799" s="32">
        <v>0</v>
      </c>
      <c r="J799" s="33">
        <v>0</v>
      </c>
      <c r="K799" s="32">
        <v>0</v>
      </c>
      <c r="L799" s="32">
        <v>0</v>
      </c>
      <c r="M799" s="33">
        <v>0</v>
      </c>
      <c r="N799" s="33">
        <v>0</v>
      </c>
      <c r="O799" s="32" t="s">
        <v>6810</v>
      </c>
    </row>
    <row r="800" spans="1:15" x14ac:dyDescent="0.35">
      <c r="A800" s="32" t="s">
        <v>29</v>
      </c>
      <c r="B800" s="32" t="s">
        <v>3270</v>
      </c>
      <c r="C800" s="32" t="s">
        <v>2170</v>
      </c>
      <c r="D800" s="32">
        <v>291</v>
      </c>
      <c r="E800" s="32" t="s">
        <v>3672</v>
      </c>
      <c r="F800" s="32" t="s">
        <v>2638</v>
      </c>
      <c r="G800" s="32" t="s">
        <v>1478</v>
      </c>
      <c r="H800" s="32" t="s">
        <v>415</v>
      </c>
      <c r="I800" s="32">
        <v>0</v>
      </c>
      <c r="J800" s="33">
        <v>0</v>
      </c>
      <c r="K800" s="32">
        <v>0</v>
      </c>
      <c r="L800" s="32">
        <v>0</v>
      </c>
      <c r="M800" s="33">
        <v>0</v>
      </c>
      <c r="N800" s="33">
        <v>0</v>
      </c>
      <c r="O800" s="32" t="s">
        <v>6811</v>
      </c>
    </row>
    <row r="801" spans="1:15" x14ac:dyDescent="0.35">
      <c r="A801" s="32" t="s">
        <v>29</v>
      </c>
      <c r="B801" s="32" t="s">
        <v>3270</v>
      </c>
      <c r="C801" s="32" t="s">
        <v>2173</v>
      </c>
      <c r="D801" s="32">
        <v>292</v>
      </c>
      <c r="E801" s="32" t="s">
        <v>3935</v>
      </c>
      <c r="F801" s="32" t="s">
        <v>2638</v>
      </c>
      <c r="G801" s="32" t="s">
        <v>1484</v>
      </c>
      <c r="H801" s="32" t="s">
        <v>415</v>
      </c>
      <c r="I801" s="32">
        <v>0</v>
      </c>
      <c r="J801" s="33">
        <v>0</v>
      </c>
      <c r="K801" s="32">
        <v>0</v>
      </c>
      <c r="L801" s="32">
        <v>0</v>
      </c>
      <c r="M801" s="33">
        <v>0</v>
      </c>
      <c r="N801" s="33">
        <v>1.5200000000000001E-6</v>
      </c>
      <c r="O801" s="32" t="s">
        <v>6812</v>
      </c>
    </row>
    <row r="802" spans="1:15" x14ac:dyDescent="0.35">
      <c r="A802" s="32" t="s">
        <v>29</v>
      </c>
      <c r="B802" s="32" t="s">
        <v>3270</v>
      </c>
      <c r="C802" s="32" t="s">
        <v>2176</v>
      </c>
      <c r="D802" s="32">
        <v>293</v>
      </c>
      <c r="E802" s="32" t="s">
        <v>3672</v>
      </c>
      <c r="F802" s="32" t="s">
        <v>2638</v>
      </c>
      <c r="G802" s="32" t="s">
        <v>1478</v>
      </c>
      <c r="H802" s="32" t="s">
        <v>415</v>
      </c>
      <c r="I802" s="32">
        <v>0</v>
      </c>
      <c r="J802" s="33">
        <v>0</v>
      </c>
      <c r="K802" s="32">
        <v>0</v>
      </c>
      <c r="L802" s="32">
        <v>0</v>
      </c>
      <c r="M802" s="33">
        <v>0</v>
      </c>
      <c r="N802" s="33">
        <v>0</v>
      </c>
      <c r="O802" s="32" t="s">
        <v>6813</v>
      </c>
    </row>
    <row r="803" spans="1:15" x14ac:dyDescent="0.35">
      <c r="A803" s="32" t="s">
        <v>29</v>
      </c>
      <c r="B803" s="32" t="s">
        <v>3270</v>
      </c>
      <c r="C803" s="32" t="s">
        <v>2179</v>
      </c>
      <c r="D803" s="32">
        <v>294</v>
      </c>
      <c r="E803" s="32" t="s">
        <v>3938</v>
      </c>
      <c r="F803" s="32" t="s">
        <v>2638</v>
      </c>
      <c r="G803" s="32" t="s">
        <v>1476</v>
      </c>
      <c r="H803" s="32" t="s">
        <v>415</v>
      </c>
      <c r="I803" s="32">
        <v>0</v>
      </c>
      <c r="J803" s="33">
        <v>0</v>
      </c>
      <c r="K803" s="32">
        <v>0</v>
      </c>
      <c r="L803" s="32">
        <v>0</v>
      </c>
      <c r="M803" s="33">
        <v>0</v>
      </c>
      <c r="N803" s="33">
        <v>1.5200000000000001E-6</v>
      </c>
      <c r="O803" s="32" t="s">
        <v>6814</v>
      </c>
    </row>
    <row r="804" spans="1:15" x14ac:dyDescent="0.35">
      <c r="A804" s="32" t="s">
        <v>29</v>
      </c>
      <c r="B804" s="32" t="s">
        <v>3270</v>
      </c>
      <c r="C804" s="32" t="s">
        <v>2182</v>
      </c>
      <c r="D804" s="32">
        <v>295</v>
      </c>
      <c r="E804" s="32" t="s">
        <v>3672</v>
      </c>
      <c r="F804" s="32" t="s">
        <v>2638</v>
      </c>
      <c r="G804" s="32" t="s">
        <v>1478</v>
      </c>
      <c r="H804" s="32" t="s">
        <v>415</v>
      </c>
      <c r="I804" s="32">
        <v>0</v>
      </c>
      <c r="J804" s="33">
        <v>0</v>
      </c>
      <c r="K804" s="32">
        <v>0</v>
      </c>
      <c r="L804" s="32">
        <v>0</v>
      </c>
      <c r="M804" s="33">
        <v>0</v>
      </c>
      <c r="N804" s="33">
        <v>0</v>
      </c>
      <c r="O804" s="32" t="s">
        <v>6815</v>
      </c>
    </row>
    <row r="805" spans="1:15" x14ac:dyDescent="0.35">
      <c r="A805" s="32" t="s">
        <v>29</v>
      </c>
      <c r="B805" s="32" t="s">
        <v>3270</v>
      </c>
      <c r="C805" s="32" t="s">
        <v>2185</v>
      </c>
      <c r="D805" s="32">
        <v>296</v>
      </c>
      <c r="E805" s="32" t="s">
        <v>3941</v>
      </c>
      <c r="F805" s="32" t="s">
        <v>2638</v>
      </c>
      <c r="G805" s="32" t="s">
        <v>1476</v>
      </c>
      <c r="H805" s="32" t="s">
        <v>415</v>
      </c>
      <c r="I805" s="32">
        <v>0</v>
      </c>
      <c r="J805" s="33">
        <v>0</v>
      </c>
      <c r="K805" s="32">
        <v>0</v>
      </c>
      <c r="L805" s="32">
        <v>0</v>
      </c>
      <c r="M805" s="33">
        <v>0</v>
      </c>
      <c r="N805" s="33">
        <v>4.5600000000000004E-6</v>
      </c>
      <c r="O805" s="32" t="s">
        <v>6816</v>
      </c>
    </row>
    <row r="806" spans="1:15" x14ac:dyDescent="0.35">
      <c r="A806" s="32" t="s">
        <v>29</v>
      </c>
      <c r="B806" s="32" t="s">
        <v>3270</v>
      </c>
      <c r="C806" s="32" t="s">
        <v>2188</v>
      </c>
      <c r="D806" s="32">
        <v>297</v>
      </c>
      <c r="E806" s="32" t="s">
        <v>3672</v>
      </c>
      <c r="F806" s="32" t="s">
        <v>2638</v>
      </c>
      <c r="G806" s="32" t="s">
        <v>1478</v>
      </c>
      <c r="H806" s="32" t="s">
        <v>415</v>
      </c>
      <c r="I806" s="32">
        <v>0</v>
      </c>
      <c r="J806" s="33">
        <v>0</v>
      </c>
      <c r="K806" s="32">
        <v>0</v>
      </c>
      <c r="L806" s="32">
        <v>0</v>
      </c>
      <c r="M806" s="33">
        <v>0</v>
      </c>
      <c r="N806" s="33">
        <v>0</v>
      </c>
      <c r="O806" s="32" t="s">
        <v>6817</v>
      </c>
    </row>
    <row r="807" spans="1:15" x14ac:dyDescent="0.35">
      <c r="A807" s="32" t="s">
        <v>29</v>
      </c>
      <c r="B807" s="32" t="s">
        <v>3270</v>
      </c>
      <c r="C807" s="32" t="s">
        <v>2191</v>
      </c>
      <c r="D807" s="32">
        <v>298</v>
      </c>
      <c r="E807" s="32" t="s">
        <v>2157</v>
      </c>
      <c r="F807" s="32" t="s">
        <v>2638</v>
      </c>
      <c r="G807" s="32" t="s">
        <v>1476</v>
      </c>
      <c r="H807" s="32" t="s">
        <v>415</v>
      </c>
      <c r="I807" s="32">
        <v>0</v>
      </c>
      <c r="J807" s="33">
        <v>0</v>
      </c>
      <c r="K807" s="32">
        <v>0</v>
      </c>
      <c r="L807" s="32">
        <v>0</v>
      </c>
      <c r="M807" s="33">
        <v>0</v>
      </c>
      <c r="N807" s="33">
        <v>0</v>
      </c>
      <c r="O807" s="32" t="s">
        <v>6818</v>
      </c>
    </row>
    <row r="808" spans="1:15" x14ac:dyDescent="0.35">
      <c r="A808" s="32" t="s">
        <v>29</v>
      </c>
      <c r="B808" s="32" t="s">
        <v>3270</v>
      </c>
      <c r="C808" s="32" t="s">
        <v>2194</v>
      </c>
      <c r="D808" s="32">
        <v>299</v>
      </c>
      <c r="E808" s="32" t="s">
        <v>3672</v>
      </c>
      <c r="F808" s="32" t="s">
        <v>2638</v>
      </c>
      <c r="G808" s="32" t="s">
        <v>1478</v>
      </c>
      <c r="H808" s="32" t="s">
        <v>415</v>
      </c>
      <c r="I808" s="32">
        <v>0</v>
      </c>
      <c r="J808" s="33">
        <v>0</v>
      </c>
      <c r="K808" s="32">
        <v>0</v>
      </c>
      <c r="L808" s="32">
        <v>0</v>
      </c>
      <c r="M808" s="33">
        <v>0</v>
      </c>
      <c r="N808" s="33">
        <v>0</v>
      </c>
      <c r="O808" s="32" t="s">
        <v>6819</v>
      </c>
    </row>
    <row r="809" spans="1:15" x14ac:dyDescent="0.35">
      <c r="A809" s="32" t="s">
        <v>29</v>
      </c>
      <c r="B809" s="32" t="s">
        <v>3270</v>
      </c>
      <c r="C809" s="32" t="s">
        <v>2197</v>
      </c>
      <c r="D809" s="32">
        <v>300</v>
      </c>
      <c r="E809" s="32" t="s">
        <v>2160</v>
      </c>
      <c r="F809" s="32" t="s">
        <v>2638</v>
      </c>
      <c r="G809" s="32" t="s">
        <v>1476</v>
      </c>
      <c r="H809" s="32" t="s">
        <v>415</v>
      </c>
      <c r="I809" s="32">
        <v>0</v>
      </c>
      <c r="J809" s="33">
        <v>0</v>
      </c>
      <c r="K809" s="32">
        <v>0</v>
      </c>
      <c r="L809" s="32">
        <v>0</v>
      </c>
      <c r="M809" s="33">
        <v>0</v>
      </c>
      <c r="N809" s="33">
        <v>0</v>
      </c>
      <c r="O809" s="32" t="s">
        <v>6820</v>
      </c>
    </row>
    <row r="810" spans="1:15" x14ac:dyDescent="0.35">
      <c r="A810" s="32" t="s">
        <v>29</v>
      </c>
      <c r="B810" s="32" t="s">
        <v>3270</v>
      </c>
      <c r="C810" s="32" t="s">
        <v>2200</v>
      </c>
      <c r="D810" s="32">
        <v>301</v>
      </c>
      <c r="E810" s="32" t="s">
        <v>3672</v>
      </c>
      <c r="F810" s="32" t="s">
        <v>2638</v>
      </c>
      <c r="G810" s="32" t="s">
        <v>1478</v>
      </c>
      <c r="H810" s="32" t="s">
        <v>415</v>
      </c>
      <c r="I810" s="32">
        <v>0</v>
      </c>
      <c r="J810" s="33">
        <v>0</v>
      </c>
      <c r="K810" s="32">
        <v>0</v>
      </c>
      <c r="L810" s="32">
        <v>0</v>
      </c>
      <c r="M810" s="33">
        <v>0</v>
      </c>
      <c r="N810" s="33">
        <v>0</v>
      </c>
      <c r="O810" s="32" t="s">
        <v>6821</v>
      </c>
    </row>
    <row r="811" spans="1:15" x14ac:dyDescent="0.35">
      <c r="A811" s="32" t="s">
        <v>29</v>
      </c>
      <c r="B811" s="32" t="s">
        <v>3270</v>
      </c>
      <c r="C811" s="32" t="s">
        <v>2203</v>
      </c>
      <c r="D811" s="32">
        <v>303</v>
      </c>
      <c r="E811" s="32" t="s">
        <v>3672</v>
      </c>
      <c r="F811" s="32" t="s">
        <v>2638</v>
      </c>
      <c r="G811" s="32" t="s">
        <v>1478</v>
      </c>
      <c r="H811" s="32" t="s">
        <v>415</v>
      </c>
      <c r="I811" s="32">
        <v>0</v>
      </c>
      <c r="J811" s="33">
        <v>0</v>
      </c>
      <c r="K811" s="32">
        <v>0</v>
      </c>
      <c r="L811" s="32">
        <v>0</v>
      </c>
      <c r="M811" s="33">
        <v>0</v>
      </c>
      <c r="N811" s="33">
        <v>0</v>
      </c>
      <c r="O811" s="32" t="s">
        <v>6822</v>
      </c>
    </row>
    <row r="812" spans="1:15" x14ac:dyDescent="0.35">
      <c r="A812" s="32" t="s">
        <v>29</v>
      </c>
      <c r="B812" s="32" t="s">
        <v>3270</v>
      </c>
      <c r="C812" s="32" t="s">
        <v>2206</v>
      </c>
      <c r="D812" s="32">
        <v>304</v>
      </c>
      <c r="E812" s="32" t="s">
        <v>2886</v>
      </c>
      <c r="F812" s="32" t="s">
        <v>2638</v>
      </c>
      <c r="G812" s="32" t="s">
        <v>1476</v>
      </c>
      <c r="H812" s="32" t="s">
        <v>415</v>
      </c>
      <c r="I812" s="32">
        <v>0</v>
      </c>
      <c r="J812" s="33">
        <v>0</v>
      </c>
      <c r="K812" s="32">
        <v>0</v>
      </c>
      <c r="L812" s="32">
        <v>0</v>
      </c>
      <c r="M812" s="33">
        <v>0</v>
      </c>
      <c r="N812" s="33">
        <v>1.5200000000000001E-6</v>
      </c>
      <c r="O812" s="32" t="s">
        <v>6823</v>
      </c>
    </row>
    <row r="813" spans="1:15" x14ac:dyDescent="0.35">
      <c r="A813" s="32" t="s">
        <v>29</v>
      </c>
      <c r="B813" s="32" t="s">
        <v>3270</v>
      </c>
      <c r="C813" s="32" t="s">
        <v>2209</v>
      </c>
      <c r="D813" s="32">
        <v>305</v>
      </c>
      <c r="E813" s="32" t="s">
        <v>3672</v>
      </c>
      <c r="F813" s="32" t="s">
        <v>2638</v>
      </c>
      <c r="G813" s="32" t="s">
        <v>1478</v>
      </c>
      <c r="H813" s="32" t="s">
        <v>415</v>
      </c>
      <c r="I813" s="32">
        <v>0</v>
      </c>
      <c r="J813" s="33">
        <v>0</v>
      </c>
      <c r="K813" s="32">
        <v>0</v>
      </c>
      <c r="L813" s="32">
        <v>0</v>
      </c>
      <c r="M813" s="33">
        <v>0</v>
      </c>
      <c r="N813" s="33">
        <v>0</v>
      </c>
      <c r="O813" s="32" t="s">
        <v>6824</v>
      </c>
    </row>
    <row r="814" spans="1:15" x14ac:dyDescent="0.35">
      <c r="A814" s="32" t="s">
        <v>29</v>
      </c>
      <c r="B814" s="32" t="s">
        <v>3270</v>
      </c>
      <c r="C814" s="32" t="s">
        <v>2212</v>
      </c>
      <c r="D814" s="32">
        <v>306</v>
      </c>
      <c r="E814" s="32" t="s">
        <v>3176</v>
      </c>
      <c r="F814" s="32" t="s">
        <v>2638</v>
      </c>
      <c r="G814" s="32" t="s">
        <v>1476</v>
      </c>
      <c r="H814" s="32" t="s">
        <v>415</v>
      </c>
      <c r="I814" s="32">
        <v>0</v>
      </c>
      <c r="J814" s="33">
        <v>0</v>
      </c>
      <c r="K814" s="32">
        <v>0</v>
      </c>
      <c r="L814" s="32">
        <v>0</v>
      </c>
      <c r="M814" s="33">
        <v>0</v>
      </c>
      <c r="N814" s="33">
        <v>0</v>
      </c>
      <c r="O814" s="32" t="s">
        <v>6825</v>
      </c>
    </row>
    <row r="815" spans="1:15" x14ac:dyDescent="0.35">
      <c r="A815" s="32" t="s">
        <v>29</v>
      </c>
      <c r="B815" s="32" t="s">
        <v>3270</v>
      </c>
      <c r="C815" s="32" t="s">
        <v>2215</v>
      </c>
      <c r="D815" s="32">
        <v>307</v>
      </c>
      <c r="E815" s="32" t="s">
        <v>3672</v>
      </c>
      <c r="F815" s="32" t="s">
        <v>2638</v>
      </c>
      <c r="G815" s="32" t="s">
        <v>1478</v>
      </c>
      <c r="H815" s="32" t="s">
        <v>415</v>
      </c>
      <c r="I815" s="32">
        <v>0</v>
      </c>
      <c r="J815" s="33">
        <v>0</v>
      </c>
      <c r="K815" s="32">
        <v>0</v>
      </c>
      <c r="L815" s="32">
        <v>0</v>
      </c>
      <c r="M815" s="33">
        <v>0</v>
      </c>
      <c r="N815" s="33">
        <v>0</v>
      </c>
      <c r="O815" s="32" t="s">
        <v>6826</v>
      </c>
    </row>
    <row r="816" spans="1:15" x14ac:dyDescent="0.35">
      <c r="A816" s="32" t="s">
        <v>29</v>
      </c>
      <c r="B816" s="32" t="s">
        <v>3270</v>
      </c>
      <c r="C816" s="32" t="s">
        <v>2218</v>
      </c>
      <c r="D816" s="32">
        <v>308</v>
      </c>
      <c r="E816" s="32" t="s">
        <v>2895</v>
      </c>
      <c r="F816" s="32" t="s">
        <v>2638</v>
      </c>
      <c r="G816" s="32" t="s">
        <v>1476</v>
      </c>
      <c r="H816" s="32" t="s">
        <v>415</v>
      </c>
      <c r="I816" s="32">
        <v>0</v>
      </c>
      <c r="J816" s="33">
        <v>0</v>
      </c>
      <c r="K816" s="32">
        <v>0</v>
      </c>
      <c r="L816" s="32">
        <v>0</v>
      </c>
      <c r="M816" s="33">
        <v>0</v>
      </c>
      <c r="N816" s="33">
        <v>3.0400000000000001E-6</v>
      </c>
      <c r="O816" s="32" t="s">
        <v>6827</v>
      </c>
    </row>
    <row r="817" spans="1:15" x14ac:dyDescent="0.35">
      <c r="A817" s="32" t="s">
        <v>29</v>
      </c>
      <c r="B817" s="32" t="s">
        <v>3270</v>
      </c>
      <c r="C817" s="32" t="s">
        <v>2221</v>
      </c>
      <c r="D817" s="32">
        <v>309</v>
      </c>
      <c r="E817" s="32" t="s">
        <v>3672</v>
      </c>
      <c r="F817" s="32" t="s">
        <v>2638</v>
      </c>
      <c r="G817" s="32" t="s">
        <v>1478</v>
      </c>
      <c r="H817" s="32" t="s">
        <v>415</v>
      </c>
      <c r="I817" s="32">
        <v>0</v>
      </c>
      <c r="J817" s="33">
        <v>0</v>
      </c>
      <c r="K817" s="32">
        <v>0</v>
      </c>
      <c r="L817" s="32">
        <v>0</v>
      </c>
      <c r="M817" s="33">
        <v>0</v>
      </c>
      <c r="N817" s="33">
        <v>0</v>
      </c>
      <c r="O817" s="32" t="s">
        <v>6828</v>
      </c>
    </row>
    <row r="818" spans="1:15" x14ac:dyDescent="0.35">
      <c r="A818" s="32" t="s">
        <v>29</v>
      </c>
      <c r="B818" s="32" t="s">
        <v>3270</v>
      </c>
      <c r="C818" s="32" t="s">
        <v>2224</v>
      </c>
      <c r="D818" s="32">
        <v>310</v>
      </c>
      <c r="E818" s="32" t="s">
        <v>3179</v>
      </c>
      <c r="F818" s="32" t="s">
        <v>2638</v>
      </c>
      <c r="G818" s="32" t="s">
        <v>1476</v>
      </c>
      <c r="H818" s="32" t="s">
        <v>415</v>
      </c>
      <c r="I818" s="32">
        <v>0</v>
      </c>
      <c r="J818" s="33">
        <v>0</v>
      </c>
      <c r="K818" s="32">
        <v>0</v>
      </c>
      <c r="L818" s="32">
        <v>0</v>
      </c>
      <c r="M818" s="33">
        <v>0</v>
      </c>
      <c r="N818" s="33">
        <v>9.1200000000000008E-6</v>
      </c>
      <c r="O818" s="32" t="s">
        <v>6829</v>
      </c>
    </row>
    <row r="819" spans="1:15" x14ac:dyDescent="0.35">
      <c r="A819" s="32" t="s">
        <v>29</v>
      </c>
      <c r="B819" s="32" t="s">
        <v>3270</v>
      </c>
      <c r="C819" s="32" t="s">
        <v>2227</v>
      </c>
      <c r="D819" s="32">
        <v>311</v>
      </c>
      <c r="E819" s="32" t="s">
        <v>3672</v>
      </c>
      <c r="F819" s="32" t="s">
        <v>2638</v>
      </c>
      <c r="G819" s="32" t="s">
        <v>1478</v>
      </c>
      <c r="H819" s="32" t="s">
        <v>415</v>
      </c>
      <c r="I819" s="32">
        <v>0</v>
      </c>
      <c r="J819" s="33">
        <v>0</v>
      </c>
      <c r="K819" s="32">
        <v>0</v>
      </c>
      <c r="L819" s="32">
        <v>0</v>
      </c>
      <c r="M819" s="33">
        <v>0</v>
      </c>
      <c r="N819" s="33">
        <v>0</v>
      </c>
      <c r="O819" s="32" t="s">
        <v>6830</v>
      </c>
    </row>
    <row r="820" spans="1:15" x14ac:dyDescent="0.35">
      <c r="A820" s="32" t="s">
        <v>29</v>
      </c>
      <c r="B820" s="32" t="s">
        <v>3270</v>
      </c>
      <c r="C820" s="32" t="s">
        <v>2230</v>
      </c>
      <c r="D820" s="32">
        <v>312</v>
      </c>
      <c r="E820" s="32" t="s">
        <v>3182</v>
      </c>
      <c r="F820" s="32" t="s">
        <v>2638</v>
      </c>
      <c r="G820" s="32" t="s">
        <v>1476</v>
      </c>
      <c r="H820" s="32" t="s">
        <v>415</v>
      </c>
      <c r="I820" s="32">
        <v>0</v>
      </c>
      <c r="J820" s="33">
        <v>0</v>
      </c>
      <c r="K820" s="32">
        <v>0</v>
      </c>
      <c r="L820" s="32">
        <v>0</v>
      </c>
      <c r="M820" s="33">
        <v>0</v>
      </c>
      <c r="N820" s="33">
        <v>0</v>
      </c>
      <c r="O820" s="32" t="s">
        <v>6831</v>
      </c>
    </row>
    <row r="821" spans="1:15" x14ac:dyDescent="0.35">
      <c r="A821" s="32" t="s">
        <v>29</v>
      </c>
      <c r="B821" s="32" t="s">
        <v>3270</v>
      </c>
      <c r="C821" s="32" t="s">
        <v>2233</v>
      </c>
      <c r="D821" s="32">
        <v>313</v>
      </c>
      <c r="E821" s="32" t="s">
        <v>3672</v>
      </c>
      <c r="F821" s="32" t="s">
        <v>2638</v>
      </c>
      <c r="G821" s="32" t="s">
        <v>1478</v>
      </c>
      <c r="H821" s="32" t="s">
        <v>415</v>
      </c>
      <c r="I821" s="32">
        <v>0</v>
      </c>
      <c r="J821" s="33">
        <v>0</v>
      </c>
      <c r="K821" s="32">
        <v>0</v>
      </c>
      <c r="L821" s="32">
        <v>0</v>
      </c>
      <c r="M821" s="33">
        <v>0</v>
      </c>
      <c r="N821" s="33">
        <v>0</v>
      </c>
      <c r="O821" s="32" t="s">
        <v>6832</v>
      </c>
    </row>
    <row r="822" spans="1:15" x14ac:dyDescent="0.35">
      <c r="A822" s="32" t="s">
        <v>29</v>
      </c>
      <c r="B822" s="32" t="s">
        <v>3270</v>
      </c>
      <c r="C822" s="32" t="s">
        <v>3074</v>
      </c>
      <c r="D822" s="32">
        <v>314</v>
      </c>
      <c r="E822" s="32" t="s">
        <v>2892</v>
      </c>
      <c r="F822" s="32" t="s">
        <v>2638</v>
      </c>
      <c r="G822" s="32" t="s">
        <v>1476</v>
      </c>
      <c r="H822" s="32" t="s">
        <v>415</v>
      </c>
      <c r="I822" s="32">
        <v>0</v>
      </c>
      <c r="J822" s="33">
        <v>0</v>
      </c>
      <c r="K822" s="32">
        <v>0</v>
      </c>
      <c r="L822" s="32">
        <v>0</v>
      </c>
      <c r="M822" s="33">
        <v>0</v>
      </c>
      <c r="N822" s="33">
        <v>3.0400000000000001E-6</v>
      </c>
      <c r="O822" s="32" t="s">
        <v>6833</v>
      </c>
    </row>
    <row r="823" spans="1:15" x14ac:dyDescent="0.35">
      <c r="A823" s="32" t="s">
        <v>29</v>
      </c>
      <c r="B823" s="32" t="s">
        <v>3270</v>
      </c>
      <c r="C823" s="32" t="s">
        <v>3077</v>
      </c>
      <c r="D823" s="32">
        <v>315</v>
      </c>
      <c r="E823" s="32" t="s">
        <v>3672</v>
      </c>
      <c r="F823" s="32" t="s">
        <v>2638</v>
      </c>
      <c r="G823" s="32" t="s">
        <v>1478</v>
      </c>
      <c r="H823" s="32" t="s">
        <v>415</v>
      </c>
      <c r="I823" s="32">
        <v>0</v>
      </c>
      <c r="J823" s="33">
        <v>0</v>
      </c>
      <c r="K823" s="32">
        <v>0</v>
      </c>
      <c r="L823" s="32">
        <v>0</v>
      </c>
      <c r="M823" s="33">
        <v>0</v>
      </c>
      <c r="N823" s="33">
        <v>0</v>
      </c>
      <c r="O823" s="32" t="s">
        <v>6834</v>
      </c>
    </row>
    <row r="824" spans="1:15" x14ac:dyDescent="0.35">
      <c r="A824" s="32" t="s">
        <v>29</v>
      </c>
      <c r="B824" s="32" t="s">
        <v>3270</v>
      </c>
      <c r="C824" s="32" t="s">
        <v>3080</v>
      </c>
      <c r="D824" s="32">
        <v>317</v>
      </c>
      <c r="E824" s="32" t="s">
        <v>3672</v>
      </c>
      <c r="F824" s="32" t="s">
        <v>2638</v>
      </c>
      <c r="G824" s="32" t="s">
        <v>1478</v>
      </c>
      <c r="H824" s="32" t="s">
        <v>415</v>
      </c>
      <c r="I824" s="32">
        <v>0</v>
      </c>
      <c r="J824" s="33">
        <v>0</v>
      </c>
      <c r="K824" s="32">
        <v>0</v>
      </c>
      <c r="L824" s="32">
        <v>0</v>
      </c>
      <c r="M824" s="33">
        <v>0</v>
      </c>
      <c r="N824" s="33">
        <v>0</v>
      </c>
      <c r="O824" s="32" t="s">
        <v>6835</v>
      </c>
    </row>
    <row r="825" spans="1:15" x14ac:dyDescent="0.35">
      <c r="A825" s="32" t="s">
        <v>29</v>
      </c>
      <c r="B825" s="32" t="s">
        <v>3270</v>
      </c>
      <c r="C825" s="32" t="s">
        <v>3083</v>
      </c>
      <c r="D825" s="32">
        <v>318</v>
      </c>
      <c r="E825" s="32" t="s">
        <v>3185</v>
      </c>
      <c r="F825" s="32" t="s">
        <v>2638</v>
      </c>
      <c r="G825" s="32" t="s">
        <v>1476</v>
      </c>
      <c r="H825" s="32" t="s">
        <v>415</v>
      </c>
      <c r="I825" s="32">
        <v>0</v>
      </c>
      <c r="J825" s="33">
        <v>0</v>
      </c>
      <c r="K825" s="32">
        <v>0</v>
      </c>
      <c r="L825" s="32">
        <v>0</v>
      </c>
      <c r="M825" s="33">
        <v>0</v>
      </c>
      <c r="N825" s="33">
        <v>0</v>
      </c>
      <c r="O825" s="32" t="s">
        <v>6836</v>
      </c>
    </row>
    <row r="826" spans="1:15" x14ac:dyDescent="0.35">
      <c r="A826" s="32" t="s">
        <v>29</v>
      </c>
      <c r="B826" s="32" t="s">
        <v>3270</v>
      </c>
      <c r="C826" s="32" t="s">
        <v>3085</v>
      </c>
      <c r="D826" s="32">
        <v>319</v>
      </c>
      <c r="E826" s="32" t="s">
        <v>3672</v>
      </c>
      <c r="F826" s="32" t="s">
        <v>2638</v>
      </c>
      <c r="G826" s="32" t="s">
        <v>1478</v>
      </c>
      <c r="H826" s="32" t="s">
        <v>415</v>
      </c>
      <c r="I826" s="32">
        <v>0</v>
      </c>
      <c r="J826" s="33">
        <v>0</v>
      </c>
      <c r="K826" s="32">
        <v>0</v>
      </c>
      <c r="L826" s="32">
        <v>0</v>
      </c>
      <c r="M826" s="33">
        <v>0</v>
      </c>
      <c r="N826" s="33">
        <v>0</v>
      </c>
      <c r="O826" s="32" t="s">
        <v>6837</v>
      </c>
    </row>
    <row r="827" spans="1:15" x14ac:dyDescent="0.35">
      <c r="A827" s="32" t="s">
        <v>29</v>
      </c>
      <c r="B827" s="32" t="s">
        <v>3270</v>
      </c>
      <c r="C827" s="32" t="s">
        <v>3088</v>
      </c>
      <c r="D827" s="32">
        <v>320</v>
      </c>
      <c r="E827" s="32" t="s">
        <v>2142</v>
      </c>
      <c r="F827" s="32" t="s">
        <v>2638</v>
      </c>
      <c r="G827" s="32" t="s">
        <v>1481</v>
      </c>
      <c r="H827" s="32" t="s">
        <v>415</v>
      </c>
      <c r="I827" s="32">
        <v>0</v>
      </c>
      <c r="J827" s="33">
        <v>0</v>
      </c>
      <c r="K827" s="32">
        <v>0</v>
      </c>
      <c r="L827" s="32">
        <v>0</v>
      </c>
      <c r="M827" s="33">
        <v>0</v>
      </c>
      <c r="N827" s="33">
        <v>1.5200000000000001E-6</v>
      </c>
      <c r="O827" s="32" t="s">
        <v>6838</v>
      </c>
    </row>
    <row r="828" spans="1:15" x14ac:dyDescent="0.35">
      <c r="A828" s="32" t="s">
        <v>29</v>
      </c>
      <c r="B828" s="32" t="s">
        <v>3270</v>
      </c>
      <c r="C828" s="32" t="s">
        <v>3091</v>
      </c>
      <c r="D828" s="32">
        <v>321</v>
      </c>
      <c r="E828" s="32" t="s">
        <v>3672</v>
      </c>
      <c r="F828" s="32" t="s">
        <v>2638</v>
      </c>
      <c r="G828" s="32" t="s">
        <v>1478</v>
      </c>
      <c r="H828" s="32" t="s">
        <v>415</v>
      </c>
      <c r="I828" s="32">
        <v>0</v>
      </c>
      <c r="J828" s="33">
        <v>0</v>
      </c>
      <c r="K828" s="32">
        <v>0</v>
      </c>
      <c r="L828" s="32">
        <v>0</v>
      </c>
      <c r="M828" s="33">
        <v>0</v>
      </c>
      <c r="N828" s="33">
        <v>0</v>
      </c>
      <c r="O828" s="32" t="s">
        <v>6839</v>
      </c>
    </row>
    <row r="829" spans="1:15" x14ac:dyDescent="0.35">
      <c r="A829" s="32" t="s">
        <v>29</v>
      </c>
      <c r="B829" s="32" t="s">
        <v>3270</v>
      </c>
      <c r="C829" s="32" t="s">
        <v>3094</v>
      </c>
      <c r="D829" s="32">
        <v>322</v>
      </c>
      <c r="E829" s="32" t="s">
        <v>2145</v>
      </c>
      <c r="F829" s="32" t="s">
        <v>2638</v>
      </c>
      <c r="G829" s="32" t="s">
        <v>1481</v>
      </c>
      <c r="H829" s="32" t="s">
        <v>415</v>
      </c>
      <c r="I829" s="32">
        <v>0</v>
      </c>
      <c r="J829" s="33">
        <v>0</v>
      </c>
      <c r="K829" s="32">
        <v>0</v>
      </c>
      <c r="L829" s="32">
        <v>0</v>
      </c>
      <c r="M829" s="33">
        <v>0</v>
      </c>
      <c r="N829" s="33">
        <v>0</v>
      </c>
      <c r="O829" s="32" t="s">
        <v>6840</v>
      </c>
    </row>
    <row r="830" spans="1:15" x14ac:dyDescent="0.35">
      <c r="A830" s="32" t="s">
        <v>29</v>
      </c>
      <c r="B830" s="32" t="s">
        <v>3270</v>
      </c>
      <c r="C830" s="32" t="s">
        <v>3097</v>
      </c>
      <c r="D830" s="32">
        <v>323</v>
      </c>
      <c r="E830" s="32" t="s">
        <v>3672</v>
      </c>
      <c r="F830" s="32" t="s">
        <v>2638</v>
      </c>
      <c r="G830" s="32" t="s">
        <v>1478</v>
      </c>
      <c r="H830" s="32" t="s">
        <v>415</v>
      </c>
      <c r="I830" s="32">
        <v>0</v>
      </c>
      <c r="J830" s="33">
        <v>0</v>
      </c>
      <c r="K830" s="32">
        <v>0</v>
      </c>
      <c r="L830" s="32">
        <v>0</v>
      </c>
      <c r="M830" s="33">
        <v>0</v>
      </c>
      <c r="N830" s="33">
        <v>0</v>
      </c>
      <c r="O830" s="32" t="s">
        <v>6841</v>
      </c>
    </row>
    <row r="831" spans="1:15" x14ac:dyDescent="0.35">
      <c r="A831" s="32" t="s">
        <v>29</v>
      </c>
      <c r="B831" s="32" t="s">
        <v>3270</v>
      </c>
      <c r="C831" s="32" t="s">
        <v>3100</v>
      </c>
      <c r="D831" s="32">
        <v>324</v>
      </c>
      <c r="E831" s="32" t="s">
        <v>2148</v>
      </c>
      <c r="F831" s="32" t="s">
        <v>2638</v>
      </c>
      <c r="G831" s="32" t="s">
        <v>1481</v>
      </c>
      <c r="H831" s="32" t="s">
        <v>415</v>
      </c>
      <c r="I831" s="32">
        <v>0</v>
      </c>
      <c r="J831" s="33">
        <v>0</v>
      </c>
      <c r="K831" s="32">
        <v>0</v>
      </c>
      <c r="L831" s="32">
        <v>0</v>
      </c>
      <c r="M831" s="33">
        <v>0</v>
      </c>
      <c r="N831" s="33">
        <v>0</v>
      </c>
      <c r="O831" s="32" t="s">
        <v>6842</v>
      </c>
    </row>
    <row r="832" spans="1:15" x14ac:dyDescent="0.35">
      <c r="A832" s="32" t="s">
        <v>29</v>
      </c>
      <c r="B832" s="32" t="s">
        <v>3270</v>
      </c>
      <c r="C832" s="32" t="s">
        <v>3103</v>
      </c>
      <c r="D832" s="32">
        <v>325</v>
      </c>
      <c r="E832" s="32" t="s">
        <v>3672</v>
      </c>
      <c r="F832" s="32" t="s">
        <v>2638</v>
      </c>
      <c r="G832" s="32" t="s">
        <v>1478</v>
      </c>
      <c r="H832" s="32" t="s">
        <v>415</v>
      </c>
      <c r="I832" s="32">
        <v>0</v>
      </c>
      <c r="J832" s="33">
        <v>0</v>
      </c>
      <c r="K832" s="32">
        <v>0</v>
      </c>
      <c r="L832" s="32">
        <v>0</v>
      </c>
      <c r="M832" s="33">
        <v>0</v>
      </c>
      <c r="N832" s="33">
        <v>0</v>
      </c>
      <c r="O832" s="32" t="s">
        <v>6843</v>
      </c>
    </row>
    <row r="833" spans="1:15" x14ac:dyDescent="0.35">
      <c r="A833" s="32" t="s">
        <v>29</v>
      </c>
      <c r="B833" s="32" t="s">
        <v>3270</v>
      </c>
      <c r="C833" s="32" t="s">
        <v>3106</v>
      </c>
      <c r="D833" s="32">
        <v>326</v>
      </c>
      <c r="E833" s="32" t="s">
        <v>3969</v>
      </c>
      <c r="F833" s="32" t="s">
        <v>2638</v>
      </c>
      <c r="G833" s="32" t="s">
        <v>1481</v>
      </c>
      <c r="H833" s="32" t="s">
        <v>415</v>
      </c>
      <c r="I833" s="32">
        <v>0</v>
      </c>
      <c r="J833" s="33">
        <v>0</v>
      </c>
      <c r="K833" s="32">
        <v>0</v>
      </c>
      <c r="L833" s="32">
        <v>0</v>
      </c>
      <c r="M833" s="33">
        <v>0</v>
      </c>
      <c r="N833" s="33">
        <v>0</v>
      </c>
      <c r="O833" s="32" t="s">
        <v>6844</v>
      </c>
    </row>
    <row r="834" spans="1:15" x14ac:dyDescent="0.35">
      <c r="A834" s="32" t="s">
        <v>29</v>
      </c>
      <c r="B834" s="32" t="s">
        <v>3270</v>
      </c>
      <c r="C834" s="32" t="s">
        <v>3109</v>
      </c>
      <c r="D834" s="32">
        <v>327</v>
      </c>
      <c r="E834" s="32" t="s">
        <v>3672</v>
      </c>
      <c r="F834" s="32" t="s">
        <v>2638</v>
      </c>
      <c r="G834" s="32" t="s">
        <v>1478</v>
      </c>
      <c r="H834" s="32" t="s">
        <v>415</v>
      </c>
      <c r="I834" s="32">
        <v>0</v>
      </c>
      <c r="J834" s="33">
        <v>0</v>
      </c>
      <c r="K834" s="32">
        <v>0</v>
      </c>
      <c r="L834" s="32">
        <v>0</v>
      </c>
      <c r="M834" s="33">
        <v>0</v>
      </c>
      <c r="N834" s="33">
        <v>0</v>
      </c>
      <c r="O834" s="32" t="s">
        <v>6845</v>
      </c>
    </row>
    <row r="835" spans="1:15" x14ac:dyDescent="0.35">
      <c r="A835" s="32" t="s">
        <v>29</v>
      </c>
      <c r="B835" s="32" t="s">
        <v>3270</v>
      </c>
      <c r="C835" s="32" t="s">
        <v>3112</v>
      </c>
      <c r="D835" s="32">
        <v>328</v>
      </c>
      <c r="E835" s="32" t="s">
        <v>1868</v>
      </c>
      <c r="F835" s="32" t="s">
        <v>2638</v>
      </c>
      <c r="G835" s="32" t="s">
        <v>1481</v>
      </c>
      <c r="H835" s="32" t="s">
        <v>415</v>
      </c>
      <c r="I835" s="32">
        <v>0</v>
      </c>
      <c r="J835" s="33">
        <v>0</v>
      </c>
      <c r="K835" s="32">
        <v>0</v>
      </c>
      <c r="L835" s="32">
        <v>0</v>
      </c>
      <c r="M835" s="33">
        <v>0</v>
      </c>
      <c r="N835" s="33">
        <v>0</v>
      </c>
      <c r="O835" s="32" t="s">
        <v>6846</v>
      </c>
    </row>
    <row r="836" spans="1:15" x14ac:dyDescent="0.35">
      <c r="A836" s="32" t="s">
        <v>29</v>
      </c>
      <c r="B836" s="32" t="s">
        <v>3270</v>
      </c>
      <c r="C836" s="32" t="s">
        <v>3115</v>
      </c>
      <c r="D836" s="32">
        <v>329</v>
      </c>
      <c r="E836" s="32" t="s">
        <v>3672</v>
      </c>
      <c r="F836" s="32" t="s">
        <v>2638</v>
      </c>
      <c r="G836" s="32" t="s">
        <v>1478</v>
      </c>
      <c r="H836" s="32" t="s">
        <v>415</v>
      </c>
      <c r="I836" s="32">
        <v>0</v>
      </c>
      <c r="J836" s="33">
        <v>0</v>
      </c>
      <c r="K836" s="32">
        <v>0</v>
      </c>
      <c r="L836" s="32">
        <v>0</v>
      </c>
      <c r="M836" s="33">
        <v>0</v>
      </c>
      <c r="N836" s="33">
        <v>0</v>
      </c>
      <c r="O836" s="32" t="s">
        <v>6847</v>
      </c>
    </row>
    <row r="837" spans="1:15" x14ac:dyDescent="0.35">
      <c r="A837" s="32" t="s">
        <v>29</v>
      </c>
      <c r="B837" s="32" t="s">
        <v>3270</v>
      </c>
      <c r="C837" s="32" t="s">
        <v>3117</v>
      </c>
      <c r="D837" s="32">
        <v>331</v>
      </c>
      <c r="E837" s="32" t="s">
        <v>3672</v>
      </c>
      <c r="F837" s="32" t="s">
        <v>2638</v>
      </c>
      <c r="G837" s="32" t="s">
        <v>1478</v>
      </c>
      <c r="H837" s="32" t="s">
        <v>415</v>
      </c>
      <c r="I837" s="32">
        <v>0</v>
      </c>
      <c r="J837" s="33">
        <v>0</v>
      </c>
      <c r="K837" s="32">
        <v>0</v>
      </c>
      <c r="L837" s="32">
        <v>0</v>
      </c>
      <c r="M837" s="33">
        <v>0</v>
      </c>
      <c r="N837" s="33">
        <v>0</v>
      </c>
      <c r="O837" s="32" t="s">
        <v>6848</v>
      </c>
    </row>
    <row r="838" spans="1:15" x14ac:dyDescent="0.35">
      <c r="A838" s="32" t="s">
        <v>29</v>
      </c>
      <c r="B838" s="32" t="s">
        <v>3270</v>
      </c>
      <c r="C838" s="32" t="s">
        <v>3120</v>
      </c>
      <c r="D838" s="32">
        <v>332</v>
      </c>
      <c r="E838" s="32" t="s">
        <v>2163</v>
      </c>
      <c r="F838" s="32" t="s">
        <v>2638</v>
      </c>
      <c r="G838" s="32" t="s">
        <v>1483</v>
      </c>
      <c r="H838" s="32" t="s">
        <v>415</v>
      </c>
      <c r="I838" s="32">
        <v>0</v>
      </c>
      <c r="J838" s="33">
        <v>0</v>
      </c>
      <c r="K838" s="32">
        <v>0</v>
      </c>
      <c r="L838" s="32">
        <v>0</v>
      </c>
      <c r="M838" s="33">
        <v>0</v>
      </c>
      <c r="N838" s="33">
        <v>1.5200000000000001E-6</v>
      </c>
      <c r="O838" s="32" t="s">
        <v>6849</v>
      </c>
    </row>
    <row r="839" spans="1:15" x14ac:dyDescent="0.35">
      <c r="A839" s="32" t="s">
        <v>29</v>
      </c>
      <c r="B839" s="32" t="s">
        <v>3270</v>
      </c>
      <c r="C839" s="32" t="s">
        <v>3123</v>
      </c>
      <c r="D839" s="32">
        <v>333</v>
      </c>
      <c r="E839" s="32" t="s">
        <v>3672</v>
      </c>
      <c r="F839" s="32" t="s">
        <v>2638</v>
      </c>
      <c r="G839" s="32" t="s">
        <v>1478</v>
      </c>
      <c r="H839" s="32" t="s">
        <v>415</v>
      </c>
      <c r="I839" s="32">
        <v>0</v>
      </c>
      <c r="J839" s="33">
        <v>0</v>
      </c>
      <c r="K839" s="32">
        <v>0</v>
      </c>
      <c r="L839" s="32">
        <v>0</v>
      </c>
      <c r="M839" s="33">
        <v>0</v>
      </c>
      <c r="N839" s="33">
        <v>0</v>
      </c>
      <c r="O839" s="32" t="s">
        <v>6850</v>
      </c>
    </row>
    <row r="840" spans="1:15" x14ac:dyDescent="0.35">
      <c r="A840" s="32" t="s">
        <v>29</v>
      </c>
      <c r="B840" s="32" t="s">
        <v>3270</v>
      </c>
      <c r="C840" s="32" t="s">
        <v>3126</v>
      </c>
      <c r="D840" s="32">
        <v>335</v>
      </c>
      <c r="E840" s="32" t="s">
        <v>3672</v>
      </c>
      <c r="F840" s="32" t="s">
        <v>2638</v>
      </c>
      <c r="G840" s="32" t="s">
        <v>1478</v>
      </c>
      <c r="H840" s="32" t="s">
        <v>415</v>
      </c>
      <c r="I840" s="32">
        <v>0</v>
      </c>
      <c r="J840" s="33">
        <v>0</v>
      </c>
      <c r="K840" s="32">
        <v>0</v>
      </c>
      <c r="L840" s="32">
        <v>0</v>
      </c>
      <c r="M840" s="33">
        <v>0</v>
      </c>
      <c r="N840" s="33">
        <v>0</v>
      </c>
      <c r="O840" s="32" t="s">
        <v>6851</v>
      </c>
    </row>
    <row r="841" spans="1:15" x14ac:dyDescent="0.35">
      <c r="A841" s="32" t="s">
        <v>29</v>
      </c>
      <c r="B841" s="32" t="s">
        <v>3270</v>
      </c>
      <c r="C841" s="32" t="s">
        <v>3129</v>
      </c>
      <c r="D841" s="32">
        <v>336</v>
      </c>
      <c r="E841" s="32" t="s">
        <v>1811</v>
      </c>
      <c r="F841" s="32" t="s">
        <v>2638</v>
      </c>
      <c r="G841" s="32" t="s">
        <v>1483</v>
      </c>
      <c r="H841" s="32" t="s">
        <v>415</v>
      </c>
      <c r="I841" s="32">
        <v>0</v>
      </c>
      <c r="J841" s="33">
        <v>0</v>
      </c>
      <c r="K841" s="32">
        <v>0</v>
      </c>
      <c r="L841" s="32">
        <v>0</v>
      </c>
      <c r="M841" s="33">
        <v>0</v>
      </c>
      <c r="N841" s="33">
        <v>0</v>
      </c>
      <c r="O841" s="32" t="s">
        <v>6852</v>
      </c>
    </row>
    <row r="842" spans="1:15" x14ac:dyDescent="0.35">
      <c r="A842" s="32" t="s">
        <v>29</v>
      </c>
      <c r="B842" s="32" t="s">
        <v>3270</v>
      </c>
      <c r="C842" s="32" t="s">
        <v>3132</v>
      </c>
      <c r="D842" s="32">
        <v>337</v>
      </c>
      <c r="E842" s="32" t="s">
        <v>3672</v>
      </c>
      <c r="F842" s="32" t="s">
        <v>2638</v>
      </c>
      <c r="G842" s="32" t="s">
        <v>1478</v>
      </c>
      <c r="H842" s="32" t="s">
        <v>415</v>
      </c>
      <c r="I842" s="32">
        <v>0</v>
      </c>
      <c r="J842" s="33">
        <v>0</v>
      </c>
      <c r="K842" s="32">
        <v>0</v>
      </c>
      <c r="L842" s="32">
        <v>0</v>
      </c>
      <c r="M842" s="33">
        <v>0</v>
      </c>
      <c r="N842" s="33">
        <v>0</v>
      </c>
      <c r="O842" s="32" t="s">
        <v>6853</v>
      </c>
    </row>
    <row r="843" spans="1:15" x14ac:dyDescent="0.35">
      <c r="A843" s="32" t="s">
        <v>29</v>
      </c>
      <c r="B843" s="32" t="s">
        <v>3270</v>
      </c>
      <c r="C843" s="32" t="s">
        <v>3135</v>
      </c>
      <c r="D843" s="32">
        <v>338</v>
      </c>
      <c r="E843" s="32" t="s">
        <v>2172</v>
      </c>
      <c r="F843" s="32" t="s">
        <v>2638</v>
      </c>
      <c r="G843" s="32" t="s">
        <v>1483</v>
      </c>
      <c r="H843" s="32" t="s">
        <v>415</v>
      </c>
      <c r="I843" s="32">
        <v>0</v>
      </c>
      <c r="J843" s="33">
        <v>0</v>
      </c>
      <c r="K843" s="32">
        <v>0</v>
      </c>
      <c r="L843" s="32">
        <v>0</v>
      </c>
      <c r="M843" s="33">
        <v>0</v>
      </c>
      <c r="N843" s="33">
        <v>0</v>
      </c>
      <c r="O843" s="32" t="s">
        <v>6854</v>
      </c>
    </row>
    <row r="844" spans="1:15" x14ac:dyDescent="0.35">
      <c r="A844" s="32" t="s">
        <v>29</v>
      </c>
      <c r="B844" s="32" t="s">
        <v>3270</v>
      </c>
      <c r="C844" s="32" t="s">
        <v>3138</v>
      </c>
      <c r="D844" s="32">
        <v>339</v>
      </c>
      <c r="E844" s="32" t="s">
        <v>3672</v>
      </c>
      <c r="F844" s="32" t="s">
        <v>2638</v>
      </c>
      <c r="G844" s="32" t="s">
        <v>1478</v>
      </c>
      <c r="H844" s="32" t="s">
        <v>415</v>
      </c>
      <c r="I844" s="32">
        <v>0</v>
      </c>
      <c r="J844" s="33">
        <v>0</v>
      </c>
      <c r="K844" s="32">
        <v>0</v>
      </c>
      <c r="L844" s="32">
        <v>0</v>
      </c>
      <c r="M844" s="33">
        <v>0</v>
      </c>
      <c r="N844" s="33">
        <v>0</v>
      </c>
      <c r="O844" s="32" t="s">
        <v>6855</v>
      </c>
    </row>
    <row r="845" spans="1:15" x14ac:dyDescent="0.35">
      <c r="A845" s="32" t="s">
        <v>29</v>
      </c>
      <c r="B845" s="32" t="s">
        <v>3270</v>
      </c>
      <c r="C845" s="32" t="s">
        <v>3141</v>
      </c>
      <c r="D845" s="32">
        <v>340</v>
      </c>
      <c r="E845" s="32" t="s">
        <v>3982</v>
      </c>
      <c r="F845" s="32" t="s">
        <v>2638</v>
      </c>
      <c r="G845" s="32" t="s">
        <v>1483</v>
      </c>
      <c r="H845" s="32" t="s">
        <v>415</v>
      </c>
      <c r="I845" s="32">
        <v>0</v>
      </c>
      <c r="J845" s="33">
        <v>0</v>
      </c>
      <c r="K845" s="32">
        <v>0</v>
      </c>
      <c r="L845" s="32">
        <v>0</v>
      </c>
      <c r="M845" s="33">
        <v>0</v>
      </c>
      <c r="N845" s="33">
        <v>0</v>
      </c>
      <c r="O845" s="32" t="s">
        <v>6856</v>
      </c>
    </row>
    <row r="846" spans="1:15" x14ac:dyDescent="0.35">
      <c r="A846" s="32" t="s">
        <v>29</v>
      </c>
      <c r="B846" s="32" t="s">
        <v>3270</v>
      </c>
      <c r="C846" s="32" t="s">
        <v>3144</v>
      </c>
      <c r="D846" s="32">
        <v>341</v>
      </c>
      <c r="E846" s="32" t="s">
        <v>3672</v>
      </c>
      <c r="F846" s="32" t="s">
        <v>2638</v>
      </c>
      <c r="G846" s="32" t="s">
        <v>1478</v>
      </c>
      <c r="H846" s="32" t="s">
        <v>415</v>
      </c>
      <c r="I846" s="32">
        <v>0</v>
      </c>
      <c r="J846" s="33">
        <v>0</v>
      </c>
      <c r="K846" s="32">
        <v>0</v>
      </c>
      <c r="L846" s="32">
        <v>0</v>
      </c>
      <c r="M846" s="33">
        <v>0</v>
      </c>
      <c r="N846" s="33">
        <v>0</v>
      </c>
      <c r="O846" s="32" t="s">
        <v>6857</v>
      </c>
    </row>
    <row r="847" spans="1:15" x14ac:dyDescent="0.35">
      <c r="A847" s="32" t="s">
        <v>29</v>
      </c>
      <c r="B847" s="32" t="s">
        <v>3270</v>
      </c>
      <c r="C847" s="32" t="s">
        <v>3147</v>
      </c>
      <c r="D847" s="32">
        <v>345</v>
      </c>
      <c r="E847" s="32" t="s">
        <v>3672</v>
      </c>
      <c r="F847" s="32" t="s">
        <v>2638</v>
      </c>
      <c r="G847" s="32" t="s">
        <v>1478</v>
      </c>
      <c r="H847" s="32" t="s">
        <v>415</v>
      </c>
      <c r="I847" s="32">
        <v>0</v>
      </c>
      <c r="J847" s="33">
        <v>0</v>
      </c>
      <c r="K847" s="32">
        <v>0</v>
      </c>
      <c r="L847" s="32">
        <v>0</v>
      </c>
      <c r="M847" s="33">
        <v>0</v>
      </c>
      <c r="N847" s="33">
        <v>0</v>
      </c>
      <c r="O847" s="32" t="s">
        <v>6858</v>
      </c>
    </row>
    <row r="848" spans="1:15" x14ac:dyDescent="0.35">
      <c r="A848" s="32" t="s">
        <v>29</v>
      </c>
      <c r="B848" s="32" t="s">
        <v>3270</v>
      </c>
      <c r="C848" s="32" t="s">
        <v>3150</v>
      </c>
      <c r="D848" s="32">
        <v>347</v>
      </c>
      <c r="E848" s="32" t="s">
        <v>3672</v>
      </c>
      <c r="F848" s="32" t="s">
        <v>2638</v>
      </c>
      <c r="G848" s="32" t="s">
        <v>1478</v>
      </c>
      <c r="H848" s="32" t="s">
        <v>415</v>
      </c>
      <c r="I848" s="32">
        <v>0</v>
      </c>
      <c r="J848" s="33">
        <v>0</v>
      </c>
      <c r="K848" s="32">
        <v>0</v>
      </c>
      <c r="L848" s="32">
        <v>0</v>
      </c>
      <c r="M848" s="33">
        <v>0</v>
      </c>
      <c r="N848" s="33">
        <v>0</v>
      </c>
      <c r="O848" s="32" t="s">
        <v>6859</v>
      </c>
    </row>
    <row r="849" spans="1:15" x14ac:dyDescent="0.35">
      <c r="A849" s="32" t="s">
        <v>29</v>
      </c>
      <c r="B849" s="32" t="s">
        <v>3270</v>
      </c>
      <c r="C849" s="32" t="s">
        <v>3152</v>
      </c>
      <c r="D849" s="32">
        <v>350</v>
      </c>
      <c r="E849" s="32" t="s">
        <v>3188</v>
      </c>
      <c r="F849" s="32" t="s">
        <v>2638</v>
      </c>
      <c r="G849" s="32" t="s">
        <v>1478</v>
      </c>
      <c r="H849" s="32" t="s">
        <v>415</v>
      </c>
      <c r="I849" s="32">
        <v>0</v>
      </c>
      <c r="J849" s="33">
        <v>0</v>
      </c>
      <c r="K849" s="32">
        <v>0</v>
      </c>
      <c r="L849" s="32">
        <v>0</v>
      </c>
      <c r="M849" s="33">
        <v>0</v>
      </c>
      <c r="N849" s="33">
        <v>0</v>
      </c>
      <c r="O849" s="32" t="s">
        <v>6860</v>
      </c>
    </row>
    <row r="850" spans="1:15" x14ac:dyDescent="0.35">
      <c r="A850" s="32" t="s">
        <v>29</v>
      </c>
      <c r="B850" s="32" t="s">
        <v>3270</v>
      </c>
      <c r="C850" s="32" t="s">
        <v>3154</v>
      </c>
      <c r="D850" s="32">
        <v>351</v>
      </c>
      <c r="E850" s="32" t="s">
        <v>3988</v>
      </c>
      <c r="F850" s="32" t="s">
        <v>2638</v>
      </c>
      <c r="G850" s="32" t="s">
        <v>1478</v>
      </c>
      <c r="H850" s="32" t="s">
        <v>415</v>
      </c>
      <c r="I850" s="32">
        <v>0</v>
      </c>
      <c r="J850" s="33">
        <v>0</v>
      </c>
      <c r="K850" s="32">
        <v>0</v>
      </c>
      <c r="L850" s="32">
        <v>0</v>
      </c>
      <c r="M850" s="33">
        <v>0</v>
      </c>
      <c r="N850" s="33">
        <v>0</v>
      </c>
      <c r="O850" s="32" t="s">
        <v>6861</v>
      </c>
    </row>
    <row r="851" spans="1:15" x14ac:dyDescent="0.35">
      <c r="A851" s="32" t="s">
        <v>29</v>
      </c>
      <c r="B851" s="32" t="s">
        <v>3270</v>
      </c>
      <c r="C851" s="32" t="s">
        <v>3157</v>
      </c>
      <c r="D851" s="32">
        <v>354</v>
      </c>
      <c r="E851" s="32" t="s">
        <v>3672</v>
      </c>
      <c r="F851" s="32" t="s">
        <v>2638</v>
      </c>
      <c r="G851" s="32" t="s">
        <v>1478</v>
      </c>
      <c r="H851" s="32" t="s">
        <v>415</v>
      </c>
      <c r="I851" s="32">
        <v>0</v>
      </c>
      <c r="J851" s="33">
        <v>0</v>
      </c>
      <c r="K851" s="32">
        <v>0</v>
      </c>
      <c r="L851" s="32">
        <v>0</v>
      </c>
      <c r="M851" s="33">
        <v>0</v>
      </c>
      <c r="N851" s="33">
        <v>0</v>
      </c>
      <c r="O851" s="32" t="s">
        <v>6862</v>
      </c>
    </row>
    <row r="852" spans="1:15" x14ac:dyDescent="0.35">
      <c r="A852" s="32" t="s">
        <v>29</v>
      </c>
      <c r="B852" s="32" t="s">
        <v>3270</v>
      </c>
      <c r="C852" s="32" t="s">
        <v>3160</v>
      </c>
      <c r="D852" s="32">
        <v>355</v>
      </c>
      <c r="E852" s="32" t="s">
        <v>3991</v>
      </c>
      <c r="F852" s="32" t="s">
        <v>2638</v>
      </c>
      <c r="G852" s="32" t="s">
        <v>2633</v>
      </c>
      <c r="H852" s="32" t="s">
        <v>415</v>
      </c>
      <c r="I852" s="32">
        <v>0</v>
      </c>
      <c r="J852" s="33">
        <v>0</v>
      </c>
      <c r="K852" s="32">
        <v>0</v>
      </c>
      <c r="L852" s="32">
        <v>0</v>
      </c>
      <c r="M852" s="33">
        <v>0</v>
      </c>
      <c r="N852" s="33">
        <v>1.5200000000000001E-6</v>
      </c>
      <c r="O852" s="32" t="s">
        <v>6863</v>
      </c>
    </row>
    <row r="853" spans="1:15" x14ac:dyDescent="0.35">
      <c r="A853" s="32" t="s">
        <v>29</v>
      </c>
      <c r="B853" s="32" t="s">
        <v>3270</v>
      </c>
      <c r="C853" s="32" t="s">
        <v>3163</v>
      </c>
      <c r="D853" s="32">
        <v>364</v>
      </c>
      <c r="E853" s="32" t="s">
        <v>3672</v>
      </c>
      <c r="F853" s="32" t="s">
        <v>2638</v>
      </c>
      <c r="G853" s="32" t="s">
        <v>1478</v>
      </c>
      <c r="H853" s="32" t="s">
        <v>415</v>
      </c>
      <c r="I853" s="32">
        <v>0</v>
      </c>
      <c r="J853" s="33">
        <v>0</v>
      </c>
      <c r="K853" s="32">
        <v>0</v>
      </c>
      <c r="L853" s="32">
        <v>0</v>
      </c>
      <c r="M853" s="33">
        <v>0</v>
      </c>
      <c r="N853" s="33">
        <v>0</v>
      </c>
      <c r="O853" s="32" t="s">
        <v>6864</v>
      </c>
    </row>
    <row r="854" spans="1:15" x14ac:dyDescent="0.35">
      <c r="A854" s="32" t="s">
        <v>29</v>
      </c>
      <c r="B854" s="32" t="s">
        <v>3270</v>
      </c>
      <c r="C854" s="32" t="s">
        <v>3166</v>
      </c>
      <c r="D854" s="32">
        <v>367</v>
      </c>
      <c r="E854" s="32" t="s">
        <v>3672</v>
      </c>
      <c r="F854" s="32" t="s">
        <v>2638</v>
      </c>
      <c r="G854" s="32" t="s">
        <v>1478</v>
      </c>
      <c r="H854" s="32" t="s">
        <v>415</v>
      </c>
      <c r="I854" s="32">
        <v>0</v>
      </c>
      <c r="J854" s="33">
        <v>0</v>
      </c>
      <c r="K854" s="32">
        <v>0</v>
      </c>
      <c r="L854" s="32">
        <v>0</v>
      </c>
      <c r="M854" s="33">
        <v>0</v>
      </c>
      <c r="N854" s="33">
        <v>0</v>
      </c>
      <c r="O854" s="32" t="s">
        <v>6865</v>
      </c>
    </row>
    <row r="855" spans="1:15" x14ac:dyDescent="0.35">
      <c r="A855" s="32" t="s">
        <v>29</v>
      </c>
      <c r="B855" s="32" t="s">
        <v>3270</v>
      </c>
      <c r="C855" s="32" t="s">
        <v>3168</v>
      </c>
      <c r="D855" s="32">
        <v>370</v>
      </c>
      <c r="E855" s="32" t="s">
        <v>3672</v>
      </c>
      <c r="F855" s="32" t="s">
        <v>2638</v>
      </c>
      <c r="G855" s="32" t="s">
        <v>1478</v>
      </c>
      <c r="H855" s="32" t="s">
        <v>415</v>
      </c>
      <c r="I855" s="32">
        <v>0</v>
      </c>
      <c r="J855" s="33">
        <v>0</v>
      </c>
      <c r="K855" s="32">
        <v>0</v>
      </c>
      <c r="L855" s="32">
        <v>0</v>
      </c>
      <c r="M855" s="33">
        <v>0</v>
      </c>
      <c r="N855" s="33">
        <v>0</v>
      </c>
      <c r="O855" s="32" t="s">
        <v>6866</v>
      </c>
    </row>
    <row r="856" spans="1:15" x14ac:dyDescent="0.35">
      <c r="A856" s="32" t="s">
        <v>29</v>
      </c>
      <c r="B856" s="32" t="s">
        <v>3270</v>
      </c>
      <c r="C856" s="32" t="s">
        <v>3170</v>
      </c>
      <c r="D856" s="32">
        <v>371</v>
      </c>
      <c r="E856" s="32" t="s">
        <v>3996</v>
      </c>
      <c r="F856" s="32" t="s">
        <v>2638</v>
      </c>
      <c r="G856" s="32" t="s">
        <v>1476</v>
      </c>
      <c r="H856" s="32" t="s">
        <v>415</v>
      </c>
      <c r="I856" s="32">
        <v>0</v>
      </c>
      <c r="J856" s="33">
        <v>0</v>
      </c>
      <c r="K856" s="32">
        <v>0</v>
      </c>
      <c r="L856" s="32">
        <v>0</v>
      </c>
      <c r="M856" s="33">
        <v>0</v>
      </c>
      <c r="N856" s="33">
        <v>1.5200000000000001E-6</v>
      </c>
      <c r="O856" s="32" t="s">
        <v>6867</v>
      </c>
    </row>
    <row r="857" spans="1:15" x14ac:dyDescent="0.35">
      <c r="A857" s="32" t="s">
        <v>29</v>
      </c>
      <c r="B857" s="32" t="s">
        <v>3270</v>
      </c>
      <c r="C857" s="32" t="s">
        <v>3172</v>
      </c>
      <c r="D857" s="32">
        <v>372</v>
      </c>
      <c r="E857" s="32" t="s">
        <v>3672</v>
      </c>
      <c r="F857" s="32" t="s">
        <v>2638</v>
      </c>
      <c r="G857" s="32" t="s">
        <v>1478</v>
      </c>
      <c r="H857" s="32" t="s">
        <v>415</v>
      </c>
      <c r="I857" s="32">
        <v>0</v>
      </c>
      <c r="J857" s="33">
        <v>0</v>
      </c>
      <c r="K857" s="32">
        <v>0</v>
      </c>
      <c r="L857" s="32">
        <v>0</v>
      </c>
      <c r="M857" s="33">
        <v>0</v>
      </c>
      <c r="N857" s="33">
        <v>0</v>
      </c>
      <c r="O857" s="32" t="s">
        <v>6868</v>
      </c>
    </row>
    <row r="858" spans="1:15" x14ac:dyDescent="0.35">
      <c r="A858" s="32" t="s">
        <v>29</v>
      </c>
      <c r="B858" s="32" t="s">
        <v>3270</v>
      </c>
      <c r="C858" s="32" t="s">
        <v>3174</v>
      </c>
      <c r="D858" s="32">
        <v>373</v>
      </c>
      <c r="E858" s="32" t="s">
        <v>3999</v>
      </c>
      <c r="F858" s="32" t="s">
        <v>2638</v>
      </c>
      <c r="G858" s="32" t="s">
        <v>1476</v>
      </c>
      <c r="H858" s="32" t="s">
        <v>415</v>
      </c>
      <c r="I858" s="32">
        <v>0</v>
      </c>
      <c r="J858" s="33">
        <v>0</v>
      </c>
      <c r="K858" s="32">
        <v>0</v>
      </c>
      <c r="L858" s="32">
        <v>0</v>
      </c>
      <c r="M858" s="33">
        <v>0</v>
      </c>
      <c r="N858" s="33">
        <v>0</v>
      </c>
      <c r="O858" s="32" t="s">
        <v>6869</v>
      </c>
    </row>
    <row r="859" spans="1:15" x14ac:dyDescent="0.35">
      <c r="A859" s="32" t="s">
        <v>29</v>
      </c>
      <c r="B859" s="32" t="s">
        <v>3270</v>
      </c>
      <c r="C859" s="32" t="s">
        <v>3177</v>
      </c>
      <c r="D859" s="32">
        <v>374</v>
      </c>
      <c r="E859" s="32" t="s">
        <v>3672</v>
      </c>
      <c r="F859" s="32" t="s">
        <v>2638</v>
      </c>
      <c r="G859" s="32" t="s">
        <v>1478</v>
      </c>
      <c r="H859" s="32" t="s">
        <v>415</v>
      </c>
      <c r="I859" s="32">
        <v>0</v>
      </c>
      <c r="J859" s="33">
        <v>0</v>
      </c>
      <c r="K859" s="32">
        <v>0</v>
      </c>
      <c r="L859" s="32">
        <v>0</v>
      </c>
      <c r="M859" s="33">
        <v>0</v>
      </c>
      <c r="N859" s="33">
        <v>0</v>
      </c>
      <c r="O859" s="32" t="s">
        <v>6870</v>
      </c>
    </row>
    <row r="860" spans="1:15" x14ac:dyDescent="0.35">
      <c r="A860" s="32" t="s">
        <v>29</v>
      </c>
      <c r="B860" s="32" t="s">
        <v>3270</v>
      </c>
      <c r="C860" s="32" t="s">
        <v>3180</v>
      </c>
      <c r="D860" s="32">
        <v>375</v>
      </c>
      <c r="E860" s="32" t="s">
        <v>4002</v>
      </c>
      <c r="F860" s="32" t="s">
        <v>2638</v>
      </c>
      <c r="G860" s="32" t="s">
        <v>1476</v>
      </c>
      <c r="H860" s="32" t="s">
        <v>415</v>
      </c>
      <c r="I860" s="32">
        <v>0</v>
      </c>
      <c r="J860" s="33">
        <v>0</v>
      </c>
      <c r="K860" s="32">
        <v>0</v>
      </c>
      <c r="L860" s="32">
        <v>0</v>
      </c>
      <c r="M860" s="33">
        <v>0</v>
      </c>
      <c r="N860" s="33">
        <v>1.5200000000000001E-6</v>
      </c>
      <c r="O860" s="32" t="s">
        <v>6871</v>
      </c>
    </row>
    <row r="861" spans="1:15" x14ac:dyDescent="0.35">
      <c r="A861" s="32" t="s">
        <v>29</v>
      </c>
      <c r="B861" s="32" t="s">
        <v>3270</v>
      </c>
      <c r="C861" s="32" t="s">
        <v>3183</v>
      </c>
      <c r="D861" s="32">
        <v>376</v>
      </c>
      <c r="E861" s="32" t="s">
        <v>3672</v>
      </c>
      <c r="F861" s="32" t="s">
        <v>2638</v>
      </c>
      <c r="G861" s="32" t="s">
        <v>1478</v>
      </c>
      <c r="H861" s="32" t="s">
        <v>415</v>
      </c>
      <c r="I861" s="32">
        <v>0</v>
      </c>
      <c r="J861" s="33">
        <v>0</v>
      </c>
      <c r="K861" s="32">
        <v>0</v>
      </c>
      <c r="L861" s="32">
        <v>0</v>
      </c>
      <c r="M861" s="33">
        <v>0</v>
      </c>
      <c r="N861" s="33">
        <v>0</v>
      </c>
      <c r="O861" s="32" t="s">
        <v>6872</v>
      </c>
    </row>
    <row r="862" spans="1:15" x14ac:dyDescent="0.35">
      <c r="A862" s="32" t="s">
        <v>29</v>
      </c>
      <c r="B862" s="32" t="s">
        <v>3270</v>
      </c>
      <c r="C862" s="32" t="s">
        <v>3186</v>
      </c>
      <c r="D862" s="32">
        <v>377</v>
      </c>
      <c r="E862" s="32" t="s">
        <v>4005</v>
      </c>
      <c r="F862" s="32" t="s">
        <v>2638</v>
      </c>
      <c r="G862" s="32" t="s">
        <v>1476</v>
      </c>
      <c r="H862" s="32" t="s">
        <v>415</v>
      </c>
      <c r="I862" s="32">
        <v>0</v>
      </c>
      <c r="J862" s="33">
        <v>0</v>
      </c>
      <c r="K862" s="32">
        <v>0</v>
      </c>
      <c r="L862" s="32">
        <v>0</v>
      </c>
      <c r="M862" s="33">
        <v>0</v>
      </c>
      <c r="N862" s="33">
        <v>0</v>
      </c>
      <c r="O862" s="32" t="s">
        <v>6873</v>
      </c>
    </row>
    <row r="863" spans="1:15" x14ac:dyDescent="0.35">
      <c r="A863" s="32" t="s">
        <v>29</v>
      </c>
      <c r="B863" s="32" t="s">
        <v>3270</v>
      </c>
      <c r="C863" s="32" t="s">
        <v>3189</v>
      </c>
      <c r="D863" s="32">
        <v>378</v>
      </c>
      <c r="E863" s="32" t="s">
        <v>3672</v>
      </c>
      <c r="F863" s="32" t="s">
        <v>2638</v>
      </c>
      <c r="G863" s="32" t="s">
        <v>1478</v>
      </c>
      <c r="H863" s="32" t="s">
        <v>415</v>
      </c>
      <c r="I863" s="32">
        <v>0</v>
      </c>
      <c r="J863" s="33">
        <v>0</v>
      </c>
      <c r="K863" s="32">
        <v>0</v>
      </c>
      <c r="L863" s="32">
        <v>0</v>
      </c>
      <c r="M863" s="33">
        <v>0</v>
      </c>
      <c r="N863" s="33">
        <v>0</v>
      </c>
      <c r="O863" s="32" t="s">
        <v>6874</v>
      </c>
    </row>
    <row r="864" spans="1:15" x14ac:dyDescent="0.35">
      <c r="A864" s="32" t="s">
        <v>29</v>
      </c>
      <c r="B864" s="32" t="s">
        <v>3270</v>
      </c>
      <c r="C864" s="32" t="s">
        <v>3192</v>
      </c>
      <c r="D864" s="32">
        <v>379</v>
      </c>
      <c r="E864" s="32" t="s">
        <v>4008</v>
      </c>
      <c r="F864" s="32" t="s">
        <v>2638</v>
      </c>
      <c r="G864" s="32" t="s">
        <v>1476</v>
      </c>
      <c r="H864" s="32" t="s">
        <v>415</v>
      </c>
      <c r="I864" s="32">
        <v>0</v>
      </c>
      <c r="J864" s="33">
        <v>0</v>
      </c>
      <c r="K864" s="32">
        <v>0</v>
      </c>
      <c r="L864" s="32">
        <v>0</v>
      </c>
      <c r="M864" s="33">
        <v>0</v>
      </c>
      <c r="N864" s="33">
        <v>0</v>
      </c>
      <c r="O864" s="32" t="s">
        <v>6875</v>
      </c>
    </row>
    <row r="865" spans="1:15" x14ac:dyDescent="0.35">
      <c r="A865" s="32" t="s">
        <v>29</v>
      </c>
      <c r="B865" s="32" t="s">
        <v>3270</v>
      </c>
      <c r="C865" s="32" t="s">
        <v>3195</v>
      </c>
      <c r="D865" s="32">
        <v>380</v>
      </c>
      <c r="E865" s="32" t="s">
        <v>3672</v>
      </c>
      <c r="F865" s="32" t="s">
        <v>2638</v>
      </c>
      <c r="G865" s="32" t="s">
        <v>1478</v>
      </c>
      <c r="H865" s="32" t="s">
        <v>415</v>
      </c>
      <c r="I865" s="32">
        <v>0</v>
      </c>
      <c r="J865" s="33">
        <v>0</v>
      </c>
      <c r="K865" s="32">
        <v>0</v>
      </c>
      <c r="L865" s="32">
        <v>0</v>
      </c>
      <c r="M865" s="33">
        <v>0</v>
      </c>
      <c r="N865" s="33">
        <v>0</v>
      </c>
      <c r="O865" s="32" t="s">
        <v>6876</v>
      </c>
    </row>
    <row r="866" spans="1:15" x14ac:dyDescent="0.35">
      <c r="A866" s="32" t="s">
        <v>29</v>
      </c>
      <c r="B866" s="32" t="s">
        <v>3270</v>
      </c>
      <c r="C866" s="32" t="s">
        <v>3198</v>
      </c>
      <c r="D866" s="32">
        <v>381</v>
      </c>
      <c r="E866" s="32" t="s">
        <v>4011</v>
      </c>
      <c r="F866" s="32" t="s">
        <v>2638</v>
      </c>
      <c r="G866" s="32" t="s">
        <v>1476</v>
      </c>
      <c r="H866" s="32" t="s">
        <v>415</v>
      </c>
      <c r="I866" s="32">
        <v>0</v>
      </c>
      <c r="J866" s="33">
        <v>0</v>
      </c>
      <c r="K866" s="32">
        <v>0</v>
      </c>
      <c r="L866" s="32">
        <v>0</v>
      </c>
      <c r="M866" s="33">
        <v>0</v>
      </c>
      <c r="N866" s="33">
        <v>0</v>
      </c>
      <c r="O866" s="32" t="s">
        <v>6877</v>
      </c>
    </row>
    <row r="867" spans="1:15" x14ac:dyDescent="0.35">
      <c r="A867" s="32" t="s">
        <v>29</v>
      </c>
      <c r="B867" s="32" t="s">
        <v>3270</v>
      </c>
      <c r="C867" s="32" t="s">
        <v>3201</v>
      </c>
      <c r="D867" s="32">
        <v>382</v>
      </c>
      <c r="E867" s="32" t="s">
        <v>3672</v>
      </c>
      <c r="F867" s="32" t="s">
        <v>2638</v>
      </c>
      <c r="G867" s="32" t="s">
        <v>1478</v>
      </c>
      <c r="H867" s="32" t="s">
        <v>415</v>
      </c>
      <c r="I867" s="32">
        <v>0</v>
      </c>
      <c r="J867" s="33">
        <v>0</v>
      </c>
      <c r="K867" s="32">
        <v>0</v>
      </c>
      <c r="L867" s="32">
        <v>0</v>
      </c>
      <c r="M867" s="33">
        <v>0</v>
      </c>
      <c r="N867" s="33">
        <v>0</v>
      </c>
      <c r="O867" s="32" t="s">
        <v>6878</v>
      </c>
    </row>
    <row r="868" spans="1:15" x14ac:dyDescent="0.35">
      <c r="A868" s="32" t="s">
        <v>29</v>
      </c>
      <c r="B868" s="32" t="s">
        <v>3270</v>
      </c>
      <c r="C868" s="32" t="s">
        <v>3203</v>
      </c>
      <c r="D868" s="32">
        <v>383</v>
      </c>
      <c r="E868" s="32" t="s">
        <v>4014</v>
      </c>
      <c r="F868" s="32" t="s">
        <v>2638</v>
      </c>
      <c r="G868" s="32" t="s">
        <v>1476</v>
      </c>
      <c r="H868" s="32" t="s">
        <v>415</v>
      </c>
      <c r="I868" s="32">
        <v>0</v>
      </c>
      <c r="J868" s="33">
        <v>0</v>
      </c>
      <c r="K868" s="32">
        <v>0</v>
      </c>
      <c r="L868" s="32">
        <v>0</v>
      </c>
      <c r="M868" s="33">
        <v>0</v>
      </c>
      <c r="N868" s="33">
        <v>0</v>
      </c>
      <c r="O868" s="32" t="s">
        <v>6879</v>
      </c>
    </row>
    <row r="869" spans="1:15" x14ac:dyDescent="0.35">
      <c r="A869" s="32" t="s">
        <v>29</v>
      </c>
      <c r="B869" s="32" t="s">
        <v>3270</v>
      </c>
      <c r="C869" s="32" t="s">
        <v>3206</v>
      </c>
      <c r="D869" s="32">
        <v>384</v>
      </c>
      <c r="E869" s="32" t="s">
        <v>3672</v>
      </c>
      <c r="F869" s="32" t="s">
        <v>2638</v>
      </c>
      <c r="G869" s="32" t="s">
        <v>1478</v>
      </c>
      <c r="H869" s="32" t="s">
        <v>415</v>
      </c>
      <c r="I869" s="32">
        <v>0</v>
      </c>
      <c r="J869" s="33">
        <v>0</v>
      </c>
      <c r="K869" s="32">
        <v>0</v>
      </c>
      <c r="L869" s="32">
        <v>0</v>
      </c>
      <c r="M869" s="33">
        <v>0</v>
      </c>
      <c r="N869" s="33">
        <v>0</v>
      </c>
      <c r="O869" s="32" t="s">
        <v>6880</v>
      </c>
    </row>
    <row r="870" spans="1:15" x14ac:dyDescent="0.35">
      <c r="A870" s="32" t="s">
        <v>29</v>
      </c>
      <c r="B870" s="32" t="s">
        <v>3270</v>
      </c>
      <c r="C870" s="32" t="s">
        <v>3209</v>
      </c>
      <c r="D870" s="32">
        <v>385</v>
      </c>
      <c r="E870" s="32" t="s">
        <v>4017</v>
      </c>
      <c r="F870" s="32" t="s">
        <v>2638</v>
      </c>
      <c r="G870" s="32" t="s">
        <v>1476</v>
      </c>
      <c r="H870" s="32" t="s">
        <v>415</v>
      </c>
      <c r="I870" s="32">
        <v>0</v>
      </c>
      <c r="J870" s="33">
        <v>0</v>
      </c>
      <c r="K870" s="32">
        <v>0</v>
      </c>
      <c r="L870" s="32">
        <v>0</v>
      </c>
      <c r="M870" s="33">
        <v>0</v>
      </c>
      <c r="N870" s="33">
        <v>0</v>
      </c>
      <c r="O870" s="32" t="s">
        <v>6881</v>
      </c>
    </row>
    <row r="871" spans="1:15" x14ac:dyDescent="0.35">
      <c r="A871" s="32" t="s">
        <v>29</v>
      </c>
      <c r="B871" s="32" t="s">
        <v>3270</v>
      </c>
      <c r="C871" s="32" t="s">
        <v>3212</v>
      </c>
      <c r="D871" s="32">
        <v>386</v>
      </c>
      <c r="E871" s="32" t="s">
        <v>4019</v>
      </c>
      <c r="F871" s="32" t="s">
        <v>2638</v>
      </c>
      <c r="G871" s="32" t="s">
        <v>762</v>
      </c>
      <c r="H871" s="32" t="s">
        <v>415</v>
      </c>
      <c r="I871" s="32">
        <v>0</v>
      </c>
      <c r="J871" s="33">
        <v>0</v>
      </c>
      <c r="K871" s="32">
        <v>0</v>
      </c>
      <c r="L871" s="32">
        <v>0</v>
      </c>
      <c r="M871" s="33">
        <v>0</v>
      </c>
      <c r="N871" s="33">
        <v>0</v>
      </c>
      <c r="O871" s="32" t="s">
        <v>6882</v>
      </c>
    </row>
    <row r="872" spans="1:15" x14ac:dyDescent="0.35">
      <c r="A872" s="32" t="s">
        <v>29</v>
      </c>
      <c r="B872" s="32" t="s">
        <v>3270</v>
      </c>
      <c r="C872" s="32" t="s">
        <v>3215</v>
      </c>
      <c r="D872" s="32">
        <v>387</v>
      </c>
      <c r="E872" s="32" t="s">
        <v>4021</v>
      </c>
      <c r="F872" s="32" t="s">
        <v>2638</v>
      </c>
      <c r="G872" s="32" t="s">
        <v>762</v>
      </c>
      <c r="H872" s="32" t="s">
        <v>415</v>
      </c>
      <c r="I872" s="32">
        <v>0</v>
      </c>
      <c r="J872" s="33">
        <v>0</v>
      </c>
      <c r="K872" s="32">
        <v>0</v>
      </c>
      <c r="L872" s="32">
        <v>0</v>
      </c>
      <c r="M872" s="33">
        <v>0</v>
      </c>
      <c r="N872" s="33">
        <v>0</v>
      </c>
      <c r="O872" s="32" t="s">
        <v>6883</v>
      </c>
    </row>
    <row r="873" spans="1:15" x14ac:dyDescent="0.35">
      <c r="A873" s="32" t="s">
        <v>29</v>
      </c>
      <c r="B873" s="32" t="s">
        <v>3270</v>
      </c>
      <c r="C873" s="32" t="s">
        <v>3218</v>
      </c>
      <c r="D873" s="32">
        <v>389</v>
      </c>
      <c r="E873" s="32" t="s">
        <v>4023</v>
      </c>
      <c r="F873" s="32">
        <v>0</v>
      </c>
      <c r="G873" s="32" t="s">
        <v>762</v>
      </c>
      <c r="H873" s="32" t="s">
        <v>415</v>
      </c>
      <c r="I873" s="32">
        <v>0</v>
      </c>
      <c r="J873" s="33">
        <v>0</v>
      </c>
      <c r="K873" s="32">
        <v>0</v>
      </c>
      <c r="L873" s="32">
        <v>0</v>
      </c>
      <c r="M873" s="33">
        <v>0</v>
      </c>
      <c r="N873" s="33">
        <v>1.5200000000000001E-6</v>
      </c>
      <c r="O873" s="32" t="s">
        <v>6884</v>
      </c>
    </row>
    <row r="874" spans="1:15" x14ac:dyDescent="0.35">
      <c r="A874" s="32" t="s">
        <v>29</v>
      </c>
      <c r="B874" s="32" t="s">
        <v>3270</v>
      </c>
      <c r="C874" s="32" t="s">
        <v>3221</v>
      </c>
      <c r="D874" s="32">
        <v>393</v>
      </c>
      <c r="E874" s="32" t="s">
        <v>1997</v>
      </c>
      <c r="F874" s="32" t="s">
        <v>2638</v>
      </c>
      <c r="G874" s="32" t="s">
        <v>784</v>
      </c>
      <c r="H874" s="32" t="s">
        <v>784</v>
      </c>
      <c r="I874" s="32">
        <v>0</v>
      </c>
      <c r="J874" s="33">
        <v>0</v>
      </c>
      <c r="K874" s="32">
        <v>0</v>
      </c>
      <c r="L874" s="32">
        <v>0</v>
      </c>
      <c r="M874" s="33">
        <v>0</v>
      </c>
      <c r="N874" s="33">
        <v>0</v>
      </c>
      <c r="O874" s="32" t="s">
        <v>6885</v>
      </c>
    </row>
    <row r="875" spans="1:15" x14ac:dyDescent="0.35">
      <c r="A875" s="32" t="s">
        <v>29</v>
      </c>
      <c r="B875" s="32" t="s">
        <v>3270</v>
      </c>
      <c r="C875" s="32" t="s">
        <v>3224</v>
      </c>
      <c r="D875" s="32">
        <v>394</v>
      </c>
      <c r="E875" s="32" t="s">
        <v>3672</v>
      </c>
      <c r="F875" s="32" t="s">
        <v>2638</v>
      </c>
      <c r="G875" s="32" t="s">
        <v>1478</v>
      </c>
      <c r="H875" s="32" t="s">
        <v>415</v>
      </c>
      <c r="I875" s="32">
        <v>0</v>
      </c>
      <c r="J875" s="33">
        <v>0</v>
      </c>
      <c r="K875" s="32">
        <v>0</v>
      </c>
      <c r="L875" s="32">
        <v>0</v>
      </c>
      <c r="M875" s="33">
        <v>0</v>
      </c>
      <c r="N875" s="33">
        <v>0</v>
      </c>
      <c r="O875" s="32" t="s">
        <v>6886</v>
      </c>
    </row>
    <row r="876" spans="1:15" x14ac:dyDescent="0.35">
      <c r="A876" s="32" t="s">
        <v>29</v>
      </c>
      <c r="B876" s="32" t="s">
        <v>3270</v>
      </c>
      <c r="C876" s="32" t="s">
        <v>3227</v>
      </c>
      <c r="D876" s="32">
        <v>395</v>
      </c>
      <c r="E876" s="32" t="s">
        <v>4027</v>
      </c>
      <c r="F876" s="32" t="s">
        <v>2638</v>
      </c>
      <c r="G876" s="32" t="s">
        <v>1478</v>
      </c>
      <c r="H876" s="32" t="s">
        <v>415</v>
      </c>
      <c r="I876" s="32">
        <v>0</v>
      </c>
      <c r="J876" s="33">
        <v>0</v>
      </c>
      <c r="K876" s="32">
        <v>0</v>
      </c>
      <c r="L876" s="32">
        <v>0</v>
      </c>
      <c r="M876" s="33">
        <v>0</v>
      </c>
      <c r="N876" s="33">
        <v>1.5200000000000001E-6</v>
      </c>
      <c r="O876" s="32" t="s">
        <v>6887</v>
      </c>
    </row>
    <row r="877" spans="1:15" x14ac:dyDescent="0.35">
      <c r="A877" s="32" t="s">
        <v>29</v>
      </c>
      <c r="B877" s="32" t="s">
        <v>3270</v>
      </c>
      <c r="C877" s="32" t="s">
        <v>3230</v>
      </c>
      <c r="D877" s="32">
        <v>397</v>
      </c>
      <c r="E877" s="32" t="s">
        <v>4029</v>
      </c>
      <c r="F877" s="32" t="s">
        <v>2638</v>
      </c>
      <c r="G877" s="32" t="s">
        <v>1478</v>
      </c>
      <c r="H877" s="32" t="s">
        <v>415</v>
      </c>
      <c r="I877" s="32">
        <v>0</v>
      </c>
      <c r="J877" s="33">
        <v>0</v>
      </c>
      <c r="K877" s="32">
        <v>0</v>
      </c>
      <c r="L877" s="32">
        <v>0</v>
      </c>
      <c r="M877" s="33">
        <v>0</v>
      </c>
      <c r="N877" s="33">
        <v>0</v>
      </c>
      <c r="O877" s="32" t="s">
        <v>6888</v>
      </c>
    </row>
    <row r="878" spans="1:15" x14ac:dyDescent="0.35">
      <c r="A878" s="32" t="s">
        <v>29</v>
      </c>
      <c r="B878" s="32" t="s">
        <v>3270</v>
      </c>
      <c r="C878" s="32" t="s">
        <v>3233</v>
      </c>
      <c r="D878" s="32">
        <v>398</v>
      </c>
      <c r="E878" s="32" t="s">
        <v>3672</v>
      </c>
      <c r="F878" s="32" t="s">
        <v>2638</v>
      </c>
      <c r="G878" s="32" t="s">
        <v>1478</v>
      </c>
      <c r="H878" s="32" t="s">
        <v>415</v>
      </c>
      <c r="I878" s="32">
        <v>0</v>
      </c>
      <c r="J878" s="33">
        <v>0</v>
      </c>
      <c r="K878" s="32">
        <v>0</v>
      </c>
      <c r="L878" s="32">
        <v>0</v>
      </c>
      <c r="M878" s="33">
        <v>0</v>
      </c>
      <c r="N878" s="33">
        <v>0</v>
      </c>
      <c r="O878" s="32" t="s">
        <v>6889</v>
      </c>
    </row>
    <row r="879" spans="1:15" x14ac:dyDescent="0.35">
      <c r="A879" s="32" t="s">
        <v>29</v>
      </c>
      <c r="B879" s="32" t="s">
        <v>3270</v>
      </c>
      <c r="C879" s="32" t="s">
        <v>3236</v>
      </c>
      <c r="D879" s="32">
        <v>399</v>
      </c>
      <c r="E879" s="32" t="s">
        <v>2817</v>
      </c>
      <c r="F879" s="32" t="s">
        <v>2638</v>
      </c>
      <c r="G879" s="32" t="s">
        <v>1483</v>
      </c>
      <c r="H879" s="32" t="s">
        <v>415</v>
      </c>
      <c r="I879" s="32">
        <v>0</v>
      </c>
      <c r="J879" s="33">
        <v>0</v>
      </c>
      <c r="K879" s="32">
        <v>0</v>
      </c>
      <c r="L879" s="32">
        <v>0</v>
      </c>
      <c r="M879" s="33">
        <v>0</v>
      </c>
      <c r="N879" s="33">
        <v>4.5600000000000004E-6</v>
      </c>
      <c r="O879" s="32" t="s">
        <v>6890</v>
      </c>
    </row>
    <row r="880" spans="1:15" x14ac:dyDescent="0.35">
      <c r="A880" s="32" t="s">
        <v>29</v>
      </c>
      <c r="B880" s="32" t="s">
        <v>3270</v>
      </c>
      <c r="C880" s="32" t="s">
        <v>3239</v>
      </c>
      <c r="D880" s="32">
        <v>400</v>
      </c>
      <c r="E880" s="32" t="s">
        <v>3672</v>
      </c>
      <c r="F880" s="32" t="s">
        <v>2638</v>
      </c>
      <c r="G880" s="32" t="s">
        <v>1478</v>
      </c>
      <c r="H880" s="32" t="s">
        <v>415</v>
      </c>
      <c r="I880" s="32">
        <v>0</v>
      </c>
      <c r="J880" s="33">
        <v>0</v>
      </c>
      <c r="K880" s="32">
        <v>0</v>
      </c>
      <c r="L880" s="32">
        <v>0</v>
      </c>
      <c r="M880" s="33">
        <v>0</v>
      </c>
      <c r="N880" s="33">
        <v>0</v>
      </c>
      <c r="O880" s="32" t="s">
        <v>6891</v>
      </c>
    </row>
    <row r="881" spans="1:15" x14ac:dyDescent="0.35">
      <c r="A881" s="32" t="s">
        <v>29</v>
      </c>
      <c r="B881" s="32" t="s">
        <v>3270</v>
      </c>
      <c r="C881" s="32" t="s">
        <v>3242</v>
      </c>
      <c r="D881" s="32">
        <v>401</v>
      </c>
      <c r="E881" s="32" t="s">
        <v>1756</v>
      </c>
      <c r="F881" s="32" t="s">
        <v>2638</v>
      </c>
      <c r="G881" s="32" t="s">
        <v>1483</v>
      </c>
      <c r="H881" s="32" t="s">
        <v>415</v>
      </c>
      <c r="I881" s="32">
        <v>0</v>
      </c>
      <c r="J881" s="33">
        <v>0</v>
      </c>
      <c r="K881" s="32">
        <v>0</v>
      </c>
      <c r="L881" s="32">
        <v>0</v>
      </c>
      <c r="M881" s="33">
        <v>0</v>
      </c>
      <c r="N881" s="33">
        <v>0</v>
      </c>
      <c r="O881" s="32" t="s">
        <v>6892</v>
      </c>
    </row>
    <row r="882" spans="1:15" x14ac:dyDescent="0.35">
      <c r="A882" s="32" t="s">
        <v>29</v>
      </c>
      <c r="B882" s="32" t="s">
        <v>3270</v>
      </c>
      <c r="C882" s="32" t="s">
        <v>3245</v>
      </c>
      <c r="D882" s="32">
        <v>402</v>
      </c>
      <c r="E882" s="32" t="s">
        <v>3672</v>
      </c>
      <c r="F882" s="32" t="s">
        <v>2638</v>
      </c>
      <c r="G882" s="32" t="s">
        <v>1478</v>
      </c>
      <c r="H882" s="32" t="s">
        <v>415</v>
      </c>
      <c r="I882" s="32">
        <v>0</v>
      </c>
      <c r="J882" s="33">
        <v>0</v>
      </c>
      <c r="K882" s="32">
        <v>0</v>
      </c>
      <c r="L882" s="32">
        <v>0</v>
      </c>
      <c r="M882" s="33">
        <v>0</v>
      </c>
      <c r="N882" s="33">
        <v>0</v>
      </c>
      <c r="O882" s="32" t="s">
        <v>6893</v>
      </c>
    </row>
    <row r="883" spans="1:15" x14ac:dyDescent="0.35">
      <c r="A883" s="32" t="s">
        <v>29</v>
      </c>
      <c r="B883" s="32" t="s">
        <v>3270</v>
      </c>
      <c r="C883" s="32" t="s">
        <v>3248</v>
      </c>
      <c r="D883" s="32">
        <v>403</v>
      </c>
      <c r="E883" s="32" t="s">
        <v>2169</v>
      </c>
      <c r="F883" s="32" t="s">
        <v>2638</v>
      </c>
      <c r="G883" s="32" t="s">
        <v>1483</v>
      </c>
      <c r="H883" s="32" t="s">
        <v>415</v>
      </c>
      <c r="I883" s="32">
        <v>0</v>
      </c>
      <c r="J883" s="33">
        <v>0</v>
      </c>
      <c r="K883" s="32">
        <v>0</v>
      </c>
      <c r="L883" s="32">
        <v>0</v>
      </c>
      <c r="M883" s="33">
        <v>0</v>
      </c>
      <c r="N883" s="33">
        <v>1.5200000000000001E-6</v>
      </c>
      <c r="O883" s="32" t="s">
        <v>6894</v>
      </c>
    </row>
    <row r="884" spans="1:15" x14ac:dyDescent="0.35">
      <c r="A884" s="32" t="s">
        <v>29</v>
      </c>
      <c r="B884" s="32" t="s">
        <v>3270</v>
      </c>
      <c r="C884" s="32" t="s">
        <v>3251</v>
      </c>
      <c r="D884" s="32">
        <v>404</v>
      </c>
      <c r="E884" s="32" t="s">
        <v>3672</v>
      </c>
      <c r="F884" s="32" t="s">
        <v>2638</v>
      </c>
      <c r="G884" s="32" t="s">
        <v>1478</v>
      </c>
      <c r="H884" s="32" t="s">
        <v>415</v>
      </c>
      <c r="I884" s="32">
        <v>0</v>
      </c>
      <c r="J884" s="33">
        <v>0</v>
      </c>
      <c r="K884" s="32">
        <v>0</v>
      </c>
      <c r="L884" s="32">
        <v>0</v>
      </c>
      <c r="M884" s="33">
        <v>0</v>
      </c>
      <c r="N884" s="33">
        <v>0</v>
      </c>
      <c r="O884" s="32" t="s">
        <v>6895</v>
      </c>
    </row>
    <row r="885" spans="1:15" x14ac:dyDescent="0.35">
      <c r="A885" s="32" t="s">
        <v>29</v>
      </c>
      <c r="B885" s="32" t="s">
        <v>3270</v>
      </c>
      <c r="C885" s="32" t="s">
        <v>3254</v>
      </c>
      <c r="D885" s="32">
        <v>405</v>
      </c>
      <c r="E885" s="32" t="s">
        <v>4038</v>
      </c>
      <c r="F885" s="32" t="s">
        <v>2638</v>
      </c>
      <c r="G885" s="32" t="s">
        <v>1476</v>
      </c>
      <c r="H885" s="32" t="s">
        <v>415</v>
      </c>
      <c r="I885" s="32">
        <v>0</v>
      </c>
      <c r="J885" s="33">
        <v>0</v>
      </c>
      <c r="K885" s="32">
        <v>0</v>
      </c>
      <c r="L885" s="32">
        <v>0</v>
      </c>
      <c r="M885" s="33">
        <v>0</v>
      </c>
      <c r="N885" s="33">
        <v>1.5200000000000001E-6</v>
      </c>
      <c r="O885" s="32" t="s">
        <v>6896</v>
      </c>
    </row>
    <row r="886" spans="1:15" x14ac:dyDescent="0.35">
      <c r="A886" s="32" t="s">
        <v>29</v>
      </c>
      <c r="B886" s="32" t="s">
        <v>3270</v>
      </c>
      <c r="C886" s="32" t="s">
        <v>3257</v>
      </c>
      <c r="D886" s="32">
        <v>406</v>
      </c>
      <c r="E886" s="32" t="s">
        <v>3672</v>
      </c>
      <c r="F886" s="32" t="s">
        <v>2638</v>
      </c>
      <c r="G886" s="32" t="s">
        <v>1478</v>
      </c>
      <c r="H886" s="32" t="s">
        <v>415</v>
      </c>
      <c r="I886" s="32">
        <v>0</v>
      </c>
      <c r="J886" s="33">
        <v>0</v>
      </c>
      <c r="K886" s="32">
        <v>0</v>
      </c>
      <c r="L886" s="32">
        <v>0</v>
      </c>
      <c r="M886" s="33">
        <v>0</v>
      </c>
      <c r="N886" s="33">
        <v>0</v>
      </c>
      <c r="O886" s="32" t="s">
        <v>6897</v>
      </c>
    </row>
    <row r="887" spans="1:15" x14ac:dyDescent="0.35">
      <c r="A887" s="32" t="s">
        <v>29</v>
      </c>
      <c r="B887" s="32" t="s">
        <v>3270</v>
      </c>
      <c r="C887" s="32" t="s">
        <v>3260</v>
      </c>
      <c r="D887" s="32">
        <v>407</v>
      </c>
      <c r="E887" s="32" t="s">
        <v>4041</v>
      </c>
      <c r="F887" s="32" t="s">
        <v>2638</v>
      </c>
      <c r="G887" s="32" t="s">
        <v>1476</v>
      </c>
      <c r="H887" s="32" t="s">
        <v>415</v>
      </c>
      <c r="I887" s="32">
        <v>0</v>
      </c>
      <c r="J887" s="33">
        <v>0</v>
      </c>
      <c r="K887" s="32">
        <v>0</v>
      </c>
      <c r="L887" s="32">
        <v>0</v>
      </c>
      <c r="M887" s="33">
        <v>0</v>
      </c>
      <c r="N887" s="33">
        <v>0</v>
      </c>
      <c r="O887" s="32" t="s">
        <v>6898</v>
      </c>
    </row>
    <row r="888" spans="1:15" x14ac:dyDescent="0.35">
      <c r="A888" s="32" t="s">
        <v>29</v>
      </c>
      <c r="B888" s="32" t="s">
        <v>3270</v>
      </c>
      <c r="C888" s="32" t="s">
        <v>3263</v>
      </c>
      <c r="D888" s="32">
        <v>408</v>
      </c>
      <c r="E888" s="32" t="s">
        <v>3672</v>
      </c>
      <c r="F888" s="32" t="s">
        <v>2638</v>
      </c>
      <c r="G888" s="32" t="s">
        <v>1478</v>
      </c>
      <c r="H888" s="32" t="s">
        <v>415</v>
      </c>
      <c r="I888" s="32">
        <v>0</v>
      </c>
      <c r="J888" s="33">
        <v>0</v>
      </c>
      <c r="K888" s="32">
        <v>0</v>
      </c>
      <c r="L888" s="32">
        <v>0</v>
      </c>
      <c r="M888" s="33">
        <v>0</v>
      </c>
      <c r="N888" s="33">
        <v>0</v>
      </c>
      <c r="O888" s="32" t="s">
        <v>6899</v>
      </c>
    </row>
    <row r="889" spans="1:15" x14ac:dyDescent="0.35">
      <c r="A889" s="32" t="s">
        <v>29</v>
      </c>
      <c r="B889" s="32" t="s">
        <v>3270</v>
      </c>
      <c r="C889" s="32" t="s">
        <v>4043</v>
      </c>
      <c r="D889" s="32">
        <v>409</v>
      </c>
      <c r="E889" s="32" t="s">
        <v>4045</v>
      </c>
      <c r="F889" s="32" t="s">
        <v>2638</v>
      </c>
      <c r="G889" s="32" t="s">
        <v>1474</v>
      </c>
      <c r="H889" s="32" t="s">
        <v>415</v>
      </c>
      <c r="I889" s="32">
        <v>0</v>
      </c>
      <c r="J889" s="33">
        <v>0</v>
      </c>
      <c r="K889" s="32">
        <v>0</v>
      </c>
      <c r="L889" s="32">
        <v>0</v>
      </c>
      <c r="M889" s="33">
        <v>0</v>
      </c>
      <c r="N889" s="33">
        <v>0</v>
      </c>
      <c r="O889" s="32" t="s">
        <v>6900</v>
      </c>
    </row>
    <row r="890" spans="1:15" x14ac:dyDescent="0.35">
      <c r="A890" s="32" t="s">
        <v>29</v>
      </c>
      <c r="B890" s="32" t="s">
        <v>3270</v>
      </c>
      <c r="C890" s="32" t="s">
        <v>4046</v>
      </c>
      <c r="D890" s="32">
        <v>410</v>
      </c>
      <c r="E890" s="32" t="s">
        <v>3672</v>
      </c>
      <c r="F890" s="32" t="s">
        <v>2638</v>
      </c>
      <c r="G890" s="32" t="s">
        <v>1478</v>
      </c>
      <c r="H890" s="32" t="s">
        <v>415</v>
      </c>
      <c r="I890" s="32">
        <v>0</v>
      </c>
      <c r="J890" s="33">
        <v>0</v>
      </c>
      <c r="K890" s="32">
        <v>0</v>
      </c>
      <c r="L890" s="32">
        <v>0</v>
      </c>
      <c r="M890" s="33">
        <v>0</v>
      </c>
      <c r="N890" s="33">
        <v>0</v>
      </c>
      <c r="O890" s="32" t="s">
        <v>6901</v>
      </c>
    </row>
    <row r="891" spans="1:15" x14ac:dyDescent="0.35">
      <c r="A891" s="32" t="s">
        <v>29</v>
      </c>
      <c r="B891" s="32" t="s">
        <v>3270</v>
      </c>
      <c r="C891" s="32" t="s">
        <v>4048</v>
      </c>
      <c r="D891" s="32">
        <v>412</v>
      </c>
      <c r="E891" s="32" t="s">
        <v>3672</v>
      </c>
      <c r="F891" s="32" t="s">
        <v>2638</v>
      </c>
      <c r="G891" s="32" t="s">
        <v>1478</v>
      </c>
      <c r="H891" s="32" t="s">
        <v>415</v>
      </c>
      <c r="I891" s="32">
        <v>0</v>
      </c>
      <c r="J891" s="33">
        <v>0</v>
      </c>
      <c r="K891" s="32">
        <v>0</v>
      </c>
      <c r="L891" s="32">
        <v>0</v>
      </c>
      <c r="M891" s="33">
        <v>0</v>
      </c>
      <c r="N891" s="33">
        <v>0</v>
      </c>
      <c r="O891" s="32" t="s">
        <v>6902</v>
      </c>
    </row>
    <row r="892" spans="1:15" x14ac:dyDescent="0.35">
      <c r="A892" s="32" t="s">
        <v>29</v>
      </c>
      <c r="B892" s="32" t="s">
        <v>3270</v>
      </c>
      <c r="C892" s="32" t="s">
        <v>4050</v>
      </c>
      <c r="D892" s="32">
        <v>414</v>
      </c>
      <c r="E892" s="32" t="s">
        <v>3672</v>
      </c>
      <c r="F892" s="32" t="s">
        <v>2638</v>
      </c>
      <c r="G892" s="32" t="s">
        <v>1478</v>
      </c>
      <c r="H892" s="32" t="s">
        <v>415</v>
      </c>
      <c r="I892" s="32">
        <v>0</v>
      </c>
      <c r="J892" s="33">
        <v>0</v>
      </c>
      <c r="K892" s="32">
        <v>0</v>
      </c>
      <c r="L892" s="32">
        <v>0</v>
      </c>
      <c r="M892" s="33">
        <v>0</v>
      </c>
      <c r="N892" s="33">
        <v>0</v>
      </c>
      <c r="O892" s="32" t="s">
        <v>6903</v>
      </c>
    </row>
    <row r="893" spans="1:15" x14ac:dyDescent="0.35">
      <c r="A893" s="32" t="s">
        <v>29</v>
      </c>
      <c r="B893" s="32" t="s">
        <v>3270</v>
      </c>
      <c r="C893" s="32" t="s">
        <v>4052</v>
      </c>
      <c r="D893" s="32">
        <v>416</v>
      </c>
      <c r="E893" s="32" t="s">
        <v>3672</v>
      </c>
      <c r="F893" s="32" t="s">
        <v>2638</v>
      </c>
      <c r="G893" s="32" t="s">
        <v>1478</v>
      </c>
      <c r="H893" s="32" t="s">
        <v>415</v>
      </c>
      <c r="I893" s="32">
        <v>0</v>
      </c>
      <c r="J893" s="33">
        <v>0</v>
      </c>
      <c r="K893" s="32">
        <v>0</v>
      </c>
      <c r="L893" s="32">
        <v>0</v>
      </c>
      <c r="M893" s="33">
        <v>0</v>
      </c>
      <c r="N893" s="33">
        <v>0</v>
      </c>
      <c r="O893" s="32" t="s">
        <v>6904</v>
      </c>
    </row>
    <row r="894" spans="1:15" x14ac:dyDescent="0.35">
      <c r="A894" s="32" t="s">
        <v>29</v>
      </c>
      <c r="B894" s="32" t="s">
        <v>3270</v>
      </c>
      <c r="C894" s="32" t="s">
        <v>4054</v>
      </c>
      <c r="D894" s="32">
        <v>420</v>
      </c>
      <c r="E894" s="32" t="s">
        <v>4056</v>
      </c>
      <c r="F894" s="32" t="s">
        <v>2638</v>
      </c>
      <c r="G894" s="32" t="s">
        <v>1480</v>
      </c>
      <c r="H894" s="32" t="s">
        <v>415</v>
      </c>
      <c r="I894" s="32">
        <v>0</v>
      </c>
      <c r="J894" s="33">
        <v>0</v>
      </c>
      <c r="K894" s="32">
        <v>0</v>
      </c>
      <c r="L894" s="32">
        <v>0</v>
      </c>
      <c r="M894" s="33">
        <v>0</v>
      </c>
      <c r="N894" s="33">
        <v>1.0642E-4</v>
      </c>
      <c r="O894" s="32" t="s">
        <v>6905</v>
      </c>
    </row>
    <row r="895" spans="1:15" x14ac:dyDescent="0.35">
      <c r="A895" s="32" t="s">
        <v>29</v>
      </c>
      <c r="B895" s="32" t="s">
        <v>3270</v>
      </c>
      <c r="C895" s="32" t="s">
        <v>4057</v>
      </c>
      <c r="D895" s="32">
        <v>424</v>
      </c>
      <c r="E895" s="32" t="s">
        <v>4056</v>
      </c>
      <c r="F895" s="32" t="s">
        <v>2638</v>
      </c>
      <c r="G895" s="32" t="s">
        <v>1480</v>
      </c>
      <c r="H895" s="32" t="s">
        <v>415</v>
      </c>
      <c r="I895" s="32">
        <v>0</v>
      </c>
      <c r="J895" s="33">
        <v>0</v>
      </c>
      <c r="K895" s="32">
        <v>0</v>
      </c>
      <c r="L895" s="32">
        <v>0</v>
      </c>
      <c r="M895" s="33">
        <v>0</v>
      </c>
      <c r="N895" s="33">
        <v>0</v>
      </c>
      <c r="O895" s="32" t="s">
        <v>6906</v>
      </c>
    </row>
    <row r="896" spans="1:15" x14ac:dyDescent="0.35">
      <c r="A896" s="32" t="s">
        <v>29</v>
      </c>
      <c r="B896" s="32" t="s">
        <v>3270</v>
      </c>
      <c r="C896" s="32" t="s">
        <v>4059</v>
      </c>
      <c r="D896" s="32">
        <v>434</v>
      </c>
      <c r="E896" s="32" t="s">
        <v>3672</v>
      </c>
      <c r="F896" s="32" t="s">
        <v>2638</v>
      </c>
      <c r="G896" s="32" t="s">
        <v>1478</v>
      </c>
      <c r="H896" s="32" t="s">
        <v>415</v>
      </c>
      <c r="I896" s="32">
        <v>0</v>
      </c>
      <c r="J896" s="33">
        <v>0</v>
      </c>
      <c r="K896" s="32">
        <v>0</v>
      </c>
      <c r="L896" s="32">
        <v>0</v>
      </c>
      <c r="M896" s="33">
        <v>0</v>
      </c>
      <c r="N896" s="33">
        <v>0</v>
      </c>
      <c r="O896" s="32" t="s">
        <v>6907</v>
      </c>
    </row>
    <row r="897" spans="1:15" x14ac:dyDescent="0.35">
      <c r="A897" s="32" t="s">
        <v>29</v>
      </c>
      <c r="B897" s="32" t="s">
        <v>3270</v>
      </c>
      <c r="C897" s="32" t="s">
        <v>4061</v>
      </c>
      <c r="D897" s="32">
        <v>436</v>
      </c>
      <c r="E897" s="32" t="s">
        <v>3672</v>
      </c>
      <c r="F897" s="32" t="s">
        <v>2638</v>
      </c>
      <c r="G897" s="32" t="s">
        <v>1478</v>
      </c>
      <c r="H897" s="32" t="s">
        <v>415</v>
      </c>
      <c r="I897" s="32">
        <v>0</v>
      </c>
      <c r="J897" s="33">
        <v>0</v>
      </c>
      <c r="K897" s="32">
        <v>0</v>
      </c>
      <c r="L897" s="32">
        <v>0</v>
      </c>
      <c r="M897" s="33">
        <v>0</v>
      </c>
      <c r="N897" s="33">
        <v>0</v>
      </c>
      <c r="O897" s="32" t="s">
        <v>6908</v>
      </c>
    </row>
    <row r="898" spans="1:15" x14ac:dyDescent="0.35">
      <c r="A898" s="32" t="s">
        <v>29</v>
      </c>
      <c r="B898" s="32" t="s">
        <v>3270</v>
      </c>
      <c r="C898" s="32" t="s">
        <v>4063</v>
      </c>
      <c r="D898" s="32">
        <v>438</v>
      </c>
      <c r="E898" s="32" t="s">
        <v>3672</v>
      </c>
      <c r="F898" s="32" t="s">
        <v>2638</v>
      </c>
      <c r="G898" s="32" t="s">
        <v>1478</v>
      </c>
      <c r="H898" s="32" t="s">
        <v>415</v>
      </c>
      <c r="I898" s="32">
        <v>0</v>
      </c>
      <c r="J898" s="33">
        <v>0</v>
      </c>
      <c r="K898" s="32">
        <v>0</v>
      </c>
      <c r="L898" s="32">
        <v>0</v>
      </c>
      <c r="M898" s="33">
        <v>0</v>
      </c>
      <c r="N898" s="33">
        <v>0</v>
      </c>
      <c r="O898" s="32" t="s">
        <v>6909</v>
      </c>
    </row>
    <row r="899" spans="1:15" x14ac:dyDescent="0.35">
      <c r="A899" s="32" t="s">
        <v>29</v>
      </c>
      <c r="B899" s="32" t="s">
        <v>3270</v>
      </c>
      <c r="C899" s="32" t="s">
        <v>4065</v>
      </c>
      <c r="D899" s="32">
        <v>440</v>
      </c>
      <c r="E899" s="32" t="s">
        <v>3672</v>
      </c>
      <c r="F899" s="32" t="s">
        <v>2638</v>
      </c>
      <c r="G899" s="32" t="s">
        <v>1478</v>
      </c>
      <c r="H899" s="32" t="s">
        <v>415</v>
      </c>
      <c r="I899" s="32">
        <v>0</v>
      </c>
      <c r="J899" s="33">
        <v>0</v>
      </c>
      <c r="K899" s="32">
        <v>0</v>
      </c>
      <c r="L899" s="32">
        <v>0</v>
      </c>
      <c r="M899" s="33">
        <v>0</v>
      </c>
      <c r="N899" s="33">
        <v>0</v>
      </c>
      <c r="O899" s="32" t="s">
        <v>6910</v>
      </c>
    </row>
    <row r="900" spans="1:15" x14ac:dyDescent="0.35">
      <c r="A900" s="32" t="s">
        <v>29</v>
      </c>
      <c r="B900" s="32" t="s">
        <v>3270</v>
      </c>
      <c r="C900" s="32" t="s">
        <v>4067</v>
      </c>
      <c r="D900" s="32">
        <v>442</v>
      </c>
      <c r="E900" s="32" t="s">
        <v>3672</v>
      </c>
      <c r="F900" s="32" t="s">
        <v>2638</v>
      </c>
      <c r="G900" s="32" t="s">
        <v>1478</v>
      </c>
      <c r="H900" s="32" t="s">
        <v>415</v>
      </c>
      <c r="I900" s="32">
        <v>0</v>
      </c>
      <c r="J900" s="33">
        <v>0</v>
      </c>
      <c r="K900" s="32">
        <v>0</v>
      </c>
      <c r="L900" s="32">
        <v>0</v>
      </c>
      <c r="M900" s="33">
        <v>0</v>
      </c>
      <c r="N900" s="33">
        <v>0</v>
      </c>
      <c r="O900" s="32" t="s">
        <v>6911</v>
      </c>
    </row>
    <row r="901" spans="1:15" x14ac:dyDescent="0.35">
      <c r="A901" s="32" t="s">
        <v>29</v>
      </c>
      <c r="B901" s="32" t="s">
        <v>3270</v>
      </c>
      <c r="C901" s="32" t="s">
        <v>4069</v>
      </c>
      <c r="D901" s="32">
        <v>444</v>
      </c>
      <c r="E901" s="32" t="s">
        <v>3672</v>
      </c>
      <c r="F901" s="32" t="s">
        <v>2638</v>
      </c>
      <c r="G901" s="32" t="s">
        <v>1478</v>
      </c>
      <c r="H901" s="32" t="s">
        <v>415</v>
      </c>
      <c r="I901" s="32">
        <v>0</v>
      </c>
      <c r="J901" s="33">
        <v>0</v>
      </c>
      <c r="K901" s="32">
        <v>0</v>
      </c>
      <c r="L901" s="32">
        <v>0</v>
      </c>
      <c r="M901" s="33">
        <v>0</v>
      </c>
      <c r="N901" s="33">
        <v>0</v>
      </c>
      <c r="O901" s="32" t="s">
        <v>6912</v>
      </c>
    </row>
    <row r="902" spans="1:15" x14ac:dyDescent="0.35">
      <c r="A902" s="50" t="s">
        <v>29</v>
      </c>
      <c r="B902" s="50" t="s">
        <v>3270</v>
      </c>
      <c r="C902" s="50" t="s">
        <v>4071</v>
      </c>
      <c r="D902" s="50">
        <v>447</v>
      </c>
      <c r="E902" s="50" t="s">
        <v>4073</v>
      </c>
      <c r="F902" s="50" t="s">
        <v>2638</v>
      </c>
      <c r="G902" s="50" t="s">
        <v>3277</v>
      </c>
      <c r="H902" s="50" t="s">
        <v>3277</v>
      </c>
      <c r="I902" s="50">
        <v>0</v>
      </c>
      <c r="J902" s="51">
        <v>0</v>
      </c>
      <c r="K902" s="50">
        <v>0</v>
      </c>
      <c r="L902" s="50">
        <v>0</v>
      </c>
      <c r="M902" s="51">
        <v>0</v>
      </c>
      <c r="N902" s="51">
        <v>0</v>
      </c>
      <c r="O902" s="50" t="s">
        <v>6913</v>
      </c>
    </row>
    <row r="903" spans="1:15" x14ac:dyDescent="0.35">
      <c r="A903" s="50" t="s">
        <v>29</v>
      </c>
      <c r="B903" s="50" t="s">
        <v>3270</v>
      </c>
      <c r="C903" s="50" t="s">
        <v>4074</v>
      </c>
      <c r="D903" s="50">
        <v>449</v>
      </c>
      <c r="E903" s="50" t="s">
        <v>4076</v>
      </c>
      <c r="F903" s="50" t="s">
        <v>2638</v>
      </c>
      <c r="G903" s="50" t="s">
        <v>3277</v>
      </c>
      <c r="H903" s="50" t="s">
        <v>3277</v>
      </c>
      <c r="I903" s="50">
        <v>0</v>
      </c>
      <c r="J903" s="51">
        <v>0</v>
      </c>
      <c r="K903" s="50">
        <v>0</v>
      </c>
      <c r="L903" s="50">
        <v>0</v>
      </c>
      <c r="M903" s="51">
        <v>0</v>
      </c>
      <c r="N903" s="51">
        <v>4.5600000000000004E-6</v>
      </c>
      <c r="O903" s="50" t="s">
        <v>6914</v>
      </c>
    </row>
    <row r="904" spans="1:15" x14ac:dyDescent="0.35">
      <c r="A904" s="38" t="s">
        <v>29</v>
      </c>
      <c r="B904" s="38" t="s">
        <v>3270</v>
      </c>
      <c r="C904" s="38" t="s">
        <v>4077</v>
      </c>
      <c r="D904" s="38">
        <v>450</v>
      </c>
      <c r="E904" s="38" t="s">
        <v>4079</v>
      </c>
      <c r="F904" s="38" t="s">
        <v>2638</v>
      </c>
      <c r="G904" s="38" t="s">
        <v>762</v>
      </c>
      <c r="H904" s="38" t="s">
        <v>762</v>
      </c>
      <c r="I904" s="38">
        <v>0</v>
      </c>
      <c r="J904" s="39">
        <v>0</v>
      </c>
      <c r="K904" s="38">
        <v>0</v>
      </c>
      <c r="L904" s="38">
        <v>0</v>
      </c>
      <c r="M904" s="39">
        <v>0</v>
      </c>
      <c r="N904" s="39">
        <v>0</v>
      </c>
      <c r="O904" s="38" t="s">
        <v>6915</v>
      </c>
    </row>
    <row r="905" spans="1:15" x14ac:dyDescent="0.35">
      <c r="A905" s="38" t="s">
        <v>29</v>
      </c>
      <c r="B905" s="38" t="s">
        <v>3270</v>
      </c>
      <c r="C905" s="38" t="s">
        <v>4080</v>
      </c>
      <c r="D905" s="38">
        <v>451</v>
      </c>
      <c r="E905" s="38" t="s">
        <v>4082</v>
      </c>
      <c r="F905" s="38" t="s">
        <v>2638</v>
      </c>
      <c r="G905" s="38" t="s">
        <v>762</v>
      </c>
      <c r="H905" s="38" t="s">
        <v>762</v>
      </c>
      <c r="I905" s="38">
        <v>0</v>
      </c>
      <c r="J905" s="39">
        <v>0</v>
      </c>
      <c r="K905" s="38">
        <v>0</v>
      </c>
      <c r="L905" s="38">
        <v>0</v>
      </c>
      <c r="M905" s="39">
        <v>0</v>
      </c>
      <c r="N905" s="39">
        <v>0</v>
      </c>
      <c r="O905" s="38" t="s">
        <v>6916</v>
      </c>
    </row>
    <row r="906" spans="1:15" x14ac:dyDescent="0.35">
      <c r="A906" s="38" t="s">
        <v>29</v>
      </c>
      <c r="B906" s="38" t="s">
        <v>3270</v>
      </c>
      <c r="C906" s="38" t="s">
        <v>4083</v>
      </c>
      <c r="D906" s="38">
        <v>452</v>
      </c>
      <c r="E906" s="38" t="s">
        <v>4085</v>
      </c>
      <c r="F906" s="38" t="s">
        <v>2638</v>
      </c>
      <c r="G906" s="38" t="s">
        <v>762</v>
      </c>
      <c r="H906" s="38" t="s">
        <v>762</v>
      </c>
      <c r="I906" s="38">
        <v>0</v>
      </c>
      <c r="J906" s="39">
        <v>0</v>
      </c>
      <c r="K906" s="38">
        <v>0</v>
      </c>
      <c r="L906" s="38">
        <v>0</v>
      </c>
      <c r="M906" s="39">
        <v>0</v>
      </c>
      <c r="N906" s="39">
        <v>0</v>
      </c>
      <c r="O906" s="38" t="s">
        <v>6917</v>
      </c>
    </row>
    <row r="907" spans="1:15" x14ac:dyDescent="0.35">
      <c r="A907" s="40" t="s">
        <v>29</v>
      </c>
      <c r="B907" s="40" t="s">
        <v>3270</v>
      </c>
      <c r="C907" s="40" t="s">
        <v>4086</v>
      </c>
      <c r="D907" s="40">
        <v>469</v>
      </c>
      <c r="E907" s="40" t="s">
        <v>4088</v>
      </c>
      <c r="F907" s="40" t="s">
        <v>4089</v>
      </c>
      <c r="G907" s="40" t="s">
        <v>1489</v>
      </c>
      <c r="H907" s="40" t="s">
        <v>781</v>
      </c>
      <c r="I907" s="40">
        <v>0</v>
      </c>
      <c r="J907" s="41">
        <v>0</v>
      </c>
      <c r="K907" s="40">
        <v>0</v>
      </c>
      <c r="L907" s="40">
        <v>0</v>
      </c>
      <c r="M907" s="41">
        <v>0</v>
      </c>
      <c r="N907" s="41">
        <v>1.5200000000000001E-6</v>
      </c>
      <c r="O907" s="40" t="s">
        <v>6918</v>
      </c>
    </row>
    <row r="908" spans="1:15" x14ac:dyDescent="0.35">
      <c r="A908" s="40" t="s">
        <v>29</v>
      </c>
      <c r="B908" s="40" t="s">
        <v>3270</v>
      </c>
      <c r="C908" s="40" t="s">
        <v>4090</v>
      </c>
      <c r="D908" s="40">
        <v>470</v>
      </c>
      <c r="E908" s="40" t="s">
        <v>4092</v>
      </c>
      <c r="F908" s="40" t="s">
        <v>2663</v>
      </c>
      <c r="G908" s="40" t="s">
        <v>1489</v>
      </c>
      <c r="H908" s="40" t="s">
        <v>781</v>
      </c>
      <c r="I908" s="40">
        <v>0</v>
      </c>
      <c r="J908" s="41">
        <v>0</v>
      </c>
      <c r="K908" s="40">
        <v>0</v>
      </c>
      <c r="L908" s="40">
        <v>0</v>
      </c>
      <c r="M908" s="41">
        <v>0</v>
      </c>
      <c r="N908" s="41">
        <v>0</v>
      </c>
      <c r="O908" s="40" t="s">
        <v>6919</v>
      </c>
    </row>
    <row r="909" spans="1:15" x14ac:dyDescent="0.35">
      <c r="A909" s="40" t="s">
        <v>29</v>
      </c>
      <c r="B909" s="40" t="s">
        <v>3270</v>
      </c>
      <c r="C909" s="40" t="s">
        <v>4093</v>
      </c>
      <c r="D909" s="40">
        <v>471</v>
      </c>
      <c r="E909" s="40" t="s">
        <v>4095</v>
      </c>
      <c r="F909" s="40" t="s">
        <v>2663</v>
      </c>
      <c r="G909" s="40" t="s">
        <v>1489</v>
      </c>
      <c r="H909" s="40" t="s">
        <v>781</v>
      </c>
      <c r="I909" s="40">
        <v>0</v>
      </c>
      <c r="J909" s="41">
        <v>0</v>
      </c>
      <c r="K909" s="40">
        <v>0</v>
      </c>
      <c r="L909" s="40">
        <v>0</v>
      </c>
      <c r="M909" s="41">
        <v>0</v>
      </c>
      <c r="N909" s="41">
        <v>1.5200000000000001E-6</v>
      </c>
      <c r="O909" s="40" t="s">
        <v>6920</v>
      </c>
    </row>
    <row r="910" spans="1:15" x14ac:dyDescent="0.35">
      <c r="A910" s="40" t="s">
        <v>29</v>
      </c>
      <c r="B910" s="40" t="s">
        <v>3270</v>
      </c>
      <c r="C910" s="40" t="s">
        <v>4096</v>
      </c>
      <c r="D910" s="40">
        <v>472</v>
      </c>
      <c r="E910" s="40" t="s">
        <v>4098</v>
      </c>
      <c r="F910" s="40" t="s">
        <v>2663</v>
      </c>
      <c r="G910" s="40" t="s">
        <v>1489</v>
      </c>
      <c r="H910" s="40" t="s">
        <v>781</v>
      </c>
      <c r="I910" s="40">
        <v>0</v>
      </c>
      <c r="J910" s="41">
        <v>0</v>
      </c>
      <c r="K910" s="40">
        <v>0</v>
      </c>
      <c r="L910" s="40">
        <v>0</v>
      </c>
      <c r="M910" s="41">
        <v>0</v>
      </c>
      <c r="N910" s="41">
        <v>0</v>
      </c>
      <c r="O910" s="40" t="s">
        <v>6921</v>
      </c>
    </row>
    <row r="911" spans="1:15" x14ac:dyDescent="0.35">
      <c r="A911" s="40" t="s">
        <v>29</v>
      </c>
      <c r="B911" s="40" t="s">
        <v>3270</v>
      </c>
      <c r="C911" s="40" t="s">
        <v>4099</v>
      </c>
      <c r="D911" s="40">
        <v>473</v>
      </c>
      <c r="E911" s="40" t="s">
        <v>4101</v>
      </c>
      <c r="F911" s="40" t="s">
        <v>2663</v>
      </c>
      <c r="G911" s="40" t="s">
        <v>1489</v>
      </c>
      <c r="H911" s="40" t="s">
        <v>781</v>
      </c>
      <c r="I911" s="40">
        <v>0</v>
      </c>
      <c r="J911" s="41">
        <v>0</v>
      </c>
      <c r="K911" s="40">
        <v>0</v>
      </c>
      <c r="L911" s="40">
        <v>0</v>
      </c>
      <c r="M911" s="41">
        <v>0</v>
      </c>
      <c r="N911" s="41">
        <v>0</v>
      </c>
      <c r="O911" s="40" t="s">
        <v>6922</v>
      </c>
    </row>
    <row r="912" spans="1:15" x14ac:dyDescent="0.35">
      <c r="A912" s="32" t="s">
        <v>29</v>
      </c>
      <c r="B912" s="32" t="s">
        <v>3270</v>
      </c>
      <c r="C912" s="32" t="s">
        <v>4102</v>
      </c>
      <c r="D912" s="32">
        <v>495</v>
      </c>
      <c r="E912" s="32" t="s">
        <v>1877</v>
      </c>
      <c r="F912" s="32" t="s">
        <v>4104</v>
      </c>
      <c r="G912" s="32" t="s">
        <v>1474</v>
      </c>
      <c r="H912" s="32" t="s">
        <v>415</v>
      </c>
      <c r="I912" s="32">
        <v>0</v>
      </c>
      <c r="J912" s="33">
        <v>0</v>
      </c>
      <c r="K912" s="32">
        <v>0</v>
      </c>
      <c r="L912" s="32">
        <v>0</v>
      </c>
      <c r="M912" s="33">
        <v>0</v>
      </c>
      <c r="N912" s="33">
        <v>0</v>
      </c>
      <c r="O912" s="32" t="s">
        <v>6923</v>
      </c>
    </row>
    <row r="913" spans="1:15" x14ac:dyDescent="0.35">
      <c r="A913" s="30" t="s">
        <v>29</v>
      </c>
      <c r="B913" s="30" t="s">
        <v>3270</v>
      </c>
      <c r="C913" s="30" t="s">
        <v>4105</v>
      </c>
      <c r="D913" s="30">
        <v>500</v>
      </c>
      <c r="E913" s="30" t="s">
        <v>276</v>
      </c>
      <c r="F913" s="30" t="s">
        <v>2644</v>
      </c>
      <c r="G913" s="30" t="s">
        <v>298</v>
      </c>
      <c r="H913" s="30" t="s">
        <v>298</v>
      </c>
      <c r="I913" s="30">
        <v>0</v>
      </c>
      <c r="J913" s="31">
        <v>0</v>
      </c>
      <c r="K913" s="30">
        <v>0</v>
      </c>
      <c r="L913" s="30">
        <v>0</v>
      </c>
      <c r="M913" s="31">
        <v>0</v>
      </c>
      <c r="N913" s="31">
        <v>3.0400000000000001E-6</v>
      </c>
      <c r="O913" s="30" t="s">
        <v>6924</v>
      </c>
    </row>
    <row r="914" spans="1:15" x14ac:dyDescent="0.35">
      <c r="A914" s="30" t="s">
        <v>29</v>
      </c>
      <c r="B914" s="30" t="s">
        <v>3270</v>
      </c>
      <c r="C914" s="30" t="s">
        <v>4107</v>
      </c>
      <c r="D914" s="30">
        <v>501</v>
      </c>
      <c r="E914" s="30" t="s">
        <v>228</v>
      </c>
      <c r="F914" s="30" t="s">
        <v>3597</v>
      </c>
      <c r="G914" s="30" t="s">
        <v>298</v>
      </c>
      <c r="H914" s="30" t="s">
        <v>298</v>
      </c>
      <c r="I914" s="30">
        <v>0</v>
      </c>
      <c r="J914" s="31">
        <v>0</v>
      </c>
      <c r="K914" s="30">
        <v>0</v>
      </c>
      <c r="L914" s="30">
        <v>0</v>
      </c>
      <c r="M914" s="31">
        <v>0</v>
      </c>
      <c r="N914" s="31">
        <v>0</v>
      </c>
      <c r="O914" s="30" t="s">
        <v>6925</v>
      </c>
    </row>
    <row r="915" spans="1:15" x14ac:dyDescent="0.35">
      <c r="A915" s="42" t="s">
        <v>29</v>
      </c>
      <c r="B915" s="42" t="s">
        <v>3270</v>
      </c>
      <c r="C915" s="42" t="s">
        <v>4109</v>
      </c>
      <c r="D915" s="42">
        <v>505</v>
      </c>
      <c r="E915" s="42" t="s">
        <v>4111</v>
      </c>
      <c r="F915" s="42" t="s">
        <v>2663</v>
      </c>
      <c r="G915" s="42" t="s">
        <v>1491</v>
      </c>
      <c r="H915" s="42" t="s">
        <v>782</v>
      </c>
      <c r="I915" s="42">
        <v>0</v>
      </c>
      <c r="J915" s="43">
        <v>0</v>
      </c>
      <c r="K915" s="42">
        <v>0</v>
      </c>
      <c r="L915" s="42">
        <v>0</v>
      </c>
      <c r="M915" s="43">
        <v>0</v>
      </c>
      <c r="N915" s="43">
        <v>3.0400000000000001E-6</v>
      </c>
      <c r="O915" s="42" t="s">
        <v>6926</v>
      </c>
    </row>
    <row r="916" spans="1:15" x14ac:dyDescent="0.35">
      <c r="A916" s="42" t="s">
        <v>29</v>
      </c>
      <c r="B916" s="42" t="s">
        <v>3270</v>
      </c>
      <c r="C916" s="42" t="s">
        <v>4112</v>
      </c>
      <c r="D916" s="42">
        <v>508</v>
      </c>
      <c r="E916" s="42" t="s">
        <v>4114</v>
      </c>
      <c r="F916" s="42" t="s">
        <v>2663</v>
      </c>
      <c r="G916" s="42" t="s">
        <v>1491</v>
      </c>
      <c r="H916" s="42" t="s">
        <v>782</v>
      </c>
      <c r="I916" s="42">
        <v>0</v>
      </c>
      <c r="J916" s="43">
        <v>0</v>
      </c>
      <c r="K916" s="42">
        <v>0</v>
      </c>
      <c r="L916" s="42">
        <v>0</v>
      </c>
      <c r="M916" s="43">
        <v>0</v>
      </c>
      <c r="N916" s="43">
        <v>7.6000000000000001E-6</v>
      </c>
      <c r="O916" s="42" t="s">
        <v>6927</v>
      </c>
    </row>
    <row r="917" spans="1:15" x14ac:dyDescent="0.35">
      <c r="A917" s="34" t="s">
        <v>29</v>
      </c>
      <c r="B917" s="34" t="s">
        <v>3270</v>
      </c>
      <c r="C917" s="34" t="s">
        <v>4115</v>
      </c>
      <c r="D917" s="34">
        <v>510</v>
      </c>
      <c r="E917" s="34" t="s">
        <v>4117</v>
      </c>
      <c r="F917" s="34" t="s">
        <v>2638</v>
      </c>
      <c r="G917" s="34" t="s">
        <v>3379</v>
      </c>
      <c r="H917" s="34" t="s">
        <v>3379</v>
      </c>
      <c r="I917" s="34">
        <v>0</v>
      </c>
      <c r="J917" s="35">
        <v>0</v>
      </c>
      <c r="K917" s="34">
        <v>0</v>
      </c>
      <c r="L917" s="34">
        <v>0</v>
      </c>
      <c r="M917" s="35">
        <v>0</v>
      </c>
      <c r="N917" s="35">
        <v>0</v>
      </c>
      <c r="O917" s="34" t="s">
        <v>6928</v>
      </c>
    </row>
    <row r="918" spans="1:15" x14ac:dyDescent="0.35">
      <c r="A918" s="34" t="s">
        <v>29</v>
      </c>
      <c r="B918" s="34" t="s">
        <v>3270</v>
      </c>
      <c r="C918" s="34" t="s">
        <v>4118</v>
      </c>
      <c r="D918" s="34">
        <v>511</v>
      </c>
      <c r="E918" s="34" t="s">
        <v>4120</v>
      </c>
      <c r="F918" s="34" t="s">
        <v>2638</v>
      </c>
      <c r="G918" s="34" t="s">
        <v>3379</v>
      </c>
      <c r="H918" s="34" t="s">
        <v>3379</v>
      </c>
      <c r="I918" s="34">
        <v>0</v>
      </c>
      <c r="J918" s="35">
        <v>0</v>
      </c>
      <c r="K918" s="34">
        <v>0</v>
      </c>
      <c r="L918" s="34">
        <v>0</v>
      </c>
      <c r="M918" s="35">
        <v>0</v>
      </c>
      <c r="N918" s="35">
        <v>0</v>
      </c>
      <c r="O918" s="34" t="s">
        <v>6929</v>
      </c>
    </row>
    <row r="919" spans="1:15" x14ac:dyDescent="0.35">
      <c r="A919" s="42" t="s">
        <v>29</v>
      </c>
      <c r="B919" s="42" t="s">
        <v>3270</v>
      </c>
      <c r="C919" s="42" t="s">
        <v>4121</v>
      </c>
      <c r="D919" s="42">
        <v>512</v>
      </c>
      <c r="E919" s="42" t="s">
        <v>4123</v>
      </c>
      <c r="F919" s="42" t="s">
        <v>2663</v>
      </c>
      <c r="G919" s="42" t="s">
        <v>1491</v>
      </c>
      <c r="H919" s="42" t="s">
        <v>782</v>
      </c>
      <c r="I919" s="42">
        <v>0</v>
      </c>
      <c r="J919" s="43">
        <v>0</v>
      </c>
      <c r="K919" s="42">
        <v>0</v>
      </c>
      <c r="L919" s="42">
        <v>0</v>
      </c>
      <c r="M919" s="43">
        <v>0</v>
      </c>
      <c r="N919" s="43">
        <v>0</v>
      </c>
      <c r="O919" s="42" t="s">
        <v>6930</v>
      </c>
    </row>
    <row r="920" spans="1:15" x14ac:dyDescent="0.35">
      <c r="A920" s="42" t="s">
        <v>29</v>
      </c>
      <c r="B920" s="42" t="s">
        <v>3270</v>
      </c>
      <c r="C920" s="42" t="s">
        <v>4124</v>
      </c>
      <c r="D920" s="42">
        <v>514</v>
      </c>
      <c r="E920" s="42" t="s">
        <v>4126</v>
      </c>
      <c r="F920" s="42" t="s">
        <v>2638</v>
      </c>
      <c r="G920" s="42" t="s">
        <v>1491</v>
      </c>
      <c r="H920" s="42" t="s">
        <v>782</v>
      </c>
      <c r="I920" s="42">
        <v>0</v>
      </c>
      <c r="J920" s="43">
        <v>0</v>
      </c>
      <c r="K920" s="42">
        <v>0</v>
      </c>
      <c r="L920" s="42">
        <v>0</v>
      </c>
      <c r="M920" s="43">
        <v>0</v>
      </c>
      <c r="N920" s="43">
        <v>0</v>
      </c>
      <c r="O920" s="42" t="s">
        <v>6931</v>
      </c>
    </row>
    <row r="921" spans="1:15" x14ac:dyDescent="0.35">
      <c r="A921" s="32" t="s">
        <v>29</v>
      </c>
      <c r="B921" s="32" t="s">
        <v>3270</v>
      </c>
      <c r="C921" s="32" t="s">
        <v>4127</v>
      </c>
      <c r="D921" s="32">
        <v>519</v>
      </c>
      <c r="E921" s="32" t="s">
        <v>1814</v>
      </c>
      <c r="F921" s="32" t="s">
        <v>2638</v>
      </c>
      <c r="G921" s="32" t="s">
        <v>784</v>
      </c>
      <c r="H921" s="32" t="s">
        <v>784</v>
      </c>
      <c r="I921" s="32">
        <v>0</v>
      </c>
      <c r="J921" s="33">
        <v>0</v>
      </c>
      <c r="K921" s="32">
        <v>0</v>
      </c>
      <c r="L921" s="32">
        <v>0</v>
      </c>
      <c r="M921" s="33">
        <v>0</v>
      </c>
      <c r="N921" s="33">
        <v>0</v>
      </c>
      <c r="O921" s="32" t="s">
        <v>6932</v>
      </c>
    </row>
    <row r="922" spans="1:15" x14ac:dyDescent="0.35">
      <c r="A922" s="34" t="s">
        <v>29</v>
      </c>
      <c r="B922" s="34" t="s">
        <v>3270</v>
      </c>
      <c r="C922" s="34" t="s">
        <v>4129</v>
      </c>
      <c r="D922" s="34">
        <v>523</v>
      </c>
      <c r="E922" s="34" t="s">
        <v>4131</v>
      </c>
      <c r="F922" s="34"/>
      <c r="G922" s="34" t="s">
        <v>1124</v>
      </c>
      <c r="H922" s="34" t="s">
        <v>1124</v>
      </c>
      <c r="I922" s="34">
        <v>0</v>
      </c>
      <c r="J922" s="35">
        <v>0</v>
      </c>
      <c r="K922" s="34">
        <v>0</v>
      </c>
      <c r="L922" s="34">
        <v>0</v>
      </c>
      <c r="M922" s="35">
        <v>0</v>
      </c>
      <c r="N922" s="35">
        <v>0</v>
      </c>
      <c r="O922" s="34" t="s">
        <v>6933</v>
      </c>
    </row>
    <row r="923" spans="1:15" x14ac:dyDescent="0.35">
      <c r="A923" s="42" t="s">
        <v>29</v>
      </c>
      <c r="B923" s="42" t="s">
        <v>3270</v>
      </c>
      <c r="C923" s="42" t="s">
        <v>4132</v>
      </c>
      <c r="D923" s="42">
        <v>530</v>
      </c>
      <c r="E923" s="42" t="s">
        <v>4134</v>
      </c>
      <c r="F923" s="42" t="s">
        <v>2663</v>
      </c>
      <c r="G923" s="42" t="s">
        <v>1491</v>
      </c>
      <c r="H923" s="42" t="s">
        <v>782</v>
      </c>
      <c r="I923" s="42">
        <v>0</v>
      </c>
      <c r="J923" s="43">
        <v>0</v>
      </c>
      <c r="K923" s="42">
        <v>0</v>
      </c>
      <c r="L923" s="42">
        <v>0</v>
      </c>
      <c r="M923" s="43">
        <v>0</v>
      </c>
      <c r="N923" s="43">
        <v>4.5600000000000004E-6</v>
      </c>
      <c r="O923" s="42" t="s">
        <v>6934</v>
      </c>
    </row>
    <row r="924" spans="1:15" x14ac:dyDescent="0.35">
      <c r="A924" s="42" t="s">
        <v>29</v>
      </c>
      <c r="B924" s="42" t="s">
        <v>3270</v>
      </c>
      <c r="C924" s="42" t="s">
        <v>4135</v>
      </c>
      <c r="D924" s="42">
        <v>531</v>
      </c>
      <c r="E924" s="42" t="s">
        <v>4137</v>
      </c>
      <c r="F924" s="42" t="s">
        <v>2663</v>
      </c>
      <c r="G924" s="42" t="s">
        <v>1491</v>
      </c>
      <c r="H924" s="42" t="s">
        <v>782</v>
      </c>
      <c r="I924" s="42">
        <v>0</v>
      </c>
      <c r="J924" s="43">
        <v>0</v>
      </c>
      <c r="K924" s="42">
        <v>0</v>
      </c>
      <c r="L924" s="42">
        <v>0</v>
      </c>
      <c r="M924" s="43">
        <v>0</v>
      </c>
      <c r="N924" s="43">
        <v>0</v>
      </c>
      <c r="O924" s="42" t="s">
        <v>6935</v>
      </c>
    </row>
    <row r="925" spans="1:15" x14ac:dyDescent="0.35">
      <c r="A925" s="38" t="s">
        <v>29</v>
      </c>
      <c r="B925" s="38" t="s">
        <v>3270</v>
      </c>
      <c r="C925" s="38" t="s">
        <v>4138</v>
      </c>
      <c r="D925" s="38">
        <v>567</v>
      </c>
      <c r="E925" s="38" t="s">
        <v>1723</v>
      </c>
      <c r="F925" s="38"/>
      <c r="G925" s="38" t="s">
        <v>762</v>
      </c>
      <c r="H925" s="38" t="s">
        <v>762</v>
      </c>
      <c r="I925" s="38">
        <v>0</v>
      </c>
      <c r="J925" s="39">
        <v>0</v>
      </c>
      <c r="K925" s="38">
        <v>0</v>
      </c>
      <c r="L925" s="38">
        <v>0</v>
      </c>
      <c r="M925" s="39">
        <v>0</v>
      </c>
      <c r="N925" s="39">
        <v>1.216E-5</v>
      </c>
      <c r="O925" s="38" t="s">
        <v>6936</v>
      </c>
    </row>
    <row r="926" spans="1:15" x14ac:dyDescent="0.35">
      <c r="A926" s="32" t="s">
        <v>29</v>
      </c>
      <c r="B926" s="32" t="s">
        <v>3270</v>
      </c>
      <c r="C926" s="32" t="s">
        <v>4140</v>
      </c>
      <c r="D926" s="32">
        <v>571</v>
      </c>
      <c r="E926" s="32" t="s">
        <v>3672</v>
      </c>
      <c r="F926" s="32" t="s">
        <v>2638</v>
      </c>
      <c r="G926" s="32" t="s">
        <v>1478</v>
      </c>
      <c r="H926" s="32" t="s">
        <v>415</v>
      </c>
      <c r="I926" s="32">
        <v>0</v>
      </c>
      <c r="J926" s="33">
        <v>0</v>
      </c>
      <c r="K926" s="32">
        <v>0</v>
      </c>
      <c r="L926" s="32">
        <v>0</v>
      </c>
      <c r="M926" s="33">
        <v>0</v>
      </c>
      <c r="N926" s="33">
        <v>0</v>
      </c>
      <c r="O926" s="32" t="s">
        <v>6937</v>
      </c>
    </row>
    <row r="927" spans="1:15" x14ac:dyDescent="0.35">
      <c r="A927" s="32" t="s">
        <v>29</v>
      </c>
      <c r="B927" s="32" t="s">
        <v>3270</v>
      </c>
      <c r="C927" s="32" t="s">
        <v>4142</v>
      </c>
      <c r="D927" s="32">
        <v>572</v>
      </c>
      <c r="E927" s="32" t="s">
        <v>4144</v>
      </c>
      <c r="F927" s="32" t="s">
        <v>2638</v>
      </c>
      <c r="G927" s="32" t="s">
        <v>2633</v>
      </c>
      <c r="H927" s="32" t="s">
        <v>415</v>
      </c>
      <c r="I927" s="32">
        <v>0</v>
      </c>
      <c r="J927" s="33">
        <v>0</v>
      </c>
      <c r="K927" s="32">
        <v>0</v>
      </c>
      <c r="L927" s="32">
        <v>0</v>
      </c>
      <c r="M927" s="33">
        <v>0</v>
      </c>
      <c r="N927" s="33">
        <v>4.5600000000000004E-6</v>
      </c>
      <c r="O927" s="32" t="s">
        <v>6938</v>
      </c>
    </row>
    <row r="928" spans="1:15" x14ac:dyDescent="0.35">
      <c r="A928" s="40" t="s">
        <v>29</v>
      </c>
      <c r="B928" s="40" t="s">
        <v>3270</v>
      </c>
      <c r="C928" s="40" t="s">
        <v>4145</v>
      </c>
      <c r="D928" s="40">
        <v>701</v>
      </c>
      <c r="E928" s="40" t="s">
        <v>4147</v>
      </c>
      <c r="F928" s="40" t="s">
        <v>2636</v>
      </c>
      <c r="G928" s="40" t="s">
        <v>3588</v>
      </c>
      <c r="H928" s="40" t="s">
        <v>781</v>
      </c>
      <c r="I928" s="40">
        <v>0</v>
      </c>
      <c r="J928" s="41">
        <v>0</v>
      </c>
      <c r="K928" s="40">
        <v>0</v>
      </c>
      <c r="L928" s="40">
        <v>0</v>
      </c>
      <c r="M928" s="41">
        <v>0</v>
      </c>
      <c r="N928" s="41">
        <v>0</v>
      </c>
      <c r="O928" s="40" t="s">
        <v>6939</v>
      </c>
    </row>
    <row r="929" spans="1:15" x14ac:dyDescent="0.35">
      <c r="A929" s="40" t="s">
        <v>29</v>
      </c>
      <c r="B929" s="40" t="s">
        <v>3270</v>
      </c>
      <c r="C929" s="40" t="s">
        <v>4148</v>
      </c>
      <c r="D929" s="40">
        <v>703</v>
      </c>
      <c r="E929" s="40" t="s">
        <v>4150</v>
      </c>
      <c r="F929" s="40" t="s">
        <v>2636</v>
      </c>
      <c r="G929" s="40" t="s">
        <v>3588</v>
      </c>
      <c r="H929" s="40" t="s">
        <v>781</v>
      </c>
      <c r="I929" s="40">
        <v>0</v>
      </c>
      <c r="J929" s="41">
        <v>0</v>
      </c>
      <c r="K929" s="40">
        <v>0</v>
      </c>
      <c r="L929" s="40">
        <v>0</v>
      </c>
      <c r="M929" s="41">
        <v>0</v>
      </c>
      <c r="N929" s="41">
        <v>0</v>
      </c>
      <c r="O929" s="40" t="s">
        <v>6940</v>
      </c>
    </row>
    <row r="930" spans="1:15" x14ac:dyDescent="0.35">
      <c r="A930" s="40" t="s">
        <v>29</v>
      </c>
      <c r="B930" s="40" t="s">
        <v>3270</v>
      </c>
      <c r="C930" s="40" t="s">
        <v>4151</v>
      </c>
      <c r="D930" s="40">
        <v>705</v>
      </c>
      <c r="E930" s="40" t="s">
        <v>4153</v>
      </c>
      <c r="F930" s="40" t="s">
        <v>2636</v>
      </c>
      <c r="G930" s="40" t="s">
        <v>3588</v>
      </c>
      <c r="H930" s="40" t="s">
        <v>781</v>
      </c>
      <c r="I930" s="40">
        <v>0</v>
      </c>
      <c r="J930" s="41">
        <v>0</v>
      </c>
      <c r="K930" s="40">
        <v>0</v>
      </c>
      <c r="L930" s="40">
        <v>0</v>
      </c>
      <c r="M930" s="41">
        <v>0</v>
      </c>
      <c r="N930" s="41">
        <v>0</v>
      </c>
      <c r="O930" s="40" t="s">
        <v>6941</v>
      </c>
    </row>
    <row r="931" spans="1:15" x14ac:dyDescent="0.35">
      <c r="A931" s="40" t="s">
        <v>29</v>
      </c>
      <c r="B931" s="40" t="s">
        <v>3270</v>
      </c>
      <c r="C931" s="40" t="s">
        <v>4154</v>
      </c>
      <c r="D931" s="40">
        <v>713</v>
      </c>
      <c r="E931" s="40" t="s">
        <v>4156</v>
      </c>
      <c r="F931" s="40" t="s">
        <v>2663</v>
      </c>
      <c r="G931" s="40" t="s">
        <v>3588</v>
      </c>
      <c r="H931" s="40" t="s">
        <v>781</v>
      </c>
      <c r="I931" s="40">
        <v>0</v>
      </c>
      <c r="J931" s="41">
        <v>0</v>
      </c>
      <c r="K931" s="40">
        <v>0</v>
      </c>
      <c r="L931" s="40">
        <v>0</v>
      </c>
      <c r="M931" s="41">
        <v>0</v>
      </c>
      <c r="N931" s="41">
        <v>0</v>
      </c>
      <c r="O931" s="40" t="s">
        <v>6942</v>
      </c>
    </row>
    <row r="932" spans="1:15" x14ac:dyDescent="0.35">
      <c r="A932" s="40" t="s">
        <v>29</v>
      </c>
      <c r="B932" s="40" t="s">
        <v>3270</v>
      </c>
      <c r="C932" s="40" t="s">
        <v>4157</v>
      </c>
      <c r="D932" s="40">
        <v>715</v>
      </c>
      <c r="E932" s="40" t="s">
        <v>3707</v>
      </c>
      <c r="F932" s="40" t="s">
        <v>2663</v>
      </c>
      <c r="G932" s="40" t="s">
        <v>3588</v>
      </c>
      <c r="H932" s="40" t="s">
        <v>781</v>
      </c>
      <c r="I932" s="40">
        <v>0</v>
      </c>
      <c r="J932" s="41">
        <v>0</v>
      </c>
      <c r="K932" s="40">
        <v>0</v>
      </c>
      <c r="L932" s="40">
        <v>0</v>
      </c>
      <c r="M932" s="41">
        <v>0</v>
      </c>
      <c r="N932" s="41">
        <v>0</v>
      </c>
      <c r="O932" s="40" t="s">
        <v>6943</v>
      </c>
    </row>
    <row r="933" spans="1:15" x14ac:dyDescent="0.35">
      <c r="A933" s="28" t="s">
        <v>29</v>
      </c>
      <c r="B933" s="28" t="s">
        <v>3270</v>
      </c>
      <c r="C933" s="28" t="s">
        <v>4159</v>
      </c>
      <c r="D933" s="28">
        <v>999</v>
      </c>
      <c r="E933" s="28" t="s">
        <v>331</v>
      </c>
      <c r="F933" s="28"/>
      <c r="G933" s="28" t="s">
        <v>386</v>
      </c>
      <c r="H933" s="28" t="s">
        <v>386</v>
      </c>
      <c r="I933" s="28">
        <v>0</v>
      </c>
      <c r="J933" s="29">
        <v>0</v>
      </c>
      <c r="K933" s="28">
        <v>0</v>
      </c>
      <c r="L933" s="28">
        <v>0</v>
      </c>
      <c r="M933" s="29">
        <v>0</v>
      </c>
      <c r="N933" s="29">
        <v>0</v>
      </c>
      <c r="O933" s="28" t="s">
        <v>6944</v>
      </c>
    </row>
    <row r="934" spans="1:15" x14ac:dyDescent="0.35">
      <c r="A934" s="26" t="s">
        <v>34</v>
      </c>
      <c r="B934" s="26" t="s">
        <v>34</v>
      </c>
      <c r="C934" s="26"/>
      <c r="D934" s="26"/>
      <c r="E934" s="26" t="s">
        <v>382</v>
      </c>
      <c r="F934" s="26"/>
      <c r="G934" s="26" t="s">
        <v>382</v>
      </c>
      <c r="H934" s="26" t="s">
        <v>382</v>
      </c>
      <c r="I934" s="26">
        <v>3871</v>
      </c>
      <c r="J934" s="27">
        <v>0.80549999999999999</v>
      </c>
      <c r="K934" s="26"/>
      <c r="L934" s="26"/>
      <c r="M934" s="27"/>
      <c r="N934" s="27">
        <v>0.78651685000000005</v>
      </c>
      <c r="O934" s="26"/>
    </row>
    <row r="935" spans="1:15" x14ac:dyDescent="0.35">
      <c r="A935" s="26" t="s">
        <v>34</v>
      </c>
      <c r="B935" s="26" t="s">
        <v>34</v>
      </c>
      <c r="C935" s="26"/>
      <c r="D935" s="26">
        <v>1</v>
      </c>
      <c r="E935" s="26"/>
      <c r="F935" s="26"/>
      <c r="G935" s="26" t="s">
        <v>382</v>
      </c>
      <c r="H935" s="26" t="s">
        <v>382</v>
      </c>
      <c r="I935" s="26">
        <v>3871</v>
      </c>
      <c r="J935" s="27">
        <v>0.80545151999999998</v>
      </c>
      <c r="K935" s="26">
        <v>6</v>
      </c>
      <c r="L935" s="26">
        <v>0</v>
      </c>
      <c r="M935" s="27">
        <v>0.84394506866416974</v>
      </c>
      <c r="N935" s="27">
        <v>0.78651685000000005</v>
      </c>
      <c r="O935" s="26"/>
    </row>
    <row r="936" spans="1:15" x14ac:dyDescent="0.35">
      <c r="A936" s="40" t="s">
        <v>34</v>
      </c>
      <c r="B936" s="40" t="s">
        <v>34</v>
      </c>
      <c r="C936" s="40" t="s">
        <v>1506</v>
      </c>
      <c r="D936" s="40">
        <v>11</v>
      </c>
      <c r="E936" s="40" t="s">
        <v>333</v>
      </c>
      <c r="F936" s="40" t="s">
        <v>4192</v>
      </c>
      <c r="G936" s="40" t="s">
        <v>1485</v>
      </c>
      <c r="H936" s="40" t="s">
        <v>781</v>
      </c>
      <c r="I936" s="40">
        <v>153</v>
      </c>
      <c r="J936" s="41">
        <v>3.1835210000000003E-2</v>
      </c>
      <c r="K936" s="40">
        <v>0</v>
      </c>
      <c r="L936" s="40">
        <v>0</v>
      </c>
      <c r="M936" s="41">
        <v>4.2446941323345817E-2</v>
      </c>
      <c r="N936" s="41">
        <v>2.95464E-2</v>
      </c>
      <c r="O936" s="40" t="s">
        <v>6945</v>
      </c>
    </row>
    <row r="937" spans="1:15" x14ac:dyDescent="0.35">
      <c r="A937" s="40" t="s">
        <v>34</v>
      </c>
      <c r="B937" s="40" t="s">
        <v>34</v>
      </c>
      <c r="C937" s="40" t="s">
        <v>1508</v>
      </c>
      <c r="D937" s="40">
        <v>13</v>
      </c>
      <c r="E937" s="40" t="s">
        <v>334</v>
      </c>
      <c r="F937" s="40" t="s">
        <v>4192</v>
      </c>
      <c r="G937" s="40" t="s">
        <v>1485</v>
      </c>
      <c r="H937" s="40" t="s">
        <v>781</v>
      </c>
      <c r="I937" s="40">
        <v>147</v>
      </c>
      <c r="J937" s="41">
        <v>3.0586769999999999E-2</v>
      </c>
      <c r="K937" s="40">
        <v>0</v>
      </c>
      <c r="L937" s="40">
        <v>0</v>
      </c>
      <c r="M937" s="41">
        <v>3.7453183520599252E-2</v>
      </c>
      <c r="N937" s="41">
        <v>2.8381190000000001E-2</v>
      </c>
      <c r="O937" s="40" t="s">
        <v>6946</v>
      </c>
    </row>
    <row r="938" spans="1:15" x14ac:dyDescent="0.35">
      <c r="A938" s="42" t="s">
        <v>34</v>
      </c>
      <c r="B938" s="42" t="s">
        <v>34</v>
      </c>
      <c r="C938" s="42" t="s">
        <v>1510</v>
      </c>
      <c r="D938" s="42">
        <v>37</v>
      </c>
      <c r="E938" s="42" t="s">
        <v>335</v>
      </c>
      <c r="F938" s="42" t="s">
        <v>4192</v>
      </c>
      <c r="G938" s="42" t="s">
        <v>1490</v>
      </c>
      <c r="H938" s="42" t="s">
        <v>782</v>
      </c>
      <c r="I938" s="42">
        <v>142</v>
      </c>
      <c r="J938" s="43">
        <v>2.95464E-2</v>
      </c>
      <c r="K938" s="42">
        <v>0</v>
      </c>
      <c r="L938" s="42">
        <v>0</v>
      </c>
      <c r="M938" s="43">
        <v>3.7453183520599252E-2</v>
      </c>
      <c r="N938" s="43">
        <v>2.555139E-2</v>
      </c>
      <c r="O938" s="42" t="s">
        <v>6947</v>
      </c>
    </row>
    <row r="939" spans="1:15" x14ac:dyDescent="0.35">
      <c r="A939" s="36" t="s">
        <v>34</v>
      </c>
      <c r="B939" s="36" t="s">
        <v>34</v>
      </c>
      <c r="C939" s="36" t="s">
        <v>1512</v>
      </c>
      <c r="D939" s="36">
        <v>6</v>
      </c>
      <c r="E939" s="36" t="s">
        <v>152</v>
      </c>
      <c r="F939" s="36" t="s">
        <v>4196</v>
      </c>
      <c r="G939" s="36" t="s">
        <v>223</v>
      </c>
      <c r="H939" s="36" t="s">
        <v>223</v>
      </c>
      <c r="I939" s="36">
        <v>87</v>
      </c>
      <c r="J939" s="37">
        <v>1.810237E-2</v>
      </c>
      <c r="K939" s="36">
        <v>0</v>
      </c>
      <c r="L939" s="36">
        <v>1</v>
      </c>
      <c r="M939" s="37">
        <v>7.4906367041198504E-2</v>
      </c>
      <c r="N939" s="37">
        <v>9.4881400000000008E-3</v>
      </c>
      <c r="O939" s="36" t="s">
        <v>6948</v>
      </c>
    </row>
    <row r="940" spans="1:15" x14ac:dyDescent="0.35">
      <c r="A940" s="30" t="s">
        <v>34</v>
      </c>
      <c r="B940" s="30" t="s">
        <v>34</v>
      </c>
      <c r="C940" s="30" t="s">
        <v>1514</v>
      </c>
      <c r="D940" s="30">
        <v>2</v>
      </c>
      <c r="E940" s="30" t="s">
        <v>115</v>
      </c>
      <c r="F940" s="30" t="s">
        <v>4198</v>
      </c>
      <c r="G940" s="30" t="s">
        <v>298</v>
      </c>
      <c r="H940" s="30" t="s">
        <v>298</v>
      </c>
      <c r="I940" s="30">
        <v>72</v>
      </c>
      <c r="J940" s="31">
        <v>1.498127E-2</v>
      </c>
      <c r="K940" s="30">
        <v>0</v>
      </c>
      <c r="L940" s="30">
        <v>2</v>
      </c>
      <c r="M940" s="31">
        <v>4.1198501872659173E-2</v>
      </c>
      <c r="N940" s="31">
        <v>8.6558499999999997E-3</v>
      </c>
      <c r="O940" s="30" t="s">
        <v>6949</v>
      </c>
    </row>
    <row r="941" spans="1:15" x14ac:dyDescent="0.35">
      <c r="A941" s="40" t="s">
        <v>34</v>
      </c>
      <c r="B941" s="40" t="s">
        <v>34</v>
      </c>
      <c r="C941" s="40" t="s">
        <v>1516</v>
      </c>
      <c r="D941" s="40">
        <v>15</v>
      </c>
      <c r="E941" s="40" t="s">
        <v>336</v>
      </c>
      <c r="F941" s="40" t="s">
        <v>4192</v>
      </c>
      <c r="G941" s="40" t="s">
        <v>1485</v>
      </c>
      <c r="H941" s="40" t="s">
        <v>781</v>
      </c>
      <c r="I941" s="40">
        <v>71</v>
      </c>
      <c r="J941" s="41">
        <v>1.47732E-2</v>
      </c>
      <c r="K941" s="40">
        <v>0</v>
      </c>
      <c r="L941" s="40">
        <v>0</v>
      </c>
      <c r="M941" s="41">
        <v>1.872659176029963E-2</v>
      </c>
      <c r="N941" s="41">
        <v>1.256762E-2</v>
      </c>
      <c r="O941" s="40" t="s">
        <v>6950</v>
      </c>
    </row>
    <row r="942" spans="1:15" x14ac:dyDescent="0.35">
      <c r="A942" s="30" t="s">
        <v>34</v>
      </c>
      <c r="B942" s="30" t="s">
        <v>34</v>
      </c>
      <c r="C942" s="30" t="s">
        <v>1518</v>
      </c>
      <c r="D942" s="30">
        <v>4</v>
      </c>
      <c r="E942" s="30" t="s">
        <v>330</v>
      </c>
      <c r="F942" s="30" t="s">
        <v>4201</v>
      </c>
      <c r="G942" s="30" t="s">
        <v>298</v>
      </c>
      <c r="H942" s="30" t="s">
        <v>298</v>
      </c>
      <c r="I942" s="30">
        <v>64</v>
      </c>
      <c r="J942" s="31">
        <v>1.3316690000000001E-2</v>
      </c>
      <c r="K942" s="30">
        <v>0</v>
      </c>
      <c r="L942" s="30">
        <v>0</v>
      </c>
      <c r="M942" s="31">
        <v>3.870162297128589E-2</v>
      </c>
      <c r="N942" s="31">
        <v>1.9725340000000001E-2</v>
      </c>
      <c r="O942" s="30" t="s">
        <v>6951</v>
      </c>
    </row>
    <row r="943" spans="1:15" x14ac:dyDescent="0.35">
      <c r="A943" s="32" t="s">
        <v>34</v>
      </c>
      <c r="B943" s="32" t="s">
        <v>34</v>
      </c>
      <c r="C943" s="32" t="s">
        <v>1520</v>
      </c>
      <c r="D943" s="32">
        <v>86</v>
      </c>
      <c r="E943" s="32" t="s">
        <v>337</v>
      </c>
      <c r="F943" s="32" t="s">
        <v>4196</v>
      </c>
      <c r="G943" s="32" t="s">
        <v>1483</v>
      </c>
      <c r="H943" s="32" t="s">
        <v>415</v>
      </c>
      <c r="I943" s="32">
        <v>63</v>
      </c>
      <c r="J943" s="33">
        <v>1.310861E-2</v>
      </c>
      <c r="K943" s="32">
        <v>0</v>
      </c>
      <c r="L943" s="32">
        <v>1</v>
      </c>
      <c r="M943" s="33">
        <v>2.3720349563046191E-2</v>
      </c>
      <c r="N943" s="33">
        <v>1.123596E-2</v>
      </c>
      <c r="O943" s="32" t="s">
        <v>6952</v>
      </c>
    </row>
    <row r="944" spans="1:15" x14ac:dyDescent="0.35">
      <c r="A944" s="42" t="s">
        <v>34</v>
      </c>
      <c r="B944" s="42" t="s">
        <v>34</v>
      </c>
      <c r="C944" s="42" t="s">
        <v>1522</v>
      </c>
      <c r="D944" s="42">
        <v>43</v>
      </c>
      <c r="E944" s="42" t="s">
        <v>117</v>
      </c>
      <c r="F944" s="42" t="s">
        <v>4192</v>
      </c>
      <c r="G944" s="42" t="s">
        <v>4188</v>
      </c>
      <c r="H944" s="42" t="s">
        <v>782</v>
      </c>
      <c r="I944" s="42">
        <v>27</v>
      </c>
      <c r="J944" s="43">
        <v>5.6179799999999998E-3</v>
      </c>
      <c r="K944" s="42">
        <v>0</v>
      </c>
      <c r="L944" s="42">
        <v>1</v>
      </c>
      <c r="M944" s="43">
        <v>1.123595505617977E-2</v>
      </c>
      <c r="N944" s="43">
        <v>5.5763599999999998E-3</v>
      </c>
      <c r="O944" s="42" t="s">
        <v>6953</v>
      </c>
    </row>
    <row r="945" spans="1:15" x14ac:dyDescent="0.35">
      <c r="A945" s="40" t="s">
        <v>34</v>
      </c>
      <c r="B945" s="40" t="s">
        <v>34</v>
      </c>
      <c r="C945" s="40" t="s">
        <v>1524</v>
      </c>
      <c r="D945" s="40">
        <v>24</v>
      </c>
      <c r="E945" s="40" t="s">
        <v>338</v>
      </c>
      <c r="F945" s="40" t="s">
        <v>4205</v>
      </c>
      <c r="G945" s="40" t="s">
        <v>1489</v>
      </c>
      <c r="H945" s="40" t="s">
        <v>781</v>
      </c>
      <c r="I945" s="40">
        <v>17</v>
      </c>
      <c r="J945" s="41">
        <v>3.53725E-3</v>
      </c>
      <c r="K945" s="40">
        <v>0</v>
      </c>
      <c r="L945" s="40">
        <v>0</v>
      </c>
      <c r="M945" s="41">
        <v>6.2421972534332081E-3</v>
      </c>
      <c r="N945" s="41">
        <v>3.16271E-3</v>
      </c>
      <c r="O945" s="40" t="s">
        <v>6954</v>
      </c>
    </row>
    <row r="946" spans="1:15" x14ac:dyDescent="0.35">
      <c r="A946" s="32" t="s">
        <v>34</v>
      </c>
      <c r="B946" s="32" t="s">
        <v>34</v>
      </c>
      <c r="C946" s="32" t="s">
        <v>1526</v>
      </c>
      <c r="D946" s="32">
        <v>85</v>
      </c>
      <c r="E946" s="32" t="s">
        <v>4207</v>
      </c>
      <c r="F946" s="32" t="s">
        <v>4196</v>
      </c>
      <c r="G946" s="32" t="s">
        <v>1483</v>
      </c>
      <c r="H946" s="32" t="s">
        <v>415</v>
      </c>
      <c r="I946" s="32">
        <v>17</v>
      </c>
      <c r="J946" s="33">
        <v>3.53725E-3</v>
      </c>
      <c r="K946" s="32">
        <v>0</v>
      </c>
      <c r="L946" s="32">
        <v>1</v>
      </c>
      <c r="M946" s="33">
        <v>8.7390761548064924E-3</v>
      </c>
      <c r="N946" s="33">
        <v>2.8297999999999999E-3</v>
      </c>
      <c r="O946" s="32" t="s">
        <v>6955</v>
      </c>
    </row>
    <row r="947" spans="1:15" x14ac:dyDescent="0.35">
      <c r="A947" s="40" t="s">
        <v>34</v>
      </c>
      <c r="B947" s="40" t="s">
        <v>34</v>
      </c>
      <c r="C947" s="40" t="s">
        <v>1529</v>
      </c>
      <c r="D947" s="40">
        <v>23</v>
      </c>
      <c r="E947" s="40" t="s">
        <v>4209</v>
      </c>
      <c r="F947" s="40" t="s">
        <v>4205</v>
      </c>
      <c r="G947" s="40" t="s">
        <v>1489</v>
      </c>
      <c r="H947" s="40" t="s">
        <v>781</v>
      </c>
      <c r="I947" s="40">
        <v>16</v>
      </c>
      <c r="J947" s="41">
        <v>3.3291699999999998E-3</v>
      </c>
      <c r="K947" s="40">
        <v>0</v>
      </c>
      <c r="L947" s="40">
        <v>1</v>
      </c>
      <c r="M947" s="41">
        <v>6.2421972534332081E-3</v>
      </c>
      <c r="N947" s="41">
        <v>2.91303E-3</v>
      </c>
      <c r="O947" s="40" t="s">
        <v>6956</v>
      </c>
    </row>
    <row r="948" spans="1:15" x14ac:dyDescent="0.35">
      <c r="A948" s="40" t="s">
        <v>34</v>
      </c>
      <c r="B948" s="40" t="s">
        <v>34</v>
      </c>
      <c r="C948" s="40" t="s">
        <v>1531</v>
      </c>
      <c r="D948" s="40">
        <v>27</v>
      </c>
      <c r="E948" s="40" t="s">
        <v>4211</v>
      </c>
      <c r="F948" s="40" t="s">
        <v>4212</v>
      </c>
      <c r="G948" s="40" t="s">
        <v>1489</v>
      </c>
      <c r="H948" s="40" t="s">
        <v>781</v>
      </c>
      <c r="I948" s="40">
        <v>11</v>
      </c>
      <c r="J948" s="41">
        <v>2.2888100000000001E-3</v>
      </c>
      <c r="K948" s="40">
        <v>0</v>
      </c>
      <c r="L948" s="40">
        <v>2</v>
      </c>
      <c r="M948" s="41">
        <v>4.9937578027465668E-3</v>
      </c>
      <c r="N948" s="41">
        <v>1.6645900000000001E-3</v>
      </c>
      <c r="O948" s="40" t="s">
        <v>6957</v>
      </c>
    </row>
    <row r="949" spans="1:15" x14ac:dyDescent="0.35">
      <c r="A949" s="32" t="s">
        <v>34</v>
      </c>
      <c r="B949" s="32" t="s">
        <v>34</v>
      </c>
      <c r="C949" s="32" t="s">
        <v>1534</v>
      </c>
      <c r="D949" s="32">
        <v>88</v>
      </c>
      <c r="E949" s="32" t="s">
        <v>4214</v>
      </c>
      <c r="F949" s="32" t="s">
        <v>4196</v>
      </c>
      <c r="G949" s="32" t="s">
        <v>1483</v>
      </c>
      <c r="H949" s="32" t="s">
        <v>415</v>
      </c>
      <c r="I949" s="32">
        <v>9</v>
      </c>
      <c r="J949" s="33">
        <v>1.8726599999999999E-3</v>
      </c>
      <c r="K949" s="32">
        <v>0</v>
      </c>
      <c r="L949" s="32">
        <v>1</v>
      </c>
      <c r="M949" s="33">
        <v>3.7453183520599251E-3</v>
      </c>
      <c r="N949" s="33">
        <v>1.74782E-3</v>
      </c>
      <c r="O949" s="32" t="s">
        <v>6958</v>
      </c>
    </row>
    <row r="950" spans="1:15" x14ac:dyDescent="0.35">
      <c r="A950" s="40" t="s">
        <v>34</v>
      </c>
      <c r="B950" s="40" t="s">
        <v>34</v>
      </c>
      <c r="C950" s="40" t="s">
        <v>1537</v>
      </c>
      <c r="D950" s="40">
        <v>12</v>
      </c>
      <c r="E950" s="40" t="s">
        <v>4216</v>
      </c>
      <c r="F950" s="40" t="s">
        <v>4192</v>
      </c>
      <c r="G950" s="40" t="s">
        <v>1485</v>
      </c>
      <c r="H950" s="40" t="s">
        <v>781</v>
      </c>
      <c r="I950" s="40">
        <v>7</v>
      </c>
      <c r="J950" s="41">
        <v>1.4565100000000001E-3</v>
      </c>
      <c r="K950" s="40">
        <v>0</v>
      </c>
      <c r="L950" s="40">
        <v>2</v>
      </c>
      <c r="M950" s="41">
        <v>3.7453183520599251E-3</v>
      </c>
      <c r="N950" s="41">
        <v>1.08198E-3</v>
      </c>
      <c r="O950" s="40" t="s">
        <v>6959</v>
      </c>
    </row>
    <row r="951" spans="1:15" x14ac:dyDescent="0.35">
      <c r="A951" s="32" t="s">
        <v>34</v>
      </c>
      <c r="B951" s="32" t="s">
        <v>34</v>
      </c>
      <c r="C951" s="32" t="s">
        <v>1540</v>
      </c>
      <c r="D951" s="32">
        <v>139</v>
      </c>
      <c r="E951" s="32" t="s">
        <v>3119</v>
      </c>
      <c r="F951" s="32" t="s">
        <v>4218</v>
      </c>
      <c r="G951" s="32" t="s">
        <v>1482</v>
      </c>
      <c r="H951" s="32" t="s">
        <v>415</v>
      </c>
      <c r="I951" s="32">
        <v>6</v>
      </c>
      <c r="J951" s="33">
        <v>1.24844E-3</v>
      </c>
      <c r="K951" s="32">
        <v>0</v>
      </c>
      <c r="L951" s="32">
        <v>1</v>
      </c>
      <c r="M951" s="33">
        <v>2.496878901373283E-3</v>
      </c>
      <c r="N951" s="33">
        <v>6.6582999999999996E-4</v>
      </c>
      <c r="O951" s="32" t="s">
        <v>6960</v>
      </c>
    </row>
    <row r="952" spans="1:15" x14ac:dyDescent="0.35">
      <c r="A952" s="32" t="s">
        <v>34</v>
      </c>
      <c r="B952" s="32" t="s">
        <v>34</v>
      </c>
      <c r="C952" s="32" t="s">
        <v>1543</v>
      </c>
      <c r="D952" s="32">
        <v>95</v>
      </c>
      <c r="E952" s="32" t="s">
        <v>4220</v>
      </c>
      <c r="F952" s="32" t="s">
        <v>4196</v>
      </c>
      <c r="G952" s="32" t="s">
        <v>1478</v>
      </c>
      <c r="H952" s="32" t="s">
        <v>415</v>
      </c>
      <c r="I952" s="32">
        <v>4</v>
      </c>
      <c r="J952" s="33">
        <v>8.3228999999999996E-4</v>
      </c>
      <c r="K952" s="32">
        <v>0</v>
      </c>
      <c r="L952" s="32">
        <v>1</v>
      </c>
      <c r="M952" s="33">
        <v>3.7453183520599251E-3</v>
      </c>
      <c r="N952" s="33">
        <v>6.6582999999999996E-4</v>
      </c>
      <c r="O952" s="32" t="s">
        <v>6961</v>
      </c>
    </row>
    <row r="953" spans="1:15" x14ac:dyDescent="0.35">
      <c r="A953" s="42" t="s">
        <v>34</v>
      </c>
      <c r="B953" s="42" t="s">
        <v>34</v>
      </c>
      <c r="C953" s="42" t="s">
        <v>1546</v>
      </c>
      <c r="D953" s="42">
        <v>40</v>
      </c>
      <c r="E953" s="42" t="s">
        <v>4222</v>
      </c>
      <c r="F953" s="42" t="s">
        <v>4205</v>
      </c>
      <c r="G953" s="42" t="s">
        <v>1491</v>
      </c>
      <c r="H953" s="42" t="s">
        <v>782</v>
      </c>
      <c r="I953" s="42">
        <v>3</v>
      </c>
      <c r="J953" s="43">
        <v>6.2421999999999998E-4</v>
      </c>
      <c r="K953" s="42">
        <v>0</v>
      </c>
      <c r="L953" s="42">
        <v>0</v>
      </c>
      <c r="M953" s="43">
        <v>2.496878901373283E-3</v>
      </c>
      <c r="N953" s="43">
        <v>2.4136499999999998E-3</v>
      </c>
      <c r="O953" s="42" t="s">
        <v>6962</v>
      </c>
    </row>
    <row r="954" spans="1:15" x14ac:dyDescent="0.35">
      <c r="A954" s="32" t="s">
        <v>34</v>
      </c>
      <c r="B954" s="32" t="s">
        <v>34</v>
      </c>
      <c r="C954" s="32" t="s">
        <v>1549</v>
      </c>
      <c r="D954" s="32">
        <v>151</v>
      </c>
      <c r="E954" s="32" t="s">
        <v>4224</v>
      </c>
      <c r="F954" s="32" t="s">
        <v>4196</v>
      </c>
      <c r="G954" s="32" t="s">
        <v>1479</v>
      </c>
      <c r="H954" s="32" t="s">
        <v>415</v>
      </c>
      <c r="I954" s="32">
        <v>3</v>
      </c>
      <c r="J954" s="33">
        <v>6.2421999999999998E-4</v>
      </c>
      <c r="K954" s="32">
        <v>0</v>
      </c>
      <c r="L954" s="32">
        <v>0</v>
      </c>
      <c r="M954" s="33">
        <v>1.2484394506866419E-3</v>
      </c>
      <c r="N954" s="33">
        <v>4.4943800000000001E-3</v>
      </c>
      <c r="O954" s="32" t="s">
        <v>6963</v>
      </c>
    </row>
    <row r="955" spans="1:15" x14ac:dyDescent="0.35">
      <c r="A955" s="40" t="s">
        <v>34</v>
      </c>
      <c r="B955" s="40" t="s">
        <v>34</v>
      </c>
      <c r="C955" s="40" t="s">
        <v>1551</v>
      </c>
      <c r="D955" s="40">
        <v>20</v>
      </c>
      <c r="E955" s="40" t="s">
        <v>4226</v>
      </c>
      <c r="F955" s="40" t="s">
        <v>4196</v>
      </c>
      <c r="G955" s="40" t="s">
        <v>1486</v>
      </c>
      <c r="H955" s="40" t="s">
        <v>781</v>
      </c>
      <c r="I955" s="40">
        <v>2</v>
      </c>
      <c r="J955" s="41">
        <v>4.1615000000000001E-4</v>
      </c>
      <c r="K955" s="40">
        <v>0</v>
      </c>
      <c r="L955" s="40">
        <v>2</v>
      </c>
      <c r="M955" s="41">
        <v>1.2484394506866419E-3</v>
      </c>
      <c r="N955" s="41">
        <v>1.6646E-4</v>
      </c>
      <c r="O955" s="40" t="s">
        <v>6964</v>
      </c>
    </row>
    <row r="956" spans="1:15" x14ac:dyDescent="0.35">
      <c r="A956" s="40" t="s">
        <v>34</v>
      </c>
      <c r="B956" s="40" t="s">
        <v>34</v>
      </c>
      <c r="C956" s="40" t="s">
        <v>1554</v>
      </c>
      <c r="D956" s="40">
        <v>14</v>
      </c>
      <c r="E956" s="40" t="s">
        <v>4228</v>
      </c>
      <c r="F956" s="40" t="s">
        <v>4192</v>
      </c>
      <c r="G956" s="40" t="s">
        <v>1485</v>
      </c>
      <c r="H956" s="40" t="s">
        <v>781</v>
      </c>
      <c r="I956" s="40">
        <v>2</v>
      </c>
      <c r="J956" s="41">
        <v>4.1615000000000001E-4</v>
      </c>
      <c r="K956" s="40">
        <v>0</v>
      </c>
      <c r="L956" s="40">
        <v>0</v>
      </c>
      <c r="M956" s="41">
        <v>1.2484394506866419E-3</v>
      </c>
      <c r="N956" s="41">
        <v>2.8381190000000001E-2</v>
      </c>
      <c r="O956" s="40" t="s">
        <v>6965</v>
      </c>
    </row>
    <row r="957" spans="1:15" x14ac:dyDescent="0.35">
      <c r="A957" s="32" t="s">
        <v>34</v>
      </c>
      <c r="B957" s="32" t="s">
        <v>34</v>
      </c>
      <c r="C957" s="32" t="s">
        <v>1557</v>
      </c>
      <c r="D957" s="32">
        <v>57</v>
      </c>
      <c r="E957" s="32" t="s">
        <v>4230</v>
      </c>
      <c r="F957" s="32" t="s">
        <v>4196</v>
      </c>
      <c r="G957" s="32" t="s">
        <v>784</v>
      </c>
      <c r="H957" s="32" t="s">
        <v>784</v>
      </c>
      <c r="I957" s="32">
        <v>2</v>
      </c>
      <c r="J957" s="33">
        <v>4.1615000000000001E-4</v>
      </c>
      <c r="K957" s="32">
        <v>0</v>
      </c>
      <c r="L957" s="32">
        <v>1</v>
      </c>
      <c r="M957" s="33">
        <v>2.496878901373283E-3</v>
      </c>
      <c r="N957" s="33">
        <v>1.6646E-4</v>
      </c>
      <c r="O957" s="32" t="s">
        <v>6966</v>
      </c>
    </row>
    <row r="958" spans="1:15" x14ac:dyDescent="0.35">
      <c r="A958" s="28" t="s">
        <v>34</v>
      </c>
      <c r="B958" s="28" t="s">
        <v>34</v>
      </c>
      <c r="C958" s="28" t="s">
        <v>1560</v>
      </c>
      <c r="D958" s="28">
        <v>7</v>
      </c>
      <c r="E958" s="28" t="s">
        <v>4232</v>
      </c>
      <c r="F958" s="28" t="s">
        <v>4196</v>
      </c>
      <c r="G958" s="28" t="s">
        <v>386</v>
      </c>
      <c r="H958" s="28" t="s">
        <v>386</v>
      </c>
      <c r="I958" s="28">
        <v>1</v>
      </c>
      <c r="J958" s="29">
        <v>2.0807000000000001E-4</v>
      </c>
      <c r="K958" s="28">
        <v>0</v>
      </c>
      <c r="L958" s="28">
        <v>1</v>
      </c>
      <c r="M958" s="29">
        <v>1.2484394506866419E-3</v>
      </c>
      <c r="N958" s="29">
        <v>3.3292E-4</v>
      </c>
      <c r="O958" s="28" t="s">
        <v>6967</v>
      </c>
    </row>
    <row r="959" spans="1:15" x14ac:dyDescent="0.35">
      <c r="A959" s="32" t="s">
        <v>34</v>
      </c>
      <c r="B959" s="32" t="s">
        <v>34</v>
      </c>
      <c r="C959" s="32" t="s">
        <v>1563</v>
      </c>
      <c r="D959" s="32">
        <v>79</v>
      </c>
      <c r="E959" s="32" t="s">
        <v>4234</v>
      </c>
      <c r="F959" s="32" t="s">
        <v>4196</v>
      </c>
      <c r="G959" s="32" t="s">
        <v>1480</v>
      </c>
      <c r="H959" s="32" t="s">
        <v>415</v>
      </c>
      <c r="I959" s="32">
        <v>1</v>
      </c>
      <c r="J959" s="33">
        <v>2.0807000000000001E-4</v>
      </c>
      <c r="K959" s="32">
        <v>0</v>
      </c>
      <c r="L959" s="32">
        <v>1</v>
      </c>
      <c r="M959" s="33">
        <v>1.2484394506866419E-3</v>
      </c>
      <c r="N959" s="33">
        <v>8.3230000000000001E-5</v>
      </c>
      <c r="O959" s="32" t="s">
        <v>6968</v>
      </c>
    </row>
    <row r="960" spans="1:15" x14ac:dyDescent="0.35">
      <c r="A960" s="32" t="s">
        <v>34</v>
      </c>
      <c r="B960" s="32" t="s">
        <v>34</v>
      </c>
      <c r="C960" s="32" t="s">
        <v>1566</v>
      </c>
      <c r="D960" s="32">
        <v>74</v>
      </c>
      <c r="E960" s="32" t="s">
        <v>4236</v>
      </c>
      <c r="F960" s="32" t="s">
        <v>4196</v>
      </c>
      <c r="G960" s="32" t="s">
        <v>1480</v>
      </c>
      <c r="H960" s="32" t="s">
        <v>415</v>
      </c>
      <c r="I960" s="32">
        <v>1</v>
      </c>
      <c r="J960" s="33">
        <v>2.0807000000000001E-4</v>
      </c>
      <c r="K960" s="32">
        <v>0</v>
      </c>
      <c r="L960" s="32">
        <v>1</v>
      </c>
      <c r="M960" s="33">
        <v>1.2484394506866419E-3</v>
      </c>
      <c r="N960" s="33">
        <v>8.3230000000000001E-5</v>
      </c>
      <c r="O960" s="32" t="s">
        <v>6969</v>
      </c>
    </row>
    <row r="961" spans="1:15" x14ac:dyDescent="0.35">
      <c r="A961" s="40" t="s">
        <v>34</v>
      </c>
      <c r="B961" s="40" t="s">
        <v>34</v>
      </c>
      <c r="C961" s="40" t="s">
        <v>1569</v>
      </c>
      <c r="D961" s="40">
        <v>18</v>
      </c>
      <c r="E961" s="40" t="s">
        <v>4238</v>
      </c>
      <c r="F961" s="40" t="s">
        <v>4192</v>
      </c>
      <c r="G961" s="40" t="s">
        <v>1485</v>
      </c>
      <c r="H961" s="40" t="s">
        <v>781</v>
      </c>
      <c r="I961" s="40">
        <v>1</v>
      </c>
      <c r="J961" s="41">
        <v>2.0807000000000001E-4</v>
      </c>
      <c r="K961" s="40">
        <v>0</v>
      </c>
      <c r="L961" s="40">
        <v>1</v>
      </c>
      <c r="M961" s="41">
        <v>1.2484394506866419E-3</v>
      </c>
      <c r="N961" s="41">
        <v>3.3292E-4</v>
      </c>
      <c r="O961" s="40" t="s">
        <v>6970</v>
      </c>
    </row>
    <row r="962" spans="1:15" x14ac:dyDescent="0.35">
      <c r="A962" s="32" t="s">
        <v>34</v>
      </c>
      <c r="B962" s="32" t="s">
        <v>34</v>
      </c>
      <c r="C962" s="32" t="s">
        <v>1572</v>
      </c>
      <c r="D962" s="32">
        <v>75</v>
      </c>
      <c r="E962" s="32" t="s">
        <v>4240</v>
      </c>
      <c r="F962" s="32" t="s">
        <v>4196</v>
      </c>
      <c r="G962" s="32" t="s">
        <v>1480</v>
      </c>
      <c r="H962" s="32" t="s">
        <v>415</v>
      </c>
      <c r="I962" s="32">
        <v>1</v>
      </c>
      <c r="J962" s="33">
        <v>2.0807000000000001E-4</v>
      </c>
      <c r="K962" s="32">
        <v>0</v>
      </c>
      <c r="L962" s="32">
        <v>1</v>
      </c>
      <c r="M962" s="33">
        <v>1.2484394506866419E-3</v>
      </c>
      <c r="N962" s="33">
        <v>8.3230000000000001E-5</v>
      </c>
      <c r="O962" s="32" t="s">
        <v>6971</v>
      </c>
    </row>
    <row r="963" spans="1:15" x14ac:dyDescent="0.35">
      <c r="A963" s="52" t="s">
        <v>34</v>
      </c>
      <c r="B963" s="52" t="s">
        <v>34</v>
      </c>
      <c r="C963" s="52" t="s">
        <v>1575</v>
      </c>
      <c r="D963" s="52">
        <v>142</v>
      </c>
      <c r="E963" s="52" t="s">
        <v>4242</v>
      </c>
      <c r="F963" s="52" t="s">
        <v>4196</v>
      </c>
      <c r="G963" s="52" t="s">
        <v>4189</v>
      </c>
      <c r="H963" s="52" t="s">
        <v>4173</v>
      </c>
      <c r="I963" s="52">
        <v>1</v>
      </c>
      <c r="J963" s="53">
        <v>2.0807000000000001E-4</v>
      </c>
      <c r="K963" s="52">
        <v>0</v>
      </c>
      <c r="L963" s="52">
        <v>1</v>
      </c>
      <c r="M963" s="53">
        <v>1.2484394506866419E-3</v>
      </c>
      <c r="N963" s="53">
        <v>8.3230000000000001E-5</v>
      </c>
      <c r="O963" s="52" t="s">
        <v>6972</v>
      </c>
    </row>
    <row r="964" spans="1:15" x14ac:dyDescent="0.35">
      <c r="A964" s="30" t="s">
        <v>34</v>
      </c>
      <c r="B964" s="30" t="s">
        <v>34</v>
      </c>
      <c r="C964" s="30" t="s">
        <v>1578</v>
      </c>
      <c r="D964" s="30">
        <v>138</v>
      </c>
      <c r="E964" s="30" t="s">
        <v>115</v>
      </c>
      <c r="F964" s="30" t="s">
        <v>4198</v>
      </c>
      <c r="G964" s="30" t="s">
        <v>298</v>
      </c>
      <c r="H964" s="30" t="s">
        <v>298</v>
      </c>
      <c r="I964" s="30">
        <v>1</v>
      </c>
      <c r="J964" s="31">
        <v>2.0807000000000001E-4</v>
      </c>
      <c r="K964" s="30">
        <v>0</v>
      </c>
      <c r="L964" s="30">
        <v>1</v>
      </c>
      <c r="M964" s="31">
        <v>1.2484394506866419E-3</v>
      </c>
      <c r="N964" s="31">
        <v>8.3230000000000001E-5</v>
      </c>
      <c r="O964" s="30" t="s">
        <v>6973</v>
      </c>
    </row>
    <row r="965" spans="1:15" x14ac:dyDescent="0.35">
      <c r="A965" s="52" t="s">
        <v>34</v>
      </c>
      <c r="B965" s="52" t="s">
        <v>34</v>
      </c>
      <c r="C965" s="52" t="s">
        <v>1581</v>
      </c>
      <c r="D965" s="52">
        <v>141</v>
      </c>
      <c r="E965" s="52" t="s">
        <v>4245</v>
      </c>
      <c r="F965" s="52" t="s">
        <v>4218</v>
      </c>
      <c r="G965" s="52" t="s">
        <v>4189</v>
      </c>
      <c r="H965" s="52" t="s">
        <v>4173</v>
      </c>
      <c r="I965" s="52">
        <v>1</v>
      </c>
      <c r="J965" s="53">
        <v>2.0807000000000001E-4</v>
      </c>
      <c r="K965" s="52">
        <v>0</v>
      </c>
      <c r="L965" s="52">
        <v>1</v>
      </c>
      <c r="M965" s="53">
        <v>1.2484394506866419E-3</v>
      </c>
      <c r="N965" s="53">
        <v>8.3230000000000001E-5</v>
      </c>
      <c r="O965" s="52" t="s">
        <v>6974</v>
      </c>
    </row>
    <row r="966" spans="1:15" x14ac:dyDescent="0.35">
      <c r="A966" s="32" t="s">
        <v>34</v>
      </c>
      <c r="B966" s="32" t="s">
        <v>34</v>
      </c>
      <c r="C966" s="32" t="s">
        <v>1584</v>
      </c>
      <c r="D966" s="32">
        <v>80</v>
      </c>
      <c r="E966" s="32" t="s">
        <v>4247</v>
      </c>
      <c r="F966" s="32" t="s">
        <v>4196</v>
      </c>
      <c r="G966" s="32" t="s">
        <v>1480</v>
      </c>
      <c r="H966" s="32" t="s">
        <v>415</v>
      </c>
      <c r="I966" s="32">
        <v>1</v>
      </c>
      <c r="J966" s="33">
        <v>2.0807000000000001E-4</v>
      </c>
      <c r="K966" s="32">
        <v>0</v>
      </c>
      <c r="L966" s="32">
        <v>1</v>
      </c>
      <c r="M966" s="33">
        <v>1.2484394506866419E-3</v>
      </c>
      <c r="N966" s="33">
        <v>8.3230000000000001E-5</v>
      </c>
      <c r="O966" s="32" t="s">
        <v>6975</v>
      </c>
    </row>
    <row r="967" spans="1:15" x14ac:dyDescent="0.35">
      <c r="A967" s="42" t="s">
        <v>34</v>
      </c>
      <c r="B967" s="42" t="s">
        <v>34</v>
      </c>
      <c r="C967" s="42" t="s">
        <v>1587</v>
      </c>
      <c r="D967" s="42">
        <v>42</v>
      </c>
      <c r="E967" s="42" t="s">
        <v>4249</v>
      </c>
      <c r="F967" s="42" t="s">
        <v>4205</v>
      </c>
      <c r="G967" s="42" t="s">
        <v>1491</v>
      </c>
      <c r="H967" s="42" t="s">
        <v>782</v>
      </c>
      <c r="I967" s="42">
        <v>1</v>
      </c>
      <c r="J967" s="43">
        <v>2.0807000000000001E-4</v>
      </c>
      <c r="K967" s="42">
        <v>0</v>
      </c>
      <c r="L967" s="42">
        <v>1</v>
      </c>
      <c r="M967" s="43">
        <v>1.2484394506866419E-3</v>
      </c>
      <c r="N967" s="43">
        <v>8.3230000000000001E-5</v>
      </c>
      <c r="O967" s="42" t="s">
        <v>6976</v>
      </c>
    </row>
    <row r="968" spans="1:15" x14ac:dyDescent="0.35">
      <c r="A968" s="34" t="s">
        <v>34</v>
      </c>
      <c r="B968" s="34" t="s">
        <v>34</v>
      </c>
      <c r="C968" s="34" t="s">
        <v>1590</v>
      </c>
      <c r="D968" s="34">
        <v>5</v>
      </c>
      <c r="E968" s="34" t="s">
        <v>759</v>
      </c>
      <c r="F968" s="34" t="s">
        <v>4196</v>
      </c>
      <c r="G968" s="34" t="s">
        <v>759</v>
      </c>
      <c r="H968" s="34" t="s">
        <v>759</v>
      </c>
      <c r="I968" s="34">
        <v>0</v>
      </c>
      <c r="J968" s="35">
        <v>0</v>
      </c>
      <c r="K968" s="34">
        <v>0</v>
      </c>
      <c r="L968" s="34">
        <v>0</v>
      </c>
      <c r="M968" s="35">
        <v>0</v>
      </c>
      <c r="N968" s="35">
        <v>8.3230000000000001E-5</v>
      </c>
      <c r="O968" s="34" t="s">
        <v>6977</v>
      </c>
    </row>
    <row r="969" spans="1:15" x14ac:dyDescent="0.35">
      <c r="A969" s="38" t="s">
        <v>34</v>
      </c>
      <c r="B969" s="38" t="s">
        <v>34</v>
      </c>
      <c r="C969" s="38" t="s">
        <v>1593</v>
      </c>
      <c r="D969" s="38">
        <v>9</v>
      </c>
      <c r="E969" s="38" t="s">
        <v>4252</v>
      </c>
      <c r="F969" s="38" t="s">
        <v>4196</v>
      </c>
      <c r="G969" s="38" t="s">
        <v>762</v>
      </c>
      <c r="H969" s="38" t="s">
        <v>762</v>
      </c>
      <c r="I969" s="38">
        <v>0</v>
      </c>
      <c r="J969" s="39">
        <v>0</v>
      </c>
      <c r="K969" s="38">
        <v>0</v>
      </c>
      <c r="L969" s="38">
        <v>0</v>
      </c>
      <c r="M969" s="39">
        <v>0</v>
      </c>
      <c r="N969" s="39">
        <v>2.4969E-4</v>
      </c>
      <c r="O969" s="38" t="s">
        <v>6978</v>
      </c>
    </row>
    <row r="970" spans="1:15" x14ac:dyDescent="0.35">
      <c r="A970" s="28" t="s">
        <v>34</v>
      </c>
      <c r="B970" s="28" t="s">
        <v>34</v>
      </c>
      <c r="C970" s="28" t="s">
        <v>1596</v>
      </c>
      <c r="D970" s="28">
        <v>10</v>
      </c>
      <c r="E970" s="28" t="s">
        <v>4254</v>
      </c>
      <c r="F970" s="28" t="s">
        <v>4196</v>
      </c>
      <c r="G970" s="28" t="s">
        <v>386</v>
      </c>
      <c r="H970" s="28" t="s">
        <v>386</v>
      </c>
      <c r="I970" s="28">
        <v>0</v>
      </c>
      <c r="J970" s="29">
        <v>0</v>
      </c>
      <c r="K970" s="28">
        <v>0</v>
      </c>
      <c r="L970" s="28">
        <v>0</v>
      </c>
      <c r="M970" s="29">
        <v>0</v>
      </c>
      <c r="N970" s="29">
        <v>0</v>
      </c>
      <c r="O970" s="28" t="s">
        <v>6979</v>
      </c>
    </row>
    <row r="971" spans="1:15" x14ac:dyDescent="0.35">
      <c r="A971" s="40" t="s">
        <v>34</v>
      </c>
      <c r="B971" s="40" t="s">
        <v>34</v>
      </c>
      <c r="C971" s="40" t="s">
        <v>1599</v>
      </c>
      <c r="D971" s="40">
        <v>16</v>
      </c>
      <c r="E971" s="40" t="s">
        <v>4256</v>
      </c>
      <c r="F971" s="40" t="s">
        <v>4192</v>
      </c>
      <c r="G971" s="40" t="s">
        <v>1485</v>
      </c>
      <c r="H971" s="40" t="s">
        <v>781</v>
      </c>
      <c r="I971" s="40">
        <v>0</v>
      </c>
      <c r="J971" s="41">
        <v>0</v>
      </c>
      <c r="K971" s="40">
        <v>0</v>
      </c>
      <c r="L971" s="40">
        <v>0</v>
      </c>
      <c r="M971" s="41">
        <v>0</v>
      </c>
      <c r="N971" s="41">
        <v>0</v>
      </c>
      <c r="O971" s="40" t="s">
        <v>6980</v>
      </c>
    </row>
    <row r="972" spans="1:15" x14ac:dyDescent="0.35">
      <c r="A972" s="40" t="s">
        <v>34</v>
      </c>
      <c r="B972" s="40" t="s">
        <v>34</v>
      </c>
      <c r="C972" s="40" t="s">
        <v>1602</v>
      </c>
      <c r="D972" s="40">
        <v>17</v>
      </c>
      <c r="E972" s="40" t="s">
        <v>4258</v>
      </c>
      <c r="F972" s="40" t="s">
        <v>4192</v>
      </c>
      <c r="G972" s="40" t="s">
        <v>1485</v>
      </c>
      <c r="H972" s="40" t="s">
        <v>781</v>
      </c>
      <c r="I972" s="40">
        <v>0</v>
      </c>
      <c r="J972" s="41">
        <v>0</v>
      </c>
      <c r="K972" s="40">
        <v>0</v>
      </c>
      <c r="L972" s="40">
        <v>0</v>
      </c>
      <c r="M972" s="41">
        <v>0</v>
      </c>
      <c r="N972" s="41">
        <v>0</v>
      </c>
      <c r="O972" s="40" t="s">
        <v>6981</v>
      </c>
    </row>
    <row r="973" spans="1:15" x14ac:dyDescent="0.35">
      <c r="A973" s="40" t="s">
        <v>34</v>
      </c>
      <c r="B973" s="40" t="s">
        <v>34</v>
      </c>
      <c r="C973" s="40" t="s">
        <v>1604</v>
      </c>
      <c r="D973" s="40">
        <v>19</v>
      </c>
      <c r="E973" s="40" t="s">
        <v>4260</v>
      </c>
      <c r="F973" s="40" t="s">
        <v>4196</v>
      </c>
      <c r="G973" s="40" t="s">
        <v>1486</v>
      </c>
      <c r="H973" s="40" t="s">
        <v>781</v>
      </c>
      <c r="I973" s="40">
        <v>0</v>
      </c>
      <c r="J973" s="41">
        <v>0</v>
      </c>
      <c r="K973" s="40">
        <v>0</v>
      </c>
      <c r="L973" s="40">
        <v>0</v>
      </c>
      <c r="M973" s="41">
        <v>0</v>
      </c>
      <c r="N973" s="41">
        <v>0</v>
      </c>
      <c r="O973" s="40" t="s">
        <v>6982</v>
      </c>
    </row>
    <row r="974" spans="1:15" x14ac:dyDescent="0.35">
      <c r="A974" s="40" t="s">
        <v>34</v>
      </c>
      <c r="B974" s="40" t="s">
        <v>34</v>
      </c>
      <c r="C974" s="40" t="s">
        <v>1607</v>
      </c>
      <c r="D974" s="40">
        <v>21</v>
      </c>
      <c r="E974" s="40" t="s">
        <v>4262</v>
      </c>
      <c r="F974" s="40" t="s">
        <v>4196</v>
      </c>
      <c r="G974" s="40" t="s">
        <v>1486</v>
      </c>
      <c r="H974" s="40" t="s">
        <v>781</v>
      </c>
      <c r="I974" s="40">
        <v>0</v>
      </c>
      <c r="J974" s="41">
        <v>0</v>
      </c>
      <c r="K974" s="40">
        <v>0</v>
      </c>
      <c r="L974" s="40">
        <v>0</v>
      </c>
      <c r="M974" s="41">
        <v>0</v>
      </c>
      <c r="N974" s="41">
        <v>0</v>
      </c>
      <c r="O974" s="40" t="s">
        <v>6983</v>
      </c>
    </row>
    <row r="975" spans="1:15" x14ac:dyDescent="0.35">
      <c r="A975" s="40" t="s">
        <v>34</v>
      </c>
      <c r="B975" s="40" t="s">
        <v>34</v>
      </c>
      <c r="C975" s="40" t="s">
        <v>1610</v>
      </c>
      <c r="D975" s="40">
        <v>22</v>
      </c>
      <c r="E975" s="40" t="s">
        <v>4264</v>
      </c>
      <c r="F975" s="40" t="s">
        <v>4196</v>
      </c>
      <c r="G975" s="40" t="s">
        <v>1486</v>
      </c>
      <c r="H975" s="40" t="s">
        <v>781</v>
      </c>
      <c r="I975" s="40">
        <v>0</v>
      </c>
      <c r="J975" s="41">
        <v>0</v>
      </c>
      <c r="K975" s="40">
        <v>0</v>
      </c>
      <c r="L975" s="40">
        <v>0</v>
      </c>
      <c r="M975" s="41">
        <v>0</v>
      </c>
      <c r="N975" s="41">
        <v>0</v>
      </c>
      <c r="O975" s="40" t="s">
        <v>6984</v>
      </c>
    </row>
    <row r="976" spans="1:15" x14ac:dyDescent="0.35">
      <c r="A976" s="40" t="s">
        <v>34</v>
      </c>
      <c r="B976" s="40" t="s">
        <v>34</v>
      </c>
      <c r="C976" s="40" t="s">
        <v>1613</v>
      </c>
      <c r="D976" s="40">
        <v>25</v>
      </c>
      <c r="E976" s="40" t="s">
        <v>4266</v>
      </c>
      <c r="F976" s="40" t="s">
        <v>4212</v>
      </c>
      <c r="G976" s="40" t="s">
        <v>1489</v>
      </c>
      <c r="H976" s="40" t="s">
        <v>781</v>
      </c>
      <c r="I976" s="40">
        <v>0</v>
      </c>
      <c r="J976" s="41">
        <v>0</v>
      </c>
      <c r="K976" s="40">
        <v>0</v>
      </c>
      <c r="L976" s="40">
        <v>0</v>
      </c>
      <c r="M976" s="41">
        <v>0</v>
      </c>
      <c r="N976" s="41">
        <v>2.4969E-4</v>
      </c>
      <c r="O976" s="40" t="s">
        <v>6985</v>
      </c>
    </row>
    <row r="977" spans="1:15" x14ac:dyDescent="0.35">
      <c r="A977" s="40" t="s">
        <v>34</v>
      </c>
      <c r="B977" s="40" t="s">
        <v>34</v>
      </c>
      <c r="C977" s="40" t="s">
        <v>1616</v>
      </c>
      <c r="D977" s="40">
        <v>26</v>
      </c>
      <c r="E977" s="40" t="s">
        <v>4268</v>
      </c>
      <c r="F977" s="40" t="s">
        <v>4212</v>
      </c>
      <c r="G977" s="40" t="s">
        <v>1489</v>
      </c>
      <c r="H977" s="40" t="s">
        <v>781</v>
      </c>
      <c r="I977" s="40">
        <v>0</v>
      </c>
      <c r="J977" s="41">
        <v>0</v>
      </c>
      <c r="K977" s="40">
        <v>0</v>
      </c>
      <c r="L977" s="40">
        <v>0</v>
      </c>
      <c r="M977" s="41">
        <v>0</v>
      </c>
      <c r="N977" s="41">
        <v>0</v>
      </c>
      <c r="O977" s="40" t="s">
        <v>6986</v>
      </c>
    </row>
    <row r="978" spans="1:15" x14ac:dyDescent="0.35">
      <c r="A978" s="40" t="s">
        <v>34</v>
      </c>
      <c r="B978" s="40" t="s">
        <v>34</v>
      </c>
      <c r="C978" s="40" t="s">
        <v>1619</v>
      </c>
      <c r="D978" s="40">
        <v>28</v>
      </c>
      <c r="E978" s="40" t="s">
        <v>4270</v>
      </c>
      <c r="F978" s="40" t="s">
        <v>4212</v>
      </c>
      <c r="G978" s="40" t="s">
        <v>1489</v>
      </c>
      <c r="H978" s="40" t="s">
        <v>781</v>
      </c>
      <c r="I978" s="40">
        <v>0</v>
      </c>
      <c r="J978" s="41">
        <v>0</v>
      </c>
      <c r="K978" s="40">
        <v>0</v>
      </c>
      <c r="L978" s="40">
        <v>0</v>
      </c>
      <c r="M978" s="41">
        <v>0</v>
      </c>
      <c r="N978" s="41">
        <v>0</v>
      </c>
      <c r="O978" s="40" t="s">
        <v>6987</v>
      </c>
    </row>
    <row r="979" spans="1:15" x14ac:dyDescent="0.35">
      <c r="A979" s="40" t="s">
        <v>34</v>
      </c>
      <c r="B979" s="40" t="s">
        <v>34</v>
      </c>
      <c r="C979" s="40" t="s">
        <v>1622</v>
      </c>
      <c r="D979" s="40">
        <v>29</v>
      </c>
      <c r="E979" s="40" t="s">
        <v>4272</v>
      </c>
      <c r="F979" s="40" t="s">
        <v>4212</v>
      </c>
      <c r="G979" s="40" t="s">
        <v>1489</v>
      </c>
      <c r="H979" s="40" t="s">
        <v>781</v>
      </c>
      <c r="I979" s="40">
        <v>0</v>
      </c>
      <c r="J979" s="41">
        <v>0</v>
      </c>
      <c r="K979" s="40">
        <v>0</v>
      </c>
      <c r="L979" s="40">
        <v>0</v>
      </c>
      <c r="M979" s="41">
        <v>0</v>
      </c>
      <c r="N979" s="41">
        <v>0</v>
      </c>
      <c r="O979" s="40" t="s">
        <v>6988</v>
      </c>
    </row>
    <row r="980" spans="1:15" x14ac:dyDescent="0.35">
      <c r="A980" s="40" t="s">
        <v>34</v>
      </c>
      <c r="B980" s="40" t="s">
        <v>34</v>
      </c>
      <c r="C980" s="40" t="s">
        <v>1625</v>
      </c>
      <c r="D980" s="40">
        <v>30</v>
      </c>
      <c r="E980" s="40" t="s">
        <v>4274</v>
      </c>
      <c r="F980" s="40" t="s">
        <v>4192</v>
      </c>
      <c r="G980" s="40" t="s">
        <v>1487</v>
      </c>
      <c r="H980" s="40" t="s">
        <v>781</v>
      </c>
      <c r="I980" s="40">
        <v>0</v>
      </c>
      <c r="J980" s="41">
        <v>0</v>
      </c>
      <c r="K980" s="40">
        <v>0</v>
      </c>
      <c r="L980" s="40">
        <v>0</v>
      </c>
      <c r="M980" s="41">
        <v>0</v>
      </c>
      <c r="N980" s="41">
        <v>0</v>
      </c>
      <c r="O980" s="40" t="s">
        <v>6989</v>
      </c>
    </row>
    <row r="981" spans="1:15" x14ac:dyDescent="0.35">
      <c r="A981" s="40" t="s">
        <v>34</v>
      </c>
      <c r="B981" s="40" t="s">
        <v>34</v>
      </c>
      <c r="C981" s="40" t="s">
        <v>1628</v>
      </c>
      <c r="D981" s="40">
        <v>31</v>
      </c>
      <c r="E981" s="40" t="s">
        <v>4276</v>
      </c>
      <c r="F981" s="40" t="s">
        <v>4192</v>
      </c>
      <c r="G981" s="40" t="s">
        <v>1487</v>
      </c>
      <c r="H981" s="40" t="s">
        <v>781</v>
      </c>
      <c r="I981" s="40">
        <v>0</v>
      </c>
      <c r="J981" s="41">
        <v>0</v>
      </c>
      <c r="K981" s="40">
        <v>0</v>
      </c>
      <c r="L981" s="40">
        <v>0</v>
      </c>
      <c r="M981" s="41">
        <v>0</v>
      </c>
      <c r="N981" s="41">
        <v>0</v>
      </c>
      <c r="O981" s="40" t="s">
        <v>6990</v>
      </c>
    </row>
    <row r="982" spans="1:15" x14ac:dyDescent="0.35">
      <c r="A982" s="40" t="s">
        <v>34</v>
      </c>
      <c r="B982" s="40" t="s">
        <v>34</v>
      </c>
      <c r="C982" s="40" t="s">
        <v>1631</v>
      </c>
      <c r="D982" s="40">
        <v>32</v>
      </c>
      <c r="E982" s="40" t="s">
        <v>4278</v>
      </c>
      <c r="F982" s="40" t="s">
        <v>4192</v>
      </c>
      <c r="G982" s="40" t="s">
        <v>1487</v>
      </c>
      <c r="H982" s="40" t="s">
        <v>781</v>
      </c>
      <c r="I982" s="40">
        <v>0</v>
      </c>
      <c r="J982" s="41">
        <v>0</v>
      </c>
      <c r="K982" s="40">
        <v>0</v>
      </c>
      <c r="L982" s="40">
        <v>0</v>
      </c>
      <c r="M982" s="41">
        <v>0</v>
      </c>
      <c r="N982" s="41">
        <v>0</v>
      </c>
      <c r="O982" s="40" t="s">
        <v>6991</v>
      </c>
    </row>
    <row r="983" spans="1:15" x14ac:dyDescent="0.35">
      <c r="A983" s="40" t="s">
        <v>34</v>
      </c>
      <c r="B983" s="40" t="s">
        <v>34</v>
      </c>
      <c r="C983" s="40" t="s">
        <v>1634</v>
      </c>
      <c r="D983" s="40">
        <v>33</v>
      </c>
      <c r="E983" s="40" t="s">
        <v>4280</v>
      </c>
      <c r="F983" s="40" t="s">
        <v>4192</v>
      </c>
      <c r="G983" s="40" t="s">
        <v>1487</v>
      </c>
      <c r="H983" s="40" t="s">
        <v>781</v>
      </c>
      <c r="I983" s="40">
        <v>0</v>
      </c>
      <c r="J983" s="41">
        <v>0</v>
      </c>
      <c r="K983" s="40">
        <v>0</v>
      </c>
      <c r="L983" s="40">
        <v>0</v>
      </c>
      <c r="M983" s="41">
        <v>0</v>
      </c>
      <c r="N983" s="41">
        <v>0</v>
      </c>
      <c r="O983" s="40" t="s">
        <v>6992</v>
      </c>
    </row>
    <row r="984" spans="1:15" x14ac:dyDescent="0.35">
      <c r="A984" s="40" t="s">
        <v>34</v>
      </c>
      <c r="B984" s="40" t="s">
        <v>34</v>
      </c>
      <c r="C984" s="40" t="s">
        <v>1637</v>
      </c>
      <c r="D984" s="40">
        <v>34</v>
      </c>
      <c r="E984" s="40" t="s">
        <v>4282</v>
      </c>
      <c r="F984" s="40" t="s">
        <v>4192</v>
      </c>
      <c r="G984" s="40" t="s">
        <v>1487</v>
      </c>
      <c r="H984" s="40" t="s">
        <v>781</v>
      </c>
      <c r="I984" s="40">
        <v>0</v>
      </c>
      <c r="J984" s="41">
        <v>0</v>
      </c>
      <c r="K984" s="40">
        <v>0</v>
      </c>
      <c r="L984" s="40">
        <v>0</v>
      </c>
      <c r="M984" s="41">
        <v>0</v>
      </c>
      <c r="N984" s="41">
        <v>0</v>
      </c>
      <c r="O984" s="40" t="s">
        <v>6993</v>
      </c>
    </row>
    <row r="985" spans="1:15" x14ac:dyDescent="0.35">
      <c r="A985" s="40" t="s">
        <v>34</v>
      </c>
      <c r="B985" s="40" t="s">
        <v>34</v>
      </c>
      <c r="C985" s="40" t="s">
        <v>1640</v>
      </c>
      <c r="D985" s="40">
        <v>35</v>
      </c>
      <c r="E985" s="40" t="s">
        <v>4284</v>
      </c>
      <c r="F985" s="40" t="s">
        <v>4192</v>
      </c>
      <c r="G985" s="40" t="s">
        <v>1487</v>
      </c>
      <c r="H985" s="40" t="s">
        <v>781</v>
      </c>
      <c r="I985" s="40">
        <v>0</v>
      </c>
      <c r="J985" s="41">
        <v>0</v>
      </c>
      <c r="K985" s="40">
        <v>0</v>
      </c>
      <c r="L985" s="40">
        <v>0</v>
      </c>
      <c r="M985" s="41">
        <v>0</v>
      </c>
      <c r="N985" s="41">
        <v>0</v>
      </c>
      <c r="O985" s="40" t="s">
        <v>6994</v>
      </c>
    </row>
    <row r="986" spans="1:15" x14ac:dyDescent="0.35">
      <c r="A986" s="40" t="s">
        <v>34</v>
      </c>
      <c r="B986" s="40" t="s">
        <v>34</v>
      </c>
      <c r="C986" s="40" t="s">
        <v>1643</v>
      </c>
      <c r="D986" s="40">
        <v>36</v>
      </c>
      <c r="E986" s="40" t="s">
        <v>4286</v>
      </c>
      <c r="F986" s="40" t="s">
        <v>4192</v>
      </c>
      <c r="G986" s="40" t="s">
        <v>1487</v>
      </c>
      <c r="H986" s="40" t="s">
        <v>781</v>
      </c>
      <c r="I986" s="40">
        <v>0</v>
      </c>
      <c r="J986" s="41">
        <v>0</v>
      </c>
      <c r="K986" s="40">
        <v>0</v>
      </c>
      <c r="L986" s="40">
        <v>0</v>
      </c>
      <c r="M986" s="41">
        <v>0</v>
      </c>
      <c r="N986" s="41">
        <v>0</v>
      </c>
      <c r="O986" s="40" t="s">
        <v>6995</v>
      </c>
    </row>
    <row r="987" spans="1:15" x14ac:dyDescent="0.35">
      <c r="A987" s="42" t="s">
        <v>34</v>
      </c>
      <c r="B987" s="42" t="s">
        <v>34</v>
      </c>
      <c r="C987" s="42" t="s">
        <v>1646</v>
      </c>
      <c r="D987" s="42">
        <v>39</v>
      </c>
      <c r="E987" s="42" t="s">
        <v>4288</v>
      </c>
      <c r="F987" s="42" t="s">
        <v>4192</v>
      </c>
      <c r="G987" s="42" t="s">
        <v>1490</v>
      </c>
      <c r="H987" s="42" t="s">
        <v>782</v>
      </c>
      <c r="I987" s="42">
        <v>0</v>
      </c>
      <c r="J987" s="43">
        <v>0</v>
      </c>
      <c r="K987" s="42">
        <v>0</v>
      </c>
      <c r="L987" s="42">
        <v>0</v>
      </c>
      <c r="M987" s="43">
        <v>0</v>
      </c>
      <c r="N987" s="43">
        <v>0</v>
      </c>
      <c r="O987" s="42" t="s">
        <v>6996</v>
      </c>
    </row>
    <row r="988" spans="1:15" x14ac:dyDescent="0.35">
      <c r="A988" s="42" t="s">
        <v>34</v>
      </c>
      <c r="B988" s="42" t="s">
        <v>34</v>
      </c>
      <c r="C988" s="42" t="s">
        <v>1649</v>
      </c>
      <c r="D988" s="42">
        <v>41</v>
      </c>
      <c r="E988" s="42" t="s">
        <v>4290</v>
      </c>
      <c r="F988" s="42" t="s">
        <v>4205</v>
      </c>
      <c r="G988" s="42" t="s">
        <v>1491</v>
      </c>
      <c r="H988" s="42" t="s">
        <v>782</v>
      </c>
      <c r="I988" s="42">
        <v>0</v>
      </c>
      <c r="J988" s="43">
        <v>0</v>
      </c>
      <c r="K988" s="42">
        <v>0</v>
      </c>
      <c r="L988" s="42">
        <v>0</v>
      </c>
      <c r="M988" s="43">
        <v>0</v>
      </c>
      <c r="N988" s="43">
        <v>0</v>
      </c>
      <c r="O988" s="42" t="s">
        <v>6997</v>
      </c>
    </row>
    <row r="989" spans="1:15" x14ac:dyDescent="0.35">
      <c r="A989" s="32" t="s">
        <v>34</v>
      </c>
      <c r="B989" s="32" t="s">
        <v>34</v>
      </c>
      <c r="C989" s="32" t="s">
        <v>1652</v>
      </c>
      <c r="D989" s="32">
        <v>44</v>
      </c>
      <c r="E989" s="32" t="s">
        <v>4292</v>
      </c>
      <c r="F989" s="32" t="s">
        <v>4196</v>
      </c>
      <c r="G989" s="32" t="s">
        <v>784</v>
      </c>
      <c r="H989" s="32" t="s">
        <v>784</v>
      </c>
      <c r="I989" s="32">
        <v>0</v>
      </c>
      <c r="J989" s="33">
        <v>0</v>
      </c>
      <c r="K989" s="32">
        <v>0</v>
      </c>
      <c r="L989" s="32">
        <v>0</v>
      </c>
      <c r="M989" s="33">
        <v>0</v>
      </c>
      <c r="N989" s="33">
        <v>0</v>
      </c>
      <c r="O989" s="32" t="s">
        <v>6998</v>
      </c>
    </row>
    <row r="990" spans="1:15" x14ac:dyDescent="0.35">
      <c r="A990" s="32" t="s">
        <v>34</v>
      </c>
      <c r="B990" s="32" t="s">
        <v>34</v>
      </c>
      <c r="C990" s="32" t="s">
        <v>1655</v>
      </c>
      <c r="D990" s="32">
        <v>45</v>
      </c>
      <c r="E990" s="32" t="s">
        <v>4294</v>
      </c>
      <c r="F990" s="32" t="s">
        <v>4196</v>
      </c>
      <c r="G990" s="32" t="s">
        <v>784</v>
      </c>
      <c r="H990" s="32" t="s">
        <v>784</v>
      </c>
      <c r="I990" s="32">
        <v>0</v>
      </c>
      <c r="J990" s="33">
        <v>0</v>
      </c>
      <c r="K990" s="32">
        <v>0</v>
      </c>
      <c r="L990" s="32">
        <v>0</v>
      </c>
      <c r="M990" s="33">
        <v>0</v>
      </c>
      <c r="N990" s="33">
        <v>0</v>
      </c>
      <c r="O990" s="32" t="s">
        <v>6999</v>
      </c>
    </row>
    <row r="991" spans="1:15" x14ac:dyDescent="0.35">
      <c r="A991" s="32" t="s">
        <v>34</v>
      </c>
      <c r="B991" s="32" t="s">
        <v>34</v>
      </c>
      <c r="C991" s="32" t="s">
        <v>1658</v>
      </c>
      <c r="D991" s="32">
        <v>46</v>
      </c>
      <c r="E991" s="32" t="s">
        <v>4296</v>
      </c>
      <c r="F991" s="32" t="s">
        <v>4196</v>
      </c>
      <c r="G991" s="32" t="s">
        <v>784</v>
      </c>
      <c r="H991" s="32" t="s">
        <v>784</v>
      </c>
      <c r="I991" s="32">
        <v>0</v>
      </c>
      <c r="J991" s="33">
        <v>0</v>
      </c>
      <c r="K991" s="32">
        <v>0</v>
      </c>
      <c r="L991" s="32">
        <v>0</v>
      </c>
      <c r="M991" s="33">
        <v>0</v>
      </c>
      <c r="N991" s="33">
        <v>0</v>
      </c>
      <c r="O991" s="32" t="s">
        <v>7000</v>
      </c>
    </row>
    <row r="992" spans="1:15" x14ac:dyDescent="0.35">
      <c r="A992" s="32" t="s">
        <v>34</v>
      </c>
      <c r="B992" s="32" t="s">
        <v>34</v>
      </c>
      <c r="C992" s="32" t="s">
        <v>1661</v>
      </c>
      <c r="D992" s="32">
        <v>48</v>
      </c>
      <c r="E992" s="32" t="s">
        <v>4298</v>
      </c>
      <c r="F992" s="32" t="s">
        <v>4196</v>
      </c>
      <c r="G992" s="32" t="s">
        <v>784</v>
      </c>
      <c r="H992" s="32" t="s">
        <v>784</v>
      </c>
      <c r="I992" s="32">
        <v>0</v>
      </c>
      <c r="J992" s="33">
        <v>0</v>
      </c>
      <c r="K992" s="32">
        <v>0</v>
      </c>
      <c r="L992" s="32">
        <v>0</v>
      </c>
      <c r="M992" s="33">
        <v>0</v>
      </c>
      <c r="N992" s="33">
        <v>0</v>
      </c>
      <c r="O992" s="32" t="s">
        <v>7001</v>
      </c>
    </row>
    <row r="993" spans="1:15" x14ac:dyDescent="0.35">
      <c r="A993" s="32" t="s">
        <v>34</v>
      </c>
      <c r="B993" s="32" t="s">
        <v>34</v>
      </c>
      <c r="C993" s="32" t="s">
        <v>1664</v>
      </c>
      <c r="D993" s="32">
        <v>49</v>
      </c>
      <c r="E993" s="32" t="s">
        <v>4300</v>
      </c>
      <c r="F993" s="32" t="s">
        <v>4196</v>
      </c>
      <c r="G993" s="32" t="s">
        <v>784</v>
      </c>
      <c r="H993" s="32" t="s">
        <v>784</v>
      </c>
      <c r="I993" s="32">
        <v>0</v>
      </c>
      <c r="J993" s="33">
        <v>0</v>
      </c>
      <c r="K993" s="32">
        <v>0</v>
      </c>
      <c r="L993" s="32">
        <v>0</v>
      </c>
      <c r="M993" s="33">
        <v>0</v>
      </c>
      <c r="N993" s="33">
        <v>0</v>
      </c>
      <c r="O993" s="32" t="s">
        <v>7002</v>
      </c>
    </row>
    <row r="994" spans="1:15" x14ac:dyDescent="0.35">
      <c r="A994" s="32" t="s">
        <v>34</v>
      </c>
      <c r="B994" s="32" t="s">
        <v>34</v>
      </c>
      <c r="C994" s="32" t="s">
        <v>1667</v>
      </c>
      <c r="D994" s="32">
        <v>50</v>
      </c>
      <c r="E994" s="32" t="s">
        <v>2846</v>
      </c>
      <c r="F994" s="32" t="s">
        <v>4196</v>
      </c>
      <c r="G994" s="32" t="s">
        <v>784</v>
      </c>
      <c r="H994" s="32" t="s">
        <v>784</v>
      </c>
      <c r="I994" s="32">
        <v>0</v>
      </c>
      <c r="J994" s="33">
        <v>0</v>
      </c>
      <c r="K994" s="32">
        <v>0</v>
      </c>
      <c r="L994" s="32">
        <v>0</v>
      </c>
      <c r="M994" s="33">
        <v>0</v>
      </c>
      <c r="N994" s="33">
        <v>0</v>
      </c>
      <c r="O994" s="32" t="s">
        <v>7003</v>
      </c>
    </row>
    <row r="995" spans="1:15" x14ac:dyDescent="0.35">
      <c r="A995" s="32" t="s">
        <v>34</v>
      </c>
      <c r="B995" s="32" t="s">
        <v>34</v>
      </c>
      <c r="C995" s="32" t="s">
        <v>1670</v>
      </c>
      <c r="D995" s="32">
        <v>51</v>
      </c>
      <c r="E995" s="32" t="s">
        <v>4303</v>
      </c>
      <c r="F995" s="32" t="s">
        <v>4196</v>
      </c>
      <c r="G995" s="32" t="s">
        <v>784</v>
      </c>
      <c r="H995" s="32" t="s">
        <v>784</v>
      </c>
      <c r="I995" s="32">
        <v>0</v>
      </c>
      <c r="J995" s="33">
        <v>0</v>
      </c>
      <c r="K995" s="32">
        <v>0</v>
      </c>
      <c r="L995" s="32">
        <v>0</v>
      </c>
      <c r="M995" s="33">
        <v>0</v>
      </c>
      <c r="N995" s="33">
        <v>0</v>
      </c>
      <c r="O995" s="32" t="s">
        <v>7004</v>
      </c>
    </row>
    <row r="996" spans="1:15" x14ac:dyDescent="0.35">
      <c r="A996" s="32" t="s">
        <v>34</v>
      </c>
      <c r="B996" s="32" t="s">
        <v>34</v>
      </c>
      <c r="C996" s="32" t="s">
        <v>1673</v>
      </c>
      <c r="D996" s="32">
        <v>52</v>
      </c>
      <c r="E996" s="32" t="s">
        <v>4305</v>
      </c>
      <c r="F996" s="32" t="s">
        <v>4196</v>
      </c>
      <c r="G996" s="32" t="s">
        <v>784</v>
      </c>
      <c r="H996" s="32" t="s">
        <v>784</v>
      </c>
      <c r="I996" s="32">
        <v>0</v>
      </c>
      <c r="J996" s="33">
        <v>0</v>
      </c>
      <c r="K996" s="32">
        <v>0</v>
      </c>
      <c r="L996" s="32">
        <v>0</v>
      </c>
      <c r="M996" s="33">
        <v>0</v>
      </c>
      <c r="N996" s="33">
        <v>0</v>
      </c>
      <c r="O996" s="32" t="s">
        <v>7005</v>
      </c>
    </row>
    <row r="997" spans="1:15" x14ac:dyDescent="0.35">
      <c r="A997" s="32" t="s">
        <v>34</v>
      </c>
      <c r="B997" s="32" t="s">
        <v>34</v>
      </c>
      <c r="C997" s="32" t="s">
        <v>1676</v>
      </c>
      <c r="D997" s="32">
        <v>53</v>
      </c>
      <c r="E997" s="32" t="s">
        <v>4307</v>
      </c>
      <c r="F997" s="32" t="s">
        <v>4196</v>
      </c>
      <c r="G997" s="32" t="s">
        <v>784</v>
      </c>
      <c r="H997" s="32" t="s">
        <v>784</v>
      </c>
      <c r="I997" s="32">
        <v>0</v>
      </c>
      <c r="J997" s="33">
        <v>0</v>
      </c>
      <c r="K997" s="32">
        <v>0</v>
      </c>
      <c r="L997" s="32">
        <v>0</v>
      </c>
      <c r="M997" s="33">
        <v>0</v>
      </c>
      <c r="N997" s="33">
        <v>0</v>
      </c>
      <c r="O997" s="32" t="s">
        <v>7006</v>
      </c>
    </row>
    <row r="998" spans="1:15" x14ac:dyDescent="0.35">
      <c r="A998" s="32" t="s">
        <v>34</v>
      </c>
      <c r="B998" s="32" t="s">
        <v>34</v>
      </c>
      <c r="C998" s="32" t="s">
        <v>1679</v>
      </c>
      <c r="D998" s="32">
        <v>54</v>
      </c>
      <c r="E998" s="32" t="s">
        <v>4309</v>
      </c>
      <c r="F998" s="32" t="s">
        <v>4196</v>
      </c>
      <c r="G998" s="32" t="s">
        <v>784</v>
      </c>
      <c r="H998" s="32" t="s">
        <v>784</v>
      </c>
      <c r="I998" s="32">
        <v>0</v>
      </c>
      <c r="J998" s="33">
        <v>0</v>
      </c>
      <c r="K998" s="32">
        <v>0</v>
      </c>
      <c r="L998" s="32">
        <v>0</v>
      </c>
      <c r="M998" s="33">
        <v>0</v>
      </c>
      <c r="N998" s="33">
        <v>0</v>
      </c>
      <c r="O998" s="32" t="s">
        <v>7007</v>
      </c>
    </row>
    <row r="999" spans="1:15" x14ac:dyDescent="0.35">
      <c r="A999" s="32" t="s">
        <v>34</v>
      </c>
      <c r="B999" s="32" t="s">
        <v>34</v>
      </c>
      <c r="C999" s="32" t="s">
        <v>1682</v>
      </c>
      <c r="D999" s="32">
        <v>55</v>
      </c>
      <c r="E999" s="32" t="s">
        <v>4311</v>
      </c>
      <c r="F999" s="32" t="s">
        <v>4196</v>
      </c>
      <c r="G999" s="32" t="s">
        <v>784</v>
      </c>
      <c r="H999" s="32" t="s">
        <v>784</v>
      </c>
      <c r="I999" s="32">
        <v>0</v>
      </c>
      <c r="J999" s="33">
        <v>0</v>
      </c>
      <c r="K999" s="32">
        <v>0</v>
      </c>
      <c r="L999" s="32">
        <v>0</v>
      </c>
      <c r="M999" s="33">
        <v>0</v>
      </c>
      <c r="N999" s="33">
        <v>0</v>
      </c>
      <c r="O999" s="32" t="s">
        <v>7008</v>
      </c>
    </row>
    <row r="1000" spans="1:15" x14ac:dyDescent="0.35">
      <c r="A1000" s="32" t="s">
        <v>34</v>
      </c>
      <c r="B1000" s="32" t="s">
        <v>34</v>
      </c>
      <c r="C1000" s="32" t="s">
        <v>1685</v>
      </c>
      <c r="D1000" s="32">
        <v>56</v>
      </c>
      <c r="E1000" s="32" t="s">
        <v>2771</v>
      </c>
      <c r="F1000" s="32" t="s">
        <v>4196</v>
      </c>
      <c r="G1000" s="32" t="s">
        <v>784</v>
      </c>
      <c r="H1000" s="32" t="s">
        <v>784</v>
      </c>
      <c r="I1000" s="32">
        <v>0</v>
      </c>
      <c r="J1000" s="33">
        <v>0</v>
      </c>
      <c r="K1000" s="32">
        <v>0</v>
      </c>
      <c r="L1000" s="32">
        <v>0</v>
      </c>
      <c r="M1000" s="33">
        <v>0</v>
      </c>
      <c r="N1000" s="33">
        <v>0</v>
      </c>
      <c r="O1000" s="32" t="s">
        <v>7009</v>
      </c>
    </row>
    <row r="1001" spans="1:15" x14ac:dyDescent="0.35">
      <c r="A1001" s="32" t="s">
        <v>34</v>
      </c>
      <c r="B1001" s="32" t="s">
        <v>34</v>
      </c>
      <c r="C1001" s="32" t="s">
        <v>1688</v>
      </c>
      <c r="D1001" s="32">
        <v>58</v>
      </c>
      <c r="E1001" s="32" t="s">
        <v>4314</v>
      </c>
      <c r="F1001" s="32" t="s">
        <v>4196</v>
      </c>
      <c r="G1001" s="32" t="s">
        <v>784</v>
      </c>
      <c r="H1001" s="32" t="s">
        <v>784</v>
      </c>
      <c r="I1001" s="32">
        <v>0</v>
      </c>
      <c r="J1001" s="33">
        <v>0</v>
      </c>
      <c r="K1001" s="32">
        <v>0</v>
      </c>
      <c r="L1001" s="32">
        <v>0</v>
      </c>
      <c r="M1001" s="33">
        <v>0</v>
      </c>
      <c r="N1001" s="33">
        <v>0</v>
      </c>
      <c r="O1001" s="32" t="s">
        <v>7010</v>
      </c>
    </row>
    <row r="1002" spans="1:15" x14ac:dyDescent="0.35">
      <c r="A1002" s="32" t="s">
        <v>34</v>
      </c>
      <c r="B1002" s="32" t="s">
        <v>34</v>
      </c>
      <c r="C1002" s="32" t="s">
        <v>1691</v>
      </c>
      <c r="D1002" s="32">
        <v>59</v>
      </c>
      <c r="E1002" s="32" t="s">
        <v>4316</v>
      </c>
      <c r="F1002" s="32" t="s">
        <v>4196</v>
      </c>
      <c r="G1002" s="32" t="s">
        <v>784</v>
      </c>
      <c r="H1002" s="32" t="s">
        <v>784</v>
      </c>
      <c r="I1002" s="32">
        <v>0</v>
      </c>
      <c r="J1002" s="33">
        <v>0</v>
      </c>
      <c r="K1002" s="32">
        <v>0</v>
      </c>
      <c r="L1002" s="32">
        <v>0</v>
      </c>
      <c r="M1002" s="33">
        <v>0</v>
      </c>
      <c r="N1002" s="33">
        <v>0</v>
      </c>
      <c r="O1002" s="32" t="s">
        <v>7011</v>
      </c>
    </row>
    <row r="1003" spans="1:15" x14ac:dyDescent="0.35">
      <c r="A1003" s="32" t="s">
        <v>34</v>
      </c>
      <c r="B1003" s="32" t="s">
        <v>34</v>
      </c>
      <c r="C1003" s="32" t="s">
        <v>1694</v>
      </c>
      <c r="D1003" s="32">
        <v>60</v>
      </c>
      <c r="E1003" s="32" t="s">
        <v>1577</v>
      </c>
      <c r="F1003" s="32" t="s">
        <v>4196</v>
      </c>
      <c r="G1003" s="32" t="s">
        <v>1476</v>
      </c>
      <c r="H1003" s="32" t="s">
        <v>415</v>
      </c>
      <c r="I1003" s="32">
        <v>0</v>
      </c>
      <c r="J1003" s="33">
        <v>0</v>
      </c>
      <c r="K1003" s="32">
        <v>0</v>
      </c>
      <c r="L1003" s="32">
        <v>0</v>
      </c>
      <c r="M1003" s="33">
        <v>0</v>
      </c>
      <c r="N1003" s="33">
        <v>0</v>
      </c>
      <c r="O1003" s="32" t="s">
        <v>7012</v>
      </c>
    </row>
    <row r="1004" spans="1:15" x14ac:dyDescent="0.35">
      <c r="A1004" s="32" t="s">
        <v>34</v>
      </c>
      <c r="B1004" s="32" t="s">
        <v>34</v>
      </c>
      <c r="C1004" s="32" t="s">
        <v>1697</v>
      </c>
      <c r="D1004" s="32">
        <v>64</v>
      </c>
      <c r="E1004" s="32" t="s">
        <v>1630</v>
      </c>
      <c r="F1004" s="32" t="s">
        <v>4196</v>
      </c>
      <c r="G1004" s="32" t="s">
        <v>1482</v>
      </c>
      <c r="H1004" s="32" t="s">
        <v>415</v>
      </c>
      <c r="I1004" s="32">
        <v>0</v>
      </c>
      <c r="J1004" s="33">
        <v>0</v>
      </c>
      <c r="K1004" s="32">
        <v>0</v>
      </c>
      <c r="L1004" s="32">
        <v>0</v>
      </c>
      <c r="M1004" s="33">
        <v>0</v>
      </c>
      <c r="N1004" s="33">
        <v>0</v>
      </c>
      <c r="O1004" s="32" t="s">
        <v>7013</v>
      </c>
    </row>
    <row r="1005" spans="1:15" x14ac:dyDescent="0.35">
      <c r="A1005" s="32" t="s">
        <v>34</v>
      </c>
      <c r="B1005" s="32" t="s">
        <v>34</v>
      </c>
      <c r="C1005" s="32" t="s">
        <v>1700</v>
      </c>
      <c r="D1005" s="32">
        <v>65</v>
      </c>
      <c r="E1005" s="32" t="s">
        <v>1639</v>
      </c>
      <c r="F1005" s="32" t="s">
        <v>4196</v>
      </c>
      <c r="G1005" s="32" t="s">
        <v>1482</v>
      </c>
      <c r="H1005" s="32" t="s">
        <v>415</v>
      </c>
      <c r="I1005" s="32">
        <v>0</v>
      </c>
      <c r="J1005" s="33">
        <v>0</v>
      </c>
      <c r="K1005" s="32">
        <v>0</v>
      </c>
      <c r="L1005" s="32">
        <v>0</v>
      </c>
      <c r="M1005" s="33">
        <v>0</v>
      </c>
      <c r="N1005" s="33">
        <v>0</v>
      </c>
      <c r="O1005" s="32" t="s">
        <v>7014</v>
      </c>
    </row>
    <row r="1006" spans="1:15" x14ac:dyDescent="0.35">
      <c r="A1006" s="32" t="s">
        <v>34</v>
      </c>
      <c r="B1006" s="32" t="s">
        <v>34</v>
      </c>
      <c r="C1006" s="32" t="s">
        <v>1703</v>
      </c>
      <c r="D1006" s="32">
        <v>66</v>
      </c>
      <c r="E1006" s="32" t="s">
        <v>4321</v>
      </c>
      <c r="F1006" s="32" t="s">
        <v>4196</v>
      </c>
      <c r="G1006" s="32" t="s">
        <v>1482</v>
      </c>
      <c r="H1006" s="32" t="s">
        <v>415</v>
      </c>
      <c r="I1006" s="32">
        <v>0</v>
      </c>
      <c r="J1006" s="33">
        <v>0</v>
      </c>
      <c r="K1006" s="32">
        <v>0</v>
      </c>
      <c r="L1006" s="32">
        <v>0</v>
      </c>
      <c r="M1006" s="33">
        <v>0</v>
      </c>
      <c r="N1006" s="33">
        <v>0</v>
      </c>
      <c r="O1006" s="32" t="s">
        <v>7015</v>
      </c>
    </row>
    <row r="1007" spans="1:15" x14ac:dyDescent="0.35">
      <c r="A1007" s="32" t="s">
        <v>34</v>
      </c>
      <c r="B1007" s="32" t="s">
        <v>34</v>
      </c>
      <c r="C1007" s="32" t="s">
        <v>1706</v>
      </c>
      <c r="D1007" s="32">
        <v>67</v>
      </c>
      <c r="E1007" s="32" t="s">
        <v>3119</v>
      </c>
      <c r="F1007" s="32" t="s">
        <v>4196</v>
      </c>
      <c r="G1007" s="32" t="s">
        <v>1482</v>
      </c>
      <c r="H1007" s="32" t="s">
        <v>415</v>
      </c>
      <c r="I1007" s="32">
        <v>0</v>
      </c>
      <c r="J1007" s="33">
        <v>0</v>
      </c>
      <c r="K1007" s="32">
        <v>0</v>
      </c>
      <c r="L1007" s="32">
        <v>0</v>
      </c>
      <c r="M1007" s="33">
        <v>0</v>
      </c>
      <c r="N1007" s="33">
        <v>0</v>
      </c>
      <c r="O1007" s="32" t="s">
        <v>7016</v>
      </c>
    </row>
    <row r="1008" spans="1:15" x14ac:dyDescent="0.35">
      <c r="A1008" s="32" t="s">
        <v>34</v>
      </c>
      <c r="B1008" s="32" t="s">
        <v>34</v>
      </c>
      <c r="C1008" s="32" t="s">
        <v>1709</v>
      </c>
      <c r="D1008" s="32">
        <v>68</v>
      </c>
      <c r="E1008" s="32" t="s">
        <v>4324</v>
      </c>
      <c r="F1008" s="32" t="s">
        <v>4196</v>
      </c>
      <c r="G1008" s="32" t="s">
        <v>1482</v>
      </c>
      <c r="H1008" s="32" t="s">
        <v>415</v>
      </c>
      <c r="I1008" s="32">
        <v>0</v>
      </c>
      <c r="J1008" s="33">
        <v>0</v>
      </c>
      <c r="K1008" s="32">
        <v>0</v>
      </c>
      <c r="L1008" s="32">
        <v>0</v>
      </c>
      <c r="M1008" s="33">
        <v>0</v>
      </c>
      <c r="N1008" s="33">
        <v>0</v>
      </c>
      <c r="O1008" s="32" t="s">
        <v>7017</v>
      </c>
    </row>
    <row r="1009" spans="1:15" x14ac:dyDescent="0.35">
      <c r="A1009" s="32" t="s">
        <v>34</v>
      </c>
      <c r="B1009" s="32" t="s">
        <v>34</v>
      </c>
      <c r="C1009" s="32" t="s">
        <v>1712</v>
      </c>
      <c r="D1009" s="32">
        <v>69</v>
      </c>
      <c r="E1009" s="32" t="s">
        <v>4326</v>
      </c>
      <c r="F1009" s="32" t="s">
        <v>4196</v>
      </c>
      <c r="G1009" s="32" t="s">
        <v>1482</v>
      </c>
      <c r="H1009" s="32" t="s">
        <v>415</v>
      </c>
      <c r="I1009" s="32">
        <v>0</v>
      </c>
      <c r="J1009" s="33">
        <v>0</v>
      </c>
      <c r="K1009" s="32">
        <v>0</v>
      </c>
      <c r="L1009" s="32">
        <v>0</v>
      </c>
      <c r="M1009" s="33">
        <v>0</v>
      </c>
      <c r="N1009" s="33">
        <v>0</v>
      </c>
      <c r="O1009" s="32" t="s">
        <v>7018</v>
      </c>
    </row>
    <row r="1010" spans="1:15" x14ac:dyDescent="0.35">
      <c r="A1010" s="32" t="s">
        <v>34</v>
      </c>
      <c r="B1010" s="32" t="s">
        <v>34</v>
      </c>
      <c r="C1010" s="32" t="s">
        <v>1715</v>
      </c>
      <c r="D1010" s="32">
        <v>70</v>
      </c>
      <c r="E1010" s="32" t="s">
        <v>4328</v>
      </c>
      <c r="F1010" s="32" t="s">
        <v>4196</v>
      </c>
      <c r="G1010" s="32" t="s">
        <v>1480</v>
      </c>
      <c r="H1010" s="32" t="s">
        <v>415</v>
      </c>
      <c r="I1010" s="32">
        <v>0</v>
      </c>
      <c r="J1010" s="33">
        <v>0</v>
      </c>
      <c r="K1010" s="32">
        <v>0</v>
      </c>
      <c r="L1010" s="32">
        <v>0</v>
      </c>
      <c r="M1010" s="33">
        <v>0</v>
      </c>
      <c r="N1010" s="33">
        <v>2.91303E-3</v>
      </c>
      <c r="O1010" s="32" t="s">
        <v>7019</v>
      </c>
    </row>
    <row r="1011" spans="1:15" x14ac:dyDescent="0.35">
      <c r="A1011" s="32" t="s">
        <v>34</v>
      </c>
      <c r="B1011" s="32" t="s">
        <v>34</v>
      </c>
      <c r="C1011" s="32" t="s">
        <v>1718</v>
      </c>
      <c r="D1011" s="32">
        <v>71</v>
      </c>
      <c r="E1011" s="32" t="s">
        <v>4330</v>
      </c>
      <c r="F1011" s="32" t="s">
        <v>4196</v>
      </c>
      <c r="G1011" s="32" t="s">
        <v>1480</v>
      </c>
      <c r="H1011" s="32" t="s">
        <v>415</v>
      </c>
      <c r="I1011" s="32">
        <v>0</v>
      </c>
      <c r="J1011" s="33">
        <v>0</v>
      </c>
      <c r="K1011" s="32">
        <v>0</v>
      </c>
      <c r="L1011" s="32">
        <v>0</v>
      </c>
      <c r="M1011" s="33">
        <v>0</v>
      </c>
      <c r="N1011" s="33">
        <v>0</v>
      </c>
      <c r="O1011" s="32" t="s">
        <v>7020</v>
      </c>
    </row>
    <row r="1012" spans="1:15" x14ac:dyDescent="0.35">
      <c r="A1012" s="32" t="s">
        <v>34</v>
      </c>
      <c r="B1012" s="32" t="s">
        <v>34</v>
      </c>
      <c r="C1012" s="32" t="s">
        <v>1721</v>
      </c>
      <c r="D1012" s="32">
        <v>72</v>
      </c>
      <c r="E1012" s="32" t="s">
        <v>4332</v>
      </c>
      <c r="F1012" s="32" t="s">
        <v>4196</v>
      </c>
      <c r="G1012" s="32" t="s">
        <v>1480</v>
      </c>
      <c r="H1012" s="32" t="s">
        <v>415</v>
      </c>
      <c r="I1012" s="32">
        <v>0</v>
      </c>
      <c r="J1012" s="33">
        <v>0</v>
      </c>
      <c r="K1012" s="32">
        <v>0</v>
      </c>
      <c r="L1012" s="32">
        <v>0</v>
      </c>
      <c r="M1012" s="33">
        <v>0</v>
      </c>
      <c r="N1012" s="33">
        <v>8.3230000000000001E-5</v>
      </c>
      <c r="O1012" s="32" t="s">
        <v>7021</v>
      </c>
    </row>
    <row r="1013" spans="1:15" x14ac:dyDescent="0.35">
      <c r="A1013" s="32" t="s">
        <v>34</v>
      </c>
      <c r="B1013" s="32" t="s">
        <v>34</v>
      </c>
      <c r="C1013" s="32" t="s">
        <v>1724</v>
      </c>
      <c r="D1013" s="32">
        <v>73</v>
      </c>
      <c r="E1013" s="32" t="s">
        <v>4334</v>
      </c>
      <c r="F1013" s="32" t="s">
        <v>4196</v>
      </c>
      <c r="G1013" s="32" t="s">
        <v>1480</v>
      </c>
      <c r="H1013" s="32" t="s">
        <v>415</v>
      </c>
      <c r="I1013" s="32">
        <v>0</v>
      </c>
      <c r="J1013" s="33">
        <v>0</v>
      </c>
      <c r="K1013" s="32">
        <v>0</v>
      </c>
      <c r="L1013" s="32">
        <v>0</v>
      </c>
      <c r="M1013" s="33">
        <v>0</v>
      </c>
      <c r="N1013" s="33">
        <v>1.6646E-4</v>
      </c>
      <c r="O1013" s="32" t="s">
        <v>7022</v>
      </c>
    </row>
    <row r="1014" spans="1:15" x14ac:dyDescent="0.35">
      <c r="A1014" s="32" t="s">
        <v>34</v>
      </c>
      <c r="B1014" s="32" t="s">
        <v>34</v>
      </c>
      <c r="C1014" s="32" t="s">
        <v>1727</v>
      </c>
      <c r="D1014" s="32">
        <v>76</v>
      </c>
      <c r="E1014" s="32" t="s">
        <v>4336</v>
      </c>
      <c r="F1014" s="32" t="s">
        <v>4196</v>
      </c>
      <c r="G1014" s="32" t="s">
        <v>1480</v>
      </c>
      <c r="H1014" s="32" t="s">
        <v>415</v>
      </c>
      <c r="I1014" s="32">
        <v>0</v>
      </c>
      <c r="J1014" s="33">
        <v>0</v>
      </c>
      <c r="K1014" s="32">
        <v>0</v>
      </c>
      <c r="L1014" s="32">
        <v>0</v>
      </c>
      <c r="M1014" s="33">
        <v>0</v>
      </c>
      <c r="N1014" s="33">
        <v>0</v>
      </c>
      <c r="O1014" s="32" t="s">
        <v>7023</v>
      </c>
    </row>
    <row r="1015" spans="1:15" x14ac:dyDescent="0.35">
      <c r="A1015" s="32" t="s">
        <v>34</v>
      </c>
      <c r="B1015" s="32" t="s">
        <v>34</v>
      </c>
      <c r="C1015" s="32" t="s">
        <v>1730</v>
      </c>
      <c r="D1015" s="32">
        <v>77</v>
      </c>
      <c r="E1015" s="32" t="s">
        <v>4338</v>
      </c>
      <c r="F1015" s="32" t="s">
        <v>4196</v>
      </c>
      <c r="G1015" s="32" t="s">
        <v>1480</v>
      </c>
      <c r="H1015" s="32" t="s">
        <v>415</v>
      </c>
      <c r="I1015" s="32">
        <v>0</v>
      </c>
      <c r="J1015" s="33">
        <v>0</v>
      </c>
      <c r="K1015" s="32">
        <v>0</v>
      </c>
      <c r="L1015" s="32">
        <v>0</v>
      </c>
      <c r="M1015" s="33">
        <v>0</v>
      </c>
      <c r="N1015" s="33">
        <v>2.9962500000000002E-3</v>
      </c>
      <c r="O1015" s="32" t="s">
        <v>7024</v>
      </c>
    </row>
    <row r="1016" spans="1:15" x14ac:dyDescent="0.35">
      <c r="A1016" s="32" t="s">
        <v>34</v>
      </c>
      <c r="B1016" s="32" t="s">
        <v>34</v>
      </c>
      <c r="C1016" s="32" t="s">
        <v>1733</v>
      </c>
      <c r="D1016" s="32">
        <v>78</v>
      </c>
      <c r="E1016" s="32" t="s">
        <v>4340</v>
      </c>
      <c r="F1016" s="32" t="s">
        <v>4196</v>
      </c>
      <c r="G1016" s="32" t="s">
        <v>1480</v>
      </c>
      <c r="H1016" s="32" t="s">
        <v>415</v>
      </c>
      <c r="I1016" s="32">
        <v>0</v>
      </c>
      <c r="J1016" s="33">
        <v>0</v>
      </c>
      <c r="K1016" s="32">
        <v>0</v>
      </c>
      <c r="L1016" s="32">
        <v>0</v>
      </c>
      <c r="M1016" s="33">
        <v>0</v>
      </c>
      <c r="N1016" s="33">
        <v>2.58011E-3</v>
      </c>
      <c r="O1016" s="32" t="s">
        <v>7025</v>
      </c>
    </row>
    <row r="1017" spans="1:15" x14ac:dyDescent="0.35">
      <c r="A1017" s="32" t="s">
        <v>34</v>
      </c>
      <c r="B1017" s="32" t="s">
        <v>34</v>
      </c>
      <c r="C1017" s="32" t="s">
        <v>1736</v>
      </c>
      <c r="D1017" s="32">
        <v>81</v>
      </c>
      <c r="E1017" s="32" t="s">
        <v>4342</v>
      </c>
      <c r="F1017" s="32" t="s">
        <v>4196</v>
      </c>
      <c r="G1017" s="32" t="s">
        <v>1480</v>
      </c>
      <c r="H1017" s="32" t="s">
        <v>415</v>
      </c>
      <c r="I1017" s="32">
        <v>0</v>
      </c>
      <c r="J1017" s="33">
        <v>0</v>
      </c>
      <c r="K1017" s="32">
        <v>0</v>
      </c>
      <c r="L1017" s="32">
        <v>0</v>
      </c>
      <c r="M1017" s="33">
        <v>0</v>
      </c>
      <c r="N1017" s="33">
        <v>0</v>
      </c>
      <c r="O1017" s="32" t="s">
        <v>7026</v>
      </c>
    </row>
    <row r="1018" spans="1:15" x14ac:dyDescent="0.35">
      <c r="A1018" s="32" t="s">
        <v>34</v>
      </c>
      <c r="B1018" s="32" t="s">
        <v>34</v>
      </c>
      <c r="C1018" s="32" t="s">
        <v>1739</v>
      </c>
      <c r="D1018" s="32">
        <v>82</v>
      </c>
      <c r="E1018" s="32" t="s">
        <v>4344</v>
      </c>
      <c r="F1018" s="32" t="s">
        <v>4196</v>
      </c>
      <c r="G1018" s="32" t="s">
        <v>1480</v>
      </c>
      <c r="H1018" s="32" t="s">
        <v>415</v>
      </c>
      <c r="I1018" s="32">
        <v>0</v>
      </c>
      <c r="J1018" s="33">
        <v>0</v>
      </c>
      <c r="K1018" s="32">
        <v>0</v>
      </c>
      <c r="L1018" s="32">
        <v>0</v>
      </c>
      <c r="M1018" s="33">
        <v>0</v>
      </c>
      <c r="N1018" s="33">
        <v>0</v>
      </c>
      <c r="O1018" s="32" t="s">
        <v>7027</v>
      </c>
    </row>
    <row r="1019" spans="1:15" x14ac:dyDescent="0.35">
      <c r="A1019" s="32" t="s">
        <v>34</v>
      </c>
      <c r="B1019" s="32" t="s">
        <v>34</v>
      </c>
      <c r="C1019" s="32" t="s">
        <v>1742</v>
      </c>
      <c r="D1019" s="32">
        <v>83</v>
      </c>
      <c r="E1019" s="32" t="s">
        <v>3015</v>
      </c>
      <c r="F1019" s="32" t="s">
        <v>4196</v>
      </c>
      <c r="G1019" s="32" t="s">
        <v>1483</v>
      </c>
      <c r="H1019" s="32" t="s">
        <v>415</v>
      </c>
      <c r="I1019" s="32">
        <v>0</v>
      </c>
      <c r="J1019" s="33">
        <v>0</v>
      </c>
      <c r="K1019" s="32">
        <v>0</v>
      </c>
      <c r="L1019" s="32">
        <v>0</v>
      </c>
      <c r="M1019" s="33">
        <v>0</v>
      </c>
      <c r="N1019" s="33">
        <v>1.6646E-4</v>
      </c>
      <c r="O1019" s="32" t="s">
        <v>7028</v>
      </c>
    </row>
    <row r="1020" spans="1:15" x14ac:dyDescent="0.35">
      <c r="A1020" s="32" t="s">
        <v>34</v>
      </c>
      <c r="B1020" s="32" t="s">
        <v>34</v>
      </c>
      <c r="C1020" s="32" t="s">
        <v>1745</v>
      </c>
      <c r="D1020" s="32">
        <v>84</v>
      </c>
      <c r="E1020" s="32" t="s">
        <v>4347</v>
      </c>
      <c r="F1020" s="32" t="s">
        <v>4196</v>
      </c>
      <c r="G1020" s="32" t="s">
        <v>1483</v>
      </c>
      <c r="H1020" s="32" t="s">
        <v>415</v>
      </c>
      <c r="I1020" s="32">
        <v>0</v>
      </c>
      <c r="J1020" s="33">
        <v>0</v>
      </c>
      <c r="K1020" s="32">
        <v>0</v>
      </c>
      <c r="L1020" s="32">
        <v>0</v>
      </c>
      <c r="M1020" s="33">
        <v>0</v>
      </c>
      <c r="N1020" s="33">
        <v>0</v>
      </c>
      <c r="O1020" s="32" t="s">
        <v>7029</v>
      </c>
    </row>
    <row r="1021" spans="1:15" x14ac:dyDescent="0.35">
      <c r="A1021" s="32" t="s">
        <v>34</v>
      </c>
      <c r="B1021" s="32" t="s">
        <v>34</v>
      </c>
      <c r="C1021" s="32" t="s">
        <v>1748</v>
      </c>
      <c r="D1021" s="32">
        <v>87</v>
      </c>
      <c r="E1021" s="32" t="s">
        <v>4349</v>
      </c>
      <c r="F1021" s="32" t="s">
        <v>4196</v>
      </c>
      <c r="G1021" s="32" t="s">
        <v>1476</v>
      </c>
      <c r="H1021" s="32" t="s">
        <v>415</v>
      </c>
      <c r="I1021" s="32">
        <v>0</v>
      </c>
      <c r="J1021" s="33">
        <v>0</v>
      </c>
      <c r="K1021" s="32">
        <v>0</v>
      </c>
      <c r="L1021" s="32">
        <v>0</v>
      </c>
      <c r="M1021" s="33">
        <v>0</v>
      </c>
      <c r="N1021" s="33">
        <v>1.6646E-4</v>
      </c>
      <c r="O1021" s="32" t="s">
        <v>7030</v>
      </c>
    </row>
    <row r="1022" spans="1:15" x14ac:dyDescent="0.35">
      <c r="A1022" s="32" t="s">
        <v>34</v>
      </c>
      <c r="B1022" s="32" t="s">
        <v>34</v>
      </c>
      <c r="C1022" s="32" t="s">
        <v>1751</v>
      </c>
      <c r="D1022" s="32">
        <v>89</v>
      </c>
      <c r="E1022" s="32" t="s">
        <v>4351</v>
      </c>
      <c r="F1022" s="32" t="s">
        <v>4196</v>
      </c>
      <c r="G1022" s="32" t="s">
        <v>1479</v>
      </c>
      <c r="H1022" s="32" t="s">
        <v>415</v>
      </c>
      <c r="I1022" s="32">
        <v>0</v>
      </c>
      <c r="J1022" s="33">
        <v>0</v>
      </c>
      <c r="K1022" s="32">
        <v>0</v>
      </c>
      <c r="L1022" s="32">
        <v>0</v>
      </c>
      <c r="M1022" s="33">
        <v>0</v>
      </c>
      <c r="N1022" s="33">
        <v>0</v>
      </c>
      <c r="O1022" s="32" t="s">
        <v>7031</v>
      </c>
    </row>
    <row r="1023" spans="1:15" x14ac:dyDescent="0.35">
      <c r="A1023" s="32" t="s">
        <v>34</v>
      </c>
      <c r="B1023" s="32" t="s">
        <v>34</v>
      </c>
      <c r="C1023" s="32" t="s">
        <v>1754</v>
      </c>
      <c r="D1023" s="32">
        <v>90</v>
      </c>
      <c r="E1023" s="32" t="s">
        <v>4353</v>
      </c>
      <c r="F1023" s="32" t="s">
        <v>4196</v>
      </c>
      <c r="G1023" s="32" t="s">
        <v>1484</v>
      </c>
      <c r="H1023" s="32" t="s">
        <v>415</v>
      </c>
      <c r="I1023" s="32">
        <v>0</v>
      </c>
      <c r="J1023" s="33">
        <v>0</v>
      </c>
      <c r="K1023" s="32">
        <v>0</v>
      </c>
      <c r="L1023" s="32">
        <v>0</v>
      </c>
      <c r="M1023" s="33">
        <v>0</v>
      </c>
      <c r="N1023" s="33">
        <v>0</v>
      </c>
      <c r="O1023" s="32" t="s">
        <v>7032</v>
      </c>
    </row>
    <row r="1024" spans="1:15" x14ac:dyDescent="0.35">
      <c r="A1024" s="32" t="s">
        <v>34</v>
      </c>
      <c r="B1024" s="32" t="s">
        <v>34</v>
      </c>
      <c r="C1024" s="32" t="s">
        <v>1757</v>
      </c>
      <c r="D1024" s="32">
        <v>91</v>
      </c>
      <c r="E1024" s="32" t="s">
        <v>4355</v>
      </c>
      <c r="F1024" s="32" t="s">
        <v>4196</v>
      </c>
      <c r="G1024" s="32" t="s">
        <v>1484</v>
      </c>
      <c r="H1024" s="32" t="s">
        <v>415</v>
      </c>
      <c r="I1024" s="32">
        <v>0</v>
      </c>
      <c r="J1024" s="33">
        <v>0</v>
      </c>
      <c r="K1024" s="32">
        <v>0</v>
      </c>
      <c r="L1024" s="32">
        <v>0</v>
      </c>
      <c r="M1024" s="33">
        <v>0</v>
      </c>
      <c r="N1024" s="33">
        <v>0</v>
      </c>
      <c r="O1024" s="32" t="s">
        <v>7033</v>
      </c>
    </row>
    <row r="1025" spans="1:15" x14ac:dyDescent="0.35">
      <c r="A1025" s="32" t="s">
        <v>34</v>
      </c>
      <c r="B1025" s="32" t="s">
        <v>34</v>
      </c>
      <c r="C1025" s="32" t="s">
        <v>1760</v>
      </c>
      <c r="D1025" s="32">
        <v>92</v>
      </c>
      <c r="E1025" s="32" t="s">
        <v>4357</v>
      </c>
      <c r="F1025" s="32" t="s">
        <v>4196</v>
      </c>
      <c r="G1025" s="32" t="s">
        <v>1484</v>
      </c>
      <c r="H1025" s="32" t="s">
        <v>415</v>
      </c>
      <c r="I1025" s="32">
        <v>0</v>
      </c>
      <c r="J1025" s="33">
        <v>0</v>
      </c>
      <c r="K1025" s="32">
        <v>0</v>
      </c>
      <c r="L1025" s="32">
        <v>0</v>
      </c>
      <c r="M1025" s="33">
        <v>0</v>
      </c>
      <c r="N1025" s="33">
        <v>0</v>
      </c>
      <c r="O1025" s="32" t="s">
        <v>7034</v>
      </c>
    </row>
    <row r="1026" spans="1:15" x14ac:dyDescent="0.35">
      <c r="A1026" s="32" t="s">
        <v>34</v>
      </c>
      <c r="B1026" s="32" t="s">
        <v>34</v>
      </c>
      <c r="C1026" s="32" t="s">
        <v>1763</v>
      </c>
      <c r="D1026" s="32">
        <v>93</v>
      </c>
      <c r="E1026" s="32" t="s">
        <v>4359</v>
      </c>
      <c r="F1026" s="32" t="s">
        <v>4196</v>
      </c>
      <c r="G1026" s="32" t="s">
        <v>1484</v>
      </c>
      <c r="H1026" s="32" t="s">
        <v>415</v>
      </c>
      <c r="I1026" s="32">
        <v>0</v>
      </c>
      <c r="J1026" s="33">
        <v>0</v>
      </c>
      <c r="K1026" s="32">
        <v>0</v>
      </c>
      <c r="L1026" s="32">
        <v>0</v>
      </c>
      <c r="M1026" s="33">
        <v>0</v>
      </c>
      <c r="N1026" s="33">
        <v>0</v>
      </c>
      <c r="O1026" s="32" t="s">
        <v>7035</v>
      </c>
    </row>
    <row r="1027" spans="1:15" x14ac:dyDescent="0.35">
      <c r="A1027" s="32" t="s">
        <v>34</v>
      </c>
      <c r="B1027" s="32" t="s">
        <v>34</v>
      </c>
      <c r="C1027" s="32" t="s">
        <v>1766</v>
      </c>
      <c r="D1027" s="32">
        <v>94</v>
      </c>
      <c r="E1027" s="32" t="s">
        <v>4361</v>
      </c>
      <c r="F1027" s="32" t="s">
        <v>4196</v>
      </c>
      <c r="G1027" s="32" t="s">
        <v>1484</v>
      </c>
      <c r="H1027" s="32" t="s">
        <v>415</v>
      </c>
      <c r="I1027" s="32">
        <v>0</v>
      </c>
      <c r="J1027" s="33">
        <v>0</v>
      </c>
      <c r="K1027" s="32">
        <v>0</v>
      </c>
      <c r="L1027" s="32">
        <v>0</v>
      </c>
      <c r="M1027" s="33">
        <v>0</v>
      </c>
      <c r="N1027" s="33">
        <v>0</v>
      </c>
      <c r="O1027" s="32" t="s">
        <v>7036</v>
      </c>
    </row>
    <row r="1028" spans="1:15" x14ac:dyDescent="0.35">
      <c r="A1028" s="32" t="s">
        <v>34</v>
      </c>
      <c r="B1028" s="32" t="s">
        <v>34</v>
      </c>
      <c r="C1028" s="32" t="s">
        <v>1769</v>
      </c>
      <c r="D1028" s="32">
        <v>96</v>
      </c>
      <c r="E1028" s="32" t="s">
        <v>4363</v>
      </c>
      <c r="F1028" s="32" t="s">
        <v>4196</v>
      </c>
      <c r="G1028" s="32" t="s">
        <v>1478</v>
      </c>
      <c r="H1028" s="32" t="s">
        <v>415</v>
      </c>
      <c r="I1028" s="32">
        <v>0</v>
      </c>
      <c r="J1028" s="33">
        <v>0</v>
      </c>
      <c r="K1028" s="32">
        <v>0</v>
      </c>
      <c r="L1028" s="32">
        <v>0</v>
      </c>
      <c r="M1028" s="33">
        <v>0</v>
      </c>
      <c r="N1028" s="33">
        <v>0</v>
      </c>
      <c r="O1028" s="32" t="s">
        <v>7037</v>
      </c>
    </row>
    <row r="1029" spans="1:15" x14ac:dyDescent="0.35">
      <c r="A1029" s="32" t="s">
        <v>34</v>
      </c>
      <c r="B1029" s="32" t="s">
        <v>34</v>
      </c>
      <c r="C1029" s="32" t="s">
        <v>1772</v>
      </c>
      <c r="D1029" s="32">
        <v>97</v>
      </c>
      <c r="E1029" s="32" t="s">
        <v>4365</v>
      </c>
      <c r="F1029" s="32" t="s">
        <v>4196</v>
      </c>
      <c r="G1029" s="32" t="s">
        <v>1478</v>
      </c>
      <c r="H1029" s="32" t="s">
        <v>415</v>
      </c>
      <c r="I1029" s="32">
        <v>0</v>
      </c>
      <c r="J1029" s="33">
        <v>0</v>
      </c>
      <c r="K1029" s="32">
        <v>0</v>
      </c>
      <c r="L1029" s="32">
        <v>0</v>
      </c>
      <c r="M1029" s="33">
        <v>0</v>
      </c>
      <c r="N1029" s="33">
        <v>0</v>
      </c>
      <c r="O1029" s="32" t="s">
        <v>7038</v>
      </c>
    </row>
    <row r="1030" spans="1:15" x14ac:dyDescent="0.35">
      <c r="A1030" s="32" t="s">
        <v>34</v>
      </c>
      <c r="B1030" s="32" t="s">
        <v>34</v>
      </c>
      <c r="C1030" s="32" t="s">
        <v>1775</v>
      </c>
      <c r="D1030" s="32">
        <v>98</v>
      </c>
      <c r="E1030" s="32" t="s">
        <v>4367</v>
      </c>
      <c r="F1030" s="32" t="s">
        <v>4196</v>
      </c>
      <c r="G1030" s="32" t="s">
        <v>1478</v>
      </c>
      <c r="H1030" s="32" t="s">
        <v>415</v>
      </c>
      <c r="I1030" s="32">
        <v>0</v>
      </c>
      <c r="J1030" s="33">
        <v>0</v>
      </c>
      <c r="K1030" s="32">
        <v>0</v>
      </c>
      <c r="L1030" s="32">
        <v>0</v>
      </c>
      <c r="M1030" s="33">
        <v>0</v>
      </c>
      <c r="N1030" s="33">
        <v>0</v>
      </c>
      <c r="O1030" s="32" t="s">
        <v>7039</v>
      </c>
    </row>
    <row r="1031" spans="1:15" x14ac:dyDescent="0.35">
      <c r="A1031" s="32" t="s">
        <v>34</v>
      </c>
      <c r="B1031" s="32" t="s">
        <v>34</v>
      </c>
      <c r="C1031" s="32" t="s">
        <v>1778</v>
      </c>
      <c r="D1031" s="32">
        <v>99</v>
      </c>
      <c r="E1031" s="32" t="s">
        <v>2909</v>
      </c>
      <c r="F1031" s="32" t="s">
        <v>4196</v>
      </c>
      <c r="G1031" s="32" t="s">
        <v>1478</v>
      </c>
      <c r="H1031" s="32" t="s">
        <v>415</v>
      </c>
      <c r="I1031" s="32">
        <v>0</v>
      </c>
      <c r="J1031" s="33">
        <v>0</v>
      </c>
      <c r="K1031" s="32">
        <v>0</v>
      </c>
      <c r="L1031" s="32">
        <v>0</v>
      </c>
      <c r="M1031" s="33">
        <v>0</v>
      </c>
      <c r="N1031" s="33">
        <v>0</v>
      </c>
      <c r="O1031" s="32" t="s">
        <v>7040</v>
      </c>
    </row>
    <row r="1032" spans="1:15" x14ac:dyDescent="0.35">
      <c r="A1032" s="32" t="s">
        <v>34</v>
      </c>
      <c r="B1032" s="32" t="s">
        <v>34</v>
      </c>
      <c r="C1032" s="32" t="s">
        <v>1781</v>
      </c>
      <c r="D1032" s="32">
        <v>100</v>
      </c>
      <c r="E1032" s="32" t="s">
        <v>4370</v>
      </c>
      <c r="F1032" s="32" t="s">
        <v>4196</v>
      </c>
      <c r="G1032" s="32" t="s">
        <v>1478</v>
      </c>
      <c r="H1032" s="32" t="s">
        <v>415</v>
      </c>
      <c r="I1032" s="32">
        <v>0</v>
      </c>
      <c r="J1032" s="33">
        <v>0</v>
      </c>
      <c r="K1032" s="32">
        <v>0</v>
      </c>
      <c r="L1032" s="32">
        <v>0</v>
      </c>
      <c r="M1032" s="33">
        <v>0</v>
      </c>
      <c r="N1032" s="33">
        <v>0</v>
      </c>
      <c r="O1032" s="32" t="s">
        <v>7041</v>
      </c>
    </row>
    <row r="1033" spans="1:15" x14ac:dyDescent="0.35">
      <c r="A1033" s="32" t="s">
        <v>34</v>
      </c>
      <c r="B1033" s="32" t="s">
        <v>34</v>
      </c>
      <c r="C1033" s="32" t="s">
        <v>1784</v>
      </c>
      <c r="D1033" s="32">
        <v>101</v>
      </c>
      <c r="E1033" s="32" t="s">
        <v>4365</v>
      </c>
      <c r="F1033" s="32" t="s">
        <v>4196</v>
      </c>
      <c r="G1033" s="32" t="s">
        <v>1478</v>
      </c>
      <c r="H1033" s="32" t="s">
        <v>415</v>
      </c>
      <c r="I1033" s="32">
        <v>0</v>
      </c>
      <c r="J1033" s="33">
        <v>0</v>
      </c>
      <c r="K1033" s="32">
        <v>0</v>
      </c>
      <c r="L1033" s="32">
        <v>0</v>
      </c>
      <c r="M1033" s="33">
        <v>0</v>
      </c>
      <c r="N1033" s="33">
        <v>0</v>
      </c>
      <c r="O1033" s="32" t="s">
        <v>7042</v>
      </c>
    </row>
    <row r="1034" spans="1:15" x14ac:dyDescent="0.35">
      <c r="A1034" s="32" t="s">
        <v>34</v>
      </c>
      <c r="B1034" s="32" t="s">
        <v>34</v>
      </c>
      <c r="C1034" s="32" t="s">
        <v>1787</v>
      </c>
      <c r="D1034" s="32">
        <v>102</v>
      </c>
      <c r="E1034" s="32" t="s">
        <v>4367</v>
      </c>
      <c r="F1034" s="32" t="s">
        <v>4196</v>
      </c>
      <c r="G1034" s="32" t="s">
        <v>1478</v>
      </c>
      <c r="H1034" s="32" t="s">
        <v>415</v>
      </c>
      <c r="I1034" s="32">
        <v>0</v>
      </c>
      <c r="J1034" s="33">
        <v>0</v>
      </c>
      <c r="K1034" s="32">
        <v>0</v>
      </c>
      <c r="L1034" s="32">
        <v>0</v>
      </c>
      <c r="M1034" s="33">
        <v>0</v>
      </c>
      <c r="N1034" s="33">
        <v>0</v>
      </c>
      <c r="O1034" s="32" t="s">
        <v>7043</v>
      </c>
    </row>
    <row r="1035" spans="1:15" x14ac:dyDescent="0.35">
      <c r="A1035" s="32" t="s">
        <v>34</v>
      </c>
      <c r="B1035" s="32" t="s">
        <v>34</v>
      </c>
      <c r="C1035" s="32" t="s">
        <v>1790</v>
      </c>
      <c r="D1035" s="32">
        <v>103</v>
      </c>
      <c r="E1035" s="32" t="s">
        <v>2909</v>
      </c>
      <c r="F1035" s="32" t="s">
        <v>4196</v>
      </c>
      <c r="G1035" s="32" t="s">
        <v>1478</v>
      </c>
      <c r="H1035" s="32" t="s">
        <v>415</v>
      </c>
      <c r="I1035" s="32">
        <v>0</v>
      </c>
      <c r="J1035" s="33">
        <v>0</v>
      </c>
      <c r="K1035" s="32">
        <v>0</v>
      </c>
      <c r="L1035" s="32">
        <v>0</v>
      </c>
      <c r="M1035" s="33">
        <v>0</v>
      </c>
      <c r="N1035" s="33">
        <v>0</v>
      </c>
      <c r="O1035" s="32" t="s">
        <v>7044</v>
      </c>
    </row>
    <row r="1036" spans="1:15" x14ac:dyDescent="0.35">
      <c r="A1036" s="32" t="s">
        <v>34</v>
      </c>
      <c r="B1036" s="32" t="s">
        <v>34</v>
      </c>
      <c r="C1036" s="32" t="s">
        <v>1791</v>
      </c>
      <c r="D1036" s="32">
        <v>104</v>
      </c>
      <c r="E1036" s="32" t="s">
        <v>4370</v>
      </c>
      <c r="F1036" s="32" t="s">
        <v>4196</v>
      </c>
      <c r="G1036" s="32" t="s">
        <v>1478</v>
      </c>
      <c r="H1036" s="32" t="s">
        <v>415</v>
      </c>
      <c r="I1036" s="32">
        <v>0</v>
      </c>
      <c r="J1036" s="33">
        <v>0</v>
      </c>
      <c r="K1036" s="32">
        <v>0</v>
      </c>
      <c r="L1036" s="32">
        <v>0</v>
      </c>
      <c r="M1036" s="33">
        <v>0</v>
      </c>
      <c r="N1036" s="33">
        <v>0</v>
      </c>
      <c r="O1036" s="32" t="s">
        <v>7045</v>
      </c>
    </row>
    <row r="1037" spans="1:15" x14ac:dyDescent="0.35">
      <c r="A1037" s="32" t="s">
        <v>34</v>
      </c>
      <c r="B1037" s="32" t="s">
        <v>34</v>
      </c>
      <c r="C1037" s="32" t="s">
        <v>1794</v>
      </c>
      <c r="D1037" s="32">
        <v>105</v>
      </c>
      <c r="E1037" s="32" t="s">
        <v>4376</v>
      </c>
      <c r="F1037" s="32" t="s">
        <v>4196</v>
      </c>
      <c r="G1037" s="32" t="s">
        <v>1478</v>
      </c>
      <c r="H1037" s="32" t="s">
        <v>415</v>
      </c>
      <c r="I1037" s="32">
        <v>0</v>
      </c>
      <c r="J1037" s="33">
        <v>0</v>
      </c>
      <c r="K1037" s="32">
        <v>0</v>
      </c>
      <c r="L1037" s="32">
        <v>0</v>
      </c>
      <c r="M1037" s="33">
        <v>0</v>
      </c>
      <c r="N1037" s="33">
        <v>0</v>
      </c>
      <c r="O1037" s="32" t="s">
        <v>7046</v>
      </c>
    </row>
    <row r="1038" spans="1:15" x14ac:dyDescent="0.35">
      <c r="A1038" s="32" t="s">
        <v>34</v>
      </c>
      <c r="B1038" s="32" t="s">
        <v>34</v>
      </c>
      <c r="C1038" s="32" t="s">
        <v>1797</v>
      </c>
      <c r="D1038" s="32">
        <v>106</v>
      </c>
      <c r="E1038" s="32" t="s">
        <v>4378</v>
      </c>
      <c r="F1038" s="32" t="s">
        <v>4196</v>
      </c>
      <c r="G1038" s="32" t="s">
        <v>1478</v>
      </c>
      <c r="H1038" s="32" t="s">
        <v>415</v>
      </c>
      <c r="I1038" s="32">
        <v>0</v>
      </c>
      <c r="J1038" s="33">
        <v>0</v>
      </c>
      <c r="K1038" s="32">
        <v>0</v>
      </c>
      <c r="L1038" s="32">
        <v>0</v>
      </c>
      <c r="M1038" s="33">
        <v>0</v>
      </c>
      <c r="N1038" s="33">
        <v>0</v>
      </c>
      <c r="O1038" s="32" t="s">
        <v>7047</v>
      </c>
    </row>
    <row r="1039" spans="1:15" x14ac:dyDescent="0.35">
      <c r="A1039" s="32" t="s">
        <v>34</v>
      </c>
      <c r="B1039" s="32" t="s">
        <v>34</v>
      </c>
      <c r="C1039" s="32" t="s">
        <v>1800</v>
      </c>
      <c r="D1039" s="32">
        <v>107</v>
      </c>
      <c r="E1039" s="32" t="s">
        <v>4380</v>
      </c>
      <c r="F1039" s="32" t="s">
        <v>4196</v>
      </c>
      <c r="G1039" s="32" t="s">
        <v>1478</v>
      </c>
      <c r="H1039" s="32" t="s">
        <v>415</v>
      </c>
      <c r="I1039" s="32">
        <v>0</v>
      </c>
      <c r="J1039" s="33">
        <v>0</v>
      </c>
      <c r="K1039" s="32">
        <v>0</v>
      </c>
      <c r="L1039" s="32">
        <v>0</v>
      </c>
      <c r="M1039" s="33">
        <v>0</v>
      </c>
      <c r="N1039" s="33">
        <v>0</v>
      </c>
      <c r="O1039" s="32" t="s">
        <v>7048</v>
      </c>
    </row>
    <row r="1040" spans="1:15" x14ac:dyDescent="0.35">
      <c r="A1040" s="32" t="s">
        <v>34</v>
      </c>
      <c r="B1040" s="32" t="s">
        <v>34</v>
      </c>
      <c r="C1040" s="32" t="s">
        <v>1803</v>
      </c>
      <c r="D1040" s="32">
        <v>108</v>
      </c>
      <c r="E1040" s="32" t="s">
        <v>4382</v>
      </c>
      <c r="F1040" s="32" t="s">
        <v>4196</v>
      </c>
      <c r="G1040" s="32" t="s">
        <v>1478</v>
      </c>
      <c r="H1040" s="32" t="s">
        <v>415</v>
      </c>
      <c r="I1040" s="32">
        <v>0</v>
      </c>
      <c r="J1040" s="33">
        <v>0</v>
      </c>
      <c r="K1040" s="32">
        <v>0</v>
      </c>
      <c r="L1040" s="32">
        <v>0</v>
      </c>
      <c r="M1040" s="33">
        <v>0</v>
      </c>
      <c r="N1040" s="33">
        <v>0</v>
      </c>
      <c r="O1040" s="32" t="s">
        <v>7049</v>
      </c>
    </row>
    <row r="1041" spans="1:15" x14ac:dyDescent="0.35">
      <c r="A1041" s="32" t="s">
        <v>34</v>
      </c>
      <c r="B1041" s="32" t="s">
        <v>34</v>
      </c>
      <c r="C1041" s="32" t="s">
        <v>1806</v>
      </c>
      <c r="D1041" s="32">
        <v>109</v>
      </c>
      <c r="E1041" s="32" t="s">
        <v>2051</v>
      </c>
      <c r="F1041" s="32" t="s">
        <v>4196</v>
      </c>
      <c r="G1041" s="32" t="s">
        <v>1478</v>
      </c>
      <c r="H1041" s="32" t="s">
        <v>415</v>
      </c>
      <c r="I1041" s="32">
        <v>0</v>
      </c>
      <c r="J1041" s="33">
        <v>0</v>
      </c>
      <c r="K1041" s="32">
        <v>0</v>
      </c>
      <c r="L1041" s="32">
        <v>0</v>
      </c>
      <c r="M1041" s="33">
        <v>0</v>
      </c>
      <c r="N1041" s="33">
        <v>0</v>
      </c>
      <c r="O1041" s="32" t="s">
        <v>7050</v>
      </c>
    </row>
    <row r="1042" spans="1:15" x14ac:dyDescent="0.35">
      <c r="A1042" s="32" t="s">
        <v>34</v>
      </c>
      <c r="B1042" s="32" t="s">
        <v>34</v>
      </c>
      <c r="C1042" s="32" t="s">
        <v>1809</v>
      </c>
      <c r="D1042" s="32">
        <v>110</v>
      </c>
      <c r="E1042" s="32" t="s">
        <v>4385</v>
      </c>
      <c r="F1042" s="32" t="s">
        <v>4196</v>
      </c>
      <c r="G1042" s="32" t="s">
        <v>1478</v>
      </c>
      <c r="H1042" s="32" t="s">
        <v>415</v>
      </c>
      <c r="I1042" s="32">
        <v>0</v>
      </c>
      <c r="J1042" s="33">
        <v>0</v>
      </c>
      <c r="K1042" s="32">
        <v>0</v>
      </c>
      <c r="L1042" s="32">
        <v>0</v>
      </c>
      <c r="M1042" s="33">
        <v>0</v>
      </c>
      <c r="N1042" s="33">
        <v>0</v>
      </c>
      <c r="O1042" s="32" t="s">
        <v>7051</v>
      </c>
    </row>
    <row r="1043" spans="1:15" x14ac:dyDescent="0.35">
      <c r="A1043" s="32" t="s">
        <v>34</v>
      </c>
      <c r="B1043" s="32" t="s">
        <v>34</v>
      </c>
      <c r="C1043" s="32" t="s">
        <v>1812</v>
      </c>
      <c r="D1043" s="32">
        <v>111</v>
      </c>
      <c r="E1043" s="32" t="s">
        <v>4387</v>
      </c>
      <c r="F1043" s="32" t="s">
        <v>4196</v>
      </c>
      <c r="G1043" s="32" t="s">
        <v>1478</v>
      </c>
      <c r="H1043" s="32" t="s">
        <v>415</v>
      </c>
      <c r="I1043" s="32">
        <v>0</v>
      </c>
      <c r="J1043" s="33">
        <v>0</v>
      </c>
      <c r="K1043" s="32">
        <v>0</v>
      </c>
      <c r="L1043" s="32">
        <v>0</v>
      </c>
      <c r="M1043" s="33">
        <v>0</v>
      </c>
      <c r="N1043" s="33">
        <v>0</v>
      </c>
      <c r="O1043" s="32" t="s">
        <v>7052</v>
      </c>
    </row>
    <row r="1044" spans="1:15" x14ac:dyDescent="0.35">
      <c r="A1044" s="32" t="s">
        <v>34</v>
      </c>
      <c r="B1044" s="32" t="s">
        <v>34</v>
      </c>
      <c r="C1044" s="32" t="s">
        <v>1815</v>
      </c>
      <c r="D1044" s="32">
        <v>112</v>
      </c>
      <c r="E1044" s="32" t="s">
        <v>2069</v>
      </c>
      <c r="F1044" s="32" t="s">
        <v>4196</v>
      </c>
      <c r="G1044" s="32" t="s">
        <v>1478</v>
      </c>
      <c r="H1044" s="32" t="s">
        <v>415</v>
      </c>
      <c r="I1044" s="32">
        <v>0</v>
      </c>
      <c r="J1044" s="33">
        <v>0</v>
      </c>
      <c r="K1044" s="32">
        <v>0</v>
      </c>
      <c r="L1044" s="32">
        <v>0</v>
      </c>
      <c r="M1044" s="33">
        <v>0</v>
      </c>
      <c r="N1044" s="33">
        <v>0</v>
      </c>
      <c r="O1044" s="32" t="s">
        <v>7053</v>
      </c>
    </row>
    <row r="1045" spans="1:15" x14ac:dyDescent="0.35">
      <c r="A1045" s="32" t="s">
        <v>34</v>
      </c>
      <c r="B1045" s="32" t="s">
        <v>34</v>
      </c>
      <c r="C1045" s="32" t="s">
        <v>1818</v>
      </c>
      <c r="D1045" s="32">
        <v>113</v>
      </c>
      <c r="E1045" s="32" t="s">
        <v>2075</v>
      </c>
      <c r="F1045" s="32" t="s">
        <v>4196</v>
      </c>
      <c r="G1045" s="32" t="s">
        <v>1478</v>
      </c>
      <c r="H1045" s="32" t="s">
        <v>415</v>
      </c>
      <c r="I1045" s="32">
        <v>0</v>
      </c>
      <c r="J1045" s="33">
        <v>0</v>
      </c>
      <c r="K1045" s="32">
        <v>0</v>
      </c>
      <c r="L1045" s="32">
        <v>0</v>
      </c>
      <c r="M1045" s="33">
        <v>0</v>
      </c>
      <c r="N1045" s="33">
        <v>0</v>
      </c>
      <c r="O1045" s="32" t="s">
        <v>7054</v>
      </c>
    </row>
    <row r="1046" spans="1:15" x14ac:dyDescent="0.35">
      <c r="A1046" s="32" t="s">
        <v>34</v>
      </c>
      <c r="B1046" s="32" t="s">
        <v>34</v>
      </c>
      <c r="C1046" s="32" t="s">
        <v>1821</v>
      </c>
      <c r="D1046" s="32">
        <v>114</v>
      </c>
      <c r="E1046" s="32" t="s">
        <v>2078</v>
      </c>
      <c r="F1046" s="32" t="s">
        <v>4196</v>
      </c>
      <c r="G1046" s="32" t="s">
        <v>1478</v>
      </c>
      <c r="H1046" s="32" t="s">
        <v>415</v>
      </c>
      <c r="I1046" s="32">
        <v>0</v>
      </c>
      <c r="J1046" s="33">
        <v>0</v>
      </c>
      <c r="K1046" s="32">
        <v>0</v>
      </c>
      <c r="L1046" s="32">
        <v>0</v>
      </c>
      <c r="M1046" s="33">
        <v>0</v>
      </c>
      <c r="N1046" s="33">
        <v>0</v>
      </c>
      <c r="O1046" s="32" t="s">
        <v>7055</v>
      </c>
    </row>
    <row r="1047" spans="1:15" x14ac:dyDescent="0.35">
      <c r="A1047" s="32" t="s">
        <v>34</v>
      </c>
      <c r="B1047" s="32" t="s">
        <v>34</v>
      </c>
      <c r="C1047" s="32" t="s">
        <v>1824</v>
      </c>
      <c r="D1047" s="32">
        <v>115</v>
      </c>
      <c r="E1047" s="32" t="s">
        <v>2054</v>
      </c>
      <c r="F1047" s="32" t="s">
        <v>4196</v>
      </c>
      <c r="G1047" s="32" t="s">
        <v>1478</v>
      </c>
      <c r="H1047" s="32" t="s">
        <v>415</v>
      </c>
      <c r="I1047" s="32">
        <v>0</v>
      </c>
      <c r="J1047" s="33">
        <v>0</v>
      </c>
      <c r="K1047" s="32">
        <v>0</v>
      </c>
      <c r="L1047" s="32">
        <v>0</v>
      </c>
      <c r="M1047" s="33">
        <v>0</v>
      </c>
      <c r="N1047" s="33">
        <v>0</v>
      </c>
      <c r="O1047" s="32" t="s">
        <v>7056</v>
      </c>
    </row>
    <row r="1048" spans="1:15" x14ac:dyDescent="0.35">
      <c r="A1048" s="32" t="s">
        <v>34</v>
      </c>
      <c r="B1048" s="32" t="s">
        <v>34</v>
      </c>
      <c r="C1048" s="32" t="s">
        <v>1827</v>
      </c>
      <c r="D1048" s="32">
        <v>116</v>
      </c>
      <c r="E1048" s="32" t="s">
        <v>2057</v>
      </c>
      <c r="F1048" s="32" t="s">
        <v>4196</v>
      </c>
      <c r="G1048" s="32" t="s">
        <v>1478</v>
      </c>
      <c r="H1048" s="32" t="s">
        <v>415</v>
      </c>
      <c r="I1048" s="32">
        <v>0</v>
      </c>
      <c r="J1048" s="33">
        <v>0</v>
      </c>
      <c r="K1048" s="32">
        <v>0</v>
      </c>
      <c r="L1048" s="32">
        <v>0</v>
      </c>
      <c r="M1048" s="33">
        <v>0</v>
      </c>
      <c r="N1048" s="33">
        <v>0</v>
      </c>
      <c r="O1048" s="32" t="s">
        <v>7057</v>
      </c>
    </row>
    <row r="1049" spans="1:15" x14ac:dyDescent="0.35">
      <c r="A1049" s="32" t="s">
        <v>34</v>
      </c>
      <c r="B1049" s="32" t="s">
        <v>34</v>
      </c>
      <c r="C1049" s="32" t="s">
        <v>1830</v>
      </c>
      <c r="D1049" s="32">
        <v>117</v>
      </c>
      <c r="E1049" s="32" t="s">
        <v>2060</v>
      </c>
      <c r="F1049" s="32" t="s">
        <v>4196</v>
      </c>
      <c r="G1049" s="32" t="s">
        <v>1478</v>
      </c>
      <c r="H1049" s="32" t="s">
        <v>415</v>
      </c>
      <c r="I1049" s="32">
        <v>0</v>
      </c>
      <c r="J1049" s="33">
        <v>0</v>
      </c>
      <c r="K1049" s="32">
        <v>0</v>
      </c>
      <c r="L1049" s="32">
        <v>0</v>
      </c>
      <c r="M1049" s="33">
        <v>0</v>
      </c>
      <c r="N1049" s="33">
        <v>0</v>
      </c>
      <c r="O1049" s="32" t="s">
        <v>7058</v>
      </c>
    </row>
    <row r="1050" spans="1:15" x14ac:dyDescent="0.35">
      <c r="A1050" s="32" t="s">
        <v>34</v>
      </c>
      <c r="B1050" s="32" t="s">
        <v>34</v>
      </c>
      <c r="C1050" s="32" t="s">
        <v>1833</v>
      </c>
      <c r="D1050" s="32">
        <v>118</v>
      </c>
      <c r="E1050" s="32" t="s">
        <v>2063</v>
      </c>
      <c r="F1050" s="32" t="s">
        <v>4196</v>
      </c>
      <c r="G1050" s="32" t="s">
        <v>1478</v>
      </c>
      <c r="H1050" s="32" t="s">
        <v>415</v>
      </c>
      <c r="I1050" s="32">
        <v>0</v>
      </c>
      <c r="J1050" s="33">
        <v>0</v>
      </c>
      <c r="K1050" s="32">
        <v>0</v>
      </c>
      <c r="L1050" s="32">
        <v>0</v>
      </c>
      <c r="M1050" s="33">
        <v>0</v>
      </c>
      <c r="N1050" s="33">
        <v>0</v>
      </c>
      <c r="O1050" s="32" t="s">
        <v>7059</v>
      </c>
    </row>
    <row r="1051" spans="1:15" x14ac:dyDescent="0.35">
      <c r="A1051" s="32" t="s">
        <v>34</v>
      </c>
      <c r="B1051" s="32" t="s">
        <v>34</v>
      </c>
      <c r="C1051" s="32" t="s">
        <v>1836</v>
      </c>
      <c r="D1051" s="32">
        <v>119</v>
      </c>
      <c r="E1051" s="32" t="s">
        <v>2099</v>
      </c>
      <c r="F1051" s="32" t="s">
        <v>4196</v>
      </c>
      <c r="G1051" s="32" t="s">
        <v>1478</v>
      </c>
      <c r="H1051" s="32" t="s">
        <v>415</v>
      </c>
      <c r="I1051" s="32">
        <v>0</v>
      </c>
      <c r="J1051" s="33">
        <v>0</v>
      </c>
      <c r="K1051" s="32">
        <v>0</v>
      </c>
      <c r="L1051" s="32">
        <v>0</v>
      </c>
      <c r="M1051" s="33">
        <v>0</v>
      </c>
      <c r="N1051" s="33">
        <v>0</v>
      </c>
      <c r="O1051" s="32" t="s">
        <v>7060</v>
      </c>
    </row>
    <row r="1052" spans="1:15" x14ac:dyDescent="0.35">
      <c r="A1052" s="32" t="s">
        <v>34</v>
      </c>
      <c r="B1052" s="32" t="s">
        <v>34</v>
      </c>
      <c r="C1052" s="32" t="s">
        <v>1839</v>
      </c>
      <c r="D1052" s="32">
        <v>120</v>
      </c>
      <c r="E1052" s="32" t="s">
        <v>2102</v>
      </c>
      <c r="F1052" s="32" t="s">
        <v>4196</v>
      </c>
      <c r="G1052" s="32" t="s">
        <v>1478</v>
      </c>
      <c r="H1052" s="32" t="s">
        <v>415</v>
      </c>
      <c r="I1052" s="32">
        <v>0</v>
      </c>
      <c r="J1052" s="33">
        <v>0</v>
      </c>
      <c r="K1052" s="32">
        <v>0</v>
      </c>
      <c r="L1052" s="32">
        <v>0</v>
      </c>
      <c r="M1052" s="33">
        <v>0</v>
      </c>
      <c r="N1052" s="33">
        <v>0</v>
      </c>
      <c r="O1052" s="32" t="s">
        <v>7061</v>
      </c>
    </row>
    <row r="1053" spans="1:15" x14ac:dyDescent="0.35">
      <c r="A1053" s="32" t="s">
        <v>34</v>
      </c>
      <c r="B1053" s="32" t="s">
        <v>34</v>
      </c>
      <c r="C1053" s="32" t="s">
        <v>1842</v>
      </c>
      <c r="D1053" s="32">
        <v>121</v>
      </c>
      <c r="E1053" s="32" t="s">
        <v>2081</v>
      </c>
      <c r="F1053" s="32" t="s">
        <v>4196</v>
      </c>
      <c r="G1053" s="32" t="s">
        <v>1478</v>
      </c>
      <c r="H1053" s="32" t="s">
        <v>415</v>
      </c>
      <c r="I1053" s="32">
        <v>0</v>
      </c>
      <c r="J1053" s="33">
        <v>0</v>
      </c>
      <c r="K1053" s="32">
        <v>0</v>
      </c>
      <c r="L1053" s="32">
        <v>0</v>
      </c>
      <c r="M1053" s="33">
        <v>0</v>
      </c>
      <c r="N1053" s="33">
        <v>0</v>
      </c>
      <c r="O1053" s="32" t="s">
        <v>7062</v>
      </c>
    </row>
    <row r="1054" spans="1:15" x14ac:dyDescent="0.35">
      <c r="A1054" s="32" t="s">
        <v>34</v>
      </c>
      <c r="B1054" s="32" t="s">
        <v>34</v>
      </c>
      <c r="C1054" s="32" t="s">
        <v>1845</v>
      </c>
      <c r="D1054" s="32">
        <v>122</v>
      </c>
      <c r="E1054" s="32" t="s">
        <v>1871</v>
      </c>
      <c r="F1054" s="32" t="s">
        <v>4196</v>
      </c>
      <c r="G1054" s="32" t="s">
        <v>1478</v>
      </c>
      <c r="H1054" s="32" t="s">
        <v>415</v>
      </c>
      <c r="I1054" s="32">
        <v>0</v>
      </c>
      <c r="J1054" s="33">
        <v>0</v>
      </c>
      <c r="K1054" s="32">
        <v>0</v>
      </c>
      <c r="L1054" s="32">
        <v>0</v>
      </c>
      <c r="M1054" s="33">
        <v>0</v>
      </c>
      <c r="N1054" s="33">
        <v>0</v>
      </c>
      <c r="O1054" s="32" t="s">
        <v>7063</v>
      </c>
    </row>
    <row r="1055" spans="1:15" x14ac:dyDescent="0.35">
      <c r="A1055" s="32" t="s">
        <v>34</v>
      </c>
      <c r="B1055" s="32" t="s">
        <v>34</v>
      </c>
      <c r="C1055" s="32" t="s">
        <v>1848</v>
      </c>
      <c r="D1055" s="32">
        <v>123</v>
      </c>
      <c r="E1055" s="32" t="s">
        <v>2859</v>
      </c>
      <c r="F1055" s="32" t="s">
        <v>4196</v>
      </c>
      <c r="G1055" s="32" t="s">
        <v>1478</v>
      </c>
      <c r="H1055" s="32" t="s">
        <v>415</v>
      </c>
      <c r="I1055" s="32">
        <v>0</v>
      </c>
      <c r="J1055" s="33">
        <v>0</v>
      </c>
      <c r="K1055" s="32">
        <v>0</v>
      </c>
      <c r="L1055" s="32">
        <v>0</v>
      </c>
      <c r="M1055" s="33">
        <v>0</v>
      </c>
      <c r="N1055" s="33">
        <v>0</v>
      </c>
      <c r="O1055" s="32" t="s">
        <v>7064</v>
      </c>
    </row>
    <row r="1056" spans="1:15" x14ac:dyDescent="0.35">
      <c r="A1056" s="32" t="s">
        <v>34</v>
      </c>
      <c r="B1056" s="32" t="s">
        <v>34</v>
      </c>
      <c r="C1056" s="32" t="s">
        <v>1851</v>
      </c>
      <c r="D1056" s="32">
        <v>124</v>
      </c>
      <c r="E1056" s="32" t="s">
        <v>3040</v>
      </c>
      <c r="F1056" s="32" t="s">
        <v>4196</v>
      </c>
      <c r="G1056" s="32" t="s">
        <v>1478</v>
      </c>
      <c r="H1056" s="32" t="s">
        <v>415</v>
      </c>
      <c r="I1056" s="32">
        <v>0</v>
      </c>
      <c r="J1056" s="33">
        <v>0</v>
      </c>
      <c r="K1056" s="32">
        <v>0</v>
      </c>
      <c r="L1056" s="32">
        <v>0</v>
      </c>
      <c r="M1056" s="33">
        <v>0</v>
      </c>
      <c r="N1056" s="33">
        <v>0</v>
      </c>
      <c r="O1056" s="32" t="s">
        <v>7065</v>
      </c>
    </row>
    <row r="1057" spans="1:15" x14ac:dyDescent="0.35">
      <c r="A1057" s="32" t="s">
        <v>34</v>
      </c>
      <c r="B1057" s="32" t="s">
        <v>34</v>
      </c>
      <c r="C1057" s="32" t="s">
        <v>1854</v>
      </c>
      <c r="D1057" s="32">
        <v>125</v>
      </c>
      <c r="E1057" s="32" t="s">
        <v>4402</v>
      </c>
      <c r="F1057" s="32" t="s">
        <v>4196</v>
      </c>
      <c r="G1057" s="32" t="s">
        <v>1478</v>
      </c>
      <c r="H1057" s="32" t="s">
        <v>415</v>
      </c>
      <c r="I1057" s="32">
        <v>0</v>
      </c>
      <c r="J1057" s="33">
        <v>0</v>
      </c>
      <c r="K1057" s="32">
        <v>0</v>
      </c>
      <c r="L1057" s="32">
        <v>0</v>
      </c>
      <c r="M1057" s="33">
        <v>0</v>
      </c>
      <c r="N1057" s="33">
        <v>0</v>
      </c>
      <c r="O1057" s="32" t="s">
        <v>7066</v>
      </c>
    </row>
    <row r="1058" spans="1:15" x14ac:dyDescent="0.35">
      <c r="A1058" s="32" t="s">
        <v>34</v>
      </c>
      <c r="B1058" s="32" t="s">
        <v>34</v>
      </c>
      <c r="C1058" s="32" t="s">
        <v>1857</v>
      </c>
      <c r="D1058" s="32">
        <v>126</v>
      </c>
      <c r="E1058" s="32" t="s">
        <v>3194</v>
      </c>
      <c r="F1058" s="32" t="s">
        <v>4196</v>
      </c>
      <c r="G1058" s="32" t="s">
        <v>1478</v>
      </c>
      <c r="H1058" s="32" t="s">
        <v>415</v>
      </c>
      <c r="I1058" s="32">
        <v>0</v>
      </c>
      <c r="J1058" s="33">
        <v>0</v>
      </c>
      <c r="K1058" s="32">
        <v>0</v>
      </c>
      <c r="L1058" s="32">
        <v>0</v>
      </c>
      <c r="M1058" s="33">
        <v>0</v>
      </c>
      <c r="N1058" s="33">
        <v>0</v>
      </c>
      <c r="O1058" s="32" t="s">
        <v>7067</v>
      </c>
    </row>
    <row r="1059" spans="1:15" x14ac:dyDescent="0.35">
      <c r="A1059" s="32" t="s">
        <v>34</v>
      </c>
      <c r="B1059" s="32" t="s">
        <v>34</v>
      </c>
      <c r="C1059" s="32" t="s">
        <v>1860</v>
      </c>
      <c r="D1059" s="32">
        <v>127</v>
      </c>
      <c r="E1059" s="32" t="s">
        <v>2806</v>
      </c>
      <c r="F1059" s="32" t="s">
        <v>4196</v>
      </c>
      <c r="G1059" s="32" t="s">
        <v>1478</v>
      </c>
      <c r="H1059" s="32" t="s">
        <v>415</v>
      </c>
      <c r="I1059" s="32">
        <v>0</v>
      </c>
      <c r="J1059" s="33">
        <v>0</v>
      </c>
      <c r="K1059" s="32">
        <v>0</v>
      </c>
      <c r="L1059" s="32">
        <v>0</v>
      </c>
      <c r="M1059" s="33">
        <v>0</v>
      </c>
      <c r="N1059" s="33">
        <v>0</v>
      </c>
      <c r="O1059" s="32" t="s">
        <v>7068</v>
      </c>
    </row>
    <row r="1060" spans="1:15" x14ac:dyDescent="0.35">
      <c r="A1060" s="32" t="s">
        <v>34</v>
      </c>
      <c r="B1060" s="32" t="s">
        <v>34</v>
      </c>
      <c r="C1060" s="32" t="s">
        <v>1863</v>
      </c>
      <c r="D1060" s="32">
        <v>128</v>
      </c>
      <c r="E1060" s="32" t="s">
        <v>3188</v>
      </c>
      <c r="F1060" s="32" t="s">
        <v>4196</v>
      </c>
      <c r="G1060" s="32" t="s">
        <v>1478</v>
      </c>
      <c r="H1060" s="32" t="s">
        <v>415</v>
      </c>
      <c r="I1060" s="32">
        <v>0</v>
      </c>
      <c r="J1060" s="33">
        <v>0</v>
      </c>
      <c r="K1060" s="32">
        <v>0</v>
      </c>
      <c r="L1060" s="32">
        <v>0</v>
      </c>
      <c r="M1060" s="33">
        <v>0</v>
      </c>
      <c r="N1060" s="33">
        <v>0</v>
      </c>
      <c r="O1060" s="32" t="s">
        <v>7069</v>
      </c>
    </row>
    <row r="1061" spans="1:15" x14ac:dyDescent="0.35">
      <c r="A1061" s="38" t="s">
        <v>34</v>
      </c>
      <c r="B1061" s="38" t="s">
        <v>34</v>
      </c>
      <c r="C1061" s="38" t="s">
        <v>1866</v>
      </c>
      <c r="D1061" s="38">
        <v>129</v>
      </c>
      <c r="E1061" s="38" t="s">
        <v>4407</v>
      </c>
      <c r="F1061" s="38" t="s">
        <v>4196</v>
      </c>
      <c r="G1061" s="38" t="s">
        <v>762</v>
      </c>
      <c r="H1061" s="38" t="s">
        <v>762</v>
      </c>
      <c r="I1061" s="38">
        <v>0</v>
      </c>
      <c r="J1061" s="39">
        <v>0</v>
      </c>
      <c r="K1061" s="38">
        <v>0</v>
      </c>
      <c r="L1061" s="38">
        <v>0</v>
      </c>
      <c r="M1061" s="39">
        <v>0</v>
      </c>
      <c r="N1061" s="39">
        <v>0</v>
      </c>
      <c r="O1061" s="38" t="s">
        <v>7070</v>
      </c>
    </row>
    <row r="1062" spans="1:15" x14ac:dyDescent="0.35">
      <c r="A1062" s="38" t="s">
        <v>34</v>
      </c>
      <c r="B1062" s="38" t="s">
        <v>34</v>
      </c>
      <c r="C1062" s="38" t="s">
        <v>1869</v>
      </c>
      <c r="D1062" s="38">
        <v>130</v>
      </c>
      <c r="E1062" s="38" t="s">
        <v>4409</v>
      </c>
      <c r="F1062" s="38" t="s">
        <v>4218</v>
      </c>
      <c r="G1062" s="38" t="s">
        <v>762</v>
      </c>
      <c r="H1062" s="38" t="s">
        <v>762</v>
      </c>
      <c r="I1062" s="38">
        <v>0</v>
      </c>
      <c r="J1062" s="39">
        <v>0</v>
      </c>
      <c r="K1062" s="38">
        <v>0</v>
      </c>
      <c r="L1062" s="38">
        <v>0</v>
      </c>
      <c r="M1062" s="39">
        <v>0</v>
      </c>
      <c r="N1062" s="39">
        <v>0</v>
      </c>
      <c r="O1062" s="38" t="s">
        <v>7071</v>
      </c>
    </row>
    <row r="1063" spans="1:15" x14ac:dyDescent="0.35">
      <c r="A1063" s="38" t="s">
        <v>34</v>
      </c>
      <c r="B1063" s="38" t="s">
        <v>34</v>
      </c>
      <c r="C1063" s="38" t="s">
        <v>1872</v>
      </c>
      <c r="D1063" s="38">
        <v>131</v>
      </c>
      <c r="E1063" s="38" t="s">
        <v>4411</v>
      </c>
      <c r="F1063" s="38" t="s">
        <v>4196</v>
      </c>
      <c r="G1063" s="38" t="s">
        <v>762</v>
      </c>
      <c r="H1063" s="38" t="s">
        <v>762</v>
      </c>
      <c r="I1063" s="38">
        <v>0</v>
      </c>
      <c r="J1063" s="39">
        <v>0</v>
      </c>
      <c r="K1063" s="38">
        <v>0</v>
      </c>
      <c r="L1063" s="38">
        <v>0</v>
      </c>
      <c r="M1063" s="39">
        <v>0</v>
      </c>
      <c r="N1063" s="39">
        <v>0</v>
      </c>
      <c r="O1063" s="38" t="s">
        <v>7072</v>
      </c>
    </row>
    <row r="1064" spans="1:15" x14ac:dyDescent="0.35">
      <c r="A1064" s="38" t="s">
        <v>34</v>
      </c>
      <c r="B1064" s="38" t="s">
        <v>34</v>
      </c>
      <c r="C1064" s="38" t="s">
        <v>1875</v>
      </c>
      <c r="D1064" s="38">
        <v>132</v>
      </c>
      <c r="E1064" s="38" t="s">
        <v>4413</v>
      </c>
      <c r="F1064" s="38" t="s">
        <v>4218</v>
      </c>
      <c r="G1064" s="38" t="s">
        <v>762</v>
      </c>
      <c r="H1064" s="38" t="s">
        <v>762</v>
      </c>
      <c r="I1064" s="38">
        <v>0</v>
      </c>
      <c r="J1064" s="39">
        <v>0</v>
      </c>
      <c r="K1064" s="38">
        <v>0</v>
      </c>
      <c r="L1064" s="38">
        <v>0</v>
      </c>
      <c r="M1064" s="39">
        <v>0</v>
      </c>
      <c r="N1064" s="39">
        <v>0</v>
      </c>
      <c r="O1064" s="38" t="s">
        <v>7073</v>
      </c>
    </row>
    <row r="1065" spans="1:15" x14ac:dyDescent="0.35">
      <c r="A1065" s="38" t="s">
        <v>34</v>
      </c>
      <c r="B1065" s="38" t="s">
        <v>34</v>
      </c>
      <c r="C1065" s="38" t="s">
        <v>1878</v>
      </c>
      <c r="D1065" s="38">
        <v>133</v>
      </c>
      <c r="E1065" s="38" t="s">
        <v>4415</v>
      </c>
      <c r="F1065" s="38" t="s">
        <v>4196</v>
      </c>
      <c r="G1065" s="38" t="s">
        <v>762</v>
      </c>
      <c r="H1065" s="38" t="s">
        <v>762</v>
      </c>
      <c r="I1065" s="38">
        <v>0</v>
      </c>
      <c r="J1065" s="39">
        <v>0</v>
      </c>
      <c r="K1065" s="38">
        <v>0</v>
      </c>
      <c r="L1065" s="38">
        <v>0</v>
      </c>
      <c r="M1065" s="39">
        <v>0</v>
      </c>
      <c r="N1065" s="39">
        <v>0</v>
      </c>
      <c r="O1065" s="38" t="s">
        <v>7074</v>
      </c>
    </row>
    <row r="1066" spans="1:15" x14ac:dyDescent="0.35">
      <c r="A1066" s="38" t="s">
        <v>34</v>
      </c>
      <c r="B1066" s="38" t="s">
        <v>34</v>
      </c>
      <c r="C1066" s="38" t="s">
        <v>1881</v>
      </c>
      <c r="D1066" s="38">
        <v>134</v>
      </c>
      <c r="E1066" s="38" t="s">
        <v>4417</v>
      </c>
      <c r="F1066" s="38" t="s">
        <v>4196</v>
      </c>
      <c r="G1066" s="38" t="s">
        <v>762</v>
      </c>
      <c r="H1066" s="38" t="s">
        <v>762</v>
      </c>
      <c r="I1066" s="38">
        <v>0</v>
      </c>
      <c r="J1066" s="39">
        <v>0</v>
      </c>
      <c r="K1066" s="38">
        <v>0</v>
      </c>
      <c r="L1066" s="38">
        <v>0</v>
      </c>
      <c r="M1066" s="39">
        <v>0</v>
      </c>
      <c r="N1066" s="39">
        <v>0</v>
      </c>
      <c r="O1066" s="38" t="s">
        <v>7075</v>
      </c>
    </row>
    <row r="1067" spans="1:15" x14ac:dyDescent="0.35">
      <c r="A1067" s="38" t="s">
        <v>34</v>
      </c>
      <c r="B1067" s="38" t="s">
        <v>34</v>
      </c>
      <c r="C1067" s="38" t="s">
        <v>1884</v>
      </c>
      <c r="D1067" s="38">
        <v>135</v>
      </c>
      <c r="E1067" s="38" t="s">
        <v>4419</v>
      </c>
      <c r="F1067" s="38" t="s">
        <v>4196</v>
      </c>
      <c r="G1067" s="38" t="s">
        <v>762</v>
      </c>
      <c r="H1067" s="38" t="s">
        <v>762</v>
      </c>
      <c r="I1067" s="38">
        <v>0</v>
      </c>
      <c r="J1067" s="39">
        <v>0</v>
      </c>
      <c r="K1067" s="38">
        <v>0</v>
      </c>
      <c r="L1067" s="38">
        <v>0</v>
      </c>
      <c r="M1067" s="39">
        <v>0</v>
      </c>
      <c r="N1067" s="39">
        <v>0</v>
      </c>
      <c r="O1067" s="38" t="s">
        <v>7076</v>
      </c>
    </row>
    <row r="1068" spans="1:15" x14ac:dyDescent="0.35">
      <c r="A1068" s="28" t="s">
        <v>34</v>
      </c>
      <c r="B1068" s="28" t="s">
        <v>34</v>
      </c>
      <c r="C1068" s="28" t="s">
        <v>1887</v>
      </c>
      <c r="D1068" s="28">
        <v>136</v>
      </c>
      <c r="E1068" s="28" t="s">
        <v>4023</v>
      </c>
      <c r="F1068" s="28" t="s">
        <v>4421</v>
      </c>
      <c r="G1068" s="28" t="s">
        <v>386</v>
      </c>
      <c r="H1068" s="28" t="s">
        <v>386</v>
      </c>
      <c r="I1068" s="28">
        <v>0</v>
      </c>
      <c r="J1068" s="29">
        <v>0</v>
      </c>
      <c r="K1068" s="28">
        <v>0</v>
      </c>
      <c r="L1068" s="28">
        <v>0</v>
      </c>
      <c r="M1068" s="29">
        <v>0</v>
      </c>
      <c r="N1068" s="29">
        <v>0</v>
      </c>
      <c r="O1068" s="28" t="s">
        <v>7077</v>
      </c>
    </row>
    <row r="1069" spans="1:15" x14ac:dyDescent="0.35">
      <c r="A1069" s="30" t="s">
        <v>34</v>
      </c>
      <c r="B1069" s="30" t="s">
        <v>34</v>
      </c>
      <c r="C1069" s="30" t="s">
        <v>1890</v>
      </c>
      <c r="D1069" s="30">
        <v>137</v>
      </c>
      <c r="E1069" s="30" t="s">
        <v>330</v>
      </c>
      <c r="F1069" s="30" t="s">
        <v>4201</v>
      </c>
      <c r="G1069" s="30" t="s">
        <v>298</v>
      </c>
      <c r="H1069" s="30" t="s">
        <v>298</v>
      </c>
      <c r="I1069" s="30">
        <v>0</v>
      </c>
      <c r="J1069" s="31">
        <v>0</v>
      </c>
      <c r="K1069" s="30">
        <v>0</v>
      </c>
      <c r="L1069" s="30">
        <v>0</v>
      </c>
      <c r="M1069" s="31">
        <v>0</v>
      </c>
      <c r="N1069" s="31">
        <v>1.08198E-3</v>
      </c>
      <c r="O1069" s="30" t="s">
        <v>7078</v>
      </c>
    </row>
    <row r="1070" spans="1:15" x14ac:dyDescent="0.35">
      <c r="A1070" s="38" t="s">
        <v>34</v>
      </c>
      <c r="B1070" s="38" t="s">
        <v>34</v>
      </c>
      <c r="C1070" s="38" t="s">
        <v>1893</v>
      </c>
      <c r="D1070" s="38">
        <v>140</v>
      </c>
      <c r="E1070" s="38" t="s">
        <v>4424</v>
      </c>
      <c r="F1070" s="38" t="s">
        <v>4196</v>
      </c>
      <c r="G1070" s="38" t="s">
        <v>762</v>
      </c>
      <c r="H1070" s="38" t="s">
        <v>762</v>
      </c>
      <c r="I1070" s="38">
        <v>0</v>
      </c>
      <c r="J1070" s="39">
        <v>0</v>
      </c>
      <c r="K1070" s="38">
        <v>0</v>
      </c>
      <c r="L1070" s="38">
        <v>0</v>
      </c>
      <c r="M1070" s="39">
        <v>0</v>
      </c>
      <c r="N1070" s="39">
        <v>0</v>
      </c>
      <c r="O1070" s="38" t="s">
        <v>7079</v>
      </c>
    </row>
    <row r="1071" spans="1:15" x14ac:dyDescent="0.35">
      <c r="A1071" s="38" t="s">
        <v>34</v>
      </c>
      <c r="B1071" s="38" t="s">
        <v>34</v>
      </c>
      <c r="C1071" s="38" t="s">
        <v>1896</v>
      </c>
      <c r="D1071" s="38">
        <v>143</v>
      </c>
      <c r="E1071" s="38" t="s">
        <v>4426</v>
      </c>
      <c r="F1071" s="38" t="s">
        <v>4196</v>
      </c>
      <c r="G1071" s="38" t="s">
        <v>762</v>
      </c>
      <c r="H1071" s="38" t="s">
        <v>762</v>
      </c>
      <c r="I1071" s="38">
        <v>0</v>
      </c>
      <c r="J1071" s="39">
        <v>0</v>
      </c>
      <c r="K1071" s="38">
        <v>0</v>
      </c>
      <c r="L1071" s="38">
        <v>0</v>
      </c>
      <c r="M1071" s="39">
        <v>0</v>
      </c>
      <c r="N1071" s="39">
        <v>0</v>
      </c>
      <c r="O1071" s="38" t="s">
        <v>7080</v>
      </c>
    </row>
    <row r="1072" spans="1:15" x14ac:dyDescent="0.35">
      <c r="A1072" s="52" t="s">
        <v>34</v>
      </c>
      <c r="B1072" s="52" t="s">
        <v>34</v>
      </c>
      <c r="C1072" s="52" t="s">
        <v>1899</v>
      </c>
      <c r="D1072" s="52">
        <v>144</v>
      </c>
      <c r="E1072" s="52" t="s">
        <v>4428</v>
      </c>
      <c r="F1072" s="52" t="s">
        <v>4218</v>
      </c>
      <c r="G1072" s="52" t="s">
        <v>4189</v>
      </c>
      <c r="H1072" s="52" t="s">
        <v>4173</v>
      </c>
      <c r="I1072" s="52">
        <v>0</v>
      </c>
      <c r="J1072" s="53">
        <v>0</v>
      </c>
      <c r="K1072" s="52">
        <v>0</v>
      </c>
      <c r="L1072" s="52">
        <v>0</v>
      </c>
      <c r="M1072" s="53">
        <v>0</v>
      </c>
      <c r="N1072" s="53">
        <v>0</v>
      </c>
      <c r="O1072" s="52" t="s">
        <v>7081</v>
      </c>
    </row>
    <row r="1073" spans="1:15" x14ac:dyDescent="0.35">
      <c r="A1073" s="52" t="s">
        <v>34</v>
      </c>
      <c r="B1073" s="52" t="s">
        <v>34</v>
      </c>
      <c r="C1073" s="52" t="s">
        <v>1902</v>
      </c>
      <c r="D1073" s="52">
        <v>145</v>
      </c>
      <c r="E1073" s="52" t="s">
        <v>4430</v>
      </c>
      <c r="F1073" s="52" t="s">
        <v>4196</v>
      </c>
      <c r="G1073" s="52" t="s">
        <v>4189</v>
      </c>
      <c r="H1073" s="52" t="s">
        <v>4173</v>
      </c>
      <c r="I1073" s="52">
        <v>0</v>
      </c>
      <c r="J1073" s="53">
        <v>0</v>
      </c>
      <c r="K1073" s="52">
        <v>0</v>
      </c>
      <c r="L1073" s="52">
        <v>0</v>
      </c>
      <c r="M1073" s="53">
        <v>0</v>
      </c>
      <c r="N1073" s="53">
        <v>0</v>
      </c>
      <c r="O1073" s="52" t="s">
        <v>7082</v>
      </c>
    </row>
    <row r="1074" spans="1:15" x14ac:dyDescent="0.35">
      <c r="A1074" s="38" t="s">
        <v>34</v>
      </c>
      <c r="B1074" s="38" t="s">
        <v>34</v>
      </c>
      <c r="C1074" s="38" t="s">
        <v>1905</v>
      </c>
      <c r="D1074" s="38">
        <v>146</v>
      </c>
      <c r="E1074" s="38" t="s">
        <v>4432</v>
      </c>
      <c r="F1074" s="38" t="s">
        <v>4196</v>
      </c>
      <c r="G1074" s="38" t="s">
        <v>762</v>
      </c>
      <c r="H1074" s="38" t="s">
        <v>762</v>
      </c>
      <c r="I1074" s="38">
        <v>0</v>
      </c>
      <c r="J1074" s="39">
        <v>0</v>
      </c>
      <c r="K1074" s="38">
        <v>0</v>
      </c>
      <c r="L1074" s="38">
        <v>0</v>
      </c>
      <c r="M1074" s="39">
        <v>0</v>
      </c>
      <c r="N1074" s="39">
        <v>0</v>
      </c>
      <c r="O1074" s="38" t="s">
        <v>7083</v>
      </c>
    </row>
    <row r="1075" spans="1:15" x14ac:dyDescent="0.35">
      <c r="A1075" s="52" t="s">
        <v>34</v>
      </c>
      <c r="B1075" s="52" t="s">
        <v>34</v>
      </c>
      <c r="C1075" s="52" t="s">
        <v>1908</v>
      </c>
      <c r="D1075" s="52">
        <v>147</v>
      </c>
      <c r="E1075" s="52" t="s">
        <v>4434</v>
      </c>
      <c r="F1075" s="52" t="s">
        <v>4218</v>
      </c>
      <c r="G1075" s="52" t="s">
        <v>4189</v>
      </c>
      <c r="H1075" s="52" t="s">
        <v>4173</v>
      </c>
      <c r="I1075" s="52">
        <v>0</v>
      </c>
      <c r="J1075" s="53">
        <v>0</v>
      </c>
      <c r="K1075" s="52">
        <v>0</v>
      </c>
      <c r="L1075" s="52">
        <v>0</v>
      </c>
      <c r="M1075" s="53">
        <v>0</v>
      </c>
      <c r="N1075" s="53">
        <v>0</v>
      </c>
      <c r="O1075" s="52" t="s">
        <v>7084</v>
      </c>
    </row>
    <row r="1076" spans="1:15" x14ac:dyDescent="0.35">
      <c r="A1076" s="52" t="s">
        <v>34</v>
      </c>
      <c r="B1076" s="52" t="s">
        <v>34</v>
      </c>
      <c r="C1076" s="52" t="s">
        <v>1911</v>
      </c>
      <c r="D1076" s="52">
        <v>148</v>
      </c>
      <c r="E1076" s="52" t="s">
        <v>1648</v>
      </c>
      <c r="F1076" s="52" t="s">
        <v>4196</v>
      </c>
      <c r="G1076" s="52" t="s">
        <v>4189</v>
      </c>
      <c r="H1076" s="52" t="s">
        <v>4173</v>
      </c>
      <c r="I1076" s="52">
        <v>0</v>
      </c>
      <c r="J1076" s="53">
        <v>0</v>
      </c>
      <c r="K1076" s="52">
        <v>0</v>
      </c>
      <c r="L1076" s="52">
        <v>0</v>
      </c>
      <c r="M1076" s="53">
        <v>0</v>
      </c>
      <c r="N1076" s="53">
        <v>0</v>
      </c>
      <c r="O1076" s="52" t="s">
        <v>7085</v>
      </c>
    </row>
    <row r="1077" spans="1:15" x14ac:dyDescent="0.35">
      <c r="A1077" s="38" t="s">
        <v>34</v>
      </c>
      <c r="B1077" s="38" t="s">
        <v>34</v>
      </c>
      <c r="C1077" s="38" t="s">
        <v>1914</v>
      </c>
      <c r="D1077" s="38">
        <v>149</v>
      </c>
      <c r="E1077" s="38" t="s">
        <v>4437</v>
      </c>
      <c r="F1077" s="38" t="s">
        <v>4196</v>
      </c>
      <c r="G1077" s="38" t="s">
        <v>762</v>
      </c>
      <c r="H1077" s="38" t="s">
        <v>762</v>
      </c>
      <c r="I1077" s="38">
        <v>0</v>
      </c>
      <c r="J1077" s="39">
        <v>0</v>
      </c>
      <c r="K1077" s="38">
        <v>0</v>
      </c>
      <c r="L1077" s="38">
        <v>0</v>
      </c>
      <c r="M1077" s="39">
        <v>0</v>
      </c>
      <c r="N1077" s="39">
        <v>0</v>
      </c>
      <c r="O1077" s="38" t="s">
        <v>7086</v>
      </c>
    </row>
    <row r="1078" spans="1:15" x14ac:dyDescent="0.35">
      <c r="A1078" s="52" t="s">
        <v>34</v>
      </c>
      <c r="B1078" s="52" t="s">
        <v>34</v>
      </c>
      <c r="C1078" s="52" t="s">
        <v>1917</v>
      </c>
      <c r="D1078" s="52">
        <v>150</v>
      </c>
      <c r="E1078" s="52" t="s">
        <v>4439</v>
      </c>
      <c r="F1078" s="52" t="s">
        <v>4218</v>
      </c>
      <c r="G1078" s="52" t="s">
        <v>4189</v>
      </c>
      <c r="H1078" s="52" t="s">
        <v>4173</v>
      </c>
      <c r="I1078" s="52">
        <v>0</v>
      </c>
      <c r="J1078" s="53">
        <v>0</v>
      </c>
      <c r="K1078" s="52">
        <v>0</v>
      </c>
      <c r="L1078" s="52">
        <v>0</v>
      </c>
      <c r="M1078" s="53">
        <v>0</v>
      </c>
      <c r="N1078" s="53">
        <v>0</v>
      </c>
      <c r="O1078" s="52" t="s">
        <v>7087</v>
      </c>
    </row>
    <row r="1079" spans="1:15" x14ac:dyDescent="0.35">
      <c r="A1079" s="38" t="s">
        <v>34</v>
      </c>
      <c r="B1079" s="38" t="s">
        <v>34</v>
      </c>
      <c r="C1079" s="38" t="s">
        <v>1920</v>
      </c>
      <c r="D1079" s="38">
        <v>152</v>
      </c>
      <c r="E1079" s="38" t="s">
        <v>4441</v>
      </c>
      <c r="F1079" s="38" t="s">
        <v>4196</v>
      </c>
      <c r="G1079" s="38" t="s">
        <v>762</v>
      </c>
      <c r="H1079" s="38" t="s">
        <v>762</v>
      </c>
      <c r="I1079" s="38">
        <v>0</v>
      </c>
      <c r="J1079" s="39">
        <v>0</v>
      </c>
      <c r="K1079" s="38">
        <v>0</v>
      </c>
      <c r="L1079" s="38">
        <v>0</v>
      </c>
      <c r="M1079" s="39">
        <v>0</v>
      </c>
      <c r="N1079" s="39">
        <v>0</v>
      </c>
      <c r="O1079" s="38" t="s">
        <v>7088</v>
      </c>
    </row>
    <row r="1080" spans="1:15" x14ac:dyDescent="0.35">
      <c r="A1080" s="38" t="s">
        <v>34</v>
      </c>
      <c r="B1080" s="38" t="s">
        <v>34</v>
      </c>
      <c r="C1080" s="38" t="s">
        <v>1923</v>
      </c>
      <c r="D1080" s="38">
        <v>153</v>
      </c>
      <c r="E1080" s="38" t="s">
        <v>4443</v>
      </c>
      <c r="F1080" s="38" t="s">
        <v>4218</v>
      </c>
      <c r="G1080" s="38" t="s">
        <v>762</v>
      </c>
      <c r="H1080" s="38" t="s">
        <v>762</v>
      </c>
      <c r="I1080" s="38">
        <v>0</v>
      </c>
      <c r="J1080" s="39">
        <v>0</v>
      </c>
      <c r="K1080" s="38">
        <v>0</v>
      </c>
      <c r="L1080" s="38">
        <v>0</v>
      </c>
      <c r="M1080" s="39">
        <v>0</v>
      </c>
      <c r="N1080" s="39">
        <v>0</v>
      </c>
      <c r="O1080" s="38" t="s">
        <v>7089</v>
      </c>
    </row>
    <row r="1081" spans="1:15" x14ac:dyDescent="0.35">
      <c r="A1081" s="40" t="s">
        <v>34</v>
      </c>
      <c r="B1081" s="40" t="s">
        <v>34</v>
      </c>
      <c r="C1081" s="40" t="s">
        <v>1926</v>
      </c>
      <c r="D1081" s="40">
        <v>154</v>
      </c>
      <c r="E1081" s="40" t="s">
        <v>4445</v>
      </c>
      <c r="F1081" s="40" t="s">
        <v>4192</v>
      </c>
      <c r="G1081" s="40" t="s">
        <v>1485</v>
      </c>
      <c r="H1081" s="40" t="s">
        <v>781</v>
      </c>
      <c r="I1081" s="40">
        <v>0</v>
      </c>
      <c r="J1081" s="41">
        <v>0</v>
      </c>
      <c r="K1081" s="40">
        <v>0</v>
      </c>
      <c r="L1081" s="40">
        <v>0</v>
      </c>
      <c r="M1081" s="41">
        <v>0</v>
      </c>
      <c r="N1081" s="41">
        <v>2.4969E-4</v>
      </c>
      <c r="O1081" s="40" t="s">
        <v>7090</v>
      </c>
    </row>
    <row r="1082" spans="1:15" x14ac:dyDescent="0.35">
      <c r="A1082" s="40" t="s">
        <v>34</v>
      </c>
      <c r="B1082" s="40" t="s">
        <v>34</v>
      </c>
      <c r="C1082" s="40" t="s">
        <v>1929</v>
      </c>
      <c r="D1082" s="40">
        <v>155</v>
      </c>
      <c r="E1082" s="40" t="s">
        <v>4447</v>
      </c>
      <c r="F1082" s="40" t="s">
        <v>4192</v>
      </c>
      <c r="G1082" s="40" t="s">
        <v>1485</v>
      </c>
      <c r="H1082" s="40" t="s">
        <v>781</v>
      </c>
      <c r="I1082" s="40">
        <v>0</v>
      </c>
      <c r="J1082" s="41">
        <v>0</v>
      </c>
      <c r="K1082" s="40">
        <v>0</v>
      </c>
      <c r="L1082" s="40">
        <v>0</v>
      </c>
      <c r="M1082" s="41">
        <v>0</v>
      </c>
      <c r="N1082" s="41">
        <v>0</v>
      </c>
      <c r="O1082" s="40" t="s">
        <v>7091</v>
      </c>
    </row>
    <row r="1083" spans="1:15" x14ac:dyDescent="0.35">
      <c r="A1083" s="40" t="s">
        <v>34</v>
      </c>
      <c r="B1083" s="40" t="s">
        <v>34</v>
      </c>
      <c r="C1083" s="40" t="s">
        <v>1932</v>
      </c>
      <c r="D1083" s="40">
        <v>156</v>
      </c>
      <c r="E1083" s="40" t="s">
        <v>4449</v>
      </c>
      <c r="F1083" s="40" t="s">
        <v>4192</v>
      </c>
      <c r="G1083" s="40" t="s">
        <v>1485</v>
      </c>
      <c r="H1083" s="40" t="s">
        <v>781</v>
      </c>
      <c r="I1083" s="40">
        <v>0</v>
      </c>
      <c r="J1083" s="41">
        <v>0</v>
      </c>
      <c r="K1083" s="40">
        <v>0</v>
      </c>
      <c r="L1083" s="40">
        <v>0</v>
      </c>
      <c r="M1083" s="41">
        <v>0</v>
      </c>
      <c r="N1083" s="41">
        <v>0</v>
      </c>
      <c r="O1083" s="40" t="s">
        <v>7092</v>
      </c>
    </row>
    <row r="1084" spans="1:15" x14ac:dyDescent="0.35">
      <c r="A1084" s="40" t="s">
        <v>34</v>
      </c>
      <c r="B1084" s="40" t="s">
        <v>34</v>
      </c>
      <c r="C1084" s="40" t="s">
        <v>1935</v>
      </c>
      <c r="D1084" s="40">
        <v>157</v>
      </c>
      <c r="E1084" s="40" t="s">
        <v>4451</v>
      </c>
      <c r="F1084" s="40" t="s">
        <v>4192</v>
      </c>
      <c r="G1084" s="40" t="s">
        <v>1485</v>
      </c>
      <c r="H1084" s="40" t="s">
        <v>781</v>
      </c>
      <c r="I1084" s="40">
        <v>0</v>
      </c>
      <c r="J1084" s="41">
        <v>0</v>
      </c>
      <c r="K1084" s="40">
        <v>0</v>
      </c>
      <c r="L1084" s="40">
        <v>0</v>
      </c>
      <c r="M1084" s="41">
        <v>0</v>
      </c>
      <c r="N1084" s="41">
        <v>0</v>
      </c>
      <c r="O1084" s="40" t="s">
        <v>7093</v>
      </c>
    </row>
    <row r="1085" spans="1:15" x14ac:dyDescent="0.35">
      <c r="A1085" s="38" t="s">
        <v>34</v>
      </c>
      <c r="B1085" s="38" t="s">
        <v>34</v>
      </c>
      <c r="C1085" s="38" t="s">
        <v>1938</v>
      </c>
      <c r="D1085" s="38">
        <v>200</v>
      </c>
      <c r="E1085" s="38" t="s">
        <v>4453</v>
      </c>
      <c r="F1085" s="38" t="s">
        <v>4196</v>
      </c>
      <c r="G1085" s="38" t="s">
        <v>762</v>
      </c>
      <c r="H1085" s="38" t="s">
        <v>762</v>
      </c>
      <c r="I1085" s="38">
        <v>0</v>
      </c>
      <c r="J1085" s="39">
        <v>0</v>
      </c>
      <c r="K1085" s="38">
        <v>0</v>
      </c>
      <c r="L1085" s="38">
        <v>0</v>
      </c>
      <c r="M1085" s="39">
        <v>0</v>
      </c>
      <c r="N1085" s="39">
        <v>8.3230000000000001E-5</v>
      </c>
      <c r="O1085" s="38" t="s">
        <v>7094</v>
      </c>
    </row>
    <row r="1086" spans="1:15" x14ac:dyDescent="0.35">
      <c r="A1086" s="38" t="s">
        <v>34</v>
      </c>
      <c r="B1086" s="38" t="s">
        <v>34</v>
      </c>
      <c r="C1086" s="38" t="s">
        <v>1941</v>
      </c>
      <c r="D1086" s="38">
        <v>201</v>
      </c>
      <c r="E1086" s="38" t="s">
        <v>4455</v>
      </c>
      <c r="F1086" s="38" t="s">
        <v>4218</v>
      </c>
      <c r="G1086" s="38" t="s">
        <v>762</v>
      </c>
      <c r="H1086" s="38" t="s">
        <v>762</v>
      </c>
      <c r="I1086" s="38">
        <v>0</v>
      </c>
      <c r="J1086" s="39">
        <v>0</v>
      </c>
      <c r="K1086" s="38">
        <v>0</v>
      </c>
      <c r="L1086" s="38">
        <v>0</v>
      </c>
      <c r="M1086" s="39">
        <v>0</v>
      </c>
      <c r="N1086" s="39">
        <v>0</v>
      </c>
      <c r="O1086" s="38" t="s">
        <v>7095</v>
      </c>
    </row>
    <row r="1087" spans="1:15" x14ac:dyDescent="0.35">
      <c r="A1087" s="26" t="s">
        <v>44</v>
      </c>
      <c r="B1087" s="26" t="s">
        <v>4457</v>
      </c>
      <c r="C1087" s="26"/>
      <c r="D1087" s="26"/>
      <c r="E1087" s="26" t="s">
        <v>382</v>
      </c>
      <c r="F1087" s="26"/>
      <c r="G1087" s="26" t="s">
        <v>382</v>
      </c>
      <c r="H1087" s="26" t="s">
        <v>382</v>
      </c>
      <c r="I1087" s="26">
        <v>312463</v>
      </c>
      <c r="J1087" s="27">
        <v>0.99370000000000003</v>
      </c>
      <c r="K1087" s="26"/>
      <c r="L1087" s="26"/>
      <c r="M1087" s="27"/>
      <c r="N1087" s="27">
        <v>0.99311974999999997</v>
      </c>
      <c r="O1087" s="26"/>
    </row>
    <row r="1088" spans="1:15" x14ac:dyDescent="0.35">
      <c r="A1088" s="26" t="s">
        <v>44</v>
      </c>
      <c r="B1088" s="26" t="s">
        <v>4457</v>
      </c>
      <c r="C1088" s="26"/>
      <c r="D1088" s="26">
        <v>1</v>
      </c>
      <c r="E1088" s="26"/>
      <c r="F1088" s="26"/>
      <c r="G1088" s="26" t="s">
        <v>382</v>
      </c>
      <c r="H1088" s="26" t="s">
        <v>382</v>
      </c>
      <c r="I1088" s="26">
        <v>312463</v>
      </c>
      <c r="J1088" s="27">
        <v>0.99374423999999995</v>
      </c>
      <c r="K1088" s="26">
        <v>10</v>
      </c>
      <c r="L1088" s="26">
        <v>0</v>
      </c>
      <c r="M1088" s="27">
        <v>0.99491142702668323</v>
      </c>
      <c r="N1088" s="27">
        <v>0.99311974999999997</v>
      </c>
      <c r="O1088" s="26"/>
    </row>
    <row r="1089" spans="1:15" x14ac:dyDescent="0.35">
      <c r="A1089" s="40" t="s">
        <v>44</v>
      </c>
      <c r="B1089" s="40" t="s">
        <v>4457</v>
      </c>
      <c r="C1089" s="40" t="s">
        <v>1506</v>
      </c>
      <c r="D1089" s="40">
        <v>7</v>
      </c>
      <c r="E1089" s="40" t="s">
        <v>347</v>
      </c>
      <c r="F1089" s="40" t="s">
        <v>4493</v>
      </c>
      <c r="G1089" s="40" t="s">
        <v>1485</v>
      </c>
      <c r="H1089" s="40" t="s">
        <v>781</v>
      </c>
      <c r="I1089" s="40">
        <v>1104</v>
      </c>
      <c r="J1089" s="41">
        <v>3.51112E-3</v>
      </c>
      <c r="K1089" s="40">
        <v>0</v>
      </c>
      <c r="L1089" s="40">
        <v>0</v>
      </c>
      <c r="M1089" s="41">
        <v>4.1344655408198962E-3</v>
      </c>
      <c r="N1089" s="41">
        <v>2.94823E-3</v>
      </c>
      <c r="O1089" s="40" t="s">
        <v>7096</v>
      </c>
    </row>
    <row r="1090" spans="1:15" x14ac:dyDescent="0.35">
      <c r="A1090" s="28" t="s">
        <v>44</v>
      </c>
      <c r="B1090" s="28" t="s">
        <v>4457</v>
      </c>
      <c r="C1090" s="28" t="s">
        <v>1508</v>
      </c>
      <c r="D1090" s="28">
        <v>4</v>
      </c>
      <c r="E1090" s="28" t="s">
        <v>348</v>
      </c>
      <c r="F1090" s="28" t="s">
        <v>4493</v>
      </c>
      <c r="G1090" s="28" t="s">
        <v>386</v>
      </c>
      <c r="H1090" s="28" t="s">
        <v>386</v>
      </c>
      <c r="I1090" s="28">
        <v>344</v>
      </c>
      <c r="J1090" s="29">
        <v>1.0940399999999999E-3</v>
      </c>
      <c r="K1090" s="28">
        <v>0</v>
      </c>
      <c r="L1090" s="28">
        <v>5</v>
      </c>
      <c r="M1090" s="29">
        <v>2.0036256082434879E-3</v>
      </c>
      <c r="N1090" s="29">
        <v>5.1601999999999996E-4</v>
      </c>
      <c r="O1090" s="28" t="s">
        <v>7097</v>
      </c>
    </row>
    <row r="1091" spans="1:15" x14ac:dyDescent="0.35">
      <c r="A1091" s="42" t="s">
        <v>44</v>
      </c>
      <c r="B1091" s="42" t="s">
        <v>4457</v>
      </c>
      <c r="C1091" s="42" t="s">
        <v>1510</v>
      </c>
      <c r="D1091" s="42">
        <v>17</v>
      </c>
      <c r="E1091" s="42" t="s">
        <v>349</v>
      </c>
      <c r="F1091" s="42" t="s">
        <v>4493</v>
      </c>
      <c r="G1091" s="42" t="s">
        <v>1491</v>
      </c>
      <c r="H1091" s="42" t="s">
        <v>782</v>
      </c>
      <c r="I1091" s="42">
        <v>327</v>
      </c>
      <c r="J1091" s="43">
        <v>1.03998E-3</v>
      </c>
      <c r="K1091" s="42">
        <v>0</v>
      </c>
      <c r="L1091" s="42">
        <v>2</v>
      </c>
      <c r="M1091" s="43">
        <v>2.1626435136596379E-3</v>
      </c>
      <c r="N1091" s="43">
        <v>8.3140999999999998E-4</v>
      </c>
      <c r="O1091" s="42" t="s">
        <v>7098</v>
      </c>
    </row>
    <row r="1092" spans="1:15" x14ac:dyDescent="0.35">
      <c r="A1092" s="30" t="s">
        <v>44</v>
      </c>
      <c r="B1092" s="30" t="s">
        <v>4457</v>
      </c>
      <c r="C1092" s="30" t="s">
        <v>1512</v>
      </c>
      <c r="D1092" s="30">
        <v>2</v>
      </c>
      <c r="E1092" s="30" t="s">
        <v>350</v>
      </c>
      <c r="F1092" s="30" t="s">
        <v>3597</v>
      </c>
      <c r="G1092" s="30" t="s">
        <v>298</v>
      </c>
      <c r="H1092" s="30" t="s">
        <v>298</v>
      </c>
      <c r="I1092" s="30">
        <v>56</v>
      </c>
      <c r="J1092" s="31">
        <v>1.7809999999999999E-4</v>
      </c>
      <c r="K1092" s="30">
        <v>0</v>
      </c>
      <c r="L1092" s="30">
        <v>0</v>
      </c>
      <c r="M1092" s="31">
        <v>8.5869668924720927E-4</v>
      </c>
      <c r="N1092" s="31">
        <v>1.7688300000000001E-3</v>
      </c>
      <c r="O1092" s="30" t="s">
        <v>7099</v>
      </c>
    </row>
    <row r="1093" spans="1:15" x14ac:dyDescent="0.35">
      <c r="A1093" s="36" t="s">
        <v>44</v>
      </c>
      <c r="B1093" s="36" t="s">
        <v>4457</v>
      </c>
      <c r="C1093" s="36" t="s">
        <v>1514</v>
      </c>
      <c r="D1093" s="36">
        <v>3</v>
      </c>
      <c r="E1093" s="36" t="s">
        <v>351</v>
      </c>
      <c r="F1093" s="36" t="s">
        <v>4493</v>
      </c>
      <c r="G1093" s="36" t="s">
        <v>223</v>
      </c>
      <c r="H1093" s="36" t="s">
        <v>223</v>
      </c>
      <c r="I1093" s="36">
        <v>40</v>
      </c>
      <c r="J1093" s="37">
        <v>1.2721E-4</v>
      </c>
      <c r="K1093" s="36">
        <v>0</v>
      </c>
      <c r="L1093" s="36">
        <v>0</v>
      </c>
      <c r="M1093" s="37">
        <v>2.8623222974906968E-4</v>
      </c>
      <c r="N1093" s="37">
        <v>1.9505999999999999E-4</v>
      </c>
      <c r="O1093" s="36" t="s">
        <v>7100</v>
      </c>
    </row>
    <row r="1094" spans="1:15" x14ac:dyDescent="0.35">
      <c r="A1094" s="32" t="s">
        <v>44</v>
      </c>
      <c r="B1094" s="32" t="s">
        <v>4457</v>
      </c>
      <c r="C1094" s="32" t="s">
        <v>1516</v>
      </c>
      <c r="D1094" s="32">
        <v>5</v>
      </c>
      <c r="E1094" s="32" t="s">
        <v>352</v>
      </c>
      <c r="F1094" s="32" t="s">
        <v>4493</v>
      </c>
      <c r="G1094" s="32" t="s">
        <v>784</v>
      </c>
      <c r="H1094" s="32" t="s">
        <v>784</v>
      </c>
      <c r="I1094" s="32">
        <v>35</v>
      </c>
      <c r="J1094" s="33">
        <v>1.1131E-4</v>
      </c>
      <c r="K1094" s="32">
        <v>0</v>
      </c>
      <c r="L1094" s="32">
        <v>0</v>
      </c>
      <c r="M1094" s="33">
        <v>1.908214864993798E-4</v>
      </c>
      <c r="N1094" s="33">
        <v>1.2589E-4</v>
      </c>
      <c r="O1094" s="32" t="s">
        <v>7101</v>
      </c>
    </row>
    <row r="1095" spans="1:15" x14ac:dyDescent="0.35">
      <c r="A1095" s="40" t="s">
        <v>44</v>
      </c>
      <c r="B1095" s="40" t="s">
        <v>4457</v>
      </c>
      <c r="C1095" s="40" t="s">
        <v>1518</v>
      </c>
      <c r="D1095" s="40">
        <v>11</v>
      </c>
      <c r="E1095" s="40" t="s">
        <v>353</v>
      </c>
      <c r="F1095" s="40" t="s">
        <v>4493</v>
      </c>
      <c r="G1095" s="40" t="s">
        <v>1487</v>
      </c>
      <c r="H1095" s="40" t="s">
        <v>781</v>
      </c>
      <c r="I1095" s="40">
        <v>12</v>
      </c>
      <c r="J1095" s="41">
        <v>3.8160000000000001E-5</v>
      </c>
      <c r="K1095" s="40">
        <v>0</v>
      </c>
      <c r="L1095" s="40">
        <v>1</v>
      </c>
      <c r="M1095" s="41">
        <v>9.5410743249689913E-5</v>
      </c>
      <c r="N1095" s="41">
        <v>3.4980000000000001E-5</v>
      </c>
      <c r="O1095" s="40" t="s">
        <v>7102</v>
      </c>
    </row>
    <row r="1096" spans="1:15" x14ac:dyDescent="0.35">
      <c r="A1096" s="32" t="s">
        <v>44</v>
      </c>
      <c r="B1096" s="32" t="s">
        <v>4457</v>
      </c>
      <c r="C1096" s="32" t="s">
        <v>1520</v>
      </c>
      <c r="D1096" s="32">
        <v>25</v>
      </c>
      <c r="E1096" s="32" t="s">
        <v>354</v>
      </c>
      <c r="F1096" s="32" t="s">
        <v>4493</v>
      </c>
      <c r="G1096" s="32" t="s">
        <v>1482</v>
      </c>
      <c r="H1096" s="32" t="s">
        <v>415</v>
      </c>
      <c r="I1096" s="32">
        <v>10</v>
      </c>
      <c r="J1096" s="33">
        <v>3.18E-5</v>
      </c>
      <c r="K1096" s="32">
        <v>0</v>
      </c>
      <c r="L1096" s="32">
        <v>8</v>
      </c>
      <c r="M1096" s="33">
        <v>6.3607162166459937E-5</v>
      </c>
      <c r="N1096" s="33">
        <v>1.59E-5</v>
      </c>
      <c r="O1096" s="32" t="s">
        <v>7103</v>
      </c>
    </row>
    <row r="1097" spans="1:15" x14ac:dyDescent="0.35">
      <c r="A1097" s="40" t="s">
        <v>44</v>
      </c>
      <c r="B1097" s="40" t="s">
        <v>4457</v>
      </c>
      <c r="C1097" s="40" t="s">
        <v>1522</v>
      </c>
      <c r="D1097" s="40">
        <v>8</v>
      </c>
      <c r="E1097" s="40" t="s">
        <v>355</v>
      </c>
      <c r="F1097" s="40" t="s">
        <v>4493</v>
      </c>
      <c r="G1097" s="40" t="s">
        <v>1486</v>
      </c>
      <c r="H1097" s="40" t="s">
        <v>781</v>
      </c>
      <c r="I1097" s="40">
        <v>9</v>
      </c>
      <c r="J1097" s="41">
        <v>2.862E-5</v>
      </c>
      <c r="K1097" s="40">
        <v>0</v>
      </c>
      <c r="L1097" s="40">
        <v>2</v>
      </c>
      <c r="M1097" s="41">
        <v>6.3607162166459937E-5</v>
      </c>
      <c r="N1097" s="41">
        <v>2.73E-5</v>
      </c>
      <c r="O1097" s="40" t="s">
        <v>7104</v>
      </c>
    </row>
    <row r="1098" spans="1:15" x14ac:dyDescent="0.35">
      <c r="A1098" s="32" t="s">
        <v>44</v>
      </c>
      <c r="B1098" s="32" t="s">
        <v>4457</v>
      </c>
      <c r="C1098" s="32" t="s">
        <v>1524</v>
      </c>
      <c r="D1098" s="32">
        <v>27</v>
      </c>
      <c r="E1098" s="32" t="s">
        <v>356</v>
      </c>
      <c r="F1098" s="32" t="s">
        <v>4493</v>
      </c>
      <c r="G1098" s="32" t="s">
        <v>1482</v>
      </c>
      <c r="H1098" s="32" t="s">
        <v>415</v>
      </c>
      <c r="I1098" s="32">
        <v>7</v>
      </c>
      <c r="J1098" s="33">
        <v>2.226E-5</v>
      </c>
      <c r="K1098" s="32">
        <v>0</v>
      </c>
      <c r="L1098" s="32">
        <v>0</v>
      </c>
      <c r="M1098" s="33">
        <v>6.3607162166459937E-5</v>
      </c>
      <c r="N1098" s="33">
        <v>7.4740000000000006E-5</v>
      </c>
      <c r="O1098" s="32" t="s">
        <v>7105</v>
      </c>
    </row>
    <row r="1099" spans="1:15" x14ac:dyDescent="0.35">
      <c r="A1099" s="40" t="s">
        <v>44</v>
      </c>
      <c r="B1099" s="40" t="s">
        <v>4457</v>
      </c>
      <c r="C1099" s="40" t="s">
        <v>1526</v>
      </c>
      <c r="D1099" s="40">
        <v>6</v>
      </c>
      <c r="E1099" s="40" t="s">
        <v>4504</v>
      </c>
      <c r="F1099" s="40" t="s">
        <v>4493</v>
      </c>
      <c r="G1099" s="40" t="s">
        <v>1485</v>
      </c>
      <c r="H1099" s="40" t="s">
        <v>781</v>
      </c>
      <c r="I1099" s="40">
        <v>5</v>
      </c>
      <c r="J1099" s="41">
        <v>1.59E-5</v>
      </c>
      <c r="K1099" s="40">
        <v>0</v>
      </c>
      <c r="L1099" s="40">
        <v>0</v>
      </c>
      <c r="M1099" s="41">
        <v>6.3607162166459937E-5</v>
      </c>
      <c r="N1099" s="41">
        <v>9.5149999999999995E-5</v>
      </c>
      <c r="O1099" s="40" t="s">
        <v>7106</v>
      </c>
    </row>
    <row r="1100" spans="1:15" x14ac:dyDescent="0.35">
      <c r="A1100" s="40" t="s">
        <v>44</v>
      </c>
      <c r="B1100" s="40" t="s">
        <v>4457</v>
      </c>
      <c r="C1100" s="40" t="s">
        <v>1529</v>
      </c>
      <c r="D1100" s="40">
        <v>12</v>
      </c>
      <c r="E1100" s="40" t="s">
        <v>4506</v>
      </c>
      <c r="F1100" s="40" t="s">
        <v>4493</v>
      </c>
      <c r="G1100" s="40" t="s">
        <v>1487</v>
      </c>
      <c r="H1100" s="40" t="s">
        <v>781</v>
      </c>
      <c r="I1100" s="40">
        <v>5</v>
      </c>
      <c r="J1100" s="41">
        <v>1.59E-5</v>
      </c>
      <c r="K1100" s="40">
        <v>0</v>
      </c>
      <c r="L1100" s="40">
        <v>5</v>
      </c>
      <c r="M1100" s="41">
        <v>3.1803581083229969E-5</v>
      </c>
      <c r="N1100" s="41">
        <v>9.8099999999999992E-6</v>
      </c>
      <c r="O1100" s="40" t="s">
        <v>7107</v>
      </c>
    </row>
    <row r="1101" spans="1:15" x14ac:dyDescent="0.35">
      <c r="A1101" s="32" t="s">
        <v>44</v>
      </c>
      <c r="B1101" s="32" t="s">
        <v>4457</v>
      </c>
      <c r="C1101" s="32" t="s">
        <v>1531</v>
      </c>
      <c r="D1101" s="32">
        <v>24</v>
      </c>
      <c r="E1101" s="32" t="s">
        <v>4508</v>
      </c>
      <c r="F1101" s="32" t="s">
        <v>4493</v>
      </c>
      <c r="G1101" s="32" t="s">
        <v>1482</v>
      </c>
      <c r="H1101" s="32" t="s">
        <v>415</v>
      </c>
      <c r="I1101" s="32">
        <v>4</v>
      </c>
      <c r="J1101" s="33">
        <v>1.272E-5</v>
      </c>
      <c r="K1101" s="32">
        <v>0</v>
      </c>
      <c r="L1101" s="32">
        <v>3</v>
      </c>
      <c r="M1101" s="33">
        <v>6.3607162166459937E-5</v>
      </c>
      <c r="N1101" s="33">
        <v>1.5639999999999999E-5</v>
      </c>
      <c r="O1101" s="32" t="s">
        <v>7108</v>
      </c>
    </row>
    <row r="1102" spans="1:15" x14ac:dyDescent="0.35">
      <c r="A1102" s="42" t="s">
        <v>44</v>
      </c>
      <c r="B1102" s="42" t="s">
        <v>4457</v>
      </c>
      <c r="C1102" s="42" t="s">
        <v>1534</v>
      </c>
      <c r="D1102" s="42">
        <v>18</v>
      </c>
      <c r="E1102" s="42" t="s">
        <v>4510</v>
      </c>
      <c r="F1102" s="42" t="s">
        <v>4493</v>
      </c>
      <c r="G1102" s="42" t="s">
        <v>1491</v>
      </c>
      <c r="H1102" s="42" t="s">
        <v>782</v>
      </c>
      <c r="I1102" s="42">
        <v>2</v>
      </c>
      <c r="J1102" s="43">
        <v>6.3600000000000001E-6</v>
      </c>
      <c r="K1102" s="42">
        <v>0</v>
      </c>
      <c r="L1102" s="42">
        <v>0</v>
      </c>
      <c r="M1102" s="43">
        <v>3.1803581083229969E-5</v>
      </c>
      <c r="N1102" s="43">
        <v>1.9349999999999999E-5</v>
      </c>
      <c r="O1102" s="42" t="s">
        <v>7109</v>
      </c>
    </row>
    <row r="1103" spans="1:15" x14ac:dyDescent="0.35">
      <c r="A1103" s="32" t="s">
        <v>44</v>
      </c>
      <c r="B1103" s="32" t="s">
        <v>4457</v>
      </c>
      <c r="C1103" s="32" t="s">
        <v>1537</v>
      </c>
      <c r="D1103" s="32">
        <v>28</v>
      </c>
      <c r="E1103" s="32" t="s">
        <v>4512</v>
      </c>
      <c r="F1103" s="32" t="s">
        <v>4493</v>
      </c>
      <c r="G1103" s="32" t="s">
        <v>1482</v>
      </c>
      <c r="H1103" s="32" t="s">
        <v>415</v>
      </c>
      <c r="I1103" s="32">
        <v>2</v>
      </c>
      <c r="J1103" s="33">
        <v>6.3600000000000001E-6</v>
      </c>
      <c r="K1103" s="32">
        <v>0</v>
      </c>
      <c r="L1103" s="32">
        <v>0</v>
      </c>
      <c r="M1103" s="33">
        <v>3.1803581083229969E-5</v>
      </c>
      <c r="N1103" s="33">
        <v>5.38E-5</v>
      </c>
      <c r="O1103" s="32" t="s">
        <v>7110</v>
      </c>
    </row>
    <row r="1104" spans="1:15" x14ac:dyDescent="0.35">
      <c r="A1104" s="32" t="s">
        <v>44</v>
      </c>
      <c r="B1104" s="32" t="s">
        <v>4457</v>
      </c>
      <c r="C1104" s="32" t="s">
        <v>1540</v>
      </c>
      <c r="D1104" s="32">
        <v>29</v>
      </c>
      <c r="E1104" s="32" t="s">
        <v>4514</v>
      </c>
      <c r="F1104" s="32" t="s">
        <v>4493</v>
      </c>
      <c r="G1104" s="32" t="s">
        <v>1482</v>
      </c>
      <c r="H1104" s="32" t="s">
        <v>415</v>
      </c>
      <c r="I1104" s="32">
        <v>1</v>
      </c>
      <c r="J1104" s="33">
        <v>3.18E-6</v>
      </c>
      <c r="K1104" s="32">
        <v>0</v>
      </c>
      <c r="L1104" s="32">
        <v>0</v>
      </c>
      <c r="M1104" s="33">
        <v>3.1803581083229969E-5</v>
      </c>
      <c r="N1104" s="33">
        <v>9.488E-5</v>
      </c>
      <c r="O1104" s="32" t="s">
        <v>7111</v>
      </c>
    </row>
    <row r="1105" spans="1:15" x14ac:dyDescent="0.35">
      <c r="A1105" s="40" t="s">
        <v>44</v>
      </c>
      <c r="B1105" s="40" t="s">
        <v>4457</v>
      </c>
      <c r="C1105" s="40" t="s">
        <v>1543</v>
      </c>
      <c r="D1105" s="40">
        <v>10</v>
      </c>
      <c r="E1105" s="40" t="s">
        <v>4516</v>
      </c>
      <c r="F1105" s="40" t="s">
        <v>4493</v>
      </c>
      <c r="G1105" s="40" t="s">
        <v>1485</v>
      </c>
      <c r="H1105" s="40" t="s">
        <v>781</v>
      </c>
      <c r="I1105" s="40">
        <v>1</v>
      </c>
      <c r="J1105" s="41">
        <v>3.18E-6</v>
      </c>
      <c r="K1105" s="40">
        <v>0</v>
      </c>
      <c r="L1105" s="40">
        <v>1</v>
      </c>
      <c r="M1105" s="41">
        <v>3.1803581083229969E-5</v>
      </c>
      <c r="N1105" s="41">
        <v>7.9999999999999996E-7</v>
      </c>
      <c r="O1105" s="40" t="s">
        <v>7112</v>
      </c>
    </row>
    <row r="1106" spans="1:15" x14ac:dyDescent="0.35">
      <c r="A1106" s="40" t="s">
        <v>44</v>
      </c>
      <c r="B1106" s="40" t="s">
        <v>4457</v>
      </c>
      <c r="C1106" s="40" t="s">
        <v>1546</v>
      </c>
      <c r="D1106" s="40">
        <v>14</v>
      </c>
      <c r="E1106" s="40" t="s">
        <v>4518</v>
      </c>
      <c r="F1106" s="40" t="s">
        <v>4493</v>
      </c>
      <c r="G1106" s="40" t="s">
        <v>1489</v>
      </c>
      <c r="H1106" s="40" t="s">
        <v>781</v>
      </c>
      <c r="I1106" s="40">
        <v>1</v>
      </c>
      <c r="J1106" s="41">
        <v>3.18E-6</v>
      </c>
      <c r="K1106" s="40">
        <v>0</v>
      </c>
      <c r="L1106" s="40">
        <v>1</v>
      </c>
      <c r="M1106" s="41">
        <v>3.1803581083229969E-5</v>
      </c>
      <c r="N1106" s="41">
        <v>3.18E-6</v>
      </c>
      <c r="O1106" s="40" t="s">
        <v>7113</v>
      </c>
    </row>
    <row r="1107" spans="1:15" x14ac:dyDescent="0.35">
      <c r="A1107" s="32" t="s">
        <v>44</v>
      </c>
      <c r="B1107" s="32" t="s">
        <v>4457</v>
      </c>
      <c r="C1107" s="32" t="s">
        <v>1549</v>
      </c>
      <c r="D1107" s="32">
        <v>26</v>
      </c>
      <c r="E1107" s="32" t="s">
        <v>4520</v>
      </c>
      <c r="F1107" s="32" t="s">
        <v>4493</v>
      </c>
      <c r="G1107" s="32" t="s">
        <v>1482</v>
      </c>
      <c r="H1107" s="32" t="s">
        <v>415</v>
      </c>
      <c r="I1107" s="32">
        <v>1</v>
      </c>
      <c r="J1107" s="33">
        <v>3.18E-6</v>
      </c>
      <c r="K1107" s="32">
        <v>0</v>
      </c>
      <c r="L1107" s="32">
        <v>1</v>
      </c>
      <c r="M1107" s="33">
        <v>3.1803581083229969E-5</v>
      </c>
      <c r="N1107" s="33">
        <v>1.2989999999999999E-5</v>
      </c>
      <c r="O1107" s="32" t="s">
        <v>7114</v>
      </c>
    </row>
    <row r="1108" spans="1:15" x14ac:dyDescent="0.35">
      <c r="A1108" s="32" t="s">
        <v>44</v>
      </c>
      <c r="B1108" s="32" t="s">
        <v>4457</v>
      </c>
      <c r="C1108" s="32" t="s">
        <v>1551</v>
      </c>
      <c r="D1108" s="32">
        <v>20</v>
      </c>
      <c r="E1108" s="32" t="s">
        <v>4522</v>
      </c>
      <c r="F1108" s="32" t="s">
        <v>4493</v>
      </c>
      <c r="G1108" s="32" t="s">
        <v>1479</v>
      </c>
      <c r="H1108" s="32" t="s">
        <v>415</v>
      </c>
      <c r="I1108" s="32">
        <v>1</v>
      </c>
      <c r="J1108" s="33">
        <v>3.18E-6</v>
      </c>
      <c r="K1108" s="32">
        <v>0</v>
      </c>
      <c r="L1108" s="32">
        <v>0</v>
      </c>
      <c r="M1108" s="33">
        <v>3.1803581083229969E-5</v>
      </c>
      <c r="N1108" s="33">
        <v>1.6169999999999999E-5</v>
      </c>
      <c r="O1108" s="32" t="s">
        <v>7115</v>
      </c>
    </row>
    <row r="1109" spans="1:15" x14ac:dyDescent="0.35">
      <c r="A1109" s="40" t="s">
        <v>44</v>
      </c>
      <c r="B1109" s="40" t="s">
        <v>4457</v>
      </c>
      <c r="C1109" s="40" t="s">
        <v>1554</v>
      </c>
      <c r="D1109" s="40">
        <v>9</v>
      </c>
      <c r="E1109" s="40" t="s">
        <v>4524</v>
      </c>
      <c r="F1109" s="40" t="s">
        <v>4493</v>
      </c>
      <c r="G1109" s="40" t="s">
        <v>1486</v>
      </c>
      <c r="H1109" s="40" t="s">
        <v>781</v>
      </c>
      <c r="I1109" s="40">
        <v>0</v>
      </c>
      <c r="J1109" s="41">
        <v>0</v>
      </c>
      <c r="K1109" s="40">
        <v>0</v>
      </c>
      <c r="L1109" s="40">
        <v>0</v>
      </c>
      <c r="M1109" s="41">
        <v>0</v>
      </c>
      <c r="N1109" s="41">
        <v>5.3000000000000001E-7</v>
      </c>
      <c r="O1109" s="40" t="s">
        <v>7116</v>
      </c>
    </row>
    <row r="1110" spans="1:15" x14ac:dyDescent="0.35">
      <c r="A1110" s="40" t="s">
        <v>44</v>
      </c>
      <c r="B1110" s="40" t="s">
        <v>4457</v>
      </c>
      <c r="C1110" s="40" t="s">
        <v>1557</v>
      </c>
      <c r="D1110" s="40">
        <v>13</v>
      </c>
      <c r="E1110" s="40" t="s">
        <v>4526</v>
      </c>
      <c r="F1110" s="40" t="s">
        <v>4493</v>
      </c>
      <c r="G1110" s="40" t="s">
        <v>1489</v>
      </c>
      <c r="H1110" s="40" t="s">
        <v>781</v>
      </c>
      <c r="I1110" s="40">
        <v>0</v>
      </c>
      <c r="J1110" s="41">
        <v>0</v>
      </c>
      <c r="K1110" s="40">
        <v>0</v>
      </c>
      <c r="L1110" s="40">
        <v>0</v>
      </c>
      <c r="M1110" s="41">
        <v>0</v>
      </c>
      <c r="N1110" s="41">
        <v>5.3000000000000001E-7</v>
      </c>
      <c r="O1110" s="40" t="s">
        <v>7117</v>
      </c>
    </row>
    <row r="1111" spans="1:15" x14ac:dyDescent="0.35">
      <c r="A1111" s="40" t="s">
        <v>44</v>
      </c>
      <c r="B1111" s="40" t="s">
        <v>4457</v>
      </c>
      <c r="C1111" s="40" t="s">
        <v>1560</v>
      </c>
      <c r="D1111" s="40">
        <v>15</v>
      </c>
      <c r="E1111" s="40" t="s">
        <v>4528</v>
      </c>
      <c r="F1111" s="40" t="s">
        <v>4493</v>
      </c>
      <c r="G1111" s="40" t="s">
        <v>1489</v>
      </c>
      <c r="H1111" s="40" t="s">
        <v>781</v>
      </c>
      <c r="I1111" s="40">
        <v>0</v>
      </c>
      <c r="J1111" s="41">
        <v>0</v>
      </c>
      <c r="K1111" s="40">
        <v>0</v>
      </c>
      <c r="L1111" s="40">
        <v>0</v>
      </c>
      <c r="M1111" s="41">
        <v>0</v>
      </c>
      <c r="N1111" s="41">
        <v>2.7000000000000001E-7</v>
      </c>
      <c r="O1111" s="40" t="s">
        <v>7118</v>
      </c>
    </row>
    <row r="1112" spans="1:15" x14ac:dyDescent="0.35">
      <c r="A1112" s="42" t="s">
        <v>44</v>
      </c>
      <c r="B1112" s="42" t="s">
        <v>4457</v>
      </c>
      <c r="C1112" s="42" t="s">
        <v>1563</v>
      </c>
      <c r="D1112" s="42">
        <v>16</v>
      </c>
      <c r="E1112" s="42" t="s">
        <v>4530</v>
      </c>
      <c r="F1112" s="42" t="s">
        <v>4493</v>
      </c>
      <c r="G1112" s="42" t="s">
        <v>1490</v>
      </c>
      <c r="H1112" s="42" t="s">
        <v>782</v>
      </c>
      <c r="I1112" s="42">
        <v>0</v>
      </c>
      <c r="J1112" s="43">
        <v>0</v>
      </c>
      <c r="K1112" s="42">
        <v>0</v>
      </c>
      <c r="L1112" s="42">
        <v>0</v>
      </c>
      <c r="M1112" s="43">
        <v>0</v>
      </c>
      <c r="N1112" s="43">
        <v>1.2459999999999999E-5</v>
      </c>
      <c r="O1112" s="42" t="s">
        <v>7119</v>
      </c>
    </row>
    <row r="1113" spans="1:15" x14ac:dyDescent="0.35">
      <c r="A1113" s="32" t="s">
        <v>44</v>
      </c>
      <c r="B1113" s="32" t="s">
        <v>4457</v>
      </c>
      <c r="C1113" s="32" t="s">
        <v>1566</v>
      </c>
      <c r="D1113" s="32">
        <v>19</v>
      </c>
      <c r="E1113" s="32" t="s">
        <v>4532</v>
      </c>
      <c r="F1113" s="32" t="s">
        <v>4493</v>
      </c>
      <c r="G1113" s="32" t="s">
        <v>1479</v>
      </c>
      <c r="H1113" s="32" t="s">
        <v>415</v>
      </c>
      <c r="I1113" s="32">
        <v>0</v>
      </c>
      <c r="J1113" s="33">
        <v>0</v>
      </c>
      <c r="K1113" s="32">
        <v>0</v>
      </c>
      <c r="L1113" s="32">
        <v>0</v>
      </c>
      <c r="M1113" s="33">
        <v>0</v>
      </c>
      <c r="N1113" s="33">
        <v>2.7000000000000001E-7</v>
      </c>
      <c r="O1113" s="32" t="s">
        <v>7120</v>
      </c>
    </row>
    <row r="1114" spans="1:15" x14ac:dyDescent="0.35">
      <c r="A1114" s="32" t="s">
        <v>44</v>
      </c>
      <c r="B1114" s="32" t="s">
        <v>4457</v>
      </c>
      <c r="C1114" s="32" t="s">
        <v>1569</v>
      </c>
      <c r="D1114" s="32">
        <v>21</v>
      </c>
      <c r="E1114" s="32" t="s">
        <v>4534</v>
      </c>
      <c r="F1114" s="32" t="s">
        <v>4493</v>
      </c>
      <c r="G1114" s="32" t="s">
        <v>1478</v>
      </c>
      <c r="H1114" s="32" t="s">
        <v>415</v>
      </c>
      <c r="I1114" s="32">
        <v>0</v>
      </c>
      <c r="J1114" s="33">
        <v>0</v>
      </c>
      <c r="K1114" s="32">
        <v>0</v>
      </c>
      <c r="L1114" s="32">
        <v>0</v>
      </c>
      <c r="M1114" s="33">
        <v>0</v>
      </c>
      <c r="N1114" s="33">
        <v>0</v>
      </c>
      <c r="O1114" s="32" t="s">
        <v>7121</v>
      </c>
    </row>
    <row r="1115" spans="1:15" x14ac:dyDescent="0.35">
      <c r="A1115" s="32" t="s">
        <v>44</v>
      </c>
      <c r="B1115" s="32" t="s">
        <v>4457</v>
      </c>
      <c r="C1115" s="32" t="s">
        <v>1572</v>
      </c>
      <c r="D1115" s="32">
        <v>22</v>
      </c>
      <c r="E1115" s="32" t="s">
        <v>4536</v>
      </c>
      <c r="F1115" s="32" t="s">
        <v>4493</v>
      </c>
      <c r="G1115" s="32" t="s">
        <v>1478</v>
      </c>
      <c r="H1115" s="32" t="s">
        <v>415</v>
      </c>
      <c r="I1115" s="32">
        <v>0</v>
      </c>
      <c r="J1115" s="33">
        <v>0</v>
      </c>
      <c r="K1115" s="32">
        <v>0</v>
      </c>
      <c r="L1115" s="32">
        <v>0</v>
      </c>
      <c r="M1115" s="33">
        <v>0</v>
      </c>
      <c r="N1115" s="33">
        <v>1.59E-6</v>
      </c>
      <c r="O1115" s="32" t="s">
        <v>7122</v>
      </c>
    </row>
    <row r="1116" spans="1:15" x14ac:dyDescent="0.35">
      <c r="A1116" s="32" t="s">
        <v>44</v>
      </c>
      <c r="B1116" s="32" t="s">
        <v>4457</v>
      </c>
      <c r="C1116" s="32" t="s">
        <v>1575</v>
      </c>
      <c r="D1116" s="32">
        <v>23</v>
      </c>
      <c r="E1116" s="32" t="s">
        <v>4538</v>
      </c>
      <c r="F1116" s="32" t="s">
        <v>4493</v>
      </c>
      <c r="G1116" s="32" t="s">
        <v>1482</v>
      </c>
      <c r="H1116" s="32" t="s">
        <v>415</v>
      </c>
      <c r="I1116" s="32">
        <v>0</v>
      </c>
      <c r="J1116" s="33">
        <v>0</v>
      </c>
      <c r="K1116" s="32">
        <v>0</v>
      </c>
      <c r="L1116" s="32">
        <v>0</v>
      </c>
      <c r="M1116" s="33">
        <v>0</v>
      </c>
      <c r="N1116" s="33">
        <v>0</v>
      </c>
      <c r="O1116" s="32" t="s">
        <v>7123</v>
      </c>
    </row>
    <row r="1117" spans="1:15" x14ac:dyDescent="0.35">
      <c r="A1117" s="30" t="s">
        <v>44</v>
      </c>
      <c r="B1117" s="30" t="s">
        <v>4457</v>
      </c>
      <c r="C1117" s="30" t="s">
        <v>1578</v>
      </c>
      <c r="D1117" s="30">
        <v>30</v>
      </c>
      <c r="E1117" s="30" t="s">
        <v>4540</v>
      </c>
      <c r="F1117" s="30" t="s">
        <v>4541</v>
      </c>
      <c r="G1117" s="30" t="s">
        <v>298</v>
      </c>
      <c r="H1117" s="30" t="s">
        <v>298</v>
      </c>
      <c r="I1117" s="30">
        <v>0</v>
      </c>
      <c r="J1117" s="31">
        <v>0</v>
      </c>
      <c r="K1117" s="30">
        <v>0</v>
      </c>
      <c r="L1117" s="30">
        <v>0</v>
      </c>
      <c r="M1117" s="31">
        <v>0</v>
      </c>
      <c r="N1117" s="31">
        <v>4.51E-6</v>
      </c>
      <c r="O1117" s="30" t="s">
        <v>7124</v>
      </c>
    </row>
    <row r="1118" spans="1:15" x14ac:dyDescent="0.35">
      <c r="A1118" s="30" t="s">
        <v>44</v>
      </c>
      <c r="B1118" s="30" t="s">
        <v>4457</v>
      </c>
      <c r="C1118" s="30" t="s">
        <v>1581</v>
      </c>
      <c r="D1118" s="30">
        <v>31</v>
      </c>
      <c r="E1118" s="30" t="s">
        <v>350</v>
      </c>
      <c r="F1118" s="30" t="s">
        <v>3597</v>
      </c>
      <c r="G1118" s="30" t="s">
        <v>298</v>
      </c>
      <c r="H1118" s="30" t="s">
        <v>298</v>
      </c>
      <c r="I1118" s="30">
        <v>0</v>
      </c>
      <c r="J1118" s="31">
        <v>0</v>
      </c>
      <c r="K1118" s="30">
        <v>0</v>
      </c>
      <c r="L1118" s="30">
        <v>0</v>
      </c>
      <c r="M1118" s="31">
        <v>0</v>
      </c>
      <c r="N1118" s="31">
        <v>0</v>
      </c>
      <c r="O1118" s="30" t="s">
        <v>7125</v>
      </c>
    </row>
    <row r="1119" spans="1:15" x14ac:dyDescent="0.35">
      <c r="A1119" s="26" t="s">
        <v>51</v>
      </c>
      <c r="B1119" s="26" t="s">
        <v>4544</v>
      </c>
      <c r="C1119" s="26"/>
      <c r="D1119" s="26"/>
      <c r="E1119" s="26" t="s">
        <v>382</v>
      </c>
      <c r="F1119" s="26"/>
      <c r="G1119" s="26" t="s">
        <v>382</v>
      </c>
      <c r="H1119" s="26" t="s">
        <v>382</v>
      </c>
      <c r="I1119" s="26">
        <v>232966</v>
      </c>
      <c r="J1119" s="27">
        <v>0.90200000000000002</v>
      </c>
      <c r="K1119" s="26"/>
      <c r="L1119" s="26"/>
      <c r="M1119" s="27"/>
      <c r="N1119" s="27">
        <v>0.90774416000000002</v>
      </c>
      <c r="O1119" s="26"/>
    </row>
    <row r="1120" spans="1:15" x14ac:dyDescent="0.35">
      <c r="A1120" s="26" t="s">
        <v>51</v>
      </c>
      <c r="B1120" s="26" t="s">
        <v>4544</v>
      </c>
      <c r="C1120" s="26"/>
      <c r="D1120" s="26">
        <v>1</v>
      </c>
      <c r="E1120" s="26"/>
      <c r="F1120" s="26"/>
      <c r="G1120" s="26" t="s">
        <v>382</v>
      </c>
      <c r="H1120" s="26" t="s">
        <v>382</v>
      </c>
      <c r="I1120" s="26">
        <v>232966</v>
      </c>
      <c r="J1120" s="27">
        <v>0.90195866000000002</v>
      </c>
      <c r="K1120" s="26">
        <v>173</v>
      </c>
      <c r="L1120" s="26">
        <v>0</v>
      </c>
      <c r="M1120" s="27">
        <v>0.94440723375753521</v>
      </c>
      <c r="N1120" s="27">
        <v>0.90774416000000002</v>
      </c>
      <c r="O1120" s="26"/>
    </row>
    <row r="1121" spans="1:15" x14ac:dyDescent="0.35">
      <c r="A1121" s="42" t="s">
        <v>51</v>
      </c>
      <c r="B1121" s="42" t="s">
        <v>4544</v>
      </c>
      <c r="C1121" s="42" t="s">
        <v>1506</v>
      </c>
      <c r="D1121" s="42">
        <v>73</v>
      </c>
      <c r="E1121" s="42" t="s">
        <v>365</v>
      </c>
      <c r="F1121" s="42" t="s">
        <v>5083</v>
      </c>
      <c r="G1121" s="42" t="s">
        <v>1490</v>
      </c>
      <c r="H1121" s="42" t="s">
        <v>782</v>
      </c>
      <c r="I1121" s="42">
        <v>5125</v>
      </c>
      <c r="J1121" s="43">
        <v>1.984211E-2</v>
      </c>
      <c r="K1121" s="42">
        <v>0</v>
      </c>
      <c r="L1121" s="42">
        <v>4</v>
      </c>
      <c r="M1121" s="43">
        <v>7.3007367716008034E-2</v>
      </c>
      <c r="N1121" s="43">
        <v>1.7267629999999999E-2</v>
      </c>
      <c r="O1121" s="42" t="s">
        <v>7126</v>
      </c>
    </row>
    <row r="1122" spans="1:15" x14ac:dyDescent="0.35">
      <c r="A1122" s="40" t="s">
        <v>51</v>
      </c>
      <c r="B1122" s="40" t="s">
        <v>4544</v>
      </c>
      <c r="C1122" s="40" t="s">
        <v>1508</v>
      </c>
      <c r="D1122" s="40">
        <v>21</v>
      </c>
      <c r="E1122" s="40" t="s">
        <v>366</v>
      </c>
      <c r="F1122" s="40" t="s">
        <v>5083</v>
      </c>
      <c r="G1122" s="40" t="s">
        <v>1485</v>
      </c>
      <c r="H1122" s="40" t="s">
        <v>781</v>
      </c>
      <c r="I1122" s="40">
        <v>4648</v>
      </c>
      <c r="J1122" s="41">
        <v>1.799535E-2</v>
      </c>
      <c r="K1122" s="40">
        <v>1</v>
      </c>
      <c r="L1122" s="40">
        <v>1</v>
      </c>
      <c r="M1122" s="41">
        <v>0.1152042866711319</v>
      </c>
      <c r="N1122" s="41">
        <v>1.7428369999999999E-2</v>
      </c>
      <c r="O1122" s="40" t="s">
        <v>7127</v>
      </c>
    </row>
    <row r="1123" spans="1:15" x14ac:dyDescent="0.35">
      <c r="A1123" s="40" t="s">
        <v>51</v>
      </c>
      <c r="B1123" s="40" t="s">
        <v>4544</v>
      </c>
      <c r="C1123" s="40" t="s">
        <v>1510</v>
      </c>
      <c r="D1123" s="40">
        <v>17</v>
      </c>
      <c r="E1123" s="40" t="s">
        <v>367</v>
      </c>
      <c r="F1123" s="40" t="s">
        <v>5083</v>
      </c>
      <c r="G1123" s="40" t="s">
        <v>1485</v>
      </c>
      <c r="H1123" s="40" t="s">
        <v>781</v>
      </c>
      <c r="I1123" s="40">
        <v>3029</v>
      </c>
      <c r="J1123" s="41">
        <v>1.172717E-2</v>
      </c>
      <c r="K1123" s="40">
        <v>1</v>
      </c>
      <c r="L1123" s="40">
        <v>1</v>
      </c>
      <c r="M1123" s="41">
        <v>0.12726054922973881</v>
      </c>
      <c r="N1123" s="41">
        <v>1.294147E-2</v>
      </c>
      <c r="O1123" s="40" t="s">
        <v>7128</v>
      </c>
    </row>
    <row r="1124" spans="1:15" x14ac:dyDescent="0.35">
      <c r="A1124" s="40" t="s">
        <v>51</v>
      </c>
      <c r="B1124" s="40" t="s">
        <v>4544</v>
      </c>
      <c r="C1124" s="40" t="s">
        <v>1512</v>
      </c>
      <c r="D1124" s="40">
        <v>19</v>
      </c>
      <c r="E1124" s="40" t="s">
        <v>368</v>
      </c>
      <c r="F1124" s="40" t="s">
        <v>5083</v>
      </c>
      <c r="G1124" s="40" t="s">
        <v>1485</v>
      </c>
      <c r="H1124" s="40" t="s">
        <v>781</v>
      </c>
      <c r="I1124" s="40">
        <v>2606</v>
      </c>
      <c r="J1124" s="41">
        <v>1.008947E-2</v>
      </c>
      <c r="K1124" s="40">
        <v>0</v>
      </c>
      <c r="L1124" s="40">
        <v>4</v>
      </c>
      <c r="M1124" s="41">
        <v>7.0997990622906904E-2</v>
      </c>
      <c r="N1124" s="41">
        <v>9.8938099999999994E-3</v>
      </c>
      <c r="O1124" s="40" t="s">
        <v>7129</v>
      </c>
    </row>
    <row r="1125" spans="1:15" x14ac:dyDescent="0.35">
      <c r="A1125" s="36" t="s">
        <v>51</v>
      </c>
      <c r="B1125" s="36" t="s">
        <v>4544</v>
      </c>
      <c r="C1125" s="36" t="s">
        <v>1514</v>
      </c>
      <c r="D1125" s="36">
        <v>5</v>
      </c>
      <c r="E1125" s="36" t="s">
        <v>223</v>
      </c>
      <c r="F1125" s="36" t="s">
        <v>5087</v>
      </c>
      <c r="G1125" s="36" t="s">
        <v>223</v>
      </c>
      <c r="H1125" s="36" t="s">
        <v>223</v>
      </c>
      <c r="I1125" s="36">
        <v>2448</v>
      </c>
      <c r="J1125" s="37">
        <v>9.47776E-3</v>
      </c>
      <c r="K1125" s="36">
        <v>3</v>
      </c>
      <c r="L1125" s="36">
        <v>22</v>
      </c>
      <c r="M1125" s="37">
        <v>0.1393168117883456</v>
      </c>
      <c r="N1125" s="37">
        <v>6.6060900000000002E-3</v>
      </c>
      <c r="O1125" s="36" t="s">
        <v>7130</v>
      </c>
    </row>
    <row r="1126" spans="1:15" x14ac:dyDescent="0.35">
      <c r="A1126" s="40" t="s">
        <v>51</v>
      </c>
      <c r="B1126" s="40" t="s">
        <v>4544</v>
      </c>
      <c r="C1126" s="40" t="s">
        <v>1516</v>
      </c>
      <c r="D1126" s="40">
        <v>28</v>
      </c>
      <c r="E1126" s="40" t="s">
        <v>369</v>
      </c>
      <c r="F1126" s="40" t="s">
        <v>5083</v>
      </c>
      <c r="G1126" s="40" t="s">
        <v>1485</v>
      </c>
      <c r="H1126" s="40" t="s">
        <v>781</v>
      </c>
      <c r="I1126" s="40">
        <v>2068</v>
      </c>
      <c r="J1126" s="41">
        <v>8.0065399999999995E-3</v>
      </c>
      <c r="K1126" s="40">
        <v>0</v>
      </c>
      <c r="L1126" s="40">
        <v>2</v>
      </c>
      <c r="M1126" s="41">
        <v>4.0187541862022773E-2</v>
      </c>
      <c r="N1126" s="41">
        <v>7.5927299999999998E-3</v>
      </c>
      <c r="O1126" s="40" t="s">
        <v>7131</v>
      </c>
    </row>
    <row r="1127" spans="1:15" x14ac:dyDescent="0.35">
      <c r="A1127" s="30" t="s">
        <v>51</v>
      </c>
      <c r="B1127" s="30" t="s">
        <v>4544</v>
      </c>
      <c r="C1127" s="30" t="s">
        <v>1518</v>
      </c>
      <c r="D1127" s="30">
        <v>3</v>
      </c>
      <c r="E1127" s="30" t="s">
        <v>77</v>
      </c>
      <c r="F1127" s="30" t="s">
        <v>5089</v>
      </c>
      <c r="G1127" s="30" t="s">
        <v>298</v>
      </c>
      <c r="H1127" s="30" t="s">
        <v>298</v>
      </c>
      <c r="I1127" s="30">
        <v>1184</v>
      </c>
      <c r="J1127" s="31">
        <v>4.5840100000000003E-3</v>
      </c>
      <c r="K1127" s="30">
        <v>0</v>
      </c>
      <c r="L1127" s="30">
        <v>7</v>
      </c>
      <c r="M1127" s="31">
        <v>2.277294038847957E-2</v>
      </c>
      <c r="N1127" s="31">
        <v>4.50593E-3</v>
      </c>
      <c r="O1127" s="30" t="s">
        <v>7132</v>
      </c>
    </row>
    <row r="1128" spans="1:15" x14ac:dyDescent="0.35">
      <c r="A1128" s="40" t="s">
        <v>51</v>
      </c>
      <c r="B1128" s="40" t="s">
        <v>4544</v>
      </c>
      <c r="C1128" s="40" t="s">
        <v>1520</v>
      </c>
      <c r="D1128" s="40">
        <v>51</v>
      </c>
      <c r="E1128" s="40" t="s">
        <v>370</v>
      </c>
      <c r="F1128" s="40" t="s">
        <v>3711</v>
      </c>
      <c r="G1128" s="40" t="s">
        <v>1489</v>
      </c>
      <c r="H1128" s="40" t="s">
        <v>781</v>
      </c>
      <c r="I1128" s="40">
        <v>542</v>
      </c>
      <c r="J1128" s="41">
        <v>2.0984200000000001E-3</v>
      </c>
      <c r="K1128" s="40">
        <v>0</v>
      </c>
      <c r="L1128" s="40">
        <v>4</v>
      </c>
      <c r="M1128" s="41">
        <v>6.1620897521768248E-2</v>
      </c>
      <c r="N1128" s="41">
        <v>2.12554E-3</v>
      </c>
      <c r="O1128" s="40" t="s">
        <v>7133</v>
      </c>
    </row>
    <row r="1129" spans="1:15" x14ac:dyDescent="0.35">
      <c r="A1129" s="42" t="s">
        <v>51</v>
      </c>
      <c r="B1129" s="42" t="s">
        <v>4544</v>
      </c>
      <c r="C1129" s="42" t="s">
        <v>1522</v>
      </c>
      <c r="D1129" s="42">
        <v>74</v>
      </c>
      <c r="E1129" s="42" t="s">
        <v>371</v>
      </c>
      <c r="F1129" s="42" t="s">
        <v>5083</v>
      </c>
      <c r="G1129" s="42" t="s">
        <v>1490</v>
      </c>
      <c r="H1129" s="42" t="s">
        <v>782</v>
      </c>
      <c r="I1129" s="42">
        <v>457</v>
      </c>
      <c r="J1129" s="43">
        <v>1.7693400000000001E-3</v>
      </c>
      <c r="K1129" s="42">
        <v>0</v>
      </c>
      <c r="L1129" s="42">
        <v>29</v>
      </c>
      <c r="M1129" s="43">
        <v>1.0716677829872741E-2</v>
      </c>
      <c r="N1129" s="43">
        <v>1.5026799999999999E-3</v>
      </c>
      <c r="O1129" s="42" t="s">
        <v>7134</v>
      </c>
    </row>
    <row r="1130" spans="1:15" x14ac:dyDescent="0.35">
      <c r="A1130" s="42" t="s">
        <v>51</v>
      </c>
      <c r="B1130" s="42" t="s">
        <v>4544</v>
      </c>
      <c r="C1130" s="42" t="s">
        <v>1524</v>
      </c>
      <c r="D1130" s="42">
        <v>77</v>
      </c>
      <c r="E1130" s="42" t="s">
        <v>372</v>
      </c>
      <c r="F1130" s="42" t="s">
        <v>5083</v>
      </c>
      <c r="G1130" s="42" t="s">
        <v>1490</v>
      </c>
      <c r="H1130" s="42" t="s">
        <v>782</v>
      </c>
      <c r="I1130" s="42">
        <v>396</v>
      </c>
      <c r="J1130" s="43">
        <v>1.5331699999999999E-3</v>
      </c>
      <c r="K1130" s="42">
        <v>0</v>
      </c>
      <c r="L1130" s="42">
        <v>35</v>
      </c>
      <c r="M1130" s="43">
        <v>5.3583389149363704E-3</v>
      </c>
      <c r="N1130" s="43">
        <v>1.3229100000000001E-3</v>
      </c>
      <c r="O1130" s="42" t="s">
        <v>7135</v>
      </c>
    </row>
    <row r="1131" spans="1:15" x14ac:dyDescent="0.35">
      <c r="A1131" s="42" t="s">
        <v>51</v>
      </c>
      <c r="B1131" s="42" t="s">
        <v>4544</v>
      </c>
      <c r="C1131" s="42" t="s">
        <v>1526</v>
      </c>
      <c r="D1131" s="42">
        <v>79</v>
      </c>
      <c r="E1131" s="42" t="s">
        <v>5094</v>
      </c>
      <c r="F1131" s="42" t="s">
        <v>5083</v>
      </c>
      <c r="G1131" s="42" t="s">
        <v>1490</v>
      </c>
      <c r="H1131" s="42" t="s">
        <v>782</v>
      </c>
      <c r="I1131" s="42">
        <v>302</v>
      </c>
      <c r="J1131" s="43">
        <v>1.1692300000000001E-3</v>
      </c>
      <c r="K1131" s="42">
        <v>0</v>
      </c>
      <c r="L1131" s="42">
        <v>17</v>
      </c>
      <c r="M1131" s="43">
        <v>4.0187541862022769E-3</v>
      </c>
      <c r="N1131" s="43">
        <v>1.0712300000000001E-3</v>
      </c>
      <c r="O1131" s="42" t="s">
        <v>7136</v>
      </c>
    </row>
    <row r="1132" spans="1:15" x14ac:dyDescent="0.35">
      <c r="A1132" s="40" t="s">
        <v>51</v>
      </c>
      <c r="B1132" s="40" t="s">
        <v>4544</v>
      </c>
      <c r="C1132" s="40" t="s">
        <v>1529</v>
      </c>
      <c r="D1132" s="40">
        <v>55</v>
      </c>
      <c r="E1132" s="40" t="s">
        <v>5096</v>
      </c>
      <c r="F1132" s="40" t="s">
        <v>3711</v>
      </c>
      <c r="G1132" s="40" t="s">
        <v>1489</v>
      </c>
      <c r="H1132" s="40" t="s">
        <v>781</v>
      </c>
      <c r="I1132" s="40">
        <v>238</v>
      </c>
      <c r="J1132" s="41">
        <v>9.2144999999999998E-4</v>
      </c>
      <c r="K1132" s="40">
        <v>0</v>
      </c>
      <c r="L1132" s="40">
        <v>20</v>
      </c>
      <c r="M1132" s="41">
        <v>2.277294038847957E-2</v>
      </c>
      <c r="N1132" s="41">
        <v>7.7408000000000002E-4</v>
      </c>
      <c r="O1132" s="40" t="s">
        <v>7137</v>
      </c>
    </row>
    <row r="1133" spans="1:15" x14ac:dyDescent="0.35">
      <c r="A1133" s="40" t="s">
        <v>51</v>
      </c>
      <c r="B1133" s="40" t="s">
        <v>4544</v>
      </c>
      <c r="C1133" s="40" t="s">
        <v>1531</v>
      </c>
      <c r="D1133" s="40">
        <v>49</v>
      </c>
      <c r="E1133" s="40" t="s">
        <v>5098</v>
      </c>
      <c r="F1133" s="40" t="s">
        <v>3711</v>
      </c>
      <c r="G1133" s="40" t="s">
        <v>1489</v>
      </c>
      <c r="H1133" s="40" t="s">
        <v>781</v>
      </c>
      <c r="I1133" s="40">
        <v>204</v>
      </c>
      <c r="J1133" s="41">
        <v>7.8980999999999995E-4</v>
      </c>
      <c r="K1133" s="40">
        <v>0</v>
      </c>
      <c r="L1133" s="40">
        <v>19</v>
      </c>
      <c r="M1133" s="41">
        <v>2.1433355659745482E-2</v>
      </c>
      <c r="N1133" s="41">
        <v>7.4023999999999997E-4</v>
      </c>
      <c r="O1133" s="40" t="s">
        <v>7138</v>
      </c>
    </row>
    <row r="1134" spans="1:15" x14ac:dyDescent="0.35">
      <c r="A1134" s="40" t="s">
        <v>51</v>
      </c>
      <c r="B1134" s="40" t="s">
        <v>4544</v>
      </c>
      <c r="C1134" s="40" t="s">
        <v>1534</v>
      </c>
      <c r="D1134" s="40">
        <v>46</v>
      </c>
      <c r="E1134" s="40" t="s">
        <v>5100</v>
      </c>
      <c r="F1134" s="40" t="s">
        <v>3711</v>
      </c>
      <c r="G1134" s="40" t="s">
        <v>1489</v>
      </c>
      <c r="H1134" s="40" t="s">
        <v>781</v>
      </c>
      <c r="I1134" s="40">
        <v>194</v>
      </c>
      <c r="J1134" s="41">
        <v>7.5109999999999999E-4</v>
      </c>
      <c r="K1134" s="40">
        <v>0</v>
      </c>
      <c r="L1134" s="40">
        <v>50</v>
      </c>
      <c r="M1134" s="41">
        <v>2.2103148024112521E-2</v>
      </c>
      <c r="N1134" s="41">
        <v>6.4400999999999998E-4</v>
      </c>
      <c r="O1134" s="40" t="s">
        <v>7139</v>
      </c>
    </row>
    <row r="1135" spans="1:15" x14ac:dyDescent="0.35">
      <c r="A1135" s="30" t="s">
        <v>51</v>
      </c>
      <c r="B1135" s="30" t="s">
        <v>4544</v>
      </c>
      <c r="C1135" s="30" t="s">
        <v>1537</v>
      </c>
      <c r="D1135" s="30">
        <v>2</v>
      </c>
      <c r="E1135" s="30" t="s">
        <v>228</v>
      </c>
      <c r="F1135" s="30" t="s">
        <v>5101</v>
      </c>
      <c r="G1135" s="30" t="s">
        <v>298</v>
      </c>
      <c r="H1135" s="30" t="s">
        <v>298</v>
      </c>
      <c r="I1135" s="30">
        <v>188</v>
      </c>
      <c r="J1135" s="31">
        <v>7.2787000000000004E-4</v>
      </c>
      <c r="K1135" s="30">
        <v>0</v>
      </c>
      <c r="L1135" s="30">
        <v>20</v>
      </c>
      <c r="M1135" s="31">
        <v>8.0375083724045539E-3</v>
      </c>
      <c r="N1135" s="31">
        <v>7.4658000000000005E-4</v>
      </c>
      <c r="O1135" s="30" t="s">
        <v>7140</v>
      </c>
    </row>
    <row r="1136" spans="1:15" x14ac:dyDescent="0.35">
      <c r="A1136" s="42" t="s">
        <v>51</v>
      </c>
      <c r="B1136" s="42" t="s">
        <v>4544</v>
      </c>
      <c r="C1136" s="42" t="s">
        <v>1540</v>
      </c>
      <c r="D1136" s="42">
        <v>80</v>
      </c>
      <c r="E1136" s="42" t="s">
        <v>5103</v>
      </c>
      <c r="F1136" s="42" t="s">
        <v>5104</v>
      </c>
      <c r="G1136" s="42" t="s">
        <v>1491</v>
      </c>
      <c r="H1136" s="42" t="s">
        <v>782</v>
      </c>
      <c r="I1136" s="42">
        <v>162</v>
      </c>
      <c r="J1136" s="43">
        <v>6.2719999999999996E-4</v>
      </c>
      <c r="K1136" s="42">
        <v>0</v>
      </c>
      <c r="L1136" s="42">
        <v>42</v>
      </c>
      <c r="M1136" s="43">
        <v>2.6791694574681852E-3</v>
      </c>
      <c r="N1136" s="43">
        <v>5.8478999999999996E-4</v>
      </c>
      <c r="O1136" s="42" t="s">
        <v>7141</v>
      </c>
    </row>
    <row r="1137" spans="1:15" x14ac:dyDescent="0.35">
      <c r="A1137" s="40" t="s">
        <v>51</v>
      </c>
      <c r="B1137" s="40" t="s">
        <v>4544</v>
      </c>
      <c r="C1137" s="40" t="s">
        <v>1543</v>
      </c>
      <c r="D1137" s="40">
        <v>57</v>
      </c>
      <c r="E1137" s="40" t="s">
        <v>5106</v>
      </c>
      <c r="F1137" s="40" t="s">
        <v>5104</v>
      </c>
      <c r="G1137" s="40" t="s">
        <v>1489</v>
      </c>
      <c r="H1137" s="40" t="s">
        <v>781</v>
      </c>
      <c r="I1137" s="40">
        <v>136</v>
      </c>
      <c r="J1137" s="41">
        <v>5.2654000000000004E-4</v>
      </c>
      <c r="K1137" s="40">
        <v>0</v>
      </c>
      <c r="L1137" s="40">
        <v>31</v>
      </c>
      <c r="M1137" s="41">
        <v>8.7073007367716015E-3</v>
      </c>
      <c r="N1137" s="41">
        <v>6.6197999999999995E-4</v>
      </c>
      <c r="O1137" s="40" t="s">
        <v>7142</v>
      </c>
    </row>
    <row r="1138" spans="1:15" x14ac:dyDescent="0.35">
      <c r="A1138" s="40" t="s">
        <v>51</v>
      </c>
      <c r="B1138" s="40" t="s">
        <v>4544</v>
      </c>
      <c r="C1138" s="40" t="s">
        <v>1546</v>
      </c>
      <c r="D1138" s="40">
        <v>24</v>
      </c>
      <c r="E1138" s="40" t="s">
        <v>5108</v>
      </c>
      <c r="F1138" s="40" t="s">
        <v>5083</v>
      </c>
      <c r="G1138" s="40" t="s">
        <v>1485</v>
      </c>
      <c r="H1138" s="40" t="s">
        <v>781</v>
      </c>
      <c r="I1138" s="40">
        <v>126</v>
      </c>
      <c r="J1138" s="41">
        <v>4.8783000000000002E-4</v>
      </c>
      <c r="K1138" s="40">
        <v>0</v>
      </c>
      <c r="L1138" s="40">
        <v>28</v>
      </c>
      <c r="M1138" s="41">
        <v>2.6791694574681852E-3</v>
      </c>
      <c r="N1138" s="41">
        <v>4.4202999999999999E-4</v>
      </c>
      <c r="O1138" s="40" t="s">
        <v>7143</v>
      </c>
    </row>
    <row r="1139" spans="1:15" x14ac:dyDescent="0.35">
      <c r="A1139" s="28" t="s">
        <v>51</v>
      </c>
      <c r="B1139" s="28" t="s">
        <v>4544</v>
      </c>
      <c r="C1139" s="28" t="s">
        <v>1549</v>
      </c>
      <c r="D1139" s="28">
        <v>6</v>
      </c>
      <c r="E1139" s="28" t="s">
        <v>1536</v>
      </c>
      <c r="F1139" s="28" t="s">
        <v>5110</v>
      </c>
      <c r="G1139" s="28" t="s">
        <v>386</v>
      </c>
      <c r="H1139" s="28" t="s">
        <v>386</v>
      </c>
      <c r="I1139" s="28">
        <v>112</v>
      </c>
      <c r="J1139" s="29">
        <v>4.3362000000000001E-4</v>
      </c>
      <c r="K1139" s="28">
        <v>0</v>
      </c>
      <c r="L1139" s="28">
        <v>25</v>
      </c>
      <c r="M1139" s="29">
        <v>2.6791694574681852E-3</v>
      </c>
      <c r="N1139" s="29">
        <v>5.8266999999999998E-4</v>
      </c>
      <c r="O1139" s="28" t="s">
        <v>7144</v>
      </c>
    </row>
    <row r="1140" spans="1:15" x14ac:dyDescent="0.35">
      <c r="A1140" s="40" t="s">
        <v>51</v>
      </c>
      <c r="B1140" s="40" t="s">
        <v>4544</v>
      </c>
      <c r="C1140" s="40" t="s">
        <v>1551</v>
      </c>
      <c r="D1140" s="40">
        <v>65</v>
      </c>
      <c r="E1140" s="40" t="s">
        <v>5112</v>
      </c>
      <c r="F1140" s="40" t="s">
        <v>5104</v>
      </c>
      <c r="G1140" s="40" t="s">
        <v>1489</v>
      </c>
      <c r="H1140" s="40" t="s">
        <v>781</v>
      </c>
      <c r="I1140" s="40">
        <v>112</v>
      </c>
      <c r="J1140" s="41">
        <v>4.3362000000000001E-4</v>
      </c>
      <c r="K1140" s="40">
        <v>0</v>
      </c>
      <c r="L1140" s="40">
        <v>70</v>
      </c>
      <c r="M1140" s="41">
        <v>1.6075016744809111E-2</v>
      </c>
      <c r="N1140" s="41">
        <v>3.3205000000000002E-4</v>
      </c>
      <c r="O1140" s="40" t="s">
        <v>7145</v>
      </c>
    </row>
    <row r="1141" spans="1:15" x14ac:dyDescent="0.35">
      <c r="A1141" s="42" t="s">
        <v>51</v>
      </c>
      <c r="B1141" s="42" t="s">
        <v>4544</v>
      </c>
      <c r="C1141" s="42" t="s">
        <v>1554</v>
      </c>
      <c r="D1141" s="42">
        <v>78</v>
      </c>
      <c r="E1141" s="42" t="s">
        <v>5114</v>
      </c>
      <c r="F1141" s="42" t="s">
        <v>5083</v>
      </c>
      <c r="G1141" s="42" t="s">
        <v>1490</v>
      </c>
      <c r="H1141" s="42" t="s">
        <v>782</v>
      </c>
      <c r="I1141" s="42">
        <v>82</v>
      </c>
      <c r="J1141" s="43">
        <v>3.1746999999999998E-4</v>
      </c>
      <c r="K1141" s="42">
        <v>0</v>
      </c>
      <c r="L1141" s="42">
        <v>64</v>
      </c>
      <c r="M1141" s="43">
        <v>4.0187541862022769E-3</v>
      </c>
      <c r="N1141" s="43">
        <v>2.9714999999999999E-4</v>
      </c>
      <c r="O1141" s="42" t="s">
        <v>7146</v>
      </c>
    </row>
    <row r="1142" spans="1:15" x14ac:dyDescent="0.35">
      <c r="A1142" s="42" t="s">
        <v>51</v>
      </c>
      <c r="B1142" s="42" t="s">
        <v>4544</v>
      </c>
      <c r="C1142" s="42" t="s">
        <v>1557</v>
      </c>
      <c r="D1142" s="42">
        <v>297</v>
      </c>
      <c r="E1142" s="42" t="s">
        <v>5116</v>
      </c>
      <c r="F1142" s="42" t="s">
        <v>5104</v>
      </c>
      <c r="G1142" s="42" t="s">
        <v>1491</v>
      </c>
      <c r="H1142" s="42" t="s">
        <v>782</v>
      </c>
      <c r="I1142" s="42">
        <v>59</v>
      </c>
      <c r="J1142" s="43">
        <v>2.2843000000000001E-4</v>
      </c>
      <c r="K1142" s="42">
        <v>0</v>
      </c>
      <c r="L1142" s="42">
        <v>47</v>
      </c>
      <c r="M1142" s="43">
        <v>2.009377093101138E-3</v>
      </c>
      <c r="N1142" s="43">
        <v>2.2206999999999999E-4</v>
      </c>
      <c r="O1142" s="42" t="s">
        <v>7147</v>
      </c>
    </row>
    <row r="1143" spans="1:15" x14ac:dyDescent="0.35">
      <c r="A1143" s="40" t="s">
        <v>51</v>
      </c>
      <c r="B1143" s="40" t="s">
        <v>4544</v>
      </c>
      <c r="C1143" s="40" t="s">
        <v>1560</v>
      </c>
      <c r="D1143" s="40">
        <v>26</v>
      </c>
      <c r="E1143" s="40" t="s">
        <v>5118</v>
      </c>
      <c r="F1143" s="40" t="s">
        <v>5083</v>
      </c>
      <c r="G1143" s="40" t="s">
        <v>1485</v>
      </c>
      <c r="H1143" s="40" t="s">
        <v>781</v>
      </c>
      <c r="I1143" s="40">
        <v>43</v>
      </c>
      <c r="J1143" s="41">
        <v>1.6647999999999999E-4</v>
      </c>
      <c r="K1143" s="40">
        <v>0</v>
      </c>
      <c r="L1143" s="40">
        <v>39</v>
      </c>
      <c r="M1143" s="41">
        <v>1.339584728734092E-3</v>
      </c>
      <c r="N1143" s="41">
        <v>1.4488000000000001E-4</v>
      </c>
      <c r="O1143" s="40" t="s">
        <v>7148</v>
      </c>
    </row>
    <row r="1144" spans="1:15" x14ac:dyDescent="0.35">
      <c r="A1144" s="34" t="s">
        <v>51</v>
      </c>
      <c r="B1144" s="34" t="s">
        <v>4544</v>
      </c>
      <c r="C1144" s="34" t="s">
        <v>1563</v>
      </c>
      <c r="D1144" s="34">
        <v>4</v>
      </c>
      <c r="E1144" s="34" t="s">
        <v>317</v>
      </c>
      <c r="F1144" s="34" t="s">
        <v>5110</v>
      </c>
      <c r="G1144" s="34" t="s">
        <v>759</v>
      </c>
      <c r="H1144" s="34" t="s">
        <v>759</v>
      </c>
      <c r="I1144" s="34">
        <v>41</v>
      </c>
      <c r="J1144" s="35">
        <v>1.5873999999999999E-4</v>
      </c>
      <c r="K1144" s="34">
        <v>0</v>
      </c>
      <c r="L1144" s="34">
        <v>36</v>
      </c>
      <c r="M1144" s="35">
        <v>1.339584728734092E-3</v>
      </c>
      <c r="N1144" s="35">
        <v>2.2313000000000001E-4</v>
      </c>
      <c r="O1144" s="34" t="s">
        <v>7149</v>
      </c>
    </row>
    <row r="1145" spans="1:15" x14ac:dyDescent="0.35">
      <c r="A1145" s="36" t="s">
        <v>51</v>
      </c>
      <c r="B1145" s="36" t="s">
        <v>4544</v>
      </c>
      <c r="C1145" s="36" t="s">
        <v>1566</v>
      </c>
      <c r="D1145" s="36">
        <v>303</v>
      </c>
      <c r="E1145" s="36" t="s">
        <v>5120</v>
      </c>
      <c r="F1145" s="36" t="s">
        <v>5087</v>
      </c>
      <c r="G1145" s="36" t="s">
        <v>223</v>
      </c>
      <c r="H1145" s="36" t="s">
        <v>223</v>
      </c>
      <c r="I1145" s="36">
        <v>38</v>
      </c>
      <c r="J1145" s="37">
        <v>1.4711999999999999E-4</v>
      </c>
      <c r="K1145" s="36">
        <v>0</v>
      </c>
      <c r="L1145" s="36">
        <v>29</v>
      </c>
      <c r="M1145" s="37">
        <v>3.3489618218352311E-3</v>
      </c>
      <c r="N1145" s="37">
        <v>1.1421000000000001E-4</v>
      </c>
      <c r="O1145" s="36" t="s">
        <v>7150</v>
      </c>
    </row>
    <row r="1146" spans="1:15" x14ac:dyDescent="0.35">
      <c r="A1146" s="42" t="s">
        <v>51</v>
      </c>
      <c r="B1146" s="42" t="s">
        <v>4544</v>
      </c>
      <c r="C1146" s="42" t="s">
        <v>1569</v>
      </c>
      <c r="D1146" s="42">
        <v>81</v>
      </c>
      <c r="E1146" s="42" t="s">
        <v>5122</v>
      </c>
      <c r="F1146" s="42" t="s">
        <v>5104</v>
      </c>
      <c r="G1146" s="42" t="s">
        <v>1491</v>
      </c>
      <c r="H1146" s="42" t="s">
        <v>782</v>
      </c>
      <c r="I1146" s="42">
        <v>37</v>
      </c>
      <c r="J1146" s="43">
        <v>1.4325000000000001E-4</v>
      </c>
      <c r="K1146" s="42">
        <v>0</v>
      </c>
      <c r="L1146" s="42">
        <v>35</v>
      </c>
      <c r="M1146" s="43">
        <v>1.339584728734092E-3</v>
      </c>
      <c r="N1146" s="43">
        <v>1.0258E-4</v>
      </c>
      <c r="O1146" s="42" t="s">
        <v>7151</v>
      </c>
    </row>
    <row r="1147" spans="1:15" x14ac:dyDescent="0.35">
      <c r="A1147" s="32" t="s">
        <v>51</v>
      </c>
      <c r="B1147" s="32" t="s">
        <v>4544</v>
      </c>
      <c r="C1147" s="32" t="s">
        <v>1572</v>
      </c>
      <c r="D1147" s="32">
        <v>225</v>
      </c>
      <c r="E1147" s="32" t="s">
        <v>1705</v>
      </c>
      <c r="F1147" s="32" t="s">
        <v>5110</v>
      </c>
      <c r="G1147" s="32" t="s">
        <v>1483</v>
      </c>
      <c r="H1147" s="32" t="s">
        <v>415</v>
      </c>
      <c r="I1147" s="32">
        <v>34</v>
      </c>
      <c r="J1147" s="33">
        <v>1.3164000000000001E-4</v>
      </c>
      <c r="K1147" s="32">
        <v>0</v>
      </c>
      <c r="L1147" s="32">
        <v>27</v>
      </c>
      <c r="M1147" s="33">
        <v>1.339584728734092E-3</v>
      </c>
      <c r="N1147" s="33">
        <v>9.9400000000000004E-5</v>
      </c>
      <c r="O1147" s="32" t="s">
        <v>7152</v>
      </c>
    </row>
    <row r="1148" spans="1:15" x14ac:dyDescent="0.35">
      <c r="A1148" s="32" t="s">
        <v>51</v>
      </c>
      <c r="B1148" s="32" t="s">
        <v>4544</v>
      </c>
      <c r="C1148" s="32" t="s">
        <v>1575</v>
      </c>
      <c r="D1148" s="32">
        <v>14</v>
      </c>
      <c r="E1148" s="32" t="s">
        <v>5125</v>
      </c>
      <c r="F1148" s="32" t="s">
        <v>5110</v>
      </c>
      <c r="G1148" s="32" t="s">
        <v>1479</v>
      </c>
      <c r="H1148" s="32" t="s">
        <v>415</v>
      </c>
      <c r="I1148" s="32">
        <v>34</v>
      </c>
      <c r="J1148" s="33">
        <v>1.3164000000000001E-4</v>
      </c>
      <c r="K1148" s="32">
        <v>0</v>
      </c>
      <c r="L1148" s="32">
        <v>31</v>
      </c>
      <c r="M1148" s="33">
        <v>1.339584728734092E-3</v>
      </c>
      <c r="N1148" s="33">
        <v>1.4910999999999999E-4</v>
      </c>
      <c r="O1148" s="32" t="s">
        <v>7153</v>
      </c>
    </row>
    <row r="1149" spans="1:15" x14ac:dyDescent="0.35">
      <c r="A1149" s="32" t="s">
        <v>51</v>
      </c>
      <c r="B1149" s="32" t="s">
        <v>4544</v>
      </c>
      <c r="C1149" s="32" t="s">
        <v>1578</v>
      </c>
      <c r="D1149" s="32">
        <v>92</v>
      </c>
      <c r="E1149" s="32" t="s">
        <v>2725</v>
      </c>
      <c r="F1149" s="32" t="s">
        <v>5110</v>
      </c>
      <c r="G1149" s="32" t="s">
        <v>784</v>
      </c>
      <c r="H1149" s="32" t="s">
        <v>784</v>
      </c>
      <c r="I1149" s="32">
        <v>32</v>
      </c>
      <c r="J1149" s="33">
        <v>1.2389000000000001E-4</v>
      </c>
      <c r="K1149" s="32">
        <v>0</v>
      </c>
      <c r="L1149" s="32">
        <v>30</v>
      </c>
      <c r="M1149" s="33">
        <v>1.339584728734092E-3</v>
      </c>
      <c r="N1149" s="33">
        <v>1.2584E-4</v>
      </c>
      <c r="O1149" s="32" t="s">
        <v>7154</v>
      </c>
    </row>
    <row r="1150" spans="1:15" x14ac:dyDescent="0.35">
      <c r="A1150" s="32" t="s">
        <v>51</v>
      </c>
      <c r="B1150" s="32" t="s">
        <v>4544</v>
      </c>
      <c r="C1150" s="32" t="s">
        <v>1581</v>
      </c>
      <c r="D1150" s="32">
        <v>240</v>
      </c>
      <c r="E1150" s="32" t="s">
        <v>5128</v>
      </c>
      <c r="F1150" s="32" t="s">
        <v>5110</v>
      </c>
      <c r="G1150" s="32" t="s">
        <v>1480</v>
      </c>
      <c r="H1150" s="32" t="s">
        <v>415</v>
      </c>
      <c r="I1150" s="32">
        <v>28</v>
      </c>
      <c r="J1150" s="33">
        <v>1.0841E-4</v>
      </c>
      <c r="K1150" s="32">
        <v>0</v>
      </c>
      <c r="L1150" s="32">
        <v>22</v>
      </c>
      <c r="M1150" s="33">
        <v>1.339584728734092E-3</v>
      </c>
      <c r="N1150" s="33">
        <v>1.0891999999999999E-4</v>
      </c>
      <c r="O1150" s="32" t="s">
        <v>7155</v>
      </c>
    </row>
    <row r="1151" spans="1:15" x14ac:dyDescent="0.35">
      <c r="A1151" s="32" t="s">
        <v>51</v>
      </c>
      <c r="B1151" s="32" t="s">
        <v>4544</v>
      </c>
      <c r="C1151" s="32" t="s">
        <v>1584</v>
      </c>
      <c r="D1151" s="32">
        <v>239</v>
      </c>
      <c r="E1151" s="32" t="s">
        <v>5130</v>
      </c>
      <c r="F1151" s="32" t="s">
        <v>5110</v>
      </c>
      <c r="G1151" s="32" t="s">
        <v>1480</v>
      </c>
      <c r="H1151" s="32" t="s">
        <v>415</v>
      </c>
      <c r="I1151" s="32">
        <v>26</v>
      </c>
      <c r="J1151" s="33">
        <v>1.0066E-4</v>
      </c>
      <c r="K1151" s="32">
        <v>0</v>
      </c>
      <c r="L1151" s="32">
        <v>26</v>
      </c>
      <c r="M1151" s="33">
        <v>6.6979236436704619E-4</v>
      </c>
      <c r="N1151" s="33">
        <v>8.9889999999999995E-5</v>
      </c>
      <c r="O1151" s="32" t="s">
        <v>7156</v>
      </c>
    </row>
    <row r="1152" spans="1:15" x14ac:dyDescent="0.35">
      <c r="A1152" s="40" t="s">
        <v>51</v>
      </c>
      <c r="B1152" s="40" t="s">
        <v>4544</v>
      </c>
      <c r="C1152" s="40" t="s">
        <v>1587</v>
      </c>
      <c r="D1152" s="40">
        <v>66</v>
      </c>
      <c r="E1152" s="40" t="s">
        <v>5132</v>
      </c>
      <c r="F1152" s="40" t="s">
        <v>5104</v>
      </c>
      <c r="G1152" s="40" t="s">
        <v>1489</v>
      </c>
      <c r="H1152" s="40" t="s">
        <v>781</v>
      </c>
      <c r="I1152" s="40">
        <v>26</v>
      </c>
      <c r="J1152" s="41">
        <v>1.0066E-4</v>
      </c>
      <c r="K1152" s="40">
        <v>0</v>
      </c>
      <c r="L1152" s="40">
        <v>19</v>
      </c>
      <c r="M1152" s="41">
        <v>4.0187541862022769E-3</v>
      </c>
      <c r="N1152" s="41">
        <v>9.0939999999999993E-5</v>
      </c>
      <c r="O1152" s="40" t="s">
        <v>7157</v>
      </c>
    </row>
    <row r="1153" spans="1:15" x14ac:dyDescent="0.35">
      <c r="A1153" s="32" t="s">
        <v>51</v>
      </c>
      <c r="B1153" s="32" t="s">
        <v>4544</v>
      </c>
      <c r="C1153" s="32" t="s">
        <v>1590</v>
      </c>
      <c r="D1153" s="32">
        <v>227</v>
      </c>
      <c r="E1153" s="32" t="s">
        <v>1645</v>
      </c>
      <c r="F1153" s="32" t="s">
        <v>5110</v>
      </c>
      <c r="G1153" s="32" t="s">
        <v>1483</v>
      </c>
      <c r="H1153" s="32" t="s">
        <v>415</v>
      </c>
      <c r="I1153" s="32">
        <v>25</v>
      </c>
      <c r="J1153" s="33">
        <v>9.679E-5</v>
      </c>
      <c r="K1153" s="32">
        <v>0</v>
      </c>
      <c r="L1153" s="32">
        <v>21</v>
      </c>
      <c r="M1153" s="33">
        <v>1.339584728734092E-3</v>
      </c>
      <c r="N1153" s="33">
        <v>1.0363E-4</v>
      </c>
      <c r="O1153" s="32" t="s">
        <v>7158</v>
      </c>
    </row>
    <row r="1154" spans="1:15" x14ac:dyDescent="0.35">
      <c r="A1154" s="32" t="s">
        <v>51</v>
      </c>
      <c r="B1154" s="32" t="s">
        <v>4544</v>
      </c>
      <c r="C1154" s="32" t="s">
        <v>1593</v>
      </c>
      <c r="D1154" s="32">
        <v>238</v>
      </c>
      <c r="E1154" s="32" t="s">
        <v>5135</v>
      </c>
      <c r="F1154" s="32" t="s">
        <v>5110</v>
      </c>
      <c r="G1154" s="32" t="s">
        <v>1480</v>
      </c>
      <c r="H1154" s="32" t="s">
        <v>415</v>
      </c>
      <c r="I1154" s="32">
        <v>23</v>
      </c>
      <c r="J1154" s="33">
        <v>8.9049999999999996E-5</v>
      </c>
      <c r="K1154" s="32">
        <v>0</v>
      </c>
      <c r="L1154" s="32">
        <v>17</v>
      </c>
      <c r="M1154" s="33">
        <v>2.009377093101138E-3</v>
      </c>
      <c r="N1154" s="33">
        <v>8.6710000000000002E-5</v>
      </c>
      <c r="O1154" s="32" t="s">
        <v>7159</v>
      </c>
    </row>
    <row r="1155" spans="1:15" x14ac:dyDescent="0.35">
      <c r="A1155" s="30" t="s">
        <v>51</v>
      </c>
      <c r="B1155" s="30" t="s">
        <v>4544</v>
      </c>
      <c r="C1155" s="30" t="s">
        <v>1596</v>
      </c>
      <c r="D1155" s="30">
        <v>300</v>
      </c>
      <c r="E1155" s="30" t="s">
        <v>228</v>
      </c>
      <c r="F1155" s="30" t="s">
        <v>5101</v>
      </c>
      <c r="G1155" s="30" t="s">
        <v>298</v>
      </c>
      <c r="H1155" s="30" t="s">
        <v>298</v>
      </c>
      <c r="I1155" s="30">
        <v>22</v>
      </c>
      <c r="J1155" s="31">
        <v>8.5179999999999994E-5</v>
      </c>
      <c r="K1155" s="30">
        <v>0</v>
      </c>
      <c r="L1155" s="30">
        <v>2</v>
      </c>
      <c r="M1155" s="31">
        <v>1.3395847287340921E-2</v>
      </c>
      <c r="N1155" s="31">
        <v>2.7489999999999999E-5</v>
      </c>
      <c r="O1155" s="30" t="s">
        <v>7160</v>
      </c>
    </row>
    <row r="1156" spans="1:15" x14ac:dyDescent="0.35">
      <c r="A1156" s="32" t="s">
        <v>51</v>
      </c>
      <c r="B1156" s="32" t="s">
        <v>4544</v>
      </c>
      <c r="C1156" s="32" t="s">
        <v>1599</v>
      </c>
      <c r="D1156" s="32">
        <v>244</v>
      </c>
      <c r="E1156" s="32" t="s">
        <v>5138</v>
      </c>
      <c r="F1156" s="32" t="s">
        <v>5110</v>
      </c>
      <c r="G1156" s="32" t="s">
        <v>1482</v>
      </c>
      <c r="H1156" s="32" t="s">
        <v>415</v>
      </c>
      <c r="I1156" s="32">
        <v>21</v>
      </c>
      <c r="J1156" s="33">
        <v>8.1299999999999997E-5</v>
      </c>
      <c r="K1156" s="32">
        <v>0</v>
      </c>
      <c r="L1156" s="32">
        <v>20</v>
      </c>
      <c r="M1156" s="33">
        <v>1.339584728734092E-3</v>
      </c>
      <c r="N1156" s="33">
        <v>8.9889999999999995E-5</v>
      </c>
      <c r="O1156" s="32" t="s">
        <v>7161</v>
      </c>
    </row>
    <row r="1157" spans="1:15" x14ac:dyDescent="0.35">
      <c r="A1157" s="40" t="s">
        <v>51</v>
      </c>
      <c r="B1157" s="40" t="s">
        <v>4544</v>
      </c>
      <c r="C1157" s="40" t="s">
        <v>1602</v>
      </c>
      <c r="D1157" s="40">
        <v>30</v>
      </c>
      <c r="E1157" s="40" t="s">
        <v>5140</v>
      </c>
      <c r="F1157" s="40" t="s">
        <v>5110</v>
      </c>
      <c r="G1157" s="40" t="s">
        <v>1486</v>
      </c>
      <c r="H1157" s="40" t="s">
        <v>781</v>
      </c>
      <c r="I1157" s="40">
        <v>20</v>
      </c>
      <c r="J1157" s="41">
        <v>7.7429999999999996E-5</v>
      </c>
      <c r="K1157" s="40">
        <v>0</v>
      </c>
      <c r="L1157" s="40">
        <v>20</v>
      </c>
      <c r="M1157" s="41">
        <v>6.6979236436704619E-4</v>
      </c>
      <c r="N1157" s="41">
        <v>8.9889999999999995E-5</v>
      </c>
      <c r="O1157" s="40" t="s">
        <v>7162</v>
      </c>
    </row>
    <row r="1158" spans="1:15" x14ac:dyDescent="0.35">
      <c r="A1158" s="40" t="s">
        <v>51</v>
      </c>
      <c r="B1158" s="40" t="s">
        <v>4544</v>
      </c>
      <c r="C1158" s="40" t="s">
        <v>1604</v>
      </c>
      <c r="D1158" s="40">
        <v>22</v>
      </c>
      <c r="E1158" s="40" t="s">
        <v>5142</v>
      </c>
      <c r="F1158" s="40" t="s">
        <v>5083</v>
      </c>
      <c r="G1158" s="40" t="s">
        <v>1485</v>
      </c>
      <c r="H1158" s="40" t="s">
        <v>781</v>
      </c>
      <c r="I1158" s="40">
        <v>19</v>
      </c>
      <c r="J1158" s="41">
        <v>7.3559999999999994E-5</v>
      </c>
      <c r="K1158" s="40">
        <v>0</v>
      </c>
      <c r="L1158" s="40">
        <v>17</v>
      </c>
      <c r="M1158" s="41">
        <v>1.339584728734092E-3</v>
      </c>
      <c r="N1158" s="41">
        <v>8.3540000000000003E-5</v>
      </c>
      <c r="O1158" s="40" t="s">
        <v>7163</v>
      </c>
    </row>
    <row r="1159" spans="1:15" x14ac:dyDescent="0.35">
      <c r="A1159" s="32" t="s">
        <v>51</v>
      </c>
      <c r="B1159" s="32" t="s">
        <v>4544</v>
      </c>
      <c r="C1159" s="32" t="s">
        <v>1607</v>
      </c>
      <c r="D1159" s="32">
        <v>228</v>
      </c>
      <c r="E1159" s="32" t="s">
        <v>1811</v>
      </c>
      <c r="F1159" s="32" t="s">
        <v>5110</v>
      </c>
      <c r="G1159" s="32" t="s">
        <v>1483</v>
      </c>
      <c r="H1159" s="32" t="s">
        <v>415</v>
      </c>
      <c r="I1159" s="32">
        <v>19</v>
      </c>
      <c r="J1159" s="33">
        <v>7.3559999999999994E-5</v>
      </c>
      <c r="K1159" s="32">
        <v>0</v>
      </c>
      <c r="L1159" s="32">
        <v>18</v>
      </c>
      <c r="M1159" s="33">
        <v>1.339584728734092E-3</v>
      </c>
      <c r="N1159" s="33">
        <v>5.287E-5</v>
      </c>
      <c r="O1159" s="32" t="s">
        <v>7164</v>
      </c>
    </row>
    <row r="1160" spans="1:15" x14ac:dyDescent="0.35">
      <c r="A1160" s="28" t="s">
        <v>51</v>
      </c>
      <c r="B1160" s="28" t="s">
        <v>4544</v>
      </c>
      <c r="C1160" s="28" t="s">
        <v>1610</v>
      </c>
      <c r="D1160" s="28">
        <v>13</v>
      </c>
      <c r="E1160" s="28" t="s">
        <v>2711</v>
      </c>
      <c r="F1160" s="28" t="s">
        <v>5110</v>
      </c>
      <c r="G1160" s="28" t="s">
        <v>386</v>
      </c>
      <c r="H1160" s="28" t="s">
        <v>386</v>
      </c>
      <c r="I1160" s="28">
        <v>18</v>
      </c>
      <c r="J1160" s="29">
        <v>6.9690000000000005E-5</v>
      </c>
      <c r="K1160" s="28">
        <v>0</v>
      </c>
      <c r="L1160" s="28">
        <v>18</v>
      </c>
      <c r="M1160" s="29">
        <v>6.6979236436704619E-4</v>
      </c>
      <c r="N1160" s="29">
        <v>1.0046E-4</v>
      </c>
      <c r="O1160" s="28" t="s">
        <v>7165</v>
      </c>
    </row>
    <row r="1161" spans="1:15" x14ac:dyDescent="0.35">
      <c r="A1161" s="32" t="s">
        <v>51</v>
      </c>
      <c r="B1161" s="32" t="s">
        <v>4544</v>
      </c>
      <c r="C1161" s="32" t="s">
        <v>1613</v>
      </c>
      <c r="D1161" s="32">
        <v>241</v>
      </c>
      <c r="E1161" s="32" t="s">
        <v>1630</v>
      </c>
      <c r="F1161" s="32" t="s">
        <v>5110</v>
      </c>
      <c r="G1161" s="32" t="s">
        <v>1482</v>
      </c>
      <c r="H1161" s="32" t="s">
        <v>415</v>
      </c>
      <c r="I1161" s="32">
        <v>18</v>
      </c>
      <c r="J1161" s="33">
        <v>6.9690000000000005E-5</v>
      </c>
      <c r="K1161" s="32">
        <v>0</v>
      </c>
      <c r="L1161" s="32">
        <v>17</v>
      </c>
      <c r="M1161" s="33">
        <v>1.339584728734092E-3</v>
      </c>
      <c r="N1161" s="33">
        <v>7.2970000000000001E-5</v>
      </c>
      <c r="O1161" s="32" t="s">
        <v>7166</v>
      </c>
    </row>
    <row r="1162" spans="1:15" x14ac:dyDescent="0.35">
      <c r="A1162" s="32" t="s">
        <v>51</v>
      </c>
      <c r="B1162" s="32" t="s">
        <v>4544</v>
      </c>
      <c r="C1162" s="32" t="s">
        <v>1616</v>
      </c>
      <c r="D1162" s="32">
        <v>209</v>
      </c>
      <c r="E1162" s="32" t="s">
        <v>2787</v>
      </c>
      <c r="F1162" s="32" t="s">
        <v>5110</v>
      </c>
      <c r="G1162" s="32" t="s">
        <v>1476</v>
      </c>
      <c r="H1162" s="32" t="s">
        <v>415</v>
      </c>
      <c r="I1162" s="32">
        <v>17</v>
      </c>
      <c r="J1162" s="33">
        <v>6.5820000000000003E-5</v>
      </c>
      <c r="K1162" s="32">
        <v>0</v>
      </c>
      <c r="L1162" s="32">
        <v>15</v>
      </c>
      <c r="M1162" s="33">
        <v>1.339584728734092E-3</v>
      </c>
      <c r="N1162" s="33">
        <v>6.1329999999999997E-5</v>
      </c>
      <c r="O1162" s="32" t="s">
        <v>7167</v>
      </c>
    </row>
    <row r="1163" spans="1:15" x14ac:dyDescent="0.35">
      <c r="A1163" s="40" t="s">
        <v>51</v>
      </c>
      <c r="B1163" s="40" t="s">
        <v>4544</v>
      </c>
      <c r="C1163" s="40" t="s">
        <v>1619</v>
      </c>
      <c r="D1163" s="40">
        <v>32</v>
      </c>
      <c r="E1163" s="40" t="s">
        <v>5148</v>
      </c>
      <c r="F1163" s="40" t="s">
        <v>5110</v>
      </c>
      <c r="G1163" s="40" t="s">
        <v>1486</v>
      </c>
      <c r="H1163" s="40" t="s">
        <v>781</v>
      </c>
      <c r="I1163" s="40">
        <v>16</v>
      </c>
      <c r="J1163" s="41">
        <v>6.1950000000000001E-5</v>
      </c>
      <c r="K1163" s="40">
        <v>0</v>
      </c>
      <c r="L1163" s="40">
        <v>13</v>
      </c>
      <c r="M1163" s="41">
        <v>2.009377093101138E-3</v>
      </c>
      <c r="N1163" s="41">
        <v>8.0370000000000005E-5</v>
      </c>
      <c r="O1163" s="40" t="s">
        <v>7168</v>
      </c>
    </row>
    <row r="1164" spans="1:15" x14ac:dyDescent="0.35">
      <c r="A1164" s="32" t="s">
        <v>51</v>
      </c>
      <c r="B1164" s="32" t="s">
        <v>4544</v>
      </c>
      <c r="C1164" s="32" t="s">
        <v>1622</v>
      </c>
      <c r="D1164" s="32">
        <v>233</v>
      </c>
      <c r="E1164" s="32" t="s">
        <v>5150</v>
      </c>
      <c r="F1164" s="32" t="s">
        <v>5110</v>
      </c>
      <c r="G1164" s="32" t="s">
        <v>1480</v>
      </c>
      <c r="H1164" s="32" t="s">
        <v>415</v>
      </c>
      <c r="I1164" s="32">
        <v>15</v>
      </c>
      <c r="J1164" s="33">
        <v>5.8069999999999998E-5</v>
      </c>
      <c r="K1164" s="32">
        <v>0</v>
      </c>
      <c r="L1164" s="32">
        <v>12</v>
      </c>
      <c r="M1164" s="33">
        <v>1.339584728734092E-3</v>
      </c>
      <c r="N1164" s="33">
        <v>5.9219999999999999E-5</v>
      </c>
      <c r="O1164" s="32" t="s">
        <v>7169</v>
      </c>
    </row>
    <row r="1165" spans="1:15" x14ac:dyDescent="0.35">
      <c r="A1165" s="32" t="s">
        <v>51</v>
      </c>
      <c r="B1165" s="32" t="s">
        <v>4544</v>
      </c>
      <c r="C1165" s="32" t="s">
        <v>1625</v>
      </c>
      <c r="D1165" s="32">
        <v>252</v>
      </c>
      <c r="E1165" s="32" t="s">
        <v>2806</v>
      </c>
      <c r="F1165" s="32" t="s">
        <v>5110</v>
      </c>
      <c r="G1165" s="32" t="s">
        <v>1478</v>
      </c>
      <c r="H1165" s="32" t="s">
        <v>415</v>
      </c>
      <c r="I1165" s="32">
        <v>15</v>
      </c>
      <c r="J1165" s="33">
        <v>5.8069999999999998E-5</v>
      </c>
      <c r="K1165" s="32">
        <v>0</v>
      </c>
      <c r="L1165" s="32">
        <v>15</v>
      </c>
      <c r="M1165" s="33">
        <v>6.6979236436704619E-4</v>
      </c>
      <c r="N1165" s="33">
        <v>7.5080000000000006E-5</v>
      </c>
      <c r="O1165" s="32" t="s">
        <v>7170</v>
      </c>
    </row>
    <row r="1166" spans="1:15" x14ac:dyDescent="0.35">
      <c r="A1166" s="40" t="s">
        <v>51</v>
      </c>
      <c r="B1166" s="40" t="s">
        <v>4544</v>
      </c>
      <c r="C1166" s="40" t="s">
        <v>1628</v>
      </c>
      <c r="D1166" s="40">
        <v>48</v>
      </c>
      <c r="E1166" s="40" t="s">
        <v>5153</v>
      </c>
      <c r="F1166" s="40" t="s">
        <v>5104</v>
      </c>
      <c r="G1166" s="40" t="s">
        <v>1489</v>
      </c>
      <c r="H1166" s="40" t="s">
        <v>781</v>
      </c>
      <c r="I1166" s="40">
        <v>14</v>
      </c>
      <c r="J1166" s="41">
        <v>5.4200000000000003E-5</v>
      </c>
      <c r="K1166" s="40">
        <v>0</v>
      </c>
      <c r="L1166" s="40">
        <v>13</v>
      </c>
      <c r="M1166" s="41">
        <v>1.339584728734092E-3</v>
      </c>
      <c r="N1166" s="41">
        <v>7.8250000000000005E-5</v>
      </c>
      <c r="O1166" s="40" t="s">
        <v>7171</v>
      </c>
    </row>
    <row r="1167" spans="1:15" x14ac:dyDescent="0.35">
      <c r="A1167" s="40" t="s">
        <v>51</v>
      </c>
      <c r="B1167" s="40" t="s">
        <v>4544</v>
      </c>
      <c r="C1167" s="40" t="s">
        <v>1631</v>
      </c>
      <c r="D1167" s="40">
        <v>53</v>
      </c>
      <c r="E1167" s="40" t="s">
        <v>5155</v>
      </c>
      <c r="F1167" s="40" t="s">
        <v>3711</v>
      </c>
      <c r="G1167" s="40" t="s">
        <v>1489</v>
      </c>
      <c r="H1167" s="40" t="s">
        <v>781</v>
      </c>
      <c r="I1167" s="40">
        <v>14</v>
      </c>
      <c r="J1167" s="41">
        <v>5.4200000000000003E-5</v>
      </c>
      <c r="K1167" s="40">
        <v>0</v>
      </c>
      <c r="L1167" s="40">
        <v>13</v>
      </c>
      <c r="M1167" s="41">
        <v>1.339584728734092E-3</v>
      </c>
      <c r="N1167" s="41">
        <v>4.7589999999999997E-5</v>
      </c>
      <c r="O1167" s="40" t="s">
        <v>7172</v>
      </c>
    </row>
    <row r="1168" spans="1:15" x14ac:dyDescent="0.35">
      <c r="A1168" s="40" t="s">
        <v>51</v>
      </c>
      <c r="B1168" s="40" t="s">
        <v>4544</v>
      </c>
      <c r="C1168" s="40" t="s">
        <v>1634</v>
      </c>
      <c r="D1168" s="40">
        <v>47</v>
      </c>
      <c r="E1168" s="40" t="s">
        <v>5157</v>
      </c>
      <c r="F1168" s="40" t="s">
        <v>5104</v>
      </c>
      <c r="G1168" s="40" t="s">
        <v>1489</v>
      </c>
      <c r="H1168" s="40" t="s">
        <v>781</v>
      </c>
      <c r="I1168" s="40">
        <v>13</v>
      </c>
      <c r="J1168" s="41">
        <v>5.0330000000000001E-5</v>
      </c>
      <c r="K1168" s="40">
        <v>0</v>
      </c>
      <c r="L1168" s="40">
        <v>10</v>
      </c>
      <c r="M1168" s="41">
        <v>2.6791694574681852E-3</v>
      </c>
      <c r="N1168" s="41">
        <v>4.0179999999999998E-5</v>
      </c>
      <c r="O1168" s="40" t="s">
        <v>7173</v>
      </c>
    </row>
    <row r="1169" spans="1:15" x14ac:dyDescent="0.35">
      <c r="A1169" s="32" t="s">
        <v>51</v>
      </c>
      <c r="B1169" s="32" t="s">
        <v>4544</v>
      </c>
      <c r="C1169" s="32" t="s">
        <v>1637</v>
      </c>
      <c r="D1169" s="32">
        <v>7</v>
      </c>
      <c r="E1169" s="32" t="s">
        <v>5159</v>
      </c>
      <c r="F1169" s="32" t="s">
        <v>5110</v>
      </c>
      <c r="G1169" s="32" t="s">
        <v>1476</v>
      </c>
      <c r="H1169" s="32" t="s">
        <v>415</v>
      </c>
      <c r="I1169" s="32">
        <v>13</v>
      </c>
      <c r="J1169" s="33">
        <v>5.0330000000000001E-5</v>
      </c>
      <c r="K1169" s="32">
        <v>0</v>
      </c>
      <c r="L1169" s="32">
        <v>12</v>
      </c>
      <c r="M1169" s="33">
        <v>1.339584728734092E-3</v>
      </c>
      <c r="N1169" s="33">
        <v>8.7769999999999995E-5</v>
      </c>
      <c r="O1169" s="32" t="s">
        <v>7174</v>
      </c>
    </row>
    <row r="1170" spans="1:15" x14ac:dyDescent="0.35">
      <c r="A1170" s="32" t="s">
        <v>51</v>
      </c>
      <c r="B1170" s="32" t="s">
        <v>4544</v>
      </c>
      <c r="C1170" s="32" t="s">
        <v>1640</v>
      </c>
      <c r="D1170" s="32">
        <v>200</v>
      </c>
      <c r="E1170" s="32" t="s">
        <v>2707</v>
      </c>
      <c r="F1170" s="32" t="s">
        <v>5110</v>
      </c>
      <c r="G1170" s="32" t="s">
        <v>1476</v>
      </c>
      <c r="H1170" s="32" t="s">
        <v>415</v>
      </c>
      <c r="I1170" s="32">
        <v>12</v>
      </c>
      <c r="J1170" s="33">
        <v>4.6459999999999999E-5</v>
      </c>
      <c r="K1170" s="32">
        <v>0</v>
      </c>
      <c r="L1170" s="32">
        <v>12</v>
      </c>
      <c r="M1170" s="33">
        <v>6.6979236436704619E-4</v>
      </c>
      <c r="N1170" s="33">
        <v>4.3359999999999998E-5</v>
      </c>
      <c r="O1170" s="32" t="s">
        <v>7175</v>
      </c>
    </row>
    <row r="1171" spans="1:15" x14ac:dyDescent="0.35">
      <c r="A1171" s="40" t="s">
        <v>51</v>
      </c>
      <c r="B1171" s="40" t="s">
        <v>4544</v>
      </c>
      <c r="C1171" s="40" t="s">
        <v>1643</v>
      </c>
      <c r="D1171" s="40">
        <v>31</v>
      </c>
      <c r="E1171" s="40" t="s">
        <v>5162</v>
      </c>
      <c r="F1171" s="40" t="s">
        <v>5110</v>
      </c>
      <c r="G1171" s="40" t="s">
        <v>1486</v>
      </c>
      <c r="H1171" s="40" t="s">
        <v>781</v>
      </c>
      <c r="I1171" s="40">
        <v>12</v>
      </c>
      <c r="J1171" s="41">
        <v>4.6459999999999999E-5</v>
      </c>
      <c r="K1171" s="40">
        <v>0</v>
      </c>
      <c r="L1171" s="40">
        <v>11</v>
      </c>
      <c r="M1171" s="41">
        <v>1.339584728734092E-3</v>
      </c>
      <c r="N1171" s="41">
        <v>4.6529999999999997E-5</v>
      </c>
      <c r="O1171" s="40" t="s">
        <v>7176</v>
      </c>
    </row>
    <row r="1172" spans="1:15" x14ac:dyDescent="0.35">
      <c r="A1172" s="32" t="s">
        <v>51</v>
      </c>
      <c r="B1172" s="32" t="s">
        <v>4544</v>
      </c>
      <c r="C1172" s="32" t="s">
        <v>1646</v>
      </c>
      <c r="D1172" s="32">
        <v>223</v>
      </c>
      <c r="E1172" s="32" t="s">
        <v>5164</v>
      </c>
      <c r="F1172" s="32" t="s">
        <v>5110</v>
      </c>
      <c r="G1172" s="32" t="s">
        <v>1476</v>
      </c>
      <c r="H1172" s="32" t="s">
        <v>415</v>
      </c>
      <c r="I1172" s="32">
        <v>10</v>
      </c>
      <c r="J1172" s="33">
        <v>3.8720000000000002E-5</v>
      </c>
      <c r="K1172" s="32">
        <v>0</v>
      </c>
      <c r="L1172" s="32">
        <v>10</v>
      </c>
      <c r="M1172" s="33">
        <v>6.6979236436704619E-4</v>
      </c>
      <c r="N1172" s="33">
        <v>2.7489999999999999E-5</v>
      </c>
      <c r="O1172" s="32" t="s">
        <v>7177</v>
      </c>
    </row>
    <row r="1173" spans="1:15" x14ac:dyDescent="0.35">
      <c r="A1173" s="40" t="s">
        <v>51</v>
      </c>
      <c r="B1173" s="40" t="s">
        <v>4544</v>
      </c>
      <c r="C1173" s="40" t="s">
        <v>1649</v>
      </c>
      <c r="D1173" s="40">
        <v>71</v>
      </c>
      <c r="E1173" s="40" t="s">
        <v>5166</v>
      </c>
      <c r="F1173" s="40" t="s">
        <v>5104</v>
      </c>
      <c r="G1173" s="40" t="s">
        <v>1489</v>
      </c>
      <c r="H1173" s="40" t="s">
        <v>781</v>
      </c>
      <c r="I1173" s="40">
        <v>9</v>
      </c>
      <c r="J1173" s="41">
        <v>3.4839999999999998E-5</v>
      </c>
      <c r="K1173" s="40">
        <v>0</v>
      </c>
      <c r="L1173" s="40">
        <v>9</v>
      </c>
      <c r="M1173" s="41">
        <v>6.6979236436704619E-4</v>
      </c>
      <c r="N1173" s="41">
        <v>2.9609999999999999E-5</v>
      </c>
      <c r="O1173" s="40" t="s">
        <v>7178</v>
      </c>
    </row>
    <row r="1174" spans="1:15" x14ac:dyDescent="0.35">
      <c r="A1174" s="32" t="s">
        <v>51</v>
      </c>
      <c r="B1174" s="32" t="s">
        <v>4544</v>
      </c>
      <c r="C1174" s="32" t="s">
        <v>1652</v>
      </c>
      <c r="D1174" s="32">
        <v>237</v>
      </c>
      <c r="E1174" s="32" t="s">
        <v>5168</v>
      </c>
      <c r="F1174" s="32" t="s">
        <v>5110</v>
      </c>
      <c r="G1174" s="32" t="s">
        <v>1480</v>
      </c>
      <c r="H1174" s="32" t="s">
        <v>415</v>
      </c>
      <c r="I1174" s="32">
        <v>9</v>
      </c>
      <c r="J1174" s="33">
        <v>3.4839999999999998E-5</v>
      </c>
      <c r="K1174" s="32">
        <v>0</v>
      </c>
      <c r="L1174" s="32">
        <v>9</v>
      </c>
      <c r="M1174" s="33">
        <v>6.6979236436704619E-4</v>
      </c>
      <c r="N1174" s="33">
        <v>4.6529999999999997E-5</v>
      </c>
      <c r="O1174" s="32" t="s">
        <v>7179</v>
      </c>
    </row>
    <row r="1175" spans="1:15" x14ac:dyDescent="0.35">
      <c r="A1175" s="32" t="s">
        <v>51</v>
      </c>
      <c r="B1175" s="32" t="s">
        <v>4544</v>
      </c>
      <c r="C1175" s="32" t="s">
        <v>1655</v>
      </c>
      <c r="D1175" s="32">
        <v>229</v>
      </c>
      <c r="E1175" s="32" t="s">
        <v>5170</v>
      </c>
      <c r="F1175" s="32" t="s">
        <v>5110</v>
      </c>
      <c r="G1175" s="32" t="s">
        <v>1483</v>
      </c>
      <c r="H1175" s="32" t="s">
        <v>415</v>
      </c>
      <c r="I1175" s="32">
        <v>9</v>
      </c>
      <c r="J1175" s="33">
        <v>3.4839999999999998E-5</v>
      </c>
      <c r="K1175" s="32">
        <v>0</v>
      </c>
      <c r="L1175" s="32">
        <v>8</v>
      </c>
      <c r="M1175" s="33">
        <v>1.339584728734092E-3</v>
      </c>
      <c r="N1175" s="33">
        <v>4.4409999999999997E-5</v>
      </c>
      <c r="O1175" s="32" t="s">
        <v>7180</v>
      </c>
    </row>
    <row r="1176" spans="1:15" x14ac:dyDescent="0.35">
      <c r="A1176" s="32" t="s">
        <v>51</v>
      </c>
      <c r="B1176" s="32" t="s">
        <v>4544</v>
      </c>
      <c r="C1176" s="32" t="s">
        <v>1658</v>
      </c>
      <c r="D1176" s="32">
        <v>163</v>
      </c>
      <c r="E1176" s="32" t="s">
        <v>2833</v>
      </c>
      <c r="F1176" s="32" t="s">
        <v>5110</v>
      </c>
      <c r="G1176" s="32" t="s">
        <v>1476</v>
      </c>
      <c r="H1176" s="32" t="s">
        <v>415</v>
      </c>
      <c r="I1176" s="32">
        <v>9</v>
      </c>
      <c r="J1176" s="33">
        <v>3.4839999999999998E-5</v>
      </c>
      <c r="K1176" s="32">
        <v>0</v>
      </c>
      <c r="L1176" s="32">
        <v>9</v>
      </c>
      <c r="M1176" s="33">
        <v>6.6979236436704619E-4</v>
      </c>
      <c r="N1176" s="33">
        <v>2.7489999999999999E-5</v>
      </c>
      <c r="O1176" s="32" t="s">
        <v>7181</v>
      </c>
    </row>
    <row r="1177" spans="1:15" x14ac:dyDescent="0.35">
      <c r="A1177" s="40" t="s">
        <v>51</v>
      </c>
      <c r="B1177" s="40" t="s">
        <v>4544</v>
      </c>
      <c r="C1177" s="40" t="s">
        <v>1661</v>
      </c>
      <c r="D1177" s="40">
        <v>18</v>
      </c>
      <c r="E1177" s="40" t="s">
        <v>5173</v>
      </c>
      <c r="F1177" s="40" t="s">
        <v>5083</v>
      </c>
      <c r="G1177" s="40" t="s">
        <v>1485</v>
      </c>
      <c r="H1177" s="40" t="s">
        <v>781</v>
      </c>
      <c r="I1177" s="40">
        <v>9</v>
      </c>
      <c r="J1177" s="41">
        <v>3.4839999999999998E-5</v>
      </c>
      <c r="K1177" s="40">
        <v>0</v>
      </c>
      <c r="L1177" s="40">
        <v>8</v>
      </c>
      <c r="M1177" s="41">
        <v>1.339584728734092E-3</v>
      </c>
      <c r="N1177" s="41">
        <v>1.7980000000000001E-5</v>
      </c>
      <c r="O1177" s="40" t="s">
        <v>7182</v>
      </c>
    </row>
    <row r="1178" spans="1:15" x14ac:dyDescent="0.35">
      <c r="A1178" s="32" t="s">
        <v>51</v>
      </c>
      <c r="B1178" s="32" t="s">
        <v>4544</v>
      </c>
      <c r="C1178" s="32" t="s">
        <v>1664</v>
      </c>
      <c r="D1178" s="32">
        <v>268</v>
      </c>
      <c r="E1178" s="32" t="s">
        <v>5175</v>
      </c>
      <c r="F1178" s="32" t="s">
        <v>5110</v>
      </c>
      <c r="G1178" s="32" t="s">
        <v>2633</v>
      </c>
      <c r="H1178" s="32" t="s">
        <v>415</v>
      </c>
      <c r="I1178" s="32">
        <v>8</v>
      </c>
      <c r="J1178" s="33">
        <v>3.0970000000000003E-5</v>
      </c>
      <c r="K1178" s="32">
        <v>0</v>
      </c>
      <c r="L1178" s="32">
        <v>7</v>
      </c>
      <c r="M1178" s="33">
        <v>1.339584728734092E-3</v>
      </c>
      <c r="N1178" s="33">
        <v>2.7489999999999999E-5</v>
      </c>
      <c r="O1178" s="32" t="s">
        <v>7183</v>
      </c>
    </row>
    <row r="1179" spans="1:15" x14ac:dyDescent="0.35">
      <c r="A1179" s="38" t="s">
        <v>51</v>
      </c>
      <c r="B1179" s="38" t="s">
        <v>4544</v>
      </c>
      <c r="C1179" s="38" t="s">
        <v>1667</v>
      </c>
      <c r="D1179" s="38">
        <v>16</v>
      </c>
      <c r="E1179" s="38" t="s">
        <v>5177</v>
      </c>
      <c r="F1179" s="38" t="s">
        <v>5110</v>
      </c>
      <c r="G1179" s="38" t="s">
        <v>762</v>
      </c>
      <c r="H1179" s="38" t="s">
        <v>762</v>
      </c>
      <c r="I1179" s="38">
        <v>8</v>
      </c>
      <c r="J1179" s="39">
        <v>3.0970000000000003E-5</v>
      </c>
      <c r="K1179" s="38">
        <v>0</v>
      </c>
      <c r="L1179" s="38">
        <v>8</v>
      </c>
      <c r="M1179" s="39">
        <v>6.6979236436704619E-4</v>
      </c>
      <c r="N1179" s="39">
        <v>2.1677999999999999E-4</v>
      </c>
      <c r="O1179" s="38" t="s">
        <v>7184</v>
      </c>
    </row>
    <row r="1180" spans="1:15" x14ac:dyDescent="0.35">
      <c r="A1180" s="32" t="s">
        <v>51</v>
      </c>
      <c r="B1180" s="32" t="s">
        <v>4544</v>
      </c>
      <c r="C1180" s="32" t="s">
        <v>1670</v>
      </c>
      <c r="D1180" s="32">
        <v>196</v>
      </c>
      <c r="E1180" s="32" t="s">
        <v>2808</v>
      </c>
      <c r="F1180" s="32" t="s">
        <v>5110</v>
      </c>
      <c r="G1180" s="32" t="s">
        <v>1476</v>
      </c>
      <c r="H1180" s="32" t="s">
        <v>415</v>
      </c>
      <c r="I1180" s="32">
        <v>7</v>
      </c>
      <c r="J1180" s="33">
        <v>2.7100000000000001E-5</v>
      </c>
      <c r="K1180" s="32">
        <v>0</v>
      </c>
      <c r="L1180" s="32">
        <v>7</v>
      </c>
      <c r="M1180" s="33">
        <v>6.6979236436704619E-4</v>
      </c>
      <c r="N1180" s="33">
        <v>2.0089999999999999E-5</v>
      </c>
      <c r="O1180" s="32" t="s">
        <v>7185</v>
      </c>
    </row>
    <row r="1181" spans="1:15" x14ac:dyDescent="0.35">
      <c r="A1181" s="32" t="s">
        <v>51</v>
      </c>
      <c r="B1181" s="32" t="s">
        <v>4544</v>
      </c>
      <c r="C1181" s="32" t="s">
        <v>1673</v>
      </c>
      <c r="D1181" s="32">
        <v>193</v>
      </c>
      <c r="E1181" s="32" t="s">
        <v>5180</v>
      </c>
      <c r="F1181" s="32" t="s">
        <v>5110</v>
      </c>
      <c r="G1181" s="32" t="s">
        <v>1484</v>
      </c>
      <c r="H1181" s="32" t="s">
        <v>415</v>
      </c>
      <c r="I1181" s="32">
        <v>7</v>
      </c>
      <c r="J1181" s="33">
        <v>2.7100000000000001E-5</v>
      </c>
      <c r="K1181" s="32">
        <v>0</v>
      </c>
      <c r="L1181" s="32">
        <v>6</v>
      </c>
      <c r="M1181" s="33">
        <v>1.339584728734092E-3</v>
      </c>
      <c r="N1181" s="33">
        <v>2.7489999999999999E-5</v>
      </c>
      <c r="O1181" s="32" t="s">
        <v>7186</v>
      </c>
    </row>
    <row r="1182" spans="1:15" x14ac:dyDescent="0.35">
      <c r="A1182" s="32" t="s">
        <v>51</v>
      </c>
      <c r="B1182" s="32" t="s">
        <v>4544</v>
      </c>
      <c r="C1182" s="32" t="s">
        <v>1676</v>
      </c>
      <c r="D1182" s="32">
        <v>236</v>
      </c>
      <c r="E1182" s="32" t="s">
        <v>5182</v>
      </c>
      <c r="F1182" s="32" t="s">
        <v>5110</v>
      </c>
      <c r="G1182" s="32" t="s">
        <v>1480</v>
      </c>
      <c r="H1182" s="32" t="s">
        <v>415</v>
      </c>
      <c r="I1182" s="32">
        <v>7</v>
      </c>
      <c r="J1182" s="33">
        <v>2.7100000000000001E-5</v>
      </c>
      <c r="K1182" s="32">
        <v>0</v>
      </c>
      <c r="L1182" s="32">
        <v>7</v>
      </c>
      <c r="M1182" s="33">
        <v>6.6979236436704619E-4</v>
      </c>
      <c r="N1182" s="33">
        <v>4.3359999999999998E-5</v>
      </c>
      <c r="O1182" s="32" t="s">
        <v>7187</v>
      </c>
    </row>
    <row r="1183" spans="1:15" x14ac:dyDescent="0.35">
      <c r="A1183" s="40" t="s">
        <v>51</v>
      </c>
      <c r="B1183" s="40" t="s">
        <v>4544</v>
      </c>
      <c r="C1183" s="40" t="s">
        <v>1679</v>
      </c>
      <c r="D1183" s="40">
        <v>20</v>
      </c>
      <c r="E1183" s="40" t="s">
        <v>5184</v>
      </c>
      <c r="F1183" s="40" t="s">
        <v>5083</v>
      </c>
      <c r="G1183" s="40" t="s">
        <v>1485</v>
      </c>
      <c r="H1183" s="40" t="s">
        <v>781</v>
      </c>
      <c r="I1183" s="40">
        <v>6</v>
      </c>
      <c r="J1183" s="41">
        <v>2.323E-5</v>
      </c>
      <c r="K1183" s="40">
        <v>0</v>
      </c>
      <c r="L1183" s="40">
        <v>6</v>
      </c>
      <c r="M1183" s="41">
        <v>6.6979236436704619E-4</v>
      </c>
      <c r="N1183" s="41">
        <v>9.5200000000000003E-6</v>
      </c>
      <c r="O1183" s="40" t="s">
        <v>7188</v>
      </c>
    </row>
    <row r="1184" spans="1:15" x14ac:dyDescent="0.35">
      <c r="A1184" s="40" t="s">
        <v>51</v>
      </c>
      <c r="B1184" s="40" t="s">
        <v>4544</v>
      </c>
      <c r="C1184" s="40" t="s">
        <v>1682</v>
      </c>
      <c r="D1184" s="40">
        <v>56</v>
      </c>
      <c r="E1184" s="40" t="s">
        <v>5186</v>
      </c>
      <c r="F1184" s="40" t="s">
        <v>3711</v>
      </c>
      <c r="G1184" s="40" t="s">
        <v>1489</v>
      </c>
      <c r="H1184" s="40" t="s">
        <v>781</v>
      </c>
      <c r="I1184" s="40">
        <v>6</v>
      </c>
      <c r="J1184" s="41">
        <v>2.323E-5</v>
      </c>
      <c r="K1184" s="40">
        <v>0</v>
      </c>
      <c r="L1184" s="40">
        <v>5</v>
      </c>
      <c r="M1184" s="41">
        <v>1.339584728734092E-3</v>
      </c>
      <c r="N1184" s="41">
        <v>1.375E-5</v>
      </c>
      <c r="O1184" s="40" t="s">
        <v>7189</v>
      </c>
    </row>
    <row r="1185" spans="1:15" x14ac:dyDescent="0.35">
      <c r="A1185" s="32" t="s">
        <v>51</v>
      </c>
      <c r="B1185" s="32" t="s">
        <v>4544</v>
      </c>
      <c r="C1185" s="32" t="s">
        <v>1685</v>
      </c>
      <c r="D1185" s="32">
        <v>202</v>
      </c>
      <c r="E1185" s="32" t="s">
        <v>3096</v>
      </c>
      <c r="F1185" s="32" t="s">
        <v>5110</v>
      </c>
      <c r="G1185" s="32" t="s">
        <v>1476</v>
      </c>
      <c r="H1185" s="32" t="s">
        <v>415</v>
      </c>
      <c r="I1185" s="32">
        <v>6</v>
      </c>
      <c r="J1185" s="33">
        <v>2.323E-5</v>
      </c>
      <c r="K1185" s="32">
        <v>0</v>
      </c>
      <c r="L1185" s="32">
        <v>6</v>
      </c>
      <c r="M1185" s="33">
        <v>6.6979236436704619E-4</v>
      </c>
      <c r="N1185" s="33">
        <v>1.6920000000000001E-5</v>
      </c>
      <c r="O1185" s="32" t="s">
        <v>7190</v>
      </c>
    </row>
    <row r="1186" spans="1:15" x14ac:dyDescent="0.35">
      <c r="A1186" s="38" t="s">
        <v>51</v>
      </c>
      <c r="B1186" s="38" t="s">
        <v>4544</v>
      </c>
      <c r="C1186" s="38" t="s">
        <v>1688</v>
      </c>
      <c r="D1186" s="38">
        <v>12</v>
      </c>
      <c r="E1186" s="38" t="s">
        <v>5189</v>
      </c>
      <c r="F1186" s="38" t="s">
        <v>5110</v>
      </c>
      <c r="G1186" s="38" t="s">
        <v>762</v>
      </c>
      <c r="H1186" s="38" t="s">
        <v>762</v>
      </c>
      <c r="I1186" s="38">
        <v>6</v>
      </c>
      <c r="J1186" s="39">
        <v>2.323E-5</v>
      </c>
      <c r="K1186" s="38">
        <v>0</v>
      </c>
      <c r="L1186" s="38">
        <v>6</v>
      </c>
      <c r="M1186" s="39">
        <v>6.6979236436704619E-4</v>
      </c>
      <c r="N1186" s="39">
        <v>3.4900000000000001E-5</v>
      </c>
      <c r="O1186" s="38" t="s">
        <v>7191</v>
      </c>
    </row>
    <row r="1187" spans="1:15" x14ac:dyDescent="0.35">
      <c r="A1187" s="32" t="s">
        <v>51</v>
      </c>
      <c r="B1187" s="32" t="s">
        <v>4544</v>
      </c>
      <c r="C1187" s="32" t="s">
        <v>1691</v>
      </c>
      <c r="D1187" s="32">
        <v>10</v>
      </c>
      <c r="E1187" s="32" t="s">
        <v>5191</v>
      </c>
      <c r="F1187" s="32" t="s">
        <v>5110</v>
      </c>
      <c r="G1187" s="32" t="s">
        <v>1479</v>
      </c>
      <c r="H1187" s="32" t="s">
        <v>415</v>
      </c>
      <c r="I1187" s="32">
        <v>5</v>
      </c>
      <c r="J1187" s="33">
        <v>1.9360000000000001E-5</v>
      </c>
      <c r="K1187" s="32">
        <v>0</v>
      </c>
      <c r="L1187" s="32">
        <v>5</v>
      </c>
      <c r="M1187" s="33">
        <v>6.6979236436704619E-4</v>
      </c>
      <c r="N1187" s="33">
        <v>3.0670000000000003E-5</v>
      </c>
      <c r="O1187" s="32" t="s">
        <v>7192</v>
      </c>
    </row>
    <row r="1188" spans="1:15" x14ac:dyDescent="0.35">
      <c r="A1188" s="32" t="s">
        <v>51</v>
      </c>
      <c r="B1188" s="32" t="s">
        <v>4544</v>
      </c>
      <c r="C1188" s="32" t="s">
        <v>1694</v>
      </c>
      <c r="D1188" s="32">
        <v>242</v>
      </c>
      <c r="E1188" s="32" t="s">
        <v>1639</v>
      </c>
      <c r="F1188" s="32" t="s">
        <v>5110</v>
      </c>
      <c r="G1188" s="32" t="s">
        <v>1482</v>
      </c>
      <c r="H1188" s="32" t="s">
        <v>415</v>
      </c>
      <c r="I1188" s="32">
        <v>5</v>
      </c>
      <c r="J1188" s="33">
        <v>1.9360000000000001E-5</v>
      </c>
      <c r="K1188" s="32">
        <v>0</v>
      </c>
      <c r="L1188" s="32">
        <v>5</v>
      </c>
      <c r="M1188" s="33">
        <v>6.6979236436704619E-4</v>
      </c>
      <c r="N1188" s="33">
        <v>2.8549999999999999E-5</v>
      </c>
      <c r="O1188" s="32" t="s">
        <v>7193</v>
      </c>
    </row>
    <row r="1189" spans="1:15" x14ac:dyDescent="0.35">
      <c r="A1189" s="40" t="s">
        <v>51</v>
      </c>
      <c r="B1189" s="40" t="s">
        <v>4544</v>
      </c>
      <c r="C1189" s="40" t="s">
        <v>1697</v>
      </c>
      <c r="D1189" s="40">
        <v>255</v>
      </c>
      <c r="E1189" s="40" t="s">
        <v>5194</v>
      </c>
      <c r="F1189" s="40" t="s">
        <v>5110</v>
      </c>
      <c r="G1189" s="40" t="s">
        <v>1487</v>
      </c>
      <c r="H1189" s="40" t="s">
        <v>781</v>
      </c>
      <c r="I1189" s="40">
        <v>5</v>
      </c>
      <c r="J1189" s="41">
        <v>1.9360000000000001E-5</v>
      </c>
      <c r="K1189" s="40">
        <v>0</v>
      </c>
      <c r="L1189" s="40">
        <v>3</v>
      </c>
      <c r="M1189" s="41">
        <v>2.009377093101138E-3</v>
      </c>
      <c r="N1189" s="41">
        <v>1.5860000000000001E-5</v>
      </c>
      <c r="O1189" s="40" t="s">
        <v>7194</v>
      </c>
    </row>
    <row r="1190" spans="1:15" x14ac:dyDescent="0.35">
      <c r="A1190" s="40" t="s">
        <v>51</v>
      </c>
      <c r="B1190" s="40" t="s">
        <v>4544</v>
      </c>
      <c r="C1190" s="40" t="s">
        <v>1700</v>
      </c>
      <c r="D1190" s="40">
        <v>69</v>
      </c>
      <c r="E1190" s="40" t="s">
        <v>5196</v>
      </c>
      <c r="F1190" s="40" t="s">
        <v>3711</v>
      </c>
      <c r="G1190" s="40" t="s">
        <v>1489</v>
      </c>
      <c r="H1190" s="40" t="s">
        <v>781</v>
      </c>
      <c r="I1190" s="40">
        <v>5</v>
      </c>
      <c r="J1190" s="41">
        <v>1.9360000000000001E-5</v>
      </c>
      <c r="K1190" s="40">
        <v>0</v>
      </c>
      <c r="L1190" s="40">
        <v>5</v>
      </c>
      <c r="M1190" s="41">
        <v>6.6979236436704619E-4</v>
      </c>
      <c r="N1190" s="41">
        <v>2.3260000000000001E-5</v>
      </c>
      <c r="O1190" s="40" t="s">
        <v>7195</v>
      </c>
    </row>
    <row r="1191" spans="1:15" x14ac:dyDescent="0.35">
      <c r="A1191" s="32" t="s">
        <v>51</v>
      </c>
      <c r="B1191" s="32" t="s">
        <v>4544</v>
      </c>
      <c r="C1191" s="32" t="s">
        <v>1703</v>
      </c>
      <c r="D1191" s="32">
        <v>15</v>
      </c>
      <c r="E1191" s="32" t="s">
        <v>2804</v>
      </c>
      <c r="F1191" s="32" t="s">
        <v>5110</v>
      </c>
      <c r="G1191" s="32" t="s">
        <v>1479</v>
      </c>
      <c r="H1191" s="32" t="s">
        <v>415</v>
      </c>
      <c r="I1191" s="32">
        <v>4</v>
      </c>
      <c r="J1191" s="33">
        <v>1.5489999999999999E-5</v>
      </c>
      <c r="K1191" s="32">
        <v>0</v>
      </c>
      <c r="L1191" s="32">
        <v>4</v>
      </c>
      <c r="M1191" s="33">
        <v>6.6979236436704619E-4</v>
      </c>
      <c r="N1191" s="33">
        <v>2.1149999999999999E-5</v>
      </c>
      <c r="O1191" s="32" t="s">
        <v>7196</v>
      </c>
    </row>
    <row r="1192" spans="1:15" x14ac:dyDescent="0.35">
      <c r="A1192" s="40" t="s">
        <v>51</v>
      </c>
      <c r="B1192" s="40" t="s">
        <v>4544</v>
      </c>
      <c r="C1192" s="40" t="s">
        <v>1706</v>
      </c>
      <c r="D1192" s="40">
        <v>37</v>
      </c>
      <c r="E1192" s="40" t="s">
        <v>5199</v>
      </c>
      <c r="F1192" s="40" t="s">
        <v>5110</v>
      </c>
      <c r="G1192" s="40" t="s">
        <v>1486</v>
      </c>
      <c r="H1192" s="40" t="s">
        <v>781</v>
      </c>
      <c r="I1192" s="40">
        <v>4</v>
      </c>
      <c r="J1192" s="41">
        <v>1.5489999999999999E-5</v>
      </c>
      <c r="K1192" s="40">
        <v>0</v>
      </c>
      <c r="L1192" s="40">
        <v>4</v>
      </c>
      <c r="M1192" s="41">
        <v>6.6979236436704619E-4</v>
      </c>
      <c r="N1192" s="41">
        <v>3.807E-5</v>
      </c>
      <c r="O1192" s="40" t="s">
        <v>7197</v>
      </c>
    </row>
    <row r="1193" spans="1:15" x14ac:dyDescent="0.35">
      <c r="A1193" s="32" t="s">
        <v>51</v>
      </c>
      <c r="B1193" s="32" t="s">
        <v>4544</v>
      </c>
      <c r="C1193" s="32" t="s">
        <v>1709</v>
      </c>
      <c r="D1193" s="32">
        <v>109</v>
      </c>
      <c r="E1193" s="32" t="s">
        <v>5201</v>
      </c>
      <c r="F1193" s="32" t="s">
        <v>5110</v>
      </c>
      <c r="G1193" s="32" t="s">
        <v>784</v>
      </c>
      <c r="H1193" s="32" t="s">
        <v>784</v>
      </c>
      <c r="I1193" s="32">
        <v>4</v>
      </c>
      <c r="J1193" s="33">
        <v>1.5489999999999999E-5</v>
      </c>
      <c r="K1193" s="32">
        <v>0</v>
      </c>
      <c r="L1193" s="32">
        <v>4</v>
      </c>
      <c r="M1193" s="33">
        <v>6.6979236436704619E-4</v>
      </c>
      <c r="N1193" s="33">
        <v>1.4800000000000001E-5</v>
      </c>
      <c r="O1193" s="32" t="s">
        <v>7198</v>
      </c>
    </row>
    <row r="1194" spans="1:15" x14ac:dyDescent="0.35">
      <c r="A1194" s="32" t="s">
        <v>51</v>
      </c>
      <c r="B1194" s="32" t="s">
        <v>4544</v>
      </c>
      <c r="C1194" s="32" t="s">
        <v>1712</v>
      </c>
      <c r="D1194" s="32">
        <v>126</v>
      </c>
      <c r="E1194" s="32" t="s">
        <v>5203</v>
      </c>
      <c r="F1194" s="32" t="s">
        <v>5110</v>
      </c>
      <c r="G1194" s="32" t="s">
        <v>1478</v>
      </c>
      <c r="H1194" s="32" t="s">
        <v>415</v>
      </c>
      <c r="I1194" s="32">
        <v>4</v>
      </c>
      <c r="J1194" s="33">
        <v>1.5489999999999999E-5</v>
      </c>
      <c r="K1194" s="32">
        <v>0</v>
      </c>
      <c r="L1194" s="32">
        <v>4</v>
      </c>
      <c r="M1194" s="33">
        <v>6.6979236436704619E-4</v>
      </c>
      <c r="N1194" s="33">
        <v>1.375E-5</v>
      </c>
      <c r="O1194" s="32" t="s">
        <v>7199</v>
      </c>
    </row>
    <row r="1195" spans="1:15" x14ac:dyDescent="0.35">
      <c r="A1195" s="32" t="s">
        <v>51</v>
      </c>
      <c r="B1195" s="32" t="s">
        <v>4544</v>
      </c>
      <c r="C1195" s="32" t="s">
        <v>1715</v>
      </c>
      <c r="D1195" s="32">
        <v>207</v>
      </c>
      <c r="E1195" s="32" t="s">
        <v>3108</v>
      </c>
      <c r="F1195" s="32" t="s">
        <v>5110</v>
      </c>
      <c r="G1195" s="32" t="s">
        <v>1476</v>
      </c>
      <c r="H1195" s="32" t="s">
        <v>415</v>
      </c>
      <c r="I1195" s="32">
        <v>4</v>
      </c>
      <c r="J1195" s="33">
        <v>1.5489999999999999E-5</v>
      </c>
      <c r="K1195" s="32">
        <v>0</v>
      </c>
      <c r="L1195" s="32">
        <v>4</v>
      </c>
      <c r="M1195" s="33">
        <v>6.6979236436704619E-4</v>
      </c>
      <c r="N1195" s="33">
        <v>1.7980000000000001E-5</v>
      </c>
      <c r="O1195" s="32" t="s">
        <v>7200</v>
      </c>
    </row>
    <row r="1196" spans="1:15" x14ac:dyDescent="0.35">
      <c r="A1196" s="32" t="s">
        <v>51</v>
      </c>
      <c r="B1196" s="32" t="s">
        <v>4544</v>
      </c>
      <c r="C1196" s="32" t="s">
        <v>1718</v>
      </c>
      <c r="D1196" s="32">
        <v>8</v>
      </c>
      <c r="E1196" s="32" t="s">
        <v>3007</v>
      </c>
      <c r="F1196" s="32" t="s">
        <v>5110</v>
      </c>
      <c r="G1196" s="32" t="s">
        <v>1478</v>
      </c>
      <c r="H1196" s="32" t="s">
        <v>415</v>
      </c>
      <c r="I1196" s="32">
        <v>4</v>
      </c>
      <c r="J1196" s="33">
        <v>1.5489999999999999E-5</v>
      </c>
      <c r="K1196" s="32">
        <v>0</v>
      </c>
      <c r="L1196" s="32">
        <v>4</v>
      </c>
      <c r="M1196" s="33">
        <v>6.6979236436704619E-4</v>
      </c>
      <c r="N1196" s="33">
        <v>2.3260000000000001E-5</v>
      </c>
      <c r="O1196" s="32" t="s">
        <v>7201</v>
      </c>
    </row>
    <row r="1197" spans="1:15" x14ac:dyDescent="0.35">
      <c r="A1197" s="32" t="s">
        <v>51</v>
      </c>
      <c r="B1197" s="32" t="s">
        <v>4544</v>
      </c>
      <c r="C1197" s="32" t="s">
        <v>1721</v>
      </c>
      <c r="D1197" s="32">
        <v>217</v>
      </c>
      <c r="E1197" s="32" t="s">
        <v>5207</v>
      </c>
      <c r="F1197" s="32" t="s">
        <v>5110</v>
      </c>
      <c r="G1197" s="32" t="s">
        <v>1476</v>
      </c>
      <c r="H1197" s="32" t="s">
        <v>415</v>
      </c>
      <c r="I1197" s="32">
        <v>4</v>
      </c>
      <c r="J1197" s="33">
        <v>1.5489999999999999E-5</v>
      </c>
      <c r="K1197" s="32">
        <v>0</v>
      </c>
      <c r="L1197" s="32">
        <v>4</v>
      </c>
      <c r="M1197" s="33">
        <v>6.6979236436704619E-4</v>
      </c>
      <c r="N1197" s="33">
        <v>2.1149999999999999E-5</v>
      </c>
      <c r="O1197" s="32" t="s">
        <v>7202</v>
      </c>
    </row>
    <row r="1198" spans="1:15" x14ac:dyDescent="0.35">
      <c r="A1198" s="32" t="s">
        <v>51</v>
      </c>
      <c r="B1198" s="32" t="s">
        <v>4544</v>
      </c>
      <c r="C1198" s="32" t="s">
        <v>1724</v>
      </c>
      <c r="D1198" s="32">
        <v>243</v>
      </c>
      <c r="E1198" s="32" t="s">
        <v>1609</v>
      </c>
      <c r="F1198" s="32" t="s">
        <v>5110</v>
      </c>
      <c r="G1198" s="32" t="s">
        <v>1482</v>
      </c>
      <c r="H1198" s="32" t="s">
        <v>415</v>
      </c>
      <c r="I1198" s="32">
        <v>3</v>
      </c>
      <c r="J1198" s="33">
        <v>1.1610000000000001E-5</v>
      </c>
      <c r="K1198" s="32">
        <v>0</v>
      </c>
      <c r="L1198" s="32">
        <v>3</v>
      </c>
      <c r="M1198" s="33">
        <v>6.6979236436704619E-4</v>
      </c>
      <c r="N1198" s="33">
        <v>1.269E-5</v>
      </c>
      <c r="O1198" s="32" t="s">
        <v>7203</v>
      </c>
    </row>
    <row r="1199" spans="1:15" x14ac:dyDescent="0.35">
      <c r="A1199" s="32" t="s">
        <v>51</v>
      </c>
      <c r="B1199" s="32" t="s">
        <v>4544</v>
      </c>
      <c r="C1199" s="32" t="s">
        <v>1727</v>
      </c>
      <c r="D1199" s="32">
        <v>199</v>
      </c>
      <c r="E1199" s="32" t="s">
        <v>5210</v>
      </c>
      <c r="F1199" s="32" t="s">
        <v>5110</v>
      </c>
      <c r="G1199" s="32" t="s">
        <v>1476</v>
      </c>
      <c r="H1199" s="32" t="s">
        <v>415</v>
      </c>
      <c r="I1199" s="32">
        <v>3</v>
      </c>
      <c r="J1199" s="33">
        <v>1.1610000000000001E-5</v>
      </c>
      <c r="K1199" s="32">
        <v>0</v>
      </c>
      <c r="L1199" s="32">
        <v>3</v>
      </c>
      <c r="M1199" s="33">
        <v>6.6979236436704619E-4</v>
      </c>
      <c r="N1199" s="33">
        <v>1.057E-5</v>
      </c>
      <c r="O1199" s="32" t="s">
        <v>7204</v>
      </c>
    </row>
    <row r="1200" spans="1:15" x14ac:dyDescent="0.35">
      <c r="A1200" s="42" t="s">
        <v>51</v>
      </c>
      <c r="B1200" s="42" t="s">
        <v>4544</v>
      </c>
      <c r="C1200" s="42" t="s">
        <v>1730</v>
      </c>
      <c r="D1200" s="42">
        <v>82</v>
      </c>
      <c r="E1200" s="42" t="s">
        <v>5212</v>
      </c>
      <c r="F1200" s="42" t="s">
        <v>5104</v>
      </c>
      <c r="G1200" s="42" t="s">
        <v>1491</v>
      </c>
      <c r="H1200" s="42" t="s">
        <v>782</v>
      </c>
      <c r="I1200" s="42">
        <v>3</v>
      </c>
      <c r="J1200" s="43">
        <v>1.1610000000000001E-5</v>
      </c>
      <c r="K1200" s="42">
        <v>0</v>
      </c>
      <c r="L1200" s="42">
        <v>3</v>
      </c>
      <c r="M1200" s="43">
        <v>6.6979236436704619E-4</v>
      </c>
      <c r="N1200" s="43">
        <v>1.163E-5</v>
      </c>
      <c r="O1200" s="42" t="s">
        <v>7205</v>
      </c>
    </row>
    <row r="1201" spans="1:15" x14ac:dyDescent="0.35">
      <c r="A1201" s="32" t="s">
        <v>51</v>
      </c>
      <c r="B1201" s="32" t="s">
        <v>4544</v>
      </c>
      <c r="C1201" s="32" t="s">
        <v>1733</v>
      </c>
      <c r="D1201" s="32">
        <v>192</v>
      </c>
      <c r="E1201" s="32" t="s">
        <v>5214</v>
      </c>
      <c r="F1201" s="32" t="s">
        <v>5110</v>
      </c>
      <c r="G1201" s="32" t="s">
        <v>1484</v>
      </c>
      <c r="H1201" s="32" t="s">
        <v>415</v>
      </c>
      <c r="I1201" s="32">
        <v>3</v>
      </c>
      <c r="J1201" s="33">
        <v>1.1610000000000001E-5</v>
      </c>
      <c r="K1201" s="32">
        <v>0</v>
      </c>
      <c r="L1201" s="32">
        <v>3</v>
      </c>
      <c r="M1201" s="33">
        <v>6.6979236436704619E-4</v>
      </c>
      <c r="N1201" s="33">
        <v>9.5200000000000003E-6</v>
      </c>
      <c r="O1201" s="32" t="s">
        <v>7206</v>
      </c>
    </row>
    <row r="1202" spans="1:15" x14ac:dyDescent="0.35">
      <c r="A1202" s="32" t="s">
        <v>51</v>
      </c>
      <c r="B1202" s="32" t="s">
        <v>4544</v>
      </c>
      <c r="C1202" s="32" t="s">
        <v>1736</v>
      </c>
      <c r="D1202" s="32">
        <v>234</v>
      </c>
      <c r="E1202" s="32" t="s">
        <v>5216</v>
      </c>
      <c r="F1202" s="32" t="s">
        <v>5110</v>
      </c>
      <c r="G1202" s="32" t="s">
        <v>1480</v>
      </c>
      <c r="H1202" s="32" t="s">
        <v>415</v>
      </c>
      <c r="I1202" s="32">
        <v>3</v>
      </c>
      <c r="J1202" s="33">
        <v>1.1610000000000001E-5</v>
      </c>
      <c r="K1202" s="32">
        <v>0</v>
      </c>
      <c r="L1202" s="32">
        <v>3</v>
      </c>
      <c r="M1202" s="33">
        <v>6.6979236436704619E-4</v>
      </c>
      <c r="N1202" s="33">
        <v>1.163E-5</v>
      </c>
      <c r="O1202" s="32" t="s">
        <v>7207</v>
      </c>
    </row>
    <row r="1203" spans="1:15" x14ac:dyDescent="0.35">
      <c r="A1203" s="32" t="s">
        <v>51</v>
      </c>
      <c r="B1203" s="32" t="s">
        <v>4544</v>
      </c>
      <c r="C1203" s="32" t="s">
        <v>1739</v>
      </c>
      <c r="D1203" s="32">
        <v>91</v>
      </c>
      <c r="E1203" s="32" t="s">
        <v>2771</v>
      </c>
      <c r="F1203" s="32" t="s">
        <v>5110</v>
      </c>
      <c r="G1203" s="32" t="s">
        <v>784</v>
      </c>
      <c r="H1203" s="32" t="s">
        <v>784</v>
      </c>
      <c r="I1203" s="32">
        <v>3</v>
      </c>
      <c r="J1203" s="33">
        <v>1.1610000000000001E-5</v>
      </c>
      <c r="K1203" s="32">
        <v>0</v>
      </c>
      <c r="L1203" s="32">
        <v>3</v>
      </c>
      <c r="M1203" s="33">
        <v>6.6979236436704619E-4</v>
      </c>
      <c r="N1203" s="33">
        <v>1.057E-5</v>
      </c>
      <c r="O1203" s="32" t="s">
        <v>7208</v>
      </c>
    </row>
    <row r="1204" spans="1:15" x14ac:dyDescent="0.35">
      <c r="A1204" s="32" t="s">
        <v>51</v>
      </c>
      <c r="B1204" s="32" t="s">
        <v>4544</v>
      </c>
      <c r="C1204" s="32" t="s">
        <v>1742</v>
      </c>
      <c r="D1204" s="32">
        <v>245</v>
      </c>
      <c r="E1204" s="32" t="s">
        <v>3122</v>
      </c>
      <c r="F1204" s="32" t="s">
        <v>5110</v>
      </c>
      <c r="G1204" s="32" t="s">
        <v>1482</v>
      </c>
      <c r="H1204" s="32" t="s">
        <v>415</v>
      </c>
      <c r="I1204" s="32">
        <v>3</v>
      </c>
      <c r="J1204" s="33">
        <v>1.1610000000000001E-5</v>
      </c>
      <c r="K1204" s="32">
        <v>0</v>
      </c>
      <c r="L1204" s="32">
        <v>3</v>
      </c>
      <c r="M1204" s="33">
        <v>6.6979236436704619E-4</v>
      </c>
      <c r="N1204" s="33">
        <v>1.4800000000000001E-5</v>
      </c>
      <c r="O1204" s="32" t="s">
        <v>7209</v>
      </c>
    </row>
    <row r="1205" spans="1:15" x14ac:dyDescent="0.35">
      <c r="A1205" s="32" t="s">
        <v>51</v>
      </c>
      <c r="B1205" s="32" t="s">
        <v>4544</v>
      </c>
      <c r="C1205" s="32" t="s">
        <v>1745</v>
      </c>
      <c r="D1205" s="32">
        <v>195</v>
      </c>
      <c r="E1205" s="32" t="s">
        <v>3090</v>
      </c>
      <c r="F1205" s="32" t="s">
        <v>5110</v>
      </c>
      <c r="G1205" s="32" t="s">
        <v>1476</v>
      </c>
      <c r="H1205" s="32" t="s">
        <v>415</v>
      </c>
      <c r="I1205" s="32">
        <v>3</v>
      </c>
      <c r="J1205" s="33">
        <v>1.1610000000000001E-5</v>
      </c>
      <c r="K1205" s="32">
        <v>0</v>
      </c>
      <c r="L1205" s="32">
        <v>3</v>
      </c>
      <c r="M1205" s="33">
        <v>6.6979236436704619E-4</v>
      </c>
      <c r="N1205" s="33">
        <v>1.7980000000000001E-5</v>
      </c>
      <c r="O1205" s="32" t="s">
        <v>7210</v>
      </c>
    </row>
    <row r="1206" spans="1:15" x14ac:dyDescent="0.35">
      <c r="A1206" s="32" t="s">
        <v>51</v>
      </c>
      <c r="B1206" s="32" t="s">
        <v>4544</v>
      </c>
      <c r="C1206" s="32" t="s">
        <v>1748</v>
      </c>
      <c r="D1206" s="32">
        <v>160</v>
      </c>
      <c r="E1206" s="32" t="s">
        <v>5221</v>
      </c>
      <c r="F1206" s="32" t="s">
        <v>5110</v>
      </c>
      <c r="G1206" s="32" t="s">
        <v>1478</v>
      </c>
      <c r="H1206" s="32" t="s">
        <v>415</v>
      </c>
      <c r="I1206" s="32">
        <v>3</v>
      </c>
      <c r="J1206" s="33">
        <v>1.1610000000000001E-5</v>
      </c>
      <c r="K1206" s="32">
        <v>0</v>
      </c>
      <c r="L1206" s="32">
        <v>3</v>
      </c>
      <c r="M1206" s="33">
        <v>6.6979236436704619E-4</v>
      </c>
      <c r="N1206" s="33">
        <v>1.163E-5</v>
      </c>
      <c r="O1206" s="32" t="s">
        <v>7211</v>
      </c>
    </row>
    <row r="1207" spans="1:15" x14ac:dyDescent="0.35">
      <c r="A1207" s="32" t="s">
        <v>51</v>
      </c>
      <c r="B1207" s="32" t="s">
        <v>4544</v>
      </c>
      <c r="C1207" s="32" t="s">
        <v>1751</v>
      </c>
      <c r="D1207" s="32">
        <v>95</v>
      </c>
      <c r="E1207" s="32" t="s">
        <v>5223</v>
      </c>
      <c r="F1207" s="32" t="s">
        <v>5110</v>
      </c>
      <c r="G1207" s="32" t="s">
        <v>784</v>
      </c>
      <c r="H1207" s="32" t="s">
        <v>784</v>
      </c>
      <c r="I1207" s="32">
        <v>3</v>
      </c>
      <c r="J1207" s="33">
        <v>1.1610000000000001E-5</v>
      </c>
      <c r="K1207" s="32">
        <v>0</v>
      </c>
      <c r="L1207" s="32">
        <v>3</v>
      </c>
      <c r="M1207" s="33">
        <v>6.6979236436704619E-4</v>
      </c>
      <c r="N1207" s="33">
        <v>5.0760000000000002E-5</v>
      </c>
      <c r="O1207" s="32" t="s">
        <v>7212</v>
      </c>
    </row>
    <row r="1208" spans="1:15" x14ac:dyDescent="0.35">
      <c r="A1208" s="32" t="s">
        <v>51</v>
      </c>
      <c r="B1208" s="32" t="s">
        <v>4544</v>
      </c>
      <c r="C1208" s="32" t="s">
        <v>1754</v>
      </c>
      <c r="D1208" s="32">
        <v>230</v>
      </c>
      <c r="E1208" s="32" t="s">
        <v>5225</v>
      </c>
      <c r="F1208" s="32" t="s">
        <v>5110</v>
      </c>
      <c r="G1208" s="32" t="s">
        <v>1483</v>
      </c>
      <c r="H1208" s="32" t="s">
        <v>415</v>
      </c>
      <c r="I1208" s="32">
        <v>2</v>
      </c>
      <c r="J1208" s="33">
        <v>7.7400000000000004E-6</v>
      </c>
      <c r="K1208" s="32">
        <v>0</v>
      </c>
      <c r="L1208" s="32">
        <v>2</v>
      </c>
      <c r="M1208" s="33">
        <v>6.6979236436704619E-4</v>
      </c>
      <c r="N1208" s="33">
        <v>1.269E-5</v>
      </c>
      <c r="O1208" s="32" t="s">
        <v>7213</v>
      </c>
    </row>
    <row r="1209" spans="1:15" x14ac:dyDescent="0.35">
      <c r="A1209" s="40" t="s">
        <v>51</v>
      </c>
      <c r="B1209" s="40" t="s">
        <v>4544</v>
      </c>
      <c r="C1209" s="40" t="s">
        <v>1757</v>
      </c>
      <c r="D1209" s="40">
        <v>29</v>
      </c>
      <c r="E1209" s="40" t="s">
        <v>5227</v>
      </c>
      <c r="F1209" s="40" t="s">
        <v>5083</v>
      </c>
      <c r="G1209" s="40" t="s">
        <v>1485</v>
      </c>
      <c r="H1209" s="40" t="s">
        <v>781</v>
      </c>
      <c r="I1209" s="40">
        <v>2</v>
      </c>
      <c r="J1209" s="41">
        <v>7.7400000000000004E-6</v>
      </c>
      <c r="K1209" s="40">
        <v>0</v>
      </c>
      <c r="L1209" s="40">
        <v>2</v>
      </c>
      <c r="M1209" s="41">
        <v>6.6979236436704619E-4</v>
      </c>
      <c r="N1209" s="41">
        <v>8.4600000000000003E-6</v>
      </c>
      <c r="O1209" s="40" t="s">
        <v>7214</v>
      </c>
    </row>
    <row r="1210" spans="1:15" x14ac:dyDescent="0.35">
      <c r="A1210" s="32" t="s">
        <v>51</v>
      </c>
      <c r="B1210" s="32" t="s">
        <v>4544</v>
      </c>
      <c r="C1210" s="32" t="s">
        <v>1760</v>
      </c>
      <c r="D1210" s="32">
        <v>272</v>
      </c>
      <c r="E1210" s="32" t="s">
        <v>5229</v>
      </c>
      <c r="F1210" s="32" t="s">
        <v>5110</v>
      </c>
      <c r="G1210" s="32" t="s">
        <v>2633</v>
      </c>
      <c r="H1210" s="32" t="s">
        <v>415</v>
      </c>
      <c r="I1210" s="32">
        <v>2</v>
      </c>
      <c r="J1210" s="33">
        <v>7.7400000000000004E-6</v>
      </c>
      <c r="K1210" s="32">
        <v>0</v>
      </c>
      <c r="L1210" s="32">
        <v>2</v>
      </c>
      <c r="M1210" s="33">
        <v>6.6979236436704619E-4</v>
      </c>
      <c r="N1210" s="33">
        <v>5.2900000000000002E-6</v>
      </c>
      <c r="O1210" s="32" t="s">
        <v>7215</v>
      </c>
    </row>
    <row r="1211" spans="1:15" x14ac:dyDescent="0.35">
      <c r="A1211" s="32" t="s">
        <v>51</v>
      </c>
      <c r="B1211" s="32" t="s">
        <v>4544</v>
      </c>
      <c r="C1211" s="32" t="s">
        <v>1763</v>
      </c>
      <c r="D1211" s="32">
        <v>9</v>
      </c>
      <c r="E1211" s="32" t="s">
        <v>5231</v>
      </c>
      <c r="F1211" s="32" t="s">
        <v>5110</v>
      </c>
      <c r="G1211" s="32" t="s">
        <v>1479</v>
      </c>
      <c r="H1211" s="32" t="s">
        <v>415</v>
      </c>
      <c r="I1211" s="32">
        <v>2</v>
      </c>
      <c r="J1211" s="33">
        <v>7.7400000000000004E-6</v>
      </c>
      <c r="K1211" s="32">
        <v>0</v>
      </c>
      <c r="L1211" s="32">
        <v>2</v>
      </c>
      <c r="M1211" s="33">
        <v>6.6979236436704619E-4</v>
      </c>
      <c r="N1211" s="33">
        <v>1.9029999999999999E-5</v>
      </c>
      <c r="O1211" s="32" t="s">
        <v>7216</v>
      </c>
    </row>
    <row r="1212" spans="1:15" x14ac:dyDescent="0.35">
      <c r="A1212" s="32" t="s">
        <v>51</v>
      </c>
      <c r="B1212" s="32" t="s">
        <v>4544</v>
      </c>
      <c r="C1212" s="32" t="s">
        <v>1766</v>
      </c>
      <c r="D1212" s="32">
        <v>183</v>
      </c>
      <c r="E1212" s="32" t="s">
        <v>5233</v>
      </c>
      <c r="F1212" s="32" t="s">
        <v>5110</v>
      </c>
      <c r="G1212" s="32" t="s">
        <v>1476</v>
      </c>
      <c r="H1212" s="32" t="s">
        <v>415</v>
      </c>
      <c r="I1212" s="32">
        <v>2</v>
      </c>
      <c r="J1212" s="33">
        <v>7.7400000000000004E-6</v>
      </c>
      <c r="K1212" s="32">
        <v>0</v>
      </c>
      <c r="L1212" s="32">
        <v>2</v>
      </c>
      <c r="M1212" s="33">
        <v>6.6979236436704619E-4</v>
      </c>
      <c r="N1212" s="33">
        <v>6.8739999999999996E-5</v>
      </c>
      <c r="O1212" s="32" t="s">
        <v>7217</v>
      </c>
    </row>
    <row r="1213" spans="1:15" x14ac:dyDescent="0.35">
      <c r="A1213" s="40" t="s">
        <v>51</v>
      </c>
      <c r="B1213" s="40" t="s">
        <v>4544</v>
      </c>
      <c r="C1213" s="40" t="s">
        <v>1769</v>
      </c>
      <c r="D1213" s="40">
        <v>27</v>
      </c>
      <c r="E1213" s="40" t="s">
        <v>5235</v>
      </c>
      <c r="F1213" s="40" t="s">
        <v>5083</v>
      </c>
      <c r="G1213" s="40" t="s">
        <v>1485</v>
      </c>
      <c r="H1213" s="40" t="s">
        <v>781</v>
      </c>
      <c r="I1213" s="40">
        <v>2</v>
      </c>
      <c r="J1213" s="41">
        <v>7.7400000000000004E-6</v>
      </c>
      <c r="K1213" s="40">
        <v>0</v>
      </c>
      <c r="L1213" s="40">
        <v>2</v>
      </c>
      <c r="M1213" s="41">
        <v>6.6979236436704619E-4</v>
      </c>
      <c r="N1213" s="41">
        <v>2.6440000000000001E-5</v>
      </c>
      <c r="O1213" s="40" t="s">
        <v>7218</v>
      </c>
    </row>
    <row r="1214" spans="1:15" x14ac:dyDescent="0.35">
      <c r="A1214" s="40" t="s">
        <v>51</v>
      </c>
      <c r="B1214" s="40" t="s">
        <v>4544</v>
      </c>
      <c r="C1214" s="40" t="s">
        <v>1772</v>
      </c>
      <c r="D1214" s="40">
        <v>58</v>
      </c>
      <c r="E1214" s="40" t="s">
        <v>5237</v>
      </c>
      <c r="F1214" s="40" t="s">
        <v>5083</v>
      </c>
      <c r="G1214" s="40" t="s">
        <v>1485</v>
      </c>
      <c r="H1214" s="40" t="s">
        <v>781</v>
      </c>
      <c r="I1214" s="40">
        <v>2</v>
      </c>
      <c r="J1214" s="41">
        <v>7.7400000000000004E-6</v>
      </c>
      <c r="K1214" s="40">
        <v>0</v>
      </c>
      <c r="L1214" s="40">
        <v>2</v>
      </c>
      <c r="M1214" s="41">
        <v>6.6979236436704619E-4</v>
      </c>
      <c r="N1214" s="41">
        <v>3.1700000000000001E-6</v>
      </c>
      <c r="O1214" s="40" t="s">
        <v>7219</v>
      </c>
    </row>
    <row r="1215" spans="1:15" x14ac:dyDescent="0.35">
      <c r="A1215" s="32" t="s">
        <v>51</v>
      </c>
      <c r="B1215" s="32" t="s">
        <v>4544</v>
      </c>
      <c r="C1215" s="32" t="s">
        <v>1775</v>
      </c>
      <c r="D1215" s="32">
        <v>157</v>
      </c>
      <c r="E1215" s="32" t="s">
        <v>2827</v>
      </c>
      <c r="F1215" s="32" t="s">
        <v>5110</v>
      </c>
      <c r="G1215" s="32" t="s">
        <v>1478</v>
      </c>
      <c r="H1215" s="32" t="s">
        <v>415</v>
      </c>
      <c r="I1215" s="32">
        <v>2</v>
      </c>
      <c r="J1215" s="33">
        <v>7.7400000000000004E-6</v>
      </c>
      <c r="K1215" s="32">
        <v>0</v>
      </c>
      <c r="L1215" s="32">
        <v>2</v>
      </c>
      <c r="M1215" s="33">
        <v>6.6979236436704619E-4</v>
      </c>
      <c r="N1215" s="33">
        <v>8.4600000000000003E-6</v>
      </c>
      <c r="O1215" s="32" t="s">
        <v>7220</v>
      </c>
    </row>
    <row r="1216" spans="1:15" x14ac:dyDescent="0.35">
      <c r="A1216" s="32" t="s">
        <v>51</v>
      </c>
      <c r="B1216" s="32" t="s">
        <v>4544</v>
      </c>
      <c r="C1216" s="32" t="s">
        <v>1778</v>
      </c>
      <c r="D1216" s="32">
        <v>143</v>
      </c>
      <c r="E1216" s="32" t="s">
        <v>2084</v>
      </c>
      <c r="F1216" s="32" t="s">
        <v>5110</v>
      </c>
      <c r="G1216" s="32" t="s">
        <v>1478</v>
      </c>
      <c r="H1216" s="32" t="s">
        <v>415</v>
      </c>
      <c r="I1216" s="32">
        <v>2</v>
      </c>
      <c r="J1216" s="33">
        <v>7.7400000000000004E-6</v>
      </c>
      <c r="K1216" s="32">
        <v>0</v>
      </c>
      <c r="L1216" s="32">
        <v>2</v>
      </c>
      <c r="M1216" s="33">
        <v>6.6979236436704619E-4</v>
      </c>
      <c r="N1216" s="33">
        <v>3.1700000000000001E-6</v>
      </c>
      <c r="O1216" s="32" t="s">
        <v>7221</v>
      </c>
    </row>
    <row r="1217" spans="1:15" x14ac:dyDescent="0.35">
      <c r="A1217" s="32" t="s">
        <v>51</v>
      </c>
      <c r="B1217" s="32" t="s">
        <v>4544</v>
      </c>
      <c r="C1217" s="32" t="s">
        <v>1781</v>
      </c>
      <c r="D1217" s="32">
        <v>231</v>
      </c>
      <c r="E1217" s="32" t="s">
        <v>1756</v>
      </c>
      <c r="F1217" s="32" t="s">
        <v>5110</v>
      </c>
      <c r="G1217" s="32" t="s">
        <v>1483</v>
      </c>
      <c r="H1217" s="32" t="s">
        <v>415</v>
      </c>
      <c r="I1217" s="32">
        <v>2</v>
      </c>
      <c r="J1217" s="33">
        <v>7.7400000000000004E-6</v>
      </c>
      <c r="K1217" s="32">
        <v>0</v>
      </c>
      <c r="L1217" s="32">
        <v>2</v>
      </c>
      <c r="M1217" s="33">
        <v>6.6979236436704619E-4</v>
      </c>
      <c r="N1217" s="33">
        <v>1.057E-5</v>
      </c>
      <c r="O1217" s="32" t="s">
        <v>7222</v>
      </c>
    </row>
    <row r="1218" spans="1:15" x14ac:dyDescent="0.35">
      <c r="A1218" s="32" t="s">
        <v>51</v>
      </c>
      <c r="B1218" s="32" t="s">
        <v>4544</v>
      </c>
      <c r="C1218" s="32" t="s">
        <v>1784</v>
      </c>
      <c r="D1218" s="32">
        <v>210</v>
      </c>
      <c r="E1218" s="32" t="s">
        <v>5242</v>
      </c>
      <c r="F1218" s="32" t="s">
        <v>5110</v>
      </c>
      <c r="G1218" s="32" t="s">
        <v>1476</v>
      </c>
      <c r="H1218" s="32" t="s">
        <v>415</v>
      </c>
      <c r="I1218" s="32">
        <v>2</v>
      </c>
      <c r="J1218" s="33">
        <v>7.7400000000000004E-6</v>
      </c>
      <c r="K1218" s="32">
        <v>0</v>
      </c>
      <c r="L1218" s="32">
        <v>2</v>
      </c>
      <c r="M1218" s="33">
        <v>6.6979236436704619E-4</v>
      </c>
      <c r="N1218" s="33">
        <v>9.5200000000000003E-6</v>
      </c>
      <c r="O1218" s="32" t="s">
        <v>7223</v>
      </c>
    </row>
    <row r="1219" spans="1:15" x14ac:dyDescent="0.35">
      <c r="A1219" s="32" t="s">
        <v>51</v>
      </c>
      <c r="B1219" s="32" t="s">
        <v>4544</v>
      </c>
      <c r="C1219" s="32" t="s">
        <v>1787</v>
      </c>
      <c r="D1219" s="32">
        <v>204</v>
      </c>
      <c r="E1219" s="32" t="s">
        <v>3099</v>
      </c>
      <c r="F1219" s="32" t="s">
        <v>5110</v>
      </c>
      <c r="G1219" s="32" t="s">
        <v>1476</v>
      </c>
      <c r="H1219" s="32" t="s">
        <v>415</v>
      </c>
      <c r="I1219" s="32">
        <v>2</v>
      </c>
      <c r="J1219" s="33">
        <v>7.7400000000000004E-6</v>
      </c>
      <c r="K1219" s="32">
        <v>0</v>
      </c>
      <c r="L1219" s="32">
        <v>2</v>
      </c>
      <c r="M1219" s="33">
        <v>6.6979236436704619E-4</v>
      </c>
      <c r="N1219" s="33">
        <v>1.5860000000000001E-5</v>
      </c>
      <c r="O1219" s="32" t="s">
        <v>7224</v>
      </c>
    </row>
    <row r="1220" spans="1:15" x14ac:dyDescent="0.35">
      <c r="A1220" s="32" t="s">
        <v>51</v>
      </c>
      <c r="B1220" s="32" t="s">
        <v>4544</v>
      </c>
      <c r="C1220" s="32" t="s">
        <v>1790</v>
      </c>
      <c r="D1220" s="32">
        <v>179</v>
      </c>
      <c r="E1220" s="32" t="s">
        <v>5245</v>
      </c>
      <c r="F1220" s="32" t="s">
        <v>5110</v>
      </c>
      <c r="G1220" s="32" t="s">
        <v>1476</v>
      </c>
      <c r="H1220" s="32" t="s">
        <v>415</v>
      </c>
      <c r="I1220" s="32">
        <v>2</v>
      </c>
      <c r="J1220" s="33">
        <v>7.7400000000000004E-6</v>
      </c>
      <c r="K1220" s="32">
        <v>0</v>
      </c>
      <c r="L1220" s="32">
        <v>2</v>
      </c>
      <c r="M1220" s="33">
        <v>6.6979236436704619E-4</v>
      </c>
      <c r="N1220" s="33">
        <v>5.2900000000000002E-6</v>
      </c>
      <c r="O1220" s="32" t="s">
        <v>7225</v>
      </c>
    </row>
    <row r="1221" spans="1:15" x14ac:dyDescent="0.35">
      <c r="A1221" s="32" t="s">
        <v>51</v>
      </c>
      <c r="B1221" s="32" t="s">
        <v>4544</v>
      </c>
      <c r="C1221" s="32" t="s">
        <v>1791</v>
      </c>
      <c r="D1221" s="32">
        <v>107</v>
      </c>
      <c r="E1221" s="32" t="s">
        <v>2819</v>
      </c>
      <c r="F1221" s="32" t="s">
        <v>5110</v>
      </c>
      <c r="G1221" s="32" t="s">
        <v>784</v>
      </c>
      <c r="H1221" s="32" t="s">
        <v>784</v>
      </c>
      <c r="I1221" s="32">
        <v>1</v>
      </c>
      <c r="J1221" s="33">
        <v>3.8700000000000002E-6</v>
      </c>
      <c r="K1221" s="32">
        <v>0</v>
      </c>
      <c r="L1221" s="32">
        <v>1</v>
      </c>
      <c r="M1221" s="33">
        <v>6.6979236436704619E-4</v>
      </c>
      <c r="N1221" s="33">
        <v>3.1700000000000001E-6</v>
      </c>
      <c r="O1221" s="32" t="s">
        <v>7226</v>
      </c>
    </row>
    <row r="1222" spans="1:15" x14ac:dyDescent="0.35">
      <c r="A1222" s="32" t="s">
        <v>51</v>
      </c>
      <c r="B1222" s="32" t="s">
        <v>4544</v>
      </c>
      <c r="C1222" s="32" t="s">
        <v>1794</v>
      </c>
      <c r="D1222" s="32">
        <v>220</v>
      </c>
      <c r="E1222" s="32" t="s">
        <v>5248</v>
      </c>
      <c r="F1222" s="32" t="s">
        <v>5110</v>
      </c>
      <c r="G1222" s="32" t="s">
        <v>1476</v>
      </c>
      <c r="H1222" s="32" t="s">
        <v>415</v>
      </c>
      <c r="I1222" s="32">
        <v>1</v>
      </c>
      <c r="J1222" s="33">
        <v>3.8700000000000002E-6</v>
      </c>
      <c r="K1222" s="32">
        <v>0</v>
      </c>
      <c r="L1222" s="32">
        <v>1</v>
      </c>
      <c r="M1222" s="33">
        <v>6.6979236436704619E-4</v>
      </c>
      <c r="N1222" s="33">
        <v>3.1700000000000001E-6</v>
      </c>
      <c r="O1222" s="32" t="s">
        <v>7227</v>
      </c>
    </row>
    <row r="1223" spans="1:15" x14ac:dyDescent="0.35">
      <c r="A1223" s="40" t="s">
        <v>51</v>
      </c>
      <c r="B1223" s="40" t="s">
        <v>4544</v>
      </c>
      <c r="C1223" s="40" t="s">
        <v>1797</v>
      </c>
      <c r="D1223" s="40">
        <v>50</v>
      </c>
      <c r="E1223" s="40" t="s">
        <v>5250</v>
      </c>
      <c r="F1223" s="40" t="s">
        <v>3711</v>
      </c>
      <c r="G1223" s="40" t="s">
        <v>1489</v>
      </c>
      <c r="H1223" s="40" t="s">
        <v>781</v>
      </c>
      <c r="I1223" s="40">
        <v>1</v>
      </c>
      <c r="J1223" s="41">
        <v>3.8700000000000002E-6</v>
      </c>
      <c r="K1223" s="40">
        <v>0</v>
      </c>
      <c r="L1223" s="40">
        <v>1</v>
      </c>
      <c r="M1223" s="41">
        <v>6.6979236436704619E-4</v>
      </c>
      <c r="N1223" s="41">
        <v>1.4800000000000001E-5</v>
      </c>
      <c r="O1223" s="40" t="s">
        <v>7228</v>
      </c>
    </row>
    <row r="1224" spans="1:15" x14ac:dyDescent="0.35">
      <c r="A1224" s="32" t="s">
        <v>51</v>
      </c>
      <c r="B1224" s="32" t="s">
        <v>4544</v>
      </c>
      <c r="C1224" s="32" t="s">
        <v>1800</v>
      </c>
      <c r="D1224" s="32">
        <v>97</v>
      </c>
      <c r="E1224" s="32" t="s">
        <v>2999</v>
      </c>
      <c r="F1224" s="32" t="s">
        <v>5110</v>
      </c>
      <c r="G1224" s="32" t="s">
        <v>784</v>
      </c>
      <c r="H1224" s="32" t="s">
        <v>784</v>
      </c>
      <c r="I1224" s="32">
        <v>1</v>
      </c>
      <c r="J1224" s="33">
        <v>3.8700000000000002E-6</v>
      </c>
      <c r="K1224" s="32">
        <v>0</v>
      </c>
      <c r="L1224" s="32">
        <v>1</v>
      </c>
      <c r="M1224" s="33">
        <v>6.6979236436704619E-4</v>
      </c>
      <c r="N1224" s="33">
        <v>2.1100000000000001E-6</v>
      </c>
      <c r="O1224" s="32" t="s">
        <v>7229</v>
      </c>
    </row>
    <row r="1225" spans="1:15" x14ac:dyDescent="0.35">
      <c r="A1225" s="40" t="s">
        <v>51</v>
      </c>
      <c r="B1225" s="40" t="s">
        <v>4544</v>
      </c>
      <c r="C1225" s="40" t="s">
        <v>1803</v>
      </c>
      <c r="D1225" s="40">
        <v>52</v>
      </c>
      <c r="E1225" s="40" t="s">
        <v>5253</v>
      </c>
      <c r="F1225" s="40" t="s">
        <v>3711</v>
      </c>
      <c r="G1225" s="40" t="s">
        <v>1489</v>
      </c>
      <c r="H1225" s="40" t="s">
        <v>781</v>
      </c>
      <c r="I1225" s="40">
        <v>1</v>
      </c>
      <c r="J1225" s="41">
        <v>3.8700000000000002E-6</v>
      </c>
      <c r="K1225" s="40">
        <v>0</v>
      </c>
      <c r="L1225" s="40">
        <v>1</v>
      </c>
      <c r="M1225" s="41">
        <v>6.6979236436704619E-4</v>
      </c>
      <c r="N1225" s="41">
        <v>6.3400000000000003E-6</v>
      </c>
      <c r="O1225" s="40" t="s">
        <v>7230</v>
      </c>
    </row>
    <row r="1226" spans="1:15" x14ac:dyDescent="0.35">
      <c r="A1226" s="32" t="s">
        <v>51</v>
      </c>
      <c r="B1226" s="32" t="s">
        <v>4544</v>
      </c>
      <c r="C1226" s="32" t="s">
        <v>1806</v>
      </c>
      <c r="D1226" s="32">
        <v>222</v>
      </c>
      <c r="E1226" s="32" t="s">
        <v>5255</v>
      </c>
      <c r="F1226" s="32" t="s">
        <v>5110</v>
      </c>
      <c r="G1226" s="32" t="s">
        <v>1476</v>
      </c>
      <c r="H1226" s="32" t="s">
        <v>415</v>
      </c>
      <c r="I1226" s="32">
        <v>1</v>
      </c>
      <c r="J1226" s="33">
        <v>3.8700000000000002E-6</v>
      </c>
      <c r="K1226" s="32">
        <v>0</v>
      </c>
      <c r="L1226" s="32">
        <v>1</v>
      </c>
      <c r="M1226" s="33">
        <v>6.6979236436704619E-4</v>
      </c>
      <c r="N1226" s="33">
        <v>4.2300000000000002E-6</v>
      </c>
      <c r="O1226" s="32" t="s">
        <v>7231</v>
      </c>
    </row>
    <row r="1227" spans="1:15" x14ac:dyDescent="0.35">
      <c r="A1227" s="32" t="s">
        <v>51</v>
      </c>
      <c r="B1227" s="32" t="s">
        <v>4544</v>
      </c>
      <c r="C1227" s="32" t="s">
        <v>1809</v>
      </c>
      <c r="D1227" s="32">
        <v>148</v>
      </c>
      <c r="E1227" s="32" t="s">
        <v>1871</v>
      </c>
      <c r="F1227" s="32" t="s">
        <v>5110</v>
      </c>
      <c r="G1227" s="32" t="s">
        <v>1478</v>
      </c>
      <c r="H1227" s="32" t="s">
        <v>415</v>
      </c>
      <c r="I1227" s="32">
        <v>1</v>
      </c>
      <c r="J1227" s="33">
        <v>3.8700000000000002E-6</v>
      </c>
      <c r="K1227" s="32">
        <v>0</v>
      </c>
      <c r="L1227" s="32">
        <v>1</v>
      </c>
      <c r="M1227" s="33">
        <v>6.6979236436704619E-4</v>
      </c>
      <c r="N1227" s="33">
        <v>4.2300000000000002E-6</v>
      </c>
      <c r="O1227" s="32" t="s">
        <v>7232</v>
      </c>
    </row>
    <row r="1228" spans="1:15" x14ac:dyDescent="0.35">
      <c r="A1228" s="32" t="s">
        <v>51</v>
      </c>
      <c r="B1228" s="32" t="s">
        <v>4544</v>
      </c>
      <c r="C1228" s="32" t="s">
        <v>1812</v>
      </c>
      <c r="D1228" s="32">
        <v>98</v>
      </c>
      <c r="E1228" s="32" t="s">
        <v>5258</v>
      </c>
      <c r="F1228" s="32" t="s">
        <v>5110</v>
      </c>
      <c r="G1228" s="32" t="s">
        <v>784</v>
      </c>
      <c r="H1228" s="32" t="s">
        <v>784</v>
      </c>
      <c r="I1228" s="32">
        <v>1</v>
      </c>
      <c r="J1228" s="33">
        <v>3.8700000000000002E-6</v>
      </c>
      <c r="K1228" s="32">
        <v>0</v>
      </c>
      <c r="L1228" s="32">
        <v>1</v>
      </c>
      <c r="M1228" s="33">
        <v>6.6979236436704619E-4</v>
      </c>
      <c r="N1228" s="33">
        <v>3.1700000000000001E-6</v>
      </c>
      <c r="O1228" s="32" t="s">
        <v>7233</v>
      </c>
    </row>
    <row r="1229" spans="1:15" x14ac:dyDescent="0.35">
      <c r="A1229" s="32" t="s">
        <v>51</v>
      </c>
      <c r="B1229" s="32" t="s">
        <v>4544</v>
      </c>
      <c r="C1229" s="32" t="s">
        <v>1815</v>
      </c>
      <c r="D1229" s="32">
        <v>253</v>
      </c>
      <c r="E1229" s="32" t="s">
        <v>1877</v>
      </c>
      <c r="F1229" s="32" t="s">
        <v>5110</v>
      </c>
      <c r="G1229" s="32" t="s">
        <v>1474</v>
      </c>
      <c r="H1229" s="32" t="s">
        <v>415</v>
      </c>
      <c r="I1229" s="32">
        <v>1</v>
      </c>
      <c r="J1229" s="33">
        <v>3.8700000000000002E-6</v>
      </c>
      <c r="K1229" s="32">
        <v>0</v>
      </c>
      <c r="L1229" s="32">
        <v>1</v>
      </c>
      <c r="M1229" s="33">
        <v>6.6979236436704619E-4</v>
      </c>
      <c r="N1229" s="33">
        <v>1.163E-5</v>
      </c>
      <c r="O1229" s="32" t="s">
        <v>7234</v>
      </c>
    </row>
    <row r="1230" spans="1:15" x14ac:dyDescent="0.35">
      <c r="A1230" s="32" t="s">
        <v>51</v>
      </c>
      <c r="B1230" s="32" t="s">
        <v>4544</v>
      </c>
      <c r="C1230" s="32" t="s">
        <v>1818</v>
      </c>
      <c r="D1230" s="32">
        <v>219</v>
      </c>
      <c r="E1230" s="32" t="s">
        <v>5261</v>
      </c>
      <c r="F1230" s="32" t="s">
        <v>5110</v>
      </c>
      <c r="G1230" s="32" t="s">
        <v>1476</v>
      </c>
      <c r="H1230" s="32" t="s">
        <v>415</v>
      </c>
      <c r="I1230" s="32">
        <v>1</v>
      </c>
      <c r="J1230" s="33">
        <v>3.8700000000000002E-6</v>
      </c>
      <c r="K1230" s="32">
        <v>0</v>
      </c>
      <c r="L1230" s="32">
        <v>1</v>
      </c>
      <c r="M1230" s="33">
        <v>6.6979236436704619E-4</v>
      </c>
      <c r="N1230" s="33">
        <v>4.2300000000000002E-6</v>
      </c>
      <c r="O1230" s="32" t="s">
        <v>7235</v>
      </c>
    </row>
    <row r="1231" spans="1:15" x14ac:dyDescent="0.35">
      <c r="A1231" s="32" t="s">
        <v>51</v>
      </c>
      <c r="B1231" s="32" t="s">
        <v>4544</v>
      </c>
      <c r="C1231" s="32" t="s">
        <v>1821</v>
      </c>
      <c r="D1231" s="32">
        <v>123</v>
      </c>
      <c r="E1231" s="32" t="s">
        <v>2060</v>
      </c>
      <c r="F1231" s="32" t="s">
        <v>5110</v>
      </c>
      <c r="G1231" s="32" t="s">
        <v>1478</v>
      </c>
      <c r="H1231" s="32" t="s">
        <v>415</v>
      </c>
      <c r="I1231" s="32">
        <v>1</v>
      </c>
      <c r="J1231" s="33">
        <v>3.8700000000000002E-6</v>
      </c>
      <c r="K1231" s="32">
        <v>0</v>
      </c>
      <c r="L1231" s="32">
        <v>1</v>
      </c>
      <c r="M1231" s="33">
        <v>6.6979236436704619E-4</v>
      </c>
      <c r="N1231" s="33">
        <v>2.1100000000000001E-6</v>
      </c>
      <c r="O1231" s="32" t="s">
        <v>7236</v>
      </c>
    </row>
    <row r="1232" spans="1:15" x14ac:dyDescent="0.35">
      <c r="A1232" s="32" t="s">
        <v>51</v>
      </c>
      <c r="B1232" s="32" t="s">
        <v>4544</v>
      </c>
      <c r="C1232" s="32" t="s">
        <v>1824</v>
      </c>
      <c r="D1232" s="32">
        <v>144</v>
      </c>
      <c r="E1232" s="32" t="s">
        <v>3030</v>
      </c>
      <c r="F1232" s="32" t="s">
        <v>5110</v>
      </c>
      <c r="G1232" s="32" t="s">
        <v>1478</v>
      </c>
      <c r="H1232" s="32" t="s">
        <v>415</v>
      </c>
      <c r="I1232" s="32">
        <v>1</v>
      </c>
      <c r="J1232" s="33">
        <v>3.8700000000000002E-6</v>
      </c>
      <c r="K1232" s="32">
        <v>0</v>
      </c>
      <c r="L1232" s="32">
        <v>1</v>
      </c>
      <c r="M1232" s="33">
        <v>6.6979236436704619E-4</v>
      </c>
      <c r="N1232" s="33">
        <v>4.2300000000000002E-6</v>
      </c>
      <c r="O1232" s="32" t="s">
        <v>7237</v>
      </c>
    </row>
    <row r="1233" spans="1:15" x14ac:dyDescent="0.35">
      <c r="A1233" s="32" t="s">
        <v>51</v>
      </c>
      <c r="B1233" s="32" t="s">
        <v>4544</v>
      </c>
      <c r="C1233" s="32" t="s">
        <v>1827</v>
      </c>
      <c r="D1233" s="32">
        <v>137</v>
      </c>
      <c r="E1233" s="32" t="s">
        <v>2859</v>
      </c>
      <c r="F1233" s="32" t="s">
        <v>5110</v>
      </c>
      <c r="G1233" s="32" t="s">
        <v>1478</v>
      </c>
      <c r="H1233" s="32" t="s">
        <v>415</v>
      </c>
      <c r="I1233" s="32">
        <v>1</v>
      </c>
      <c r="J1233" s="33">
        <v>3.8700000000000002E-6</v>
      </c>
      <c r="K1233" s="32">
        <v>0</v>
      </c>
      <c r="L1233" s="32">
        <v>1</v>
      </c>
      <c r="M1233" s="33">
        <v>6.6979236436704619E-4</v>
      </c>
      <c r="N1233" s="33">
        <v>3.1700000000000001E-6</v>
      </c>
      <c r="O1233" s="32" t="s">
        <v>7238</v>
      </c>
    </row>
    <row r="1234" spans="1:15" x14ac:dyDescent="0.35">
      <c r="A1234" s="32" t="s">
        <v>51</v>
      </c>
      <c r="B1234" s="32" t="s">
        <v>4544</v>
      </c>
      <c r="C1234" s="32" t="s">
        <v>1830</v>
      </c>
      <c r="D1234" s="32">
        <v>111</v>
      </c>
      <c r="E1234" s="32" t="s">
        <v>2791</v>
      </c>
      <c r="F1234" s="32" t="s">
        <v>5110</v>
      </c>
      <c r="G1234" s="32" t="s">
        <v>784</v>
      </c>
      <c r="H1234" s="32" t="s">
        <v>784</v>
      </c>
      <c r="I1234" s="32">
        <v>1</v>
      </c>
      <c r="J1234" s="33">
        <v>3.8700000000000002E-6</v>
      </c>
      <c r="K1234" s="32">
        <v>0</v>
      </c>
      <c r="L1234" s="32">
        <v>1</v>
      </c>
      <c r="M1234" s="33">
        <v>6.6979236436704619E-4</v>
      </c>
      <c r="N1234" s="33">
        <v>3.1700000000000001E-6</v>
      </c>
      <c r="O1234" s="32" t="s">
        <v>7239</v>
      </c>
    </row>
    <row r="1235" spans="1:15" x14ac:dyDescent="0.35">
      <c r="A1235" s="32" t="s">
        <v>51</v>
      </c>
      <c r="B1235" s="32" t="s">
        <v>4544</v>
      </c>
      <c r="C1235" s="32" t="s">
        <v>1833</v>
      </c>
      <c r="D1235" s="32">
        <v>108</v>
      </c>
      <c r="E1235" s="32" t="s">
        <v>5267</v>
      </c>
      <c r="F1235" s="32" t="s">
        <v>5110</v>
      </c>
      <c r="G1235" s="32" t="s">
        <v>784</v>
      </c>
      <c r="H1235" s="32" t="s">
        <v>784</v>
      </c>
      <c r="I1235" s="32">
        <v>1</v>
      </c>
      <c r="J1235" s="33">
        <v>3.8700000000000002E-6</v>
      </c>
      <c r="K1235" s="32">
        <v>0</v>
      </c>
      <c r="L1235" s="32">
        <v>1</v>
      </c>
      <c r="M1235" s="33">
        <v>6.6979236436704619E-4</v>
      </c>
      <c r="N1235" s="33">
        <v>5.2900000000000002E-6</v>
      </c>
      <c r="O1235" s="32" t="s">
        <v>7240</v>
      </c>
    </row>
    <row r="1236" spans="1:15" x14ac:dyDescent="0.35">
      <c r="A1236" s="40" t="s">
        <v>51</v>
      </c>
      <c r="B1236" s="40" t="s">
        <v>4544</v>
      </c>
      <c r="C1236" s="40" t="s">
        <v>1836</v>
      </c>
      <c r="D1236" s="40">
        <v>67</v>
      </c>
      <c r="E1236" s="40" t="s">
        <v>5269</v>
      </c>
      <c r="F1236" s="40" t="s">
        <v>3711</v>
      </c>
      <c r="G1236" s="40" t="s">
        <v>1489</v>
      </c>
      <c r="H1236" s="40" t="s">
        <v>781</v>
      </c>
      <c r="I1236" s="40">
        <v>1</v>
      </c>
      <c r="J1236" s="41">
        <v>3.8700000000000002E-6</v>
      </c>
      <c r="K1236" s="40">
        <v>0</v>
      </c>
      <c r="L1236" s="40">
        <v>1</v>
      </c>
      <c r="M1236" s="41">
        <v>6.6979236436704619E-4</v>
      </c>
      <c r="N1236" s="41">
        <v>1.06E-6</v>
      </c>
      <c r="O1236" s="40" t="s">
        <v>7241</v>
      </c>
    </row>
    <row r="1237" spans="1:15" x14ac:dyDescent="0.35">
      <c r="A1237" s="32" t="s">
        <v>51</v>
      </c>
      <c r="B1237" s="32" t="s">
        <v>4544</v>
      </c>
      <c r="C1237" s="32" t="s">
        <v>1839</v>
      </c>
      <c r="D1237" s="32">
        <v>213</v>
      </c>
      <c r="E1237" s="32" t="s">
        <v>5271</v>
      </c>
      <c r="F1237" s="32" t="s">
        <v>5110</v>
      </c>
      <c r="G1237" s="32" t="s">
        <v>1476</v>
      </c>
      <c r="H1237" s="32" t="s">
        <v>415</v>
      </c>
      <c r="I1237" s="32">
        <v>1</v>
      </c>
      <c r="J1237" s="33">
        <v>3.8700000000000002E-6</v>
      </c>
      <c r="K1237" s="32">
        <v>0</v>
      </c>
      <c r="L1237" s="32">
        <v>1</v>
      </c>
      <c r="M1237" s="33">
        <v>6.6979236436704619E-4</v>
      </c>
      <c r="N1237" s="33">
        <v>3.1700000000000001E-6</v>
      </c>
      <c r="O1237" s="32" t="s">
        <v>7242</v>
      </c>
    </row>
    <row r="1238" spans="1:15" x14ac:dyDescent="0.35">
      <c r="A1238" s="32" t="s">
        <v>51</v>
      </c>
      <c r="B1238" s="32" t="s">
        <v>4544</v>
      </c>
      <c r="C1238" s="32" t="s">
        <v>1842</v>
      </c>
      <c r="D1238" s="32">
        <v>226</v>
      </c>
      <c r="E1238" s="32" t="s">
        <v>2163</v>
      </c>
      <c r="F1238" s="32" t="s">
        <v>5110</v>
      </c>
      <c r="G1238" s="32" t="s">
        <v>1483</v>
      </c>
      <c r="H1238" s="32" t="s">
        <v>415</v>
      </c>
      <c r="I1238" s="32">
        <v>1</v>
      </c>
      <c r="J1238" s="33">
        <v>3.8700000000000002E-6</v>
      </c>
      <c r="K1238" s="32">
        <v>0</v>
      </c>
      <c r="L1238" s="32">
        <v>1</v>
      </c>
      <c r="M1238" s="33">
        <v>6.6979236436704619E-4</v>
      </c>
      <c r="N1238" s="33">
        <v>6.3400000000000003E-6</v>
      </c>
      <c r="O1238" s="32" t="s">
        <v>7243</v>
      </c>
    </row>
    <row r="1239" spans="1:15" x14ac:dyDescent="0.35">
      <c r="A1239" s="32" t="s">
        <v>51</v>
      </c>
      <c r="B1239" s="32" t="s">
        <v>4544</v>
      </c>
      <c r="C1239" s="32" t="s">
        <v>1845</v>
      </c>
      <c r="D1239" s="32">
        <v>184</v>
      </c>
      <c r="E1239" s="32" t="s">
        <v>5274</v>
      </c>
      <c r="F1239" s="32" t="s">
        <v>5110</v>
      </c>
      <c r="G1239" s="32" t="s">
        <v>1476</v>
      </c>
      <c r="H1239" s="32" t="s">
        <v>415</v>
      </c>
      <c r="I1239" s="32">
        <v>1</v>
      </c>
      <c r="J1239" s="33">
        <v>3.8700000000000002E-6</v>
      </c>
      <c r="K1239" s="32">
        <v>0</v>
      </c>
      <c r="L1239" s="32">
        <v>1</v>
      </c>
      <c r="M1239" s="33">
        <v>6.6979236436704619E-4</v>
      </c>
      <c r="N1239" s="33">
        <v>8.4600000000000003E-6</v>
      </c>
      <c r="O1239" s="32" t="s">
        <v>7244</v>
      </c>
    </row>
    <row r="1240" spans="1:15" x14ac:dyDescent="0.35">
      <c r="A1240" s="32" t="s">
        <v>51</v>
      </c>
      <c r="B1240" s="32" t="s">
        <v>4544</v>
      </c>
      <c r="C1240" s="32" t="s">
        <v>1848</v>
      </c>
      <c r="D1240" s="32">
        <v>214</v>
      </c>
      <c r="E1240" s="32" t="s">
        <v>5276</v>
      </c>
      <c r="F1240" s="32" t="s">
        <v>5110</v>
      </c>
      <c r="G1240" s="32" t="s">
        <v>1476</v>
      </c>
      <c r="H1240" s="32" t="s">
        <v>415</v>
      </c>
      <c r="I1240" s="32">
        <v>1</v>
      </c>
      <c r="J1240" s="33">
        <v>3.8700000000000002E-6</v>
      </c>
      <c r="K1240" s="32">
        <v>0</v>
      </c>
      <c r="L1240" s="32">
        <v>1</v>
      </c>
      <c r="M1240" s="33">
        <v>6.6979236436704619E-4</v>
      </c>
      <c r="N1240" s="33">
        <v>4.2300000000000002E-6</v>
      </c>
      <c r="O1240" s="32" t="s">
        <v>7245</v>
      </c>
    </row>
    <row r="1241" spans="1:15" x14ac:dyDescent="0.35">
      <c r="A1241" s="38" t="s">
        <v>51</v>
      </c>
      <c r="B1241" s="38" t="s">
        <v>4544</v>
      </c>
      <c r="C1241" s="38" t="s">
        <v>1851</v>
      </c>
      <c r="D1241" s="38">
        <v>11</v>
      </c>
      <c r="E1241" s="38" t="s">
        <v>2911</v>
      </c>
      <c r="F1241" s="38" t="s">
        <v>5110</v>
      </c>
      <c r="G1241" s="38" t="s">
        <v>762</v>
      </c>
      <c r="H1241" s="38" t="s">
        <v>762</v>
      </c>
      <c r="I1241" s="38">
        <v>0</v>
      </c>
      <c r="J1241" s="39">
        <v>0</v>
      </c>
      <c r="K1241" s="38">
        <v>0</v>
      </c>
      <c r="L1241" s="38">
        <v>0</v>
      </c>
      <c r="M1241" s="39">
        <v>0</v>
      </c>
      <c r="N1241" s="39">
        <v>0</v>
      </c>
      <c r="O1241" s="38" t="s">
        <v>7246</v>
      </c>
    </row>
    <row r="1242" spans="1:15" x14ac:dyDescent="0.35">
      <c r="A1242" s="40" t="s">
        <v>51</v>
      </c>
      <c r="B1242" s="40" t="s">
        <v>4544</v>
      </c>
      <c r="C1242" s="40" t="s">
        <v>1854</v>
      </c>
      <c r="D1242" s="40">
        <v>23</v>
      </c>
      <c r="E1242" s="40" t="s">
        <v>5279</v>
      </c>
      <c r="F1242" s="40" t="s">
        <v>5083</v>
      </c>
      <c r="G1242" s="40" t="s">
        <v>1485</v>
      </c>
      <c r="H1242" s="40" t="s">
        <v>781</v>
      </c>
      <c r="I1242" s="40">
        <v>0</v>
      </c>
      <c r="J1242" s="41">
        <v>0</v>
      </c>
      <c r="K1242" s="40">
        <v>0</v>
      </c>
      <c r="L1242" s="40">
        <v>0</v>
      </c>
      <c r="M1242" s="41">
        <v>0</v>
      </c>
      <c r="N1242" s="41">
        <v>2.1100000000000001E-6</v>
      </c>
      <c r="O1242" s="40" t="s">
        <v>7247</v>
      </c>
    </row>
    <row r="1243" spans="1:15" x14ac:dyDescent="0.35">
      <c r="A1243" s="40" t="s">
        <v>51</v>
      </c>
      <c r="B1243" s="40" t="s">
        <v>4544</v>
      </c>
      <c r="C1243" s="40" t="s">
        <v>1857</v>
      </c>
      <c r="D1243" s="40">
        <v>25</v>
      </c>
      <c r="E1243" s="40" t="s">
        <v>5281</v>
      </c>
      <c r="F1243" s="40" t="s">
        <v>5083</v>
      </c>
      <c r="G1243" s="40" t="s">
        <v>1485</v>
      </c>
      <c r="H1243" s="40" t="s">
        <v>781</v>
      </c>
      <c r="I1243" s="40">
        <v>0</v>
      </c>
      <c r="J1243" s="41">
        <v>0</v>
      </c>
      <c r="K1243" s="40">
        <v>0</v>
      </c>
      <c r="L1243" s="40">
        <v>0</v>
      </c>
      <c r="M1243" s="41">
        <v>0</v>
      </c>
      <c r="N1243" s="41">
        <v>3.1700000000000001E-6</v>
      </c>
      <c r="O1243" s="40" t="s">
        <v>7248</v>
      </c>
    </row>
    <row r="1244" spans="1:15" x14ac:dyDescent="0.35">
      <c r="A1244" s="40" t="s">
        <v>51</v>
      </c>
      <c r="B1244" s="40" t="s">
        <v>4544</v>
      </c>
      <c r="C1244" s="40" t="s">
        <v>1860</v>
      </c>
      <c r="D1244" s="40">
        <v>33</v>
      </c>
      <c r="E1244" s="40" t="s">
        <v>5283</v>
      </c>
      <c r="F1244" s="40" t="s">
        <v>5110</v>
      </c>
      <c r="G1244" s="40" t="s">
        <v>1486</v>
      </c>
      <c r="H1244" s="40" t="s">
        <v>781</v>
      </c>
      <c r="I1244" s="40">
        <v>0</v>
      </c>
      <c r="J1244" s="41">
        <v>0</v>
      </c>
      <c r="K1244" s="40">
        <v>0</v>
      </c>
      <c r="L1244" s="40">
        <v>0</v>
      </c>
      <c r="M1244" s="41">
        <v>0</v>
      </c>
      <c r="N1244" s="41">
        <v>1.06E-6</v>
      </c>
      <c r="O1244" s="40" t="s">
        <v>7249</v>
      </c>
    </row>
    <row r="1245" spans="1:15" x14ac:dyDescent="0.35">
      <c r="A1245" s="40" t="s">
        <v>51</v>
      </c>
      <c r="B1245" s="40" t="s">
        <v>4544</v>
      </c>
      <c r="C1245" s="40" t="s">
        <v>1863</v>
      </c>
      <c r="D1245" s="40">
        <v>34</v>
      </c>
      <c r="E1245" s="40" t="s">
        <v>5285</v>
      </c>
      <c r="F1245" s="40" t="s">
        <v>5110</v>
      </c>
      <c r="G1245" s="40" t="s">
        <v>1486</v>
      </c>
      <c r="H1245" s="40" t="s">
        <v>781</v>
      </c>
      <c r="I1245" s="40">
        <v>0</v>
      </c>
      <c r="J1245" s="41">
        <v>0</v>
      </c>
      <c r="K1245" s="40">
        <v>0</v>
      </c>
      <c r="L1245" s="40">
        <v>0</v>
      </c>
      <c r="M1245" s="41">
        <v>0</v>
      </c>
      <c r="N1245" s="41">
        <v>1.06E-6</v>
      </c>
      <c r="O1245" s="40" t="s">
        <v>7250</v>
      </c>
    </row>
    <row r="1246" spans="1:15" x14ac:dyDescent="0.35">
      <c r="A1246" s="40" t="s">
        <v>51</v>
      </c>
      <c r="B1246" s="40" t="s">
        <v>4544</v>
      </c>
      <c r="C1246" s="40" t="s">
        <v>1866</v>
      </c>
      <c r="D1246" s="40">
        <v>35</v>
      </c>
      <c r="E1246" s="40" t="s">
        <v>5287</v>
      </c>
      <c r="F1246" s="40" t="s">
        <v>5110</v>
      </c>
      <c r="G1246" s="40" t="s">
        <v>1486</v>
      </c>
      <c r="H1246" s="40" t="s">
        <v>781</v>
      </c>
      <c r="I1246" s="40">
        <v>0</v>
      </c>
      <c r="J1246" s="41">
        <v>0</v>
      </c>
      <c r="K1246" s="40">
        <v>0</v>
      </c>
      <c r="L1246" s="40">
        <v>0</v>
      </c>
      <c r="M1246" s="41">
        <v>0</v>
      </c>
      <c r="N1246" s="41">
        <v>2.1100000000000001E-6</v>
      </c>
      <c r="O1246" s="40" t="s">
        <v>7251</v>
      </c>
    </row>
    <row r="1247" spans="1:15" x14ac:dyDescent="0.35">
      <c r="A1247" s="40" t="s">
        <v>51</v>
      </c>
      <c r="B1247" s="40" t="s">
        <v>4544</v>
      </c>
      <c r="C1247" s="40" t="s">
        <v>1869</v>
      </c>
      <c r="D1247" s="40">
        <v>36</v>
      </c>
      <c r="E1247" s="40" t="s">
        <v>5289</v>
      </c>
      <c r="F1247" s="40" t="s">
        <v>5110</v>
      </c>
      <c r="G1247" s="40" t="s">
        <v>1486</v>
      </c>
      <c r="H1247" s="40" t="s">
        <v>781</v>
      </c>
      <c r="I1247" s="40">
        <v>0</v>
      </c>
      <c r="J1247" s="41">
        <v>0</v>
      </c>
      <c r="K1247" s="40">
        <v>0</v>
      </c>
      <c r="L1247" s="40">
        <v>0</v>
      </c>
      <c r="M1247" s="41">
        <v>0</v>
      </c>
      <c r="N1247" s="41">
        <v>0</v>
      </c>
      <c r="O1247" s="40" t="s">
        <v>7252</v>
      </c>
    </row>
    <row r="1248" spans="1:15" x14ac:dyDescent="0.35">
      <c r="A1248" s="40" t="s">
        <v>51</v>
      </c>
      <c r="B1248" s="40" t="s">
        <v>4544</v>
      </c>
      <c r="C1248" s="40" t="s">
        <v>1872</v>
      </c>
      <c r="D1248" s="40">
        <v>38</v>
      </c>
      <c r="E1248" s="40" t="s">
        <v>5291</v>
      </c>
      <c r="F1248" s="40" t="s">
        <v>5083</v>
      </c>
      <c r="G1248" s="40" t="s">
        <v>1487</v>
      </c>
      <c r="H1248" s="40" t="s">
        <v>781</v>
      </c>
      <c r="I1248" s="40">
        <v>0</v>
      </c>
      <c r="J1248" s="41">
        <v>0</v>
      </c>
      <c r="K1248" s="40">
        <v>0</v>
      </c>
      <c r="L1248" s="40">
        <v>0</v>
      </c>
      <c r="M1248" s="41">
        <v>0</v>
      </c>
      <c r="N1248" s="41">
        <v>0</v>
      </c>
      <c r="O1248" s="40" t="s">
        <v>7253</v>
      </c>
    </row>
    <row r="1249" spans="1:15" x14ac:dyDescent="0.35">
      <c r="A1249" s="40" t="s">
        <v>51</v>
      </c>
      <c r="B1249" s="40" t="s">
        <v>4544</v>
      </c>
      <c r="C1249" s="40" t="s">
        <v>1875</v>
      </c>
      <c r="D1249" s="40">
        <v>39</v>
      </c>
      <c r="E1249" s="40" t="s">
        <v>5293</v>
      </c>
      <c r="F1249" s="40" t="s">
        <v>5083</v>
      </c>
      <c r="G1249" s="40" t="s">
        <v>1487</v>
      </c>
      <c r="H1249" s="40" t="s">
        <v>781</v>
      </c>
      <c r="I1249" s="40">
        <v>0</v>
      </c>
      <c r="J1249" s="41">
        <v>0</v>
      </c>
      <c r="K1249" s="40">
        <v>0</v>
      </c>
      <c r="L1249" s="40">
        <v>0</v>
      </c>
      <c r="M1249" s="41">
        <v>0</v>
      </c>
      <c r="N1249" s="41">
        <v>0</v>
      </c>
      <c r="O1249" s="40" t="s">
        <v>7254</v>
      </c>
    </row>
    <row r="1250" spans="1:15" x14ac:dyDescent="0.35">
      <c r="A1250" s="40" t="s">
        <v>51</v>
      </c>
      <c r="B1250" s="40" t="s">
        <v>4544</v>
      </c>
      <c r="C1250" s="40" t="s">
        <v>1878</v>
      </c>
      <c r="D1250" s="40">
        <v>40</v>
      </c>
      <c r="E1250" s="40" t="s">
        <v>5295</v>
      </c>
      <c r="F1250" s="40" t="s">
        <v>5083</v>
      </c>
      <c r="G1250" s="40" t="s">
        <v>1487</v>
      </c>
      <c r="H1250" s="40" t="s">
        <v>781</v>
      </c>
      <c r="I1250" s="40">
        <v>0</v>
      </c>
      <c r="J1250" s="41">
        <v>0</v>
      </c>
      <c r="K1250" s="40">
        <v>0</v>
      </c>
      <c r="L1250" s="40">
        <v>0</v>
      </c>
      <c r="M1250" s="41">
        <v>0</v>
      </c>
      <c r="N1250" s="41">
        <v>0</v>
      </c>
      <c r="O1250" s="40" t="s">
        <v>7255</v>
      </c>
    </row>
    <row r="1251" spans="1:15" x14ac:dyDescent="0.35">
      <c r="A1251" s="40" t="s">
        <v>51</v>
      </c>
      <c r="B1251" s="40" t="s">
        <v>4544</v>
      </c>
      <c r="C1251" s="40" t="s">
        <v>1881</v>
      </c>
      <c r="D1251" s="40">
        <v>41</v>
      </c>
      <c r="E1251" s="40" t="s">
        <v>5297</v>
      </c>
      <c r="F1251" s="40" t="s">
        <v>5083</v>
      </c>
      <c r="G1251" s="40" t="s">
        <v>1487</v>
      </c>
      <c r="H1251" s="40" t="s">
        <v>781</v>
      </c>
      <c r="I1251" s="40">
        <v>0</v>
      </c>
      <c r="J1251" s="41">
        <v>0</v>
      </c>
      <c r="K1251" s="40">
        <v>0</v>
      </c>
      <c r="L1251" s="40">
        <v>0</v>
      </c>
      <c r="M1251" s="41">
        <v>0</v>
      </c>
      <c r="N1251" s="41">
        <v>0</v>
      </c>
      <c r="O1251" s="40" t="s">
        <v>7256</v>
      </c>
    </row>
    <row r="1252" spans="1:15" x14ac:dyDescent="0.35">
      <c r="A1252" s="40" t="s">
        <v>51</v>
      </c>
      <c r="B1252" s="40" t="s">
        <v>4544</v>
      </c>
      <c r="C1252" s="40" t="s">
        <v>1884</v>
      </c>
      <c r="D1252" s="40">
        <v>42</v>
      </c>
      <c r="E1252" s="40" t="s">
        <v>5299</v>
      </c>
      <c r="F1252" s="40" t="s">
        <v>5083</v>
      </c>
      <c r="G1252" s="40" t="s">
        <v>1487</v>
      </c>
      <c r="H1252" s="40" t="s">
        <v>781</v>
      </c>
      <c r="I1252" s="40">
        <v>0</v>
      </c>
      <c r="J1252" s="41">
        <v>0</v>
      </c>
      <c r="K1252" s="40">
        <v>0</v>
      </c>
      <c r="L1252" s="40">
        <v>0</v>
      </c>
      <c r="M1252" s="41">
        <v>0</v>
      </c>
      <c r="N1252" s="41">
        <v>0</v>
      </c>
      <c r="O1252" s="40" t="s">
        <v>7257</v>
      </c>
    </row>
    <row r="1253" spans="1:15" x14ac:dyDescent="0.35">
      <c r="A1253" s="40" t="s">
        <v>51</v>
      </c>
      <c r="B1253" s="40" t="s">
        <v>4544</v>
      </c>
      <c r="C1253" s="40" t="s">
        <v>1887</v>
      </c>
      <c r="D1253" s="40">
        <v>44</v>
      </c>
      <c r="E1253" s="40" t="s">
        <v>5301</v>
      </c>
      <c r="F1253" s="40" t="s">
        <v>5083</v>
      </c>
      <c r="G1253" s="40" t="s">
        <v>1487</v>
      </c>
      <c r="H1253" s="40" t="s">
        <v>781</v>
      </c>
      <c r="I1253" s="40">
        <v>0</v>
      </c>
      <c r="J1253" s="41">
        <v>0</v>
      </c>
      <c r="K1253" s="40">
        <v>0</v>
      </c>
      <c r="L1253" s="40">
        <v>0</v>
      </c>
      <c r="M1253" s="41">
        <v>0</v>
      </c>
      <c r="N1253" s="41">
        <v>0</v>
      </c>
      <c r="O1253" s="40" t="s">
        <v>7258</v>
      </c>
    </row>
    <row r="1254" spans="1:15" x14ac:dyDescent="0.35">
      <c r="A1254" s="40" t="s">
        <v>51</v>
      </c>
      <c r="B1254" s="40" t="s">
        <v>4544</v>
      </c>
      <c r="C1254" s="40" t="s">
        <v>1890</v>
      </c>
      <c r="D1254" s="40">
        <v>45</v>
      </c>
      <c r="E1254" s="40" t="s">
        <v>5303</v>
      </c>
      <c r="F1254" s="40" t="s">
        <v>5083</v>
      </c>
      <c r="G1254" s="40" t="s">
        <v>1487</v>
      </c>
      <c r="H1254" s="40" t="s">
        <v>781</v>
      </c>
      <c r="I1254" s="40">
        <v>0</v>
      </c>
      <c r="J1254" s="41">
        <v>0</v>
      </c>
      <c r="K1254" s="40">
        <v>0</v>
      </c>
      <c r="L1254" s="40">
        <v>0</v>
      </c>
      <c r="M1254" s="41">
        <v>0</v>
      </c>
      <c r="N1254" s="41">
        <v>0</v>
      </c>
      <c r="O1254" s="40" t="s">
        <v>7259</v>
      </c>
    </row>
    <row r="1255" spans="1:15" x14ac:dyDescent="0.35">
      <c r="A1255" s="40" t="s">
        <v>51</v>
      </c>
      <c r="B1255" s="40" t="s">
        <v>4544</v>
      </c>
      <c r="C1255" s="40" t="s">
        <v>1893</v>
      </c>
      <c r="D1255" s="40">
        <v>54</v>
      </c>
      <c r="E1255" s="40" t="s">
        <v>5305</v>
      </c>
      <c r="F1255" s="40" t="s">
        <v>3711</v>
      </c>
      <c r="G1255" s="40" t="s">
        <v>1489</v>
      </c>
      <c r="H1255" s="40" t="s">
        <v>781</v>
      </c>
      <c r="I1255" s="40">
        <v>0</v>
      </c>
      <c r="J1255" s="41">
        <v>0</v>
      </c>
      <c r="K1255" s="40">
        <v>0</v>
      </c>
      <c r="L1255" s="40">
        <v>0</v>
      </c>
      <c r="M1255" s="41">
        <v>0</v>
      </c>
      <c r="N1255" s="41">
        <v>4.2300000000000002E-6</v>
      </c>
      <c r="O1255" s="40" t="s">
        <v>7260</v>
      </c>
    </row>
    <row r="1256" spans="1:15" x14ac:dyDescent="0.35">
      <c r="A1256" s="40" t="s">
        <v>51</v>
      </c>
      <c r="B1256" s="40" t="s">
        <v>4544</v>
      </c>
      <c r="C1256" s="40" t="s">
        <v>1896</v>
      </c>
      <c r="D1256" s="40">
        <v>59</v>
      </c>
      <c r="E1256" s="40" t="s">
        <v>5307</v>
      </c>
      <c r="F1256" s="40" t="s">
        <v>5083</v>
      </c>
      <c r="G1256" s="40" t="s">
        <v>1485</v>
      </c>
      <c r="H1256" s="40" t="s">
        <v>781</v>
      </c>
      <c r="I1256" s="40">
        <v>0</v>
      </c>
      <c r="J1256" s="41">
        <v>0</v>
      </c>
      <c r="K1256" s="40">
        <v>0</v>
      </c>
      <c r="L1256" s="40">
        <v>0</v>
      </c>
      <c r="M1256" s="41">
        <v>0</v>
      </c>
      <c r="N1256" s="41">
        <v>2.1100000000000001E-6</v>
      </c>
      <c r="O1256" s="40" t="s">
        <v>7261</v>
      </c>
    </row>
    <row r="1257" spans="1:15" x14ac:dyDescent="0.35">
      <c r="A1257" s="40" t="s">
        <v>51</v>
      </c>
      <c r="B1257" s="40" t="s">
        <v>4544</v>
      </c>
      <c r="C1257" s="40" t="s">
        <v>1899</v>
      </c>
      <c r="D1257" s="40">
        <v>60</v>
      </c>
      <c r="E1257" s="40" t="s">
        <v>5309</v>
      </c>
      <c r="F1257" s="40" t="s">
        <v>5083</v>
      </c>
      <c r="G1257" s="40" t="s">
        <v>1485</v>
      </c>
      <c r="H1257" s="40" t="s">
        <v>781</v>
      </c>
      <c r="I1257" s="40">
        <v>0</v>
      </c>
      <c r="J1257" s="41">
        <v>0</v>
      </c>
      <c r="K1257" s="40">
        <v>0</v>
      </c>
      <c r="L1257" s="40">
        <v>0</v>
      </c>
      <c r="M1257" s="41">
        <v>0</v>
      </c>
      <c r="N1257" s="41">
        <v>0</v>
      </c>
      <c r="O1257" s="40" t="s">
        <v>7262</v>
      </c>
    </row>
    <row r="1258" spans="1:15" x14ac:dyDescent="0.35">
      <c r="A1258" s="40" t="s">
        <v>51</v>
      </c>
      <c r="B1258" s="40" t="s">
        <v>4544</v>
      </c>
      <c r="C1258" s="40" t="s">
        <v>1902</v>
      </c>
      <c r="D1258" s="40">
        <v>61</v>
      </c>
      <c r="E1258" s="40" t="s">
        <v>5311</v>
      </c>
      <c r="F1258" s="40" t="s">
        <v>5083</v>
      </c>
      <c r="G1258" s="40" t="s">
        <v>1485</v>
      </c>
      <c r="H1258" s="40" t="s">
        <v>781</v>
      </c>
      <c r="I1258" s="40">
        <v>0</v>
      </c>
      <c r="J1258" s="41">
        <v>0</v>
      </c>
      <c r="K1258" s="40">
        <v>0</v>
      </c>
      <c r="L1258" s="40">
        <v>0</v>
      </c>
      <c r="M1258" s="41">
        <v>0</v>
      </c>
      <c r="N1258" s="41">
        <v>0</v>
      </c>
      <c r="O1258" s="40" t="s">
        <v>7263</v>
      </c>
    </row>
    <row r="1259" spans="1:15" x14ac:dyDescent="0.35">
      <c r="A1259" s="40" t="s">
        <v>51</v>
      </c>
      <c r="B1259" s="40" t="s">
        <v>4544</v>
      </c>
      <c r="C1259" s="40" t="s">
        <v>1905</v>
      </c>
      <c r="D1259" s="40">
        <v>62</v>
      </c>
      <c r="E1259" s="40" t="s">
        <v>5313</v>
      </c>
      <c r="F1259" s="40" t="s">
        <v>5083</v>
      </c>
      <c r="G1259" s="40" t="s">
        <v>1485</v>
      </c>
      <c r="H1259" s="40" t="s">
        <v>781</v>
      </c>
      <c r="I1259" s="40">
        <v>0</v>
      </c>
      <c r="J1259" s="41">
        <v>0</v>
      </c>
      <c r="K1259" s="40">
        <v>0</v>
      </c>
      <c r="L1259" s="40">
        <v>0</v>
      </c>
      <c r="M1259" s="41">
        <v>0</v>
      </c>
      <c r="N1259" s="41">
        <v>0</v>
      </c>
      <c r="O1259" s="40" t="s">
        <v>7264</v>
      </c>
    </row>
    <row r="1260" spans="1:15" x14ac:dyDescent="0.35">
      <c r="A1260" s="40" t="s">
        <v>51</v>
      </c>
      <c r="B1260" s="40" t="s">
        <v>4544</v>
      </c>
      <c r="C1260" s="40" t="s">
        <v>1908</v>
      </c>
      <c r="D1260" s="40">
        <v>63</v>
      </c>
      <c r="E1260" s="40" t="s">
        <v>5315</v>
      </c>
      <c r="F1260" s="40" t="s">
        <v>5083</v>
      </c>
      <c r="G1260" s="40" t="s">
        <v>1485</v>
      </c>
      <c r="H1260" s="40" t="s">
        <v>781</v>
      </c>
      <c r="I1260" s="40">
        <v>0</v>
      </c>
      <c r="J1260" s="41">
        <v>0</v>
      </c>
      <c r="K1260" s="40">
        <v>0</v>
      </c>
      <c r="L1260" s="40">
        <v>0</v>
      </c>
      <c r="M1260" s="41">
        <v>0</v>
      </c>
      <c r="N1260" s="41">
        <v>0</v>
      </c>
      <c r="O1260" s="40" t="s">
        <v>7265</v>
      </c>
    </row>
    <row r="1261" spans="1:15" x14ac:dyDescent="0.35">
      <c r="A1261" s="40" t="s">
        <v>51</v>
      </c>
      <c r="B1261" s="40" t="s">
        <v>4544</v>
      </c>
      <c r="C1261" s="40" t="s">
        <v>1911</v>
      </c>
      <c r="D1261" s="40">
        <v>64</v>
      </c>
      <c r="E1261" s="40" t="s">
        <v>5317</v>
      </c>
      <c r="F1261" s="40" t="s">
        <v>5083</v>
      </c>
      <c r="G1261" s="40" t="s">
        <v>1485</v>
      </c>
      <c r="H1261" s="40" t="s">
        <v>781</v>
      </c>
      <c r="I1261" s="40">
        <v>0</v>
      </c>
      <c r="J1261" s="41">
        <v>0</v>
      </c>
      <c r="K1261" s="40">
        <v>0</v>
      </c>
      <c r="L1261" s="40">
        <v>0</v>
      </c>
      <c r="M1261" s="41">
        <v>0</v>
      </c>
      <c r="N1261" s="41">
        <v>0</v>
      </c>
      <c r="O1261" s="40" t="s">
        <v>7266</v>
      </c>
    </row>
    <row r="1262" spans="1:15" x14ac:dyDescent="0.35">
      <c r="A1262" s="40" t="s">
        <v>51</v>
      </c>
      <c r="B1262" s="40" t="s">
        <v>4544</v>
      </c>
      <c r="C1262" s="40" t="s">
        <v>1914</v>
      </c>
      <c r="D1262" s="40">
        <v>68</v>
      </c>
      <c r="E1262" s="40" t="s">
        <v>5319</v>
      </c>
      <c r="F1262" s="40" t="s">
        <v>3711</v>
      </c>
      <c r="G1262" s="40" t="s">
        <v>1489</v>
      </c>
      <c r="H1262" s="40" t="s">
        <v>781</v>
      </c>
      <c r="I1262" s="40">
        <v>0</v>
      </c>
      <c r="J1262" s="41">
        <v>0</v>
      </c>
      <c r="K1262" s="40">
        <v>0</v>
      </c>
      <c r="L1262" s="40">
        <v>0</v>
      </c>
      <c r="M1262" s="41">
        <v>0</v>
      </c>
      <c r="N1262" s="41">
        <v>3.1700000000000001E-6</v>
      </c>
      <c r="O1262" s="40" t="s">
        <v>7267</v>
      </c>
    </row>
    <row r="1263" spans="1:15" x14ac:dyDescent="0.35">
      <c r="A1263" s="40" t="s">
        <v>51</v>
      </c>
      <c r="B1263" s="40" t="s">
        <v>4544</v>
      </c>
      <c r="C1263" s="40" t="s">
        <v>1917</v>
      </c>
      <c r="D1263" s="40">
        <v>70</v>
      </c>
      <c r="E1263" s="40" t="s">
        <v>5321</v>
      </c>
      <c r="F1263" s="40" t="s">
        <v>3711</v>
      </c>
      <c r="G1263" s="40" t="s">
        <v>1489</v>
      </c>
      <c r="H1263" s="40" t="s">
        <v>781</v>
      </c>
      <c r="I1263" s="40">
        <v>0</v>
      </c>
      <c r="J1263" s="41">
        <v>0</v>
      </c>
      <c r="K1263" s="40">
        <v>0</v>
      </c>
      <c r="L1263" s="40">
        <v>0</v>
      </c>
      <c r="M1263" s="41">
        <v>0</v>
      </c>
      <c r="N1263" s="41">
        <v>0</v>
      </c>
      <c r="O1263" s="40" t="s">
        <v>7268</v>
      </c>
    </row>
    <row r="1264" spans="1:15" x14ac:dyDescent="0.35">
      <c r="A1264" s="36" t="s">
        <v>51</v>
      </c>
      <c r="B1264" s="36" t="s">
        <v>4544</v>
      </c>
      <c r="C1264" s="36" t="s">
        <v>1920</v>
      </c>
      <c r="D1264" s="36">
        <v>72</v>
      </c>
      <c r="E1264" s="36" t="s">
        <v>5323</v>
      </c>
      <c r="F1264" s="36" t="s">
        <v>5110</v>
      </c>
      <c r="G1264" s="36" t="s">
        <v>223</v>
      </c>
      <c r="H1264" s="36" t="s">
        <v>223</v>
      </c>
      <c r="I1264" s="36">
        <v>0</v>
      </c>
      <c r="J1264" s="37">
        <v>0</v>
      </c>
      <c r="K1264" s="36">
        <v>0</v>
      </c>
      <c r="L1264" s="36">
        <v>0</v>
      </c>
      <c r="M1264" s="37">
        <v>0</v>
      </c>
      <c r="N1264" s="37">
        <v>0</v>
      </c>
      <c r="O1264" s="36" t="s">
        <v>7269</v>
      </c>
    </row>
    <row r="1265" spans="1:15" x14ac:dyDescent="0.35">
      <c r="A1265" s="42" t="s">
        <v>51</v>
      </c>
      <c r="B1265" s="42" t="s">
        <v>4544</v>
      </c>
      <c r="C1265" s="42" t="s">
        <v>1923</v>
      </c>
      <c r="D1265" s="42">
        <v>85</v>
      </c>
      <c r="E1265" s="42" t="s">
        <v>5325</v>
      </c>
      <c r="F1265" s="42" t="s">
        <v>5104</v>
      </c>
      <c r="G1265" s="42" t="s">
        <v>1491</v>
      </c>
      <c r="H1265" s="42" t="s">
        <v>782</v>
      </c>
      <c r="I1265" s="42">
        <v>0</v>
      </c>
      <c r="J1265" s="43">
        <v>0</v>
      </c>
      <c r="K1265" s="42">
        <v>0</v>
      </c>
      <c r="L1265" s="42">
        <v>0</v>
      </c>
      <c r="M1265" s="43">
        <v>0</v>
      </c>
      <c r="N1265" s="43">
        <v>3.1700000000000001E-6</v>
      </c>
      <c r="O1265" s="42" t="s">
        <v>7270</v>
      </c>
    </row>
    <row r="1266" spans="1:15" x14ac:dyDescent="0.35">
      <c r="A1266" s="42" t="s">
        <v>51</v>
      </c>
      <c r="B1266" s="42" t="s">
        <v>4544</v>
      </c>
      <c r="C1266" s="42" t="s">
        <v>1926</v>
      </c>
      <c r="D1266" s="42">
        <v>86</v>
      </c>
      <c r="E1266" s="42" t="s">
        <v>5327</v>
      </c>
      <c r="F1266" s="42" t="s">
        <v>5104</v>
      </c>
      <c r="G1266" s="42" t="s">
        <v>1491</v>
      </c>
      <c r="H1266" s="42" t="s">
        <v>782</v>
      </c>
      <c r="I1266" s="42">
        <v>0</v>
      </c>
      <c r="J1266" s="43">
        <v>0</v>
      </c>
      <c r="K1266" s="42">
        <v>0</v>
      </c>
      <c r="L1266" s="42">
        <v>0</v>
      </c>
      <c r="M1266" s="43">
        <v>0</v>
      </c>
      <c r="N1266" s="43">
        <v>2.1100000000000001E-6</v>
      </c>
      <c r="O1266" s="42" t="s">
        <v>7271</v>
      </c>
    </row>
    <row r="1267" spans="1:15" x14ac:dyDescent="0.35">
      <c r="A1267" s="32" t="s">
        <v>51</v>
      </c>
      <c r="B1267" s="32" t="s">
        <v>4544</v>
      </c>
      <c r="C1267" s="32" t="s">
        <v>1929</v>
      </c>
      <c r="D1267" s="32">
        <v>93</v>
      </c>
      <c r="E1267" s="32" t="s">
        <v>2957</v>
      </c>
      <c r="F1267" s="32" t="s">
        <v>5110</v>
      </c>
      <c r="G1267" s="32" t="s">
        <v>784</v>
      </c>
      <c r="H1267" s="32" t="s">
        <v>784</v>
      </c>
      <c r="I1267" s="32">
        <v>0</v>
      </c>
      <c r="J1267" s="33">
        <v>0</v>
      </c>
      <c r="K1267" s="32">
        <v>0</v>
      </c>
      <c r="L1267" s="32">
        <v>0</v>
      </c>
      <c r="M1267" s="33">
        <v>0</v>
      </c>
      <c r="N1267" s="33">
        <v>0</v>
      </c>
      <c r="O1267" s="32" t="s">
        <v>7272</v>
      </c>
    </row>
    <row r="1268" spans="1:15" x14ac:dyDescent="0.35">
      <c r="A1268" s="32" t="s">
        <v>51</v>
      </c>
      <c r="B1268" s="32" t="s">
        <v>4544</v>
      </c>
      <c r="C1268" s="32" t="s">
        <v>1932</v>
      </c>
      <c r="D1268" s="32">
        <v>94</v>
      </c>
      <c r="E1268" s="32" t="s">
        <v>2902</v>
      </c>
      <c r="F1268" s="32" t="s">
        <v>5110</v>
      </c>
      <c r="G1268" s="32" t="s">
        <v>784</v>
      </c>
      <c r="H1268" s="32" t="s">
        <v>784</v>
      </c>
      <c r="I1268" s="32">
        <v>0</v>
      </c>
      <c r="J1268" s="33">
        <v>0</v>
      </c>
      <c r="K1268" s="32">
        <v>0</v>
      </c>
      <c r="L1268" s="32">
        <v>0</v>
      </c>
      <c r="M1268" s="33">
        <v>0</v>
      </c>
      <c r="N1268" s="33">
        <v>2.1100000000000001E-6</v>
      </c>
      <c r="O1268" s="32" t="s">
        <v>7273</v>
      </c>
    </row>
    <row r="1269" spans="1:15" x14ac:dyDescent="0.35">
      <c r="A1269" s="32" t="s">
        <v>51</v>
      </c>
      <c r="B1269" s="32" t="s">
        <v>4544</v>
      </c>
      <c r="C1269" s="32" t="s">
        <v>1935</v>
      </c>
      <c r="D1269" s="32">
        <v>96</v>
      </c>
      <c r="E1269" s="32" t="s">
        <v>3005</v>
      </c>
      <c r="F1269" s="32" t="s">
        <v>5110</v>
      </c>
      <c r="G1269" s="32" t="s">
        <v>784</v>
      </c>
      <c r="H1269" s="32" t="s">
        <v>784</v>
      </c>
      <c r="I1269" s="32">
        <v>0</v>
      </c>
      <c r="J1269" s="33">
        <v>0</v>
      </c>
      <c r="K1269" s="32">
        <v>0</v>
      </c>
      <c r="L1269" s="32">
        <v>0</v>
      </c>
      <c r="M1269" s="33">
        <v>0</v>
      </c>
      <c r="N1269" s="33">
        <v>4.2300000000000002E-6</v>
      </c>
      <c r="O1269" s="32" t="s">
        <v>7274</v>
      </c>
    </row>
    <row r="1270" spans="1:15" x14ac:dyDescent="0.35">
      <c r="A1270" s="32" t="s">
        <v>51</v>
      </c>
      <c r="B1270" s="32" t="s">
        <v>4544</v>
      </c>
      <c r="C1270" s="32" t="s">
        <v>1938</v>
      </c>
      <c r="D1270" s="32">
        <v>99</v>
      </c>
      <c r="E1270" s="32" t="s">
        <v>5332</v>
      </c>
      <c r="F1270" s="32" t="s">
        <v>5110</v>
      </c>
      <c r="G1270" s="32" t="s">
        <v>784</v>
      </c>
      <c r="H1270" s="32" t="s">
        <v>784</v>
      </c>
      <c r="I1270" s="32">
        <v>0</v>
      </c>
      <c r="J1270" s="33">
        <v>0</v>
      </c>
      <c r="K1270" s="32">
        <v>0</v>
      </c>
      <c r="L1270" s="32">
        <v>0</v>
      </c>
      <c r="M1270" s="33">
        <v>0</v>
      </c>
      <c r="N1270" s="33">
        <v>2.1100000000000001E-6</v>
      </c>
      <c r="O1270" s="32" t="s">
        <v>7275</v>
      </c>
    </row>
    <row r="1271" spans="1:15" x14ac:dyDescent="0.35">
      <c r="A1271" s="32" t="s">
        <v>51</v>
      </c>
      <c r="B1271" s="32" t="s">
        <v>4544</v>
      </c>
      <c r="C1271" s="32" t="s">
        <v>1941</v>
      </c>
      <c r="D1271" s="32">
        <v>100</v>
      </c>
      <c r="E1271" s="32" t="s">
        <v>5334</v>
      </c>
      <c r="F1271" s="32" t="s">
        <v>5110</v>
      </c>
      <c r="G1271" s="32" t="s">
        <v>784</v>
      </c>
      <c r="H1271" s="32" t="s">
        <v>784</v>
      </c>
      <c r="I1271" s="32">
        <v>0</v>
      </c>
      <c r="J1271" s="33">
        <v>0</v>
      </c>
      <c r="K1271" s="32">
        <v>0</v>
      </c>
      <c r="L1271" s="32">
        <v>0</v>
      </c>
      <c r="M1271" s="33">
        <v>0</v>
      </c>
      <c r="N1271" s="33">
        <v>0</v>
      </c>
      <c r="O1271" s="32" t="s">
        <v>7276</v>
      </c>
    </row>
    <row r="1272" spans="1:15" x14ac:dyDescent="0.35">
      <c r="A1272" s="32" t="s">
        <v>51</v>
      </c>
      <c r="B1272" s="32" t="s">
        <v>4544</v>
      </c>
      <c r="C1272" s="32" t="s">
        <v>1944</v>
      </c>
      <c r="D1272" s="32">
        <v>101</v>
      </c>
      <c r="E1272" s="32" t="s">
        <v>5336</v>
      </c>
      <c r="F1272" s="32" t="s">
        <v>5110</v>
      </c>
      <c r="G1272" s="32" t="s">
        <v>784</v>
      </c>
      <c r="H1272" s="32" t="s">
        <v>784</v>
      </c>
      <c r="I1272" s="32">
        <v>0</v>
      </c>
      <c r="J1272" s="33">
        <v>0</v>
      </c>
      <c r="K1272" s="32">
        <v>0</v>
      </c>
      <c r="L1272" s="32">
        <v>0</v>
      </c>
      <c r="M1272" s="33">
        <v>0</v>
      </c>
      <c r="N1272" s="33">
        <v>0</v>
      </c>
      <c r="O1272" s="32" t="s">
        <v>7277</v>
      </c>
    </row>
    <row r="1273" spans="1:15" x14ac:dyDescent="0.35">
      <c r="A1273" s="32" t="s">
        <v>51</v>
      </c>
      <c r="B1273" s="32" t="s">
        <v>4544</v>
      </c>
      <c r="C1273" s="32" t="s">
        <v>1947</v>
      </c>
      <c r="D1273" s="32">
        <v>102</v>
      </c>
      <c r="E1273" s="32" t="s">
        <v>5338</v>
      </c>
      <c r="F1273" s="32" t="s">
        <v>5110</v>
      </c>
      <c r="G1273" s="32" t="s">
        <v>784</v>
      </c>
      <c r="H1273" s="32" t="s">
        <v>784</v>
      </c>
      <c r="I1273" s="32">
        <v>0</v>
      </c>
      <c r="J1273" s="33">
        <v>0</v>
      </c>
      <c r="K1273" s="32">
        <v>0</v>
      </c>
      <c r="L1273" s="32">
        <v>0</v>
      </c>
      <c r="M1273" s="33">
        <v>0</v>
      </c>
      <c r="N1273" s="33">
        <v>1.06E-6</v>
      </c>
      <c r="O1273" s="32" t="s">
        <v>7278</v>
      </c>
    </row>
    <row r="1274" spans="1:15" x14ac:dyDescent="0.35">
      <c r="A1274" s="32" t="s">
        <v>51</v>
      </c>
      <c r="B1274" s="32" t="s">
        <v>4544</v>
      </c>
      <c r="C1274" s="32" t="s">
        <v>1950</v>
      </c>
      <c r="D1274" s="32">
        <v>103</v>
      </c>
      <c r="E1274" s="32" t="s">
        <v>5340</v>
      </c>
      <c r="F1274" s="32" t="s">
        <v>5110</v>
      </c>
      <c r="G1274" s="32" t="s">
        <v>784</v>
      </c>
      <c r="H1274" s="32" t="s">
        <v>784</v>
      </c>
      <c r="I1274" s="32">
        <v>0</v>
      </c>
      <c r="J1274" s="33">
        <v>0</v>
      </c>
      <c r="K1274" s="32">
        <v>0</v>
      </c>
      <c r="L1274" s="32">
        <v>0</v>
      </c>
      <c r="M1274" s="33">
        <v>0</v>
      </c>
      <c r="N1274" s="33">
        <v>0</v>
      </c>
      <c r="O1274" s="32" t="s">
        <v>7279</v>
      </c>
    </row>
    <row r="1275" spans="1:15" x14ac:dyDescent="0.35">
      <c r="A1275" s="32" t="s">
        <v>51</v>
      </c>
      <c r="B1275" s="32" t="s">
        <v>4544</v>
      </c>
      <c r="C1275" s="32" t="s">
        <v>1953</v>
      </c>
      <c r="D1275" s="32">
        <v>104</v>
      </c>
      <c r="E1275" s="32" t="s">
        <v>5342</v>
      </c>
      <c r="F1275" s="32" t="s">
        <v>5110</v>
      </c>
      <c r="G1275" s="32" t="s">
        <v>784</v>
      </c>
      <c r="H1275" s="32" t="s">
        <v>784</v>
      </c>
      <c r="I1275" s="32">
        <v>0</v>
      </c>
      <c r="J1275" s="33">
        <v>0</v>
      </c>
      <c r="K1275" s="32">
        <v>0</v>
      </c>
      <c r="L1275" s="32">
        <v>0</v>
      </c>
      <c r="M1275" s="33">
        <v>0</v>
      </c>
      <c r="N1275" s="33">
        <v>0</v>
      </c>
      <c r="O1275" s="32" t="s">
        <v>7280</v>
      </c>
    </row>
    <row r="1276" spans="1:15" x14ac:dyDescent="0.35">
      <c r="A1276" s="32" t="s">
        <v>51</v>
      </c>
      <c r="B1276" s="32" t="s">
        <v>4544</v>
      </c>
      <c r="C1276" s="32" t="s">
        <v>1956</v>
      </c>
      <c r="D1276" s="32">
        <v>105</v>
      </c>
      <c r="E1276" s="32" t="s">
        <v>5344</v>
      </c>
      <c r="F1276" s="32" t="s">
        <v>5110</v>
      </c>
      <c r="G1276" s="32" t="s">
        <v>784</v>
      </c>
      <c r="H1276" s="32" t="s">
        <v>784</v>
      </c>
      <c r="I1276" s="32">
        <v>0</v>
      </c>
      <c r="J1276" s="33">
        <v>0</v>
      </c>
      <c r="K1276" s="32">
        <v>0</v>
      </c>
      <c r="L1276" s="32">
        <v>0</v>
      </c>
      <c r="M1276" s="33">
        <v>0</v>
      </c>
      <c r="N1276" s="33">
        <v>0</v>
      </c>
      <c r="O1276" s="32" t="s">
        <v>7281</v>
      </c>
    </row>
    <row r="1277" spans="1:15" x14ac:dyDescent="0.35">
      <c r="A1277" s="32" t="s">
        <v>51</v>
      </c>
      <c r="B1277" s="32" t="s">
        <v>4544</v>
      </c>
      <c r="C1277" s="32" t="s">
        <v>1959</v>
      </c>
      <c r="D1277" s="32">
        <v>106</v>
      </c>
      <c r="E1277" s="32" t="s">
        <v>2965</v>
      </c>
      <c r="F1277" s="32" t="s">
        <v>5110</v>
      </c>
      <c r="G1277" s="32" t="s">
        <v>784</v>
      </c>
      <c r="H1277" s="32" t="s">
        <v>784</v>
      </c>
      <c r="I1277" s="32">
        <v>0</v>
      </c>
      <c r="J1277" s="33">
        <v>0</v>
      </c>
      <c r="K1277" s="32">
        <v>0</v>
      </c>
      <c r="L1277" s="32">
        <v>0</v>
      </c>
      <c r="M1277" s="33">
        <v>0</v>
      </c>
      <c r="N1277" s="33">
        <v>0</v>
      </c>
      <c r="O1277" s="32" t="s">
        <v>7282</v>
      </c>
    </row>
    <row r="1278" spans="1:15" x14ac:dyDescent="0.35">
      <c r="A1278" s="32" t="s">
        <v>51</v>
      </c>
      <c r="B1278" s="32" t="s">
        <v>4544</v>
      </c>
      <c r="C1278" s="32" t="s">
        <v>1962</v>
      </c>
      <c r="D1278" s="32">
        <v>110</v>
      </c>
      <c r="E1278" s="32" t="s">
        <v>2753</v>
      </c>
      <c r="F1278" s="32" t="s">
        <v>5110</v>
      </c>
      <c r="G1278" s="32" t="s">
        <v>784</v>
      </c>
      <c r="H1278" s="32" t="s">
        <v>784</v>
      </c>
      <c r="I1278" s="32">
        <v>0</v>
      </c>
      <c r="J1278" s="33">
        <v>0</v>
      </c>
      <c r="K1278" s="32">
        <v>0</v>
      </c>
      <c r="L1278" s="32">
        <v>0</v>
      </c>
      <c r="M1278" s="33">
        <v>0</v>
      </c>
      <c r="N1278" s="33">
        <v>3.1700000000000001E-6</v>
      </c>
      <c r="O1278" s="32" t="s">
        <v>7283</v>
      </c>
    </row>
    <row r="1279" spans="1:15" x14ac:dyDescent="0.35">
      <c r="A1279" s="32" t="s">
        <v>51</v>
      </c>
      <c r="B1279" s="32" t="s">
        <v>4544</v>
      </c>
      <c r="C1279" s="32" t="s">
        <v>1965</v>
      </c>
      <c r="D1279" s="32">
        <v>112</v>
      </c>
      <c r="E1279" s="32" t="s">
        <v>2868</v>
      </c>
      <c r="F1279" s="32" t="s">
        <v>5110</v>
      </c>
      <c r="G1279" s="32" t="s">
        <v>784</v>
      </c>
      <c r="H1279" s="32" t="s">
        <v>784</v>
      </c>
      <c r="I1279" s="32">
        <v>0</v>
      </c>
      <c r="J1279" s="33">
        <v>0</v>
      </c>
      <c r="K1279" s="32">
        <v>0</v>
      </c>
      <c r="L1279" s="32">
        <v>0</v>
      </c>
      <c r="M1279" s="33">
        <v>0</v>
      </c>
      <c r="N1279" s="33">
        <v>5.2900000000000002E-6</v>
      </c>
      <c r="O1279" s="32" t="s">
        <v>7284</v>
      </c>
    </row>
    <row r="1280" spans="1:15" x14ac:dyDescent="0.35">
      <c r="A1280" s="32" t="s">
        <v>51</v>
      </c>
      <c r="B1280" s="32" t="s">
        <v>4544</v>
      </c>
      <c r="C1280" s="32" t="s">
        <v>1968</v>
      </c>
      <c r="D1280" s="32">
        <v>113</v>
      </c>
      <c r="E1280" s="32" t="s">
        <v>2840</v>
      </c>
      <c r="F1280" s="32" t="s">
        <v>5110</v>
      </c>
      <c r="G1280" s="32" t="s">
        <v>784</v>
      </c>
      <c r="H1280" s="32" t="s">
        <v>784</v>
      </c>
      <c r="I1280" s="32">
        <v>0</v>
      </c>
      <c r="J1280" s="33">
        <v>0</v>
      </c>
      <c r="K1280" s="32">
        <v>0</v>
      </c>
      <c r="L1280" s="32">
        <v>0</v>
      </c>
      <c r="M1280" s="33">
        <v>0</v>
      </c>
      <c r="N1280" s="33">
        <v>0</v>
      </c>
      <c r="O1280" s="32" t="s">
        <v>7285</v>
      </c>
    </row>
    <row r="1281" spans="1:15" x14ac:dyDescent="0.35">
      <c r="A1281" s="32" t="s">
        <v>51</v>
      </c>
      <c r="B1281" s="32" t="s">
        <v>4544</v>
      </c>
      <c r="C1281" s="32" t="s">
        <v>1971</v>
      </c>
      <c r="D1281" s="32">
        <v>114</v>
      </c>
      <c r="E1281" s="32" t="s">
        <v>5350</v>
      </c>
      <c r="F1281" s="32" t="s">
        <v>5110</v>
      </c>
      <c r="G1281" s="32" t="s">
        <v>784</v>
      </c>
      <c r="H1281" s="32" t="s">
        <v>784</v>
      </c>
      <c r="I1281" s="32">
        <v>0</v>
      </c>
      <c r="J1281" s="33">
        <v>0</v>
      </c>
      <c r="K1281" s="32">
        <v>0</v>
      </c>
      <c r="L1281" s="32">
        <v>0</v>
      </c>
      <c r="M1281" s="33">
        <v>0</v>
      </c>
      <c r="N1281" s="33">
        <v>0</v>
      </c>
      <c r="O1281" s="32" t="s">
        <v>7286</v>
      </c>
    </row>
    <row r="1282" spans="1:15" x14ac:dyDescent="0.35">
      <c r="A1282" s="32" t="s">
        <v>51</v>
      </c>
      <c r="B1282" s="32" t="s">
        <v>4544</v>
      </c>
      <c r="C1282" s="32" t="s">
        <v>1974</v>
      </c>
      <c r="D1282" s="32">
        <v>115</v>
      </c>
      <c r="E1282" s="32" t="s">
        <v>2971</v>
      </c>
      <c r="F1282" s="32" t="s">
        <v>5110</v>
      </c>
      <c r="G1282" s="32" t="s">
        <v>784</v>
      </c>
      <c r="H1282" s="32" t="s">
        <v>784</v>
      </c>
      <c r="I1282" s="32">
        <v>0</v>
      </c>
      <c r="J1282" s="33">
        <v>0</v>
      </c>
      <c r="K1282" s="32">
        <v>0</v>
      </c>
      <c r="L1282" s="32">
        <v>0</v>
      </c>
      <c r="M1282" s="33">
        <v>0</v>
      </c>
      <c r="N1282" s="33">
        <v>0</v>
      </c>
      <c r="O1282" s="32" t="s">
        <v>7287</v>
      </c>
    </row>
    <row r="1283" spans="1:15" x14ac:dyDescent="0.35">
      <c r="A1283" s="32" t="s">
        <v>51</v>
      </c>
      <c r="B1283" s="32" t="s">
        <v>4544</v>
      </c>
      <c r="C1283" s="32" t="s">
        <v>1977</v>
      </c>
      <c r="D1283" s="32">
        <v>116</v>
      </c>
      <c r="E1283" s="32" t="s">
        <v>2973</v>
      </c>
      <c r="F1283" s="32" t="s">
        <v>5110</v>
      </c>
      <c r="G1283" s="32" t="s">
        <v>784</v>
      </c>
      <c r="H1283" s="32" t="s">
        <v>784</v>
      </c>
      <c r="I1283" s="32">
        <v>0</v>
      </c>
      <c r="J1283" s="33">
        <v>0</v>
      </c>
      <c r="K1283" s="32">
        <v>0</v>
      </c>
      <c r="L1283" s="32">
        <v>0</v>
      </c>
      <c r="M1283" s="33">
        <v>0</v>
      </c>
      <c r="N1283" s="33">
        <v>0</v>
      </c>
      <c r="O1283" s="32" t="s">
        <v>7288</v>
      </c>
    </row>
    <row r="1284" spans="1:15" x14ac:dyDescent="0.35">
      <c r="A1284" s="32" t="s">
        <v>51</v>
      </c>
      <c r="B1284" s="32" t="s">
        <v>4544</v>
      </c>
      <c r="C1284" s="32" t="s">
        <v>1980</v>
      </c>
      <c r="D1284" s="32">
        <v>117</v>
      </c>
      <c r="E1284" s="32" t="s">
        <v>2721</v>
      </c>
      <c r="F1284" s="32" t="s">
        <v>5110</v>
      </c>
      <c r="G1284" s="32" t="s">
        <v>784</v>
      </c>
      <c r="H1284" s="32" t="s">
        <v>784</v>
      </c>
      <c r="I1284" s="32">
        <v>0</v>
      </c>
      <c r="J1284" s="33">
        <v>0</v>
      </c>
      <c r="K1284" s="32">
        <v>0</v>
      </c>
      <c r="L1284" s="32">
        <v>0</v>
      </c>
      <c r="M1284" s="33">
        <v>0</v>
      </c>
      <c r="N1284" s="33">
        <v>0</v>
      </c>
      <c r="O1284" s="32" t="s">
        <v>7289</v>
      </c>
    </row>
    <row r="1285" spans="1:15" x14ac:dyDescent="0.35">
      <c r="A1285" s="32" t="s">
        <v>51</v>
      </c>
      <c r="B1285" s="32" t="s">
        <v>4544</v>
      </c>
      <c r="C1285" s="32" t="s">
        <v>1983</v>
      </c>
      <c r="D1285" s="32">
        <v>118</v>
      </c>
      <c r="E1285" s="32" t="s">
        <v>5355</v>
      </c>
      <c r="F1285" s="32" t="s">
        <v>5110</v>
      </c>
      <c r="G1285" s="32" t="s">
        <v>784</v>
      </c>
      <c r="H1285" s="32" t="s">
        <v>784</v>
      </c>
      <c r="I1285" s="32">
        <v>0</v>
      </c>
      <c r="J1285" s="33">
        <v>0</v>
      </c>
      <c r="K1285" s="32">
        <v>0</v>
      </c>
      <c r="L1285" s="32">
        <v>0</v>
      </c>
      <c r="M1285" s="33">
        <v>0</v>
      </c>
      <c r="N1285" s="33">
        <v>0</v>
      </c>
      <c r="O1285" s="32" t="s">
        <v>7290</v>
      </c>
    </row>
    <row r="1286" spans="1:15" x14ac:dyDescent="0.35">
      <c r="A1286" s="32" t="s">
        <v>51</v>
      </c>
      <c r="B1286" s="32" t="s">
        <v>4544</v>
      </c>
      <c r="C1286" s="32" t="s">
        <v>1986</v>
      </c>
      <c r="D1286" s="32">
        <v>119</v>
      </c>
      <c r="E1286" s="32" t="s">
        <v>3188</v>
      </c>
      <c r="F1286" s="32" t="s">
        <v>5110</v>
      </c>
      <c r="G1286" s="32" t="s">
        <v>1478</v>
      </c>
      <c r="H1286" s="32" t="s">
        <v>415</v>
      </c>
      <c r="I1286" s="32">
        <v>0</v>
      </c>
      <c r="J1286" s="33">
        <v>0</v>
      </c>
      <c r="K1286" s="32">
        <v>0</v>
      </c>
      <c r="L1286" s="32">
        <v>0</v>
      </c>
      <c r="M1286" s="33">
        <v>0</v>
      </c>
      <c r="N1286" s="33">
        <v>1.06E-6</v>
      </c>
      <c r="O1286" s="32" t="s">
        <v>7291</v>
      </c>
    </row>
    <row r="1287" spans="1:15" x14ac:dyDescent="0.35">
      <c r="A1287" s="32" t="s">
        <v>51</v>
      </c>
      <c r="B1287" s="32" t="s">
        <v>4544</v>
      </c>
      <c r="C1287" s="32" t="s">
        <v>1989</v>
      </c>
      <c r="D1287" s="32">
        <v>120</v>
      </c>
      <c r="E1287" s="32" t="s">
        <v>3024</v>
      </c>
      <c r="F1287" s="32" t="s">
        <v>5110</v>
      </c>
      <c r="G1287" s="32" t="s">
        <v>1478</v>
      </c>
      <c r="H1287" s="32" t="s">
        <v>415</v>
      </c>
      <c r="I1287" s="32">
        <v>0</v>
      </c>
      <c r="J1287" s="33">
        <v>0</v>
      </c>
      <c r="K1287" s="32">
        <v>0</v>
      </c>
      <c r="L1287" s="32">
        <v>0</v>
      </c>
      <c r="M1287" s="33">
        <v>0</v>
      </c>
      <c r="N1287" s="33">
        <v>2.1100000000000001E-6</v>
      </c>
      <c r="O1287" s="32" t="s">
        <v>7292</v>
      </c>
    </row>
    <row r="1288" spans="1:15" x14ac:dyDescent="0.35">
      <c r="A1288" s="32" t="s">
        <v>51</v>
      </c>
      <c r="B1288" s="32" t="s">
        <v>4544</v>
      </c>
      <c r="C1288" s="32" t="s">
        <v>1992</v>
      </c>
      <c r="D1288" s="32">
        <v>121</v>
      </c>
      <c r="E1288" s="32" t="s">
        <v>2054</v>
      </c>
      <c r="F1288" s="32" t="s">
        <v>5110</v>
      </c>
      <c r="G1288" s="32" t="s">
        <v>1478</v>
      </c>
      <c r="H1288" s="32" t="s">
        <v>415</v>
      </c>
      <c r="I1288" s="32">
        <v>0</v>
      </c>
      <c r="J1288" s="33">
        <v>0</v>
      </c>
      <c r="K1288" s="32">
        <v>0</v>
      </c>
      <c r="L1288" s="32">
        <v>0</v>
      </c>
      <c r="M1288" s="33">
        <v>0</v>
      </c>
      <c r="N1288" s="33">
        <v>0</v>
      </c>
      <c r="O1288" s="32" t="s">
        <v>7293</v>
      </c>
    </row>
    <row r="1289" spans="1:15" x14ac:dyDescent="0.35">
      <c r="A1289" s="32" t="s">
        <v>51</v>
      </c>
      <c r="B1289" s="32" t="s">
        <v>4544</v>
      </c>
      <c r="C1289" s="32" t="s">
        <v>1995</v>
      </c>
      <c r="D1289" s="32">
        <v>122</v>
      </c>
      <c r="E1289" s="32" t="s">
        <v>2057</v>
      </c>
      <c r="F1289" s="32" t="s">
        <v>5110</v>
      </c>
      <c r="G1289" s="32" t="s">
        <v>1478</v>
      </c>
      <c r="H1289" s="32" t="s">
        <v>415</v>
      </c>
      <c r="I1289" s="32">
        <v>0</v>
      </c>
      <c r="J1289" s="33">
        <v>0</v>
      </c>
      <c r="K1289" s="32">
        <v>0</v>
      </c>
      <c r="L1289" s="32">
        <v>0</v>
      </c>
      <c r="M1289" s="33">
        <v>0</v>
      </c>
      <c r="N1289" s="33">
        <v>0</v>
      </c>
      <c r="O1289" s="32" t="s">
        <v>7294</v>
      </c>
    </row>
    <row r="1290" spans="1:15" x14ac:dyDescent="0.35">
      <c r="A1290" s="32" t="s">
        <v>51</v>
      </c>
      <c r="B1290" s="32" t="s">
        <v>4544</v>
      </c>
      <c r="C1290" s="32" t="s">
        <v>1998</v>
      </c>
      <c r="D1290" s="32">
        <v>124</v>
      </c>
      <c r="E1290" s="32" t="s">
        <v>2063</v>
      </c>
      <c r="F1290" s="32" t="s">
        <v>5110</v>
      </c>
      <c r="G1290" s="32" t="s">
        <v>1478</v>
      </c>
      <c r="H1290" s="32" t="s">
        <v>415</v>
      </c>
      <c r="I1290" s="32">
        <v>0</v>
      </c>
      <c r="J1290" s="33">
        <v>0</v>
      </c>
      <c r="K1290" s="32">
        <v>0</v>
      </c>
      <c r="L1290" s="32">
        <v>0</v>
      </c>
      <c r="M1290" s="33">
        <v>0</v>
      </c>
      <c r="N1290" s="33">
        <v>0</v>
      </c>
      <c r="O1290" s="32" t="s">
        <v>7295</v>
      </c>
    </row>
    <row r="1291" spans="1:15" x14ac:dyDescent="0.35">
      <c r="A1291" s="32" t="s">
        <v>51</v>
      </c>
      <c r="B1291" s="32" t="s">
        <v>4544</v>
      </c>
      <c r="C1291" s="32" t="s">
        <v>2001</v>
      </c>
      <c r="D1291" s="32">
        <v>125</v>
      </c>
      <c r="E1291" s="32" t="s">
        <v>2093</v>
      </c>
      <c r="F1291" s="32" t="s">
        <v>5110</v>
      </c>
      <c r="G1291" s="32" t="s">
        <v>1478</v>
      </c>
      <c r="H1291" s="32" t="s">
        <v>415</v>
      </c>
      <c r="I1291" s="32">
        <v>0</v>
      </c>
      <c r="J1291" s="33">
        <v>0</v>
      </c>
      <c r="K1291" s="32">
        <v>0</v>
      </c>
      <c r="L1291" s="32">
        <v>0</v>
      </c>
      <c r="M1291" s="33">
        <v>0</v>
      </c>
      <c r="N1291" s="33">
        <v>0</v>
      </c>
      <c r="O1291" s="32" t="s">
        <v>7296</v>
      </c>
    </row>
    <row r="1292" spans="1:15" x14ac:dyDescent="0.35">
      <c r="A1292" s="32" t="s">
        <v>51</v>
      </c>
      <c r="B1292" s="32" t="s">
        <v>4544</v>
      </c>
      <c r="C1292" s="32" t="s">
        <v>2004</v>
      </c>
      <c r="D1292" s="32">
        <v>127</v>
      </c>
      <c r="E1292" s="32" t="s">
        <v>5363</v>
      </c>
      <c r="F1292" s="32" t="s">
        <v>5110</v>
      </c>
      <c r="G1292" s="32" t="s">
        <v>1478</v>
      </c>
      <c r="H1292" s="32" t="s">
        <v>415</v>
      </c>
      <c r="I1292" s="32">
        <v>0</v>
      </c>
      <c r="J1292" s="33">
        <v>0</v>
      </c>
      <c r="K1292" s="32">
        <v>0</v>
      </c>
      <c r="L1292" s="32">
        <v>0</v>
      </c>
      <c r="M1292" s="33">
        <v>0</v>
      </c>
      <c r="N1292" s="33">
        <v>0</v>
      </c>
      <c r="O1292" s="32" t="s">
        <v>7297</v>
      </c>
    </row>
    <row r="1293" spans="1:15" x14ac:dyDescent="0.35">
      <c r="A1293" s="32" t="s">
        <v>51</v>
      </c>
      <c r="B1293" s="32" t="s">
        <v>4544</v>
      </c>
      <c r="C1293" s="32" t="s">
        <v>2007</v>
      </c>
      <c r="D1293" s="32">
        <v>128</v>
      </c>
      <c r="E1293" s="32" t="s">
        <v>2069</v>
      </c>
      <c r="F1293" s="32" t="s">
        <v>5110</v>
      </c>
      <c r="G1293" s="32" t="s">
        <v>1478</v>
      </c>
      <c r="H1293" s="32" t="s">
        <v>415</v>
      </c>
      <c r="I1293" s="32">
        <v>0</v>
      </c>
      <c r="J1293" s="33">
        <v>0</v>
      </c>
      <c r="K1293" s="32">
        <v>0</v>
      </c>
      <c r="L1293" s="32">
        <v>0</v>
      </c>
      <c r="M1293" s="33">
        <v>0</v>
      </c>
      <c r="N1293" s="33">
        <v>0</v>
      </c>
      <c r="O1293" s="32" t="s">
        <v>7298</v>
      </c>
    </row>
    <row r="1294" spans="1:15" x14ac:dyDescent="0.35">
      <c r="A1294" s="32" t="s">
        <v>51</v>
      </c>
      <c r="B1294" s="32" t="s">
        <v>4544</v>
      </c>
      <c r="C1294" s="32" t="s">
        <v>2010</v>
      </c>
      <c r="D1294" s="32">
        <v>129</v>
      </c>
      <c r="E1294" s="32" t="s">
        <v>2072</v>
      </c>
      <c r="F1294" s="32" t="s">
        <v>5110</v>
      </c>
      <c r="G1294" s="32" t="s">
        <v>1478</v>
      </c>
      <c r="H1294" s="32" t="s">
        <v>415</v>
      </c>
      <c r="I1294" s="32">
        <v>0</v>
      </c>
      <c r="J1294" s="33">
        <v>0</v>
      </c>
      <c r="K1294" s="32">
        <v>0</v>
      </c>
      <c r="L1294" s="32">
        <v>0</v>
      </c>
      <c r="M1294" s="33">
        <v>0</v>
      </c>
      <c r="N1294" s="33">
        <v>0</v>
      </c>
      <c r="O1294" s="32" t="s">
        <v>7299</v>
      </c>
    </row>
    <row r="1295" spans="1:15" x14ac:dyDescent="0.35">
      <c r="A1295" s="32" t="s">
        <v>51</v>
      </c>
      <c r="B1295" s="32" t="s">
        <v>4544</v>
      </c>
      <c r="C1295" s="32" t="s">
        <v>2013</v>
      </c>
      <c r="D1295" s="32">
        <v>130</v>
      </c>
      <c r="E1295" s="32" t="s">
        <v>2075</v>
      </c>
      <c r="F1295" s="32" t="s">
        <v>5110</v>
      </c>
      <c r="G1295" s="32" t="s">
        <v>1478</v>
      </c>
      <c r="H1295" s="32" t="s">
        <v>415</v>
      </c>
      <c r="I1295" s="32">
        <v>0</v>
      </c>
      <c r="J1295" s="33">
        <v>0</v>
      </c>
      <c r="K1295" s="32">
        <v>0</v>
      </c>
      <c r="L1295" s="32">
        <v>0</v>
      </c>
      <c r="M1295" s="33">
        <v>0</v>
      </c>
      <c r="N1295" s="33">
        <v>0</v>
      </c>
      <c r="O1295" s="32" t="s">
        <v>7300</v>
      </c>
    </row>
    <row r="1296" spans="1:15" x14ac:dyDescent="0.35">
      <c r="A1296" s="32" t="s">
        <v>51</v>
      </c>
      <c r="B1296" s="32" t="s">
        <v>4544</v>
      </c>
      <c r="C1296" s="32" t="s">
        <v>2016</v>
      </c>
      <c r="D1296" s="32">
        <v>132</v>
      </c>
      <c r="E1296" s="32" t="s">
        <v>2051</v>
      </c>
      <c r="F1296" s="32" t="s">
        <v>5110</v>
      </c>
      <c r="G1296" s="32" t="s">
        <v>1478</v>
      </c>
      <c r="H1296" s="32" t="s">
        <v>415</v>
      </c>
      <c r="I1296" s="32">
        <v>0</v>
      </c>
      <c r="J1296" s="33">
        <v>0</v>
      </c>
      <c r="K1296" s="32">
        <v>0</v>
      </c>
      <c r="L1296" s="32">
        <v>0</v>
      </c>
      <c r="M1296" s="33">
        <v>0</v>
      </c>
      <c r="N1296" s="33">
        <v>1.06E-6</v>
      </c>
      <c r="O1296" s="32" t="s">
        <v>7301</v>
      </c>
    </row>
    <row r="1297" spans="1:15" x14ac:dyDescent="0.35">
      <c r="A1297" s="32" t="s">
        <v>51</v>
      </c>
      <c r="B1297" s="32" t="s">
        <v>4544</v>
      </c>
      <c r="C1297" s="32" t="s">
        <v>2019</v>
      </c>
      <c r="D1297" s="32">
        <v>133</v>
      </c>
      <c r="E1297" s="32" t="s">
        <v>2096</v>
      </c>
      <c r="F1297" s="32" t="s">
        <v>5110</v>
      </c>
      <c r="G1297" s="32" t="s">
        <v>1478</v>
      </c>
      <c r="H1297" s="32" t="s">
        <v>415</v>
      </c>
      <c r="I1297" s="32">
        <v>0</v>
      </c>
      <c r="J1297" s="33">
        <v>0</v>
      </c>
      <c r="K1297" s="32">
        <v>0</v>
      </c>
      <c r="L1297" s="32">
        <v>0</v>
      </c>
      <c r="M1297" s="33">
        <v>0</v>
      </c>
      <c r="N1297" s="33">
        <v>0</v>
      </c>
      <c r="O1297" s="32" t="s">
        <v>7302</v>
      </c>
    </row>
    <row r="1298" spans="1:15" x14ac:dyDescent="0.35">
      <c r="A1298" s="32" t="s">
        <v>51</v>
      </c>
      <c r="B1298" s="32" t="s">
        <v>4544</v>
      </c>
      <c r="C1298" s="32" t="s">
        <v>2022</v>
      </c>
      <c r="D1298" s="32">
        <v>134</v>
      </c>
      <c r="E1298" s="32" t="s">
        <v>1615</v>
      </c>
      <c r="F1298" s="32" t="s">
        <v>5110</v>
      </c>
      <c r="G1298" s="32" t="s">
        <v>1478</v>
      </c>
      <c r="H1298" s="32" t="s">
        <v>415</v>
      </c>
      <c r="I1298" s="32">
        <v>0</v>
      </c>
      <c r="J1298" s="33">
        <v>0</v>
      </c>
      <c r="K1298" s="32">
        <v>0</v>
      </c>
      <c r="L1298" s="32">
        <v>0</v>
      </c>
      <c r="M1298" s="33">
        <v>0</v>
      </c>
      <c r="N1298" s="33">
        <v>1.06E-6</v>
      </c>
      <c r="O1298" s="32" t="s">
        <v>7303</v>
      </c>
    </row>
    <row r="1299" spans="1:15" x14ac:dyDescent="0.35">
      <c r="A1299" s="32" t="s">
        <v>51</v>
      </c>
      <c r="B1299" s="32" t="s">
        <v>4544</v>
      </c>
      <c r="C1299" s="32" t="s">
        <v>2025</v>
      </c>
      <c r="D1299" s="32">
        <v>135</v>
      </c>
      <c r="E1299" s="32" t="s">
        <v>2117</v>
      </c>
      <c r="F1299" s="32" t="s">
        <v>5110</v>
      </c>
      <c r="G1299" s="32" t="s">
        <v>1478</v>
      </c>
      <c r="H1299" s="32" t="s">
        <v>415</v>
      </c>
      <c r="I1299" s="32">
        <v>0</v>
      </c>
      <c r="J1299" s="33">
        <v>0</v>
      </c>
      <c r="K1299" s="32">
        <v>0</v>
      </c>
      <c r="L1299" s="32">
        <v>0</v>
      </c>
      <c r="M1299" s="33">
        <v>0</v>
      </c>
      <c r="N1299" s="33">
        <v>0</v>
      </c>
      <c r="O1299" s="32" t="s">
        <v>7304</v>
      </c>
    </row>
    <row r="1300" spans="1:15" x14ac:dyDescent="0.35">
      <c r="A1300" s="32" t="s">
        <v>51</v>
      </c>
      <c r="B1300" s="32" t="s">
        <v>4544</v>
      </c>
      <c r="C1300" s="32" t="s">
        <v>2028</v>
      </c>
      <c r="D1300" s="32">
        <v>136</v>
      </c>
      <c r="E1300" s="32" t="s">
        <v>2120</v>
      </c>
      <c r="F1300" s="32" t="s">
        <v>5110</v>
      </c>
      <c r="G1300" s="32" t="s">
        <v>1478</v>
      </c>
      <c r="H1300" s="32" t="s">
        <v>415</v>
      </c>
      <c r="I1300" s="32">
        <v>0</v>
      </c>
      <c r="J1300" s="33">
        <v>0</v>
      </c>
      <c r="K1300" s="32">
        <v>0</v>
      </c>
      <c r="L1300" s="32">
        <v>0</v>
      </c>
      <c r="M1300" s="33">
        <v>0</v>
      </c>
      <c r="N1300" s="33">
        <v>0</v>
      </c>
      <c r="O1300" s="32" t="s">
        <v>7305</v>
      </c>
    </row>
    <row r="1301" spans="1:15" x14ac:dyDescent="0.35">
      <c r="A1301" s="32" t="s">
        <v>51</v>
      </c>
      <c r="B1301" s="32" t="s">
        <v>4544</v>
      </c>
      <c r="C1301" s="32" t="s">
        <v>2031</v>
      </c>
      <c r="D1301" s="32">
        <v>138</v>
      </c>
      <c r="E1301" s="32" t="s">
        <v>3194</v>
      </c>
      <c r="F1301" s="32" t="s">
        <v>5110</v>
      </c>
      <c r="G1301" s="32" t="s">
        <v>1478</v>
      </c>
      <c r="H1301" s="32" t="s">
        <v>415</v>
      </c>
      <c r="I1301" s="32">
        <v>0</v>
      </c>
      <c r="J1301" s="33">
        <v>0</v>
      </c>
      <c r="K1301" s="32">
        <v>0</v>
      </c>
      <c r="L1301" s="32">
        <v>0</v>
      </c>
      <c r="M1301" s="33">
        <v>0</v>
      </c>
      <c r="N1301" s="33">
        <v>0</v>
      </c>
      <c r="O1301" s="32" t="s">
        <v>7306</v>
      </c>
    </row>
    <row r="1302" spans="1:15" x14ac:dyDescent="0.35">
      <c r="A1302" s="32" t="s">
        <v>51</v>
      </c>
      <c r="B1302" s="32" t="s">
        <v>4544</v>
      </c>
      <c r="C1302" s="32" t="s">
        <v>2034</v>
      </c>
      <c r="D1302" s="32">
        <v>139</v>
      </c>
      <c r="E1302" s="32" t="s">
        <v>2108</v>
      </c>
      <c r="F1302" s="32" t="s">
        <v>5110</v>
      </c>
      <c r="G1302" s="32" t="s">
        <v>1478</v>
      </c>
      <c r="H1302" s="32" t="s">
        <v>415</v>
      </c>
      <c r="I1302" s="32">
        <v>0</v>
      </c>
      <c r="J1302" s="33">
        <v>0</v>
      </c>
      <c r="K1302" s="32">
        <v>0</v>
      </c>
      <c r="L1302" s="32">
        <v>0</v>
      </c>
      <c r="M1302" s="33">
        <v>0</v>
      </c>
      <c r="N1302" s="33">
        <v>1.06E-6</v>
      </c>
      <c r="O1302" s="32" t="s">
        <v>7307</v>
      </c>
    </row>
    <row r="1303" spans="1:15" x14ac:dyDescent="0.35">
      <c r="A1303" s="32" t="s">
        <v>51</v>
      </c>
      <c r="B1303" s="32" t="s">
        <v>4544</v>
      </c>
      <c r="C1303" s="32" t="s">
        <v>2037</v>
      </c>
      <c r="D1303" s="32">
        <v>140</v>
      </c>
      <c r="E1303" s="32" t="s">
        <v>3040</v>
      </c>
      <c r="F1303" s="32" t="s">
        <v>5110</v>
      </c>
      <c r="G1303" s="32" t="s">
        <v>1478</v>
      </c>
      <c r="H1303" s="32" t="s">
        <v>415</v>
      </c>
      <c r="I1303" s="32">
        <v>0</v>
      </c>
      <c r="J1303" s="33">
        <v>0</v>
      </c>
      <c r="K1303" s="32">
        <v>0</v>
      </c>
      <c r="L1303" s="32">
        <v>0</v>
      </c>
      <c r="M1303" s="33">
        <v>0</v>
      </c>
      <c r="N1303" s="33">
        <v>0</v>
      </c>
      <c r="O1303" s="32" t="s">
        <v>7308</v>
      </c>
    </row>
    <row r="1304" spans="1:15" x14ac:dyDescent="0.35">
      <c r="A1304" s="32" t="s">
        <v>51</v>
      </c>
      <c r="B1304" s="32" t="s">
        <v>4544</v>
      </c>
      <c r="C1304" s="32" t="s">
        <v>2040</v>
      </c>
      <c r="D1304" s="32">
        <v>141</v>
      </c>
      <c r="E1304" s="32" t="s">
        <v>5376</v>
      </c>
      <c r="F1304" s="32" t="s">
        <v>5110</v>
      </c>
      <c r="G1304" s="32" t="s">
        <v>1478</v>
      </c>
      <c r="H1304" s="32" t="s">
        <v>415</v>
      </c>
      <c r="I1304" s="32">
        <v>0</v>
      </c>
      <c r="J1304" s="33">
        <v>0</v>
      </c>
      <c r="K1304" s="32">
        <v>0</v>
      </c>
      <c r="L1304" s="32">
        <v>0</v>
      </c>
      <c r="M1304" s="33">
        <v>0</v>
      </c>
      <c r="N1304" s="33">
        <v>1.06E-6</v>
      </c>
      <c r="O1304" s="32" t="s">
        <v>7309</v>
      </c>
    </row>
    <row r="1305" spans="1:15" x14ac:dyDescent="0.35">
      <c r="A1305" s="32" t="s">
        <v>51</v>
      </c>
      <c r="B1305" s="32" t="s">
        <v>4544</v>
      </c>
      <c r="C1305" s="32" t="s">
        <v>2043</v>
      </c>
      <c r="D1305" s="32">
        <v>142</v>
      </c>
      <c r="E1305" s="32" t="s">
        <v>2081</v>
      </c>
      <c r="F1305" s="32" t="s">
        <v>5110</v>
      </c>
      <c r="G1305" s="32" t="s">
        <v>1478</v>
      </c>
      <c r="H1305" s="32" t="s">
        <v>415</v>
      </c>
      <c r="I1305" s="32">
        <v>0</v>
      </c>
      <c r="J1305" s="33">
        <v>0</v>
      </c>
      <c r="K1305" s="32">
        <v>0</v>
      </c>
      <c r="L1305" s="32">
        <v>0</v>
      </c>
      <c r="M1305" s="33">
        <v>0</v>
      </c>
      <c r="N1305" s="33">
        <v>0</v>
      </c>
      <c r="O1305" s="32" t="s">
        <v>7310</v>
      </c>
    </row>
    <row r="1306" spans="1:15" x14ac:dyDescent="0.35">
      <c r="A1306" s="32" t="s">
        <v>51</v>
      </c>
      <c r="B1306" s="32" t="s">
        <v>4544</v>
      </c>
      <c r="C1306" s="32" t="s">
        <v>2046</v>
      </c>
      <c r="D1306" s="32">
        <v>145</v>
      </c>
      <c r="E1306" s="32" t="s">
        <v>2111</v>
      </c>
      <c r="F1306" s="32" t="s">
        <v>5110</v>
      </c>
      <c r="G1306" s="32" t="s">
        <v>1478</v>
      </c>
      <c r="H1306" s="32" t="s">
        <v>415</v>
      </c>
      <c r="I1306" s="32">
        <v>0</v>
      </c>
      <c r="J1306" s="33">
        <v>0</v>
      </c>
      <c r="K1306" s="32">
        <v>0</v>
      </c>
      <c r="L1306" s="32">
        <v>0</v>
      </c>
      <c r="M1306" s="33">
        <v>0</v>
      </c>
      <c r="N1306" s="33">
        <v>0</v>
      </c>
      <c r="O1306" s="32" t="s">
        <v>7311</v>
      </c>
    </row>
    <row r="1307" spans="1:15" x14ac:dyDescent="0.35">
      <c r="A1307" s="32" t="s">
        <v>51</v>
      </c>
      <c r="B1307" s="32" t="s">
        <v>4544</v>
      </c>
      <c r="C1307" s="32" t="s">
        <v>2049</v>
      </c>
      <c r="D1307" s="32">
        <v>146</v>
      </c>
      <c r="E1307" s="32" t="s">
        <v>2099</v>
      </c>
      <c r="F1307" s="32" t="s">
        <v>5110</v>
      </c>
      <c r="G1307" s="32" t="s">
        <v>1478</v>
      </c>
      <c r="H1307" s="32" t="s">
        <v>415</v>
      </c>
      <c r="I1307" s="32">
        <v>0</v>
      </c>
      <c r="J1307" s="33">
        <v>0</v>
      </c>
      <c r="K1307" s="32">
        <v>0</v>
      </c>
      <c r="L1307" s="32">
        <v>0</v>
      </c>
      <c r="M1307" s="33">
        <v>0</v>
      </c>
      <c r="N1307" s="33">
        <v>0</v>
      </c>
      <c r="O1307" s="32" t="s">
        <v>7312</v>
      </c>
    </row>
    <row r="1308" spans="1:15" x14ac:dyDescent="0.35">
      <c r="A1308" s="32" t="s">
        <v>51</v>
      </c>
      <c r="B1308" s="32" t="s">
        <v>4544</v>
      </c>
      <c r="C1308" s="32" t="s">
        <v>2052</v>
      </c>
      <c r="D1308" s="32">
        <v>147</v>
      </c>
      <c r="E1308" s="32" t="s">
        <v>2102</v>
      </c>
      <c r="F1308" s="32" t="s">
        <v>5110</v>
      </c>
      <c r="G1308" s="32" t="s">
        <v>1478</v>
      </c>
      <c r="H1308" s="32" t="s">
        <v>415</v>
      </c>
      <c r="I1308" s="32">
        <v>0</v>
      </c>
      <c r="J1308" s="33">
        <v>0</v>
      </c>
      <c r="K1308" s="32">
        <v>0</v>
      </c>
      <c r="L1308" s="32">
        <v>0</v>
      </c>
      <c r="M1308" s="33">
        <v>0</v>
      </c>
      <c r="N1308" s="33">
        <v>0</v>
      </c>
      <c r="O1308" s="32" t="s">
        <v>7313</v>
      </c>
    </row>
    <row r="1309" spans="1:15" x14ac:dyDescent="0.35">
      <c r="A1309" s="32" t="s">
        <v>51</v>
      </c>
      <c r="B1309" s="32" t="s">
        <v>4544</v>
      </c>
      <c r="C1309" s="32" t="s">
        <v>2055</v>
      </c>
      <c r="D1309" s="32">
        <v>149</v>
      </c>
      <c r="E1309" s="32" t="s">
        <v>2105</v>
      </c>
      <c r="F1309" s="32" t="s">
        <v>5110</v>
      </c>
      <c r="G1309" s="32" t="s">
        <v>1478</v>
      </c>
      <c r="H1309" s="32" t="s">
        <v>415</v>
      </c>
      <c r="I1309" s="32">
        <v>0</v>
      </c>
      <c r="J1309" s="33">
        <v>0</v>
      </c>
      <c r="K1309" s="32">
        <v>0</v>
      </c>
      <c r="L1309" s="32">
        <v>0</v>
      </c>
      <c r="M1309" s="33">
        <v>0</v>
      </c>
      <c r="N1309" s="33">
        <v>0</v>
      </c>
      <c r="O1309" s="32" t="s">
        <v>7314</v>
      </c>
    </row>
    <row r="1310" spans="1:15" x14ac:dyDescent="0.35">
      <c r="A1310" s="32" t="s">
        <v>51</v>
      </c>
      <c r="B1310" s="32" t="s">
        <v>4544</v>
      </c>
      <c r="C1310" s="32" t="s">
        <v>2058</v>
      </c>
      <c r="D1310" s="32">
        <v>150</v>
      </c>
      <c r="E1310" s="32" t="s">
        <v>3046</v>
      </c>
      <c r="F1310" s="32" t="s">
        <v>5110</v>
      </c>
      <c r="G1310" s="32" t="s">
        <v>1478</v>
      </c>
      <c r="H1310" s="32" t="s">
        <v>415</v>
      </c>
      <c r="I1310" s="32">
        <v>0</v>
      </c>
      <c r="J1310" s="33">
        <v>0</v>
      </c>
      <c r="K1310" s="32">
        <v>0</v>
      </c>
      <c r="L1310" s="32">
        <v>0</v>
      </c>
      <c r="M1310" s="33">
        <v>0</v>
      </c>
      <c r="N1310" s="33">
        <v>2.1100000000000001E-6</v>
      </c>
      <c r="O1310" s="32" t="s">
        <v>7315</v>
      </c>
    </row>
    <row r="1311" spans="1:15" x14ac:dyDescent="0.35">
      <c r="A1311" s="32" t="s">
        <v>51</v>
      </c>
      <c r="B1311" s="32" t="s">
        <v>4544</v>
      </c>
      <c r="C1311" s="32" t="s">
        <v>2061</v>
      </c>
      <c r="D1311" s="32">
        <v>151</v>
      </c>
      <c r="E1311" s="32" t="s">
        <v>3048</v>
      </c>
      <c r="F1311" s="32" t="s">
        <v>5110</v>
      </c>
      <c r="G1311" s="32" t="s">
        <v>1478</v>
      </c>
      <c r="H1311" s="32" t="s">
        <v>415</v>
      </c>
      <c r="I1311" s="32">
        <v>0</v>
      </c>
      <c r="J1311" s="33">
        <v>0</v>
      </c>
      <c r="K1311" s="32">
        <v>0</v>
      </c>
      <c r="L1311" s="32">
        <v>0</v>
      </c>
      <c r="M1311" s="33">
        <v>0</v>
      </c>
      <c r="N1311" s="33">
        <v>0</v>
      </c>
      <c r="O1311" s="32" t="s">
        <v>7316</v>
      </c>
    </row>
    <row r="1312" spans="1:15" x14ac:dyDescent="0.35">
      <c r="A1312" s="32" t="s">
        <v>51</v>
      </c>
      <c r="B1312" s="32" t="s">
        <v>4544</v>
      </c>
      <c r="C1312" s="32" t="s">
        <v>2064</v>
      </c>
      <c r="D1312" s="32">
        <v>152</v>
      </c>
      <c r="E1312" s="32" t="s">
        <v>3050</v>
      </c>
      <c r="F1312" s="32" t="s">
        <v>5110</v>
      </c>
      <c r="G1312" s="32" t="s">
        <v>1478</v>
      </c>
      <c r="H1312" s="32" t="s">
        <v>415</v>
      </c>
      <c r="I1312" s="32">
        <v>0</v>
      </c>
      <c r="J1312" s="33">
        <v>0</v>
      </c>
      <c r="K1312" s="32">
        <v>0</v>
      </c>
      <c r="L1312" s="32">
        <v>0</v>
      </c>
      <c r="M1312" s="33">
        <v>0</v>
      </c>
      <c r="N1312" s="33">
        <v>0</v>
      </c>
      <c r="O1312" s="32" t="s">
        <v>7317</v>
      </c>
    </row>
    <row r="1313" spans="1:15" x14ac:dyDescent="0.35">
      <c r="A1313" s="32" t="s">
        <v>51</v>
      </c>
      <c r="B1313" s="32" t="s">
        <v>4544</v>
      </c>
      <c r="C1313" s="32" t="s">
        <v>2067</v>
      </c>
      <c r="D1313" s="32">
        <v>153</v>
      </c>
      <c r="E1313" s="32" t="s">
        <v>3052</v>
      </c>
      <c r="F1313" s="32" t="s">
        <v>5110</v>
      </c>
      <c r="G1313" s="32" t="s">
        <v>1478</v>
      </c>
      <c r="H1313" s="32" t="s">
        <v>415</v>
      </c>
      <c r="I1313" s="32">
        <v>0</v>
      </c>
      <c r="J1313" s="33">
        <v>0</v>
      </c>
      <c r="K1313" s="32">
        <v>0</v>
      </c>
      <c r="L1313" s="32">
        <v>0</v>
      </c>
      <c r="M1313" s="33">
        <v>0</v>
      </c>
      <c r="N1313" s="33">
        <v>0</v>
      </c>
      <c r="O1313" s="32" t="s">
        <v>7318</v>
      </c>
    </row>
    <row r="1314" spans="1:15" x14ac:dyDescent="0.35">
      <c r="A1314" s="32" t="s">
        <v>51</v>
      </c>
      <c r="B1314" s="32" t="s">
        <v>4544</v>
      </c>
      <c r="C1314" s="32" t="s">
        <v>2070</v>
      </c>
      <c r="D1314" s="32">
        <v>154</v>
      </c>
      <c r="E1314" s="32" t="s">
        <v>3054</v>
      </c>
      <c r="F1314" s="32" t="s">
        <v>5110</v>
      </c>
      <c r="G1314" s="32" t="s">
        <v>1478</v>
      </c>
      <c r="H1314" s="32" t="s">
        <v>415</v>
      </c>
      <c r="I1314" s="32">
        <v>0</v>
      </c>
      <c r="J1314" s="33">
        <v>0</v>
      </c>
      <c r="K1314" s="32">
        <v>0</v>
      </c>
      <c r="L1314" s="32">
        <v>0</v>
      </c>
      <c r="M1314" s="33">
        <v>0</v>
      </c>
      <c r="N1314" s="33">
        <v>0</v>
      </c>
      <c r="O1314" s="32" t="s">
        <v>7319</v>
      </c>
    </row>
    <row r="1315" spans="1:15" x14ac:dyDescent="0.35">
      <c r="A1315" s="32" t="s">
        <v>51</v>
      </c>
      <c r="B1315" s="32" t="s">
        <v>4544</v>
      </c>
      <c r="C1315" s="32" t="s">
        <v>2073</v>
      </c>
      <c r="D1315" s="32">
        <v>155</v>
      </c>
      <c r="E1315" s="32" t="s">
        <v>3056</v>
      </c>
      <c r="F1315" s="32" t="s">
        <v>5110</v>
      </c>
      <c r="G1315" s="32" t="s">
        <v>1478</v>
      </c>
      <c r="H1315" s="32" t="s">
        <v>415</v>
      </c>
      <c r="I1315" s="32">
        <v>0</v>
      </c>
      <c r="J1315" s="33">
        <v>0</v>
      </c>
      <c r="K1315" s="32">
        <v>0</v>
      </c>
      <c r="L1315" s="32">
        <v>0</v>
      </c>
      <c r="M1315" s="33">
        <v>0</v>
      </c>
      <c r="N1315" s="33">
        <v>0</v>
      </c>
      <c r="O1315" s="32" t="s">
        <v>7320</v>
      </c>
    </row>
    <row r="1316" spans="1:15" x14ac:dyDescent="0.35">
      <c r="A1316" s="32" t="s">
        <v>51</v>
      </c>
      <c r="B1316" s="32" t="s">
        <v>4544</v>
      </c>
      <c r="C1316" s="32" t="s">
        <v>2076</v>
      </c>
      <c r="D1316" s="32">
        <v>156</v>
      </c>
      <c r="E1316" s="32" t="s">
        <v>3058</v>
      </c>
      <c r="F1316" s="32" t="s">
        <v>5110</v>
      </c>
      <c r="G1316" s="32" t="s">
        <v>1478</v>
      </c>
      <c r="H1316" s="32" t="s">
        <v>415</v>
      </c>
      <c r="I1316" s="32">
        <v>0</v>
      </c>
      <c r="J1316" s="33">
        <v>0</v>
      </c>
      <c r="K1316" s="32">
        <v>0</v>
      </c>
      <c r="L1316" s="32">
        <v>0</v>
      </c>
      <c r="M1316" s="33">
        <v>0</v>
      </c>
      <c r="N1316" s="33">
        <v>0</v>
      </c>
      <c r="O1316" s="32" t="s">
        <v>7321</v>
      </c>
    </row>
    <row r="1317" spans="1:15" x14ac:dyDescent="0.35">
      <c r="A1317" s="32" t="s">
        <v>51</v>
      </c>
      <c r="B1317" s="32" t="s">
        <v>4544</v>
      </c>
      <c r="C1317" s="32" t="s">
        <v>2079</v>
      </c>
      <c r="D1317" s="32">
        <v>158</v>
      </c>
      <c r="E1317" s="32" t="s">
        <v>5390</v>
      </c>
      <c r="F1317" s="32" t="s">
        <v>5110</v>
      </c>
      <c r="G1317" s="32" t="s">
        <v>1478</v>
      </c>
      <c r="H1317" s="32" t="s">
        <v>415</v>
      </c>
      <c r="I1317" s="32">
        <v>0</v>
      </c>
      <c r="J1317" s="33">
        <v>0</v>
      </c>
      <c r="K1317" s="32">
        <v>0</v>
      </c>
      <c r="L1317" s="32">
        <v>0</v>
      </c>
      <c r="M1317" s="33">
        <v>0</v>
      </c>
      <c r="N1317" s="33">
        <v>0</v>
      </c>
      <c r="O1317" s="32" t="s">
        <v>7322</v>
      </c>
    </row>
    <row r="1318" spans="1:15" x14ac:dyDescent="0.35">
      <c r="A1318" s="32" t="s">
        <v>51</v>
      </c>
      <c r="B1318" s="32" t="s">
        <v>4544</v>
      </c>
      <c r="C1318" s="32" t="s">
        <v>2082</v>
      </c>
      <c r="D1318" s="32">
        <v>159</v>
      </c>
      <c r="E1318" s="32" t="s">
        <v>3125</v>
      </c>
      <c r="F1318" s="32" t="s">
        <v>5110</v>
      </c>
      <c r="G1318" s="32" t="s">
        <v>1478</v>
      </c>
      <c r="H1318" s="32" t="s">
        <v>415</v>
      </c>
      <c r="I1318" s="32">
        <v>0</v>
      </c>
      <c r="J1318" s="33">
        <v>0</v>
      </c>
      <c r="K1318" s="32">
        <v>0</v>
      </c>
      <c r="L1318" s="32">
        <v>0</v>
      </c>
      <c r="M1318" s="33">
        <v>0</v>
      </c>
      <c r="N1318" s="33">
        <v>0</v>
      </c>
      <c r="O1318" s="32" t="s">
        <v>7323</v>
      </c>
    </row>
    <row r="1319" spans="1:15" x14ac:dyDescent="0.35">
      <c r="A1319" s="32" t="s">
        <v>51</v>
      </c>
      <c r="B1319" s="32" t="s">
        <v>4544</v>
      </c>
      <c r="C1319" s="32" t="s">
        <v>2085</v>
      </c>
      <c r="D1319" s="32">
        <v>161</v>
      </c>
      <c r="E1319" s="32" t="s">
        <v>2202</v>
      </c>
      <c r="F1319" s="32" t="s">
        <v>5110</v>
      </c>
      <c r="G1319" s="32" t="s">
        <v>1478</v>
      </c>
      <c r="H1319" s="32" t="s">
        <v>415</v>
      </c>
      <c r="I1319" s="32">
        <v>0</v>
      </c>
      <c r="J1319" s="33">
        <v>0</v>
      </c>
      <c r="K1319" s="32">
        <v>0</v>
      </c>
      <c r="L1319" s="32">
        <v>0</v>
      </c>
      <c r="M1319" s="33">
        <v>0</v>
      </c>
      <c r="N1319" s="33">
        <v>0</v>
      </c>
      <c r="O1319" s="32" t="s">
        <v>7324</v>
      </c>
    </row>
    <row r="1320" spans="1:15" x14ac:dyDescent="0.35">
      <c r="A1320" s="32" t="s">
        <v>51</v>
      </c>
      <c r="B1320" s="32" t="s">
        <v>4544</v>
      </c>
      <c r="C1320" s="32" t="s">
        <v>2088</v>
      </c>
      <c r="D1320" s="32">
        <v>162</v>
      </c>
      <c r="E1320" s="32" t="s">
        <v>2166</v>
      </c>
      <c r="F1320" s="32" t="s">
        <v>5110</v>
      </c>
      <c r="G1320" s="32" t="s">
        <v>1476</v>
      </c>
      <c r="H1320" s="32" t="s">
        <v>415</v>
      </c>
      <c r="I1320" s="32">
        <v>0</v>
      </c>
      <c r="J1320" s="33">
        <v>0</v>
      </c>
      <c r="K1320" s="32">
        <v>0</v>
      </c>
      <c r="L1320" s="32">
        <v>0</v>
      </c>
      <c r="M1320" s="33">
        <v>0</v>
      </c>
      <c r="N1320" s="33">
        <v>2.1100000000000001E-6</v>
      </c>
      <c r="O1320" s="32" t="s">
        <v>7325</v>
      </c>
    </row>
    <row r="1321" spans="1:15" x14ac:dyDescent="0.35">
      <c r="A1321" s="32" t="s">
        <v>51</v>
      </c>
      <c r="B1321" s="32" t="s">
        <v>4544</v>
      </c>
      <c r="C1321" s="32" t="s">
        <v>2091</v>
      </c>
      <c r="D1321" s="32">
        <v>164</v>
      </c>
      <c r="E1321" s="32" t="s">
        <v>1714</v>
      </c>
      <c r="F1321" s="32" t="s">
        <v>5110</v>
      </c>
      <c r="G1321" s="32" t="s">
        <v>1478</v>
      </c>
      <c r="H1321" s="32" t="s">
        <v>415</v>
      </c>
      <c r="I1321" s="32">
        <v>0</v>
      </c>
      <c r="J1321" s="33">
        <v>0</v>
      </c>
      <c r="K1321" s="32">
        <v>0</v>
      </c>
      <c r="L1321" s="32">
        <v>0</v>
      </c>
      <c r="M1321" s="33">
        <v>0</v>
      </c>
      <c r="N1321" s="33">
        <v>0</v>
      </c>
      <c r="O1321" s="32" t="s">
        <v>7326</v>
      </c>
    </row>
    <row r="1322" spans="1:15" x14ac:dyDescent="0.35">
      <c r="A1322" s="32" t="s">
        <v>51</v>
      </c>
      <c r="B1322" s="32" t="s">
        <v>4544</v>
      </c>
      <c r="C1322" s="32" t="s">
        <v>2094</v>
      </c>
      <c r="D1322" s="32">
        <v>165</v>
      </c>
      <c r="E1322" s="32" t="s">
        <v>1841</v>
      </c>
      <c r="F1322" s="32" t="s">
        <v>5110</v>
      </c>
      <c r="G1322" s="32" t="s">
        <v>1478</v>
      </c>
      <c r="H1322" s="32" t="s">
        <v>415</v>
      </c>
      <c r="I1322" s="32">
        <v>0</v>
      </c>
      <c r="J1322" s="33">
        <v>0</v>
      </c>
      <c r="K1322" s="32">
        <v>0</v>
      </c>
      <c r="L1322" s="32">
        <v>0</v>
      </c>
      <c r="M1322" s="33">
        <v>0</v>
      </c>
      <c r="N1322" s="33">
        <v>0</v>
      </c>
      <c r="O1322" s="32" t="s">
        <v>7327</v>
      </c>
    </row>
    <row r="1323" spans="1:15" x14ac:dyDescent="0.35">
      <c r="A1323" s="32" t="s">
        <v>51</v>
      </c>
      <c r="B1323" s="32" t="s">
        <v>4544</v>
      </c>
      <c r="C1323" s="32" t="s">
        <v>2097</v>
      </c>
      <c r="D1323" s="32">
        <v>166</v>
      </c>
      <c r="E1323" s="32" t="s">
        <v>5397</v>
      </c>
      <c r="F1323" s="32" t="s">
        <v>5110</v>
      </c>
      <c r="G1323" s="32" t="s">
        <v>1478</v>
      </c>
      <c r="H1323" s="32" t="s">
        <v>415</v>
      </c>
      <c r="I1323" s="32">
        <v>0</v>
      </c>
      <c r="J1323" s="33">
        <v>0</v>
      </c>
      <c r="K1323" s="32">
        <v>0</v>
      </c>
      <c r="L1323" s="32">
        <v>0</v>
      </c>
      <c r="M1323" s="33">
        <v>0</v>
      </c>
      <c r="N1323" s="33">
        <v>0</v>
      </c>
      <c r="O1323" s="32" t="s">
        <v>7328</v>
      </c>
    </row>
    <row r="1324" spans="1:15" x14ac:dyDescent="0.35">
      <c r="A1324" s="32" t="s">
        <v>51</v>
      </c>
      <c r="B1324" s="32" t="s">
        <v>4544</v>
      </c>
      <c r="C1324" s="32" t="s">
        <v>2100</v>
      </c>
      <c r="D1324" s="32">
        <v>167</v>
      </c>
      <c r="E1324" s="32" t="s">
        <v>2018</v>
      </c>
      <c r="F1324" s="32" t="s">
        <v>5110</v>
      </c>
      <c r="G1324" s="32" t="s">
        <v>1478</v>
      </c>
      <c r="H1324" s="32" t="s">
        <v>415</v>
      </c>
      <c r="I1324" s="32">
        <v>0</v>
      </c>
      <c r="J1324" s="33">
        <v>0</v>
      </c>
      <c r="K1324" s="32">
        <v>0</v>
      </c>
      <c r="L1324" s="32">
        <v>0</v>
      </c>
      <c r="M1324" s="33">
        <v>0</v>
      </c>
      <c r="N1324" s="33">
        <v>0</v>
      </c>
      <c r="O1324" s="32" t="s">
        <v>7329</v>
      </c>
    </row>
    <row r="1325" spans="1:15" x14ac:dyDescent="0.35">
      <c r="A1325" s="32" t="s">
        <v>51</v>
      </c>
      <c r="B1325" s="32" t="s">
        <v>4544</v>
      </c>
      <c r="C1325" s="32" t="s">
        <v>2103</v>
      </c>
      <c r="D1325" s="32">
        <v>168</v>
      </c>
      <c r="E1325" s="32" t="s">
        <v>2021</v>
      </c>
      <c r="F1325" s="32" t="s">
        <v>5110</v>
      </c>
      <c r="G1325" s="32" t="s">
        <v>1478</v>
      </c>
      <c r="H1325" s="32" t="s">
        <v>415</v>
      </c>
      <c r="I1325" s="32">
        <v>0</v>
      </c>
      <c r="J1325" s="33">
        <v>0</v>
      </c>
      <c r="K1325" s="32">
        <v>0</v>
      </c>
      <c r="L1325" s="32">
        <v>0</v>
      </c>
      <c r="M1325" s="33">
        <v>0</v>
      </c>
      <c r="N1325" s="33">
        <v>0</v>
      </c>
      <c r="O1325" s="32" t="s">
        <v>7330</v>
      </c>
    </row>
    <row r="1326" spans="1:15" x14ac:dyDescent="0.35">
      <c r="A1326" s="32" t="s">
        <v>51</v>
      </c>
      <c r="B1326" s="32" t="s">
        <v>4544</v>
      </c>
      <c r="C1326" s="32" t="s">
        <v>2106</v>
      </c>
      <c r="D1326" s="32">
        <v>169</v>
      </c>
      <c r="E1326" s="32" t="s">
        <v>5401</v>
      </c>
      <c r="F1326" s="32" t="s">
        <v>5110</v>
      </c>
      <c r="G1326" s="32" t="s">
        <v>1478</v>
      </c>
      <c r="H1326" s="32" t="s">
        <v>415</v>
      </c>
      <c r="I1326" s="32">
        <v>0</v>
      </c>
      <c r="J1326" s="33">
        <v>0</v>
      </c>
      <c r="K1326" s="32">
        <v>0</v>
      </c>
      <c r="L1326" s="32">
        <v>0</v>
      </c>
      <c r="M1326" s="33">
        <v>0</v>
      </c>
      <c r="N1326" s="33">
        <v>0</v>
      </c>
      <c r="O1326" s="32" t="s">
        <v>7331</v>
      </c>
    </row>
    <row r="1327" spans="1:15" x14ac:dyDescent="0.35">
      <c r="A1327" s="32" t="s">
        <v>51</v>
      </c>
      <c r="B1327" s="32" t="s">
        <v>4544</v>
      </c>
      <c r="C1327" s="32" t="s">
        <v>2109</v>
      </c>
      <c r="D1327" s="32">
        <v>170</v>
      </c>
      <c r="E1327" s="32" t="s">
        <v>5403</v>
      </c>
      <c r="F1327" s="32" t="s">
        <v>5110</v>
      </c>
      <c r="G1327" s="32" t="s">
        <v>1478</v>
      </c>
      <c r="H1327" s="32" t="s">
        <v>415</v>
      </c>
      <c r="I1327" s="32">
        <v>0</v>
      </c>
      <c r="J1327" s="33">
        <v>0</v>
      </c>
      <c r="K1327" s="32">
        <v>0</v>
      </c>
      <c r="L1327" s="32">
        <v>0</v>
      </c>
      <c r="M1327" s="33">
        <v>0</v>
      </c>
      <c r="N1327" s="33">
        <v>0</v>
      </c>
      <c r="O1327" s="32" t="s">
        <v>7332</v>
      </c>
    </row>
    <row r="1328" spans="1:15" x14ac:dyDescent="0.35">
      <c r="A1328" s="32" t="s">
        <v>51</v>
      </c>
      <c r="B1328" s="32" t="s">
        <v>4544</v>
      </c>
      <c r="C1328" s="32" t="s">
        <v>2112</v>
      </c>
      <c r="D1328" s="32">
        <v>171</v>
      </c>
      <c r="E1328" s="32" t="s">
        <v>5405</v>
      </c>
      <c r="F1328" s="32" t="s">
        <v>5110</v>
      </c>
      <c r="G1328" s="32" t="s">
        <v>1478</v>
      </c>
      <c r="H1328" s="32" t="s">
        <v>415</v>
      </c>
      <c r="I1328" s="32">
        <v>0</v>
      </c>
      <c r="J1328" s="33">
        <v>0</v>
      </c>
      <c r="K1328" s="32">
        <v>0</v>
      </c>
      <c r="L1328" s="32">
        <v>0</v>
      </c>
      <c r="M1328" s="33">
        <v>0</v>
      </c>
      <c r="N1328" s="33">
        <v>0</v>
      </c>
      <c r="O1328" s="32" t="s">
        <v>7333</v>
      </c>
    </row>
    <row r="1329" spans="1:15" x14ac:dyDescent="0.35">
      <c r="A1329" s="32" t="s">
        <v>51</v>
      </c>
      <c r="B1329" s="32" t="s">
        <v>4544</v>
      </c>
      <c r="C1329" s="32" t="s">
        <v>2115</v>
      </c>
      <c r="D1329" s="32">
        <v>172</v>
      </c>
      <c r="E1329" s="32" t="s">
        <v>2030</v>
      </c>
      <c r="F1329" s="32" t="s">
        <v>5110</v>
      </c>
      <c r="G1329" s="32" t="s">
        <v>1478</v>
      </c>
      <c r="H1329" s="32" t="s">
        <v>415</v>
      </c>
      <c r="I1329" s="32">
        <v>0</v>
      </c>
      <c r="J1329" s="33">
        <v>0</v>
      </c>
      <c r="K1329" s="32">
        <v>0</v>
      </c>
      <c r="L1329" s="32">
        <v>0</v>
      </c>
      <c r="M1329" s="33">
        <v>0</v>
      </c>
      <c r="N1329" s="33">
        <v>0</v>
      </c>
      <c r="O1329" s="32" t="s">
        <v>7334</v>
      </c>
    </row>
    <row r="1330" spans="1:15" x14ac:dyDescent="0.35">
      <c r="A1330" s="32" t="s">
        <v>51</v>
      </c>
      <c r="B1330" s="32" t="s">
        <v>4544</v>
      </c>
      <c r="C1330" s="32" t="s">
        <v>2118</v>
      </c>
      <c r="D1330" s="32">
        <v>173</v>
      </c>
      <c r="E1330" s="32" t="s">
        <v>5408</v>
      </c>
      <c r="F1330" s="32" t="s">
        <v>5110</v>
      </c>
      <c r="G1330" s="32" t="s">
        <v>1478</v>
      </c>
      <c r="H1330" s="32" t="s">
        <v>415</v>
      </c>
      <c r="I1330" s="32">
        <v>0</v>
      </c>
      <c r="J1330" s="33">
        <v>0</v>
      </c>
      <c r="K1330" s="32">
        <v>0</v>
      </c>
      <c r="L1330" s="32">
        <v>0</v>
      </c>
      <c r="M1330" s="33">
        <v>0</v>
      </c>
      <c r="N1330" s="33">
        <v>0</v>
      </c>
      <c r="O1330" s="32" t="s">
        <v>7335</v>
      </c>
    </row>
    <row r="1331" spans="1:15" x14ac:dyDescent="0.35">
      <c r="A1331" s="32" t="s">
        <v>51</v>
      </c>
      <c r="B1331" s="32" t="s">
        <v>4544</v>
      </c>
      <c r="C1331" s="32" t="s">
        <v>2121</v>
      </c>
      <c r="D1331" s="32">
        <v>174</v>
      </c>
      <c r="E1331" s="32" t="s">
        <v>5410</v>
      </c>
      <c r="F1331" s="32" t="s">
        <v>5110</v>
      </c>
      <c r="G1331" s="32" t="s">
        <v>1478</v>
      </c>
      <c r="H1331" s="32" t="s">
        <v>415</v>
      </c>
      <c r="I1331" s="32">
        <v>0</v>
      </c>
      <c r="J1331" s="33">
        <v>0</v>
      </c>
      <c r="K1331" s="32">
        <v>0</v>
      </c>
      <c r="L1331" s="32">
        <v>0</v>
      </c>
      <c r="M1331" s="33">
        <v>0</v>
      </c>
      <c r="N1331" s="33">
        <v>0</v>
      </c>
      <c r="O1331" s="32" t="s">
        <v>7336</v>
      </c>
    </row>
    <row r="1332" spans="1:15" x14ac:dyDescent="0.35">
      <c r="A1332" s="32" t="s">
        <v>51</v>
      </c>
      <c r="B1332" s="32" t="s">
        <v>4544</v>
      </c>
      <c r="C1332" s="32" t="s">
        <v>2123</v>
      </c>
      <c r="D1332" s="32">
        <v>175</v>
      </c>
      <c r="E1332" s="32" t="s">
        <v>2039</v>
      </c>
      <c r="F1332" s="32" t="s">
        <v>5110</v>
      </c>
      <c r="G1332" s="32" t="s">
        <v>1478</v>
      </c>
      <c r="H1332" s="32" t="s">
        <v>415</v>
      </c>
      <c r="I1332" s="32">
        <v>0</v>
      </c>
      <c r="J1332" s="33">
        <v>0</v>
      </c>
      <c r="K1332" s="32">
        <v>0</v>
      </c>
      <c r="L1332" s="32">
        <v>0</v>
      </c>
      <c r="M1332" s="33">
        <v>0</v>
      </c>
      <c r="N1332" s="33">
        <v>0</v>
      </c>
      <c r="O1332" s="32" t="s">
        <v>7337</v>
      </c>
    </row>
    <row r="1333" spans="1:15" x14ac:dyDescent="0.35">
      <c r="A1333" s="32" t="s">
        <v>51</v>
      </c>
      <c r="B1333" s="32" t="s">
        <v>4544</v>
      </c>
      <c r="C1333" s="32" t="s">
        <v>2126</v>
      </c>
      <c r="D1333" s="32">
        <v>176</v>
      </c>
      <c r="E1333" s="32" t="s">
        <v>5413</v>
      </c>
      <c r="F1333" s="32" t="s">
        <v>5110</v>
      </c>
      <c r="G1333" s="32" t="s">
        <v>1478</v>
      </c>
      <c r="H1333" s="32" t="s">
        <v>415</v>
      </c>
      <c r="I1333" s="32">
        <v>0</v>
      </c>
      <c r="J1333" s="33">
        <v>0</v>
      </c>
      <c r="K1333" s="32">
        <v>0</v>
      </c>
      <c r="L1333" s="32">
        <v>0</v>
      </c>
      <c r="M1333" s="33">
        <v>0</v>
      </c>
      <c r="N1333" s="33">
        <v>0</v>
      </c>
      <c r="O1333" s="32" t="s">
        <v>7338</v>
      </c>
    </row>
    <row r="1334" spans="1:15" x14ac:dyDescent="0.35">
      <c r="A1334" s="32" t="s">
        <v>51</v>
      </c>
      <c r="B1334" s="32" t="s">
        <v>4544</v>
      </c>
      <c r="C1334" s="32" t="s">
        <v>2129</v>
      </c>
      <c r="D1334" s="32">
        <v>177</v>
      </c>
      <c r="E1334" s="32" t="s">
        <v>5415</v>
      </c>
      <c r="F1334" s="32" t="s">
        <v>5110</v>
      </c>
      <c r="G1334" s="32" t="s">
        <v>1478</v>
      </c>
      <c r="H1334" s="32" t="s">
        <v>415</v>
      </c>
      <c r="I1334" s="32">
        <v>0</v>
      </c>
      <c r="J1334" s="33">
        <v>0</v>
      </c>
      <c r="K1334" s="32">
        <v>0</v>
      </c>
      <c r="L1334" s="32">
        <v>0</v>
      </c>
      <c r="M1334" s="33">
        <v>0</v>
      </c>
      <c r="N1334" s="33">
        <v>0</v>
      </c>
      <c r="O1334" s="32" t="s">
        <v>7339</v>
      </c>
    </row>
    <row r="1335" spans="1:15" x14ac:dyDescent="0.35">
      <c r="A1335" s="32" t="s">
        <v>51</v>
      </c>
      <c r="B1335" s="32" t="s">
        <v>4544</v>
      </c>
      <c r="C1335" s="32" t="s">
        <v>2131</v>
      </c>
      <c r="D1335" s="32">
        <v>178</v>
      </c>
      <c r="E1335" s="32" t="s">
        <v>1771</v>
      </c>
      <c r="F1335" s="32" t="s">
        <v>5110</v>
      </c>
      <c r="G1335" s="32" t="s">
        <v>1476</v>
      </c>
      <c r="H1335" s="32" t="s">
        <v>415</v>
      </c>
      <c r="I1335" s="32">
        <v>0</v>
      </c>
      <c r="J1335" s="33">
        <v>0</v>
      </c>
      <c r="K1335" s="32">
        <v>0</v>
      </c>
      <c r="L1335" s="32">
        <v>0</v>
      </c>
      <c r="M1335" s="33">
        <v>0</v>
      </c>
      <c r="N1335" s="33">
        <v>2.1100000000000001E-6</v>
      </c>
      <c r="O1335" s="32" t="s">
        <v>7340</v>
      </c>
    </row>
    <row r="1336" spans="1:15" x14ac:dyDescent="0.35">
      <c r="A1336" s="32" t="s">
        <v>51</v>
      </c>
      <c r="B1336" s="32" t="s">
        <v>4544</v>
      </c>
      <c r="C1336" s="32" t="s">
        <v>2134</v>
      </c>
      <c r="D1336" s="32">
        <v>180</v>
      </c>
      <c r="E1336" s="32" t="s">
        <v>5418</v>
      </c>
      <c r="F1336" s="32" t="s">
        <v>5110</v>
      </c>
      <c r="G1336" s="32" t="s">
        <v>1476</v>
      </c>
      <c r="H1336" s="32" t="s">
        <v>415</v>
      </c>
      <c r="I1336" s="32">
        <v>0</v>
      </c>
      <c r="J1336" s="33">
        <v>0</v>
      </c>
      <c r="K1336" s="32">
        <v>0</v>
      </c>
      <c r="L1336" s="32">
        <v>0</v>
      </c>
      <c r="M1336" s="33">
        <v>0</v>
      </c>
      <c r="N1336" s="33">
        <v>4.2300000000000002E-6</v>
      </c>
      <c r="O1336" s="32" t="s">
        <v>7341</v>
      </c>
    </row>
    <row r="1337" spans="1:15" x14ac:dyDescent="0.35">
      <c r="A1337" s="32" t="s">
        <v>51</v>
      </c>
      <c r="B1337" s="32" t="s">
        <v>4544</v>
      </c>
      <c r="C1337" s="32" t="s">
        <v>2137</v>
      </c>
      <c r="D1337" s="32">
        <v>181</v>
      </c>
      <c r="E1337" s="32" t="s">
        <v>5420</v>
      </c>
      <c r="F1337" s="32" t="s">
        <v>5110</v>
      </c>
      <c r="G1337" s="32" t="s">
        <v>1476</v>
      </c>
      <c r="H1337" s="32" t="s">
        <v>415</v>
      </c>
      <c r="I1337" s="32">
        <v>0</v>
      </c>
      <c r="J1337" s="33">
        <v>0</v>
      </c>
      <c r="K1337" s="32">
        <v>0</v>
      </c>
      <c r="L1337" s="32">
        <v>0</v>
      </c>
      <c r="M1337" s="33">
        <v>0</v>
      </c>
      <c r="N1337" s="33">
        <v>3.1700000000000001E-6</v>
      </c>
      <c r="O1337" s="32" t="s">
        <v>7342</v>
      </c>
    </row>
    <row r="1338" spans="1:15" x14ac:dyDescent="0.35">
      <c r="A1338" s="32" t="s">
        <v>51</v>
      </c>
      <c r="B1338" s="32" t="s">
        <v>4544</v>
      </c>
      <c r="C1338" s="32" t="s">
        <v>2140</v>
      </c>
      <c r="D1338" s="32">
        <v>182</v>
      </c>
      <c r="E1338" s="32" t="s">
        <v>5422</v>
      </c>
      <c r="F1338" s="32" t="s">
        <v>5110</v>
      </c>
      <c r="G1338" s="32" t="s">
        <v>1476</v>
      </c>
      <c r="H1338" s="32" t="s">
        <v>415</v>
      </c>
      <c r="I1338" s="32">
        <v>0</v>
      </c>
      <c r="J1338" s="33">
        <v>0</v>
      </c>
      <c r="K1338" s="32">
        <v>0</v>
      </c>
      <c r="L1338" s="32">
        <v>0</v>
      </c>
      <c r="M1338" s="33">
        <v>0</v>
      </c>
      <c r="N1338" s="33">
        <v>4.2300000000000002E-6</v>
      </c>
      <c r="O1338" s="32" t="s">
        <v>7343</v>
      </c>
    </row>
    <row r="1339" spans="1:15" x14ac:dyDescent="0.35">
      <c r="A1339" s="32" t="s">
        <v>51</v>
      </c>
      <c r="B1339" s="32" t="s">
        <v>4544</v>
      </c>
      <c r="C1339" s="32" t="s">
        <v>2143</v>
      </c>
      <c r="D1339" s="32">
        <v>185</v>
      </c>
      <c r="E1339" s="32" t="s">
        <v>5424</v>
      </c>
      <c r="F1339" s="32" t="s">
        <v>5110</v>
      </c>
      <c r="G1339" s="32" t="s">
        <v>1476</v>
      </c>
      <c r="H1339" s="32" t="s">
        <v>415</v>
      </c>
      <c r="I1339" s="32">
        <v>0</v>
      </c>
      <c r="J1339" s="33">
        <v>0</v>
      </c>
      <c r="K1339" s="32">
        <v>0</v>
      </c>
      <c r="L1339" s="32">
        <v>0</v>
      </c>
      <c r="M1339" s="33">
        <v>0</v>
      </c>
      <c r="N1339" s="33">
        <v>1.06E-6</v>
      </c>
      <c r="O1339" s="32" t="s">
        <v>7344</v>
      </c>
    </row>
    <row r="1340" spans="1:15" x14ac:dyDescent="0.35">
      <c r="A1340" s="32" t="s">
        <v>51</v>
      </c>
      <c r="B1340" s="32" t="s">
        <v>4544</v>
      </c>
      <c r="C1340" s="32" t="s">
        <v>2146</v>
      </c>
      <c r="D1340" s="32">
        <v>186</v>
      </c>
      <c r="E1340" s="32" t="s">
        <v>5426</v>
      </c>
      <c r="F1340" s="32" t="s">
        <v>5110</v>
      </c>
      <c r="G1340" s="32" t="s">
        <v>1474</v>
      </c>
      <c r="H1340" s="32" t="s">
        <v>415</v>
      </c>
      <c r="I1340" s="32">
        <v>0</v>
      </c>
      <c r="J1340" s="33">
        <v>0</v>
      </c>
      <c r="K1340" s="32">
        <v>0</v>
      </c>
      <c r="L1340" s="32">
        <v>0</v>
      </c>
      <c r="M1340" s="33">
        <v>0</v>
      </c>
      <c r="N1340" s="33">
        <v>0</v>
      </c>
      <c r="O1340" s="32" t="s">
        <v>7345</v>
      </c>
    </row>
    <row r="1341" spans="1:15" x14ac:dyDescent="0.35">
      <c r="A1341" s="32" t="s">
        <v>51</v>
      </c>
      <c r="B1341" s="32" t="s">
        <v>4544</v>
      </c>
      <c r="C1341" s="32" t="s">
        <v>2149</v>
      </c>
      <c r="D1341" s="32">
        <v>187</v>
      </c>
      <c r="E1341" s="32" t="s">
        <v>5428</v>
      </c>
      <c r="F1341" s="32" t="s">
        <v>5110</v>
      </c>
      <c r="G1341" s="32" t="s">
        <v>1474</v>
      </c>
      <c r="H1341" s="32" t="s">
        <v>415</v>
      </c>
      <c r="I1341" s="32">
        <v>0</v>
      </c>
      <c r="J1341" s="33">
        <v>0</v>
      </c>
      <c r="K1341" s="32">
        <v>0</v>
      </c>
      <c r="L1341" s="32">
        <v>0</v>
      </c>
      <c r="M1341" s="33">
        <v>0</v>
      </c>
      <c r="N1341" s="33">
        <v>0</v>
      </c>
      <c r="O1341" s="32" t="s">
        <v>7346</v>
      </c>
    </row>
    <row r="1342" spans="1:15" x14ac:dyDescent="0.35">
      <c r="A1342" s="32" t="s">
        <v>51</v>
      </c>
      <c r="B1342" s="32" t="s">
        <v>4544</v>
      </c>
      <c r="C1342" s="32" t="s">
        <v>2152</v>
      </c>
      <c r="D1342" s="32">
        <v>188</v>
      </c>
      <c r="E1342" s="32" t="s">
        <v>5430</v>
      </c>
      <c r="F1342" s="32" t="s">
        <v>5110</v>
      </c>
      <c r="G1342" s="32" t="s">
        <v>2633</v>
      </c>
      <c r="H1342" s="32" t="s">
        <v>415</v>
      </c>
      <c r="I1342" s="32">
        <v>0</v>
      </c>
      <c r="J1342" s="33">
        <v>0</v>
      </c>
      <c r="K1342" s="32">
        <v>0</v>
      </c>
      <c r="L1342" s="32">
        <v>0</v>
      </c>
      <c r="M1342" s="33">
        <v>0</v>
      </c>
      <c r="N1342" s="33">
        <v>0</v>
      </c>
      <c r="O1342" s="32" t="s">
        <v>7347</v>
      </c>
    </row>
    <row r="1343" spans="1:15" x14ac:dyDescent="0.35">
      <c r="A1343" s="32" t="s">
        <v>51</v>
      </c>
      <c r="B1343" s="32" t="s">
        <v>4544</v>
      </c>
      <c r="C1343" s="32" t="s">
        <v>2155</v>
      </c>
      <c r="D1343" s="32">
        <v>189</v>
      </c>
      <c r="E1343" s="32" t="s">
        <v>5432</v>
      </c>
      <c r="F1343" s="32" t="s">
        <v>5110</v>
      </c>
      <c r="G1343" s="32" t="s">
        <v>2633</v>
      </c>
      <c r="H1343" s="32" t="s">
        <v>415</v>
      </c>
      <c r="I1343" s="32">
        <v>0</v>
      </c>
      <c r="J1343" s="33">
        <v>0</v>
      </c>
      <c r="K1343" s="32">
        <v>0</v>
      </c>
      <c r="L1343" s="32">
        <v>0</v>
      </c>
      <c r="M1343" s="33">
        <v>0</v>
      </c>
      <c r="N1343" s="33">
        <v>0</v>
      </c>
      <c r="O1343" s="32" t="s">
        <v>7348</v>
      </c>
    </row>
    <row r="1344" spans="1:15" x14ac:dyDescent="0.35">
      <c r="A1344" s="32" t="s">
        <v>51</v>
      </c>
      <c r="B1344" s="32" t="s">
        <v>4544</v>
      </c>
      <c r="C1344" s="32" t="s">
        <v>2158</v>
      </c>
      <c r="D1344" s="32">
        <v>190</v>
      </c>
      <c r="E1344" s="32" t="s">
        <v>5434</v>
      </c>
      <c r="F1344" s="32" t="s">
        <v>5110</v>
      </c>
      <c r="G1344" s="32" t="s">
        <v>2633</v>
      </c>
      <c r="H1344" s="32" t="s">
        <v>415</v>
      </c>
      <c r="I1344" s="32">
        <v>0</v>
      </c>
      <c r="J1344" s="33">
        <v>0</v>
      </c>
      <c r="K1344" s="32">
        <v>0</v>
      </c>
      <c r="L1344" s="32">
        <v>0</v>
      </c>
      <c r="M1344" s="33">
        <v>0</v>
      </c>
      <c r="N1344" s="33">
        <v>0</v>
      </c>
      <c r="O1344" s="32" t="s">
        <v>7349</v>
      </c>
    </row>
    <row r="1345" spans="1:15" x14ac:dyDescent="0.35">
      <c r="A1345" s="32" t="s">
        <v>51</v>
      </c>
      <c r="B1345" s="32" t="s">
        <v>4544</v>
      </c>
      <c r="C1345" s="32" t="s">
        <v>2161</v>
      </c>
      <c r="D1345" s="32">
        <v>194</v>
      </c>
      <c r="E1345" s="32" t="s">
        <v>5436</v>
      </c>
      <c r="F1345" s="32" t="s">
        <v>5110</v>
      </c>
      <c r="G1345" s="32" t="s">
        <v>1484</v>
      </c>
      <c r="H1345" s="32" t="s">
        <v>415</v>
      </c>
      <c r="I1345" s="32">
        <v>0</v>
      </c>
      <c r="J1345" s="33">
        <v>0</v>
      </c>
      <c r="K1345" s="32">
        <v>0</v>
      </c>
      <c r="L1345" s="32">
        <v>0</v>
      </c>
      <c r="M1345" s="33">
        <v>0</v>
      </c>
      <c r="N1345" s="33">
        <v>0</v>
      </c>
      <c r="O1345" s="32" t="s">
        <v>7350</v>
      </c>
    </row>
    <row r="1346" spans="1:15" x14ac:dyDescent="0.35">
      <c r="A1346" s="32" t="s">
        <v>51</v>
      </c>
      <c r="B1346" s="32" t="s">
        <v>4544</v>
      </c>
      <c r="C1346" s="32" t="s">
        <v>2164</v>
      </c>
      <c r="D1346" s="32">
        <v>197</v>
      </c>
      <c r="E1346" s="32" t="s">
        <v>3093</v>
      </c>
      <c r="F1346" s="32" t="s">
        <v>5110</v>
      </c>
      <c r="G1346" s="32" t="s">
        <v>1476</v>
      </c>
      <c r="H1346" s="32" t="s">
        <v>415</v>
      </c>
      <c r="I1346" s="32">
        <v>0</v>
      </c>
      <c r="J1346" s="33">
        <v>0</v>
      </c>
      <c r="K1346" s="32">
        <v>0</v>
      </c>
      <c r="L1346" s="32">
        <v>0</v>
      </c>
      <c r="M1346" s="33">
        <v>0</v>
      </c>
      <c r="N1346" s="33">
        <v>0</v>
      </c>
      <c r="O1346" s="32" t="s">
        <v>7351</v>
      </c>
    </row>
    <row r="1347" spans="1:15" x14ac:dyDescent="0.35">
      <c r="A1347" s="32" t="s">
        <v>51</v>
      </c>
      <c r="B1347" s="32" t="s">
        <v>4544</v>
      </c>
      <c r="C1347" s="32" t="s">
        <v>2167</v>
      </c>
      <c r="D1347" s="32">
        <v>198</v>
      </c>
      <c r="E1347" s="32" t="s">
        <v>5439</v>
      </c>
      <c r="F1347" s="32" t="s">
        <v>5110</v>
      </c>
      <c r="G1347" s="32" t="s">
        <v>1476</v>
      </c>
      <c r="H1347" s="32" t="s">
        <v>415</v>
      </c>
      <c r="I1347" s="32">
        <v>0</v>
      </c>
      <c r="J1347" s="33">
        <v>0</v>
      </c>
      <c r="K1347" s="32">
        <v>0</v>
      </c>
      <c r="L1347" s="32">
        <v>0</v>
      </c>
      <c r="M1347" s="33">
        <v>0</v>
      </c>
      <c r="N1347" s="33">
        <v>0</v>
      </c>
      <c r="O1347" s="32" t="s">
        <v>7352</v>
      </c>
    </row>
    <row r="1348" spans="1:15" x14ac:dyDescent="0.35">
      <c r="A1348" s="32" t="s">
        <v>51</v>
      </c>
      <c r="B1348" s="32" t="s">
        <v>4544</v>
      </c>
      <c r="C1348" s="32" t="s">
        <v>2170</v>
      </c>
      <c r="D1348" s="32">
        <v>201</v>
      </c>
      <c r="E1348" s="32" t="s">
        <v>5441</v>
      </c>
      <c r="F1348" s="32" t="s">
        <v>5110</v>
      </c>
      <c r="G1348" s="32" t="s">
        <v>1476</v>
      </c>
      <c r="H1348" s="32" t="s">
        <v>415</v>
      </c>
      <c r="I1348" s="32">
        <v>0</v>
      </c>
      <c r="J1348" s="33">
        <v>0</v>
      </c>
      <c r="K1348" s="32">
        <v>0</v>
      </c>
      <c r="L1348" s="32">
        <v>0</v>
      </c>
      <c r="M1348" s="33">
        <v>0</v>
      </c>
      <c r="N1348" s="33">
        <v>0</v>
      </c>
      <c r="O1348" s="32" t="s">
        <v>7353</v>
      </c>
    </row>
    <row r="1349" spans="1:15" x14ac:dyDescent="0.35">
      <c r="A1349" s="32" t="s">
        <v>51</v>
      </c>
      <c r="B1349" s="32" t="s">
        <v>4544</v>
      </c>
      <c r="C1349" s="32" t="s">
        <v>2173</v>
      </c>
      <c r="D1349" s="32">
        <v>203</v>
      </c>
      <c r="E1349" s="32" t="s">
        <v>5443</v>
      </c>
      <c r="F1349" s="32" t="s">
        <v>5110</v>
      </c>
      <c r="G1349" s="32" t="s">
        <v>1476</v>
      </c>
      <c r="H1349" s="32" t="s">
        <v>415</v>
      </c>
      <c r="I1349" s="32">
        <v>0</v>
      </c>
      <c r="J1349" s="33">
        <v>0</v>
      </c>
      <c r="K1349" s="32">
        <v>0</v>
      </c>
      <c r="L1349" s="32">
        <v>0</v>
      </c>
      <c r="M1349" s="33">
        <v>0</v>
      </c>
      <c r="N1349" s="33">
        <v>0</v>
      </c>
      <c r="O1349" s="32" t="s">
        <v>7354</v>
      </c>
    </row>
    <row r="1350" spans="1:15" x14ac:dyDescent="0.35">
      <c r="A1350" s="32" t="s">
        <v>51</v>
      </c>
      <c r="B1350" s="32" t="s">
        <v>4544</v>
      </c>
      <c r="C1350" s="32" t="s">
        <v>2176</v>
      </c>
      <c r="D1350" s="32">
        <v>205</v>
      </c>
      <c r="E1350" s="32" t="s">
        <v>3102</v>
      </c>
      <c r="F1350" s="32" t="s">
        <v>5110</v>
      </c>
      <c r="G1350" s="32" t="s">
        <v>1476</v>
      </c>
      <c r="H1350" s="32" t="s">
        <v>415</v>
      </c>
      <c r="I1350" s="32">
        <v>0</v>
      </c>
      <c r="J1350" s="33">
        <v>0</v>
      </c>
      <c r="K1350" s="32">
        <v>0</v>
      </c>
      <c r="L1350" s="32">
        <v>0</v>
      </c>
      <c r="M1350" s="33">
        <v>0</v>
      </c>
      <c r="N1350" s="33">
        <v>0</v>
      </c>
      <c r="O1350" s="32" t="s">
        <v>7355</v>
      </c>
    </row>
    <row r="1351" spans="1:15" x14ac:dyDescent="0.35">
      <c r="A1351" s="32" t="s">
        <v>51</v>
      </c>
      <c r="B1351" s="32" t="s">
        <v>4544</v>
      </c>
      <c r="C1351" s="32" t="s">
        <v>2179</v>
      </c>
      <c r="D1351" s="32">
        <v>206</v>
      </c>
      <c r="E1351" s="32" t="s">
        <v>3105</v>
      </c>
      <c r="F1351" s="32" t="s">
        <v>5110</v>
      </c>
      <c r="G1351" s="32" t="s">
        <v>1476</v>
      </c>
      <c r="H1351" s="32" t="s">
        <v>415</v>
      </c>
      <c r="I1351" s="32">
        <v>0</v>
      </c>
      <c r="J1351" s="33">
        <v>0</v>
      </c>
      <c r="K1351" s="32">
        <v>0</v>
      </c>
      <c r="L1351" s="32">
        <v>0</v>
      </c>
      <c r="M1351" s="33">
        <v>0</v>
      </c>
      <c r="N1351" s="33">
        <v>1.06E-6</v>
      </c>
      <c r="O1351" s="32" t="s">
        <v>7356</v>
      </c>
    </row>
    <row r="1352" spans="1:15" x14ac:dyDescent="0.35">
      <c r="A1352" s="32" t="s">
        <v>51</v>
      </c>
      <c r="B1352" s="32" t="s">
        <v>4544</v>
      </c>
      <c r="C1352" s="32" t="s">
        <v>2182</v>
      </c>
      <c r="D1352" s="32">
        <v>208</v>
      </c>
      <c r="E1352" s="32" t="s">
        <v>3111</v>
      </c>
      <c r="F1352" s="32" t="s">
        <v>5110</v>
      </c>
      <c r="G1352" s="32" t="s">
        <v>1476</v>
      </c>
      <c r="H1352" s="32" t="s">
        <v>415</v>
      </c>
      <c r="I1352" s="32">
        <v>0</v>
      </c>
      <c r="J1352" s="33">
        <v>0</v>
      </c>
      <c r="K1352" s="32">
        <v>0</v>
      </c>
      <c r="L1352" s="32">
        <v>0</v>
      </c>
      <c r="M1352" s="33">
        <v>0</v>
      </c>
      <c r="N1352" s="33">
        <v>2.1100000000000001E-6</v>
      </c>
      <c r="O1352" s="32" t="s">
        <v>7357</v>
      </c>
    </row>
    <row r="1353" spans="1:15" x14ac:dyDescent="0.35">
      <c r="A1353" s="32" t="s">
        <v>51</v>
      </c>
      <c r="B1353" s="32" t="s">
        <v>4544</v>
      </c>
      <c r="C1353" s="32" t="s">
        <v>2185</v>
      </c>
      <c r="D1353" s="32">
        <v>211</v>
      </c>
      <c r="E1353" s="32" t="s">
        <v>5448</v>
      </c>
      <c r="F1353" s="32" t="s">
        <v>5110</v>
      </c>
      <c r="G1353" s="32" t="s">
        <v>1476</v>
      </c>
      <c r="H1353" s="32" t="s">
        <v>415</v>
      </c>
      <c r="I1353" s="32">
        <v>0</v>
      </c>
      <c r="J1353" s="33">
        <v>0</v>
      </c>
      <c r="K1353" s="32">
        <v>0</v>
      </c>
      <c r="L1353" s="32">
        <v>0</v>
      </c>
      <c r="M1353" s="33">
        <v>0</v>
      </c>
      <c r="N1353" s="33">
        <v>0</v>
      </c>
      <c r="O1353" s="32" t="s">
        <v>7358</v>
      </c>
    </row>
    <row r="1354" spans="1:15" x14ac:dyDescent="0.35">
      <c r="A1354" s="32" t="s">
        <v>51</v>
      </c>
      <c r="B1354" s="32" t="s">
        <v>4544</v>
      </c>
      <c r="C1354" s="32" t="s">
        <v>2188</v>
      </c>
      <c r="D1354" s="32">
        <v>212</v>
      </c>
      <c r="E1354" s="32" t="s">
        <v>5450</v>
      </c>
      <c r="F1354" s="32" t="s">
        <v>5110</v>
      </c>
      <c r="G1354" s="32" t="s">
        <v>1476</v>
      </c>
      <c r="H1354" s="32" t="s">
        <v>415</v>
      </c>
      <c r="I1354" s="32">
        <v>0</v>
      </c>
      <c r="J1354" s="33">
        <v>0</v>
      </c>
      <c r="K1354" s="32">
        <v>0</v>
      </c>
      <c r="L1354" s="32">
        <v>0</v>
      </c>
      <c r="M1354" s="33">
        <v>0</v>
      </c>
      <c r="N1354" s="33">
        <v>1.06E-6</v>
      </c>
      <c r="O1354" s="32" t="s">
        <v>7359</v>
      </c>
    </row>
    <row r="1355" spans="1:15" x14ac:dyDescent="0.35">
      <c r="A1355" s="32" t="s">
        <v>51</v>
      </c>
      <c r="B1355" s="32" t="s">
        <v>4544</v>
      </c>
      <c r="C1355" s="32" t="s">
        <v>2191</v>
      </c>
      <c r="D1355" s="32">
        <v>215</v>
      </c>
      <c r="E1355" s="32" t="s">
        <v>5452</v>
      </c>
      <c r="F1355" s="32" t="s">
        <v>5110</v>
      </c>
      <c r="G1355" s="32" t="s">
        <v>1476</v>
      </c>
      <c r="H1355" s="32" t="s">
        <v>415</v>
      </c>
      <c r="I1355" s="32">
        <v>0</v>
      </c>
      <c r="J1355" s="33">
        <v>0</v>
      </c>
      <c r="K1355" s="32">
        <v>0</v>
      </c>
      <c r="L1355" s="32">
        <v>0</v>
      </c>
      <c r="M1355" s="33">
        <v>0</v>
      </c>
      <c r="N1355" s="33">
        <v>0</v>
      </c>
      <c r="O1355" s="32" t="s">
        <v>7360</v>
      </c>
    </row>
    <row r="1356" spans="1:15" x14ac:dyDescent="0.35">
      <c r="A1356" s="32" t="s">
        <v>51</v>
      </c>
      <c r="B1356" s="32" t="s">
        <v>4544</v>
      </c>
      <c r="C1356" s="32" t="s">
        <v>2194</v>
      </c>
      <c r="D1356" s="32">
        <v>216</v>
      </c>
      <c r="E1356" s="32" t="s">
        <v>5454</v>
      </c>
      <c r="F1356" s="32" t="s">
        <v>5110</v>
      </c>
      <c r="G1356" s="32" t="s">
        <v>1476</v>
      </c>
      <c r="H1356" s="32" t="s">
        <v>415</v>
      </c>
      <c r="I1356" s="32">
        <v>0</v>
      </c>
      <c r="J1356" s="33">
        <v>0</v>
      </c>
      <c r="K1356" s="32">
        <v>0</v>
      </c>
      <c r="L1356" s="32">
        <v>0</v>
      </c>
      <c r="M1356" s="33">
        <v>0</v>
      </c>
      <c r="N1356" s="33">
        <v>0</v>
      </c>
      <c r="O1356" s="32" t="s">
        <v>7361</v>
      </c>
    </row>
    <row r="1357" spans="1:15" x14ac:dyDescent="0.35">
      <c r="A1357" s="32" t="s">
        <v>51</v>
      </c>
      <c r="B1357" s="32" t="s">
        <v>4544</v>
      </c>
      <c r="C1357" s="32" t="s">
        <v>2197</v>
      </c>
      <c r="D1357" s="32">
        <v>218</v>
      </c>
      <c r="E1357" s="32" t="s">
        <v>5456</v>
      </c>
      <c r="F1357" s="32" t="s">
        <v>5110</v>
      </c>
      <c r="G1357" s="32" t="s">
        <v>1476</v>
      </c>
      <c r="H1357" s="32" t="s">
        <v>415</v>
      </c>
      <c r="I1357" s="32">
        <v>0</v>
      </c>
      <c r="J1357" s="33">
        <v>0</v>
      </c>
      <c r="K1357" s="32">
        <v>0</v>
      </c>
      <c r="L1357" s="32">
        <v>0</v>
      </c>
      <c r="M1357" s="33">
        <v>0</v>
      </c>
      <c r="N1357" s="33">
        <v>0</v>
      </c>
      <c r="O1357" s="32" t="s">
        <v>7362</v>
      </c>
    </row>
    <row r="1358" spans="1:15" x14ac:dyDescent="0.35">
      <c r="A1358" s="32" t="s">
        <v>51</v>
      </c>
      <c r="B1358" s="32" t="s">
        <v>4544</v>
      </c>
      <c r="C1358" s="32" t="s">
        <v>2200</v>
      </c>
      <c r="D1358" s="32">
        <v>221</v>
      </c>
      <c r="E1358" s="32" t="s">
        <v>5458</v>
      </c>
      <c r="F1358" s="32" t="s">
        <v>5110</v>
      </c>
      <c r="G1358" s="32" t="s">
        <v>1476</v>
      </c>
      <c r="H1358" s="32" t="s">
        <v>415</v>
      </c>
      <c r="I1358" s="32">
        <v>0</v>
      </c>
      <c r="J1358" s="33">
        <v>0</v>
      </c>
      <c r="K1358" s="32">
        <v>0</v>
      </c>
      <c r="L1358" s="32">
        <v>0</v>
      </c>
      <c r="M1358" s="33">
        <v>0</v>
      </c>
      <c r="N1358" s="33">
        <v>1.06E-6</v>
      </c>
      <c r="O1358" s="32" t="s">
        <v>7363</v>
      </c>
    </row>
    <row r="1359" spans="1:15" x14ac:dyDescent="0.35">
      <c r="A1359" s="32" t="s">
        <v>51</v>
      </c>
      <c r="B1359" s="32" t="s">
        <v>4544</v>
      </c>
      <c r="C1359" s="32" t="s">
        <v>2203</v>
      </c>
      <c r="D1359" s="32">
        <v>224</v>
      </c>
      <c r="E1359" s="32" t="s">
        <v>5460</v>
      </c>
      <c r="F1359" s="32" t="s">
        <v>5110</v>
      </c>
      <c r="G1359" s="32" t="s">
        <v>1483</v>
      </c>
      <c r="H1359" s="32" t="s">
        <v>415</v>
      </c>
      <c r="I1359" s="32">
        <v>0</v>
      </c>
      <c r="J1359" s="33">
        <v>0</v>
      </c>
      <c r="K1359" s="32">
        <v>0</v>
      </c>
      <c r="L1359" s="32">
        <v>0</v>
      </c>
      <c r="M1359" s="33">
        <v>0</v>
      </c>
      <c r="N1359" s="33">
        <v>1.06E-6</v>
      </c>
      <c r="O1359" s="32" t="s">
        <v>7364</v>
      </c>
    </row>
    <row r="1360" spans="1:15" x14ac:dyDescent="0.35">
      <c r="A1360" s="32" t="s">
        <v>51</v>
      </c>
      <c r="B1360" s="32" t="s">
        <v>4544</v>
      </c>
      <c r="C1360" s="32" t="s">
        <v>2206</v>
      </c>
      <c r="D1360" s="32">
        <v>232</v>
      </c>
      <c r="E1360" s="32" t="s">
        <v>2172</v>
      </c>
      <c r="F1360" s="32" t="s">
        <v>5110</v>
      </c>
      <c r="G1360" s="32" t="s">
        <v>1483</v>
      </c>
      <c r="H1360" s="32" t="s">
        <v>415</v>
      </c>
      <c r="I1360" s="32">
        <v>0</v>
      </c>
      <c r="J1360" s="33">
        <v>0</v>
      </c>
      <c r="K1360" s="32">
        <v>0</v>
      </c>
      <c r="L1360" s="32">
        <v>0</v>
      </c>
      <c r="M1360" s="33">
        <v>0</v>
      </c>
      <c r="N1360" s="33">
        <v>0</v>
      </c>
      <c r="O1360" s="32" t="s">
        <v>7365</v>
      </c>
    </row>
    <row r="1361" spans="1:15" x14ac:dyDescent="0.35">
      <c r="A1361" s="32" t="s">
        <v>51</v>
      </c>
      <c r="B1361" s="32" t="s">
        <v>4544</v>
      </c>
      <c r="C1361" s="32" t="s">
        <v>2209</v>
      </c>
      <c r="D1361" s="32">
        <v>235</v>
      </c>
      <c r="E1361" s="32" t="s">
        <v>5463</v>
      </c>
      <c r="F1361" s="32" t="s">
        <v>5110</v>
      </c>
      <c r="G1361" s="32" t="s">
        <v>1480</v>
      </c>
      <c r="H1361" s="32" t="s">
        <v>415</v>
      </c>
      <c r="I1361" s="32">
        <v>0</v>
      </c>
      <c r="J1361" s="33">
        <v>0</v>
      </c>
      <c r="K1361" s="32">
        <v>0</v>
      </c>
      <c r="L1361" s="32">
        <v>0</v>
      </c>
      <c r="M1361" s="33">
        <v>0</v>
      </c>
      <c r="N1361" s="33">
        <v>0</v>
      </c>
      <c r="O1361" s="32" t="s">
        <v>7366</v>
      </c>
    </row>
    <row r="1362" spans="1:15" x14ac:dyDescent="0.35">
      <c r="A1362" s="32" t="s">
        <v>51</v>
      </c>
      <c r="B1362" s="32" t="s">
        <v>4544</v>
      </c>
      <c r="C1362" s="32" t="s">
        <v>2212</v>
      </c>
      <c r="D1362" s="32">
        <v>246</v>
      </c>
      <c r="E1362" s="32" t="s">
        <v>2151</v>
      </c>
      <c r="F1362" s="32" t="s">
        <v>5110</v>
      </c>
      <c r="G1362" s="32" t="s">
        <v>1482</v>
      </c>
      <c r="H1362" s="32" t="s">
        <v>415</v>
      </c>
      <c r="I1362" s="32">
        <v>0</v>
      </c>
      <c r="J1362" s="33">
        <v>0</v>
      </c>
      <c r="K1362" s="32">
        <v>0</v>
      </c>
      <c r="L1362" s="32">
        <v>0</v>
      </c>
      <c r="M1362" s="33">
        <v>0</v>
      </c>
      <c r="N1362" s="33">
        <v>0</v>
      </c>
      <c r="O1362" s="32" t="s">
        <v>7367</v>
      </c>
    </row>
    <row r="1363" spans="1:15" x14ac:dyDescent="0.35">
      <c r="A1363" s="34" t="s">
        <v>51</v>
      </c>
      <c r="B1363" s="34" t="s">
        <v>4544</v>
      </c>
      <c r="C1363" s="34" t="s">
        <v>2215</v>
      </c>
      <c r="D1363" s="34">
        <v>247</v>
      </c>
      <c r="E1363" s="34" t="s">
        <v>5466</v>
      </c>
      <c r="F1363" s="34" t="s">
        <v>5110</v>
      </c>
      <c r="G1363" s="34" t="s">
        <v>1124</v>
      </c>
      <c r="H1363" s="34" t="s">
        <v>1124</v>
      </c>
      <c r="I1363" s="34">
        <v>0</v>
      </c>
      <c r="J1363" s="35">
        <v>0</v>
      </c>
      <c r="K1363" s="34">
        <v>0</v>
      </c>
      <c r="L1363" s="34">
        <v>0</v>
      </c>
      <c r="M1363" s="35">
        <v>0</v>
      </c>
      <c r="N1363" s="35">
        <v>0</v>
      </c>
      <c r="O1363" s="34" t="s">
        <v>7368</v>
      </c>
    </row>
    <row r="1364" spans="1:15" x14ac:dyDescent="0.35">
      <c r="A1364" s="38" t="s">
        <v>51</v>
      </c>
      <c r="B1364" s="38" t="s">
        <v>4544</v>
      </c>
      <c r="C1364" s="38" t="s">
        <v>2218</v>
      </c>
      <c r="D1364" s="38">
        <v>248</v>
      </c>
      <c r="E1364" s="38" t="s">
        <v>5468</v>
      </c>
      <c r="F1364" s="38" t="s">
        <v>5110</v>
      </c>
      <c r="G1364" s="38" t="s">
        <v>762</v>
      </c>
      <c r="H1364" s="38" t="s">
        <v>762</v>
      </c>
      <c r="I1364" s="38">
        <v>0</v>
      </c>
      <c r="J1364" s="39">
        <v>0</v>
      </c>
      <c r="K1364" s="38">
        <v>0</v>
      </c>
      <c r="L1364" s="38">
        <v>0</v>
      </c>
      <c r="M1364" s="39">
        <v>0</v>
      </c>
      <c r="N1364" s="39">
        <v>0</v>
      </c>
      <c r="O1364" s="38" t="s">
        <v>7369</v>
      </c>
    </row>
    <row r="1365" spans="1:15" x14ac:dyDescent="0.35">
      <c r="A1365" s="38" t="s">
        <v>51</v>
      </c>
      <c r="B1365" s="38" t="s">
        <v>4544</v>
      </c>
      <c r="C1365" s="38" t="s">
        <v>2221</v>
      </c>
      <c r="D1365" s="38">
        <v>249</v>
      </c>
      <c r="E1365" s="38" t="s">
        <v>5470</v>
      </c>
      <c r="F1365" s="38" t="s">
        <v>5110</v>
      </c>
      <c r="G1365" s="38" t="s">
        <v>762</v>
      </c>
      <c r="H1365" s="38" t="s">
        <v>762</v>
      </c>
      <c r="I1365" s="38">
        <v>0</v>
      </c>
      <c r="J1365" s="39">
        <v>0</v>
      </c>
      <c r="K1365" s="38">
        <v>0</v>
      </c>
      <c r="L1365" s="38">
        <v>0</v>
      </c>
      <c r="M1365" s="39">
        <v>0</v>
      </c>
      <c r="N1365" s="39">
        <v>3.1700000000000001E-6</v>
      </c>
      <c r="O1365" s="38" t="s">
        <v>7370</v>
      </c>
    </row>
    <row r="1366" spans="1:15" x14ac:dyDescent="0.35">
      <c r="A1366" s="38" t="s">
        <v>51</v>
      </c>
      <c r="B1366" s="38" t="s">
        <v>4544</v>
      </c>
      <c r="C1366" s="38" t="s">
        <v>2224</v>
      </c>
      <c r="D1366" s="38">
        <v>250</v>
      </c>
      <c r="E1366" s="38" t="s">
        <v>5472</v>
      </c>
      <c r="F1366" s="38" t="s">
        <v>5110</v>
      </c>
      <c r="G1366" s="38" t="s">
        <v>762</v>
      </c>
      <c r="H1366" s="38" t="s">
        <v>762</v>
      </c>
      <c r="I1366" s="38">
        <v>0</v>
      </c>
      <c r="J1366" s="39">
        <v>0</v>
      </c>
      <c r="K1366" s="38">
        <v>0</v>
      </c>
      <c r="L1366" s="38">
        <v>0</v>
      </c>
      <c r="M1366" s="39">
        <v>0</v>
      </c>
      <c r="N1366" s="39">
        <v>0</v>
      </c>
      <c r="O1366" s="38" t="s">
        <v>7371</v>
      </c>
    </row>
    <row r="1367" spans="1:15" x14ac:dyDescent="0.35">
      <c r="A1367" s="28" t="s">
        <v>51</v>
      </c>
      <c r="B1367" s="28" t="s">
        <v>4544</v>
      </c>
      <c r="C1367" s="28" t="s">
        <v>2227</v>
      </c>
      <c r="D1367" s="28">
        <v>251</v>
      </c>
      <c r="E1367" s="28" t="s">
        <v>1853</v>
      </c>
      <c r="F1367" s="28" t="s">
        <v>5110</v>
      </c>
      <c r="G1367" s="28" t="s">
        <v>386</v>
      </c>
      <c r="H1367" s="28" t="s">
        <v>386</v>
      </c>
      <c r="I1367" s="28">
        <v>0</v>
      </c>
      <c r="J1367" s="29">
        <v>0</v>
      </c>
      <c r="K1367" s="28">
        <v>0</v>
      </c>
      <c r="L1367" s="28">
        <v>0</v>
      </c>
      <c r="M1367" s="29">
        <v>0</v>
      </c>
      <c r="N1367" s="29">
        <v>0</v>
      </c>
      <c r="O1367" s="28" t="s">
        <v>7372</v>
      </c>
    </row>
    <row r="1368" spans="1:15" x14ac:dyDescent="0.35">
      <c r="A1368" s="28" t="s">
        <v>51</v>
      </c>
      <c r="B1368" s="28" t="s">
        <v>4544</v>
      </c>
      <c r="C1368" s="28" t="s">
        <v>2230</v>
      </c>
      <c r="D1368" s="28">
        <v>254</v>
      </c>
      <c r="E1368" s="28" t="s">
        <v>5475</v>
      </c>
      <c r="F1368" s="28" t="s">
        <v>5110</v>
      </c>
      <c r="G1368" s="28" t="s">
        <v>386</v>
      </c>
      <c r="H1368" s="28" t="s">
        <v>386</v>
      </c>
      <c r="I1368" s="28">
        <v>0</v>
      </c>
      <c r="J1368" s="29">
        <v>0</v>
      </c>
      <c r="K1368" s="28">
        <v>0</v>
      </c>
      <c r="L1368" s="28">
        <v>0</v>
      </c>
      <c r="M1368" s="29">
        <v>0</v>
      </c>
      <c r="N1368" s="29">
        <v>0</v>
      </c>
      <c r="O1368" s="28" t="s">
        <v>7373</v>
      </c>
    </row>
    <row r="1369" spans="1:15" x14ac:dyDescent="0.35">
      <c r="A1369" s="38" t="s">
        <v>51</v>
      </c>
      <c r="B1369" s="38" t="s">
        <v>4544</v>
      </c>
      <c r="C1369" s="38" t="s">
        <v>2233</v>
      </c>
      <c r="D1369" s="38">
        <v>256</v>
      </c>
      <c r="E1369" s="38" t="s">
        <v>1723</v>
      </c>
      <c r="F1369" s="38" t="s">
        <v>5110</v>
      </c>
      <c r="G1369" s="38" t="s">
        <v>762</v>
      </c>
      <c r="H1369" s="38" t="s">
        <v>762</v>
      </c>
      <c r="I1369" s="38">
        <v>0</v>
      </c>
      <c r="J1369" s="39">
        <v>0</v>
      </c>
      <c r="K1369" s="38">
        <v>0</v>
      </c>
      <c r="L1369" s="38">
        <v>0</v>
      </c>
      <c r="M1369" s="39">
        <v>0</v>
      </c>
      <c r="N1369" s="39">
        <v>0</v>
      </c>
      <c r="O1369" s="38" t="s">
        <v>7374</v>
      </c>
    </row>
    <row r="1370" spans="1:15" x14ac:dyDescent="0.35">
      <c r="A1370" s="32" t="s">
        <v>51</v>
      </c>
      <c r="B1370" s="32" t="s">
        <v>4544</v>
      </c>
      <c r="C1370" s="32" t="s">
        <v>3074</v>
      </c>
      <c r="D1370" s="32">
        <v>257</v>
      </c>
      <c r="E1370" s="32" t="s">
        <v>5478</v>
      </c>
      <c r="F1370" s="32" t="s">
        <v>5110</v>
      </c>
      <c r="G1370" s="32" t="s">
        <v>1478</v>
      </c>
      <c r="H1370" s="32" t="s">
        <v>415</v>
      </c>
      <c r="I1370" s="32">
        <v>0</v>
      </c>
      <c r="J1370" s="33">
        <v>0</v>
      </c>
      <c r="K1370" s="32">
        <v>0</v>
      </c>
      <c r="L1370" s="32">
        <v>0</v>
      </c>
      <c r="M1370" s="33">
        <v>0</v>
      </c>
      <c r="N1370" s="33">
        <v>0</v>
      </c>
      <c r="O1370" s="32" t="s">
        <v>7375</v>
      </c>
    </row>
    <row r="1371" spans="1:15" x14ac:dyDescent="0.35">
      <c r="A1371" s="32" t="s">
        <v>51</v>
      </c>
      <c r="B1371" s="32" t="s">
        <v>4544</v>
      </c>
      <c r="C1371" s="32" t="s">
        <v>3077</v>
      </c>
      <c r="D1371" s="32">
        <v>258</v>
      </c>
      <c r="E1371" s="32" t="s">
        <v>1666</v>
      </c>
      <c r="F1371" s="32" t="s">
        <v>5110</v>
      </c>
      <c r="G1371" s="32" t="s">
        <v>1478</v>
      </c>
      <c r="H1371" s="32" t="s">
        <v>415</v>
      </c>
      <c r="I1371" s="32">
        <v>0</v>
      </c>
      <c r="J1371" s="33">
        <v>0</v>
      </c>
      <c r="K1371" s="32">
        <v>0</v>
      </c>
      <c r="L1371" s="32">
        <v>0</v>
      </c>
      <c r="M1371" s="33">
        <v>0</v>
      </c>
      <c r="N1371" s="33">
        <v>0</v>
      </c>
      <c r="O1371" s="32" t="s">
        <v>7376</v>
      </c>
    </row>
    <row r="1372" spans="1:15" x14ac:dyDescent="0.35">
      <c r="A1372" s="32" t="s">
        <v>51</v>
      </c>
      <c r="B1372" s="32" t="s">
        <v>4544</v>
      </c>
      <c r="C1372" s="32" t="s">
        <v>3080</v>
      </c>
      <c r="D1372" s="32">
        <v>259</v>
      </c>
      <c r="E1372" s="32" t="s">
        <v>5481</v>
      </c>
      <c r="F1372" s="32" t="s">
        <v>5110</v>
      </c>
      <c r="G1372" s="32" t="s">
        <v>1478</v>
      </c>
      <c r="H1372" s="32" t="s">
        <v>415</v>
      </c>
      <c r="I1372" s="32">
        <v>0</v>
      </c>
      <c r="J1372" s="33">
        <v>0</v>
      </c>
      <c r="K1372" s="32">
        <v>0</v>
      </c>
      <c r="L1372" s="32">
        <v>0</v>
      </c>
      <c r="M1372" s="33">
        <v>0</v>
      </c>
      <c r="N1372" s="33">
        <v>0</v>
      </c>
      <c r="O1372" s="32" t="s">
        <v>7377</v>
      </c>
    </row>
    <row r="1373" spans="1:15" x14ac:dyDescent="0.35">
      <c r="A1373" s="32" t="s">
        <v>51</v>
      </c>
      <c r="B1373" s="32" t="s">
        <v>4544</v>
      </c>
      <c r="C1373" s="32" t="s">
        <v>3083</v>
      </c>
      <c r="D1373" s="32">
        <v>260</v>
      </c>
      <c r="E1373" s="32" t="s">
        <v>1799</v>
      </c>
      <c r="F1373" s="32" t="s">
        <v>5110</v>
      </c>
      <c r="G1373" s="32" t="s">
        <v>1478</v>
      </c>
      <c r="H1373" s="32" t="s">
        <v>415</v>
      </c>
      <c r="I1373" s="32">
        <v>0</v>
      </c>
      <c r="J1373" s="33">
        <v>0</v>
      </c>
      <c r="K1373" s="32">
        <v>0</v>
      </c>
      <c r="L1373" s="32">
        <v>0</v>
      </c>
      <c r="M1373" s="33">
        <v>0</v>
      </c>
      <c r="N1373" s="33">
        <v>0</v>
      </c>
      <c r="O1373" s="32" t="s">
        <v>7378</v>
      </c>
    </row>
    <row r="1374" spans="1:15" x14ac:dyDescent="0.35">
      <c r="A1374" s="32" t="s">
        <v>51</v>
      </c>
      <c r="B1374" s="32" t="s">
        <v>4544</v>
      </c>
      <c r="C1374" s="32" t="s">
        <v>3085</v>
      </c>
      <c r="D1374" s="32">
        <v>261</v>
      </c>
      <c r="E1374" s="32" t="s">
        <v>5484</v>
      </c>
      <c r="F1374" s="32" t="s">
        <v>5110</v>
      </c>
      <c r="G1374" s="32" t="s">
        <v>1478</v>
      </c>
      <c r="H1374" s="32" t="s">
        <v>415</v>
      </c>
      <c r="I1374" s="32">
        <v>0</v>
      </c>
      <c r="J1374" s="33">
        <v>0</v>
      </c>
      <c r="K1374" s="32">
        <v>0</v>
      </c>
      <c r="L1374" s="32">
        <v>0</v>
      </c>
      <c r="M1374" s="33">
        <v>0</v>
      </c>
      <c r="N1374" s="33">
        <v>0</v>
      </c>
      <c r="O1374" s="32" t="s">
        <v>7379</v>
      </c>
    </row>
    <row r="1375" spans="1:15" x14ac:dyDescent="0.35">
      <c r="A1375" s="32" t="s">
        <v>51</v>
      </c>
      <c r="B1375" s="32" t="s">
        <v>4544</v>
      </c>
      <c r="C1375" s="32" t="s">
        <v>3088</v>
      </c>
      <c r="D1375" s="32">
        <v>262</v>
      </c>
      <c r="E1375" s="32" t="s">
        <v>5486</v>
      </c>
      <c r="F1375" s="32" t="s">
        <v>5110</v>
      </c>
      <c r="G1375" s="32" t="s">
        <v>1478</v>
      </c>
      <c r="H1375" s="32" t="s">
        <v>415</v>
      </c>
      <c r="I1375" s="32">
        <v>0</v>
      </c>
      <c r="J1375" s="33">
        <v>0</v>
      </c>
      <c r="K1375" s="32">
        <v>0</v>
      </c>
      <c r="L1375" s="32">
        <v>0</v>
      </c>
      <c r="M1375" s="33">
        <v>0</v>
      </c>
      <c r="N1375" s="33">
        <v>0</v>
      </c>
      <c r="O1375" s="32" t="s">
        <v>7380</v>
      </c>
    </row>
    <row r="1376" spans="1:15" x14ac:dyDescent="0.35">
      <c r="A1376" s="32" t="s">
        <v>51</v>
      </c>
      <c r="B1376" s="32" t="s">
        <v>4544</v>
      </c>
      <c r="C1376" s="32" t="s">
        <v>3091</v>
      </c>
      <c r="D1376" s="32">
        <v>263</v>
      </c>
      <c r="E1376" s="32" t="s">
        <v>5488</v>
      </c>
      <c r="F1376" s="32" t="s">
        <v>5110</v>
      </c>
      <c r="G1376" s="32" t="s">
        <v>1482</v>
      </c>
      <c r="H1376" s="32" t="s">
        <v>415</v>
      </c>
      <c r="I1376" s="32">
        <v>0</v>
      </c>
      <c r="J1376" s="33">
        <v>0</v>
      </c>
      <c r="K1376" s="32">
        <v>0</v>
      </c>
      <c r="L1376" s="32">
        <v>0</v>
      </c>
      <c r="M1376" s="33">
        <v>0</v>
      </c>
      <c r="N1376" s="33">
        <v>0</v>
      </c>
      <c r="O1376" s="32" t="s">
        <v>7381</v>
      </c>
    </row>
    <row r="1377" spans="1:15" x14ac:dyDescent="0.35">
      <c r="A1377" s="32" t="s">
        <v>51</v>
      </c>
      <c r="B1377" s="32" t="s">
        <v>4544</v>
      </c>
      <c r="C1377" s="32" t="s">
        <v>3094</v>
      </c>
      <c r="D1377" s="32">
        <v>264</v>
      </c>
      <c r="E1377" s="32" t="s">
        <v>5490</v>
      </c>
      <c r="F1377" s="32" t="s">
        <v>5110</v>
      </c>
      <c r="G1377" s="32" t="s">
        <v>1482</v>
      </c>
      <c r="H1377" s="32" t="s">
        <v>415</v>
      </c>
      <c r="I1377" s="32">
        <v>0</v>
      </c>
      <c r="J1377" s="33">
        <v>0</v>
      </c>
      <c r="K1377" s="32">
        <v>0</v>
      </c>
      <c r="L1377" s="32">
        <v>0</v>
      </c>
      <c r="M1377" s="33">
        <v>0</v>
      </c>
      <c r="N1377" s="33">
        <v>0</v>
      </c>
      <c r="O1377" s="32" t="s">
        <v>7382</v>
      </c>
    </row>
    <row r="1378" spans="1:15" x14ac:dyDescent="0.35">
      <c r="A1378" s="38" t="s">
        <v>51</v>
      </c>
      <c r="B1378" s="38" t="s">
        <v>4544</v>
      </c>
      <c r="C1378" s="38" t="s">
        <v>3097</v>
      </c>
      <c r="D1378" s="38">
        <v>265</v>
      </c>
      <c r="E1378" s="38" t="s">
        <v>1880</v>
      </c>
      <c r="F1378" s="38" t="s">
        <v>5110</v>
      </c>
      <c r="G1378" s="38" t="s">
        <v>762</v>
      </c>
      <c r="H1378" s="38" t="s">
        <v>762</v>
      </c>
      <c r="I1378" s="38">
        <v>0</v>
      </c>
      <c r="J1378" s="39">
        <v>0</v>
      </c>
      <c r="K1378" s="38">
        <v>0</v>
      </c>
      <c r="L1378" s="38">
        <v>0</v>
      </c>
      <c r="M1378" s="39">
        <v>0</v>
      </c>
      <c r="N1378" s="39">
        <v>0</v>
      </c>
      <c r="O1378" s="38" t="s">
        <v>7383</v>
      </c>
    </row>
    <row r="1379" spans="1:15" x14ac:dyDescent="0.35">
      <c r="A1379" s="32" t="s">
        <v>51</v>
      </c>
      <c r="B1379" s="32" t="s">
        <v>4544</v>
      </c>
      <c r="C1379" s="32" t="s">
        <v>3100</v>
      </c>
      <c r="D1379" s="32">
        <v>266</v>
      </c>
      <c r="E1379" s="32" t="s">
        <v>5493</v>
      </c>
      <c r="F1379" s="32" t="s">
        <v>5110</v>
      </c>
      <c r="G1379" s="32" t="s">
        <v>2633</v>
      </c>
      <c r="H1379" s="32" t="s">
        <v>415</v>
      </c>
      <c r="I1379" s="32">
        <v>0</v>
      </c>
      <c r="J1379" s="33">
        <v>0</v>
      </c>
      <c r="K1379" s="32">
        <v>0</v>
      </c>
      <c r="L1379" s="32">
        <v>0</v>
      </c>
      <c r="M1379" s="33">
        <v>0</v>
      </c>
      <c r="N1379" s="33">
        <v>0</v>
      </c>
      <c r="O1379" s="32" t="s">
        <v>7384</v>
      </c>
    </row>
    <row r="1380" spans="1:15" x14ac:dyDescent="0.35">
      <c r="A1380" s="32" t="s">
        <v>51</v>
      </c>
      <c r="B1380" s="32" t="s">
        <v>4544</v>
      </c>
      <c r="C1380" s="32" t="s">
        <v>3103</v>
      </c>
      <c r="D1380" s="32">
        <v>267</v>
      </c>
      <c r="E1380" s="32" t="s">
        <v>5495</v>
      </c>
      <c r="F1380" s="32" t="s">
        <v>5110</v>
      </c>
      <c r="G1380" s="32" t="s">
        <v>2633</v>
      </c>
      <c r="H1380" s="32" t="s">
        <v>415</v>
      </c>
      <c r="I1380" s="32">
        <v>0</v>
      </c>
      <c r="J1380" s="33">
        <v>0</v>
      </c>
      <c r="K1380" s="32">
        <v>0</v>
      </c>
      <c r="L1380" s="32">
        <v>0</v>
      </c>
      <c r="M1380" s="33">
        <v>0</v>
      </c>
      <c r="N1380" s="33">
        <v>5.2900000000000002E-6</v>
      </c>
      <c r="O1380" s="32" t="s">
        <v>7385</v>
      </c>
    </row>
    <row r="1381" spans="1:15" x14ac:dyDescent="0.35">
      <c r="A1381" s="32" t="s">
        <v>51</v>
      </c>
      <c r="B1381" s="32" t="s">
        <v>4544</v>
      </c>
      <c r="C1381" s="32" t="s">
        <v>3106</v>
      </c>
      <c r="D1381" s="32">
        <v>269</v>
      </c>
      <c r="E1381" s="32" t="s">
        <v>5497</v>
      </c>
      <c r="F1381" s="32" t="s">
        <v>5110</v>
      </c>
      <c r="G1381" s="32" t="s">
        <v>2633</v>
      </c>
      <c r="H1381" s="32" t="s">
        <v>415</v>
      </c>
      <c r="I1381" s="32">
        <v>0</v>
      </c>
      <c r="J1381" s="33">
        <v>0</v>
      </c>
      <c r="K1381" s="32">
        <v>0</v>
      </c>
      <c r="L1381" s="32">
        <v>0</v>
      </c>
      <c r="M1381" s="33">
        <v>0</v>
      </c>
      <c r="N1381" s="33">
        <v>0</v>
      </c>
      <c r="O1381" s="32" t="s">
        <v>7386</v>
      </c>
    </row>
    <row r="1382" spans="1:15" x14ac:dyDescent="0.35">
      <c r="A1382" s="32" t="s">
        <v>51</v>
      </c>
      <c r="B1382" s="32" t="s">
        <v>4544</v>
      </c>
      <c r="C1382" s="32" t="s">
        <v>3109</v>
      </c>
      <c r="D1382" s="32">
        <v>270</v>
      </c>
      <c r="E1382" s="32" t="s">
        <v>5499</v>
      </c>
      <c r="F1382" s="32" t="s">
        <v>5110</v>
      </c>
      <c r="G1382" s="32" t="s">
        <v>2633</v>
      </c>
      <c r="H1382" s="32" t="s">
        <v>415</v>
      </c>
      <c r="I1382" s="32">
        <v>0</v>
      </c>
      <c r="J1382" s="33">
        <v>0</v>
      </c>
      <c r="K1382" s="32">
        <v>0</v>
      </c>
      <c r="L1382" s="32">
        <v>0</v>
      </c>
      <c r="M1382" s="33">
        <v>0</v>
      </c>
      <c r="N1382" s="33">
        <v>0</v>
      </c>
      <c r="O1382" s="32" t="s">
        <v>7387</v>
      </c>
    </row>
    <row r="1383" spans="1:15" x14ac:dyDescent="0.35">
      <c r="A1383" s="32" t="s">
        <v>51</v>
      </c>
      <c r="B1383" s="32" t="s">
        <v>4544</v>
      </c>
      <c r="C1383" s="32" t="s">
        <v>3112</v>
      </c>
      <c r="D1383" s="32">
        <v>271</v>
      </c>
      <c r="E1383" s="32" t="s">
        <v>5501</v>
      </c>
      <c r="F1383" s="32" t="s">
        <v>5110</v>
      </c>
      <c r="G1383" s="32" t="s">
        <v>2633</v>
      </c>
      <c r="H1383" s="32" t="s">
        <v>415</v>
      </c>
      <c r="I1383" s="32">
        <v>0</v>
      </c>
      <c r="J1383" s="33">
        <v>0</v>
      </c>
      <c r="K1383" s="32">
        <v>0</v>
      </c>
      <c r="L1383" s="32">
        <v>0</v>
      </c>
      <c r="M1383" s="33">
        <v>0</v>
      </c>
      <c r="N1383" s="33">
        <v>0</v>
      </c>
      <c r="O1383" s="32" t="s">
        <v>7388</v>
      </c>
    </row>
    <row r="1384" spans="1:15" x14ac:dyDescent="0.35">
      <c r="A1384" s="32" t="s">
        <v>51</v>
      </c>
      <c r="B1384" s="32" t="s">
        <v>4544</v>
      </c>
      <c r="C1384" s="32" t="s">
        <v>3115</v>
      </c>
      <c r="D1384" s="32">
        <v>273</v>
      </c>
      <c r="E1384" s="32" t="s">
        <v>5503</v>
      </c>
      <c r="F1384" s="32" t="s">
        <v>5110</v>
      </c>
      <c r="G1384" s="32" t="s">
        <v>2633</v>
      </c>
      <c r="H1384" s="32" t="s">
        <v>415</v>
      </c>
      <c r="I1384" s="32">
        <v>0</v>
      </c>
      <c r="J1384" s="33">
        <v>0</v>
      </c>
      <c r="K1384" s="32">
        <v>0</v>
      </c>
      <c r="L1384" s="32">
        <v>0</v>
      </c>
      <c r="M1384" s="33">
        <v>0</v>
      </c>
      <c r="N1384" s="33">
        <v>0</v>
      </c>
      <c r="O1384" s="32" t="s">
        <v>7389</v>
      </c>
    </row>
    <row r="1385" spans="1:15" x14ac:dyDescent="0.35">
      <c r="A1385" s="32" t="s">
        <v>51</v>
      </c>
      <c r="B1385" s="32" t="s">
        <v>4544</v>
      </c>
      <c r="C1385" s="32" t="s">
        <v>3117</v>
      </c>
      <c r="D1385" s="32">
        <v>274</v>
      </c>
      <c r="E1385" s="32" t="s">
        <v>5505</v>
      </c>
      <c r="F1385" s="32" t="s">
        <v>5110</v>
      </c>
      <c r="G1385" s="32" t="s">
        <v>2633</v>
      </c>
      <c r="H1385" s="32" t="s">
        <v>415</v>
      </c>
      <c r="I1385" s="32">
        <v>0</v>
      </c>
      <c r="J1385" s="33">
        <v>0</v>
      </c>
      <c r="K1385" s="32">
        <v>0</v>
      </c>
      <c r="L1385" s="32">
        <v>0</v>
      </c>
      <c r="M1385" s="33">
        <v>0</v>
      </c>
      <c r="N1385" s="33">
        <v>1.06E-6</v>
      </c>
      <c r="O1385" s="32" t="s">
        <v>7390</v>
      </c>
    </row>
    <row r="1386" spans="1:15" x14ac:dyDescent="0.35">
      <c r="A1386" s="42" t="s">
        <v>51</v>
      </c>
      <c r="B1386" s="42" t="s">
        <v>4544</v>
      </c>
      <c r="C1386" s="42" t="s">
        <v>3120</v>
      </c>
      <c r="D1386" s="42">
        <v>298</v>
      </c>
      <c r="E1386" s="42" t="s">
        <v>5507</v>
      </c>
      <c r="F1386" s="42" t="s">
        <v>5104</v>
      </c>
      <c r="G1386" s="42" t="s">
        <v>1491</v>
      </c>
      <c r="H1386" s="42" t="s">
        <v>782</v>
      </c>
      <c r="I1386" s="42">
        <v>0</v>
      </c>
      <c r="J1386" s="43">
        <v>0</v>
      </c>
      <c r="K1386" s="42">
        <v>0</v>
      </c>
      <c r="L1386" s="42">
        <v>0</v>
      </c>
      <c r="M1386" s="43">
        <v>0</v>
      </c>
      <c r="N1386" s="43">
        <v>0</v>
      </c>
      <c r="O1386" s="42" t="s">
        <v>7391</v>
      </c>
    </row>
    <row r="1387" spans="1:15" x14ac:dyDescent="0.35">
      <c r="A1387" s="30" t="s">
        <v>51</v>
      </c>
      <c r="B1387" s="30" t="s">
        <v>4544</v>
      </c>
      <c r="C1387" s="30" t="s">
        <v>3123</v>
      </c>
      <c r="D1387" s="30">
        <v>301</v>
      </c>
      <c r="E1387" s="30" t="s">
        <v>77</v>
      </c>
      <c r="F1387" s="30" t="s">
        <v>5089</v>
      </c>
      <c r="G1387" s="30" t="s">
        <v>298</v>
      </c>
      <c r="H1387" s="30" t="s">
        <v>298</v>
      </c>
      <c r="I1387" s="30">
        <v>0</v>
      </c>
      <c r="J1387" s="31">
        <v>0</v>
      </c>
      <c r="K1387" s="30">
        <v>0</v>
      </c>
      <c r="L1387" s="30">
        <v>0</v>
      </c>
      <c r="M1387" s="31">
        <v>0</v>
      </c>
      <c r="N1387" s="31">
        <v>0</v>
      </c>
      <c r="O1387" s="30" t="s">
        <v>7392</v>
      </c>
    </row>
    <row r="1388" spans="1:15" x14ac:dyDescent="0.35">
      <c r="A1388" s="36" t="s">
        <v>51</v>
      </c>
      <c r="B1388" s="36" t="s">
        <v>4544</v>
      </c>
      <c r="C1388" s="36" t="s">
        <v>3126</v>
      </c>
      <c r="D1388" s="36">
        <v>302</v>
      </c>
      <c r="E1388" s="36" t="s">
        <v>5510</v>
      </c>
      <c r="F1388" s="36">
        <v>0</v>
      </c>
      <c r="G1388" s="36" t="s">
        <v>223</v>
      </c>
      <c r="H1388" s="36" t="s">
        <v>223</v>
      </c>
      <c r="I1388" s="36">
        <v>0</v>
      </c>
      <c r="J1388" s="37">
        <v>0</v>
      </c>
      <c r="K1388" s="36">
        <v>0</v>
      </c>
      <c r="L1388" s="36">
        <v>0</v>
      </c>
      <c r="M1388" s="37">
        <v>0</v>
      </c>
      <c r="N1388" s="37">
        <v>0</v>
      </c>
      <c r="O1388" s="36" t="s">
        <v>7393</v>
      </c>
    </row>
    <row r="1389" spans="1:15" x14ac:dyDescent="0.35">
      <c r="A1389" s="26" t="s">
        <v>52</v>
      </c>
      <c r="B1389" s="26" t="s">
        <v>5518</v>
      </c>
      <c r="C1389" s="26"/>
      <c r="D1389" s="26"/>
      <c r="E1389" s="26" t="s">
        <v>382</v>
      </c>
      <c r="F1389" s="26"/>
      <c r="G1389" s="26" t="s">
        <v>382</v>
      </c>
      <c r="H1389" s="26" t="s">
        <v>382</v>
      </c>
      <c r="I1389" s="26">
        <v>23965</v>
      </c>
      <c r="J1389" s="27">
        <v>0.89</v>
      </c>
      <c r="K1389" s="26"/>
      <c r="L1389" s="26"/>
      <c r="M1389" s="27"/>
      <c r="N1389" s="27">
        <v>0.87911943000000004</v>
      </c>
      <c r="O1389" s="26"/>
    </row>
    <row r="1390" spans="1:15" x14ac:dyDescent="0.35">
      <c r="A1390" s="26" t="s">
        <v>52</v>
      </c>
      <c r="B1390" s="26" t="s">
        <v>5518</v>
      </c>
      <c r="C1390" s="26"/>
      <c r="D1390" s="26">
        <v>1</v>
      </c>
      <c r="E1390" s="26"/>
      <c r="F1390" s="26"/>
      <c r="G1390" s="26" t="s">
        <v>382</v>
      </c>
      <c r="H1390" s="26" t="s">
        <v>382</v>
      </c>
      <c r="I1390" s="26">
        <v>23965</v>
      </c>
      <c r="J1390" s="27">
        <v>0.88996582999999996</v>
      </c>
      <c r="K1390" s="26">
        <v>24</v>
      </c>
      <c r="L1390" s="26">
        <v>0</v>
      </c>
      <c r="M1390" s="27">
        <v>0.9153297682709447</v>
      </c>
      <c r="N1390" s="27">
        <v>0.87911943000000004</v>
      </c>
      <c r="O1390" s="26"/>
    </row>
    <row r="1391" spans="1:15" x14ac:dyDescent="0.35">
      <c r="A1391" s="40" t="s">
        <v>52</v>
      </c>
      <c r="B1391" s="40" t="s">
        <v>5518</v>
      </c>
      <c r="C1391" s="40" t="s">
        <v>1506</v>
      </c>
      <c r="D1391" s="40">
        <v>7</v>
      </c>
      <c r="E1391" s="40" t="s">
        <v>373</v>
      </c>
      <c r="F1391" s="40" t="s">
        <v>5083</v>
      </c>
      <c r="G1391" s="40" t="s">
        <v>1485</v>
      </c>
      <c r="H1391" s="40" t="s">
        <v>781</v>
      </c>
      <c r="I1391" s="40">
        <v>571</v>
      </c>
      <c r="J1391" s="41">
        <v>2.1204690000000002E-2</v>
      </c>
      <c r="K1391" s="40">
        <v>0</v>
      </c>
      <c r="L1391" s="40">
        <v>1</v>
      </c>
      <c r="M1391" s="41">
        <v>5.5258467023172907E-2</v>
      </c>
      <c r="N1391" s="41">
        <v>2.2170229999999999E-2</v>
      </c>
      <c r="O1391" s="40" t="s">
        <v>7394</v>
      </c>
    </row>
    <row r="1392" spans="1:15" x14ac:dyDescent="0.35">
      <c r="A1392" s="40" t="s">
        <v>52</v>
      </c>
      <c r="B1392" s="40" t="s">
        <v>5518</v>
      </c>
      <c r="C1392" s="40" t="s">
        <v>1508</v>
      </c>
      <c r="D1392" s="40">
        <v>11</v>
      </c>
      <c r="E1392" s="40" t="s">
        <v>374</v>
      </c>
      <c r="F1392" s="40" t="s">
        <v>5083</v>
      </c>
      <c r="G1392" s="40" t="s">
        <v>1485</v>
      </c>
      <c r="H1392" s="40" t="s">
        <v>781</v>
      </c>
      <c r="I1392" s="40">
        <v>562</v>
      </c>
      <c r="J1392" s="41">
        <v>2.0870469999999999E-2</v>
      </c>
      <c r="K1392" s="40">
        <v>0</v>
      </c>
      <c r="L1392" s="40">
        <v>1</v>
      </c>
      <c r="M1392" s="41">
        <v>5.6149732620320858E-2</v>
      </c>
      <c r="N1392" s="41">
        <v>2.212656E-2</v>
      </c>
      <c r="O1392" s="40" t="s">
        <v>7395</v>
      </c>
    </row>
    <row r="1393" spans="1:15" x14ac:dyDescent="0.35">
      <c r="A1393" s="42" t="s">
        <v>52</v>
      </c>
      <c r="B1393" s="42" t="s">
        <v>5518</v>
      </c>
      <c r="C1393" s="42" t="s">
        <v>1510</v>
      </c>
      <c r="D1393" s="42">
        <v>45</v>
      </c>
      <c r="E1393" s="42" t="s">
        <v>375</v>
      </c>
      <c r="F1393" s="42" t="s">
        <v>5083</v>
      </c>
      <c r="G1393" s="42" t="s">
        <v>1490</v>
      </c>
      <c r="H1393" s="42" t="s">
        <v>782</v>
      </c>
      <c r="I1393" s="42">
        <v>555</v>
      </c>
      <c r="J1393" s="43">
        <v>2.061052E-2</v>
      </c>
      <c r="K1393" s="42">
        <v>0</v>
      </c>
      <c r="L1393" s="42">
        <v>0</v>
      </c>
      <c r="M1393" s="43">
        <v>3.1194295900178248E-2</v>
      </c>
      <c r="N1393" s="43">
        <v>1.9771839999999999E-2</v>
      </c>
      <c r="O1393" s="42" t="s">
        <v>7396</v>
      </c>
    </row>
    <row r="1394" spans="1:15" x14ac:dyDescent="0.35">
      <c r="A1394" s="40" t="s">
        <v>52</v>
      </c>
      <c r="B1394" s="40" t="s">
        <v>5518</v>
      </c>
      <c r="C1394" s="40" t="s">
        <v>1512</v>
      </c>
      <c r="D1394" s="40">
        <v>9</v>
      </c>
      <c r="E1394" s="40" t="s">
        <v>376</v>
      </c>
      <c r="F1394" s="40" t="s">
        <v>5083</v>
      </c>
      <c r="G1394" s="40" t="s">
        <v>1485</v>
      </c>
      <c r="H1394" s="40" t="s">
        <v>781</v>
      </c>
      <c r="I1394" s="40">
        <v>395</v>
      </c>
      <c r="J1394" s="41">
        <v>1.4668749999999999E-2</v>
      </c>
      <c r="K1394" s="40">
        <v>0</v>
      </c>
      <c r="L1394" s="40">
        <v>0</v>
      </c>
      <c r="M1394" s="41">
        <v>3.2085561497326207E-2</v>
      </c>
      <c r="N1394" s="41">
        <v>1.6258470000000001E-2</v>
      </c>
      <c r="O1394" s="40" t="s">
        <v>7397</v>
      </c>
    </row>
    <row r="1395" spans="1:15" x14ac:dyDescent="0.35">
      <c r="A1395" s="40" t="s">
        <v>52</v>
      </c>
      <c r="B1395" s="40" t="s">
        <v>5518</v>
      </c>
      <c r="C1395" s="40" t="s">
        <v>1514</v>
      </c>
      <c r="D1395" s="40">
        <v>26</v>
      </c>
      <c r="E1395" s="40" t="s">
        <v>377</v>
      </c>
      <c r="F1395" s="40" t="s">
        <v>3711</v>
      </c>
      <c r="G1395" s="40" t="s">
        <v>1489</v>
      </c>
      <c r="H1395" s="40" t="s">
        <v>781</v>
      </c>
      <c r="I1395" s="40">
        <v>121</v>
      </c>
      <c r="J1395" s="41">
        <v>4.4934600000000003E-3</v>
      </c>
      <c r="K1395" s="40">
        <v>0</v>
      </c>
      <c r="L1395" s="40">
        <v>0</v>
      </c>
      <c r="M1395" s="41">
        <v>8.0213903743315516E-3</v>
      </c>
      <c r="N1395" s="41">
        <v>4.6372499999999999E-3</v>
      </c>
      <c r="O1395" s="40" t="s">
        <v>7398</v>
      </c>
    </row>
    <row r="1396" spans="1:15" x14ac:dyDescent="0.35">
      <c r="A1396" s="40" t="s">
        <v>52</v>
      </c>
      <c r="B1396" s="40" t="s">
        <v>5518</v>
      </c>
      <c r="C1396" s="40" t="s">
        <v>1516</v>
      </c>
      <c r="D1396" s="40">
        <v>25</v>
      </c>
      <c r="E1396" s="40" t="s">
        <v>378</v>
      </c>
      <c r="F1396" s="40" t="s">
        <v>3711</v>
      </c>
      <c r="G1396" s="40" t="s">
        <v>1489</v>
      </c>
      <c r="H1396" s="40" t="s">
        <v>781</v>
      </c>
      <c r="I1396" s="40">
        <v>108</v>
      </c>
      <c r="J1396" s="41">
        <v>4.0106999999999999E-3</v>
      </c>
      <c r="K1396" s="40">
        <v>0</v>
      </c>
      <c r="L1396" s="40">
        <v>0</v>
      </c>
      <c r="M1396" s="41">
        <v>8.9126559714795012E-3</v>
      </c>
      <c r="N1396" s="41">
        <v>5.6381499999999998E-3</v>
      </c>
      <c r="O1396" s="40" t="s">
        <v>7399</v>
      </c>
    </row>
    <row r="1397" spans="1:15" x14ac:dyDescent="0.35">
      <c r="A1397" s="30" t="s">
        <v>52</v>
      </c>
      <c r="B1397" s="30" t="s">
        <v>5518</v>
      </c>
      <c r="C1397" s="30" t="s">
        <v>1518</v>
      </c>
      <c r="D1397" s="30">
        <v>3</v>
      </c>
      <c r="E1397" s="30" t="s">
        <v>276</v>
      </c>
      <c r="F1397" s="30" t="s">
        <v>5604</v>
      </c>
      <c r="G1397" s="30" t="s">
        <v>298</v>
      </c>
      <c r="H1397" s="30" t="s">
        <v>298</v>
      </c>
      <c r="I1397" s="30">
        <v>108</v>
      </c>
      <c r="J1397" s="31">
        <v>4.0106999999999999E-3</v>
      </c>
      <c r="K1397" s="30">
        <v>0</v>
      </c>
      <c r="L1397" s="30">
        <v>0</v>
      </c>
      <c r="M1397" s="31">
        <v>7.1301247771836003E-3</v>
      </c>
      <c r="N1397" s="31">
        <v>5.1497299999999999E-3</v>
      </c>
      <c r="O1397" s="30" t="s">
        <v>7400</v>
      </c>
    </row>
    <row r="1398" spans="1:15" x14ac:dyDescent="0.35">
      <c r="A1398" s="40" t="s">
        <v>52</v>
      </c>
      <c r="B1398" s="40" t="s">
        <v>5518</v>
      </c>
      <c r="C1398" s="40" t="s">
        <v>1520</v>
      </c>
      <c r="D1398" s="40">
        <v>30</v>
      </c>
      <c r="E1398" s="40" t="s">
        <v>379</v>
      </c>
      <c r="F1398" s="40" t="s">
        <v>3711</v>
      </c>
      <c r="G1398" s="40" t="s">
        <v>1489</v>
      </c>
      <c r="H1398" s="40" t="s">
        <v>781</v>
      </c>
      <c r="I1398" s="40">
        <v>63</v>
      </c>
      <c r="J1398" s="41">
        <v>2.33957E-3</v>
      </c>
      <c r="K1398" s="40">
        <v>0</v>
      </c>
      <c r="L1398" s="40">
        <v>0</v>
      </c>
      <c r="M1398" s="41">
        <v>5.3475935828877002E-3</v>
      </c>
      <c r="N1398" s="41">
        <v>3.72193E-3</v>
      </c>
      <c r="O1398" s="40" t="s">
        <v>7401</v>
      </c>
    </row>
    <row r="1399" spans="1:15" x14ac:dyDescent="0.35">
      <c r="A1399" s="42" t="s">
        <v>52</v>
      </c>
      <c r="B1399" s="42" t="s">
        <v>5518</v>
      </c>
      <c r="C1399" s="42" t="s">
        <v>1522</v>
      </c>
      <c r="D1399" s="42">
        <v>57</v>
      </c>
      <c r="E1399" s="42" t="s">
        <v>380</v>
      </c>
      <c r="F1399" s="42" t="s">
        <v>5607</v>
      </c>
      <c r="G1399" s="42" t="s">
        <v>4188</v>
      </c>
      <c r="H1399" s="42" t="s">
        <v>782</v>
      </c>
      <c r="I1399" s="42">
        <v>41</v>
      </c>
      <c r="J1399" s="43">
        <v>1.5225799999999999E-3</v>
      </c>
      <c r="K1399" s="42">
        <v>0</v>
      </c>
      <c r="L1399" s="42">
        <v>4</v>
      </c>
      <c r="M1399" s="43">
        <v>4.4563279857397506E-3</v>
      </c>
      <c r="N1399" s="43">
        <v>1.69162E-3</v>
      </c>
      <c r="O1399" s="42" t="s">
        <v>7402</v>
      </c>
    </row>
    <row r="1400" spans="1:15" x14ac:dyDescent="0.35">
      <c r="A1400" s="40" t="s">
        <v>52</v>
      </c>
      <c r="B1400" s="40" t="s">
        <v>5518</v>
      </c>
      <c r="C1400" s="40" t="s">
        <v>1524</v>
      </c>
      <c r="D1400" s="40">
        <v>14</v>
      </c>
      <c r="E1400" s="40" t="s">
        <v>381</v>
      </c>
      <c r="F1400" s="40" t="s">
        <v>5083</v>
      </c>
      <c r="G1400" s="40" t="s">
        <v>1485</v>
      </c>
      <c r="H1400" s="40" t="s">
        <v>781</v>
      </c>
      <c r="I1400" s="40">
        <v>39</v>
      </c>
      <c r="J1400" s="41">
        <v>1.44831E-3</v>
      </c>
      <c r="K1400" s="40">
        <v>0</v>
      </c>
      <c r="L1400" s="40">
        <v>6</v>
      </c>
      <c r="M1400" s="41">
        <v>3.5650623885918001E-3</v>
      </c>
      <c r="N1400" s="41">
        <v>1.3315499999999999E-3</v>
      </c>
      <c r="O1400" s="40" t="s">
        <v>7403</v>
      </c>
    </row>
    <row r="1401" spans="1:15" x14ac:dyDescent="0.35">
      <c r="A1401" s="34" t="s">
        <v>52</v>
      </c>
      <c r="B1401" s="34" t="s">
        <v>5518</v>
      </c>
      <c r="C1401" s="34" t="s">
        <v>1526</v>
      </c>
      <c r="D1401" s="34">
        <v>4</v>
      </c>
      <c r="E1401" s="34" t="s">
        <v>317</v>
      </c>
      <c r="F1401" s="34" t="s">
        <v>5110</v>
      </c>
      <c r="G1401" s="34" t="s">
        <v>759</v>
      </c>
      <c r="H1401" s="34" t="s">
        <v>759</v>
      </c>
      <c r="I1401" s="34">
        <v>37</v>
      </c>
      <c r="J1401" s="35">
        <v>1.37403E-3</v>
      </c>
      <c r="K1401" s="34">
        <v>0</v>
      </c>
      <c r="L1401" s="34">
        <v>2</v>
      </c>
      <c r="M1401" s="35">
        <v>3.2085561497326207E-2</v>
      </c>
      <c r="N1401" s="35">
        <v>1.9875000000000001E-4</v>
      </c>
      <c r="O1401" s="34" t="s">
        <v>7404</v>
      </c>
    </row>
    <row r="1402" spans="1:15" x14ac:dyDescent="0.35">
      <c r="A1402" s="42" t="s">
        <v>52</v>
      </c>
      <c r="B1402" s="42" t="s">
        <v>5518</v>
      </c>
      <c r="C1402" s="42" t="s">
        <v>1529</v>
      </c>
      <c r="D1402" s="42">
        <v>48</v>
      </c>
      <c r="E1402" s="42" t="s">
        <v>5610</v>
      </c>
      <c r="F1402" s="42" t="s">
        <v>5083</v>
      </c>
      <c r="G1402" s="42" t="s">
        <v>1490</v>
      </c>
      <c r="H1402" s="42" t="s">
        <v>782</v>
      </c>
      <c r="I1402" s="42">
        <v>37</v>
      </c>
      <c r="J1402" s="43">
        <v>1.37403E-3</v>
      </c>
      <c r="K1402" s="42">
        <v>0</v>
      </c>
      <c r="L1402" s="42">
        <v>7</v>
      </c>
      <c r="M1402" s="43">
        <v>2.6737967914438501E-3</v>
      </c>
      <c r="N1402" s="43">
        <v>1.1711200000000001E-3</v>
      </c>
      <c r="O1402" s="42" t="s">
        <v>7405</v>
      </c>
    </row>
    <row r="1403" spans="1:15" x14ac:dyDescent="0.35">
      <c r="A1403" s="42" t="s">
        <v>52</v>
      </c>
      <c r="B1403" s="42" t="s">
        <v>5518</v>
      </c>
      <c r="C1403" s="42" t="s">
        <v>1531</v>
      </c>
      <c r="D1403" s="42">
        <v>43</v>
      </c>
      <c r="E1403" s="42" t="s">
        <v>5612</v>
      </c>
      <c r="F1403" s="42" t="s">
        <v>5083</v>
      </c>
      <c r="G1403" s="42" t="s">
        <v>1490</v>
      </c>
      <c r="H1403" s="42" t="s">
        <v>782</v>
      </c>
      <c r="I1403" s="42">
        <v>35</v>
      </c>
      <c r="J1403" s="43">
        <v>1.2997600000000001E-3</v>
      </c>
      <c r="K1403" s="42">
        <v>0</v>
      </c>
      <c r="L1403" s="42">
        <v>3</v>
      </c>
      <c r="M1403" s="43">
        <v>5.3475935828877002E-3</v>
      </c>
      <c r="N1403" s="43">
        <v>1.41533E-3</v>
      </c>
      <c r="O1403" s="42" t="s">
        <v>7406</v>
      </c>
    </row>
    <row r="1404" spans="1:15" x14ac:dyDescent="0.35">
      <c r="A1404" s="32" t="s">
        <v>52</v>
      </c>
      <c r="B1404" s="32" t="s">
        <v>5518</v>
      </c>
      <c r="C1404" s="32" t="s">
        <v>1534</v>
      </c>
      <c r="D1404" s="32">
        <v>140</v>
      </c>
      <c r="E1404" s="32" t="s">
        <v>5614</v>
      </c>
      <c r="F1404" s="32" t="s">
        <v>5110</v>
      </c>
      <c r="G1404" s="32" t="s">
        <v>1484</v>
      </c>
      <c r="H1404" s="32" t="s">
        <v>415</v>
      </c>
      <c r="I1404" s="32">
        <v>28</v>
      </c>
      <c r="J1404" s="33">
        <v>1.03981E-3</v>
      </c>
      <c r="K1404" s="32">
        <v>0</v>
      </c>
      <c r="L1404" s="32">
        <v>9</v>
      </c>
      <c r="M1404" s="33">
        <v>2.6737967914438501E-3</v>
      </c>
      <c r="N1404" s="33">
        <v>5.0801999999999998E-4</v>
      </c>
      <c r="O1404" s="32" t="s">
        <v>7407</v>
      </c>
    </row>
    <row r="1405" spans="1:15" x14ac:dyDescent="0.35">
      <c r="A1405" s="28" t="s">
        <v>52</v>
      </c>
      <c r="B1405" s="28" t="s">
        <v>5518</v>
      </c>
      <c r="C1405" s="28" t="s">
        <v>1537</v>
      </c>
      <c r="D1405" s="28">
        <v>6</v>
      </c>
      <c r="E1405" s="28" t="s">
        <v>5616</v>
      </c>
      <c r="F1405" s="28" t="s">
        <v>5110</v>
      </c>
      <c r="G1405" s="28" t="s">
        <v>386</v>
      </c>
      <c r="H1405" s="28" t="s">
        <v>386</v>
      </c>
      <c r="I1405" s="28">
        <v>24</v>
      </c>
      <c r="J1405" s="29">
        <v>8.9127E-4</v>
      </c>
      <c r="K1405" s="28">
        <v>0</v>
      </c>
      <c r="L1405" s="28">
        <v>2</v>
      </c>
      <c r="M1405" s="29">
        <v>2.6737967914438501E-3</v>
      </c>
      <c r="N1405" s="29">
        <v>9.3316000000000004E-4</v>
      </c>
      <c r="O1405" s="28" t="s">
        <v>7408</v>
      </c>
    </row>
    <row r="1406" spans="1:15" x14ac:dyDescent="0.35">
      <c r="A1406" s="36" t="s">
        <v>52</v>
      </c>
      <c r="B1406" s="36" t="s">
        <v>5518</v>
      </c>
      <c r="C1406" s="36" t="s">
        <v>1540</v>
      </c>
      <c r="D1406" s="36">
        <v>5</v>
      </c>
      <c r="E1406" s="36" t="s">
        <v>223</v>
      </c>
      <c r="F1406" s="36" t="s">
        <v>5110</v>
      </c>
      <c r="G1406" s="36" t="s">
        <v>223</v>
      </c>
      <c r="H1406" s="36" t="s">
        <v>223</v>
      </c>
      <c r="I1406" s="36">
        <v>21</v>
      </c>
      <c r="J1406" s="37">
        <v>7.7985999999999995E-4</v>
      </c>
      <c r="K1406" s="36">
        <v>0</v>
      </c>
      <c r="L1406" s="36">
        <v>0</v>
      </c>
      <c r="M1406" s="37">
        <v>2.6737967914438501E-3</v>
      </c>
      <c r="N1406" s="37">
        <v>1.37879E-3</v>
      </c>
      <c r="O1406" s="36" t="s">
        <v>7409</v>
      </c>
    </row>
    <row r="1407" spans="1:15" x14ac:dyDescent="0.35">
      <c r="A1407" s="32" t="s">
        <v>52</v>
      </c>
      <c r="B1407" s="32" t="s">
        <v>5518</v>
      </c>
      <c r="C1407" s="32" t="s">
        <v>1543</v>
      </c>
      <c r="D1407" s="32">
        <v>154</v>
      </c>
      <c r="E1407" s="32" t="s">
        <v>5618</v>
      </c>
      <c r="F1407" s="32" t="s">
        <v>5110</v>
      </c>
      <c r="G1407" s="32" t="s">
        <v>1483</v>
      </c>
      <c r="H1407" s="32" t="s">
        <v>415</v>
      </c>
      <c r="I1407" s="32">
        <v>21</v>
      </c>
      <c r="J1407" s="33">
        <v>7.7985999999999995E-4</v>
      </c>
      <c r="K1407" s="32">
        <v>0</v>
      </c>
      <c r="L1407" s="32">
        <v>10</v>
      </c>
      <c r="M1407" s="33">
        <v>3.5650623885918001E-3</v>
      </c>
      <c r="N1407" s="33">
        <v>1.9697000000000001E-4</v>
      </c>
      <c r="O1407" s="32" t="s">
        <v>7410</v>
      </c>
    </row>
    <row r="1408" spans="1:15" x14ac:dyDescent="0.35">
      <c r="A1408" s="42" t="s">
        <v>52</v>
      </c>
      <c r="B1408" s="42" t="s">
        <v>5518</v>
      </c>
      <c r="C1408" s="42" t="s">
        <v>1546</v>
      </c>
      <c r="D1408" s="42">
        <v>56</v>
      </c>
      <c r="E1408" s="42" t="s">
        <v>5620</v>
      </c>
      <c r="F1408" s="42" t="s">
        <v>5607</v>
      </c>
      <c r="G1408" s="42" t="s">
        <v>4188</v>
      </c>
      <c r="H1408" s="42" t="s">
        <v>782</v>
      </c>
      <c r="I1408" s="42">
        <v>19</v>
      </c>
      <c r="J1408" s="43">
        <v>7.0558999999999997E-4</v>
      </c>
      <c r="K1408" s="42">
        <v>0</v>
      </c>
      <c r="L1408" s="42">
        <v>5</v>
      </c>
      <c r="M1408" s="43">
        <v>2.6737967914438501E-3</v>
      </c>
      <c r="N1408" s="43">
        <v>6.5686E-4</v>
      </c>
      <c r="O1408" s="42" t="s">
        <v>7411</v>
      </c>
    </row>
    <row r="1409" spans="1:15" x14ac:dyDescent="0.35">
      <c r="A1409" s="30" t="s">
        <v>52</v>
      </c>
      <c r="B1409" s="30" t="s">
        <v>5518</v>
      </c>
      <c r="C1409" s="30" t="s">
        <v>1549</v>
      </c>
      <c r="D1409" s="30">
        <v>2</v>
      </c>
      <c r="E1409" s="30" t="s">
        <v>228</v>
      </c>
      <c r="F1409" s="30" t="s">
        <v>3597</v>
      </c>
      <c r="G1409" s="30" t="s">
        <v>298</v>
      </c>
      <c r="H1409" s="30" t="s">
        <v>298</v>
      </c>
      <c r="I1409" s="30">
        <v>17</v>
      </c>
      <c r="J1409" s="31">
        <v>6.3131000000000005E-4</v>
      </c>
      <c r="K1409" s="30">
        <v>0</v>
      </c>
      <c r="L1409" s="30">
        <v>1</v>
      </c>
      <c r="M1409" s="31">
        <v>2.6737967914438501E-3</v>
      </c>
      <c r="N1409" s="31">
        <v>1.27362E-3</v>
      </c>
      <c r="O1409" s="30" t="s">
        <v>7412</v>
      </c>
    </row>
    <row r="1410" spans="1:15" x14ac:dyDescent="0.35">
      <c r="A1410" s="40" t="s">
        <v>52</v>
      </c>
      <c r="B1410" s="40" t="s">
        <v>5518</v>
      </c>
      <c r="C1410" s="40" t="s">
        <v>1551</v>
      </c>
      <c r="D1410" s="40">
        <v>331</v>
      </c>
      <c r="E1410" s="40" t="s">
        <v>5622</v>
      </c>
      <c r="F1410" s="40" t="s">
        <v>3711</v>
      </c>
      <c r="G1410" s="40" t="s">
        <v>5595</v>
      </c>
      <c r="H1410" s="40" t="s">
        <v>781</v>
      </c>
      <c r="I1410" s="40">
        <v>16</v>
      </c>
      <c r="J1410" s="41">
        <v>5.9418000000000003E-4</v>
      </c>
      <c r="K1410" s="40">
        <v>0</v>
      </c>
      <c r="L1410" s="40">
        <v>4</v>
      </c>
      <c r="M1410" s="41">
        <v>1.7825311942959001E-3</v>
      </c>
      <c r="N1410" s="41">
        <v>7.9856999999999997E-4</v>
      </c>
      <c r="O1410" s="40" t="s">
        <v>7413</v>
      </c>
    </row>
    <row r="1411" spans="1:15" x14ac:dyDescent="0.35">
      <c r="A1411" s="40" t="s">
        <v>52</v>
      </c>
      <c r="B1411" s="40" t="s">
        <v>5518</v>
      </c>
      <c r="C1411" s="40" t="s">
        <v>1554</v>
      </c>
      <c r="D1411" s="40">
        <v>28</v>
      </c>
      <c r="E1411" s="40" t="s">
        <v>5624</v>
      </c>
      <c r="F1411" s="40" t="s">
        <v>3711</v>
      </c>
      <c r="G1411" s="40" t="s">
        <v>1489</v>
      </c>
      <c r="H1411" s="40" t="s">
        <v>781</v>
      </c>
      <c r="I1411" s="40">
        <v>15</v>
      </c>
      <c r="J1411" s="41">
        <v>5.5703999999999997E-4</v>
      </c>
      <c r="K1411" s="40">
        <v>0</v>
      </c>
      <c r="L1411" s="40">
        <v>2</v>
      </c>
      <c r="M1411" s="41">
        <v>2.6737967914438501E-3</v>
      </c>
      <c r="N1411" s="41">
        <v>1.1622099999999999E-3</v>
      </c>
      <c r="O1411" s="40" t="s">
        <v>7414</v>
      </c>
    </row>
    <row r="1412" spans="1:15" x14ac:dyDescent="0.35">
      <c r="A1412" s="42" t="s">
        <v>52</v>
      </c>
      <c r="B1412" s="42" t="s">
        <v>5518</v>
      </c>
      <c r="C1412" s="42" t="s">
        <v>1557</v>
      </c>
      <c r="D1412" s="42">
        <v>51</v>
      </c>
      <c r="E1412" s="42" t="s">
        <v>5626</v>
      </c>
      <c r="F1412" s="42" t="s">
        <v>3711</v>
      </c>
      <c r="G1412" s="42" t="s">
        <v>1491</v>
      </c>
      <c r="H1412" s="42" t="s">
        <v>782</v>
      </c>
      <c r="I1412" s="42">
        <v>15</v>
      </c>
      <c r="J1412" s="43">
        <v>5.5703999999999997E-4</v>
      </c>
      <c r="K1412" s="42">
        <v>0</v>
      </c>
      <c r="L1412" s="42">
        <v>3</v>
      </c>
      <c r="M1412" s="43">
        <v>2.6737967914438501E-3</v>
      </c>
      <c r="N1412" s="43">
        <v>6.3011999999999996E-4</v>
      </c>
      <c r="O1412" s="42" t="s">
        <v>7415</v>
      </c>
    </row>
    <row r="1413" spans="1:15" x14ac:dyDescent="0.35">
      <c r="A1413" s="40" t="s">
        <v>52</v>
      </c>
      <c r="B1413" s="40" t="s">
        <v>5518</v>
      </c>
      <c r="C1413" s="40" t="s">
        <v>1560</v>
      </c>
      <c r="D1413" s="40">
        <v>32</v>
      </c>
      <c r="E1413" s="40" t="s">
        <v>5628</v>
      </c>
      <c r="F1413" s="40" t="s">
        <v>3711</v>
      </c>
      <c r="G1413" s="40" t="s">
        <v>1489</v>
      </c>
      <c r="H1413" s="40" t="s">
        <v>781</v>
      </c>
      <c r="I1413" s="40">
        <v>12</v>
      </c>
      <c r="J1413" s="41">
        <v>4.4562999999999997E-4</v>
      </c>
      <c r="K1413" s="40">
        <v>0</v>
      </c>
      <c r="L1413" s="40">
        <v>10</v>
      </c>
      <c r="M1413" s="41">
        <v>1.7825311942959001E-3</v>
      </c>
      <c r="N1413" s="41">
        <v>3.1016000000000003E-4</v>
      </c>
      <c r="O1413" s="40" t="s">
        <v>7416</v>
      </c>
    </row>
    <row r="1414" spans="1:15" x14ac:dyDescent="0.35">
      <c r="A1414" s="40" t="s">
        <v>52</v>
      </c>
      <c r="B1414" s="40" t="s">
        <v>5518</v>
      </c>
      <c r="C1414" s="40" t="s">
        <v>1563</v>
      </c>
      <c r="D1414" s="40">
        <v>27</v>
      </c>
      <c r="E1414" s="40" t="s">
        <v>5630</v>
      </c>
      <c r="F1414" s="40" t="s">
        <v>3711</v>
      </c>
      <c r="G1414" s="40" t="s">
        <v>1489</v>
      </c>
      <c r="H1414" s="40" t="s">
        <v>781</v>
      </c>
      <c r="I1414" s="40">
        <v>11</v>
      </c>
      <c r="J1414" s="41">
        <v>4.0850000000000001E-4</v>
      </c>
      <c r="K1414" s="40">
        <v>0</v>
      </c>
      <c r="L1414" s="40">
        <v>0</v>
      </c>
      <c r="M1414" s="41">
        <v>1.7825311942959001E-3</v>
      </c>
      <c r="N1414" s="41">
        <v>9.2334999999999997E-4</v>
      </c>
      <c r="O1414" s="40" t="s">
        <v>7417</v>
      </c>
    </row>
    <row r="1415" spans="1:15" x14ac:dyDescent="0.35">
      <c r="A1415" s="32" t="s">
        <v>52</v>
      </c>
      <c r="B1415" s="32" t="s">
        <v>5518</v>
      </c>
      <c r="C1415" s="32" t="s">
        <v>1566</v>
      </c>
      <c r="D1415" s="32">
        <v>240</v>
      </c>
      <c r="E1415" s="32" t="s">
        <v>2048</v>
      </c>
      <c r="F1415" s="32" t="s">
        <v>5110</v>
      </c>
      <c r="G1415" s="32" t="s">
        <v>1479</v>
      </c>
      <c r="H1415" s="32" t="s">
        <v>415</v>
      </c>
      <c r="I1415" s="32">
        <v>10</v>
      </c>
      <c r="J1415" s="33">
        <v>3.7136E-4</v>
      </c>
      <c r="K1415" s="32">
        <v>0</v>
      </c>
      <c r="L1415" s="32">
        <v>7</v>
      </c>
      <c r="M1415" s="33">
        <v>2.6737967914438501E-3</v>
      </c>
      <c r="N1415" s="33">
        <v>1.9251000000000001E-4</v>
      </c>
      <c r="O1415" s="32" t="s">
        <v>7418</v>
      </c>
    </row>
    <row r="1416" spans="1:15" x14ac:dyDescent="0.35">
      <c r="A1416" s="50" t="s">
        <v>52</v>
      </c>
      <c r="B1416" s="50" t="s">
        <v>5518</v>
      </c>
      <c r="C1416" s="50" t="s">
        <v>1569</v>
      </c>
      <c r="D1416" s="50">
        <v>320</v>
      </c>
      <c r="E1416" s="50" t="s">
        <v>5633</v>
      </c>
      <c r="F1416" s="50" t="s">
        <v>3711</v>
      </c>
      <c r="G1416" s="50" t="s">
        <v>3277</v>
      </c>
      <c r="H1416" s="50" t="s">
        <v>3277</v>
      </c>
      <c r="I1416" s="50">
        <v>6</v>
      </c>
      <c r="J1416" s="51">
        <v>2.2282000000000001E-4</v>
      </c>
      <c r="K1416" s="50">
        <v>0</v>
      </c>
      <c r="L1416" s="50">
        <v>0</v>
      </c>
      <c r="M1416" s="51">
        <v>8.9126559714795004E-4</v>
      </c>
      <c r="N1416" s="51">
        <v>5.3209000000000004E-4</v>
      </c>
      <c r="O1416" s="50" t="s">
        <v>7419</v>
      </c>
    </row>
    <row r="1417" spans="1:15" x14ac:dyDescent="0.35">
      <c r="A1417" s="28" t="s">
        <v>52</v>
      </c>
      <c r="B1417" s="28" t="s">
        <v>5518</v>
      </c>
      <c r="C1417" s="28" t="s">
        <v>1572</v>
      </c>
      <c r="D1417" s="28">
        <v>231</v>
      </c>
      <c r="E1417" s="28" t="s">
        <v>5475</v>
      </c>
      <c r="F1417" s="28" t="s">
        <v>5110</v>
      </c>
      <c r="G1417" s="28" t="s">
        <v>386</v>
      </c>
      <c r="H1417" s="28" t="s">
        <v>386</v>
      </c>
      <c r="I1417" s="28">
        <v>5</v>
      </c>
      <c r="J1417" s="29">
        <v>1.8568E-4</v>
      </c>
      <c r="K1417" s="28">
        <v>0</v>
      </c>
      <c r="L1417" s="28">
        <v>5</v>
      </c>
      <c r="M1417" s="29">
        <v>8.9126559714795004E-4</v>
      </c>
      <c r="N1417" s="29">
        <v>2.1924999999999999E-4</v>
      </c>
      <c r="O1417" s="28" t="s">
        <v>7420</v>
      </c>
    </row>
    <row r="1418" spans="1:15" x14ac:dyDescent="0.35">
      <c r="A1418" s="32" t="s">
        <v>52</v>
      </c>
      <c r="B1418" s="32" t="s">
        <v>5518</v>
      </c>
      <c r="C1418" s="32" t="s">
        <v>1575</v>
      </c>
      <c r="D1418" s="32">
        <v>68</v>
      </c>
      <c r="E1418" s="32" t="s">
        <v>5636</v>
      </c>
      <c r="F1418" s="32" t="s">
        <v>5110</v>
      </c>
      <c r="G1418" s="32" t="s">
        <v>784</v>
      </c>
      <c r="H1418" s="32" t="s">
        <v>784</v>
      </c>
      <c r="I1418" s="32">
        <v>5</v>
      </c>
      <c r="J1418" s="33">
        <v>1.8568E-4</v>
      </c>
      <c r="K1418" s="32">
        <v>0</v>
      </c>
      <c r="L1418" s="32">
        <v>4</v>
      </c>
      <c r="M1418" s="33">
        <v>1.7825311942959001E-3</v>
      </c>
      <c r="N1418" s="33">
        <v>1.7647E-4</v>
      </c>
      <c r="O1418" s="32" t="s">
        <v>7421</v>
      </c>
    </row>
    <row r="1419" spans="1:15" x14ac:dyDescent="0.35">
      <c r="A1419" s="40" t="s">
        <v>52</v>
      </c>
      <c r="B1419" s="40" t="s">
        <v>5518</v>
      </c>
      <c r="C1419" s="40" t="s">
        <v>1578</v>
      </c>
      <c r="D1419" s="40">
        <v>20</v>
      </c>
      <c r="E1419" s="40" t="s">
        <v>5638</v>
      </c>
      <c r="F1419" s="40" t="s">
        <v>5110</v>
      </c>
      <c r="G1419" s="40" t="s">
        <v>1486</v>
      </c>
      <c r="H1419" s="40" t="s">
        <v>781</v>
      </c>
      <c r="I1419" s="40">
        <v>4</v>
      </c>
      <c r="J1419" s="41">
        <v>1.4854000000000001E-4</v>
      </c>
      <c r="K1419" s="40">
        <v>0</v>
      </c>
      <c r="L1419" s="40">
        <v>3</v>
      </c>
      <c r="M1419" s="41">
        <v>1.7825311942959001E-3</v>
      </c>
      <c r="N1419" s="41">
        <v>9.0019999999999995E-5</v>
      </c>
      <c r="O1419" s="40" t="s">
        <v>7422</v>
      </c>
    </row>
    <row r="1420" spans="1:15" x14ac:dyDescent="0.35">
      <c r="A1420" s="32" t="s">
        <v>52</v>
      </c>
      <c r="B1420" s="32" t="s">
        <v>5518</v>
      </c>
      <c r="C1420" s="32" t="s">
        <v>1581</v>
      </c>
      <c r="D1420" s="32">
        <v>151</v>
      </c>
      <c r="E1420" s="32" t="s">
        <v>5640</v>
      </c>
      <c r="F1420" s="32" t="s">
        <v>5110</v>
      </c>
      <c r="G1420" s="32" t="s">
        <v>2633</v>
      </c>
      <c r="H1420" s="32" t="s">
        <v>415</v>
      </c>
      <c r="I1420" s="32">
        <v>4</v>
      </c>
      <c r="J1420" s="33">
        <v>1.4854000000000001E-4</v>
      </c>
      <c r="K1420" s="32">
        <v>0</v>
      </c>
      <c r="L1420" s="32">
        <v>3</v>
      </c>
      <c r="M1420" s="33">
        <v>1.7825311942959001E-3</v>
      </c>
      <c r="N1420" s="33">
        <v>9.0909999999999995E-5</v>
      </c>
      <c r="O1420" s="32" t="s">
        <v>7423</v>
      </c>
    </row>
    <row r="1421" spans="1:15" x14ac:dyDescent="0.35">
      <c r="A1421" s="38" t="s">
        <v>52</v>
      </c>
      <c r="B1421" s="38" t="s">
        <v>5518</v>
      </c>
      <c r="C1421" s="38" t="s">
        <v>1584</v>
      </c>
      <c r="D1421" s="38">
        <v>227</v>
      </c>
      <c r="E1421" s="38" t="s">
        <v>5189</v>
      </c>
      <c r="F1421" s="38" t="s">
        <v>5110</v>
      </c>
      <c r="G1421" s="38" t="s">
        <v>762</v>
      </c>
      <c r="H1421" s="38" t="s">
        <v>762</v>
      </c>
      <c r="I1421" s="38">
        <v>3</v>
      </c>
      <c r="J1421" s="39">
        <v>1.1141000000000001E-4</v>
      </c>
      <c r="K1421" s="38">
        <v>0</v>
      </c>
      <c r="L1421" s="38">
        <v>3</v>
      </c>
      <c r="M1421" s="39">
        <v>8.9126559714795004E-4</v>
      </c>
      <c r="N1421" s="39">
        <v>5.7040000000000003E-5</v>
      </c>
      <c r="O1421" s="38" t="s">
        <v>7424</v>
      </c>
    </row>
    <row r="1422" spans="1:15" x14ac:dyDescent="0.35">
      <c r="A1422" s="42" t="s">
        <v>52</v>
      </c>
      <c r="B1422" s="42" t="s">
        <v>5518</v>
      </c>
      <c r="C1422" s="42" t="s">
        <v>1587</v>
      </c>
      <c r="D1422" s="42">
        <v>54</v>
      </c>
      <c r="E1422" s="42" t="s">
        <v>5643</v>
      </c>
      <c r="F1422" s="42" t="s">
        <v>3711</v>
      </c>
      <c r="G1422" s="42" t="s">
        <v>1491</v>
      </c>
      <c r="H1422" s="42" t="s">
        <v>782</v>
      </c>
      <c r="I1422" s="42">
        <v>3</v>
      </c>
      <c r="J1422" s="43">
        <v>1.1141000000000001E-4</v>
      </c>
      <c r="K1422" s="42">
        <v>0</v>
      </c>
      <c r="L1422" s="42">
        <v>3</v>
      </c>
      <c r="M1422" s="43">
        <v>8.9126559714795004E-4</v>
      </c>
      <c r="N1422" s="43">
        <v>2.1479999999999999E-4</v>
      </c>
      <c r="O1422" s="42" t="s">
        <v>7425</v>
      </c>
    </row>
    <row r="1423" spans="1:15" x14ac:dyDescent="0.35">
      <c r="A1423" s="40" t="s">
        <v>52</v>
      </c>
      <c r="B1423" s="40" t="s">
        <v>5518</v>
      </c>
      <c r="C1423" s="40" t="s">
        <v>1590</v>
      </c>
      <c r="D1423" s="40">
        <v>12</v>
      </c>
      <c r="E1423" s="40" t="s">
        <v>5645</v>
      </c>
      <c r="F1423" s="40" t="s">
        <v>5083</v>
      </c>
      <c r="G1423" s="40" t="s">
        <v>1485</v>
      </c>
      <c r="H1423" s="40" t="s">
        <v>781</v>
      </c>
      <c r="I1423" s="40">
        <v>3</v>
      </c>
      <c r="J1423" s="41">
        <v>1.1141000000000001E-4</v>
      </c>
      <c r="K1423" s="40">
        <v>0</v>
      </c>
      <c r="L1423" s="40">
        <v>2</v>
      </c>
      <c r="M1423" s="41">
        <v>1.7825311942959001E-3</v>
      </c>
      <c r="N1423" s="41">
        <v>8.1110000000000001E-5</v>
      </c>
      <c r="O1423" s="40" t="s">
        <v>7426</v>
      </c>
    </row>
    <row r="1424" spans="1:15" x14ac:dyDescent="0.35">
      <c r="A1424" s="32" t="s">
        <v>52</v>
      </c>
      <c r="B1424" s="32" t="s">
        <v>5518</v>
      </c>
      <c r="C1424" s="32" t="s">
        <v>1593</v>
      </c>
      <c r="D1424" s="32">
        <v>142</v>
      </c>
      <c r="E1424" s="32" t="s">
        <v>5647</v>
      </c>
      <c r="F1424" s="32" t="s">
        <v>5110</v>
      </c>
      <c r="G1424" s="32" t="s">
        <v>1484</v>
      </c>
      <c r="H1424" s="32" t="s">
        <v>415</v>
      </c>
      <c r="I1424" s="32">
        <v>3</v>
      </c>
      <c r="J1424" s="33">
        <v>1.1141000000000001E-4</v>
      </c>
      <c r="K1424" s="32">
        <v>0</v>
      </c>
      <c r="L1424" s="32">
        <v>3</v>
      </c>
      <c r="M1424" s="33">
        <v>8.9126559714795004E-4</v>
      </c>
      <c r="N1424" s="33">
        <v>4.9910000000000002E-5</v>
      </c>
      <c r="O1424" s="32" t="s">
        <v>7427</v>
      </c>
    </row>
    <row r="1425" spans="1:15" x14ac:dyDescent="0.35">
      <c r="A1425" s="40" t="s">
        <v>52</v>
      </c>
      <c r="B1425" s="40" t="s">
        <v>5518</v>
      </c>
      <c r="C1425" s="40" t="s">
        <v>1596</v>
      </c>
      <c r="D1425" s="40">
        <v>243</v>
      </c>
      <c r="E1425" s="40" t="s">
        <v>5649</v>
      </c>
      <c r="F1425" s="40" t="s">
        <v>3711</v>
      </c>
      <c r="G1425" s="40" t="s">
        <v>5595</v>
      </c>
      <c r="H1425" s="40" t="s">
        <v>781</v>
      </c>
      <c r="I1425" s="40">
        <v>3</v>
      </c>
      <c r="J1425" s="41">
        <v>1.1141000000000001E-4</v>
      </c>
      <c r="K1425" s="40">
        <v>0</v>
      </c>
      <c r="L1425" s="40">
        <v>3</v>
      </c>
      <c r="M1425" s="41">
        <v>8.9126559714795004E-4</v>
      </c>
      <c r="N1425" s="41">
        <v>1.4705999999999999E-4</v>
      </c>
      <c r="O1425" s="40" t="s">
        <v>7428</v>
      </c>
    </row>
    <row r="1426" spans="1:15" x14ac:dyDescent="0.35">
      <c r="A1426" s="28" t="s">
        <v>52</v>
      </c>
      <c r="B1426" s="28" t="s">
        <v>5518</v>
      </c>
      <c r="C1426" s="28" t="s">
        <v>1599</v>
      </c>
      <c r="D1426" s="28">
        <v>167</v>
      </c>
      <c r="E1426" s="28" t="s">
        <v>1663</v>
      </c>
      <c r="F1426" s="28" t="s">
        <v>5110</v>
      </c>
      <c r="G1426" s="28" t="s">
        <v>386</v>
      </c>
      <c r="H1426" s="28" t="s">
        <v>386</v>
      </c>
      <c r="I1426" s="28">
        <v>3</v>
      </c>
      <c r="J1426" s="29">
        <v>1.1141000000000001E-4</v>
      </c>
      <c r="K1426" s="28">
        <v>0</v>
      </c>
      <c r="L1426" s="28">
        <v>3</v>
      </c>
      <c r="M1426" s="29">
        <v>8.9126559714795004E-4</v>
      </c>
      <c r="N1426" s="29">
        <v>1.4527999999999999E-4</v>
      </c>
      <c r="O1426" s="28" t="s">
        <v>7429</v>
      </c>
    </row>
    <row r="1427" spans="1:15" x14ac:dyDescent="0.35">
      <c r="A1427" s="32" t="s">
        <v>52</v>
      </c>
      <c r="B1427" s="32" t="s">
        <v>5518</v>
      </c>
      <c r="C1427" s="32" t="s">
        <v>1602</v>
      </c>
      <c r="D1427" s="32">
        <v>139</v>
      </c>
      <c r="E1427" s="32" t="s">
        <v>5652</v>
      </c>
      <c r="F1427" s="32" t="s">
        <v>5110</v>
      </c>
      <c r="G1427" s="32" t="s">
        <v>1484</v>
      </c>
      <c r="H1427" s="32" t="s">
        <v>415</v>
      </c>
      <c r="I1427" s="32">
        <v>2</v>
      </c>
      <c r="J1427" s="33">
        <v>7.4270000000000006E-5</v>
      </c>
      <c r="K1427" s="32">
        <v>0</v>
      </c>
      <c r="L1427" s="32">
        <v>2</v>
      </c>
      <c r="M1427" s="33">
        <v>8.9126559714795004E-4</v>
      </c>
      <c r="N1427" s="33">
        <v>2.5850000000000002E-5</v>
      </c>
      <c r="O1427" s="32" t="s">
        <v>7430</v>
      </c>
    </row>
    <row r="1428" spans="1:15" x14ac:dyDescent="0.35">
      <c r="A1428" s="32" t="s">
        <v>52</v>
      </c>
      <c r="B1428" s="32" t="s">
        <v>5518</v>
      </c>
      <c r="C1428" s="32" t="s">
        <v>1604</v>
      </c>
      <c r="D1428" s="32">
        <v>150</v>
      </c>
      <c r="E1428" s="32" t="s">
        <v>5654</v>
      </c>
      <c r="F1428" s="32" t="s">
        <v>5110</v>
      </c>
      <c r="G1428" s="32" t="s">
        <v>2633</v>
      </c>
      <c r="H1428" s="32" t="s">
        <v>415</v>
      </c>
      <c r="I1428" s="32">
        <v>2</v>
      </c>
      <c r="J1428" s="33">
        <v>7.4270000000000006E-5</v>
      </c>
      <c r="K1428" s="32">
        <v>0</v>
      </c>
      <c r="L1428" s="32">
        <v>2</v>
      </c>
      <c r="M1428" s="33">
        <v>8.9126559714795004E-4</v>
      </c>
      <c r="N1428" s="33">
        <v>2.1479999999999999E-4</v>
      </c>
      <c r="O1428" s="32" t="s">
        <v>7431</v>
      </c>
    </row>
    <row r="1429" spans="1:15" x14ac:dyDescent="0.35">
      <c r="A1429" s="32" t="s">
        <v>52</v>
      </c>
      <c r="B1429" s="32" t="s">
        <v>5518</v>
      </c>
      <c r="C1429" s="32" t="s">
        <v>1607</v>
      </c>
      <c r="D1429" s="32">
        <v>194</v>
      </c>
      <c r="E1429" s="32" t="s">
        <v>5656</v>
      </c>
      <c r="F1429" s="32" t="s">
        <v>5110</v>
      </c>
      <c r="G1429" s="32" t="s">
        <v>1476</v>
      </c>
      <c r="H1429" s="32" t="s">
        <v>415</v>
      </c>
      <c r="I1429" s="32">
        <v>2</v>
      </c>
      <c r="J1429" s="33">
        <v>7.4270000000000006E-5</v>
      </c>
      <c r="K1429" s="32">
        <v>0</v>
      </c>
      <c r="L1429" s="32">
        <v>2</v>
      </c>
      <c r="M1429" s="33">
        <v>8.9126559714795004E-4</v>
      </c>
      <c r="N1429" s="33">
        <v>1.0963000000000001E-4</v>
      </c>
      <c r="O1429" s="32" t="s">
        <v>7432</v>
      </c>
    </row>
    <row r="1430" spans="1:15" x14ac:dyDescent="0.35">
      <c r="A1430" s="50" t="s">
        <v>52</v>
      </c>
      <c r="B1430" s="50" t="s">
        <v>5518</v>
      </c>
      <c r="C1430" s="50" t="s">
        <v>1610</v>
      </c>
      <c r="D1430" s="50">
        <v>319</v>
      </c>
      <c r="E1430" s="50" t="s">
        <v>5658</v>
      </c>
      <c r="F1430" s="50" t="s">
        <v>3711</v>
      </c>
      <c r="G1430" s="50" t="s">
        <v>3277</v>
      </c>
      <c r="H1430" s="50" t="s">
        <v>3277</v>
      </c>
      <c r="I1430" s="50">
        <v>2</v>
      </c>
      <c r="J1430" s="51">
        <v>7.4270000000000006E-5</v>
      </c>
      <c r="K1430" s="50">
        <v>0</v>
      </c>
      <c r="L1430" s="50">
        <v>0</v>
      </c>
      <c r="M1430" s="51">
        <v>8.9126559714795004E-4</v>
      </c>
      <c r="N1430" s="51">
        <v>6.221E-4</v>
      </c>
      <c r="O1430" s="50" t="s">
        <v>7433</v>
      </c>
    </row>
    <row r="1431" spans="1:15" x14ac:dyDescent="0.35">
      <c r="A1431" s="32" t="s">
        <v>52</v>
      </c>
      <c r="B1431" s="32" t="s">
        <v>5518</v>
      </c>
      <c r="C1431" s="32" t="s">
        <v>1613</v>
      </c>
      <c r="D1431" s="32">
        <v>67</v>
      </c>
      <c r="E1431" s="32" t="s">
        <v>5660</v>
      </c>
      <c r="F1431" s="32" t="s">
        <v>5110</v>
      </c>
      <c r="G1431" s="32" t="s">
        <v>784</v>
      </c>
      <c r="H1431" s="32" t="s">
        <v>784</v>
      </c>
      <c r="I1431" s="32">
        <v>2</v>
      </c>
      <c r="J1431" s="33">
        <v>7.4270000000000006E-5</v>
      </c>
      <c r="K1431" s="32">
        <v>0</v>
      </c>
      <c r="L1431" s="32">
        <v>2</v>
      </c>
      <c r="M1431" s="33">
        <v>8.9126559714795004E-4</v>
      </c>
      <c r="N1431" s="33">
        <v>1.961E-5</v>
      </c>
      <c r="O1431" s="32" t="s">
        <v>7434</v>
      </c>
    </row>
    <row r="1432" spans="1:15" x14ac:dyDescent="0.35">
      <c r="A1432" s="32" t="s">
        <v>52</v>
      </c>
      <c r="B1432" s="32" t="s">
        <v>5518</v>
      </c>
      <c r="C1432" s="32" t="s">
        <v>1616</v>
      </c>
      <c r="D1432" s="32">
        <v>207</v>
      </c>
      <c r="E1432" s="32" t="s">
        <v>5662</v>
      </c>
      <c r="F1432" s="32" t="s">
        <v>5110</v>
      </c>
      <c r="G1432" s="32" t="s">
        <v>1476</v>
      </c>
      <c r="H1432" s="32" t="s">
        <v>415</v>
      </c>
      <c r="I1432" s="32">
        <v>2</v>
      </c>
      <c r="J1432" s="33">
        <v>7.4270000000000006E-5</v>
      </c>
      <c r="K1432" s="32">
        <v>0</v>
      </c>
      <c r="L1432" s="32">
        <v>2</v>
      </c>
      <c r="M1432" s="33">
        <v>8.9126559714795004E-4</v>
      </c>
      <c r="N1432" s="33">
        <v>1.6929999999999999E-5</v>
      </c>
      <c r="O1432" s="32" t="s">
        <v>7435</v>
      </c>
    </row>
    <row r="1433" spans="1:15" x14ac:dyDescent="0.35">
      <c r="A1433" s="32" t="s">
        <v>52</v>
      </c>
      <c r="B1433" s="32" t="s">
        <v>5518</v>
      </c>
      <c r="C1433" s="32" t="s">
        <v>1619</v>
      </c>
      <c r="D1433" s="32">
        <v>62</v>
      </c>
      <c r="E1433" s="32" t="s">
        <v>5664</v>
      </c>
      <c r="F1433" s="32" t="s">
        <v>5110</v>
      </c>
      <c r="G1433" s="32" t="s">
        <v>784</v>
      </c>
      <c r="H1433" s="32" t="s">
        <v>784</v>
      </c>
      <c r="I1433" s="32">
        <v>2</v>
      </c>
      <c r="J1433" s="33">
        <v>7.4270000000000006E-5</v>
      </c>
      <c r="K1433" s="32">
        <v>0</v>
      </c>
      <c r="L1433" s="32">
        <v>2</v>
      </c>
      <c r="M1433" s="33">
        <v>8.9126559714795004E-4</v>
      </c>
      <c r="N1433" s="33">
        <v>3.0300000000000001E-5</v>
      </c>
      <c r="O1433" s="32" t="s">
        <v>7436</v>
      </c>
    </row>
    <row r="1434" spans="1:15" x14ac:dyDescent="0.35">
      <c r="A1434" s="28" t="s">
        <v>52</v>
      </c>
      <c r="B1434" s="28" t="s">
        <v>5518</v>
      </c>
      <c r="C1434" s="28" t="s">
        <v>1622</v>
      </c>
      <c r="D1434" s="28">
        <v>169</v>
      </c>
      <c r="E1434" s="28" t="s">
        <v>1699</v>
      </c>
      <c r="F1434" s="28" t="s">
        <v>5110</v>
      </c>
      <c r="G1434" s="28" t="s">
        <v>386</v>
      </c>
      <c r="H1434" s="28" t="s">
        <v>386</v>
      </c>
      <c r="I1434" s="28">
        <v>1</v>
      </c>
      <c r="J1434" s="29">
        <v>3.714E-5</v>
      </c>
      <c r="K1434" s="28">
        <v>0</v>
      </c>
      <c r="L1434" s="28">
        <v>1</v>
      </c>
      <c r="M1434" s="29">
        <v>8.9126559714795004E-4</v>
      </c>
      <c r="N1434" s="29">
        <v>6.9519999999999998E-5</v>
      </c>
      <c r="O1434" s="28" t="s">
        <v>7437</v>
      </c>
    </row>
    <row r="1435" spans="1:15" x14ac:dyDescent="0.35">
      <c r="A1435" s="40" t="s">
        <v>52</v>
      </c>
      <c r="B1435" s="40" t="s">
        <v>5518</v>
      </c>
      <c r="C1435" s="40" t="s">
        <v>1625</v>
      </c>
      <c r="D1435" s="40">
        <v>18</v>
      </c>
      <c r="E1435" s="40" t="s">
        <v>5667</v>
      </c>
      <c r="F1435" s="40" t="s">
        <v>5110</v>
      </c>
      <c r="G1435" s="40" t="s">
        <v>1486</v>
      </c>
      <c r="H1435" s="40" t="s">
        <v>781</v>
      </c>
      <c r="I1435" s="40">
        <v>1</v>
      </c>
      <c r="J1435" s="41">
        <v>3.714E-5</v>
      </c>
      <c r="K1435" s="40">
        <v>0</v>
      </c>
      <c r="L1435" s="40">
        <v>1</v>
      </c>
      <c r="M1435" s="41">
        <v>8.9126559714795004E-4</v>
      </c>
      <c r="N1435" s="41">
        <v>5.3480000000000003E-5</v>
      </c>
      <c r="O1435" s="40" t="s">
        <v>7438</v>
      </c>
    </row>
    <row r="1436" spans="1:15" x14ac:dyDescent="0.35">
      <c r="A1436" s="28" t="s">
        <v>52</v>
      </c>
      <c r="B1436" s="28" t="s">
        <v>5518</v>
      </c>
      <c r="C1436" s="28" t="s">
        <v>1628</v>
      </c>
      <c r="D1436" s="28">
        <v>168</v>
      </c>
      <c r="E1436" s="28" t="s">
        <v>3122</v>
      </c>
      <c r="F1436" s="28" t="s">
        <v>5110</v>
      </c>
      <c r="G1436" s="28" t="s">
        <v>386</v>
      </c>
      <c r="H1436" s="28" t="s">
        <v>386</v>
      </c>
      <c r="I1436" s="28">
        <v>1</v>
      </c>
      <c r="J1436" s="29">
        <v>3.714E-5</v>
      </c>
      <c r="K1436" s="28">
        <v>0</v>
      </c>
      <c r="L1436" s="28">
        <v>1</v>
      </c>
      <c r="M1436" s="29">
        <v>8.9126559714795004E-4</v>
      </c>
      <c r="N1436" s="29">
        <v>4.7240000000000002E-5</v>
      </c>
      <c r="O1436" s="28" t="s">
        <v>7439</v>
      </c>
    </row>
    <row r="1437" spans="1:15" x14ac:dyDescent="0.35">
      <c r="A1437" s="28" t="s">
        <v>52</v>
      </c>
      <c r="B1437" s="28" t="s">
        <v>5518</v>
      </c>
      <c r="C1437" s="28" t="s">
        <v>1631</v>
      </c>
      <c r="D1437" s="28">
        <v>166</v>
      </c>
      <c r="E1437" s="28" t="s">
        <v>3119</v>
      </c>
      <c r="F1437" s="28" t="s">
        <v>5110</v>
      </c>
      <c r="G1437" s="28" t="s">
        <v>386</v>
      </c>
      <c r="H1437" s="28" t="s">
        <v>386</v>
      </c>
      <c r="I1437" s="28">
        <v>1</v>
      </c>
      <c r="J1437" s="29">
        <v>3.714E-5</v>
      </c>
      <c r="K1437" s="28">
        <v>0</v>
      </c>
      <c r="L1437" s="28">
        <v>1</v>
      </c>
      <c r="M1437" s="29">
        <v>8.9126559714795004E-4</v>
      </c>
      <c r="N1437" s="29">
        <v>2.317E-5</v>
      </c>
      <c r="O1437" s="28" t="s">
        <v>7440</v>
      </c>
    </row>
    <row r="1438" spans="1:15" x14ac:dyDescent="0.35">
      <c r="A1438" s="32" t="s">
        <v>52</v>
      </c>
      <c r="B1438" s="32" t="s">
        <v>5518</v>
      </c>
      <c r="C1438" s="32" t="s">
        <v>1634</v>
      </c>
      <c r="D1438" s="32">
        <v>157</v>
      </c>
      <c r="E1438" s="32" t="s">
        <v>2163</v>
      </c>
      <c r="F1438" s="32" t="s">
        <v>5110</v>
      </c>
      <c r="G1438" s="32" t="s">
        <v>1483</v>
      </c>
      <c r="H1438" s="32" t="s">
        <v>415</v>
      </c>
      <c r="I1438" s="32">
        <v>1</v>
      </c>
      <c r="J1438" s="33">
        <v>3.714E-5</v>
      </c>
      <c r="K1438" s="32">
        <v>0</v>
      </c>
      <c r="L1438" s="32">
        <v>1</v>
      </c>
      <c r="M1438" s="33">
        <v>8.9126559714795004E-4</v>
      </c>
      <c r="N1438" s="33">
        <v>8.9099999999999994E-6</v>
      </c>
      <c r="O1438" s="32" t="s">
        <v>7441</v>
      </c>
    </row>
    <row r="1439" spans="1:15" x14ac:dyDescent="0.35">
      <c r="A1439" s="32" t="s">
        <v>52</v>
      </c>
      <c r="B1439" s="32" t="s">
        <v>5518</v>
      </c>
      <c r="C1439" s="32" t="s">
        <v>1637</v>
      </c>
      <c r="D1439" s="32">
        <v>252</v>
      </c>
      <c r="E1439" s="32" t="s">
        <v>5672</v>
      </c>
      <c r="F1439" s="32" t="s">
        <v>5110</v>
      </c>
      <c r="G1439" s="32" t="s">
        <v>784</v>
      </c>
      <c r="H1439" s="32" t="s">
        <v>784</v>
      </c>
      <c r="I1439" s="32">
        <v>1</v>
      </c>
      <c r="J1439" s="33">
        <v>3.714E-5</v>
      </c>
      <c r="K1439" s="32">
        <v>0</v>
      </c>
      <c r="L1439" s="32">
        <v>1</v>
      </c>
      <c r="M1439" s="33">
        <v>8.9126559714795004E-4</v>
      </c>
      <c r="N1439" s="33">
        <v>8.8999999999999995E-7</v>
      </c>
      <c r="O1439" s="32" t="s">
        <v>7442</v>
      </c>
    </row>
    <row r="1440" spans="1:15" x14ac:dyDescent="0.35">
      <c r="A1440" s="32" t="s">
        <v>52</v>
      </c>
      <c r="B1440" s="32" t="s">
        <v>5518</v>
      </c>
      <c r="C1440" s="32" t="s">
        <v>1640</v>
      </c>
      <c r="D1440" s="32">
        <v>253</v>
      </c>
      <c r="E1440" s="32" t="s">
        <v>5674</v>
      </c>
      <c r="F1440" s="32" t="s">
        <v>5110</v>
      </c>
      <c r="G1440" s="32" t="s">
        <v>784</v>
      </c>
      <c r="H1440" s="32" t="s">
        <v>784</v>
      </c>
      <c r="I1440" s="32">
        <v>1</v>
      </c>
      <c r="J1440" s="33">
        <v>3.714E-5</v>
      </c>
      <c r="K1440" s="32">
        <v>0</v>
      </c>
      <c r="L1440" s="32">
        <v>1</v>
      </c>
      <c r="M1440" s="33">
        <v>8.9126559714795004E-4</v>
      </c>
      <c r="N1440" s="33">
        <v>6.2400000000000004E-6</v>
      </c>
      <c r="O1440" s="32" t="s">
        <v>7443</v>
      </c>
    </row>
    <row r="1441" spans="1:15" x14ac:dyDescent="0.35">
      <c r="A1441" s="32" t="s">
        <v>52</v>
      </c>
      <c r="B1441" s="32" t="s">
        <v>5518</v>
      </c>
      <c r="C1441" s="32" t="s">
        <v>1643</v>
      </c>
      <c r="D1441" s="32">
        <v>334</v>
      </c>
      <c r="E1441" s="32" t="s">
        <v>5676</v>
      </c>
      <c r="F1441" s="32" t="s">
        <v>5110</v>
      </c>
      <c r="G1441" s="32" t="s">
        <v>1483</v>
      </c>
      <c r="H1441" s="32" t="s">
        <v>415</v>
      </c>
      <c r="I1441" s="32">
        <v>1</v>
      </c>
      <c r="J1441" s="33">
        <v>3.714E-5</v>
      </c>
      <c r="K1441" s="32">
        <v>0</v>
      </c>
      <c r="L1441" s="32">
        <v>1</v>
      </c>
      <c r="M1441" s="33">
        <v>8.9126559714795004E-4</v>
      </c>
      <c r="N1441" s="33">
        <v>8.9099999999999994E-6</v>
      </c>
      <c r="O1441" s="32" t="s">
        <v>7444</v>
      </c>
    </row>
    <row r="1442" spans="1:15" x14ac:dyDescent="0.35">
      <c r="A1442" s="32" t="s">
        <v>52</v>
      </c>
      <c r="B1442" s="32" t="s">
        <v>5518</v>
      </c>
      <c r="C1442" s="32" t="s">
        <v>1646</v>
      </c>
      <c r="D1442" s="32">
        <v>156</v>
      </c>
      <c r="E1442" s="32" t="s">
        <v>1705</v>
      </c>
      <c r="F1442" s="32" t="s">
        <v>5110</v>
      </c>
      <c r="G1442" s="32" t="s">
        <v>1483</v>
      </c>
      <c r="H1442" s="32" t="s">
        <v>415</v>
      </c>
      <c r="I1442" s="32">
        <v>1</v>
      </c>
      <c r="J1442" s="33">
        <v>3.714E-5</v>
      </c>
      <c r="K1442" s="32">
        <v>0</v>
      </c>
      <c r="L1442" s="32">
        <v>1</v>
      </c>
      <c r="M1442" s="33">
        <v>8.9126559714795004E-4</v>
      </c>
      <c r="N1442" s="33">
        <v>8.2000000000000001E-5</v>
      </c>
      <c r="O1442" s="32" t="s">
        <v>7445</v>
      </c>
    </row>
    <row r="1443" spans="1:15" x14ac:dyDescent="0.35">
      <c r="A1443" s="28" t="s">
        <v>52</v>
      </c>
      <c r="B1443" s="28" t="s">
        <v>5518</v>
      </c>
      <c r="C1443" s="28" t="s">
        <v>1649</v>
      </c>
      <c r="D1443" s="28">
        <v>163</v>
      </c>
      <c r="E1443" s="28" t="s">
        <v>1630</v>
      </c>
      <c r="F1443" s="28" t="s">
        <v>5110</v>
      </c>
      <c r="G1443" s="28" t="s">
        <v>386</v>
      </c>
      <c r="H1443" s="28" t="s">
        <v>386</v>
      </c>
      <c r="I1443" s="28">
        <v>1</v>
      </c>
      <c r="J1443" s="29">
        <v>3.714E-5</v>
      </c>
      <c r="K1443" s="28">
        <v>0</v>
      </c>
      <c r="L1443" s="28">
        <v>1</v>
      </c>
      <c r="M1443" s="29">
        <v>8.9126559714795004E-4</v>
      </c>
      <c r="N1443" s="29">
        <v>7.2189999999999998E-5</v>
      </c>
      <c r="O1443" s="28" t="s">
        <v>7446</v>
      </c>
    </row>
    <row r="1444" spans="1:15" x14ac:dyDescent="0.35">
      <c r="A1444" s="40" t="s">
        <v>52</v>
      </c>
      <c r="B1444" s="40" t="s">
        <v>5518</v>
      </c>
      <c r="C1444" s="40" t="s">
        <v>1652</v>
      </c>
      <c r="D1444" s="40">
        <v>29</v>
      </c>
      <c r="E1444" s="40" t="s">
        <v>5680</v>
      </c>
      <c r="F1444" s="40" t="s">
        <v>3711</v>
      </c>
      <c r="G1444" s="40" t="s">
        <v>1489</v>
      </c>
      <c r="H1444" s="40" t="s">
        <v>781</v>
      </c>
      <c r="I1444" s="40">
        <v>1</v>
      </c>
      <c r="J1444" s="41">
        <v>3.714E-5</v>
      </c>
      <c r="K1444" s="40">
        <v>0</v>
      </c>
      <c r="L1444" s="40">
        <v>1</v>
      </c>
      <c r="M1444" s="41">
        <v>8.9126559714795004E-4</v>
      </c>
      <c r="N1444" s="41">
        <v>1.2480000000000001E-5</v>
      </c>
      <c r="O1444" s="40" t="s">
        <v>7447</v>
      </c>
    </row>
    <row r="1445" spans="1:15" x14ac:dyDescent="0.35">
      <c r="A1445" s="40" t="s">
        <v>52</v>
      </c>
      <c r="B1445" s="40" t="s">
        <v>5518</v>
      </c>
      <c r="C1445" s="40" t="s">
        <v>1655</v>
      </c>
      <c r="D1445" s="40">
        <v>17</v>
      </c>
      <c r="E1445" s="40" t="s">
        <v>5682</v>
      </c>
      <c r="F1445" s="40" t="s">
        <v>5083</v>
      </c>
      <c r="G1445" s="40" t="s">
        <v>1485</v>
      </c>
      <c r="H1445" s="40" t="s">
        <v>781</v>
      </c>
      <c r="I1445" s="40">
        <v>1</v>
      </c>
      <c r="J1445" s="41">
        <v>3.714E-5</v>
      </c>
      <c r="K1445" s="40">
        <v>0</v>
      </c>
      <c r="L1445" s="40">
        <v>1</v>
      </c>
      <c r="M1445" s="41">
        <v>8.9126559714795004E-4</v>
      </c>
      <c r="N1445" s="41">
        <v>1.6929999999999999E-5</v>
      </c>
      <c r="O1445" s="40" t="s">
        <v>7448</v>
      </c>
    </row>
    <row r="1446" spans="1:15" x14ac:dyDescent="0.35">
      <c r="A1446" s="28" t="s">
        <v>52</v>
      </c>
      <c r="B1446" s="28" t="s">
        <v>5518</v>
      </c>
      <c r="C1446" s="28" t="s">
        <v>1658</v>
      </c>
      <c r="D1446" s="28">
        <v>165</v>
      </c>
      <c r="E1446" s="28" t="s">
        <v>1609</v>
      </c>
      <c r="F1446" s="28" t="s">
        <v>5110</v>
      </c>
      <c r="G1446" s="28" t="s">
        <v>386</v>
      </c>
      <c r="H1446" s="28" t="s">
        <v>386</v>
      </c>
      <c r="I1446" s="28">
        <v>1</v>
      </c>
      <c r="J1446" s="29">
        <v>3.714E-5</v>
      </c>
      <c r="K1446" s="28">
        <v>0</v>
      </c>
      <c r="L1446" s="28">
        <v>1</v>
      </c>
      <c r="M1446" s="29">
        <v>8.9126559714795004E-4</v>
      </c>
      <c r="N1446" s="29">
        <v>8.0210000000000006E-5</v>
      </c>
      <c r="O1446" s="28" t="s">
        <v>7449</v>
      </c>
    </row>
    <row r="1447" spans="1:15" x14ac:dyDescent="0.35">
      <c r="A1447" s="32" t="s">
        <v>52</v>
      </c>
      <c r="B1447" s="32" t="s">
        <v>5518</v>
      </c>
      <c r="C1447" s="32" t="s">
        <v>1661</v>
      </c>
      <c r="D1447" s="32">
        <v>203</v>
      </c>
      <c r="E1447" s="32" t="s">
        <v>5685</v>
      </c>
      <c r="F1447" s="32" t="s">
        <v>5110</v>
      </c>
      <c r="G1447" s="32" t="s">
        <v>1476</v>
      </c>
      <c r="H1447" s="32" t="s">
        <v>415</v>
      </c>
      <c r="I1447" s="32">
        <v>1</v>
      </c>
      <c r="J1447" s="33">
        <v>3.714E-5</v>
      </c>
      <c r="K1447" s="32">
        <v>0</v>
      </c>
      <c r="L1447" s="32">
        <v>1</v>
      </c>
      <c r="M1447" s="33">
        <v>8.9126559714795004E-4</v>
      </c>
      <c r="N1447" s="33">
        <v>8.8999999999999995E-7</v>
      </c>
      <c r="O1447" s="32" t="s">
        <v>7450</v>
      </c>
    </row>
    <row r="1448" spans="1:15" x14ac:dyDescent="0.35">
      <c r="A1448" s="32" t="s">
        <v>52</v>
      </c>
      <c r="B1448" s="32" t="s">
        <v>5518</v>
      </c>
      <c r="C1448" s="32" t="s">
        <v>1664</v>
      </c>
      <c r="D1448" s="32">
        <v>241</v>
      </c>
      <c r="E1448" s="32" t="s">
        <v>5191</v>
      </c>
      <c r="F1448" s="32" t="s">
        <v>5110</v>
      </c>
      <c r="G1448" s="32" t="s">
        <v>1479</v>
      </c>
      <c r="H1448" s="32" t="s">
        <v>415</v>
      </c>
      <c r="I1448" s="32">
        <v>1</v>
      </c>
      <c r="J1448" s="33">
        <v>3.714E-5</v>
      </c>
      <c r="K1448" s="32">
        <v>0</v>
      </c>
      <c r="L1448" s="32">
        <v>1</v>
      </c>
      <c r="M1448" s="33">
        <v>8.9126559714795004E-4</v>
      </c>
      <c r="N1448" s="33">
        <v>4.545E-5</v>
      </c>
      <c r="O1448" s="32" t="s">
        <v>7451</v>
      </c>
    </row>
    <row r="1449" spans="1:15" x14ac:dyDescent="0.35">
      <c r="A1449" s="40" t="s">
        <v>52</v>
      </c>
      <c r="B1449" s="40" t="s">
        <v>5518</v>
      </c>
      <c r="C1449" s="40" t="s">
        <v>1667</v>
      </c>
      <c r="D1449" s="40">
        <v>335</v>
      </c>
      <c r="E1449" s="40" t="s">
        <v>5688</v>
      </c>
      <c r="F1449" s="40" t="s">
        <v>3711</v>
      </c>
      <c r="G1449" s="40" t="s">
        <v>1488</v>
      </c>
      <c r="H1449" s="40" t="s">
        <v>781</v>
      </c>
      <c r="I1449" s="40">
        <v>1</v>
      </c>
      <c r="J1449" s="41">
        <v>3.714E-5</v>
      </c>
      <c r="K1449" s="40">
        <v>0</v>
      </c>
      <c r="L1449" s="40">
        <v>1</v>
      </c>
      <c r="M1449" s="41">
        <v>8.9126559714795004E-4</v>
      </c>
      <c r="N1449" s="41">
        <v>5.4370000000000003E-5</v>
      </c>
      <c r="O1449" s="40" t="s">
        <v>7452</v>
      </c>
    </row>
    <row r="1450" spans="1:15" x14ac:dyDescent="0.35">
      <c r="A1450" s="28" t="s">
        <v>52</v>
      </c>
      <c r="B1450" s="28" t="s">
        <v>5518</v>
      </c>
      <c r="C1450" s="28" t="s">
        <v>1670</v>
      </c>
      <c r="D1450" s="28">
        <v>228</v>
      </c>
      <c r="E1450" s="28" t="s">
        <v>2711</v>
      </c>
      <c r="F1450" s="28" t="s">
        <v>5690</v>
      </c>
      <c r="G1450" s="28" t="s">
        <v>386</v>
      </c>
      <c r="H1450" s="28" t="s">
        <v>386</v>
      </c>
      <c r="I1450" s="28">
        <v>1</v>
      </c>
      <c r="J1450" s="29">
        <v>3.714E-5</v>
      </c>
      <c r="K1450" s="28">
        <v>0</v>
      </c>
      <c r="L1450" s="28">
        <v>1</v>
      </c>
      <c r="M1450" s="29">
        <v>8.9126559714795004E-4</v>
      </c>
      <c r="N1450" s="29">
        <v>4.9020000000000002E-5</v>
      </c>
      <c r="O1450" s="28" t="s">
        <v>7453</v>
      </c>
    </row>
    <row r="1451" spans="1:15" x14ac:dyDescent="0.35">
      <c r="A1451" s="32" t="s">
        <v>52</v>
      </c>
      <c r="B1451" s="32" t="s">
        <v>5518</v>
      </c>
      <c r="C1451" s="32" t="s">
        <v>1673</v>
      </c>
      <c r="D1451" s="32">
        <v>152</v>
      </c>
      <c r="E1451" s="32" t="s">
        <v>5692</v>
      </c>
      <c r="F1451" s="32" t="s">
        <v>5110</v>
      </c>
      <c r="G1451" s="32" t="s">
        <v>2633</v>
      </c>
      <c r="H1451" s="32" t="s">
        <v>415</v>
      </c>
      <c r="I1451" s="32">
        <v>1</v>
      </c>
      <c r="J1451" s="33">
        <v>3.714E-5</v>
      </c>
      <c r="K1451" s="32">
        <v>0</v>
      </c>
      <c r="L1451" s="32">
        <v>1</v>
      </c>
      <c r="M1451" s="33">
        <v>8.9126559714795004E-4</v>
      </c>
      <c r="N1451" s="33">
        <v>1.1319000000000001E-4</v>
      </c>
      <c r="O1451" s="32" t="s">
        <v>7454</v>
      </c>
    </row>
    <row r="1452" spans="1:15" x14ac:dyDescent="0.35">
      <c r="A1452" s="32" t="s">
        <v>52</v>
      </c>
      <c r="B1452" s="32" t="s">
        <v>5518</v>
      </c>
      <c r="C1452" s="32" t="s">
        <v>1676</v>
      </c>
      <c r="D1452" s="32">
        <v>162</v>
      </c>
      <c r="E1452" s="32" t="s">
        <v>3982</v>
      </c>
      <c r="F1452" s="32" t="s">
        <v>5110</v>
      </c>
      <c r="G1452" s="32" t="s">
        <v>1476</v>
      </c>
      <c r="H1452" s="32" t="s">
        <v>415</v>
      </c>
      <c r="I1452" s="32">
        <v>1</v>
      </c>
      <c r="J1452" s="33">
        <v>3.714E-5</v>
      </c>
      <c r="K1452" s="32">
        <v>0</v>
      </c>
      <c r="L1452" s="32">
        <v>1</v>
      </c>
      <c r="M1452" s="33">
        <v>8.9126559714795004E-4</v>
      </c>
      <c r="N1452" s="33">
        <v>8.8999999999999995E-7</v>
      </c>
      <c r="O1452" s="32" t="s">
        <v>7455</v>
      </c>
    </row>
    <row r="1453" spans="1:15" x14ac:dyDescent="0.35">
      <c r="A1453" s="32" t="s">
        <v>52</v>
      </c>
      <c r="B1453" s="32" t="s">
        <v>5518</v>
      </c>
      <c r="C1453" s="32" t="s">
        <v>1679</v>
      </c>
      <c r="D1453" s="32">
        <v>303</v>
      </c>
      <c r="E1453" s="32" t="s">
        <v>5695</v>
      </c>
      <c r="F1453" s="32" t="s">
        <v>5110</v>
      </c>
      <c r="G1453" s="32" t="s">
        <v>784</v>
      </c>
      <c r="H1453" s="32" t="s">
        <v>784</v>
      </c>
      <c r="I1453" s="32">
        <v>1</v>
      </c>
      <c r="J1453" s="33">
        <v>3.714E-5</v>
      </c>
      <c r="K1453" s="32">
        <v>0</v>
      </c>
      <c r="L1453" s="32">
        <v>1</v>
      </c>
      <c r="M1453" s="33">
        <v>8.9126559714795004E-4</v>
      </c>
      <c r="N1453" s="33">
        <v>5.3499999999999996E-6</v>
      </c>
      <c r="O1453" s="32" t="s">
        <v>7456</v>
      </c>
    </row>
    <row r="1454" spans="1:15" x14ac:dyDescent="0.35">
      <c r="A1454" s="32" t="s">
        <v>52</v>
      </c>
      <c r="B1454" s="32" t="s">
        <v>5518</v>
      </c>
      <c r="C1454" s="32" t="s">
        <v>1682</v>
      </c>
      <c r="D1454" s="32">
        <v>208</v>
      </c>
      <c r="E1454" s="32" t="s">
        <v>5697</v>
      </c>
      <c r="F1454" s="32" t="s">
        <v>5110</v>
      </c>
      <c r="G1454" s="32" t="s">
        <v>1476</v>
      </c>
      <c r="H1454" s="32" t="s">
        <v>415</v>
      </c>
      <c r="I1454" s="32">
        <v>1</v>
      </c>
      <c r="J1454" s="33">
        <v>3.714E-5</v>
      </c>
      <c r="K1454" s="32">
        <v>0</v>
      </c>
      <c r="L1454" s="32">
        <v>1</v>
      </c>
      <c r="M1454" s="33">
        <v>8.9126559714795004E-4</v>
      </c>
      <c r="N1454" s="33">
        <v>1.4260000000000001E-5</v>
      </c>
      <c r="O1454" s="32" t="s">
        <v>7457</v>
      </c>
    </row>
    <row r="1455" spans="1:15" x14ac:dyDescent="0.35">
      <c r="A1455" s="32" t="s">
        <v>52</v>
      </c>
      <c r="B1455" s="32" t="s">
        <v>5518</v>
      </c>
      <c r="C1455" s="32" t="s">
        <v>1685</v>
      </c>
      <c r="D1455" s="32">
        <v>80</v>
      </c>
      <c r="E1455" s="32" t="s">
        <v>5699</v>
      </c>
      <c r="F1455" s="32" t="s">
        <v>5110</v>
      </c>
      <c r="G1455" s="32" t="s">
        <v>1480</v>
      </c>
      <c r="H1455" s="32" t="s">
        <v>415</v>
      </c>
      <c r="I1455" s="32">
        <v>1</v>
      </c>
      <c r="J1455" s="33">
        <v>3.714E-5</v>
      </c>
      <c r="K1455" s="32">
        <v>0</v>
      </c>
      <c r="L1455" s="32">
        <v>1</v>
      </c>
      <c r="M1455" s="33">
        <v>8.9126559714795004E-4</v>
      </c>
      <c r="N1455" s="33">
        <v>1.4260000000000001E-5</v>
      </c>
      <c r="O1455" s="32" t="s">
        <v>7458</v>
      </c>
    </row>
    <row r="1456" spans="1:15" x14ac:dyDescent="0.35">
      <c r="A1456" s="32" t="s">
        <v>52</v>
      </c>
      <c r="B1456" s="32" t="s">
        <v>5518</v>
      </c>
      <c r="C1456" s="32" t="s">
        <v>1688</v>
      </c>
      <c r="D1456" s="32">
        <v>234</v>
      </c>
      <c r="E1456" s="32" t="s">
        <v>2848</v>
      </c>
      <c r="F1456" s="32" t="s">
        <v>5110</v>
      </c>
      <c r="G1456" s="32" t="s">
        <v>1479</v>
      </c>
      <c r="H1456" s="32" t="s">
        <v>415</v>
      </c>
      <c r="I1456" s="32">
        <v>1</v>
      </c>
      <c r="J1456" s="33">
        <v>3.714E-5</v>
      </c>
      <c r="K1456" s="32">
        <v>0</v>
      </c>
      <c r="L1456" s="32">
        <v>1</v>
      </c>
      <c r="M1456" s="33">
        <v>8.9126559714795004E-4</v>
      </c>
      <c r="N1456" s="33">
        <v>1.961E-5</v>
      </c>
      <c r="O1456" s="32" t="s">
        <v>7459</v>
      </c>
    </row>
    <row r="1457" spans="1:15" x14ac:dyDescent="0.35">
      <c r="A1457" s="40" t="s">
        <v>52</v>
      </c>
      <c r="B1457" s="40" t="s">
        <v>5518</v>
      </c>
      <c r="C1457" s="40" t="s">
        <v>1691</v>
      </c>
      <c r="D1457" s="40">
        <v>314</v>
      </c>
      <c r="E1457" s="40" t="s">
        <v>5702</v>
      </c>
      <c r="F1457" s="40" t="s">
        <v>5083</v>
      </c>
      <c r="G1457" s="40" t="s">
        <v>1485</v>
      </c>
      <c r="H1457" s="40" t="s">
        <v>781</v>
      </c>
      <c r="I1457" s="40">
        <v>1</v>
      </c>
      <c r="J1457" s="41">
        <v>3.714E-5</v>
      </c>
      <c r="K1457" s="40">
        <v>0</v>
      </c>
      <c r="L1457" s="40">
        <v>1</v>
      </c>
      <c r="M1457" s="41">
        <v>8.9126559714795004E-4</v>
      </c>
      <c r="N1457" s="41">
        <v>2.406E-5</v>
      </c>
      <c r="O1457" s="40" t="s">
        <v>7460</v>
      </c>
    </row>
    <row r="1458" spans="1:15" x14ac:dyDescent="0.35">
      <c r="A1458" s="32" t="s">
        <v>52</v>
      </c>
      <c r="B1458" s="32" t="s">
        <v>5518</v>
      </c>
      <c r="C1458" s="32" t="s">
        <v>1694</v>
      </c>
      <c r="D1458" s="32">
        <v>214</v>
      </c>
      <c r="E1458" s="32" t="s">
        <v>5704</v>
      </c>
      <c r="F1458" s="32" t="s">
        <v>5110</v>
      </c>
      <c r="G1458" s="32" t="s">
        <v>1480</v>
      </c>
      <c r="H1458" s="32" t="s">
        <v>415</v>
      </c>
      <c r="I1458" s="32">
        <v>1</v>
      </c>
      <c r="J1458" s="33">
        <v>3.714E-5</v>
      </c>
      <c r="K1458" s="32">
        <v>0</v>
      </c>
      <c r="L1458" s="32">
        <v>1</v>
      </c>
      <c r="M1458" s="33">
        <v>8.9126559714795004E-4</v>
      </c>
      <c r="N1458" s="33">
        <v>1.0699999999999999E-5</v>
      </c>
      <c r="O1458" s="32" t="s">
        <v>7461</v>
      </c>
    </row>
    <row r="1459" spans="1:15" x14ac:dyDescent="0.35">
      <c r="A1459" s="32" t="s">
        <v>52</v>
      </c>
      <c r="B1459" s="32" t="s">
        <v>5518</v>
      </c>
      <c r="C1459" s="32" t="s">
        <v>1697</v>
      </c>
      <c r="D1459" s="32">
        <v>248</v>
      </c>
      <c r="E1459" s="32" t="s">
        <v>1696</v>
      </c>
      <c r="F1459" s="32" t="s">
        <v>5110</v>
      </c>
      <c r="G1459" s="32" t="s">
        <v>784</v>
      </c>
      <c r="H1459" s="32" t="s">
        <v>784</v>
      </c>
      <c r="I1459" s="32">
        <v>1</v>
      </c>
      <c r="J1459" s="33">
        <v>3.714E-5</v>
      </c>
      <c r="K1459" s="32">
        <v>0</v>
      </c>
      <c r="L1459" s="32">
        <v>1</v>
      </c>
      <c r="M1459" s="33">
        <v>8.9126559714795004E-4</v>
      </c>
      <c r="N1459" s="33">
        <v>8.8999999999999995E-7</v>
      </c>
      <c r="O1459" s="32" t="s">
        <v>7462</v>
      </c>
    </row>
    <row r="1460" spans="1:15" x14ac:dyDescent="0.35">
      <c r="A1460" s="40" t="s">
        <v>52</v>
      </c>
      <c r="B1460" s="40" t="s">
        <v>5518</v>
      </c>
      <c r="C1460" s="40" t="s">
        <v>1700</v>
      </c>
      <c r="D1460" s="40">
        <v>8</v>
      </c>
      <c r="E1460" s="40" t="s">
        <v>5707</v>
      </c>
      <c r="F1460" s="40" t="s">
        <v>5083</v>
      </c>
      <c r="G1460" s="40" t="s">
        <v>1485</v>
      </c>
      <c r="H1460" s="40" t="s">
        <v>781</v>
      </c>
      <c r="I1460" s="40">
        <v>0</v>
      </c>
      <c r="J1460" s="41">
        <v>0</v>
      </c>
      <c r="K1460" s="40">
        <v>0</v>
      </c>
      <c r="L1460" s="40">
        <v>0</v>
      </c>
      <c r="M1460" s="41">
        <v>0</v>
      </c>
      <c r="N1460" s="41">
        <v>1.4260000000000001E-5</v>
      </c>
      <c r="O1460" s="40" t="s">
        <v>7463</v>
      </c>
    </row>
    <row r="1461" spans="1:15" x14ac:dyDescent="0.35">
      <c r="A1461" s="40" t="s">
        <v>52</v>
      </c>
      <c r="B1461" s="40" t="s">
        <v>5518</v>
      </c>
      <c r="C1461" s="40" t="s">
        <v>1703</v>
      </c>
      <c r="D1461" s="40">
        <v>10</v>
      </c>
      <c r="E1461" s="40" t="s">
        <v>5709</v>
      </c>
      <c r="F1461" s="40" t="s">
        <v>5083</v>
      </c>
      <c r="G1461" s="40" t="s">
        <v>1485</v>
      </c>
      <c r="H1461" s="40" t="s">
        <v>781</v>
      </c>
      <c r="I1461" s="40">
        <v>0</v>
      </c>
      <c r="J1461" s="41">
        <v>0</v>
      </c>
      <c r="K1461" s="40">
        <v>0</v>
      </c>
      <c r="L1461" s="40">
        <v>0</v>
      </c>
      <c r="M1461" s="41">
        <v>0</v>
      </c>
      <c r="N1461" s="41">
        <v>1.4260000000000001E-5</v>
      </c>
      <c r="O1461" s="40" t="s">
        <v>7464</v>
      </c>
    </row>
    <row r="1462" spans="1:15" x14ac:dyDescent="0.35">
      <c r="A1462" s="40" t="s">
        <v>52</v>
      </c>
      <c r="B1462" s="40" t="s">
        <v>5518</v>
      </c>
      <c r="C1462" s="40" t="s">
        <v>1706</v>
      </c>
      <c r="D1462" s="40">
        <v>13</v>
      </c>
      <c r="E1462" s="40" t="s">
        <v>5711</v>
      </c>
      <c r="F1462" s="40" t="s">
        <v>5083</v>
      </c>
      <c r="G1462" s="40" t="s">
        <v>1485</v>
      </c>
      <c r="H1462" s="40" t="s">
        <v>781</v>
      </c>
      <c r="I1462" s="40">
        <v>0</v>
      </c>
      <c r="J1462" s="41">
        <v>0</v>
      </c>
      <c r="K1462" s="40">
        <v>0</v>
      </c>
      <c r="L1462" s="40">
        <v>0</v>
      </c>
      <c r="M1462" s="41">
        <v>0</v>
      </c>
      <c r="N1462" s="41">
        <v>3.5700000000000001E-6</v>
      </c>
      <c r="O1462" s="40" t="s">
        <v>7465</v>
      </c>
    </row>
    <row r="1463" spans="1:15" x14ac:dyDescent="0.35">
      <c r="A1463" s="40" t="s">
        <v>52</v>
      </c>
      <c r="B1463" s="40" t="s">
        <v>5518</v>
      </c>
      <c r="C1463" s="40" t="s">
        <v>1709</v>
      </c>
      <c r="D1463" s="40">
        <v>15</v>
      </c>
      <c r="E1463" s="40" t="s">
        <v>5713</v>
      </c>
      <c r="F1463" s="40" t="s">
        <v>5083</v>
      </c>
      <c r="G1463" s="40" t="s">
        <v>1485</v>
      </c>
      <c r="H1463" s="40" t="s">
        <v>781</v>
      </c>
      <c r="I1463" s="40">
        <v>0</v>
      </c>
      <c r="J1463" s="41">
        <v>0</v>
      </c>
      <c r="K1463" s="40">
        <v>0</v>
      </c>
      <c r="L1463" s="40">
        <v>0</v>
      </c>
      <c r="M1463" s="41">
        <v>0</v>
      </c>
      <c r="N1463" s="41">
        <v>0</v>
      </c>
      <c r="O1463" s="40" t="s">
        <v>7466</v>
      </c>
    </row>
    <row r="1464" spans="1:15" x14ac:dyDescent="0.35">
      <c r="A1464" s="40" t="s">
        <v>52</v>
      </c>
      <c r="B1464" s="40" t="s">
        <v>5518</v>
      </c>
      <c r="C1464" s="40" t="s">
        <v>1712</v>
      </c>
      <c r="D1464" s="40">
        <v>16</v>
      </c>
      <c r="E1464" s="40" t="s">
        <v>5715</v>
      </c>
      <c r="F1464" s="40" t="s">
        <v>5083</v>
      </c>
      <c r="G1464" s="40" t="s">
        <v>1485</v>
      </c>
      <c r="H1464" s="40" t="s">
        <v>781</v>
      </c>
      <c r="I1464" s="40">
        <v>0</v>
      </c>
      <c r="J1464" s="41">
        <v>0</v>
      </c>
      <c r="K1464" s="40">
        <v>0</v>
      </c>
      <c r="L1464" s="40">
        <v>0</v>
      </c>
      <c r="M1464" s="41">
        <v>0</v>
      </c>
      <c r="N1464" s="41">
        <v>1.1497000000000001E-4</v>
      </c>
      <c r="O1464" s="40" t="s">
        <v>7467</v>
      </c>
    </row>
    <row r="1465" spans="1:15" x14ac:dyDescent="0.35">
      <c r="A1465" s="40" t="s">
        <v>52</v>
      </c>
      <c r="B1465" s="40" t="s">
        <v>5518</v>
      </c>
      <c r="C1465" s="40" t="s">
        <v>1715</v>
      </c>
      <c r="D1465" s="40">
        <v>19</v>
      </c>
      <c r="E1465" s="40" t="s">
        <v>5717</v>
      </c>
      <c r="F1465" s="40" t="s">
        <v>5110</v>
      </c>
      <c r="G1465" s="40" t="s">
        <v>1486</v>
      </c>
      <c r="H1465" s="40" t="s">
        <v>781</v>
      </c>
      <c r="I1465" s="40">
        <v>0</v>
      </c>
      <c r="J1465" s="41">
        <v>0</v>
      </c>
      <c r="K1465" s="40">
        <v>0</v>
      </c>
      <c r="L1465" s="40">
        <v>0</v>
      </c>
      <c r="M1465" s="41">
        <v>0</v>
      </c>
      <c r="N1465" s="41">
        <v>2.9410000000000001E-5</v>
      </c>
      <c r="O1465" s="40" t="s">
        <v>7468</v>
      </c>
    </row>
    <row r="1466" spans="1:15" x14ac:dyDescent="0.35">
      <c r="A1466" s="40" t="s">
        <v>52</v>
      </c>
      <c r="B1466" s="40" t="s">
        <v>5518</v>
      </c>
      <c r="C1466" s="40" t="s">
        <v>1718</v>
      </c>
      <c r="D1466" s="40">
        <v>21</v>
      </c>
      <c r="E1466" s="40" t="s">
        <v>5719</v>
      </c>
      <c r="F1466" s="40" t="s">
        <v>5110</v>
      </c>
      <c r="G1466" s="40" t="s">
        <v>1486</v>
      </c>
      <c r="H1466" s="40" t="s">
        <v>781</v>
      </c>
      <c r="I1466" s="40">
        <v>0</v>
      </c>
      <c r="J1466" s="41">
        <v>0</v>
      </c>
      <c r="K1466" s="40">
        <v>0</v>
      </c>
      <c r="L1466" s="40">
        <v>0</v>
      </c>
      <c r="M1466" s="41">
        <v>0</v>
      </c>
      <c r="N1466" s="41">
        <v>0</v>
      </c>
      <c r="O1466" s="40" t="s">
        <v>7469</v>
      </c>
    </row>
    <row r="1467" spans="1:15" x14ac:dyDescent="0.35">
      <c r="A1467" s="40" t="s">
        <v>52</v>
      </c>
      <c r="B1467" s="40" t="s">
        <v>5518</v>
      </c>
      <c r="C1467" s="40" t="s">
        <v>1721</v>
      </c>
      <c r="D1467" s="40">
        <v>22</v>
      </c>
      <c r="E1467" s="40" t="s">
        <v>5721</v>
      </c>
      <c r="F1467" s="40" t="s">
        <v>5110</v>
      </c>
      <c r="G1467" s="40" t="s">
        <v>1486</v>
      </c>
      <c r="H1467" s="40" t="s">
        <v>781</v>
      </c>
      <c r="I1467" s="40">
        <v>0</v>
      </c>
      <c r="J1467" s="41">
        <v>0</v>
      </c>
      <c r="K1467" s="40">
        <v>0</v>
      </c>
      <c r="L1467" s="40">
        <v>0</v>
      </c>
      <c r="M1467" s="41">
        <v>0</v>
      </c>
      <c r="N1467" s="41">
        <v>5.3499999999999996E-6</v>
      </c>
      <c r="O1467" s="40" t="s">
        <v>7470</v>
      </c>
    </row>
    <row r="1468" spans="1:15" x14ac:dyDescent="0.35">
      <c r="A1468" s="40" t="s">
        <v>52</v>
      </c>
      <c r="B1468" s="40" t="s">
        <v>5518</v>
      </c>
      <c r="C1468" s="40" t="s">
        <v>1724</v>
      </c>
      <c r="D1468" s="40">
        <v>23</v>
      </c>
      <c r="E1468" s="40" t="s">
        <v>5723</v>
      </c>
      <c r="F1468" s="40" t="s">
        <v>5110</v>
      </c>
      <c r="G1468" s="40" t="s">
        <v>1486</v>
      </c>
      <c r="H1468" s="40" t="s">
        <v>781</v>
      </c>
      <c r="I1468" s="40">
        <v>0</v>
      </c>
      <c r="J1468" s="41">
        <v>0</v>
      </c>
      <c r="K1468" s="40">
        <v>0</v>
      </c>
      <c r="L1468" s="40">
        <v>0</v>
      </c>
      <c r="M1468" s="41">
        <v>0</v>
      </c>
      <c r="N1468" s="41">
        <v>8.8999999999999995E-7</v>
      </c>
      <c r="O1468" s="40" t="s">
        <v>7471</v>
      </c>
    </row>
    <row r="1469" spans="1:15" x14ac:dyDescent="0.35">
      <c r="A1469" s="40" t="s">
        <v>52</v>
      </c>
      <c r="B1469" s="40" t="s">
        <v>5518</v>
      </c>
      <c r="C1469" s="40" t="s">
        <v>1727</v>
      </c>
      <c r="D1469" s="40">
        <v>24</v>
      </c>
      <c r="E1469" s="40" t="s">
        <v>5725</v>
      </c>
      <c r="F1469" s="40" t="s">
        <v>5110</v>
      </c>
      <c r="G1469" s="40" t="s">
        <v>1486</v>
      </c>
      <c r="H1469" s="40" t="s">
        <v>781</v>
      </c>
      <c r="I1469" s="40">
        <v>0</v>
      </c>
      <c r="J1469" s="41">
        <v>0</v>
      </c>
      <c r="K1469" s="40">
        <v>0</v>
      </c>
      <c r="L1469" s="40">
        <v>0</v>
      </c>
      <c r="M1469" s="41">
        <v>0</v>
      </c>
      <c r="N1469" s="41">
        <v>8.8999999999999995E-7</v>
      </c>
      <c r="O1469" s="40" t="s">
        <v>7472</v>
      </c>
    </row>
    <row r="1470" spans="1:15" x14ac:dyDescent="0.35">
      <c r="A1470" s="40" t="s">
        <v>52</v>
      </c>
      <c r="B1470" s="40" t="s">
        <v>5518</v>
      </c>
      <c r="C1470" s="40" t="s">
        <v>1730</v>
      </c>
      <c r="D1470" s="40">
        <v>31</v>
      </c>
      <c r="E1470" s="40" t="s">
        <v>5727</v>
      </c>
      <c r="F1470" s="40" t="s">
        <v>3711</v>
      </c>
      <c r="G1470" s="40" t="s">
        <v>1489</v>
      </c>
      <c r="H1470" s="40" t="s">
        <v>781</v>
      </c>
      <c r="I1470" s="40">
        <v>0</v>
      </c>
      <c r="J1470" s="41">
        <v>0</v>
      </c>
      <c r="K1470" s="40">
        <v>0</v>
      </c>
      <c r="L1470" s="40">
        <v>0</v>
      </c>
      <c r="M1470" s="41">
        <v>0</v>
      </c>
      <c r="N1470" s="41">
        <v>9.3579999999999995E-5</v>
      </c>
      <c r="O1470" s="40" t="s">
        <v>7473</v>
      </c>
    </row>
    <row r="1471" spans="1:15" x14ac:dyDescent="0.35">
      <c r="A1471" s="40" t="s">
        <v>52</v>
      </c>
      <c r="B1471" s="40" t="s">
        <v>5518</v>
      </c>
      <c r="C1471" s="40" t="s">
        <v>1733</v>
      </c>
      <c r="D1471" s="40">
        <v>33</v>
      </c>
      <c r="E1471" s="40" t="s">
        <v>5729</v>
      </c>
      <c r="F1471" s="40" t="s">
        <v>3711</v>
      </c>
      <c r="G1471" s="40" t="s">
        <v>1489</v>
      </c>
      <c r="H1471" s="40" t="s">
        <v>781</v>
      </c>
      <c r="I1471" s="40">
        <v>0</v>
      </c>
      <c r="J1471" s="41">
        <v>0</v>
      </c>
      <c r="K1471" s="40">
        <v>0</v>
      </c>
      <c r="L1471" s="40">
        <v>0</v>
      </c>
      <c r="M1471" s="41">
        <v>0</v>
      </c>
      <c r="N1471" s="41">
        <v>0</v>
      </c>
      <c r="O1471" s="40" t="s">
        <v>7474</v>
      </c>
    </row>
    <row r="1472" spans="1:15" x14ac:dyDescent="0.35">
      <c r="A1472" s="42" t="s">
        <v>52</v>
      </c>
      <c r="B1472" s="42" t="s">
        <v>5518</v>
      </c>
      <c r="C1472" s="42" t="s">
        <v>1736</v>
      </c>
      <c r="D1472" s="42">
        <v>44</v>
      </c>
      <c r="E1472" s="42" t="s">
        <v>5731</v>
      </c>
      <c r="F1472" s="42" t="s">
        <v>5083</v>
      </c>
      <c r="G1472" s="42" t="s">
        <v>1490</v>
      </c>
      <c r="H1472" s="42" t="s">
        <v>782</v>
      </c>
      <c r="I1472" s="42">
        <v>0</v>
      </c>
      <c r="J1472" s="43">
        <v>0</v>
      </c>
      <c r="K1472" s="42">
        <v>0</v>
      </c>
      <c r="L1472" s="42">
        <v>0</v>
      </c>
      <c r="M1472" s="43">
        <v>0</v>
      </c>
      <c r="N1472" s="43">
        <v>2.6699999999999998E-6</v>
      </c>
      <c r="O1472" s="42" t="s">
        <v>7475</v>
      </c>
    </row>
    <row r="1473" spans="1:15" x14ac:dyDescent="0.35">
      <c r="A1473" s="42" t="s">
        <v>52</v>
      </c>
      <c r="B1473" s="42" t="s">
        <v>5518</v>
      </c>
      <c r="C1473" s="42" t="s">
        <v>1739</v>
      </c>
      <c r="D1473" s="42">
        <v>49</v>
      </c>
      <c r="E1473" s="42" t="s">
        <v>5733</v>
      </c>
      <c r="F1473" s="42" t="s">
        <v>3711</v>
      </c>
      <c r="G1473" s="42" t="s">
        <v>1491</v>
      </c>
      <c r="H1473" s="42" t="s">
        <v>782</v>
      </c>
      <c r="I1473" s="42">
        <v>0</v>
      </c>
      <c r="J1473" s="43">
        <v>0</v>
      </c>
      <c r="K1473" s="42">
        <v>0</v>
      </c>
      <c r="L1473" s="42">
        <v>0</v>
      </c>
      <c r="M1473" s="43">
        <v>0</v>
      </c>
      <c r="N1473" s="43">
        <v>8.8999999999999995E-7</v>
      </c>
      <c r="O1473" s="42" t="s">
        <v>7476</v>
      </c>
    </row>
    <row r="1474" spans="1:15" x14ac:dyDescent="0.35">
      <c r="A1474" s="42" t="s">
        <v>52</v>
      </c>
      <c r="B1474" s="42" t="s">
        <v>5518</v>
      </c>
      <c r="C1474" s="42" t="s">
        <v>1742</v>
      </c>
      <c r="D1474" s="42">
        <v>50</v>
      </c>
      <c r="E1474" s="42" t="s">
        <v>5735</v>
      </c>
      <c r="F1474" s="42" t="s">
        <v>3711</v>
      </c>
      <c r="G1474" s="42" t="s">
        <v>1491</v>
      </c>
      <c r="H1474" s="42" t="s">
        <v>782</v>
      </c>
      <c r="I1474" s="42">
        <v>0</v>
      </c>
      <c r="J1474" s="43">
        <v>0</v>
      </c>
      <c r="K1474" s="42">
        <v>0</v>
      </c>
      <c r="L1474" s="42">
        <v>0</v>
      </c>
      <c r="M1474" s="43">
        <v>0</v>
      </c>
      <c r="N1474" s="43">
        <v>5.6150000000000003E-5</v>
      </c>
      <c r="O1474" s="42" t="s">
        <v>7477</v>
      </c>
    </row>
    <row r="1475" spans="1:15" x14ac:dyDescent="0.35">
      <c r="A1475" s="32" t="s">
        <v>52</v>
      </c>
      <c r="B1475" s="32" t="s">
        <v>5518</v>
      </c>
      <c r="C1475" s="32" t="s">
        <v>1745</v>
      </c>
      <c r="D1475" s="32">
        <v>63</v>
      </c>
      <c r="E1475" s="32" t="s">
        <v>3837</v>
      </c>
      <c r="F1475" s="32" t="s">
        <v>5110</v>
      </c>
      <c r="G1475" s="32" t="s">
        <v>784</v>
      </c>
      <c r="H1475" s="32" t="s">
        <v>784</v>
      </c>
      <c r="I1475" s="32">
        <v>0</v>
      </c>
      <c r="J1475" s="33">
        <v>0</v>
      </c>
      <c r="K1475" s="32">
        <v>0</v>
      </c>
      <c r="L1475" s="32">
        <v>0</v>
      </c>
      <c r="M1475" s="33">
        <v>0</v>
      </c>
      <c r="N1475" s="33">
        <v>3.5700000000000001E-6</v>
      </c>
      <c r="O1475" s="32" t="s">
        <v>7478</v>
      </c>
    </row>
    <row r="1476" spans="1:15" x14ac:dyDescent="0.35">
      <c r="A1476" s="32" t="s">
        <v>52</v>
      </c>
      <c r="B1476" s="32" t="s">
        <v>5518</v>
      </c>
      <c r="C1476" s="32" t="s">
        <v>1748</v>
      </c>
      <c r="D1476" s="32">
        <v>64</v>
      </c>
      <c r="E1476" s="32" t="s">
        <v>3841</v>
      </c>
      <c r="F1476" s="32" t="s">
        <v>5110</v>
      </c>
      <c r="G1476" s="32" t="s">
        <v>784</v>
      </c>
      <c r="H1476" s="32" t="s">
        <v>784</v>
      </c>
      <c r="I1476" s="32">
        <v>0</v>
      </c>
      <c r="J1476" s="33">
        <v>0</v>
      </c>
      <c r="K1476" s="32">
        <v>0</v>
      </c>
      <c r="L1476" s="32">
        <v>0</v>
      </c>
      <c r="M1476" s="33">
        <v>0</v>
      </c>
      <c r="N1476" s="33">
        <v>0</v>
      </c>
      <c r="O1476" s="32" t="s">
        <v>7479</v>
      </c>
    </row>
    <row r="1477" spans="1:15" x14ac:dyDescent="0.35">
      <c r="A1477" s="32" t="s">
        <v>52</v>
      </c>
      <c r="B1477" s="32" t="s">
        <v>5518</v>
      </c>
      <c r="C1477" s="32" t="s">
        <v>1751</v>
      </c>
      <c r="D1477" s="32">
        <v>65</v>
      </c>
      <c r="E1477" s="32" t="s">
        <v>5739</v>
      </c>
      <c r="F1477" s="32" t="s">
        <v>5110</v>
      </c>
      <c r="G1477" s="32" t="s">
        <v>784</v>
      </c>
      <c r="H1477" s="32" t="s">
        <v>784</v>
      </c>
      <c r="I1477" s="32">
        <v>0</v>
      </c>
      <c r="J1477" s="33">
        <v>0</v>
      </c>
      <c r="K1477" s="32">
        <v>0</v>
      </c>
      <c r="L1477" s="32">
        <v>0</v>
      </c>
      <c r="M1477" s="33">
        <v>0</v>
      </c>
      <c r="N1477" s="33">
        <v>8.8999999999999995E-7</v>
      </c>
      <c r="O1477" s="32" t="s">
        <v>7480</v>
      </c>
    </row>
    <row r="1478" spans="1:15" x14ac:dyDescent="0.35">
      <c r="A1478" s="32" t="s">
        <v>52</v>
      </c>
      <c r="B1478" s="32" t="s">
        <v>5518</v>
      </c>
      <c r="C1478" s="32" t="s">
        <v>1754</v>
      </c>
      <c r="D1478" s="32">
        <v>66</v>
      </c>
      <c r="E1478" s="32" t="s">
        <v>3752</v>
      </c>
      <c r="F1478" s="32" t="s">
        <v>5110</v>
      </c>
      <c r="G1478" s="32" t="s">
        <v>784</v>
      </c>
      <c r="H1478" s="32" t="s">
        <v>784</v>
      </c>
      <c r="I1478" s="32">
        <v>0</v>
      </c>
      <c r="J1478" s="33">
        <v>0</v>
      </c>
      <c r="K1478" s="32">
        <v>0</v>
      </c>
      <c r="L1478" s="32">
        <v>0</v>
      </c>
      <c r="M1478" s="33">
        <v>0</v>
      </c>
      <c r="N1478" s="33">
        <v>0</v>
      </c>
      <c r="O1478" s="32" t="s">
        <v>7481</v>
      </c>
    </row>
    <row r="1479" spans="1:15" x14ac:dyDescent="0.35">
      <c r="A1479" s="32" t="s">
        <v>52</v>
      </c>
      <c r="B1479" s="32" t="s">
        <v>5518</v>
      </c>
      <c r="C1479" s="32" t="s">
        <v>1757</v>
      </c>
      <c r="D1479" s="32">
        <v>69</v>
      </c>
      <c r="E1479" s="32" t="s">
        <v>3833</v>
      </c>
      <c r="F1479" s="32" t="s">
        <v>5110</v>
      </c>
      <c r="G1479" s="32" t="s">
        <v>784</v>
      </c>
      <c r="H1479" s="32" t="s">
        <v>784</v>
      </c>
      <c r="I1479" s="32">
        <v>0</v>
      </c>
      <c r="J1479" s="33">
        <v>0</v>
      </c>
      <c r="K1479" s="32">
        <v>0</v>
      </c>
      <c r="L1479" s="32">
        <v>0</v>
      </c>
      <c r="M1479" s="33">
        <v>0</v>
      </c>
      <c r="N1479" s="33">
        <v>0</v>
      </c>
      <c r="O1479" s="32" t="s">
        <v>7482</v>
      </c>
    </row>
    <row r="1480" spans="1:15" x14ac:dyDescent="0.35">
      <c r="A1480" s="32" t="s">
        <v>52</v>
      </c>
      <c r="B1480" s="32" t="s">
        <v>5518</v>
      </c>
      <c r="C1480" s="32" t="s">
        <v>1760</v>
      </c>
      <c r="D1480" s="32">
        <v>70</v>
      </c>
      <c r="E1480" s="32" t="s">
        <v>3835</v>
      </c>
      <c r="F1480" s="32" t="s">
        <v>5110</v>
      </c>
      <c r="G1480" s="32" t="s">
        <v>784</v>
      </c>
      <c r="H1480" s="32" t="s">
        <v>784</v>
      </c>
      <c r="I1480" s="32">
        <v>0</v>
      </c>
      <c r="J1480" s="33">
        <v>0</v>
      </c>
      <c r="K1480" s="32">
        <v>0</v>
      </c>
      <c r="L1480" s="32">
        <v>0</v>
      </c>
      <c r="M1480" s="33">
        <v>0</v>
      </c>
      <c r="N1480" s="33">
        <v>8.8999999999999995E-7</v>
      </c>
      <c r="O1480" s="32" t="s">
        <v>7483</v>
      </c>
    </row>
    <row r="1481" spans="1:15" x14ac:dyDescent="0.35">
      <c r="A1481" s="32" t="s">
        <v>52</v>
      </c>
      <c r="B1481" s="32" t="s">
        <v>5518</v>
      </c>
      <c r="C1481" s="32" t="s">
        <v>1763</v>
      </c>
      <c r="D1481" s="32">
        <v>71</v>
      </c>
      <c r="E1481" s="32" t="s">
        <v>5744</v>
      </c>
      <c r="F1481" s="32" t="s">
        <v>5110</v>
      </c>
      <c r="G1481" s="32" t="s">
        <v>1484</v>
      </c>
      <c r="H1481" s="32" t="s">
        <v>415</v>
      </c>
      <c r="I1481" s="32">
        <v>0</v>
      </c>
      <c r="J1481" s="33">
        <v>0</v>
      </c>
      <c r="K1481" s="32">
        <v>0</v>
      </c>
      <c r="L1481" s="32">
        <v>0</v>
      </c>
      <c r="M1481" s="33">
        <v>0</v>
      </c>
      <c r="N1481" s="33">
        <v>3.5649999999999999E-5</v>
      </c>
      <c r="O1481" s="32" t="s">
        <v>7484</v>
      </c>
    </row>
    <row r="1482" spans="1:15" x14ac:dyDescent="0.35">
      <c r="A1482" s="32" t="s">
        <v>52</v>
      </c>
      <c r="B1482" s="32" t="s">
        <v>5518</v>
      </c>
      <c r="C1482" s="32" t="s">
        <v>1766</v>
      </c>
      <c r="D1482" s="32">
        <v>72</v>
      </c>
      <c r="E1482" s="32" t="s">
        <v>5746</v>
      </c>
      <c r="F1482" s="32" t="s">
        <v>5110</v>
      </c>
      <c r="G1482" s="32" t="s">
        <v>784</v>
      </c>
      <c r="H1482" s="32" t="s">
        <v>784</v>
      </c>
      <c r="I1482" s="32">
        <v>0</v>
      </c>
      <c r="J1482" s="33">
        <v>0</v>
      </c>
      <c r="K1482" s="32">
        <v>0</v>
      </c>
      <c r="L1482" s="32">
        <v>0</v>
      </c>
      <c r="M1482" s="33">
        <v>0</v>
      </c>
      <c r="N1482" s="33">
        <v>4.4599999999999996E-6</v>
      </c>
      <c r="O1482" s="32" t="s">
        <v>7485</v>
      </c>
    </row>
    <row r="1483" spans="1:15" x14ac:dyDescent="0.35">
      <c r="A1483" s="32" t="s">
        <v>52</v>
      </c>
      <c r="B1483" s="32" t="s">
        <v>5518</v>
      </c>
      <c r="C1483" s="32" t="s">
        <v>1769</v>
      </c>
      <c r="D1483" s="32">
        <v>73</v>
      </c>
      <c r="E1483" s="32" t="s">
        <v>1874</v>
      </c>
      <c r="F1483" s="32" t="s">
        <v>5110</v>
      </c>
      <c r="G1483" s="32" t="s">
        <v>784</v>
      </c>
      <c r="H1483" s="32" t="s">
        <v>784</v>
      </c>
      <c r="I1483" s="32">
        <v>0</v>
      </c>
      <c r="J1483" s="33">
        <v>0</v>
      </c>
      <c r="K1483" s="32">
        <v>0</v>
      </c>
      <c r="L1483" s="32">
        <v>0</v>
      </c>
      <c r="M1483" s="33">
        <v>0</v>
      </c>
      <c r="N1483" s="33">
        <v>1.1590000000000001E-5</v>
      </c>
      <c r="O1483" s="32" t="s">
        <v>7486</v>
      </c>
    </row>
    <row r="1484" spans="1:15" x14ac:dyDescent="0.35">
      <c r="A1484" s="32" t="s">
        <v>52</v>
      </c>
      <c r="B1484" s="32" t="s">
        <v>5518</v>
      </c>
      <c r="C1484" s="32" t="s">
        <v>1772</v>
      </c>
      <c r="D1484" s="32">
        <v>74</v>
      </c>
      <c r="E1484" s="32" t="s">
        <v>1856</v>
      </c>
      <c r="F1484" s="32" t="s">
        <v>5110</v>
      </c>
      <c r="G1484" s="32" t="s">
        <v>784</v>
      </c>
      <c r="H1484" s="32" t="s">
        <v>784</v>
      </c>
      <c r="I1484" s="32">
        <v>0</v>
      </c>
      <c r="J1484" s="33">
        <v>0</v>
      </c>
      <c r="K1484" s="32">
        <v>0</v>
      </c>
      <c r="L1484" s="32">
        <v>0</v>
      </c>
      <c r="M1484" s="33">
        <v>0</v>
      </c>
      <c r="N1484" s="33">
        <v>3.5700000000000001E-6</v>
      </c>
      <c r="O1484" s="32" t="s">
        <v>7487</v>
      </c>
    </row>
    <row r="1485" spans="1:15" x14ac:dyDescent="0.35">
      <c r="A1485" s="32" t="s">
        <v>52</v>
      </c>
      <c r="B1485" s="32" t="s">
        <v>5518</v>
      </c>
      <c r="C1485" s="32" t="s">
        <v>1775</v>
      </c>
      <c r="D1485" s="32">
        <v>75</v>
      </c>
      <c r="E1485" s="32" t="s">
        <v>5750</v>
      </c>
      <c r="F1485" s="32" t="s">
        <v>5110</v>
      </c>
      <c r="G1485" s="32" t="s">
        <v>784</v>
      </c>
      <c r="H1485" s="32" t="s">
        <v>784</v>
      </c>
      <c r="I1485" s="32">
        <v>0</v>
      </c>
      <c r="J1485" s="33">
        <v>0</v>
      </c>
      <c r="K1485" s="32">
        <v>0</v>
      </c>
      <c r="L1485" s="32">
        <v>0</v>
      </c>
      <c r="M1485" s="33">
        <v>0</v>
      </c>
      <c r="N1485" s="33">
        <v>3.5700000000000001E-6</v>
      </c>
      <c r="O1485" s="32" t="s">
        <v>7488</v>
      </c>
    </row>
    <row r="1486" spans="1:15" x14ac:dyDescent="0.35">
      <c r="A1486" s="32" t="s">
        <v>52</v>
      </c>
      <c r="B1486" s="32" t="s">
        <v>5518</v>
      </c>
      <c r="C1486" s="32" t="s">
        <v>1778</v>
      </c>
      <c r="D1486" s="32">
        <v>78</v>
      </c>
      <c r="E1486" s="32" t="s">
        <v>1982</v>
      </c>
      <c r="F1486" s="32" t="s">
        <v>5110</v>
      </c>
      <c r="G1486" s="32" t="s">
        <v>784</v>
      </c>
      <c r="H1486" s="32" t="s">
        <v>784</v>
      </c>
      <c r="I1486" s="32">
        <v>0</v>
      </c>
      <c r="J1486" s="33">
        <v>0</v>
      </c>
      <c r="K1486" s="32">
        <v>0</v>
      </c>
      <c r="L1486" s="32">
        <v>0</v>
      </c>
      <c r="M1486" s="33">
        <v>0</v>
      </c>
      <c r="N1486" s="33">
        <v>8.8999999999999995E-7</v>
      </c>
      <c r="O1486" s="32" t="s">
        <v>7489</v>
      </c>
    </row>
    <row r="1487" spans="1:15" x14ac:dyDescent="0.35">
      <c r="A1487" s="32" t="s">
        <v>52</v>
      </c>
      <c r="B1487" s="32" t="s">
        <v>5518</v>
      </c>
      <c r="C1487" s="32" t="s">
        <v>1781</v>
      </c>
      <c r="D1487" s="32">
        <v>81</v>
      </c>
      <c r="E1487" s="32" t="s">
        <v>5753</v>
      </c>
      <c r="F1487" s="32" t="s">
        <v>5110</v>
      </c>
      <c r="G1487" s="32" t="s">
        <v>1482</v>
      </c>
      <c r="H1487" s="32" t="s">
        <v>415</v>
      </c>
      <c r="I1487" s="32">
        <v>0</v>
      </c>
      <c r="J1487" s="33">
        <v>0</v>
      </c>
      <c r="K1487" s="32">
        <v>0</v>
      </c>
      <c r="L1487" s="32">
        <v>0</v>
      </c>
      <c r="M1487" s="33">
        <v>0</v>
      </c>
      <c r="N1487" s="33">
        <v>0</v>
      </c>
      <c r="O1487" s="32" t="s">
        <v>7490</v>
      </c>
    </row>
    <row r="1488" spans="1:15" x14ac:dyDescent="0.35">
      <c r="A1488" s="32" t="s">
        <v>52</v>
      </c>
      <c r="B1488" s="32" t="s">
        <v>5518</v>
      </c>
      <c r="C1488" s="32" t="s">
        <v>1784</v>
      </c>
      <c r="D1488" s="32">
        <v>82</v>
      </c>
      <c r="E1488" s="32" t="s">
        <v>5755</v>
      </c>
      <c r="F1488" s="32" t="s">
        <v>5110</v>
      </c>
      <c r="G1488" s="32" t="s">
        <v>784</v>
      </c>
      <c r="H1488" s="32" t="s">
        <v>784</v>
      </c>
      <c r="I1488" s="32">
        <v>0</v>
      </c>
      <c r="J1488" s="33">
        <v>0</v>
      </c>
      <c r="K1488" s="32">
        <v>0</v>
      </c>
      <c r="L1488" s="32">
        <v>0</v>
      </c>
      <c r="M1488" s="33">
        <v>0</v>
      </c>
      <c r="N1488" s="33">
        <v>3.5700000000000001E-6</v>
      </c>
      <c r="O1488" s="32" t="s">
        <v>7491</v>
      </c>
    </row>
    <row r="1489" spans="1:15" x14ac:dyDescent="0.35">
      <c r="A1489" s="32" t="s">
        <v>52</v>
      </c>
      <c r="B1489" s="32" t="s">
        <v>5518</v>
      </c>
      <c r="C1489" s="32" t="s">
        <v>1787</v>
      </c>
      <c r="D1489" s="32">
        <v>83</v>
      </c>
      <c r="E1489" s="32" t="s">
        <v>3024</v>
      </c>
      <c r="F1489" s="32" t="s">
        <v>5110</v>
      </c>
      <c r="G1489" s="32" t="s">
        <v>1478</v>
      </c>
      <c r="H1489" s="32" t="s">
        <v>415</v>
      </c>
      <c r="I1489" s="32">
        <v>0</v>
      </c>
      <c r="J1489" s="33">
        <v>0</v>
      </c>
      <c r="K1489" s="32">
        <v>0</v>
      </c>
      <c r="L1489" s="32">
        <v>0</v>
      </c>
      <c r="M1489" s="33">
        <v>0</v>
      </c>
      <c r="N1489" s="33">
        <v>8.8999999999999995E-7</v>
      </c>
      <c r="O1489" s="32" t="s">
        <v>7492</v>
      </c>
    </row>
    <row r="1490" spans="1:15" x14ac:dyDescent="0.35">
      <c r="A1490" s="32" t="s">
        <v>52</v>
      </c>
      <c r="B1490" s="32" t="s">
        <v>5518</v>
      </c>
      <c r="C1490" s="32" t="s">
        <v>1790</v>
      </c>
      <c r="D1490" s="32">
        <v>84</v>
      </c>
      <c r="E1490" s="32" t="s">
        <v>5203</v>
      </c>
      <c r="F1490" s="32" t="s">
        <v>5110</v>
      </c>
      <c r="G1490" s="32" t="s">
        <v>1478</v>
      </c>
      <c r="H1490" s="32" t="s">
        <v>415</v>
      </c>
      <c r="I1490" s="32">
        <v>0</v>
      </c>
      <c r="J1490" s="33">
        <v>0</v>
      </c>
      <c r="K1490" s="32">
        <v>0</v>
      </c>
      <c r="L1490" s="32">
        <v>0</v>
      </c>
      <c r="M1490" s="33">
        <v>0</v>
      </c>
      <c r="N1490" s="33">
        <v>3.5700000000000001E-6</v>
      </c>
      <c r="O1490" s="32" t="s">
        <v>7493</v>
      </c>
    </row>
    <row r="1491" spans="1:15" x14ac:dyDescent="0.35">
      <c r="A1491" s="32" t="s">
        <v>52</v>
      </c>
      <c r="B1491" s="32" t="s">
        <v>5518</v>
      </c>
      <c r="C1491" s="32" t="s">
        <v>1791</v>
      </c>
      <c r="D1491" s="32">
        <v>93</v>
      </c>
      <c r="E1491" s="32" t="s">
        <v>5363</v>
      </c>
      <c r="F1491" s="32" t="s">
        <v>5110</v>
      </c>
      <c r="G1491" s="32" t="s">
        <v>1478</v>
      </c>
      <c r="H1491" s="32" t="s">
        <v>415</v>
      </c>
      <c r="I1491" s="32">
        <v>0</v>
      </c>
      <c r="J1491" s="33">
        <v>0</v>
      </c>
      <c r="K1491" s="32">
        <v>0</v>
      </c>
      <c r="L1491" s="32">
        <v>0</v>
      </c>
      <c r="M1491" s="33">
        <v>0</v>
      </c>
      <c r="N1491" s="33">
        <v>0</v>
      </c>
      <c r="O1491" s="32" t="s">
        <v>7494</v>
      </c>
    </row>
    <row r="1492" spans="1:15" x14ac:dyDescent="0.35">
      <c r="A1492" s="32" t="s">
        <v>52</v>
      </c>
      <c r="B1492" s="32" t="s">
        <v>5518</v>
      </c>
      <c r="C1492" s="32" t="s">
        <v>1794</v>
      </c>
      <c r="D1492" s="32">
        <v>94</v>
      </c>
      <c r="E1492" s="32" t="s">
        <v>2069</v>
      </c>
      <c r="F1492" s="32" t="s">
        <v>5110</v>
      </c>
      <c r="G1492" s="32" t="s">
        <v>1478</v>
      </c>
      <c r="H1492" s="32" t="s">
        <v>415</v>
      </c>
      <c r="I1492" s="32">
        <v>0</v>
      </c>
      <c r="J1492" s="33">
        <v>0</v>
      </c>
      <c r="K1492" s="32">
        <v>0</v>
      </c>
      <c r="L1492" s="32">
        <v>0</v>
      </c>
      <c r="M1492" s="33">
        <v>0</v>
      </c>
      <c r="N1492" s="33">
        <v>0</v>
      </c>
      <c r="O1492" s="32" t="s">
        <v>7495</v>
      </c>
    </row>
    <row r="1493" spans="1:15" x14ac:dyDescent="0.35">
      <c r="A1493" s="32" t="s">
        <v>52</v>
      </c>
      <c r="B1493" s="32" t="s">
        <v>5518</v>
      </c>
      <c r="C1493" s="32" t="s">
        <v>1797</v>
      </c>
      <c r="D1493" s="32">
        <v>95</v>
      </c>
      <c r="E1493" s="32" t="s">
        <v>2075</v>
      </c>
      <c r="F1493" s="32" t="s">
        <v>5110</v>
      </c>
      <c r="G1493" s="32" t="s">
        <v>1478</v>
      </c>
      <c r="H1493" s="32" t="s">
        <v>415</v>
      </c>
      <c r="I1493" s="32">
        <v>0</v>
      </c>
      <c r="J1493" s="33">
        <v>0</v>
      </c>
      <c r="K1493" s="32">
        <v>0</v>
      </c>
      <c r="L1493" s="32">
        <v>0</v>
      </c>
      <c r="M1493" s="33">
        <v>0</v>
      </c>
      <c r="N1493" s="33">
        <v>3.5700000000000001E-6</v>
      </c>
      <c r="O1493" s="32" t="s">
        <v>7496</v>
      </c>
    </row>
    <row r="1494" spans="1:15" x14ac:dyDescent="0.35">
      <c r="A1494" s="32" t="s">
        <v>52</v>
      </c>
      <c r="B1494" s="32" t="s">
        <v>5518</v>
      </c>
      <c r="C1494" s="32" t="s">
        <v>1800</v>
      </c>
      <c r="D1494" s="32">
        <v>96</v>
      </c>
      <c r="E1494" s="32" t="s">
        <v>2078</v>
      </c>
      <c r="F1494" s="32" t="s">
        <v>5110</v>
      </c>
      <c r="G1494" s="32" t="s">
        <v>1478</v>
      </c>
      <c r="H1494" s="32" t="s">
        <v>415</v>
      </c>
      <c r="I1494" s="32">
        <v>0</v>
      </c>
      <c r="J1494" s="33">
        <v>0</v>
      </c>
      <c r="K1494" s="32">
        <v>0</v>
      </c>
      <c r="L1494" s="32">
        <v>0</v>
      </c>
      <c r="M1494" s="33">
        <v>0</v>
      </c>
      <c r="N1494" s="33">
        <v>0</v>
      </c>
      <c r="O1494" s="32" t="s">
        <v>7497</v>
      </c>
    </row>
    <row r="1495" spans="1:15" x14ac:dyDescent="0.35">
      <c r="A1495" s="32" t="s">
        <v>52</v>
      </c>
      <c r="B1495" s="32" t="s">
        <v>5518</v>
      </c>
      <c r="C1495" s="32" t="s">
        <v>1803</v>
      </c>
      <c r="D1495" s="32">
        <v>97</v>
      </c>
      <c r="E1495" s="32" t="s">
        <v>2114</v>
      </c>
      <c r="F1495" s="32" t="s">
        <v>5110</v>
      </c>
      <c r="G1495" s="32" t="s">
        <v>1478</v>
      </c>
      <c r="H1495" s="32" t="s">
        <v>415</v>
      </c>
      <c r="I1495" s="32">
        <v>0</v>
      </c>
      <c r="J1495" s="33">
        <v>0</v>
      </c>
      <c r="K1495" s="32">
        <v>0</v>
      </c>
      <c r="L1495" s="32">
        <v>0</v>
      </c>
      <c r="M1495" s="33">
        <v>0</v>
      </c>
      <c r="N1495" s="33">
        <v>0</v>
      </c>
      <c r="O1495" s="32" t="s">
        <v>7498</v>
      </c>
    </row>
    <row r="1496" spans="1:15" x14ac:dyDescent="0.35">
      <c r="A1496" s="32" t="s">
        <v>52</v>
      </c>
      <c r="B1496" s="32" t="s">
        <v>5518</v>
      </c>
      <c r="C1496" s="32" t="s">
        <v>1806</v>
      </c>
      <c r="D1496" s="32">
        <v>98</v>
      </c>
      <c r="E1496" s="32" t="s">
        <v>1615</v>
      </c>
      <c r="F1496" s="32" t="s">
        <v>5110</v>
      </c>
      <c r="G1496" s="32" t="s">
        <v>1478</v>
      </c>
      <c r="H1496" s="32" t="s">
        <v>415</v>
      </c>
      <c r="I1496" s="32">
        <v>0</v>
      </c>
      <c r="J1496" s="33">
        <v>0</v>
      </c>
      <c r="K1496" s="32">
        <v>0</v>
      </c>
      <c r="L1496" s="32">
        <v>0</v>
      </c>
      <c r="M1496" s="33">
        <v>0</v>
      </c>
      <c r="N1496" s="33">
        <v>0</v>
      </c>
      <c r="O1496" s="32" t="s">
        <v>7499</v>
      </c>
    </row>
    <row r="1497" spans="1:15" x14ac:dyDescent="0.35">
      <c r="A1497" s="32" t="s">
        <v>52</v>
      </c>
      <c r="B1497" s="32" t="s">
        <v>5518</v>
      </c>
      <c r="C1497" s="32" t="s">
        <v>1809</v>
      </c>
      <c r="D1497" s="32">
        <v>100</v>
      </c>
      <c r="E1497" s="32" t="s">
        <v>2120</v>
      </c>
      <c r="F1497" s="32" t="s">
        <v>5110</v>
      </c>
      <c r="G1497" s="32" t="s">
        <v>1478</v>
      </c>
      <c r="H1497" s="32" t="s">
        <v>415</v>
      </c>
      <c r="I1497" s="32">
        <v>0</v>
      </c>
      <c r="J1497" s="33">
        <v>0</v>
      </c>
      <c r="K1497" s="32">
        <v>0</v>
      </c>
      <c r="L1497" s="32">
        <v>0</v>
      </c>
      <c r="M1497" s="33">
        <v>0</v>
      </c>
      <c r="N1497" s="33">
        <v>0</v>
      </c>
      <c r="O1497" s="32" t="s">
        <v>7500</v>
      </c>
    </row>
    <row r="1498" spans="1:15" x14ac:dyDescent="0.35">
      <c r="A1498" s="32" t="s">
        <v>52</v>
      </c>
      <c r="B1498" s="32" t="s">
        <v>5518</v>
      </c>
      <c r="C1498" s="32" t="s">
        <v>1812</v>
      </c>
      <c r="D1498" s="32">
        <v>101</v>
      </c>
      <c r="E1498" s="32" t="s">
        <v>5766</v>
      </c>
      <c r="F1498" s="32" t="s">
        <v>5110</v>
      </c>
      <c r="G1498" s="32" t="s">
        <v>1478</v>
      </c>
      <c r="H1498" s="32" t="s">
        <v>415</v>
      </c>
      <c r="I1498" s="32">
        <v>0</v>
      </c>
      <c r="J1498" s="33">
        <v>0</v>
      </c>
      <c r="K1498" s="32">
        <v>0</v>
      </c>
      <c r="L1498" s="32">
        <v>0</v>
      </c>
      <c r="M1498" s="33">
        <v>0</v>
      </c>
      <c r="N1498" s="33">
        <v>0</v>
      </c>
      <c r="O1498" s="32" t="s">
        <v>7501</v>
      </c>
    </row>
    <row r="1499" spans="1:15" x14ac:dyDescent="0.35">
      <c r="A1499" s="32" t="s">
        <v>52</v>
      </c>
      <c r="B1499" s="32" t="s">
        <v>5518</v>
      </c>
      <c r="C1499" s="32" t="s">
        <v>1815</v>
      </c>
      <c r="D1499" s="32">
        <v>103</v>
      </c>
      <c r="E1499" s="32" t="s">
        <v>3194</v>
      </c>
      <c r="F1499" s="32" t="s">
        <v>5110</v>
      </c>
      <c r="G1499" s="32" t="s">
        <v>1478</v>
      </c>
      <c r="H1499" s="32" t="s">
        <v>415</v>
      </c>
      <c r="I1499" s="32">
        <v>0</v>
      </c>
      <c r="J1499" s="33">
        <v>0</v>
      </c>
      <c r="K1499" s="32">
        <v>0</v>
      </c>
      <c r="L1499" s="32">
        <v>0</v>
      </c>
      <c r="M1499" s="33">
        <v>0</v>
      </c>
      <c r="N1499" s="33">
        <v>0</v>
      </c>
      <c r="O1499" s="32" t="s">
        <v>7502</v>
      </c>
    </row>
    <row r="1500" spans="1:15" x14ac:dyDescent="0.35">
      <c r="A1500" s="32" t="s">
        <v>52</v>
      </c>
      <c r="B1500" s="32" t="s">
        <v>5518</v>
      </c>
      <c r="C1500" s="32" t="s">
        <v>1818</v>
      </c>
      <c r="D1500" s="32">
        <v>104</v>
      </c>
      <c r="E1500" s="32" t="s">
        <v>2108</v>
      </c>
      <c r="F1500" s="32" t="s">
        <v>5110</v>
      </c>
      <c r="G1500" s="32" t="s">
        <v>1478</v>
      </c>
      <c r="H1500" s="32" t="s">
        <v>415</v>
      </c>
      <c r="I1500" s="32">
        <v>0</v>
      </c>
      <c r="J1500" s="33">
        <v>0</v>
      </c>
      <c r="K1500" s="32">
        <v>0</v>
      </c>
      <c r="L1500" s="32">
        <v>0</v>
      </c>
      <c r="M1500" s="33">
        <v>0</v>
      </c>
      <c r="N1500" s="33">
        <v>8.8999999999999995E-7</v>
      </c>
      <c r="O1500" s="32" t="s">
        <v>7503</v>
      </c>
    </row>
    <row r="1501" spans="1:15" x14ac:dyDescent="0.35">
      <c r="A1501" s="32" t="s">
        <v>52</v>
      </c>
      <c r="B1501" s="32" t="s">
        <v>5518</v>
      </c>
      <c r="C1501" s="32" t="s">
        <v>1821</v>
      </c>
      <c r="D1501" s="32">
        <v>106</v>
      </c>
      <c r="E1501" s="32" t="s">
        <v>5376</v>
      </c>
      <c r="F1501" s="32" t="s">
        <v>5110</v>
      </c>
      <c r="G1501" s="32" t="s">
        <v>1478</v>
      </c>
      <c r="H1501" s="32" t="s">
        <v>415</v>
      </c>
      <c r="I1501" s="32">
        <v>0</v>
      </c>
      <c r="J1501" s="33">
        <v>0</v>
      </c>
      <c r="K1501" s="32">
        <v>0</v>
      </c>
      <c r="L1501" s="32">
        <v>0</v>
      </c>
      <c r="M1501" s="33">
        <v>0</v>
      </c>
      <c r="N1501" s="33">
        <v>0</v>
      </c>
      <c r="O1501" s="32" t="s">
        <v>7504</v>
      </c>
    </row>
    <row r="1502" spans="1:15" x14ac:dyDescent="0.35">
      <c r="A1502" s="32" t="s">
        <v>52</v>
      </c>
      <c r="B1502" s="32" t="s">
        <v>5518</v>
      </c>
      <c r="C1502" s="32" t="s">
        <v>1824</v>
      </c>
      <c r="D1502" s="32">
        <v>107</v>
      </c>
      <c r="E1502" s="32" t="s">
        <v>2081</v>
      </c>
      <c r="F1502" s="32" t="s">
        <v>5110</v>
      </c>
      <c r="G1502" s="32" t="s">
        <v>1478</v>
      </c>
      <c r="H1502" s="32" t="s">
        <v>415</v>
      </c>
      <c r="I1502" s="32">
        <v>0</v>
      </c>
      <c r="J1502" s="33">
        <v>0</v>
      </c>
      <c r="K1502" s="32">
        <v>0</v>
      </c>
      <c r="L1502" s="32">
        <v>0</v>
      </c>
      <c r="M1502" s="33">
        <v>0</v>
      </c>
      <c r="N1502" s="33">
        <v>0</v>
      </c>
      <c r="O1502" s="32" t="s">
        <v>7505</v>
      </c>
    </row>
    <row r="1503" spans="1:15" x14ac:dyDescent="0.35">
      <c r="A1503" s="32" t="s">
        <v>52</v>
      </c>
      <c r="B1503" s="32" t="s">
        <v>5518</v>
      </c>
      <c r="C1503" s="32" t="s">
        <v>1827</v>
      </c>
      <c r="D1503" s="32">
        <v>108</v>
      </c>
      <c r="E1503" s="32" t="s">
        <v>2084</v>
      </c>
      <c r="F1503" s="32" t="s">
        <v>5110</v>
      </c>
      <c r="G1503" s="32" t="s">
        <v>1478</v>
      </c>
      <c r="H1503" s="32" t="s">
        <v>415</v>
      </c>
      <c r="I1503" s="32">
        <v>0</v>
      </c>
      <c r="J1503" s="33">
        <v>0</v>
      </c>
      <c r="K1503" s="32">
        <v>0</v>
      </c>
      <c r="L1503" s="32">
        <v>0</v>
      </c>
      <c r="M1503" s="33">
        <v>0</v>
      </c>
      <c r="N1503" s="33">
        <v>4.4599999999999996E-6</v>
      </c>
      <c r="O1503" s="32" t="s">
        <v>7506</v>
      </c>
    </row>
    <row r="1504" spans="1:15" x14ac:dyDescent="0.35">
      <c r="A1504" s="32" t="s">
        <v>52</v>
      </c>
      <c r="B1504" s="32" t="s">
        <v>5518</v>
      </c>
      <c r="C1504" s="32" t="s">
        <v>1830</v>
      </c>
      <c r="D1504" s="32">
        <v>109</v>
      </c>
      <c r="E1504" s="32" t="s">
        <v>3030</v>
      </c>
      <c r="F1504" s="32" t="s">
        <v>5110</v>
      </c>
      <c r="G1504" s="32" t="s">
        <v>1478</v>
      </c>
      <c r="H1504" s="32" t="s">
        <v>415</v>
      </c>
      <c r="I1504" s="32">
        <v>0</v>
      </c>
      <c r="J1504" s="33">
        <v>0</v>
      </c>
      <c r="K1504" s="32">
        <v>0</v>
      </c>
      <c r="L1504" s="32">
        <v>0</v>
      </c>
      <c r="M1504" s="33">
        <v>0</v>
      </c>
      <c r="N1504" s="33">
        <v>2.6699999999999998E-6</v>
      </c>
      <c r="O1504" s="32" t="s">
        <v>7507</v>
      </c>
    </row>
    <row r="1505" spans="1:15" x14ac:dyDescent="0.35">
      <c r="A1505" s="32" t="s">
        <v>52</v>
      </c>
      <c r="B1505" s="32" t="s">
        <v>5518</v>
      </c>
      <c r="C1505" s="32" t="s">
        <v>1833</v>
      </c>
      <c r="D1505" s="32">
        <v>115</v>
      </c>
      <c r="E1505" s="32" t="s">
        <v>2099</v>
      </c>
      <c r="F1505" s="32" t="s">
        <v>5110</v>
      </c>
      <c r="G1505" s="32" t="s">
        <v>1478</v>
      </c>
      <c r="H1505" s="32" t="s">
        <v>415</v>
      </c>
      <c r="I1505" s="32">
        <v>0</v>
      </c>
      <c r="J1505" s="33">
        <v>0</v>
      </c>
      <c r="K1505" s="32">
        <v>0</v>
      </c>
      <c r="L1505" s="32">
        <v>0</v>
      </c>
      <c r="M1505" s="33">
        <v>0</v>
      </c>
      <c r="N1505" s="33">
        <v>0</v>
      </c>
      <c r="O1505" s="32" t="s">
        <v>7508</v>
      </c>
    </row>
    <row r="1506" spans="1:15" x14ac:dyDescent="0.35">
      <c r="A1506" s="32" t="s">
        <v>52</v>
      </c>
      <c r="B1506" s="32" t="s">
        <v>5518</v>
      </c>
      <c r="C1506" s="32" t="s">
        <v>1836</v>
      </c>
      <c r="D1506" s="32">
        <v>118</v>
      </c>
      <c r="E1506" s="32" t="s">
        <v>5775</v>
      </c>
      <c r="F1506" s="32" t="s">
        <v>5110</v>
      </c>
      <c r="G1506" s="32" t="s">
        <v>1478</v>
      </c>
      <c r="H1506" s="32" t="s">
        <v>415</v>
      </c>
      <c r="I1506" s="32">
        <v>0</v>
      </c>
      <c r="J1506" s="33">
        <v>0</v>
      </c>
      <c r="K1506" s="32">
        <v>0</v>
      </c>
      <c r="L1506" s="32">
        <v>0</v>
      </c>
      <c r="M1506" s="33">
        <v>0</v>
      </c>
      <c r="N1506" s="33">
        <v>0</v>
      </c>
      <c r="O1506" s="32" t="s">
        <v>7509</v>
      </c>
    </row>
    <row r="1507" spans="1:15" x14ac:dyDescent="0.35">
      <c r="A1507" s="32" t="s">
        <v>52</v>
      </c>
      <c r="B1507" s="32" t="s">
        <v>5518</v>
      </c>
      <c r="C1507" s="32" t="s">
        <v>1839</v>
      </c>
      <c r="D1507" s="32">
        <v>119</v>
      </c>
      <c r="E1507" s="32" t="s">
        <v>5777</v>
      </c>
      <c r="F1507" s="32" t="s">
        <v>5110</v>
      </c>
      <c r="G1507" s="32" t="s">
        <v>1478</v>
      </c>
      <c r="H1507" s="32" t="s">
        <v>415</v>
      </c>
      <c r="I1507" s="32">
        <v>0</v>
      </c>
      <c r="J1507" s="33">
        <v>0</v>
      </c>
      <c r="K1507" s="32">
        <v>0</v>
      </c>
      <c r="L1507" s="32">
        <v>0</v>
      </c>
      <c r="M1507" s="33">
        <v>0</v>
      </c>
      <c r="N1507" s="33">
        <v>0</v>
      </c>
      <c r="O1507" s="32" t="s">
        <v>7510</v>
      </c>
    </row>
    <row r="1508" spans="1:15" x14ac:dyDescent="0.35">
      <c r="A1508" s="32" t="s">
        <v>52</v>
      </c>
      <c r="B1508" s="32" t="s">
        <v>5518</v>
      </c>
      <c r="C1508" s="32" t="s">
        <v>1842</v>
      </c>
      <c r="D1508" s="32">
        <v>121</v>
      </c>
      <c r="E1508" s="32" t="s">
        <v>5779</v>
      </c>
      <c r="F1508" s="32" t="s">
        <v>5110</v>
      </c>
      <c r="G1508" s="32" t="s">
        <v>1478</v>
      </c>
      <c r="H1508" s="32" t="s">
        <v>415</v>
      </c>
      <c r="I1508" s="32">
        <v>0</v>
      </c>
      <c r="J1508" s="33">
        <v>0</v>
      </c>
      <c r="K1508" s="32">
        <v>0</v>
      </c>
      <c r="L1508" s="32">
        <v>0</v>
      </c>
      <c r="M1508" s="33">
        <v>0</v>
      </c>
      <c r="N1508" s="33">
        <v>0</v>
      </c>
      <c r="O1508" s="32" t="s">
        <v>7511</v>
      </c>
    </row>
    <row r="1509" spans="1:15" x14ac:dyDescent="0.35">
      <c r="A1509" s="32" t="s">
        <v>52</v>
      </c>
      <c r="B1509" s="32" t="s">
        <v>5518</v>
      </c>
      <c r="C1509" s="32" t="s">
        <v>1845</v>
      </c>
      <c r="D1509" s="32">
        <v>123</v>
      </c>
      <c r="E1509" s="32" t="s">
        <v>5781</v>
      </c>
      <c r="F1509" s="32" t="s">
        <v>5110</v>
      </c>
      <c r="G1509" s="32" t="s">
        <v>1478</v>
      </c>
      <c r="H1509" s="32" t="s">
        <v>415</v>
      </c>
      <c r="I1509" s="32">
        <v>0</v>
      </c>
      <c r="J1509" s="33">
        <v>0</v>
      </c>
      <c r="K1509" s="32">
        <v>0</v>
      </c>
      <c r="L1509" s="32">
        <v>0</v>
      </c>
      <c r="M1509" s="33">
        <v>0</v>
      </c>
      <c r="N1509" s="33">
        <v>0</v>
      </c>
      <c r="O1509" s="32" t="s">
        <v>7512</v>
      </c>
    </row>
    <row r="1510" spans="1:15" x14ac:dyDescent="0.35">
      <c r="A1510" s="32" t="s">
        <v>52</v>
      </c>
      <c r="B1510" s="32" t="s">
        <v>5518</v>
      </c>
      <c r="C1510" s="32" t="s">
        <v>1848</v>
      </c>
      <c r="D1510" s="32">
        <v>124</v>
      </c>
      <c r="E1510" s="32" t="s">
        <v>5783</v>
      </c>
      <c r="F1510" s="32" t="s">
        <v>5110</v>
      </c>
      <c r="G1510" s="32" t="s">
        <v>1478</v>
      </c>
      <c r="H1510" s="32" t="s">
        <v>415</v>
      </c>
      <c r="I1510" s="32">
        <v>0</v>
      </c>
      <c r="J1510" s="33">
        <v>0</v>
      </c>
      <c r="K1510" s="32">
        <v>0</v>
      </c>
      <c r="L1510" s="32">
        <v>0</v>
      </c>
      <c r="M1510" s="33">
        <v>0</v>
      </c>
      <c r="N1510" s="33">
        <v>8.8999999999999995E-7</v>
      </c>
      <c r="O1510" s="32" t="s">
        <v>7513</v>
      </c>
    </row>
    <row r="1511" spans="1:15" x14ac:dyDescent="0.35">
      <c r="A1511" s="32" t="s">
        <v>52</v>
      </c>
      <c r="B1511" s="32" t="s">
        <v>5518</v>
      </c>
      <c r="C1511" s="32" t="s">
        <v>1851</v>
      </c>
      <c r="D1511" s="32">
        <v>127</v>
      </c>
      <c r="E1511" s="32" t="s">
        <v>2827</v>
      </c>
      <c r="F1511" s="32" t="s">
        <v>5110</v>
      </c>
      <c r="G1511" s="32" t="s">
        <v>1478</v>
      </c>
      <c r="H1511" s="32" t="s">
        <v>415</v>
      </c>
      <c r="I1511" s="32">
        <v>0</v>
      </c>
      <c r="J1511" s="33">
        <v>0</v>
      </c>
      <c r="K1511" s="32">
        <v>0</v>
      </c>
      <c r="L1511" s="32">
        <v>0</v>
      </c>
      <c r="M1511" s="33">
        <v>0</v>
      </c>
      <c r="N1511" s="33">
        <v>1.7799999999999999E-6</v>
      </c>
      <c r="O1511" s="32" t="s">
        <v>7514</v>
      </c>
    </row>
    <row r="1512" spans="1:15" x14ac:dyDescent="0.35">
      <c r="A1512" s="32" t="s">
        <v>52</v>
      </c>
      <c r="B1512" s="32" t="s">
        <v>5518</v>
      </c>
      <c r="C1512" s="32" t="s">
        <v>1854</v>
      </c>
      <c r="D1512" s="32">
        <v>129</v>
      </c>
      <c r="E1512" s="32" t="s">
        <v>3125</v>
      </c>
      <c r="F1512" s="32" t="s">
        <v>5110</v>
      </c>
      <c r="G1512" s="32" t="s">
        <v>1478</v>
      </c>
      <c r="H1512" s="32" t="s">
        <v>415</v>
      </c>
      <c r="I1512" s="32">
        <v>0</v>
      </c>
      <c r="J1512" s="33">
        <v>0</v>
      </c>
      <c r="K1512" s="32">
        <v>0</v>
      </c>
      <c r="L1512" s="32">
        <v>0</v>
      </c>
      <c r="M1512" s="33">
        <v>0</v>
      </c>
      <c r="N1512" s="33">
        <v>0</v>
      </c>
      <c r="O1512" s="32" t="s">
        <v>7515</v>
      </c>
    </row>
    <row r="1513" spans="1:15" x14ac:dyDescent="0.35">
      <c r="A1513" s="32" t="s">
        <v>52</v>
      </c>
      <c r="B1513" s="32" t="s">
        <v>5518</v>
      </c>
      <c r="C1513" s="32" t="s">
        <v>1857</v>
      </c>
      <c r="D1513" s="32">
        <v>130</v>
      </c>
      <c r="E1513" s="32" t="s">
        <v>3046</v>
      </c>
      <c r="F1513" s="32" t="s">
        <v>5110</v>
      </c>
      <c r="G1513" s="32" t="s">
        <v>1478</v>
      </c>
      <c r="H1513" s="32" t="s">
        <v>415</v>
      </c>
      <c r="I1513" s="32">
        <v>0</v>
      </c>
      <c r="J1513" s="33">
        <v>0</v>
      </c>
      <c r="K1513" s="32">
        <v>0</v>
      </c>
      <c r="L1513" s="32">
        <v>0</v>
      </c>
      <c r="M1513" s="33">
        <v>0</v>
      </c>
      <c r="N1513" s="33">
        <v>0</v>
      </c>
      <c r="O1513" s="32" t="s">
        <v>7516</v>
      </c>
    </row>
    <row r="1514" spans="1:15" x14ac:dyDescent="0.35">
      <c r="A1514" s="32" t="s">
        <v>52</v>
      </c>
      <c r="B1514" s="32" t="s">
        <v>5518</v>
      </c>
      <c r="C1514" s="32" t="s">
        <v>1860</v>
      </c>
      <c r="D1514" s="32">
        <v>137</v>
      </c>
      <c r="E1514" s="32" t="s">
        <v>2051</v>
      </c>
      <c r="F1514" s="32" t="s">
        <v>5110</v>
      </c>
      <c r="G1514" s="32" t="s">
        <v>1478</v>
      </c>
      <c r="H1514" s="32" t="s">
        <v>415</v>
      </c>
      <c r="I1514" s="32">
        <v>0</v>
      </c>
      <c r="J1514" s="33">
        <v>0</v>
      </c>
      <c r="K1514" s="32">
        <v>0</v>
      </c>
      <c r="L1514" s="32">
        <v>0</v>
      </c>
      <c r="M1514" s="33">
        <v>0</v>
      </c>
      <c r="N1514" s="33">
        <v>8.8999999999999995E-7</v>
      </c>
      <c r="O1514" s="32" t="s">
        <v>7517</v>
      </c>
    </row>
    <row r="1515" spans="1:15" x14ac:dyDescent="0.35">
      <c r="A1515" s="32" t="s">
        <v>52</v>
      </c>
      <c r="B1515" s="32" t="s">
        <v>5518</v>
      </c>
      <c r="C1515" s="32" t="s">
        <v>1863</v>
      </c>
      <c r="D1515" s="32">
        <v>141</v>
      </c>
      <c r="E1515" s="32" t="s">
        <v>1753</v>
      </c>
      <c r="F1515" s="32" t="s">
        <v>5110</v>
      </c>
      <c r="G1515" s="32" t="s">
        <v>1484</v>
      </c>
      <c r="H1515" s="32" t="s">
        <v>415</v>
      </c>
      <c r="I1515" s="32">
        <v>0</v>
      </c>
      <c r="J1515" s="33">
        <v>0</v>
      </c>
      <c r="K1515" s="32">
        <v>0</v>
      </c>
      <c r="L1515" s="32">
        <v>0</v>
      </c>
      <c r="M1515" s="33">
        <v>0</v>
      </c>
      <c r="N1515" s="33">
        <v>4.4599999999999996E-6</v>
      </c>
      <c r="O1515" s="32" t="s">
        <v>7518</v>
      </c>
    </row>
    <row r="1516" spans="1:15" x14ac:dyDescent="0.35">
      <c r="A1516" s="32" t="s">
        <v>52</v>
      </c>
      <c r="B1516" s="32" t="s">
        <v>5518</v>
      </c>
      <c r="C1516" s="32" t="s">
        <v>1866</v>
      </c>
      <c r="D1516" s="32">
        <v>143</v>
      </c>
      <c r="E1516" s="32" t="s">
        <v>5790</v>
      </c>
      <c r="F1516" s="32" t="s">
        <v>5690</v>
      </c>
      <c r="G1516" s="32" t="s">
        <v>1474</v>
      </c>
      <c r="H1516" s="32" t="s">
        <v>415</v>
      </c>
      <c r="I1516" s="32">
        <v>0</v>
      </c>
      <c r="J1516" s="33">
        <v>0</v>
      </c>
      <c r="K1516" s="32">
        <v>0</v>
      </c>
      <c r="L1516" s="32">
        <v>0</v>
      </c>
      <c r="M1516" s="33">
        <v>0</v>
      </c>
      <c r="N1516" s="33">
        <v>1.4349E-4</v>
      </c>
      <c r="O1516" s="32" t="s">
        <v>7519</v>
      </c>
    </row>
    <row r="1517" spans="1:15" x14ac:dyDescent="0.35">
      <c r="A1517" s="32" t="s">
        <v>52</v>
      </c>
      <c r="B1517" s="32" t="s">
        <v>5518</v>
      </c>
      <c r="C1517" s="32" t="s">
        <v>1869</v>
      </c>
      <c r="D1517" s="32">
        <v>145</v>
      </c>
      <c r="E1517" s="32" t="s">
        <v>5792</v>
      </c>
      <c r="F1517" s="32" t="s">
        <v>5110</v>
      </c>
      <c r="G1517" s="32" t="s">
        <v>1474</v>
      </c>
      <c r="H1517" s="32" t="s">
        <v>415</v>
      </c>
      <c r="I1517" s="32">
        <v>0</v>
      </c>
      <c r="J1517" s="33">
        <v>0</v>
      </c>
      <c r="K1517" s="32">
        <v>0</v>
      </c>
      <c r="L1517" s="32">
        <v>0</v>
      </c>
      <c r="M1517" s="33">
        <v>0</v>
      </c>
      <c r="N1517" s="33">
        <v>7.1300000000000003E-6</v>
      </c>
      <c r="O1517" s="32" t="s">
        <v>7520</v>
      </c>
    </row>
    <row r="1518" spans="1:15" x14ac:dyDescent="0.35">
      <c r="A1518" s="32" t="s">
        <v>52</v>
      </c>
      <c r="B1518" s="32" t="s">
        <v>5518</v>
      </c>
      <c r="C1518" s="32" t="s">
        <v>1872</v>
      </c>
      <c r="D1518" s="32">
        <v>146</v>
      </c>
      <c r="E1518" s="32" t="s">
        <v>5794</v>
      </c>
      <c r="F1518" s="32" t="s">
        <v>5110</v>
      </c>
      <c r="G1518" s="32" t="s">
        <v>1474</v>
      </c>
      <c r="H1518" s="32" t="s">
        <v>415</v>
      </c>
      <c r="I1518" s="32">
        <v>0</v>
      </c>
      <c r="J1518" s="33">
        <v>0</v>
      </c>
      <c r="K1518" s="32">
        <v>0</v>
      </c>
      <c r="L1518" s="32">
        <v>0</v>
      </c>
      <c r="M1518" s="33">
        <v>0</v>
      </c>
      <c r="N1518" s="33">
        <v>0</v>
      </c>
      <c r="O1518" s="32" t="s">
        <v>7521</v>
      </c>
    </row>
    <row r="1519" spans="1:15" x14ac:dyDescent="0.35">
      <c r="A1519" s="32" t="s">
        <v>52</v>
      </c>
      <c r="B1519" s="32" t="s">
        <v>5518</v>
      </c>
      <c r="C1519" s="32" t="s">
        <v>1875</v>
      </c>
      <c r="D1519" s="32">
        <v>147</v>
      </c>
      <c r="E1519" s="32" t="s">
        <v>5796</v>
      </c>
      <c r="F1519" s="32" t="s">
        <v>5110</v>
      </c>
      <c r="G1519" s="32" t="s">
        <v>1474</v>
      </c>
      <c r="H1519" s="32" t="s">
        <v>415</v>
      </c>
      <c r="I1519" s="32">
        <v>0</v>
      </c>
      <c r="J1519" s="33">
        <v>0</v>
      </c>
      <c r="K1519" s="32">
        <v>0</v>
      </c>
      <c r="L1519" s="32">
        <v>0</v>
      </c>
      <c r="M1519" s="33">
        <v>0</v>
      </c>
      <c r="N1519" s="33">
        <v>8.8999999999999995E-7</v>
      </c>
      <c r="O1519" s="32" t="s">
        <v>7522</v>
      </c>
    </row>
    <row r="1520" spans="1:15" x14ac:dyDescent="0.35">
      <c r="A1520" s="32" t="s">
        <v>52</v>
      </c>
      <c r="B1520" s="32" t="s">
        <v>5518</v>
      </c>
      <c r="C1520" s="32" t="s">
        <v>1878</v>
      </c>
      <c r="D1520" s="32">
        <v>155</v>
      </c>
      <c r="E1520" s="32" t="s">
        <v>1832</v>
      </c>
      <c r="F1520" s="32" t="s">
        <v>5110</v>
      </c>
      <c r="G1520" s="32" t="s">
        <v>1483</v>
      </c>
      <c r="H1520" s="32" t="s">
        <v>415</v>
      </c>
      <c r="I1520" s="32">
        <v>0</v>
      </c>
      <c r="J1520" s="33">
        <v>0</v>
      </c>
      <c r="K1520" s="32">
        <v>0</v>
      </c>
      <c r="L1520" s="32">
        <v>0</v>
      </c>
      <c r="M1520" s="33">
        <v>0</v>
      </c>
      <c r="N1520" s="33">
        <v>6.1500000000000004E-5</v>
      </c>
      <c r="O1520" s="32" t="s">
        <v>7523</v>
      </c>
    </row>
    <row r="1521" spans="1:15" x14ac:dyDescent="0.35">
      <c r="A1521" s="32" t="s">
        <v>52</v>
      </c>
      <c r="B1521" s="32" t="s">
        <v>5518</v>
      </c>
      <c r="C1521" s="32" t="s">
        <v>1881</v>
      </c>
      <c r="D1521" s="32">
        <v>160</v>
      </c>
      <c r="E1521" s="32" t="s">
        <v>2172</v>
      </c>
      <c r="F1521" s="32" t="s">
        <v>5110</v>
      </c>
      <c r="G1521" s="32" t="s">
        <v>1483</v>
      </c>
      <c r="H1521" s="32" t="s">
        <v>415</v>
      </c>
      <c r="I1521" s="32">
        <v>0</v>
      </c>
      <c r="J1521" s="33">
        <v>0</v>
      </c>
      <c r="K1521" s="32">
        <v>0</v>
      </c>
      <c r="L1521" s="32">
        <v>0</v>
      </c>
      <c r="M1521" s="33">
        <v>0</v>
      </c>
      <c r="N1521" s="33">
        <v>0</v>
      </c>
      <c r="O1521" s="32" t="s">
        <v>7524</v>
      </c>
    </row>
    <row r="1522" spans="1:15" x14ac:dyDescent="0.35">
      <c r="A1522" s="32" t="s">
        <v>52</v>
      </c>
      <c r="B1522" s="32" t="s">
        <v>5518</v>
      </c>
      <c r="C1522" s="32" t="s">
        <v>1884</v>
      </c>
      <c r="D1522" s="32">
        <v>161</v>
      </c>
      <c r="E1522" s="32" t="s">
        <v>5460</v>
      </c>
      <c r="F1522" s="32" t="s">
        <v>5110</v>
      </c>
      <c r="G1522" s="32" t="s">
        <v>1483</v>
      </c>
      <c r="H1522" s="32" t="s">
        <v>415</v>
      </c>
      <c r="I1522" s="32">
        <v>0</v>
      </c>
      <c r="J1522" s="33">
        <v>0</v>
      </c>
      <c r="K1522" s="32">
        <v>0</v>
      </c>
      <c r="L1522" s="32">
        <v>0</v>
      </c>
      <c r="M1522" s="33">
        <v>0</v>
      </c>
      <c r="N1522" s="33">
        <v>2.6699999999999998E-6</v>
      </c>
      <c r="O1522" s="32" t="s">
        <v>7525</v>
      </c>
    </row>
    <row r="1523" spans="1:15" x14ac:dyDescent="0.35">
      <c r="A1523" s="28" t="s">
        <v>52</v>
      </c>
      <c r="B1523" s="28" t="s">
        <v>5518</v>
      </c>
      <c r="C1523" s="28" t="s">
        <v>1887</v>
      </c>
      <c r="D1523" s="28">
        <v>164</v>
      </c>
      <c r="E1523" s="28" t="s">
        <v>1639</v>
      </c>
      <c r="F1523" s="28" t="s">
        <v>5110</v>
      </c>
      <c r="G1523" s="28" t="s">
        <v>386</v>
      </c>
      <c r="H1523" s="28" t="s">
        <v>386</v>
      </c>
      <c r="I1523" s="28">
        <v>0</v>
      </c>
      <c r="J1523" s="29">
        <v>0</v>
      </c>
      <c r="K1523" s="28">
        <v>0</v>
      </c>
      <c r="L1523" s="28">
        <v>0</v>
      </c>
      <c r="M1523" s="29">
        <v>0</v>
      </c>
      <c r="N1523" s="29">
        <v>1.872E-5</v>
      </c>
      <c r="O1523" s="28" t="s">
        <v>7526</v>
      </c>
    </row>
    <row r="1524" spans="1:15" x14ac:dyDescent="0.35">
      <c r="A1524" s="28" t="s">
        <v>52</v>
      </c>
      <c r="B1524" s="28" t="s">
        <v>5518</v>
      </c>
      <c r="C1524" s="28" t="s">
        <v>1890</v>
      </c>
      <c r="D1524" s="28">
        <v>170</v>
      </c>
      <c r="E1524" s="28" t="s">
        <v>5802</v>
      </c>
      <c r="F1524" s="28" t="s">
        <v>5110</v>
      </c>
      <c r="G1524" s="28" t="s">
        <v>386</v>
      </c>
      <c r="H1524" s="28" t="s">
        <v>386</v>
      </c>
      <c r="I1524" s="28">
        <v>0</v>
      </c>
      <c r="J1524" s="29">
        <v>0</v>
      </c>
      <c r="K1524" s="28">
        <v>0</v>
      </c>
      <c r="L1524" s="28">
        <v>0</v>
      </c>
      <c r="M1524" s="29">
        <v>0</v>
      </c>
      <c r="N1524" s="29">
        <v>0</v>
      </c>
      <c r="O1524" s="28" t="s">
        <v>7527</v>
      </c>
    </row>
    <row r="1525" spans="1:15" x14ac:dyDescent="0.35">
      <c r="A1525" s="32" t="s">
        <v>52</v>
      </c>
      <c r="B1525" s="32" t="s">
        <v>5518</v>
      </c>
      <c r="C1525" s="32" t="s">
        <v>1893</v>
      </c>
      <c r="D1525" s="32">
        <v>171</v>
      </c>
      <c r="E1525" s="32" t="s">
        <v>5804</v>
      </c>
      <c r="F1525" s="32" t="s">
        <v>5110</v>
      </c>
      <c r="G1525" s="32" t="s">
        <v>1476</v>
      </c>
      <c r="H1525" s="32" t="s">
        <v>415</v>
      </c>
      <c r="I1525" s="32">
        <v>0</v>
      </c>
      <c r="J1525" s="33">
        <v>0</v>
      </c>
      <c r="K1525" s="32">
        <v>0</v>
      </c>
      <c r="L1525" s="32">
        <v>0</v>
      </c>
      <c r="M1525" s="33">
        <v>0</v>
      </c>
      <c r="N1525" s="33">
        <v>4.4599999999999996E-6</v>
      </c>
      <c r="O1525" s="32" t="s">
        <v>7528</v>
      </c>
    </row>
    <row r="1526" spans="1:15" x14ac:dyDescent="0.35">
      <c r="A1526" s="32" t="s">
        <v>52</v>
      </c>
      <c r="B1526" s="32" t="s">
        <v>5518</v>
      </c>
      <c r="C1526" s="32" t="s">
        <v>1896</v>
      </c>
      <c r="D1526" s="32">
        <v>172</v>
      </c>
      <c r="E1526" s="32" t="s">
        <v>5806</v>
      </c>
      <c r="F1526" s="32" t="s">
        <v>5110</v>
      </c>
      <c r="G1526" s="32" t="s">
        <v>1476</v>
      </c>
      <c r="H1526" s="32" t="s">
        <v>415</v>
      </c>
      <c r="I1526" s="32">
        <v>0</v>
      </c>
      <c r="J1526" s="33">
        <v>0</v>
      </c>
      <c r="K1526" s="32">
        <v>0</v>
      </c>
      <c r="L1526" s="32">
        <v>0</v>
      </c>
      <c r="M1526" s="33">
        <v>0</v>
      </c>
      <c r="N1526" s="33">
        <v>1.7799999999999999E-6</v>
      </c>
      <c r="O1526" s="32" t="s">
        <v>7529</v>
      </c>
    </row>
    <row r="1527" spans="1:15" x14ac:dyDescent="0.35">
      <c r="A1527" s="32" t="s">
        <v>52</v>
      </c>
      <c r="B1527" s="32" t="s">
        <v>5518</v>
      </c>
      <c r="C1527" s="32" t="s">
        <v>1899</v>
      </c>
      <c r="D1527" s="32">
        <v>173</v>
      </c>
      <c r="E1527" s="32" t="s">
        <v>5808</v>
      </c>
      <c r="F1527" s="32" t="s">
        <v>5110</v>
      </c>
      <c r="G1527" s="32" t="s">
        <v>1476</v>
      </c>
      <c r="H1527" s="32" t="s">
        <v>415</v>
      </c>
      <c r="I1527" s="32">
        <v>0</v>
      </c>
      <c r="J1527" s="33">
        <v>0</v>
      </c>
      <c r="K1527" s="32">
        <v>0</v>
      </c>
      <c r="L1527" s="32">
        <v>0</v>
      </c>
      <c r="M1527" s="33">
        <v>0</v>
      </c>
      <c r="N1527" s="33">
        <v>0</v>
      </c>
      <c r="O1527" s="32" t="s">
        <v>7530</v>
      </c>
    </row>
    <row r="1528" spans="1:15" x14ac:dyDescent="0.35">
      <c r="A1528" s="32" t="s">
        <v>52</v>
      </c>
      <c r="B1528" s="32" t="s">
        <v>5518</v>
      </c>
      <c r="C1528" s="32" t="s">
        <v>1902</v>
      </c>
      <c r="D1528" s="32">
        <v>174</v>
      </c>
      <c r="E1528" s="32" t="s">
        <v>5810</v>
      </c>
      <c r="F1528" s="32" t="s">
        <v>5110</v>
      </c>
      <c r="G1528" s="32" t="s">
        <v>1476</v>
      </c>
      <c r="H1528" s="32" t="s">
        <v>415</v>
      </c>
      <c r="I1528" s="32">
        <v>0</v>
      </c>
      <c r="J1528" s="33">
        <v>0</v>
      </c>
      <c r="K1528" s="32">
        <v>0</v>
      </c>
      <c r="L1528" s="32">
        <v>0</v>
      </c>
      <c r="M1528" s="33">
        <v>0</v>
      </c>
      <c r="N1528" s="33">
        <v>0</v>
      </c>
      <c r="O1528" s="32" t="s">
        <v>7531</v>
      </c>
    </row>
    <row r="1529" spans="1:15" x14ac:dyDescent="0.35">
      <c r="A1529" s="32" t="s">
        <v>52</v>
      </c>
      <c r="B1529" s="32" t="s">
        <v>5518</v>
      </c>
      <c r="C1529" s="32" t="s">
        <v>1905</v>
      </c>
      <c r="D1529" s="32">
        <v>175</v>
      </c>
      <c r="E1529" s="32" t="s">
        <v>5812</v>
      </c>
      <c r="F1529" s="32" t="s">
        <v>5110</v>
      </c>
      <c r="G1529" s="32" t="s">
        <v>1476</v>
      </c>
      <c r="H1529" s="32" t="s">
        <v>415</v>
      </c>
      <c r="I1529" s="32">
        <v>0</v>
      </c>
      <c r="J1529" s="33">
        <v>0</v>
      </c>
      <c r="K1529" s="32">
        <v>0</v>
      </c>
      <c r="L1529" s="32">
        <v>0</v>
      </c>
      <c r="M1529" s="33">
        <v>0</v>
      </c>
      <c r="N1529" s="33">
        <v>8.8999999999999995E-7</v>
      </c>
      <c r="O1529" s="32" t="s">
        <v>7532</v>
      </c>
    </row>
    <row r="1530" spans="1:15" x14ac:dyDescent="0.35">
      <c r="A1530" s="32" t="s">
        <v>52</v>
      </c>
      <c r="B1530" s="32" t="s">
        <v>5518</v>
      </c>
      <c r="C1530" s="32" t="s">
        <v>1908</v>
      </c>
      <c r="D1530" s="32">
        <v>176</v>
      </c>
      <c r="E1530" s="32" t="s">
        <v>5814</v>
      </c>
      <c r="F1530" s="32" t="s">
        <v>5110</v>
      </c>
      <c r="G1530" s="32" t="s">
        <v>1476</v>
      </c>
      <c r="H1530" s="32" t="s">
        <v>415</v>
      </c>
      <c r="I1530" s="32">
        <v>0</v>
      </c>
      <c r="J1530" s="33">
        <v>0</v>
      </c>
      <c r="K1530" s="32">
        <v>0</v>
      </c>
      <c r="L1530" s="32">
        <v>0</v>
      </c>
      <c r="M1530" s="33">
        <v>0</v>
      </c>
      <c r="N1530" s="33">
        <v>8.8999999999999995E-7</v>
      </c>
      <c r="O1530" s="32" t="s">
        <v>7533</v>
      </c>
    </row>
    <row r="1531" spans="1:15" x14ac:dyDescent="0.35">
      <c r="A1531" s="32" t="s">
        <v>52</v>
      </c>
      <c r="B1531" s="32" t="s">
        <v>5518</v>
      </c>
      <c r="C1531" s="32" t="s">
        <v>1911</v>
      </c>
      <c r="D1531" s="32">
        <v>177</v>
      </c>
      <c r="E1531" s="32" t="s">
        <v>5816</v>
      </c>
      <c r="F1531" s="32" t="s">
        <v>5110</v>
      </c>
      <c r="G1531" s="32" t="s">
        <v>1476</v>
      </c>
      <c r="H1531" s="32" t="s">
        <v>415</v>
      </c>
      <c r="I1531" s="32">
        <v>0</v>
      </c>
      <c r="J1531" s="33">
        <v>0</v>
      </c>
      <c r="K1531" s="32">
        <v>0</v>
      </c>
      <c r="L1531" s="32">
        <v>0</v>
      </c>
      <c r="M1531" s="33">
        <v>0</v>
      </c>
      <c r="N1531" s="33">
        <v>0</v>
      </c>
      <c r="O1531" s="32" t="s">
        <v>7534</v>
      </c>
    </row>
    <row r="1532" spans="1:15" x14ac:dyDescent="0.35">
      <c r="A1532" s="32" t="s">
        <v>52</v>
      </c>
      <c r="B1532" s="32" t="s">
        <v>5518</v>
      </c>
      <c r="C1532" s="32" t="s">
        <v>1914</v>
      </c>
      <c r="D1532" s="32">
        <v>178</v>
      </c>
      <c r="E1532" s="32" t="s">
        <v>5818</v>
      </c>
      <c r="F1532" s="32" t="s">
        <v>5110</v>
      </c>
      <c r="G1532" s="32" t="s">
        <v>1476</v>
      </c>
      <c r="H1532" s="32" t="s">
        <v>415</v>
      </c>
      <c r="I1532" s="32">
        <v>0</v>
      </c>
      <c r="J1532" s="33">
        <v>0</v>
      </c>
      <c r="K1532" s="32">
        <v>0</v>
      </c>
      <c r="L1532" s="32">
        <v>0</v>
      </c>
      <c r="M1532" s="33">
        <v>0</v>
      </c>
      <c r="N1532" s="33">
        <v>0</v>
      </c>
      <c r="O1532" s="32" t="s">
        <v>7535</v>
      </c>
    </row>
    <row r="1533" spans="1:15" x14ac:dyDescent="0.35">
      <c r="A1533" s="32" t="s">
        <v>52</v>
      </c>
      <c r="B1533" s="32" t="s">
        <v>5518</v>
      </c>
      <c r="C1533" s="32" t="s">
        <v>1917</v>
      </c>
      <c r="D1533" s="32">
        <v>179</v>
      </c>
      <c r="E1533" s="32" t="s">
        <v>5820</v>
      </c>
      <c r="F1533" s="32" t="s">
        <v>5110</v>
      </c>
      <c r="G1533" s="32" t="s">
        <v>1476</v>
      </c>
      <c r="H1533" s="32" t="s">
        <v>415</v>
      </c>
      <c r="I1533" s="32">
        <v>0</v>
      </c>
      <c r="J1533" s="33">
        <v>0</v>
      </c>
      <c r="K1533" s="32">
        <v>0</v>
      </c>
      <c r="L1533" s="32">
        <v>0</v>
      </c>
      <c r="M1533" s="33">
        <v>0</v>
      </c>
      <c r="N1533" s="33">
        <v>5.3499999999999996E-6</v>
      </c>
      <c r="O1533" s="32" t="s">
        <v>7536</v>
      </c>
    </row>
    <row r="1534" spans="1:15" x14ac:dyDescent="0.35">
      <c r="A1534" s="32" t="s">
        <v>52</v>
      </c>
      <c r="B1534" s="32" t="s">
        <v>5518</v>
      </c>
      <c r="C1534" s="32" t="s">
        <v>1920</v>
      </c>
      <c r="D1534" s="32">
        <v>180</v>
      </c>
      <c r="E1534" s="32" t="s">
        <v>3996</v>
      </c>
      <c r="F1534" s="32" t="s">
        <v>5110</v>
      </c>
      <c r="G1534" s="32" t="s">
        <v>1476</v>
      </c>
      <c r="H1534" s="32" t="s">
        <v>415</v>
      </c>
      <c r="I1534" s="32">
        <v>0</v>
      </c>
      <c r="J1534" s="33">
        <v>0</v>
      </c>
      <c r="K1534" s="32">
        <v>0</v>
      </c>
      <c r="L1534" s="32">
        <v>0</v>
      </c>
      <c r="M1534" s="33">
        <v>0</v>
      </c>
      <c r="N1534" s="33">
        <v>4.4599999999999996E-6</v>
      </c>
      <c r="O1534" s="32" t="s">
        <v>7537</v>
      </c>
    </row>
    <row r="1535" spans="1:15" x14ac:dyDescent="0.35">
      <c r="A1535" s="32" t="s">
        <v>52</v>
      </c>
      <c r="B1535" s="32" t="s">
        <v>5518</v>
      </c>
      <c r="C1535" s="32" t="s">
        <v>1923</v>
      </c>
      <c r="D1535" s="32">
        <v>181</v>
      </c>
      <c r="E1535" s="32" t="s">
        <v>3999</v>
      </c>
      <c r="F1535" s="32" t="s">
        <v>5110</v>
      </c>
      <c r="G1535" s="32" t="s">
        <v>1476</v>
      </c>
      <c r="H1535" s="32" t="s">
        <v>415</v>
      </c>
      <c r="I1535" s="32">
        <v>0</v>
      </c>
      <c r="J1535" s="33">
        <v>0</v>
      </c>
      <c r="K1535" s="32">
        <v>0</v>
      </c>
      <c r="L1535" s="32">
        <v>0</v>
      </c>
      <c r="M1535" s="33">
        <v>0</v>
      </c>
      <c r="N1535" s="33">
        <v>0</v>
      </c>
      <c r="O1535" s="32" t="s">
        <v>7538</v>
      </c>
    </row>
    <row r="1536" spans="1:15" x14ac:dyDescent="0.35">
      <c r="A1536" s="32" t="s">
        <v>52</v>
      </c>
      <c r="B1536" s="32" t="s">
        <v>5518</v>
      </c>
      <c r="C1536" s="32" t="s">
        <v>1926</v>
      </c>
      <c r="D1536" s="32">
        <v>182</v>
      </c>
      <c r="E1536" s="32" t="s">
        <v>4002</v>
      </c>
      <c r="F1536" s="32" t="s">
        <v>5110</v>
      </c>
      <c r="G1536" s="32" t="s">
        <v>1476</v>
      </c>
      <c r="H1536" s="32" t="s">
        <v>415</v>
      </c>
      <c r="I1536" s="32">
        <v>0</v>
      </c>
      <c r="J1536" s="33">
        <v>0</v>
      </c>
      <c r="K1536" s="32">
        <v>0</v>
      </c>
      <c r="L1536" s="32">
        <v>0</v>
      </c>
      <c r="M1536" s="33">
        <v>0</v>
      </c>
      <c r="N1536" s="33">
        <v>8.8999999999999995E-7</v>
      </c>
      <c r="O1536" s="32" t="s">
        <v>7539</v>
      </c>
    </row>
    <row r="1537" spans="1:15" x14ac:dyDescent="0.35">
      <c r="A1537" s="32" t="s">
        <v>52</v>
      </c>
      <c r="B1537" s="32" t="s">
        <v>5518</v>
      </c>
      <c r="C1537" s="32" t="s">
        <v>1929</v>
      </c>
      <c r="D1537" s="32">
        <v>184</v>
      </c>
      <c r="E1537" s="32" t="s">
        <v>4008</v>
      </c>
      <c r="F1537" s="32" t="s">
        <v>5110</v>
      </c>
      <c r="G1537" s="32" t="s">
        <v>1476</v>
      </c>
      <c r="H1537" s="32" t="s">
        <v>415</v>
      </c>
      <c r="I1537" s="32">
        <v>0</v>
      </c>
      <c r="J1537" s="33">
        <v>0</v>
      </c>
      <c r="K1537" s="32">
        <v>0</v>
      </c>
      <c r="L1537" s="32">
        <v>0</v>
      </c>
      <c r="M1537" s="33">
        <v>0</v>
      </c>
      <c r="N1537" s="33">
        <v>4.0110000000000001E-5</v>
      </c>
      <c r="O1537" s="32" t="s">
        <v>7540</v>
      </c>
    </row>
    <row r="1538" spans="1:15" x14ac:dyDescent="0.35">
      <c r="A1538" s="32" t="s">
        <v>52</v>
      </c>
      <c r="B1538" s="32" t="s">
        <v>5518</v>
      </c>
      <c r="C1538" s="32" t="s">
        <v>1932</v>
      </c>
      <c r="D1538" s="32">
        <v>186</v>
      </c>
      <c r="E1538" s="32" t="s">
        <v>4011</v>
      </c>
      <c r="F1538" s="32" t="s">
        <v>5110</v>
      </c>
      <c r="G1538" s="32" t="s">
        <v>1476</v>
      </c>
      <c r="H1538" s="32" t="s">
        <v>415</v>
      </c>
      <c r="I1538" s="32">
        <v>0</v>
      </c>
      <c r="J1538" s="33">
        <v>0</v>
      </c>
      <c r="K1538" s="32">
        <v>0</v>
      </c>
      <c r="L1538" s="32">
        <v>0</v>
      </c>
      <c r="M1538" s="33">
        <v>0</v>
      </c>
      <c r="N1538" s="33">
        <v>0</v>
      </c>
      <c r="O1538" s="32" t="s">
        <v>7541</v>
      </c>
    </row>
    <row r="1539" spans="1:15" x14ac:dyDescent="0.35">
      <c r="A1539" s="32" t="s">
        <v>52</v>
      </c>
      <c r="B1539" s="32" t="s">
        <v>5518</v>
      </c>
      <c r="C1539" s="32" t="s">
        <v>1935</v>
      </c>
      <c r="D1539" s="32">
        <v>187</v>
      </c>
      <c r="E1539" s="32" t="s">
        <v>4014</v>
      </c>
      <c r="F1539" s="32" t="s">
        <v>5110</v>
      </c>
      <c r="G1539" s="32" t="s">
        <v>1476</v>
      </c>
      <c r="H1539" s="32" t="s">
        <v>415</v>
      </c>
      <c r="I1539" s="32">
        <v>0</v>
      </c>
      <c r="J1539" s="33">
        <v>0</v>
      </c>
      <c r="K1539" s="32">
        <v>0</v>
      </c>
      <c r="L1539" s="32">
        <v>0</v>
      </c>
      <c r="M1539" s="33">
        <v>0</v>
      </c>
      <c r="N1539" s="33">
        <v>6.1500000000000004E-5</v>
      </c>
      <c r="O1539" s="32" t="s">
        <v>7542</v>
      </c>
    </row>
    <row r="1540" spans="1:15" x14ac:dyDescent="0.35">
      <c r="A1540" s="32" t="s">
        <v>52</v>
      </c>
      <c r="B1540" s="32" t="s">
        <v>5518</v>
      </c>
      <c r="C1540" s="32" t="s">
        <v>1938</v>
      </c>
      <c r="D1540" s="32">
        <v>188</v>
      </c>
      <c r="E1540" s="32" t="s">
        <v>4041</v>
      </c>
      <c r="F1540" s="32" t="s">
        <v>5110</v>
      </c>
      <c r="G1540" s="32" t="s">
        <v>1476</v>
      </c>
      <c r="H1540" s="32" t="s">
        <v>415</v>
      </c>
      <c r="I1540" s="32">
        <v>0</v>
      </c>
      <c r="J1540" s="33">
        <v>0</v>
      </c>
      <c r="K1540" s="32">
        <v>0</v>
      </c>
      <c r="L1540" s="32">
        <v>0</v>
      </c>
      <c r="M1540" s="33">
        <v>0</v>
      </c>
      <c r="N1540" s="33">
        <v>7.1300000000000003E-6</v>
      </c>
      <c r="O1540" s="32" t="s">
        <v>7543</v>
      </c>
    </row>
    <row r="1541" spans="1:15" x14ac:dyDescent="0.35">
      <c r="A1541" s="32" t="s">
        <v>52</v>
      </c>
      <c r="B1541" s="32" t="s">
        <v>5518</v>
      </c>
      <c r="C1541" s="32" t="s">
        <v>1941</v>
      </c>
      <c r="D1541" s="32">
        <v>189</v>
      </c>
      <c r="E1541" s="32" t="s">
        <v>4017</v>
      </c>
      <c r="F1541" s="32" t="s">
        <v>5110</v>
      </c>
      <c r="G1541" s="32" t="s">
        <v>1476</v>
      </c>
      <c r="H1541" s="32" t="s">
        <v>415</v>
      </c>
      <c r="I1541" s="32">
        <v>0</v>
      </c>
      <c r="J1541" s="33">
        <v>0</v>
      </c>
      <c r="K1541" s="32">
        <v>0</v>
      </c>
      <c r="L1541" s="32">
        <v>0</v>
      </c>
      <c r="M1541" s="33">
        <v>0</v>
      </c>
      <c r="N1541" s="33">
        <v>3.5700000000000001E-6</v>
      </c>
      <c r="O1541" s="32" t="s">
        <v>7544</v>
      </c>
    </row>
    <row r="1542" spans="1:15" x14ac:dyDescent="0.35">
      <c r="A1542" s="32" t="s">
        <v>52</v>
      </c>
      <c r="B1542" s="32" t="s">
        <v>5518</v>
      </c>
      <c r="C1542" s="32" t="s">
        <v>1944</v>
      </c>
      <c r="D1542" s="32">
        <v>190</v>
      </c>
      <c r="E1542" s="32" t="s">
        <v>5830</v>
      </c>
      <c r="F1542" s="32" t="s">
        <v>5110</v>
      </c>
      <c r="G1542" s="32" t="s">
        <v>1476</v>
      </c>
      <c r="H1542" s="32" t="s">
        <v>415</v>
      </c>
      <c r="I1542" s="32">
        <v>0</v>
      </c>
      <c r="J1542" s="33">
        <v>0</v>
      </c>
      <c r="K1542" s="32">
        <v>0</v>
      </c>
      <c r="L1542" s="32">
        <v>0</v>
      </c>
      <c r="M1542" s="33">
        <v>0</v>
      </c>
      <c r="N1542" s="33">
        <v>8.9099999999999994E-6</v>
      </c>
      <c r="O1542" s="32" t="s">
        <v>7545</v>
      </c>
    </row>
    <row r="1543" spans="1:15" x14ac:dyDescent="0.35">
      <c r="A1543" s="32" t="s">
        <v>52</v>
      </c>
      <c r="B1543" s="32" t="s">
        <v>5518</v>
      </c>
      <c r="C1543" s="32" t="s">
        <v>1947</v>
      </c>
      <c r="D1543" s="32">
        <v>191</v>
      </c>
      <c r="E1543" s="32" t="s">
        <v>5832</v>
      </c>
      <c r="F1543" s="32" t="s">
        <v>5110</v>
      </c>
      <c r="G1543" s="32" t="s">
        <v>1476</v>
      </c>
      <c r="H1543" s="32" t="s">
        <v>415</v>
      </c>
      <c r="I1543" s="32">
        <v>0</v>
      </c>
      <c r="J1543" s="33">
        <v>0</v>
      </c>
      <c r="K1543" s="32">
        <v>0</v>
      </c>
      <c r="L1543" s="32">
        <v>0</v>
      </c>
      <c r="M1543" s="33">
        <v>0</v>
      </c>
      <c r="N1543" s="33">
        <v>8.8999999999999995E-7</v>
      </c>
      <c r="O1543" s="32" t="s">
        <v>7546</v>
      </c>
    </row>
    <row r="1544" spans="1:15" x14ac:dyDescent="0.35">
      <c r="A1544" s="32" t="s">
        <v>52</v>
      </c>
      <c r="B1544" s="32" t="s">
        <v>5518</v>
      </c>
      <c r="C1544" s="32" t="s">
        <v>1950</v>
      </c>
      <c r="D1544" s="32">
        <v>192</v>
      </c>
      <c r="E1544" s="32" t="s">
        <v>5834</v>
      </c>
      <c r="F1544" s="32" t="s">
        <v>5110</v>
      </c>
      <c r="G1544" s="32" t="s">
        <v>1476</v>
      </c>
      <c r="H1544" s="32" t="s">
        <v>415</v>
      </c>
      <c r="I1544" s="32">
        <v>0</v>
      </c>
      <c r="J1544" s="33">
        <v>0</v>
      </c>
      <c r="K1544" s="32">
        <v>0</v>
      </c>
      <c r="L1544" s="32">
        <v>0</v>
      </c>
      <c r="M1544" s="33">
        <v>0</v>
      </c>
      <c r="N1544" s="33">
        <v>8.8999999999999995E-7</v>
      </c>
      <c r="O1544" s="32" t="s">
        <v>7547</v>
      </c>
    </row>
    <row r="1545" spans="1:15" x14ac:dyDescent="0.35">
      <c r="A1545" s="32" t="s">
        <v>52</v>
      </c>
      <c r="B1545" s="32" t="s">
        <v>5518</v>
      </c>
      <c r="C1545" s="32" t="s">
        <v>1953</v>
      </c>
      <c r="D1545" s="32">
        <v>193</v>
      </c>
      <c r="E1545" s="32" t="s">
        <v>5836</v>
      </c>
      <c r="F1545" s="32" t="s">
        <v>5110</v>
      </c>
      <c r="G1545" s="32" t="s">
        <v>1476</v>
      </c>
      <c r="H1545" s="32" t="s">
        <v>415</v>
      </c>
      <c r="I1545" s="32">
        <v>0</v>
      </c>
      <c r="J1545" s="33">
        <v>0</v>
      </c>
      <c r="K1545" s="32">
        <v>0</v>
      </c>
      <c r="L1545" s="32">
        <v>0</v>
      </c>
      <c r="M1545" s="33">
        <v>0</v>
      </c>
      <c r="N1545" s="33">
        <v>0</v>
      </c>
      <c r="O1545" s="32" t="s">
        <v>7548</v>
      </c>
    </row>
    <row r="1546" spans="1:15" x14ac:dyDescent="0.35">
      <c r="A1546" s="32" t="s">
        <v>52</v>
      </c>
      <c r="B1546" s="32" t="s">
        <v>5518</v>
      </c>
      <c r="C1546" s="32" t="s">
        <v>1956</v>
      </c>
      <c r="D1546" s="32">
        <v>195</v>
      </c>
      <c r="E1546" s="32" t="s">
        <v>5838</v>
      </c>
      <c r="F1546" s="32" t="s">
        <v>5110</v>
      </c>
      <c r="G1546" s="32" t="s">
        <v>1476</v>
      </c>
      <c r="H1546" s="32" t="s">
        <v>415</v>
      </c>
      <c r="I1546" s="32">
        <v>0</v>
      </c>
      <c r="J1546" s="33">
        <v>0</v>
      </c>
      <c r="K1546" s="32">
        <v>0</v>
      </c>
      <c r="L1546" s="32">
        <v>0</v>
      </c>
      <c r="M1546" s="33">
        <v>0</v>
      </c>
      <c r="N1546" s="33">
        <v>0</v>
      </c>
      <c r="O1546" s="32" t="s">
        <v>7549</v>
      </c>
    </row>
    <row r="1547" spans="1:15" x14ac:dyDescent="0.35">
      <c r="A1547" s="32" t="s">
        <v>52</v>
      </c>
      <c r="B1547" s="32" t="s">
        <v>5518</v>
      </c>
      <c r="C1547" s="32" t="s">
        <v>1959</v>
      </c>
      <c r="D1547" s="32">
        <v>196</v>
      </c>
      <c r="E1547" s="32" t="s">
        <v>5840</v>
      </c>
      <c r="F1547" s="32" t="s">
        <v>5110</v>
      </c>
      <c r="G1547" s="32" t="s">
        <v>1476</v>
      </c>
      <c r="H1547" s="32" t="s">
        <v>415</v>
      </c>
      <c r="I1547" s="32">
        <v>0</v>
      </c>
      <c r="J1547" s="33">
        <v>0</v>
      </c>
      <c r="K1547" s="32">
        <v>0</v>
      </c>
      <c r="L1547" s="32">
        <v>0</v>
      </c>
      <c r="M1547" s="33">
        <v>0</v>
      </c>
      <c r="N1547" s="33">
        <v>0</v>
      </c>
      <c r="O1547" s="32" t="s">
        <v>7550</v>
      </c>
    </row>
    <row r="1548" spans="1:15" x14ac:dyDescent="0.35">
      <c r="A1548" s="32" t="s">
        <v>52</v>
      </c>
      <c r="B1548" s="32" t="s">
        <v>5518</v>
      </c>
      <c r="C1548" s="32" t="s">
        <v>1962</v>
      </c>
      <c r="D1548" s="32">
        <v>197</v>
      </c>
      <c r="E1548" s="32" t="s">
        <v>5842</v>
      </c>
      <c r="F1548" s="32" t="s">
        <v>5110</v>
      </c>
      <c r="G1548" s="32" t="s">
        <v>1476</v>
      </c>
      <c r="H1548" s="32" t="s">
        <v>415</v>
      </c>
      <c r="I1548" s="32">
        <v>0</v>
      </c>
      <c r="J1548" s="33">
        <v>0</v>
      </c>
      <c r="K1548" s="32">
        <v>0</v>
      </c>
      <c r="L1548" s="32">
        <v>0</v>
      </c>
      <c r="M1548" s="33">
        <v>0</v>
      </c>
      <c r="N1548" s="33">
        <v>2.6699999999999998E-6</v>
      </c>
      <c r="O1548" s="32" t="s">
        <v>7551</v>
      </c>
    </row>
    <row r="1549" spans="1:15" x14ac:dyDescent="0.35">
      <c r="A1549" s="32" t="s">
        <v>52</v>
      </c>
      <c r="B1549" s="32" t="s">
        <v>5518</v>
      </c>
      <c r="C1549" s="32" t="s">
        <v>1965</v>
      </c>
      <c r="D1549" s="32">
        <v>198</v>
      </c>
      <c r="E1549" s="32" t="s">
        <v>5844</v>
      </c>
      <c r="F1549" s="32" t="s">
        <v>5110</v>
      </c>
      <c r="G1549" s="32" t="s">
        <v>1476</v>
      </c>
      <c r="H1549" s="32" t="s">
        <v>415</v>
      </c>
      <c r="I1549" s="32">
        <v>0</v>
      </c>
      <c r="J1549" s="33">
        <v>0</v>
      </c>
      <c r="K1549" s="32">
        <v>0</v>
      </c>
      <c r="L1549" s="32">
        <v>0</v>
      </c>
      <c r="M1549" s="33">
        <v>0</v>
      </c>
      <c r="N1549" s="33">
        <v>8.9099999999999994E-6</v>
      </c>
      <c r="O1549" s="32" t="s">
        <v>7552</v>
      </c>
    </row>
    <row r="1550" spans="1:15" x14ac:dyDescent="0.35">
      <c r="A1550" s="32" t="s">
        <v>52</v>
      </c>
      <c r="B1550" s="32" t="s">
        <v>5518</v>
      </c>
      <c r="C1550" s="32" t="s">
        <v>1968</v>
      </c>
      <c r="D1550" s="32">
        <v>200</v>
      </c>
      <c r="E1550" s="32" t="s">
        <v>5846</v>
      </c>
      <c r="F1550" s="32" t="s">
        <v>5110</v>
      </c>
      <c r="G1550" s="32" t="s">
        <v>1476</v>
      </c>
      <c r="H1550" s="32" t="s">
        <v>415</v>
      </c>
      <c r="I1550" s="32">
        <v>0</v>
      </c>
      <c r="J1550" s="33">
        <v>0</v>
      </c>
      <c r="K1550" s="32">
        <v>0</v>
      </c>
      <c r="L1550" s="32">
        <v>0</v>
      </c>
      <c r="M1550" s="33">
        <v>0</v>
      </c>
      <c r="N1550" s="33">
        <v>2.6699999999999998E-6</v>
      </c>
      <c r="O1550" s="32" t="s">
        <v>7553</v>
      </c>
    </row>
    <row r="1551" spans="1:15" x14ac:dyDescent="0.35">
      <c r="A1551" s="32" t="s">
        <v>52</v>
      </c>
      <c r="B1551" s="32" t="s">
        <v>5518</v>
      </c>
      <c r="C1551" s="32" t="s">
        <v>1971</v>
      </c>
      <c r="D1551" s="32">
        <v>204</v>
      </c>
      <c r="E1551" s="32" t="s">
        <v>5848</v>
      </c>
      <c r="F1551" s="32" t="s">
        <v>5110</v>
      </c>
      <c r="G1551" s="32" t="s">
        <v>1476</v>
      </c>
      <c r="H1551" s="32" t="s">
        <v>415</v>
      </c>
      <c r="I1551" s="32">
        <v>0</v>
      </c>
      <c r="J1551" s="33">
        <v>0</v>
      </c>
      <c r="K1551" s="32">
        <v>0</v>
      </c>
      <c r="L1551" s="32">
        <v>0</v>
      </c>
      <c r="M1551" s="33">
        <v>0</v>
      </c>
      <c r="N1551" s="33">
        <v>2.05E-5</v>
      </c>
      <c r="O1551" s="32" t="s">
        <v>7554</v>
      </c>
    </row>
    <row r="1552" spans="1:15" x14ac:dyDescent="0.35">
      <c r="A1552" s="32" t="s">
        <v>52</v>
      </c>
      <c r="B1552" s="32" t="s">
        <v>5518</v>
      </c>
      <c r="C1552" s="32" t="s">
        <v>1974</v>
      </c>
      <c r="D1552" s="32">
        <v>205</v>
      </c>
      <c r="E1552" s="32" t="s">
        <v>5850</v>
      </c>
      <c r="F1552" s="32" t="s">
        <v>5110</v>
      </c>
      <c r="G1552" s="32" t="s">
        <v>1476</v>
      </c>
      <c r="H1552" s="32" t="s">
        <v>415</v>
      </c>
      <c r="I1552" s="32">
        <v>0</v>
      </c>
      <c r="J1552" s="33">
        <v>0</v>
      </c>
      <c r="K1552" s="32">
        <v>0</v>
      </c>
      <c r="L1552" s="32">
        <v>0</v>
      </c>
      <c r="M1552" s="33">
        <v>0</v>
      </c>
      <c r="N1552" s="33">
        <v>0</v>
      </c>
      <c r="O1552" s="32" t="s">
        <v>7555</v>
      </c>
    </row>
    <row r="1553" spans="1:15" x14ac:dyDescent="0.35">
      <c r="A1553" s="32" t="s">
        <v>52</v>
      </c>
      <c r="B1553" s="32" t="s">
        <v>5518</v>
      </c>
      <c r="C1553" s="32" t="s">
        <v>1977</v>
      </c>
      <c r="D1553" s="32">
        <v>206</v>
      </c>
      <c r="E1553" s="32" t="s">
        <v>5852</v>
      </c>
      <c r="F1553" s="32" t="s">
        <v>5110</v>
      </c>
      <c r="G1553" s="32" t="s">
        <v>1476</v>
      </c>
      <c r="H1553" s="32" t="s">
        <v>415</v>
      </c>
      <c r="I1553" s="32">
        <v>0</v>
      </c>
      <c r="J1553" s="33">
        <v>0</v>
      </c>
      <c r="K1553" s="32">
        <v>0</v>
      </c>
      <c r="L1553" s="32">
        <v>0</v>
      </c>
      <c r="M1553" s="33">
        <v>0</v>
      </c>
      <c r="N1553" s="33">
        <v>1.783E-5</v>
      </c>
      <c r="O1553" s="32" t="s">
        <v>7556</v>
      </c>
    </row>
    <row r="1554" spans="1:15" x14ac:dyDescent="0.35">
      <c r="A1554" s="32" t="s">
        <v>52</v>
      </c>
      <c r="B1554" s="32" t="s">
        <v>5518</v>
      </c>
      <c r="C1554" s="32" t="s">
        <v>1980</v>
      </c>
      <c r="D1554" s="32">
        <v>211</v>
      </c>
      <c r="E1554" s="32" t="s">
        <v>2806</v>
      </c>
      <c r="F1554" s="32" t="s">
        <v>5110</v>
      </c>
      <c r="G1554" s="32" t="s">
        <v>1478</v>
      </c>
      <c r="H1554" s="32" t="s">
        <v>415</v>
      </c>
      <c r="I1554" s="32">
        <v>0</v>
      </c>
      <c r="J1554" s="33">
        <v>0</v>
      </c>
      <c r="K1554" s="32">
        <v>0</v>
      </c>
      <c r="L1554" s="32">
        <v>0</v>
      </c>
      <c r="M1554" s="33">
        <v>0</v>
      </c>
      <c r="N1554" s="33">
        <v>2.6699999999999998E-6</v>
      </c>
      <c r="O1554" s="32" t="s">
        <v>7557</v>
      </c>
    </row>
    <row r="1555" spans="1:15" x14ac:dyDescent="0.35">
      <c r="A1555" s="32" t="s">
        <v>52</v>
      </c>
      <c r="B1555" s="32" t="s">
        <v>5518</v>
      </c>
      <c r="C1555" s="32" t="s">
        <v>1983</v>
      </c>
      <c r="D1555" s="32">
        <v>212</v>
      </c>
      <c r="E1555" s="32" t="s">
        <v>3188</v>
      </c>
      <c r="F1555" s="32" t="s">
        <v>5110</v>
      </c>
      <c r="G1555" s="32" t="s">
        <v>1478</v>
      </c>
      <c r="H1555" s="32" t="s">
        <v>415</v>
      </c>
      <c r="I1555" s="32">
        <v>0</v>
      </c>
      <c r="J1555" s="33">
        <v>0</v>
      </c>
      <c r="K1555" s="32">
        <v>0</v>
      </c>
      <c r="L1555" s="32">
        <v>0</v>
      </c>
      <c r="M1555" s="33">
        <v>0</v>
      </c>
      <c r="N1555" s="33">
        <v>0</v>
      </c>
      <c r="O1555" s="32" t="s">
        <v>7558</v>
      </c>
    </row>
    <row r="1556" spans="1:15" x14ac:dyDescent="0.35">
      <c r="A1556" s="32" t="s">
        <v>52</v>
      </c>
      <c r="B1556" s="32" t="s">
        <v>5518</v>
      </c>
      <c r="C1556" s="32" t="s">
        <v>1986</v>
      </c>
      <c r="D1556" s="32">
        <v>215</v>
      </c>
      <c r="E1556" s="32" t="s">
        <v>5856</v>
      </c>
      <c r="F1556" s="32" t="s">
        <v>5110</v>
      </c>
      <c r="G1556" s="32" t="s">
        <v>1480</v>
      </c>
      <c r="H1556" s="32" t="s">
        <v>415</v>
      </c>
      <c r="I1556" s="32">
        <v>0</v>
      </c>
      <c r="J1556" s="33">
        <v>0</v>
      </c>
      <c r="K1556" s="32">
        <v>0</v>
      </c>
      <c r="L1556" s="32">
        <v>0</v>
      </c>
      <c r="M1556" s="33">
        <v>0</v>
      </c>
      <c r="N1556" s="33">
        <v>0</v>
      </c>
      <c r="O1556" s="32" t="s">
        <v>7559</v>
      </c>
    </row>
    <row r="1557" spans="1:15" x14ac:dyDescent="0.35">
      <c r="A1557" s="32" t="s">
        <v>52</v>
      </c>
      <c r="B1557" s="32" t="s">
        <v>5518</v>
      </c>
      <c r="C1557" s="32" t="s">
        <v>1989</v>
      </c>
      <c r="D1557" s="32">
        <v>220</v>
      </c>
      <c r="E1557" s="32" t="s">
        <v>5858</v>
      </c>
      <c r="F1557" s="32" t="s">
        <v>5110</v>
      </c>
      <c r="G1557" s="32" t="s">
        <v>1480</v>
      </c>
      <c r="H1557" s="32" t="s">
        <v>415</v>
      </c>
      <c r="I1557" s="32">
        <v>0</v>
      </c>
      <c r="J1557" s="33">
        <v>0</v>
      </c>
      <c r="K1557" s="32">
        <v>0</v>
      </c>
      <c r="L1557" s="32">
        <v>0</v>
      </c>
      <c r="M1557" s="33">
        <v>0</v>
      </c>
      <c r="N1557" s="33">
        <v>2.406E-5</v>
      </c>
      <c r="O1557" s="32" t="s">
        <v>7560</v>
      </c>
    </row>
    <row r="1558" spans="1:15" x14ac:dyDescent="0.35">
      <c r="A1558" s="28" t="s">
        <v>52</v>
      </c>
      <c r="B1558" s="28" t="s">
        <v>5518</v>
      </c>
      <c r="C1558" s="28" t="s">
        <v>1992</v>
      </c>
      <c r="D1558" s="28">
        <v>221</v>
      </c>
      <c r="E1558" s="28" t="s">
        <v>4023</v>
      </c>
      <c r="F1558" s="28" t="s">
        <v>5110</v>
      </c>
      <c r="G1558" s="28" t="s">
        <v>386</v>
      </c>
      <c r="H1558" s="28" t="s">
        <v>386</v>
      </c>
      <c r="I1558" s="28">
        <v>0</v>
      </c>
      <c r="J1558" s="29">
        <v>0</v>
      </c>
      <c r="K1558" s="28">
        <v>0</v>
      </c>
      <c r="L1558" s="28">
        <v>0</v>
      </c>
      <c r="M1558" s="29">
        <v>0</v>
      </c>
      <c r="N1558" s="29">
        <v>0</v>
      </c>
      <c r="O1558" s="28" t="s">
        <v>7561</v>
      </c>
    </row>
    <row r="1559" spans="1:15" x14ac:dyDescent="0.35">
      <c r="A1559" s="38" t="s">
        <v>52</v>
      </c>
      <c r="B1559" s="38" t="s">
        <v>5518</v>
      </c>
      <c r="C1559" s="38" t="s">
        <v>1995</v>
      </c>
      <c r="D1559" s="38">
        <v>222</v>
      </c>
      <c r="E1559" s="38" t="s">
        <v>5472</v>
      </c>
      <c r="F1559" s="38" t="s">
        <v>5110</v>
      </c>
      <c r="G1559" s="38" t="s">
        <v>762</v>
      </c>
      <c r="H1559" s="38" t="s">
        <v>762</v>
      </c>
      <c r="I1559" s="38">
        <v>0</v>
      </c>
      <c r="J1559" s="39">
        <v>0</v>
      </c>
      <c r="K1559" s="38">
        <v>0</v>
      </c>
      <c r="L1559" s="38">
        <v>0</v>
      </c>
      <c r="M1559" s="39">
        <v>0</v>
      </c>
      <c r="N1559" s="39">
        <v>0</v>
      </c>
      <c r="O1559" s="38" t="s">
        <v>7562</v>
      </c>
    </row>
    <row r="1560" spans="1:15" x14ac:dyDescent="0.35">
      <c r="A1560" s="38" t="s">
        <v>52</v>
      </c>
      <c r="B1560" s="38" t="s">
        <v>5518</v>
      </c>
      <c r="C1560" s="38" t="s">
        <v>1998</v>
      </c>
      <c r="D1560" s="38">
        <v>223</v>
      </c>
      <c r="E1560" s="38" t="s">
        <v>5862</v>
      </c>
      <c r="F1560" s="38" t="s">
        <v>5690</v>
      </c>
      <c r="G1560" s="38" t="s">
        <v>762</v>
      </c>
      <c r="H1560" s="38" t="s">
        <v>762</v>
      </c>
      <c r="I1560" s="38">
        <v>0</v>
      </c>
      <c r="J1560" s="39">
        <v>0</v>
      </c>
      <c r="K1560" s="38">
        <v>0</v>
      </c>
      <c r="L1560" s="38">
        <v>0</v>
      </c>
      <c r="M1560" s="39">
        <v>0</v>
      </c>
      <c r="N1560" s="39">
        <v>3.5700000000000001E-6</v>
      </c>
      <c r="O1560" s="38" t="s">
        <v>7563</v>
      </c>
    </row>
    <row r="1561" spans="1:15" x14ac:dyDescent="0.35">
      <c r="A1561" s="30" t="s">
        <v>52</v>
      </c>
      <c r="B1561" s="30" t="s">
        <v>5518</v>
      </c>
      <c r="C1561" s="30" t="s">
        <v>2001</v>
      </c>
      <c r="D1561" s="30">
        <v>224</v>
      </c>
      <c r="E1561" s="30" t="s">
        <v>276</v>
      </c>
      <c r="F1561" s="30" t="s">
        <v>5604</v>
      </c>
      <c r="G1561" s="30" t="s">
        <v>298</v>
      </c>
      <c r="H1561" s="30" t="s">
        <v>298</v>
      </c>
      <c r="I1561" s="30">
        <v>0</v>
      </c>
      <c r="J1561" s="31">
        <v>0</v>
      </c>
      <c r="K1561" s="30">
        <v>0</v>
      </c>
      <c r="L1561" s="30">
        <v>0</v>
      </c>
      <c r="M1561" s="31">
        <v>0</v>
      </c>
      <c r="N1561" s="31">
        <v>0</v>
      </c>
      <c r="O1561" s="30" t="s">
        <v>7564</v>
      </c>
    </row>
    <row r="1562" spans="1:15" x14ac:dyDescent="0.35">
      <c r="A1562" s="30" t="s">
        <v>52</v>
      </c>
      <c r="B1562" s="30" t="s">
        <v>5518</v>
      </c>
      <c r="C1562" s="30" t="s">
        <v>2004</v>
      </c>
      <c r="D1562" s="30">
        <v>225</v>
      </c>
      <c r="E1562" s="30" t="s">
        <v>228</v>
      </c>
      <c r="F1562" s="30" t="s">
        <v>3597</v>
      </c>
      <c r="G1562" s="30" t="s">
        <v>298</v>
      </c>
      <c r="H1562" s="30" t="s">
        <v>298</v>
      </c>
      <c r="I1562" s="30">
        <v>0</v>
      </c>
      <c r="J1562" s="31">
        <v>0</v>
      </c>
      <c r="K1562" s="30">
        <v>0</v>
      </c>
      <c r="L1562" s="30">
        <v>0</v>
      </c>
      <c r="M1562" s="31">
        <v>0</v>
      </c>
      <c r="N1562" s="31">
        <v>2.6699999999999998E-6</v>
      </c>
      <c r="O1562" s="30" t="s">
        <v>7565</v>
      </c>
    </row>
    <row r="1563" spans="1:15" x14ac:dyDescent="0.35">
      <c r="A1563" s="32" t="s">
        <v>52</v>
      </c>
      <c r="B1563" s="32" t="s">
        <v>5518</v>
      </c>
      <c r="C1563" s="32" t="s">
        <v>2007</v>
      </c>
      <c r="D1563" s="32">
        <v>226</v>
      </c>
      <c r="E1563" s="32" t="s">
        <v>1577</v>
      </c>
      <c r="F1563" s="32" t="s">
        <v>5110</v>
      </c>
      <c r="G1563" s="32" t="s">
        <v>1476</v>
      </c>
      <c r="H1563" s="32" t="s">
        <v>415</v>
      </c>
      <c r="I1563" s="32">
        <v>0</v>
      </c>
      <c r="J1563" s="33">
        <v>0</v>
      </c>
      <c r="K1563" s="32">
        <v>0</v>
      </c>
      <c r="L1563" s="32">
        <v>0</v>
      </c>
      <c r="M1563" s="33">
        <v>0</v>
      </c>
      <c r="N1563" s="33">
        <v>9.8040000000000003E-5</v>
      </c>
      <c r="O1563" s="32" t="s">
        <v>7566</v>
      </c>
    </row>
    <row r="1564" spans="1:15" x14ac:dyDescent="0.35">
      <c r="A1564" s="38" t="s">
        <v>52</v>
      </c>
      <c r="B1564" s="38" t="s">
        <v>5518</v>
      </c>
      <c r="C1564" s="38" t="s">
        <v>2010</v>
      </c>
      <c r="D1564" s="38">
        <v>229</v>
      </c>
      <c r="E1564" s="38" t="s">
        <v>5867</v>
      </c>
      <c r="F1564" s="38" t="s">
        <v>5690</v>
      </c>
      <c r="G1564" s="38" t="s">
        <v>762</v>
      </c>
      <c r="H1564" s="38" t="s">
        <v>762</v>
      </c>
      <c r="I1564" s="38">
        <v>0</v>
      </c>
      <c r="J1564" s="39">
        <v>0</v>
      </c>
      <c r="K1564" s="38">
        <v>0</v>
      </c>
      <c r="L1564" s="38">
        <v>0</v>
      </c>
      <c r="M1564" s="39">
        <v>0</v>
      </c>
      <c r="N1564" s="39">
        <v>4.8130000000000002E-5</v>
      </c>
      <c r="O1564" s="38" t="s">
        <v>7567</v>
      </c>
    </row>
    <row r="1565" spans="1:15" x14ac:dyDescent="0.35">
      <c r="A1565" s="38" t="s">
        <v>52</v>
      </c>
      <c r="B1565" s="38" t="s">
        <v>5518</v>
      </c>
      <c r="C1565" s="38" t="s">
        <v>2013</v>
      </c>
      <c r="D1565" s="38">
        <v>230</v>
      </c>
      <c r="E1565" s="38" t="s">
        <v>5869</v>
      </c>
      <c r="F1565" s="38" t="s">
        <v>5690</v>
      </c>
      <c r="G1565" s="38" t="s">
        <v>762</v>
      </c>
      <c r="H1565" s="38" t="s">
        <v>762</v>
      </c>
      <c r="I1565" s="38">
        <v>0</v>
      </c>
      <c r="J1565" s="39">
        <v>0</v>
      </c>
      <c r="K1565" s="38">
        <v>0</v>
      </c>
      <c r="L1565" s="38">
        <v>0</v>
      </c>
      <c r="M1565" s="39">
        <v>0</v>
      </c>
      <c r="N1565" s="39">
        <v>3.5700000000000001E-6</v>
      </c>
      <c r="O1565" s="38" t="s">
        <v>7568</v>
      </c>
    </row>
    <row r="1566" spans="1:15" x14ac:dyDescent="0.35">
      <c r="A1566" s="32" t="s">
        <v>52</v>
      </c>
      <c r="B1566" s="32" t="s">
        <v>5518</v>
      </c>
      <c r="C1566" s="32" t="s">
        <v>2016</v>
      </c>
      <c r="D1566" s="32">
        <v>232</v>
      </c>
      <c r="E1566" s="32" t="s">
        <v>5871</v>
      </c>
      <c r="F1566" s="32" t="s">
        <v>5110</v>
      </c>
      <c r="G1566" s="32" t="s">
        <v>1479</v>
      </c>
      <c r="H1566" s="32" t="s">
        <v>415</v>
      </c>
      <c r="I1566" s="32">
        <v>0</v>
      </c>
      <c r="J1566" s="33">
        <v>0</v>
      </c>
      <c r="K1566" s="32">
        <v>0</v>
      </c>
      <c r="L1566" s="32">
        <v>0</v>
      </c>
      <c r="M1566" s="33">
        <v>0</v>
      </c>
      <c r="N1566" s="33">
        <v>7.4870000000000007E-5</v>
      </c>
      <c r="O1566" s="32" t="s">
        <v>7569</v>
      </c>
    </row>
    <row r="1567" spans="1:15" x14ac:dyDescent="0.35">
      <c r="A1567" s="32" t="s">
        <v>52</v>
      </c>
      <c r="B1567" s="32" t="s">
        <v>5518</v>
      </c>
      <c r="C1567" s="32" t="s">
        <v>2019</v>
      </c>
      <c r="D1567" s="32">
        <v>233</v>
      </c>
      <c r="E1567" s="32" t="s">
        <v>5873</v>
      </c>
      <c r="F1567" s="32" t="s">
        <v>5690</v>
      </c>
      <c r="G1567" s="32" t="s">
        <v>1479</v>
      </c>
      <c r="H1567" s="32" t="s">
        <v>415</v>
      </c>
      <c r="I1567" s="32">
        <v>0</v>
      </c>
      <c r="J1567" s="33">
        <v>0</v>
      </c>
      <c r="K1567" s="32">
        <v>0</v>
      </c>
      <c r="L1567" s="32">
        <v>0</v>
      </c>
      <c r="M1567" s="33">
        <v>0</v>
      </c>
      <c r="N1567" s="33">
        <v>1.783E-5</v>
      </c>
      <c r="O1567" s="32" t="s">
        <v>7570</v>
      </c>
    </row>
    <row r="1568" spans="1:15" x14ac:dyDescent="0.35">
      <c r="A1568" s="32" t="s">
        <v>52</v>
      </c>
      <c r="B1568" s="32" t="s">
        <v>5518</v>
      </c>
      <c r="C1568" s="32" t="s">
        <v>2022</v>
      </c>
      <c r="D1568" s="32">
        <v>235</v>
      </c>
      <c r="E1568" s="32" t="s">
        <v>5875</v>
      </c>
      <c r="F1568" s="32" t="s">
        <v>5110</v>
      </c>
      <c r="G1568" s="32" t="s">
        <v>1479</v>
      </c>
      <c r="H1568" s="32" t="s">
        <v>415</v>
      </c>
      <c r="I1568" s="32">
        <v>0</v>
      </c>
      <c r="J1568" s="33">
        <v>0</v>
      </c>
      <c r="K1568" s="32">
        <v>0</v>
      </c>
      <c r="L1568" s="32">
        <v>0</v>
      </c>
      <c r="M1568" s="33">
        <v>0</v>
      </c>
      <c r="N1568" s="33">
        <v>7.1300000000000003E-6</v>
      </c>
      <c r="O1568" s="32" t="s">
        <v>7571</v>
      </c>
    </row>
    <row r="1569" spans="1:15" x14ac:dyDescent="0.35">
      <c r="A1569" s="32" t="s">
        <v>52</v>
      </c>
      <c r="B1569" s="32" t="s">
        <v>5518</v>
      </c>
      <c r="C1569" s="32" t="s">
        <v>2025</v>
      </c>
      <c r="D1569" s="32">
        <v>236</v>
      </c>
      <c r="E1569" s="32" t="s">
        <v>5231</v>
      </c>
      <c r="F1569" s="32" t="s">
        <v>5110</v>
      </c>
      <c r="G1569" s="32" t="s">
        <v>1479</v>
      </c>
      <c r="H1569" s="32" t="s">
        <v>415</v>
      </c>
      <c r="I1569" s="32">
        <v>0</v>
      </c>
      <c r="J1569" s="33">
        <v>0</v>
      </c>
      <c r="K1569" s="32">
        <v>0</v>
      </c>
      <c r="L1569" s="32">
        <v>0</v>
      </c>
      <c r="M1569" s="33">
        <v>0</v>
      </c>
      <c r="N1569" s="33">
        <v>0</v>
      </c>
      <c r="O1569" s="32" t="s">
        <v>7572</v>
      </c>
    </row>
    <row r="1570" spans="1:15" x14ac:dyDescent="0.35">
      <c r="A1570" s="32" t="s">
        <v>52</v>
      </c>
      <c r="B1570" s="32" t="s">
        <v>5518</v>
      </c>
      <c r="C1570" s="32" t="s">
        <v>2028</v>
      </c>
      <c r="D1570" s="32">
        <v>237</v>
      </c>
      <c r="E1570" s="32" t="s">
        <v>5878</v>
      </c>
      <c r="F1570" s="32" t="s">
        <v>5690</v>
      </c>
      <c r="G1570" s="32" t="s">
        <v>1479</v>
      </c>
      <c r="H1570" s="32" t="s">
        <v>415</v>
      </c>
      <c r="I1570" s="32">
        <v>0</v>
      </c>
      <c r="J1570" s="33">
        <v>0</v>
      </c>
      <c r="K1570" s="32">
        <v>0</v>
      </c>
      <c r="L1570" s="32">
        <v>0</v>
      </c>
      <c r="M1570" s="33">
        <v>0</v>
      </c>
      <c r="N1570" s="33">
        <v>2.317E-5</v>
      </c>
      <c r="O1570" s="32" t="s">
        <v>7573</v>
      </c>
    </row>
    <row r="1571" spans="1:15" x14ac:dyDescent="0.35">
      <c r="A1571" s="32" t="s">
        <v>52</v>
      </c>
      <c r="B1571" s="32" t="s">
        <v>5518</v>
      </c>
      <c r="C1571" s="32" t="s">
        <v>2031</v>
      </c>
      <c r="D1571" s="32">
        <v>238</v>
      </c>
      <c r="E1571" s="32" t="s">
        <v>5880</v>
      </c>
      <c r="F1571" s="32" t="s">
        <v>5110</v>
      </c>
      <c r="G1571" s="32" t="s">
        <v>1479</v>
      </c>
      <c r="H1571" s="32" t="s">
        <v>415</v>
      </c>
      <c r="I1571" s="32">
        <v>0</v>
      </c>
      <c r="J1571" s="33">
        <v>0</v>
      </c>
      <c r="K1571" s="32">
        <v>0</v>
      </c>
      <c r="L1571" s="32">
        <v>0</v>
      </c>
      <c r="M1571" s="33">
        <v>0</v>
      </c>
      <c r="N1571" s="33">
        <v>1.1590000000000001E-5</v>
      </c>
      <c r="O1571" s="32" t="s">
        <v>7574</v>
      </c>
    </row>
    <row r="1572" spans="1:15" x14ac:dyDescent="0.35">
      <c r="A1572" s="32" t="s">
        <v>52</v>
      </c>
      <c r="B1572" s="32" t="s">
        <v>5518</v>
      </c>
      <c r="C1572" s="32" t="s">
        <v>2034</v>
      </c>
      <c r="D1572" s="32">
        <v>239</v>
      </c>
      <c r="E1572" s="32" t="s">
        <v>5882</v>
      </c>
      <c r="F1572" s="32" t="s">
        <v>5110</v>
      </c>
      <c r="G1572" s="32" t="s">
        <v>1479</v>
      </c>
      <c r="H1572" s="32" t="s">
        <v>415</v>
      </c>
      <c r="I1572" s="32">
        <v>0</v>
      </c>
      <c r="J1572" s="33">
        <v>0</v>
      </c>
      <c r="K1572" s="32">
        <v>0</v>
      </c>
      <c r="L1572" s="32">
        <v>0</v>
      </c>
      <c r="M1572" s="33">
        <v>0</v>
      </c>
      <c r="N1572" s="33">
        <v>1.7799999999999999E-6</v>
      </c>
      <c r="O1572" s="32" t="s">
        <v>7575</v>
      </c>
    </row>
    <row r="1573" spans="1:15" x14ac:dyDescent="0.35">
      <c r="A1573" s="40" t="s">
        <v>52</v>
      </c>
      <c r="B1573" s="40" t="s">
        <v>5518</v>
      </c>
      <c r="C1573" s="40" t="s">
        <v>2037</v>
      </c>
      <c r="D1573" s="40">
        <v>244</v>
      </c>
      <c r="E1573" s="40" t="s">
        <v>5884</v>
      </c>
      <c r="F1573" s="40" t="s">
        <v>3711</v>
      </c>
      <c r="G1573" s="40" t="s">
        <v>5595</v>
      </c>
      <c r="H1573" s="40" t="s">
        <v>781</v>
      </c>
      <c r="I1573" s="40">
        <v>0</v>
      </c>
      <c r="J1573" s="41">
        <v>0</v>
      </c>
      <c r="K1573" s="40">
        <v>0</v>
      </c>
      <c r="L1573" s="40">
        <v>0</v>
      </c>
      <c r="M1573" s="41">
        <v>0</v>
      </c>
      <c r="N1573" s="41">
        <v>2.6699999999999998E-6</v>
      </c>
      <c r="O1573" s="40" t="s">
        <v>7576</v>
      </c>
    </row>
    <row r="1574" spans="1:15" x14ac:dyDescent="0.35">
      <c r="A1574" s="32" t="s">
        <v>52</v>
      </c>
      <c r="B1574" s="32" t="s">
        <v>5518</v>
      </c>
      <c r="C1574" s="32" t="s">
        <v>2040</v>
      </c>
      <c r="D1574" s="32">
        <v>245</v>
      </c>
      <c r="E1574" s="32" t="s">
        <v>5886</v>
      </c>
      <c r="F1574" s="32" t="s">
        <v>5110</v>
      </c>
      <c r="G1574" s="32" t="s">
        <v>784</v>
      </c>
      <c r="H1574" s="32" t="s">
        <v>784</v>
      </c>
      <c r="I1574" s="32">
        <v>0</v>
      </c>
      <c r="J1574" s="33">
        <v>0</v>
      </c>
      <c r="K1574" s="32">
        <v>0</v>
      </c>
      <c r="L1574" s="32">
        <v>0</v>
      </c>
      <c r="M1574" s="33">
        <v>0</v>
      </c>
      <c r="N1574" s="33">
        <v>9.9820000000000003E-5</v>
      </c>
      <c r="O1574" s="32" t="s">
        <v>7577</v>
      </c>
    </row>
    <row r="1575" spans="1:15" x14ac:dyDescent="0.35">
      <c r="A1575" s="32" t="s">
        <v>52</v>
      </c>
      <c r="B1575" s="32" t="s">
        <v>5518</v>
      </c>
      <c r="C1575" s="32" t="s">
        <v>2043</v>
      </c>
      <c r="D1575" s="32">
        <v>246</v>
      </c>
      <c r="E1575" s="32" t="s">
        <v>5888</v>
      </c>
      <c r="F1575" s="32" t="s">
        <v>5110</v>
      </c>
      <c r="G1575" s="32" t="s">
        <v>784</v>
      </c>
      <c r="H1575" s="32" t="s">
        <v>784</v>
      </c>
      <c r="I1575" s="32">
        <v>0</v>
      </c>
      <c r="J1575" s="33">
        <v>0</v>
      </c>
      <c r="K1575" s="32">
        <v>0</v>
      </c>
      <c r="L1575" s="32">
        <v>0</v>
      </c>
      <c r="M1575" s="33">
        <v>0</v>
      </c>
      <c r="N1575" s="33">
        <v>0</v>
      </c>
      <c r="O1575" s="32" t="s">
        <v>7578</v>
      </c>
    </row>
    <row r="1576" spans="1:15" x14ac:dyDescent="0.35">
      <c r="A1576" s="32" t="s">
        <v>52</v>
      </c>
      <c r="B1576" s="32" t="s">
        <v>5518</v>
      </c>
      <c r="C1576" s="32" t="s">
        <v>2046</v>
      </c>
      <c r="D1576" s="32">
        <v>247</v>
      </c>
      <c r="E1576" s="32" t="s">
        <v>1678</v>
      </c>
      <c r="F1576" s="32" t="s">
        <v>5110</v>
      </c>
      <c r="G1576" s="32" t="s">
        <v>784</v>
      </c>
      <c r="H1576" s="32" t="s">
        <v>784</v>
      </c>
      <c r="I1576" s="32">
        <v>0</v>
      </c>
      <c r="J1576" s="33">
        <v>0</v>
      </c>
      <c r="K1576" s="32">
        <v>0</v>
      </c>
      <c r="L1576" s="32">
        <v>0</v>
      </c>
      <c r="M1576" s="33">
        <v>0</v>
      </c>
      <c r="N1576" s="33">
        <v>1.7799999999999999E-6</v>
      </c>
      <c r="O1576" s="32" t="s">
        <v>7579</v>
      </c>
    </row>
    <row r="1577" spans="1:15" x14ac:dyDescent="0.35">
      <c r="A1577" s="32" t="s">
        <v>52</v>
      </c>
      <c r="B1577" s="32" t="s">
        <v>5518</v>
      </c>
      <c r="C1577" s="32" t="s">
        <v>2049</v>
      </c>
      <c r="D1577" s="32">
        <v>249</v>
      </c>
      <c r="E1577" s="32" t="s">
        <v>5344</v>
      </c>
      <c r="F1577" s="32" t="s">
        <v>5110</v>
      </c>
      <c r="G1577" s="32" t="s">
        <v>784</v>
      </c>
      <c r="H1577" s="32" t="s">
        <v>784</v>
      </c>
      <c r="I1577" s="32">
        <v>0</v>
      </c>
      <c r="J1577" s="33">
        <v>0</v>
      </c>
      <c r="K1577" s="32">
        <v>0</v>
      </c>
      <c r="L1577" s="32">
        <v>0</v>
      </c>
      <c r="M1577" s="33">
        <v>0</v>
      </c>
      <c r="N1577" s="33">
        <v>6.2400000000000004E-6</v>
      </c>
      <c r="O1577" s="32" t="s">
        <v>7580</v>
      </c>
    </row>
    <row r="1578" spans="1:15" x14ac:dyDescent="0.35">
      <c r="A1578" s="32" t="s">
        <v>52</v>
      </c>
      <c r="B1578" s="32" t="s">
        <v>5518</v>
      </c>
      <c r="C1578" s="32" t="s">
        <v>2052</v>
      </c>
      <c r="D1578" s="32">
        <v>250</v>
      </c>
      <c r="E1578" s="32" t="s">
        <v>5892</v>
      </c>
      <c r="F1578" s="32" t="s">
        <v>5110</v>
      </c>
      <c r="G1578" s="32" t="s">
        <v>784</v>
      </c>
      <c r="H1578" s="32" t="s">
        <v>784</v>
      </c>
      <c r="I1578" s="32">
        <v>0</v>
      </c>
      <c r="J1578" s="33">
        <v>0</v>
      </c>
      <c r="K1578" s="32">
        <v>0</v>
      </c>
      <c r="L1578" s="32">
        <v>0</v>
      </c>
      <c r="M1578" s="33">
        <v>0</v>
      </c>
      <c r="N1578" s="33">
        <v>0</v>
      </c>
      <c r="O1578" s="32" t="s">
        <v>7581</v>
      </c>
    </row>
    <row r="1579" spans="1:15" x14ac:dyDescent="0.35">
      <c r="A1579" s="32" t="s">
        <v>52</v>
      </c>
      <c r="B1579" s="32" t="s">
        <v>5518</v>
      </c>
      <c r="C1579" s="32" t="s">
        <v>2055</v>
      </c>
      <c r="D1579" s="32">
        <v>251</v>
      </c>
      <c r="E1579" s="32" t="s">
        <v>5894</v>
      </c>
      <c r="F1579" s="32" t="s">
        <v>5110</v>
      </c>
      <c r="G1579" s="32" t="s">
        <v>784</v>
      </c>
      <c r="H1579" s="32" t="s">
        <v>784</v>
      </c>
      <c r="I1579" s="32">
        <v>0</v>
      </c>
      <c r="J1579" s="33">
        <v>0</v>
      </c>
      <c r="K1579" s="32">
        <v>0</v>
      </c>
      <c r="L1579" s="32">
        <v>0</v>
      </c>
      <c r="M1579" s="33">
        <v>0</v>
      </c>
      <c r="N1579" s="33">
        <v>0</v>
      </c>
      <c r="O1579" s="32" t="s">
        <v>7582</v>
      </c>
    </row>
    <row r="1580" spans="1:15" x14ac:dyDescent="0.35">
      <c r="A1580" s="32" t="s">
        <v>52</v>
      </c>
      <c r="B1580" s="32" t="s">
        <v>5518</v>
      </c>
      <c r="C1580" s="32" t="s">
        <v>2058</v>
      </c>
      <c r="D1580" s="32">
        <v>254</v>
      </c>
      <c r="E1580" s="32" t="s">
        <v>5896</v>
      </c>
      <c r="F1580" s="32" t="s">
        <v>5110</v>
      </c>
      <c r="G1580" s="32" t="s">
        <v>784</v>
      </c>
      <c r="H1580" s="32" t="s">
        <v>784</v>
      </c>
      <c r="I1580" s="32">
        <v>0</v>
      </c>
      <c r="J1580" s="33">
        <v>0</v>
      </c>
      <c r="K1580" s="32">
        <v>0</v>
      </c>
      <c r="L1580" s="32">
        <v>0</v>
      </c>
      <c r="M1580" s="33">
        <v>0</v>
      </c>
      <c r="N1580" s="33">
        <v>5.3499999999999996E-6</v>
      </c>
      <c r="O1580" s="32" t="s">
        <v>7583</v>
      </c>
    </row>
    <row r="1581" spans="1:15" x14ac:dyDescent="0.35">
      <c r="A1581" s="32" t="s">
        <v>52</v>
      </c>
      <c r="B1581" s="32" t="s">
        <v>5518</v>
      </c>
      <c r="C1581" s="32" t="s">
        <v>2061</v>
      </c>
      <c r="D1581" s="32">
        <v>255</v>
      </c>
      <c r="E1581" s="32" t="s">
        <v>1774</v>
      </c>
      <c r="F1581" s="32" t="s">
        <v>5110</v>
      </c>
      <c r="G1581" s="32" t="s">
        <v>784</v>
      </c>
      <c r="H1581" s="32" t="s">
        <v>784</v>
      </c>
      <c r="I1581" s="32">
        <v>0</v>
      </c>
      <c r="J1581" s="33">
        <v>0</v>
      </c>
      <c r="K1581" s="32">
        <v>0</v>
      </c>
      <c r="L1581" s="32">
        <v>0</v>
      </c>
      <c r="M1581" s="33">
        <v>0</v>
      </c>
      <c r="N1581" s="33">
        <v>1.7799999999999999E-6</v>
      </c>
      <c r="O1581" s="32" t="s">
        <v>7584</v>
      </c>
    </row>
    <row r="1582" spans="1:15" x14ac:dyDescent="0.35">
      <c r="A1582" s="32" t="s">
        <v>52</v>
      </c>
      <c r="B1582" s="32" t="s">
        <v>5518</v>
      </c>
      <c r="C1582" s="32" t="s">
        <v>2064</v>
      </c>
      <c r="D1582" s="32">
        <v>256</v>
      </c>
      <c r="E1582" s="32" t="s">
        <v>5899</v>
      </c>
      <c r="F1582" s="32" t="s">
        <v>5110</v>
      </c>
      <c r="G1582" s="32" t="s">
        <v>1478</v>
      </c>
      <c r="H1582" s="32" t="s">
        <v>415</v>
      </c>
      <c r="I1582" s="32">
        <v>0</v>
      </c>
      <c r="J1582" s="33">
        <v>0</v>
      </c>
      <c r="K1582" s="32">
        <v>0</v>
      </c>
      <c r="L1582" s="32">
        <v>0</v>
      </c>
      <c r="M1582" s="33">
        <v>0</v>
      </c>
      <c r="N1582" s="33">
        <v>4.4599999999999996E-6</v>
      </c>
      <c r="O1582" s="32" t="s">
        <v>7585</v>
      </c>
    </row>
    <row r="1583" spans="1:15" x14ac:dyDescent="0.35">
      <c r="A1583" s="32" t="s">
        <v>52</v>
      </c>
      <c r="B1583" s="32" t="s">
        <v>5518</v>
      </c>
      <c r="C1583" s="32" t="s">
        <v>2067</v>
      </c>
      <c r="D1583" s="32">
        <v>257</v>
      </c>
      <c r="E1583" s="32" t="s">
        <v>3919</v>
      </c>
      <c r="F1583" s="32" t="s">
        <v>5110</v>
      </c>
      <c r="G1583" s="32" t="s">
        <v>1478</v>
      </c>
      <c r="H1583" s="32" t="s">
        <v>415</v>
      </c>
      <c r="I1583" s="32">
        <v>0</v>
      </c>
      <c r="J1583" s="33">
        <v>0</v>
      </c>
      <c r="K1583" s="32">
        <v>0</v>
      </c>
      <c r="L1583" s="32">
        <v>0</v>
      </c>
      <c r="M1583" s="33">
        <v>0</v>
      </c>
      <c r="N1583" s="33">
        <v>2.139E-5</v>
      </c>
      <c r="O1583" s="32" t="s">
        <v>7586</v>
      </c>
    </row>
    <row r="1584" spans="1:15" x14ac:dyDescent="0.35">
      <c r="A1584" s="32" t="s">
        <v>52</v>
      </c>
      <c r="B1584" s="32" t="s">
        <v>5518</v>
      </c>
      <c r="C1584" s="32" t="s">
        <v>2070</v>
      </c>
      <c r="D1584" s="32">
        <v>260</v>
      </c>
      <c r="E1584" s="32" t="s">
        <v>5902</v>
      </c>
      <c r="F1584" s="32" t="s">
        <v>5110</v>
      </c>
      <c r="G1584" s="32" t="s">
        <v>784</v>
      </c>
      <c r="H1584" s="32" t="s">
        <v>784</v>
      </c>
      <c r="I1584" s="32">
        <v>0</v>
      </c>
      <c r="J1584" s="33">
        <v>0</v>
      </c>
      <c r="K1584" s="32">
        <v>0</v>
      </c>
      <c r="L1584" s="32">
        <v>0</v>
      </c>
      <c r="M1584" s="33">
        <v>0</v>
      </c>
      <c r="N1584" s="33">
        <v>8.0199999999999994E-6</v>
      </c>
      <c r="O1584" s="32" t="s">
        <v>7587</v>
      </c>
    </row>
    <row r="1585" spans="1:15" x14ac:dyDescent="0.35">
      <c r="A1585" s="32" t="s">
        <v>52</v>
      </c>
      <c r="B1585" s="32" t="s">
        <v>5518</v>
      </c>
      <c r="C1585" s="32" t="s">
        <v>2073</v>
      </c>
      <c r="D1585" s="32">
        <v>261</v>
      </c>
      <c r="E1585" s="32" t="s">
        <v>5904</v>
      </c>
      <c r="F1585" s="32" t="s">
        <v>5110</v>
      </c>
      <c r="G1585" s="32" t="s">
        <v>784</v>
      </c>
      <c r="H1585" s="32" t="s">
        <v>784</v>
      </c>
      <c r="I1585" s="32">
        <v>0</v>
      </c>
      <c r="J1585" s="33">
        <v>0</v>
      </c>
      <c r="K1585" s="32">
        <v>0</v>
      </c>
      <c r="L1585" s="32">
        <v>0</v>
      </c>
      <c r="M1585" s="33">
        <v>0</v>
      </c>
      <c r="N1585" s="33">
        <v>2.6699999999999998E-6</v>
      </c>
      <c r="O1585" s="32" t="s">
        <v>7588</v>
      </c>
    </row>
    <row r="1586" spans="1:15" x14ac:dyDescent="0.35">
      <c r="A1586" s="32" t="s">
        <v>52</v>
      </c>
      <c r="B1586" s="32" t="s">
        <v>5518</v>
      </c>
      <c r="C1586" s="32" t="s">
        <v>2076</v>
      </c>
      <c r="D1586" s="32">
        <v>266</v>
      </c>
      <c r="E1586" s="32" t="s">
        <v>5906</v>
      </c>
      <c r="F1586" s="32" t="s">
        <v>5110</v>
      </c>
      <c r="G1586" s="32" t="s">
        <v>784</v>
      </c>
      <c r="H1586" s="32" t="s">
        <v>784</v>
      </c>
      <c r="I1586" s="32">
        <v>0</v>
      </c>
      <c r="J1586" s="33">
        <v>0</v>
      </c>
      <c r="K1586" s="32">
        <v>0</v>
      </c>
      <c r="L1586" s="32">
        <v>0</v>
      </c>
      <c r="M1586" s="33">
        <v>0</v>
      </c>
      <c r="N1586" s="33">
        <v>0</v>
      </c>
      <c r="O1586" s="32" t="s">
        <v>7589</v>
      </c>
    </row>
    <row r="1587" spans="1:15" x14ac:dyDescent="0.35">
      <c r="A1587" s="32" t="s">
        <v>52</v>
      </c>
      <c r="B1587" s="32" t="s">
        <v>5518</v>
      </c>
      <c r="C1587" s="32" t="s">
        <v>2079</v>
      </c>
      <c r="D1587" s="32">
        <v>267</v>
      </c>
      <c r="E1587" s="32" t="s">
        <v>3146</v>
      </c>
      <c r="F1587" s="32" t="s">
        <v>5110</v>
      </c>
      <c r="G1587" s="32" t="s">
        <v>1476</v>
      </c>
      <c r="H1587" s="32" t="s">
        <v>415</v>
      </c>
      <c r="I1587" s="32">
        <v>0</v>
      </c>
      <c r="J1587" s="33">
        <v>0</v>
      </c>
      <c r="K1587" s="32">
        <v>0</v>
      </c>
      <c r="L1587" s="32">
        <v>0</v>
      </c>
      <c r="M1587" s="33">
        <v>0</v>
      </c>
      <c r="N1587" s="33">
        <v>0</v>
      </c>
      <c r="O1587" s="32" t="s">
        <v>7590</v>
      </c>
    </row>
    <row r="1588" spans="1:15" x14ac:dyDescent="0.35">
      <c r="A1588" s="32" t="s">
        <v>52</v>
      </c>
      <c r="B1588" s="32" t="s">
        <v>5518</v>
      </c>
      <c r="C1588" s="32" t="s">
        <v>2082</v>
      </c>
      <c r="D1588" s="32">
        <v>268</v>
      </c>
      <c r="E1588" s="32" t="s">
        <v>5909</v>
      </c>
      <c r="F1588" s="32" t="s">
        <v>5110</v>
      </c>
      <c r="G1588" s="32" t="s">
        <v>784</v>
      </c>
      <c r="H1588" s="32" t="s">
        <v>784</v>
      </c>
      <c r="I1588" s="32">
        <v>0</v>
      </c>
      <c r="J1588" s="33">
        <v>0</v>
      </c>
      <c r="K1588" s="32">
        <v>0</v>
      </c>
      <c r="L1588" s="32">
        <v>0</v>
      </c>
      <c r="M1588" s="33">
        <v>0</v>
      </c>
      <c r="N1588" s="33">
        <v>0</v>
      </c>
      <c r="O1588" s="32" t="s">
        <v>7591</v>
      </c>
    </row>
    <row r="1589" spans="1:15" x14ac:dyDescent="0.35">
      <c r="A1589" s="52" t="s">
        <v>52</v>
      </c>
      <c r="B1589" s="52" t="s">
        <v>5518</v>
      </c>
      <c r="C1589" s="52" t="s">
        <v>2085</v>
      </c>
      <c r="D1589" s="52">
        <v>269</v>
      </c>
      <c r="E1589" s="52" t="s">
        <v>1723</v>
      </c>
      <c r="F1589" s="52" t="s">
        <v>5690</v>
      </c>
      <c r="G1589" s="52" t="s">
        <v>5596</v>
      </c>
      <c r="H1589" s="52" t="s">
        <v>4173</v>
      </c>
      <c r="I1589" s="52">
        <v>0</v>
      </c>
      <c r="J1589" s="53">
        <v>0</v>
      </c>
      <c r="K1589" s="52">
        <v>0</v>
      </c>
      <c r="L1589" s="52">
        <v>0</v>
      </c>
      <c r="M1589" s="53">
        <v>0</v>
      </c>
      <c r="N1589" s="53">
        <v>0</v>
      </c>
      <c r="O1589" s="52" t="s">
        <v>7592</v>
      </c>
    </row>
    <row r="1590" spans="1:15" x14ac:dyDescent="0.35">
      <c r="A1590" s="52" t="s">
        <v>52</v>
      </c>
      <c r="B1590" s="52" t="s">
        <v>5518</v>
      </c>
      <c r="C1590" s="52" t="s">
        <v>2088</v>
      </c>
      <c r="D1590" s="52">
        <v>270</v>
      </c>
      <c r="E1590" s="52" t="s">
        <v>5912</v>
      </c>
      <c r="F1590" s="52" t="s">
        <v>5913</v>
      </c>
      <c r="G1590" s="52" t="s">
        <v>5596</v>
      </c>
      <c r="H1590" s="52" t="s">
        <v>4173</v>
      </c>
      <c r="I1590" s="52">
        <v>0</v>
      </c>
      <c r="J1590" s="53">
        <v>0</v>
      </c>
      <c r="K1590" s="52">
        <v>0</v>
      </c>
      <c r="L1590" s="52">
        <v>0</v>
      </c>
      <c r="M1590" s="53">
        <v>0</v>
      </c>
      <c r="N1590" s="53">
        <v>0</v>
      </c>
      <c r="O1590" s="52" t="s">
        <v>7593</v>
      </c>
    </row>
    <row r="1591" spans="1:15" x14ac:dyDescent="0.35">
      <c r="A1591" s="52" t="s">
        <v>52</v>
      </c>
      <c r="B1591" s="52" t="s">
        <v>5518</v>
      </c>
      <c r="C1591" s="52" t="s">
        <v>2091</v>
      </c>
      <c r="D1591" s="52">
        <v>271</v>
      </c>
      <c r="E1591" s="52" t="s">
        <v>5915</v>
      </c>
      <c r="F1591" s="52" t="s">
        <v>5913</v>
      </c>
      <c r="G1591" s="52" t="s">
        <v>5596</v>
      </c>
      <c r="H1591" s="52" t="s">
        <v>4173</v>
      </c>
      <c r="I1591" s="52">
        <v>0</v>
      </c>
      <c r="J1591" s="53">
        <v>0</v>
      </c>
      <c r="K1591" s="52">
        <v>0</v>
      </c>
      <c r="L1591" s="52">
        <v>0</v>
      </c>
      <c r="M1591" s="53">
        <v>0</v>
      </c>
      <c r="N1591" s="53">
        <v>0</v>
      </c>
      <c r="O1591" s="52" t="s">
        <v>7594</v>
      </c>
    </row>
    <row r="1592" spans="1:15" x14ac:dyDescent="0.35">
      <c r="A1592" s="52" t="s">
        <v>52</v>
      </c>
      <c r="B1592" s="52" t="s">
        <v>5518</v>
      </c>
      <c r="C1592" s="52" t="s">
        <v>2094</v>
      </c>
      <c r="D1592" s="52">
        <v>272</v>
      </c>
      <c r="E1592" s="52" t="s">
        <v>5917</v>
      </c>
      <c r="F1592" s="52" t="s">
        <v>5913</v>
      </c>
      <c r="G1592" s="52" t="s">
        <v>5596</v>
      </c>
      <c r="H1592" s="52" t="s">
        <v>4173</v>
      </c>
      <c r="I1592" s="52">
        <v>0</v>
      </c>
      <c r="J1592" s="53">
        <v>0</v>
      </c>
      <c r="K1592" s="52">
        <v>0</v>
      </c>
      <c r="L1592" s="52">
        <v>0</v>
      </c>
      <c r="M1592" s="53">
        <v>0</v>
      </c>
      <c r="N1592" s="53">
        <v>0</v>
      </c>
      <c r="O1592" s="52" t="s">
        <v>7595</v>
      </c>
    </row>
    <row r="1593" spans="1:15" x14ac:dyDescent="0.35">
      <c r="A1593" s="52" t="s">
        <v>52</v>
      </c>
      <c r="B1593" s="52" t="s">
        <v>5518</v>
      </c>
      <c r="C1593" s="52" t="s">
        <v>2097</v>
      </c>
      <c r="D1593" s="52">
        <v>273</v>
      </c>
      <c r="E1593" s="52" t="s">
        <v>5919</v>
      </c>
      <c r="F1593" s="52" t="s">
        <v>5913</v>
      </c>
      <c r="G1593" s="52" t="s">
        <v>5596</v>
      </c>
      <c r="H1593" s="52" t="s">
        <v>4173</v>
      </c>
      <c r="I1593" s="52">
        <v>0</v>
      </c>
      <c r="J1593" s="53">
        <v>0</v>
      </c>
      <c r="K1593" s="52">
        <v>0</v>
      </c>
      <c r="L1593" s="52">
        <v>0</v>
      </c>
      <c r="M1593" s="53">
        <v>0</v>
      </c>
      <c r="N1593" s="53">
        <v>0</v>
      </c>
      <c r="O1593" s="52" t="s">
        <v>7596</v>
      </c>
    </row>
    <row r="1594" spans="1:15" x14ac:dyDescent="0.35">
      <c r="A1594" s="52" t="s">
        <v>52</v>
      </c>
      <c r="B1594" s="52" t="s">
        <v>5518</v>
      </c>
      <c r="C1594" s="52" t="s">
        <v>2100</v>
      </c>
      <c r="D1594" s="52">
        <v>274</v>
      </c>
      <c r="E1594" s="52" t="s">
        <v>5921</v>
      </c>
      <c r="F1594" s="52" t="s">
        <v>5913</v>
      </c>
      <c r="G1594" s="52" t="s">
        <v>5596</v>
      </c>
      <c r="H1594" s="52" t="s">
        <v>4173</v>
      </c>
      <c r="I1594" s="52">
        <v>0</v>
      </c>
      <c r="J1594" s="53">
        <v>0</v>
      </c>
      <c r="K1594" s="52">
        <v>0</v>
      </c>
      <c r="L1594" s="52">
        <v>0</v>
      </c>
      <c r="M1594" s="53">
        <v>0</v>
      </c>
      <c r="N1594" s="53">
        <v>0</v>
      </c>
      <c r="O1594" s="52" t="s">
        <v>7597</v>
      </c>
    </row>
    <row r="1595" spans="1:15" x14ac:dyDescent="0.35">
      <c r="A1595" s="52" t="s">
        <v>52</v>
      </c>
      <c r="B1595" s="52" t="s">
        <v>5518</v>
      </c>
      <c r="C1595" s="52" t="s">
        <v>2103</v>
      </c>
      <c r="D1595" s="52">
        <v>275</v>
      </c>
      <c r="E1595" s="52" t="s">
        <v>5923</v>
      </c>
      <c r="F1595" s="52" t="s">
        <v>5913</v>
      </c>
      <c r="G1595" s="52" t="s">
        <v>5596</v>
      </c>
      <c r="H1595" s="52" t="s">
        <v>4173</v>
      </c>
      <c r="I1595" s="52">
        <v>0</v>
      </c>
      <c r="J1595" s="53">
        <v>0</v>
      </c>
      <c r="K1595" s="52">
        <v>0</v>
      </c>
      <c r="L1595" s="52">
        <v>0</v>
      </c>
      <c r="M1595" s="53">
        <v>0</v>
      </c>
      <c r="N1595" s="53">
        <v>0</v>
      </c>
      <c r="O1595" s="52" t="s">
        <v>7598</v>
      </c>
    </row>
    <row r="1596" spans="1:15" x14ac:dyDescent="0.35">
      <c r="A1596" s="52" t="s">
        <v>52</v>
      </c>
      <c r="B1596" s="52" t="s">
        <v>5518</v>
      </c>
      <c r="C1596" s="52" t="s">
        <v>2106</v>
      </c>
      <c r="D1596" s="52">
        <v>276</v>
      </c>
      <c r="E1596" s="52" t="s">
        <v>5925</v>
      </c>
      <c r="F1596" s="52" t="s">
        <v>5926</v>
      </c>
      <c r="G1596" s="52" t="s">
        <v>5596</v>
      </c>
      <c r="H1596" s="52" t="s">
        <v>4173</v>
      </c>
      <c r="I1596" s="52">
        <v>0</v>
      </c>
      <c r="J1596" s="53">
        <v>0</v>
      </c>
      <c r="K1596" s="52">
        <v>0</v>
      </c>
      <c r="L1596" s="52">
        <v>0</v>
      </c>
      <c r="M1596" s="53">
        <v>0</v>
      </c>
      <c r="N1596" s="53">
        <v>0</v>
      </c>
      <c r="O1596" s="52" t="s">
        <v>7599</v>
      </c>
    </row>
    <row r="1597" spans="1:15" x14ac:dyDescent="0.35">
      <c r="A1597" s="52" t="s">
        <v>52</v>
      </c>
      <c r="B1597" s="52" t="s">
        <v>5518</v>
      </c>
      <c r="C1597" s="52" t="s">
        <v>2109</v>
      </c>
      <c r="D1597" s="52">
        <v>277</v>
      </c>
      <c r="E1597" s="52" t="s">
        <v>5928</v>
      </c>
      <c r="F1597" s="52" t="s">
        <v>5926</v>
      </c>
      <c r="G1597" s="52" t="s">
        <v>5596</v>
      </c>
      <c r="H1597" s="52" t="s">
        <v>4173</v>
      </c>
      <c r="I1597" s="52">
        <v>0</v>
      </c>
      <c r="J1597" s="53">
        <v>0</v>
      </c>
      <c r="K1597" s="52">
        <v>0</v>
      </c>
      <c r="L1597" s="52">
        <v>0</v>
      </c>
      <c r="M1597" s="53">
        <v>0</v>
      </c>
      <c r="N1597" s="53">
        <v>0</v>
      </c>
      <c r="O1597" s="52" t="s">
        <v>7600</v>
      </c>
    </row>
    <row r="1598" spans="1:15" x14ac:dyDescent="0.35">
      <c r="A1598" s="52" t="s">
        <v>52</v>
      </c>
      <c r="B1598" s="52" t="s">
        <v>5518</v>
      </c>
      <c r="C1598" s="52" t="s">
        <v>2112</v>
      </c>
      <c r="D1598" s="52">
        <v>278</v>
      </c>
      <c r="E1598" s="52" t="s">
        <v>5930</v>
      </c>
      <c r="F1598" s="52" t="s">
        <v>5926</v>
      </c>
      <c r="G1598" s="52" t="s">
        <v>5596</v>
      </c>
      <c r="H1598" s="52" t="s">
        <v>4173</v>
      </c>
      <c r="I1598" s="52">
        <v>0</v>
      </c>
      <c r="J1598" s="53">
        <v>0</v>
      </c>
      <c r="K1598" s="52">
        <v>0</v>
      </c>
      <c r="L1598" s="52">
        <v>0</v>
      </c>
      <c r="M1598" s="53">
        <v>0</v>
      </c>
      <c r="N1598" s="53">
        <v>0</v>
      </c>
      <c r="O1598" s="52" t="s">
        <v>7601</v>
      </c>
    </row>
    <row r="1599" spans="1:15" x14ac:dyDescent="0.35">
      <c r="A1599" s="52" t="s">
        <v>52</v>
      </c>
      <c r="B1599" s="52" t="s">
        <v>5518</v>
      </c>
      <c r="C1599" s="52" t="s">
        <v>2115</v>
      </c>
      <c r="D1599" s="52">
        <v>279</v>
      </c>
      <c r="E1599" s="52" t="s">
        <v>5932</v>
      </c>
      <c r="F1599" s="52" t="s">
        <v>5926</v>
      </c>
      <c r="G1599" s="52" t="s">
        <v>5596</v>
      </c>
      <c r="H1599" s="52" t="s">
        <v>4173</v>
      </c>
      <c r="I1599" s="52">
        <v>0</v>
      </c>
      <c r="J1599" s="53">
        <v>0</v>
      </c>
      <c r="K1599" s="52">
        <v>0</v>
      </c>
      <c r="L1599" s="52">
        <v>0</v>
      </c>
      <c r="M1599" s="53">
        <v>0</v>
      </c>
      <c r="N1599" s="53">
        <v>0</v>
      </c>
      <c r="O1599" s="52" t="s">
        <v>7602</v>
      </c>
    </row>
    <row r="1600" spans="1:15" x14ac:dyDescent="0.35">
      <c r="A1600" s="52" t="s">
        <v>52</v>
      </c>
      <c r="B1600" s="52" t="s">
        <v>5518</v>
      </c>
      <c r="C1600" s="52" t="s">
        <v>2118</v>
      </c>
      <c r="D1600" s="52">
        <v>280</v>
      </c>
      <c r="E1600" s="52" t="s">
        <v>5934</v>
      </c>
      <c r="F1600" s="52" t="s">
        <v>5926</v>
      </c>
      <c r="G1600" s="52" t="s">
        <v>5596</v>
      </c>
      <c r="H1600" s="52" t="s">
        <v>4173</v>
      </c>
      <c r="I1600" s="52">
        <v>0</v>
      </c>
      <c r="J1600" s="53">
        <v>0</v>
      </c>
      <c r="K1600" s="52">
        <v>0</v>
      </c>
      <c r="L1600" s="52">
        <v>0</v>
      </c>
      <c r="M1600" s="53">
        <v>0</v>
      </c>
      <c r="N1600" s="53">
        <v>0</v>
      </c>
      <c r="O1600" s="52" t="s">
        <v>7603</v>
      </c>
    </row>
    <row r="1601" spans="1:15" x14ac:dyDescent="0.35">
      <c r="A1601" s="52" t="s">
        <v>52</v>
      </c>
      <c r="B1601" s="52" t="s">
        <v>5518</v>
      </c>
      <c r="C1601" s="52" t="s">
        <v>2121</v>
      </c>
      <c r="D1601" s="52">
        <v>281</v>
      </c>
      <c r="E1601" s="52" t="s">
        <v>5936</v>
      </c>
      <c r="F1601" s="52" t="s">
        <v>5926</v>
      </c>
      <c r="G1601" s="52" t="s">
        <v>5596</v>
      </c>
      <c r="H1601" s="52" t="s">
        <v>4173</v>
      </c>
      <c r="I1601" s="52">
        <v>0</v>
      </c>
      <c r="J1601" s="53">
        <v>0</v>
      </c>
      <c r="K1601" s="52">
        <v>0</v>
      </c>
      <c r="L1601" s="52">
        <v>0</v>
      </c>
      <c r="M1601" s="53">
        <v>0</v>
      </c>
      <c r="N1601" s="53">
        <v>0</v>
      </c>
      <c r="O1601" s="52" t="s">
        <v>7604</v>
      </c>
    </row>
    <row r="1602" spans="1:15" x14ac:dyDescent="0.35">
      <c r="A1602" s="52" t="s">
        <v>52</v>
      </c>
      <c r="B1602" s="52" t="s">
        <v>5518</v>
      </c>
      <c r="C1602" s="52" t="s">
        <v>2123</v>
      </c>
      <c r="D1602" s="52">
        <v>282</v>
      </c>
      <c r="E1602" s="52" t="s">
        <v>5938</v>
      </c>
      <c r="F1602" s="52" t="s">
        <v>5913</v>
      </c>
      <c r="G1602" s="52" t="s">
        <v>5596</v>
      </c>
      <c r="H1602" s="52" t="s">
        <v>4173</v>
      </c>
      <c r="I1602" s="52">
        <v>0</v>
      </c>
      <c r="J1602" s="53">
        <v>0</v>
      </c>
      <c r="K1602" s="52">
        <v>0</v>
      </c>
      <c r="L1602" s="52">
        <v>0</v>
      </c>
      <c r="M1602" s="53">
        <v>0</v>
      </c>
      <c r="N1602" s="53">
        <v>0</v>
      </c>
      <c r="O1602" s="52" t="s">
        <v>7605</v>
      </c>
    </row>
    <row r="1603" spans="1:15" x14ac:dyDescent="0.35">
      <c r="A1603" s="52" t="s">
        <v>52</v>
      </c>
      <c r="B1603" s="52" t="s">
        <v>5518</v>
      </c>
      <c r="C1603" s="52" t="s">
        <v>2126</v>
      </c>
      <c r="D1603" s="52">
        <v>283</v>
      </c>
      <c r="E1603" s="52" t="s">
        <v>5940</v>
      </c>
      <c r="F1603" s="52" t="s">
        <v>5913</v>
      </c>
      <c r="G1603" s="52" t="s">
        <v>5596</v>
      </c>
      <c r="H1603" s="52" t="s">
        <v>4173</v>
      </c>
      <c r="I1603" s="52">
        <v>0</v>
      </c>
      <c r="J1603" s="53">
        <v>0</v>
      </c>
      <c r="K1603" s="52">
        <v>0</v>
      </c>
      <c r="L1603" s="52">
        <v>0</v>
      </c>
      <c r="M1603" s="53">
        <v>0</v>
      </c>
      <c r="N1603" s="53">
        <v>0</v>
      </c>
      <c r="O1603" s="52" t="s">
        <v>7606</v>
      </c>
    </row>
    <row r="1604" spans="1:15" x14ac:dyDescent="0.35">
      <c r="A1604" s="52" t="s">
        <v>52</v>
      </c>
      <c r="B1604" s="52" t="s">
        <v>5518</v>
      </c>
      <c r="C1604" s="52" t="s">
        <v>2129</v>
      </c>
      <c r="D1604" s="52">
        <v>284</v>
      </c>
      <c r="E1604" s="52" t="s">
        <v>5942</v>
      </c>
      <c r="F1604" s="52" t="s">
        <v>5110</v>
      </c>
      <c r="G1604" s="52" t="s">
        <v>5596</v>
      </c>
      <c r="H1604" s="52" t="s">
        <v>4173</v>
      </c>
      <c r="I1604" s="52">
        <v>0</v>
      </c>
      <c r="J1604" s="53">
        <v>0</v>
      </c>
      <c r="K1604" s="52">
        <v>0</v>
      </c>
      <c r="L1604" s="52">
        <v>0</v>
      </c>
      <c r="M1604" s="53">
        <v>0</v>
      </c>
      <c r="N1604" s="53">
        <v>0</v>
      </c>
      <c r="O1604" s="52" t="s">
        <v>7607</v>
      </c>
    </row>
    <row r="1605" spans="1:15" x14ac:dyDescent="0.35">
      <c r="A1605" s="52" t="s">
        <v>52</v>
      </c>
      <c r="B1605" s="52" t="s">
        <v>5518</v>
      </c>
      <c r="C1605" s="52" t="s">
        <v>2131</v>
      </c>
      <c r="D1605" s="52">
        <v>285</v>
      </c>
      <c r="E1605" s="52" t="s">
        <v>5944</v>
      </c>
      <c r="F1605" s="52" t="s">
        <v>5110</v>
      </c>
      <c r="G1605" s="52" t="s">
        <v>5596</v>
      </c>
      <c r="H1605" s="52" t="s">
        <v>4173</v>
      </c>
      <c r="I1605" s="52">
        <v>0</v>
      </c>
      <c r="J1605" s="53">
        <v>0</v>
      </c>
      <c r="K1605" s="52">
        <v>0</v>
      </c>
      <c r="L1605" s="52">
        <v>0</v>
      </c>
      <c r="M1605" s="53">
        <v>0</v>
      </c>
      <c r="N1605" s="53">
        <v>0</v>
      </c>
      <c r="O1605" s="52" t="s">
        <v>7608</v>
      </c>
    </row>
    <row r="1606" spans="1:15" x14ac:dyDescent="0.35">
      <c r="A1606" s="52" t="s">
        <v>52</v>
      </c>
      <c r="B1606" s="52" t="s">
        <v>5518</v>
      </c>
      <c r="C1606" s="52" t="s">
        <v>2134</v>
      </c>
      <c r="D1606" s="52">
        <v>286</v>
      </c>
      <c r="E1606" s="52" t="s">
        <v>5946</v>
      </c>
      <c r="F1606" s="52" t="s">
        <v>5110</v>
      </c>
      <c r="G1606" s="52" t="s">
        <v>5596</v>
      </c>
      <c r="H1606" s="52" t="s">
        <v>4173</v>
      </c>
      <c r="I1606" s="52">
        <v>0</v>
      </c>
      <c r="J1606" s="53">
        <v>0</v>
      </c>
      <c r="K1606" s="52">
        <v>0</v>
      </c>
      <c r="L1606" s="52">
        <v>0</v>
      </c>
      <c r="M1606" s="53">
        <v>0</v>
      </c>
      <c r="N1606" s="53">
        <v>0</v>
      </c>
      <c r="O1606" s="52" t="s">
        <v>7609</v>
      </c>
    </row>
    <row r="1607" spans="1:15" x14ac:dyDescent="0.35">
      <c r="A1607" s="32" t="s">
        <v>52</v>
      </c>
      <c r="B1607" s="32" t="s">
        <v>5518</v>
      </c>
      <c r="C1607" s="32" t="s">
        <v>2137</v>
      </c>
      <c r="D1607" s="32">
        <v>296</v>
      </c>
      <c r="E1607" s="32" t="s">
        <v>1877</v>
      </c>
      <c r="F1607" s="32" t="s">
        <v>3597</v>
      </c>
      <c r="G1607" s="32" t="s">
        <v>1474</v>
      </c>
      <c r="H1607" s="32" t="s">
        <v>415</v>
      </c>
      <c r="I1607" s="32">
        <v>0</v>
      </c>
      <c r="J1607" s="33">
        <v>0</v>
      </c>
      <c r="K1607" s="32">
        <v>0</v>
      </c>
      <c r="L1607" s="32">
        <v>0</v>
      </c>
      <c r="M1607" s="33">
        <v>0</v>
      </c>
      <c r="N1607" s="33">
        <v>9.7999999999999993E-6</v>
      </c>
      <c r="O1607" s="32" t="s">
        <v>7610</v>
      </c>
    </row>
    <row r="1608" spans="1:15" x14ac:dyDescent="0.35">
      <c r="A1608" s="50" t="s">
        <v>52</v>
      </c>
      <c r="B1608" s="50" t="s">
        <v>5518</v>
      </c>
      <c r="C1608" s="50" t="s">
        <v>2140</v>
      </c>
      <c r="D1608" s="50">
        <v>297</v>
      </c>
      <c r="E1608" s="50" t="s">
        <v>5949</v>
      </c>
      <c r="F1608" s="50" t="s">
        <v>5110</v>
      </c>
      <c r="G1608" s="50" t="s">
        <v>3277</v>
      </c>
      <c r="H1608" s="50" t="s">
        <v>3277</v>
      </c>
      <c r="I1608" s="50">
        <v>0</v>
      </c>
      <c r="J1608" s="51">
        <v>0</v>
      </c>
      <c r="K1608" s="50">
        <v>0</v>
      </c>
      <c r="L1608" s="50">
        <v>0</v>
      </c>
      <c r="M1608" s="51">
        <v>0</v>
      </c>
      <c r="N1608" s="51">
        <v>1.3066E-3</v>
      </c>
      <c r="O1608" s="50" t="s">
        <v>7611</v>
      </c>
    </row>
    <row r="1609" spans="1:15" x14ac:dyDescent="0.35">
      <c r="A1609" s="28" t="s">
        <v>52</v>
      </c>
      <c r="B1609" s="28" t="s">
        <v>5518</v>
      </c>
      <c r="C1609" s="28" t="s">
        <v>2143</v>
      </c>
      <c r="D1609" s="28">
        <v>300</v>
      </c>
      <c r="E1609" s="28" t="s">
        <v>5951</v>
      </c>
      <c r="F1609" s="28" t="s">
        <v>5110</v>
      </c>
      <c r="G1609" s="28" t="s">
        <v>386</v>
      </c>
      <c r="H1609" s="28" t="s">
        <v>386</v>
      </c>
      <c r="I1609" s="28">
        <v>0</v>
      </c>
      <c r="J1609" s="29">
        <v>0</v>
      </c>
      <c r="K1609" s="28">
        <v>0</v>
      </c>
      <c r="L1609" s="28">
        <v>0</v>
      </c>
      <c r="M1609" s="29">
        <v>0</v>
      </c>
      <c r="N1609" s="29">
        <v>1.3725E-4</v>
      </c>
      <c r="O1609" s="28" t="s">
        <v>7612</v>
      </c>
    </row>
    <row r="1610" spans="1:15" x14ac:dyDescent="0.35">
      <c r="A1610" s="38" t="s">
        <v>52</v>
      </c>
      <c r="B1610" s="38" t="s">
        <v>5518</v>
      </c>
      <c r="C1610" s="38" t="s">
        <v>2146</v>
      </c>
      <c r="D1610" s="38">
        <v>302</v>
      </c>
      <c r="E1610" s="38" t="s">
        <v>5953</v>
      </c>
      <c r="F1610" s="38" t="s">
        <v>5690</v>
      </c>
      <c r="G1610" s="38" t="s">
        <v>762</v>
      </c>
      <c r="H1610" s="38" t="s">
        <v>762</v>
      </c>
      <c r="I1610" s="38">
        <v>0</v>
      </c>
      <c r="J1610" s="39">
        <v>0</v>
      </c>
      <c r="K1610" s="38">
        <v>0</v>
      </c>
      <c r="L1610" s="38">
        <v>0</v>
      </c>
      <c r="M1610" s="39">
        <v>0</v>
      </c>
      <c r="N1610" s="39">
        <v>0</v>
      </c>
      <c r="O1610" s="38" t="s">
        <v>7613</v>
      </c>
    </row>
    <row r="1611" spans="1:15" x14ac:dyDescent="0.35">
      <c r="A1611" s="32" t="s">
        <v>52</v>
      </c>
      <c r="B1611" s="32" t="s">
        <v>5518</v>
      </c>
      <c r="C1611" s="32" t="s">
        <v>2149</v>
      </c>
      <c r="D1611" s="32">
        <v>304</v>
      </c>
      <c r="E1611" s="32" t="s">
        <v>5955</v>
      </c>
      <c r="F1611" s="32" t="s">
        <v>5110</v>
      </c>
      <c r="G1611" s="32" t="s">
        <v>1476</v>
      </c>
      <c r="H1611" s="32" t="s">
        <v>415</v>
      </c>
      <c r="I1611" s="32">
        <v>0</v>
      </c>
      <c r="J1611" s="33">
        <v>0</v>
      </c>
      <c r="K1611" s="32">
        <v>0</v>
      </c>
      <c r="L1611" s="32">
        <v>0</v>
      </c>
      <c r="M1611" s="33">
        <v>0</v>
      </c>
      <c r="N1611" s="33">
        <v>0</v>
      </c>
      <c r="O1611" s="32" t="s">
        <v>7614</v>
      </c>
    </row>
    <row r="1612" spans="1:15" x14ac:dyDescent="0.35">
      <c r="A1612" s="38" t="s">
        <v>52</v>
      </c>
      <c r="B1612" s="38" t="s">
        <v>5518</v>
      </c>
      <c r="C1612" s="38" t="s">
        <v>2152</v>
      </c>
      <c r="D1612" s="38">
        <v>306</v>
      </c>
      <c r="E1612" s="38" t="s">
        <v>5957</v>
      </c>
      <c r="F1612" s="38" t="s">
        <v>5110</v>
      </c>
      <c r="G1612" s="38" t="s">
        <v>762</v>
      </c>
      <c r="H1612" s="38" t="s">
        <v>762</v>
      </c>
      <c r="I1612" s="38">
        <v>0</v>
      </c>
      <c r="J1612" s="39">
        <v>0</v>
      </c>
      <c r="K1612" s="38">
        <v>0</v>
      </c>
      <c r="L1612" s="38">
        <v>0</v>
      </c>
      <c r="M1612" s="39">
        <v>0</v>
      </c>
      <c r="N1612" s="39">
        <v>1.2480000000000001E-5</v>
      </c>
      <c r="O1612" s="38" t="s">
        <v>7615</v>
      </c>
    </row>
    <row r="1613" spans="1:15" x14ac:dyDescent="0.35">
      <c r="A1613" s="38" t="s">
        <v>52</v>
      </c>
      <c r="B1613" s="38" t="s">
        <v>5518</v>
      </c>
      <c r="C1613" s="38" t="s">
        <v>2155</v>
      </c>
      <c r="D1613" s="38">
        <v>307</v>
      </c>
      <c r="E1613" s="38" t="s">
        <v>5959</v>
      </c>
      <c r="F1613" s="38" t="s">
        <v>5110</v>
      </c>
      <c r="G1613" s="38" t="s">
        <v>762</v>
      </c>
      <c r="H1613" s="38" t="s">
        <v>762</v>
      </c>
      <c r="I1613" s="38">
        <v>0</v>
      </c>
      <c r="J1613" s="39">
        <v>0</v>
      </c>
      <c r="K1613" s="38">
        <v>0</v>
      </c>
      <c r="L1613" s="38">
        <v>0</v>
      </c>
      <c r="M1613" s="39">
        <v>0</v>
      </c>
      <c r="N1613" s="39">
        <v>0</v>
      </c>
      <c r="O1613" s="38" t="s">
        <v>7616</v>
      </c>
    </row>
    <row r="1614" spans="1:15" x14ac:dyDescent="0.35">
      <c r="A1614" s="38" t="s">
        <v>52</v>
      </c>
      <c r="B1614" s="38" t="s">
        <v>5518</v>
      </c>
      <c r="C1614" s="38" t="s">
        <v>2158</v>
      </c>
      <c r="D1614" s="38">
        <v>308</v>
      </c>
      <c r="E1614" s="38" t="s">
        <v>5961</v>
      </c>
      <c r="F1614" s="38" t="s">
        <v>5110</v>
      </c>
      <c r="G1614" s="38" t="s">
        <v>762</v>
      </c>
      <c r="H1614" s="38" t="s">
        <v>762</v>
      </c>
      <c r="I1614" s="38">
        <v>0</v>
      </c>
      <c r="J1614" s="39">
        <v>0</v>
      </c>
      <c r="K1614" s="38">
        <v>0</v>
      </c>
      <c r="L1614" s="38">
        <v>0</v>
      </c>
      <c r="M1614" s="39">
        <v>0</v>
      </c>
      <c r="N1614" s="39">
        <v>0</v>
      </c>
      <c r="O1614" s="38" t="s">
        <v>7617</v>
      </c>
    </row>
    <row r="1615" spans="1:15" x14ac:dyDescent="0.35">
      <c r="A1615" s="38" t="s">
        <v>52</v>
      </c>
      <c r="B1615" s="38" t="s">
        <v>5518</v>
      </c>
      <c r="C1615" s="38" t="s">
        <v>2161</v>
      </c>
      <c r="D1615" s="38">
        <v>309</v>
      </c>
      <c r="E1615" s="38" t="s">
        <v>5963</v>
      </c>
      <c r="F1615" s="38" t="s">
        <v>5110</v>
      </c>
      <c r="G1615" s="38" t="s">
        <v>762</v>
      </c>
      <c r="H1615" s="38" t="s">
        <v>762</v>
      </c>
      <c r="I1615" s="38">
        <v>0</v>
      </c>
      <c r="J1615" s="39">
        <v>0</v>
      </c>
      <c r="K1615" s="38">
        <v>0</v>
      </c>
      <c r="L1615" s="38">
        <v>0</v>
      </c>
      <c r="M1615" s="39">
        <v>0</v>
      </c>
      <c r="N1615" s="39">
        <v>0</v>
      </c>
      <c r="O1615" s="38" t="s">
        <v>7618</v>
      </c>
    </row>
    <row r="1616" spans="1:15" x14ac:dyDescent="0.35">
      <c r="A1616" s="38" t="s">
        <v>52</v>
      </c>
      <c r="B1616" s="38" t="s">
        <v>5518</v>
      </c>
      <c r="C1616" s="38" t="s">
        <v>2164</v>
      </c>
      <c r="D1616" s="38">
        <v>310</v>
      </c>
      <c r="E1616" s="38" t="s">
        <v>5965</v>
      </c>
      <c r="F1616" s="38" t="s">
        <v>5110</v>
      </c>
      <c r="G1616" s="38" t="s">
        <v>762</v>
      </c>
      <c r="H1616" s="38" t="s">
        <v>762</v>
      </c>
      <c r="I1616" s="38">
        <v>0</v>
      </c>
      <c r="J1616" s="39">
        <v>0</v>
      </c>
      <c r="K1616" s="38">
        <v>0</v>
      </c>
      <c r="L1616" s="38">
        <v>0</v>
      </c>
      <c r="M1616" s="39">
        <v>0</v>
      </c>
      <c r="N1616" s="39">
        <v>0</v>
      </c>
      <c r="O1616" s="38" t="s">
        <v>7619</v>
      </c>
    </row>
    <row r="1617" spans="1:15" x14ac:dyDescent="0.35">
      <c r="A1617" s="38" t="s">
        <v>52</v>
      </c>
      <c r="B1617" s="38" t="s">
        <v>5518</v>
      </c>
      <c r="C1617" s="38" t="s">
        <v>2167</v>
      </c>
      <c r="D1617" s="38">
        <v>311</v>
      </c>
      <c r="E1617" s="38" t="s">
        <v>5967</v>
      </c>
      <c r="F1617" s="38" t="s">
        <v>5110</v>
      </c>
      <c r="G1617" s="38" t="s">
        <v>762</v>
      </c>
      <c r="H1617" s="38" t="s">
        <v>762</v>
      </c>
      <c r="I1617" s="38">
        <v>0</v>
      </c>
      <c r="J1617" s="39">
        <v>0</v>
      </c>
      <c r="K1617" s="38">
        <v>0</v>
      </c>
      <c r="L1617" s="38">
        <v>0</v>
      </c>
      <c r="M1617" s="39">
        <v>0</v>
      </c>
      <c r="N1617" s="39">
        <v>0</v>
      </c>
      <c r="O1617" s="38" t="s">
        <v>7620</v>
      </c>
    </row>
    <row r="1618" spans="1:15" x14ac:dyDescent="0.35">
      <c r="A1618" s="38" t="s">
        <v>52</v>
      </c>
      <c r="B1618" s="38" t="s">
        <v>5518</v>
      </c>
      <c r="C1618" s="38" t="s">
        <v>2170</v>
      </c>
      <c r="D1618" s="38">
        <v>312</v>
      </c>
      <c r="E1618" s="38" t="s">
        <v>5969</v>
      </c>
      <c r="F1618" s="38" t="s">
        <v>5110</v>
      </c>
      <c r="G1618" s="38" t="s">
        <v>762</v>
      </c>
      <c r="H1618" s="38" t="s">
        <v>762</v>
      </c>
      <c r="I1618" s="38">
        <v>0</v>
      </c>
      <c r="J1618" s="39">
        <v>0</v>
      </c>
      <c r="K1618" s="38">
        <v>0</v>
      </c>
      <c r="L1618" s="38">
        <v>0</v>
      </c>
      <c r="M1618" s="39">
        <v>0</v>
      </c>
      <c r="N1618" s="39">
        <v>0</v>
      </c>
      <c r="O1618" s="38" t="s">
        <v>7621</v>
      </c>
    </row>
    <row r="1619" spans="1:15" x14ac:dyDescent="0.35">
      <c r="A1619" s="40" t="s">
        <v>52</v>
      </c>
      <c r="B1619" s="40" t="s">
        <v>5518</v>
      </c>
      <c r="C1619" s="40" t="s">
        <v>2173</v>
      </c>
      <c r="D1619" s="40">
        <v>313</v>
      </c>
      <c r="E1619" s="40" t="s">
        <v>5971</v>
      </c>
      <c r="F1619" s="40" t="s">
        <v>5083</v>
      </c>
      <c r="G1619" s="40" t="s">
        <v>1485</v>
      </c>
      <c r="H1619" s="40" t="s">
        <v>781</v>
      </c>
      <c r="I1619" s="40">
        <v>0</v>
      </c>
      <c r="J1619" s="41">
        <v>0</v>
      </c>
      <c r="K1619" s="40">
        <v>0</v>
      </c>
      <c r="L1619" s="40">
        <v>0</v>
      </c>
      <c r="M1619" s="41">
        <v>0</v>
      </c>
      <c r="N1619" s="41">
        <v>7.1300000000000003E-6</v>
      </c>
      <c r="O1619" s="40" t="s">
        <v>7622</v>
      </c>
    </row>
    <row r="1620" spans="1:15" x14ac:dyDescent="0.35">
      <c r="A1620" s="40" t="s">
        <v>52</v>
      </c>
      <c r="B1620" s="40" t="s">
        <v>5518</v>
      </c>
      <c r="C1620" s="40" t="s">
        <v>2176</v>
      </c>
      <c r="D1620" s="40">
        <v>316</v>
      </c>
      <c r="E1620" s="40" t="s">
        <v>5973</v>
      </c>
      <c r="F1620" s="40" t="s">
        <v>5083</v>
      </c>
      <c r="G1620" s="40" t="s">
        <v>1485</v>
      </c>
      <c r="H1620" s="40" t="s">
        <v>781</v>
      </c>
      <c r="I1620" s="40">
        <v>0</v>
      </c>
      <c r="J1620" s="41">
        <v>0</v>
      </c>
      <c r="K1620" s="40">
        <v>0</v>
      </c>
      <c r="L1620" s="40">
        <v>0</v>
      </c>
      <c r="M1620" s="41">
        <v>0</v>
      </c>
      <c r="N1620" s="41">
        <v>0</v>
      </c>
      <c r="O1620" s="40" t="s">
        <v>7623</v>
      </c>
    </row>
    <row r="1621" spans="1:15" x14ac:dyDescent="0.35">
      <c r="A1621" s="40" t="s">
        <v>52</v>
      </c>
      <c r="B1621" s="40" t="s">
        <v>5518</v>
      </c>
      <c r="C1621" s="40" t="s">
        <v>2179</v>
      </c>
      <c r="D1621" s="40">
        <v>317</v>
      </c>
      <c r="E1621" s="40" t="s">
        <v>5975</v>
      </c>
      <c r="F1621" s="40" t="s">
        <v>5083</v>
      </c>
      <c r="G1621" s="40" t="s">
        <v>1485</v>
      </c>
      <c r="H1621" s="40" t="s">
        <v>781</v>
      </c>
      <c r="I1621" s="40">
        <v>0</v>
      </c>
      <c r="J1621" s="41">
        <v>0</v>
      </c>
      <c r="K1621" s="40">
        <v>0</v>
      </c>
      <c r="L1621" s="40">
        <v>0</v>
      </c>
      <c r="M1621" s="41">
        <v>0</v>
      </c>
      <c r="N1621" s="41">
        <v>1.7799999999999999E-6</v>
      </c>
      <c r="O1621" s="40" t="s">
        <v>7624</v>
      </c>
    </row>
    <row r="1622" spans="1:15" x14ac:dyDescent="0.35">
      <c r="A1622" s="40" t="s">
        <v>52</v>
      </c>
      <c r="B1622" s="40" t="s">
        <v>5518</v>
      </c>
      <c r="C1622" s="40" t="s">
        <v>2182</v>
      </c>
      <c r="D1622" s="40">
        <v>318</v>
      </c>
      <c r="E1622" s="40" t="s">
        <v>5977</v>
      </c>
      <c r="F1622" s="40" t="s">
        <v>5083</v>
      </c>
      <c r="G1622" s="40" t="s">
        <v>1485</v>
      </c>
      <c r="H1622" s="40" t="s">
        <v>781</v>
      </c>
      <c r="I1622" s="40">
        <v>0</v>
      </c>
      <c r="J1622" s="41">
        <v>0</v>
      </c>
      <c r="K1622" s="40">
        <v>0</v>
      </c>
      <c r="L1622" s="40">
        <v>0</v>
      </c>
      <c r="M1622" s="41">
        <v>0</v>
      </c>
      <c r="N1622" s="41">
        <v>0</v>
      </c>
      <c r="O1622" s="40" t="s">
        <v>7625</v>
      </c>
    </row>
    <row r="1623" spans="1:15" x14ac:dyDescent="0.35">
      <c r="A1623" s="50" t="s">
        <v>52</v>
      </c>
      <c r="B1623" s="50" t="s">
        <v>5518</v>
      </c>
      <c r="C1623" s="50" t="s">
        <v>2185</v>
      </c>
      <c r="D1623" s="50">
        <v>321</v>
      </c>
      <c r="E1623" s="50" t="s">
        <v>5979</v>
      </c>
      <c r="F1623" s="50" t="s">
        <v>5690</v>
      </c>
      <c r="G1623" s="50" t="s">
        <v>3277</v>
      </c>
      <c r="H1623" s="50" t="s">
        <v>3277</v>
      </c>
      <c r="I1623" s="50">
        <v>0</v>
      </c>
      <c r="J1623" s="51">
        <v>0</v>
      </c>
      <c r="K1623" s="50">
        <v>0</v>
      </c>
      <c r="L1623" s="50">
        <v>0</v>
      </c>
      <c r="M1623" s="51">
        <v>0</v>
      </c>
      <c r="N1623" s="51">
        <v>0</v>
      </c>
      <c r="O1623" s="50" t="s">
        <v>7626</v>
      </c>
    </row>
    <row r="1624" spans="1:15" x14ac:dyDescent="0.35">
      <c r="A1624" s="50" t="s">
        <v>52</v>
      </c>
      <c r="B1624" s="50" t="s">
        <v>5518</v>
      </c>
      <c r="C1624" s="50" t="s">
        <v>2188</v>
      </c>
      <c r="D1624" s="50">
        <v>322</v>
      </c>
      <c r="E1624" s="50" t="s">
        <v>5981</v>
      </c>
      <c r="F1624" s="50" t="s">
        <v>5690</v>
      </c>
      <c r="G1624" s="50" t="s">
        <v>3277</v>
      </c>
      <c r="H1624" s="50" t="s">
        <v>3277</v>
      </c>
      <c r="I1624" s="50">
        <v>0</v>
      </c>
      <c r="J1624" s="51">
        <v>0</v>
      </c>
      <c r="K1624" s="50">
        <v>0</v>
      </c>
      <c r="L1624" s="50">
        <v>0</v>
      </c>
      <c r="M1624" s="51">
        <v>0</v>
      </c>
      <c r="N1624" s="51">
        <v>0</v>
      </c>
      <c r="O1624" s="50" t="s">
        <v>7627</v>
      </c>
    </row>
    <row r="1625" spans="1:15" x14ac:dyDescent="0.35">
      <c r="A1625" s="50" t="s">
        <v>52</v>
      </c>
      <c r="B1625" s="50" t="s">
        <v>5518</v>
      </c>
      <c r="C1625" s="50" t="s">
        <v>2191</v>
      </c>
      <c r="D1625" s="50">
        <v>323</v>
      </c>
      <c r="E1625" s="50" t="s">
        <v>5983</v>
      </c>
      <c r="F1625" s="50" t="s">
        <v>5690</v>
      </c>
      <c r="G1625" s="50" t="s">
        <v>3277</v>
      </c>
      <c r="H1625" s="50" t="s">
        <v>3277</v>
      </c>
      <c r="I1625" s="50">
        <v>0</v>
      </c>
      <c r="J1625" s="51">
        <v>0</v>
      </c>
      <c r="K1625" s="50">
        <v>0</v>
      </c>
      <c r="L1625" s="50">
        <v>0</v>
      </c>
      <c r="M1625" s="51">
        <v>0</v>
      </c>
      <c r="N1625" s="51">
        <v>0</v>
      </c>
      <c r="O1625" s="50" t="s">
        <v>7628</v>
      </c>
    </row>
    <row r="1626" spans="1:15" x14ac:dyDescent="0.35">
      <c r="A1626" s="50" t="s">
        <v>52</v>
      </c>
      <c r="B1626" s="50" t="s">
        <v>5518</v>
      </c>
      <c r="C1626" s="50" t="s">
        <v>2194</v>
      </c>
      <c r="D1626" s="50">
        <v>324</v>
      </c>
      <c r="E1626" s="50" t="s">
        <v>5985</v>
      </c>
      <c r="F1626" s="50" t="s">
        <v>5690</v>
      </c>
      <c r="G1626" s="50" t="s">
        <v>3277</v>
      </c>
      <c r="H1626" s="50" t="s">
        <v>3277</v>
      </c>
      <c r="I1626" s="50">
        <v>0</v>
      </c>
      <c r="J1626" s="51">
        <v>0</v>
      </c>
      <c r="K1626" s="50">
        <v>0</v>
      </c>
      <c r="L1626" s="50">
        <v>0</v>
      </c>
      <c r="M1626" s="51">
        <v>0</v>
      </c>
      <c r="N1626" s="51">
        <v>0</v>
      </c>
      <c r="O1626" s="50" t="s">
        <v>7629</v>
      </c>
    </row>
    <row r="1627" spans="1:15" x14ac:dyDescent="0.35">
      <c r="A1627" s="50" t="s">
        <v>52</v>
      </c>
      <c r="B1627" s="50" t="s">
        <v>5518</v>
      </c>
      <c r="C1627" s="50" t="s">
        <v>2197</v>
      </c>
      <c r="D1627" s="50">
        <v>325</v>
      </c>
      <c r="E1627" s="50" t="s">
        <v>5987</v>
      </c>
      <c r="F1627" s="50" t="s">
        <v>5690</v>
      </c>
      <c r="G1627" s="50" t="s">
        <v>3277</v>
      </c>
      <c r="H1627" s="50" t="s">
        <v>3277</v>
      </c>
      <c r="I1627" s="50">
        <v>0</v>
      </c>
      <c r="J1627" s="51">
        <v>0</v>
      </c>
      <c r="K1627" s="50">
        <v>0</v>
      </c>
      <c r="L1627" s="50">
        <v>0</v>
      </c>
      <c r="M1627" s="51">
        <v>0</v>
      </c>
      <c r="N1627" s="51">
        <v>0</v>
      </c>
      <c r="O1627" s="50" t="s">
        <v>7630</v>
      </c>
    </row>
    <row r="1628" spans="1:15" x14ac:dyDescent="0.35">
      <c r="A1628" s="38" t="s">
        <v>52</v>
      </c>
      <c r="B1628" s="38" t="s">
        <v>5518</v>
      </c>
      <c r="C1628" s="38" t="s">
        <v>2200</v>
      </c>
      <c r="D1628" s="38">
        <v>326</v>
      </c>
      <c r="E1628" s="38" t="s">
        <v>5989</v>
      </c>
      <c r="F1628" s="38" t="s">
        <v>5110</v>
      </c>
      <c r="G1628" s="38" t="s">
        <v>762</v>
      </c>
      <c r="H1628" s="38" t="s">
        <v>762</v>
      </c>
      <c r="I1628" s="38">
        <v>0</v>
      </c>
      <c r="J1628" s="39">
        <v>0</v>
      </c>
      <c r="K1628" s="38">
        <v>0</v>
      </c>
      <c r="L1628" s="38">
        <v>0</v>
      </c>
      <c r="M1628" s="39">
        <v>0</v>
      </c>
      <c r="N1628" s="39">
        <v>0</v>
      </c>
      <c r="O1628" s="38" t="s">
        <v>7631</v>
      </c>
    </row>
    <row r="1629" spans="1:15" x14ac:dyDescent="0.35">
      <c r="A1629" s="40" t="s">
        <v>52</v>
      </c>
      <c r="B1629" s="40" t="s">
        <v>5518</v>
      </c>
      <c r="C1629" s="40" t="s">
        <v>2203</v>
      </c>
      <c r="D1629" s="40">
        <v>327</v>
      </c>
      <c r="E1629" s="40" t="s">
        <v>5991</v>
      </c>
      <c r="F1629" s="40" t="s">
        <v>5083</v>
      </c>
      <c r="G1629" s="40" t="s">
        <v>1485</v>
      </c>
      <c r="H1629" s="40" t="s">
        <v>781</v>
      </c>
      <c r="I1629" s="40">
        <v>0</v>
      </c>
      <c r="J1629" s="41">
        <v>0</v>
      </c>
      <c r="K1629" s="40">
        <v>0</v>
      </c>
      <c r="L1629" s="40">
        <v>0</v>
      </c>
      <c r="M1629" s="41">
        <v>0</v>
      </c>
      <c r="N1629" s="41">
        <v>1.783E-5</v>
      </c>
      <c r="O1629" s="40" t="s">
        <v>7632</v>
      </c>
    </row>
    <row r="1630" spans="1:15" x14ac:dyDescent="0.35">
      <c r="A1630" s="32" t="s">
        <v>52</v>
      </c>
      <c r="B1630" s="32" t="s">
        <v>5518</v>
      </c>
      <c r="C1630" s="32" t="s">
        <v>2206</v>
      </c>
      <c r="D1630" s="32">
        <v>328</v>
      </c>
      <c r="E1630" s="32" t="s">
        <v>5993</v>
      </c>
      <c r="F1630" s="32" t="s">
        <v>5110</v>
      </c>
      <c r="G1630" s="32" t="s">
        <v>784</v>
      </c>
      <c r="H1630" s="32" t="s">
        <v>784</v>
      </c>
      <c r="I1630" s="32">
        <v>0</v>
      </c>
      <c r="J1630" s="33">
        <v>0</v>
      </c>
      <c r="K1630" s="32">
        <v>0</v>
      </c>
      <c r="L1630" s="32">
        <v>0</v>
      </c>
      <c r="M1630" s="33">
        <v>0</v>
      </c>
      <c r="N1630" s="33">
        <v>0</v>
      </c>
      <c r="O1630" s="32" t="s">
        <v>7633</v>
      </c>
    </row>
    <row r="1631" spans="1:15" x14ac:dyDescent="0.35">
      <c r="A1631" s="40" t="s">
        <v>52</v>
      </c>
      <c r="B1631" s="40" t="s">
        <v>5518</v>
      </c>
      <c r="C1631" s="40" t="s">
        <v>2209</v>
      </c>
      <c r="D1631" s="40">
        <v>329</v>
      </c>
      <c r="E1631" s="40" t="s">
        <v>5995</v>
      </c>
      <c r="F1631" s="40" t="s">
        <v>3711</v>
      </c>
      <c r="G1631" s="40" t="s">
        <v>1489</v>
      </c>
      <c r="H1631" s="40" t="s">
        <v>781</v>
      </c>
      <c r="I1631" s="40">
        <v>0</v>
      </c>
      <c r="J1631" s="41">
        <v>0</v>
      </c>
      <c r="K1631" s="40">
        <v>0</v>
      </c>
      <c r="L1631" s="40">
        <v>0</v>
      </c>
      <c r="M1631" s="41">
        <v>0</v>
      </c>
      <c r="N1631" s="41">
        <v>2.5850000000000002E-5</v>
      </c>
      <c r="O1631" s="40" t="s">
        <v>7634</v>
      </c>
    </row>
    <row r="1632" spans="1:15" x14ac:dyDescent="0.35">
      <c r="A1632" s="40" t="s">
        <v>52</v>
      </c>
      <c r="B1632" s="40" t="s">
        <v>5518</v>
      </c>
      <c r="C1632" s="40" t="s">
        <v>2212</v>
      </c>
      <c r="D1632" s="40">
        <v>333</v>
      </c>
      <c r="E1632" s="40" t="s">
        <v>5997</v>
      </c>
      <c r="F1632" s="40" t="s">
        <v>3711</v>
      </c>
      <c r="G1632" s="40" t="s">
        <v>1489</v>
      </c>
      <c r="H1632" s="40" t="s">
        <v>781</v>
      </c>
      <c r="I1632" s="40">
        <v>0</v>
      </c>
      <c r="J1632" s="41">
        <v>0</v>
      </c>
      <c r="K1632" s="40">
        <v>0</v>
      </c>
      <c r="L1632" s="40">
        <v>0</v>
      </c>
      <c r="M1632" s="41">
        <v>0</v>
      </c>
      <c r="N1632" s="41">
        <v>3.2089999999999999E-5</v>
      </c>
      <c r="O1632" s="40" t="s">
        <v>7635</v>
      </c>
    </row>
    <row r="1633" spans="1:15" x14ac:dyDescent="0.35">
      <c r="A1633" s="32" t="s">
        <v>52</v>
      </c>
      <c r="B1633" s="32" t="s">
        <v>5518</v>
      </c>
      <c r="C1633" s="32" t="s">
        <v>2215</v>
      </c>
      <c r="D1633" s="32">
        <v>336</v>
      </c>
      <c r="E1633" s="32" t="s">
        <v>5999</v>
      </c>
      <c r="F1633" s="32" t="s">
        <v>5110</v>
      </c>
      <c r="G1633" s="32" t="s">
        <v>784</v>
      </c>
      <c r="H1633" s="32" t="s">
        <v>784</v>
      </c>
      <c r="I1633" s="32">
        <v>0</v>
      </c>
      <c r="J1633" s="33">
        <v>0</v>
      </c>
      <c r="K1633" s="32">
        <v>0</v>
      </c>
      <c r="L1633" s="32">
        <v>0</v>
      </c>
      <c r="M1633" s="33">
        <v>0</v>
      </c>
      <c r="N1633" s="33">
        <v>0</v>
      </c>
      <c r="O1633" s="32" t="s">
        <v>7636</v>
      </c>
    </row>
    <row r="1634" spans="1:15" x14ac:dyDescent="0.35">
      <c r="A1634" s="32" t="s">
        <v>52</v>
      </c>
      <c r="B1634" s="32" t="s">
        <v>5518</v>
      </c>
      <c r="C1634" s="32" t="s">
        <v>2218</v>
      </c>
      <c r="D1634" s="32">
        <v>337</v>
      </c>
      <c r="E1634" s="32" t="s">
        <v>6001</v>
      </c>
      <c r="F1634" s="32" t="s">
        <v>5110</v>
      </c>
      <c r="G1634" s="32" t="s">
        <v>1476</v>
      </c>
      <c r="H1634" s="32" t="s">
        <v>415</v>
      </c>
      <c r="I1634" s="32">
        <v>0</v>
      </c>
      <c r="J1634" s="33">
        <v>0</v>
      </c>
      <c r="K1634" s="32">
        <v>0</v>
      </c>
      <c r="L1634" s="32">
        <v>0</v>
      </c>
      <c r="M1634" s="33">
        <v>0</v>
      </c>
      <c r="N1634" s="33">
        <v>2.6699999999999998E-6</v>
      </c>
      <c r="O1634" s="32" t="s">
        <v>7637</v>
      </c>
    </row>
    <row r="1635" spans="1:15" x14ac:dyDescent="0.35">
      <c r="A1635" s="32" t="s">
        <v>52</v>
      </c>
      <c r="B1635" s="32" t="s">
        <v>5518</v>
      </c>
      <c r="C1635" s="32" t="s">
        <v>2221</v>
      </c>
      <c r="D1635" s="32">
        <v>338</v>
      </c>
      <c r="E1635" s="32" t="s">
        <v>6003</v>
      </c>
      <c r="F1635" s="32" t="s">
        <v>5110</v>
      </c>
      <c r="G1635" s="32" t="s">
        <v>1476</v>
      </c>
      <c r="H1635" s="32" t="s">
        <v>415</v>
      </c>
      <c r="I1635" s="32">
        <v>0</v>
      </c>
      <c r="J1635" s="33">
        <v>0</v>
      </c>
      <c r="K1635" s="32">
        <v>0</v>
      </c>
      <c r="L1635" s="32">
        <v>0</v>
      </c>
      <c r="M1635" s="33">
        <v>0</v>
      </c>
      <c r="N1635" s="33">
        <v>4.545E-5</v>
      </c>
      <c r="O1635" s="32" t="s">
        <v>7638</v>
      </c>
    </row>
    <row r="1636" spans="1:15" x14ac:dyDescent="0.35">
      <c r="A1636" s="32" t="s">
        <v>52</v>
      </c>
      <c r="B1636" s="32" t="s">
        <v>5518</v>
      </c>
      <c r="C1636" s="32" t="s">
        <v>2224</v>
      </c>
      <c r="D1636" s="32">
        <v>340</v>
      </c>
      <c r="E1636" s="32" t="s">
        <v>6005</v>
      </c>
      <c r="F1636" s="32" t="s">
        <v>5110</v>
      </c>
      <c r="G1636" s="32" t="s">
        <v>784</v>
      </c>
      <c r="H1636" s="32" t="s">
        <v>784</v>
      </c>
      <c r="I1636" s="32">
        <v>0</v>
      </c>
      <c r="J1636" s="33">
        <v>0</v>
      </c>
      <c r="K1636" s="32">
        <v>0</v>
      </c>
      <c r="L1636" s="32">
        <v>0</v>
      </c>
      <c r="M1636" s="33">
        <v>0</v>
      </c>
      <c r="N1636" s="33">
        <v>1.0699999999999999E-5</v>
      </c>
      <c r="O1636" s="32" t="s">
        <v>7639</v>
      </c>
    </row>
    <row r="1637" spans="1:15" x14ac:dyDescent="0.35">
      <c r="A1637" s="32" t="s">
        <v>52</v>
      </c>
      <c r="B1637" s="32" t="s">
        <v>5518</v>
      </c>
      <c r="C1637" s="32" t="s">
        <v>2227</v>
      </c>
      <c r="D1637" s="32">
        <v>341</v>
      </c>
      <c r="E1637" s="32" t="s">
        <v>6007</v>
      </c>
      <c r="F1637" s="32" t="s">
        <v>5110</v>
      </c>
      <c r="G1637" s="32" t="s">
        <v>784</v>
      </c>
      <c r="H1637" s="32" t="s">
        <v>784</v>
      </c>
      <c r="I1637" s="32">
        <v>0</v>
      </c>
      <c r="J1637" s="33">
        <v>0</v>
      </c>
      <c r="K1637" s="32">
        <v>0</v>
      </c>
      <c r="L1637" s="32">
        <v>0</v>
      </c>
      <c r="M1637" s="33">
        <v>0</v>
      </c>
      <c r="N1637" s="33">
        <v>8.8999999999999995E-7</v>
      </c>
      <c r="O1637" s="32" t="s">
        <v>7640</v>
      </c>
    </row>
    <row r="1638" spans="1:15" x14ac:dyDescent="0.35">
      <c r="A1638" s="32" t="s">
        <v>52</v>
      </c>
      <c r="B1638" s="32" t="s">
        <v>5518</v>
      </c>
      <c r="C1638" s="32" t="s">
        <v>2230</v>
      </c>
      <c r="D1638" s="32">
        <v>342</v>
      </c>
      <c r="E1638" s="32" t="s">
        <v>6009</v>
      </c>
      <c r="F1638" s="32" t="s">
        <v>5110</v>
      </c>
      <c r="G1638" s="32" t="s">
        <v>784</v>
      </c>
      <c r="H1638" s="32" t="s">
        <v>784</v>
      </c>
      <c r="I1638" s="32">
        <v>0</v>
      </c>
      <c r="J1638" s="33">
        <v>0</v>
      </c>
      <c r="K1638" s="32">
        <v>0</v>
      </c>
      <c r="L1638" s="32">
        <v>0</v>
      </c>
      <c r="M1638" s="33">
        <v>0</v>
      </c>
      <c r="N1638" s="33">
        <v>1.7799999999999999E-6</v>
      </c>
      <c r="O1638" s="32" t="s">
        <v>7641</v>
      </c>
    </row>
    <row r="1639" spans="1:15" x14ac:dyDescent="0.35">
      <c r="A1639" s="32" t="s">
        <v>52</v>
      </c>
      <c r="B1639" s="32" t="s">
        <v>5518</v>
      </c>
      <c r="C1639" s="32" t="s">
        <v>2233</v>
      </c>
      <c r="D1639" s="32">
        <v>345</v>
      </c>
      <c r="E1639" s="32" t="s">
        <v>6011</v>
      </c>
      <c r="F1639" s="32" t="s">
        <v>5110</v>
      </c>
      <c r="G1639" s="32" t="s">
        <v>784</v>
      </c>
      <c r="H1639" s="32" t="s">
        <v>784</v>
      </c>
      <c r="I1639" s="32">
        <v>0</v>
      </c>
      <c r="J1639" s="33">
        <v>0</v>
      </c>
      <c r="K1639" s="32">
        <v>0</v>
      </c>
      <c r="L1639" s="32">
        <v>0</v>
      </c>
      <c r="M1639" s="33">
        <v>0</v>
      </c>
      <c r="N1639" s="33">
        <v>4.4599999999999996E-6</v>
      </c>
      <c r="O1639" s="32" t="s">
        <v>7642</v>
      </c>
    </row>
    <row r="1640" spans="1:15" x14ac:dyDescent="0.35">
      <c r="A1640" s="40" t="s">
        <v>52</v>
      </c>
      <c r="B1640" s="40" t="s">
        <v>5518</v>
      </c>
      <c r="C1640" s="40" t="s">
        <v>3074</v>
      </c>
      <c r="D1640" s="40">
        <v>346</v>
      </c>
      <c r="E1640" s="40" t="s">
        <v>6013</v>
      </c>
      <c r="F1640" s="40" t="s">
        <v>3711</v>
      </c>
      <c r="G1640" s="40" t="s">
        <v>1489</v>
      </c>
      <c r="H1640" s="40" t="s">
        <v>781</v>
      </c>
      <c r="I1640" s="40">
        <v>0</v>
      </c>
      <c r="J1640" s="41">
        <v>0</v>
      </c>
      <c r="K1640" s="40">
        <v>0</v>
      </c>
      <c r="L1640" s="40">
        <v>0</v>
      </c>
      <c r="M1640" s="41">
        <v>0</v>
      </c>
      <c r="N1640" s="41">
        <v>6.2400000000000004E-6</v>
      </c>
      <c r="O1640" s="40" t="s">
        <v>7643</v>
      </c>
    </row>
    <row r="1641" spans="1:15" x14ac:dyDescent="0.35">
      <c r="A1641" s="32" t="s">
        <v>52</v>
      </c>
      <c r="B1641" s="32" t="s">
        <v>5518</v>
      </c>
      <c r="C1641" s="32" t="s">
        <v>3077</v>
      </c>
      <c r="D1641" s="32">
        <v>347</v>
      </c>
      <c r="E1641" s="32" t="s">
        <v>6015</v>
      </c>
      <c r="F1641" s="32" t="s">
        <v>5110</v>
      </c>
      <c r="G1641" s="32" t="s">
        <v>784</v>
      </c>
      <c r="H1641" s="32" t="s">
        <v>784</v>
      </c>
      <c r="I1641" s="32">
        <v>0</v>
      </c>
      <c r="J1641" s="33">
        <v>0</v>
      </c>
      <c r="K1641" s="32">
        <v>0</v>
      </c>
      <c r="L1641" s="32">
        <v>0</v>
      </c>
      <c r="M1641" s="33">
        <v>0</v>
      </c>
      <c r="N1641" s="33">
        <v>8.8999999999999995E-7</v>
      </c>
      <c r="O1641" s="32" t="s">
        <v>7644</v>
      </c>
    </row>
  </sheetData>
  <phoneticPr fontId="5" type="noConversion"/>
  <hyperlinks>
    <hyperlink ref="E4" r:id="rId1"/>
    <hyperlink ref="O4" r:id="rId2"/>
    <hyperlink ref="E5" r:id="rId3"/>
    <hyperlink ref="O5" r:id="rId4"/>
    <hyperlink ref="E6" r:id="rId5"/>
    <hyperlink ref="O6" r:id="rId6"/>
    <hyperlink ref="E7" r:id="rId7"/>
    <hyperlink ref="O7" r:id="rId8"/>
    <hyperlink ref="E8" r:id="rId9"/>
    <hyperlink ref="O8" r:id="rId10"/>
    <hyperlink ref="E9" r:id="rId11"/>
    <hyperlink ref="O9" r:id="rId12"/>
    <hyperlink ref="E10" r:id="rId13"/>
    <hyperlink ref="O10" r:id="rId14"/>
    <hyperlink ref="E11" r:id="rId15"/>
    <hyperlink ref="O11" r:id="rId16"/>
    <hyperlink ref="E12" r:id="rId17"/>
    <hyperlink ref="O12" r:id="rId18"/>
    <hyperlink ref="E13" r:id="rId19"/>
    <hyperlink ref="O13" r:id="rId20"/>
    <hyperlink ref="E14" r:id="rId21"/>
    <hyperlink ref="O14" r:id="rId22"/>
    <hyperlink ref="E15" r:id="rId23"/>
    <hyperlink ref="O15" r:id="rId24"/>
    <hyperlink ref="E16" r:id="rId25"/>
    <hyperlink ref="O16" r:id="rId26"/>
    <hyperlink ref="E17" r:id="rId27"/>
    <hyperlink ref="O17" r:id="rId28"/>
    <hyperlink ref="E18" r:id="rId29"/>
    <hyperlink ref="O18" r:id="rId30"/>
    <hyperlink ref="E19" r:id="rId31"/>
    <hyperlink ref="O19" r:id="rId32"/>
    <hyperlink ref="E20" r:id="rId33"/>
    <hyperlink ref="O20" r:id="rId34"/>
    <hyperlink ref="E21" r:id="rId35"/>
    <hyperlink ref="O21" r:id="rId36"/>
    <hyperlink ref="E22" r:id="rId37"/>
    <hyperlink ref="O22" r:id="rId38"/>
    <hyperlink ref="E23" r:id="rId39"/>
    <hyperlink ref="O23" r:id="rId40"/>
    <hyperlink ref="E24" r:id="rId41"/>
    <hyperlink ref="O24" r:id="rId42"/>
    <hyperlink ref="E25" r:id="rId43"/>
    <hyperlink ref="O25" r:id="rId44"/>
    <hyperlink ref="E26" r:id="rId45"/>
    <hyperlink ref="O26" r:id="rId46"/>
    <hyperlink ref="E27" r:id="rId47"/>
    <hyperlink ref="O27" r:id="rId48"/>
    <hyperlink ref="E28" r:id="rId49"/>
    <hyperlink ref="O28" r:id="rId50"/>
    <hyperlink ref="E29" r:id="rId51"/>
    <hyperlink ref="O29" r:id="rId52"/>
    <hyperlink ref="E30" r:id="rId53"/>
    <hyperlink ref="O30" r:id="rId54"/>
    <hyperlink ref="E31" r:id="rId55"/>
    <hyperlink ref="O31" r:id="rId56"/>
    <hyperlink ref="E32" r:id="rId57"/>
    <hyperlink ref="O32" r:id="rId58"/>
    <hyperlink ref="E33" r:id="rId59"/>
    <hyperlink ref="O33" r:id="rId60"/>
    <hyperlink ref="E34" r:id="rId61"/>
    <hyperlink ref="O34" r:id="rId62"/>
    <hyperlink ref="E35" r:id="rId63"/>
    <hyperlink ref="O35" r:id="rId64"/>
    <hyperlink ref="E36" r:id="rId65"/>
    <hyperlink ref="O36" r:id="rId66"/>
    <hyperlink ref="E37" r:id="rId67"/>
    <hyperlink ref="O37" r:id="rId68"/>
    <hyperlink ref="E38" r:id="rId69"/>
    <hyperlink ref="O38" r:id="rId70"/>
    <hyperlink ref="E39" r:id="rId71"/>
    <hyperlink ref="O39" r:id="rId72"/>
    <hyperlink ref="E40" r:id="rId73"/>
    <hyperlink ref="O40" r:id="rId74"/>
    <hyperlink ref="E41" r:id="rId75"/>
    <hyperlink ref="O41" r:id="rId76"/>
    <hyperlink ref="E42" r:id="rId77"/>
    <hyperlink ref="O42" r:id="rId78"/>
    <hyperlink ref="E43" r:id="rId79"/>
    <hyperlink ref="O43" r:id="rId80"/>
    <hyperlink ref="E44" r:id="rId81"/>
    <hyperlink ref="O44" r:id="rId82"/>
    <hyperlink ref="E45" r:id="rId83"/>
    <hyperlink ref="O45" r:id="rId84"/>
    <hyperlink ref="E46" r:id="rId85"/>
    <hyperlink ref="O46" r:id="rId86"/>
    <hyperlink ref="E47" r:id="rId87"/>
    <hyperlink ref="O47" r:id="rId88"/>
    <hyperlink ref="E48" r:id="rId89"/>
    <hyperlink ref="O48" r:id="rId90"/>
    <hyperlink ref="E49" r:id="rId91"/>
    <hyperlink ref="O49" r:id="rId92"/>
    <hyperlink ref="E50" r:id="rId93"/>
    <hyperlink ref="O50" r:id="rId94"/>
    <hyperlink ref="E51" r:id="rId95"/>
    <hyperlink ref="O51" r:id="rId96"/>
    <hyperlink ref="E52" r:id="rId97"/>
    <hyperlink ref="O52" r:id="rId98"/>
    <hyperlink ref="E53" r:id="rId99"/>
    <hyperlink ref="O53" r:id="rId100"/>
    <hyperlink ref="E54" r:id="rId101"/>
    <hyperlink ref="O54" r:id="rId102"/>
    <hyperlink ref="E55" r:id="rId103"/>
    <hyperlink ref="O55" r:id="rId104"/>
    <hyperlink ref="E56" r:id="rId105"/>
    <hyperlink ref="O56" r:id="rId106"/>
    <hyperlink ref="E57" r:id="rId107"/>
    <hyperlink ref="O57" r:id="rId108"/>
    <hyperlink ref="E58" r:id="rId109"/>
    <hyperlink ref="O58" r:id="rId110"/>
    <hyperlink ref="E59" r:id="rId111"/>
    <hyperlink ref="O59" r:id="rId112"/>
    <hyperlink ref="E60" r:id="rId113"/>
    <hyperlink ref="O60" r:id="rId114"/>
    <hyperlink ref="E61" r:id="rId115"/>
    <hyperlink ref="O61" r:id="rId116"/>
    <hyperlink ref="E62" r:id="rId117"/>
    <hyperlink ref="O62" r:id="rId118"/>
    <hyperlink ref="E63" r:id="rId119"/>
    <hyperlink ref="O63" r:id="rId120"/>
    <hyperlink ref="E64" r:id="rId121"/>
    <hyperlink ref="O64" r:id="rId122"/>
    <hyperlink ref="E65" r:id="rId123"/>
    <hyperlink ref="O65" r:id="rId124"/>
    <hyperlink ref="E66" r:id="rId125"/>
    <hyperlink ref="O66" r:id="rId126"/>
    <hyperlink ref="E67" r:id="rId127"/>
    <hyperlink ref="O67" r:id="rId128"/>
    <hyperlink ref="E68" r:id="rId129"/>
    <hyperlink ref="O68" r:id="rId130"/>
    <hyperlink ref="E69" r:id="rId131"/>
    <hyperlink ref="O69" r:id="rId132"/>
    <hyperlink ref="E70" r:id="rId133"/>
    <hyperlink ref="O70" r:id="rId134"/>
    <hyperlink ref="E71" r:id="rId135"/>
    <hyperlink ref="O71" r:id="rId136"/>
    <hyperlink ref="E72" r:id="rId137"/>
    <hyperlink ref="O72" r:id="rId138"/>
    <hyperlink ref="E73" r:id="rId139"/>
    <hyperlink ref="O73" r:id="rId140"/>
    <hyperlink ref="E74" r:id="rId141"/>
    <hyperlink ref="O74" r:id="rId142"/>
    <hyperlink ref="E75" r:id="rId143"/>
    <hyperlink ref="O75" r:id="rId144"/>
    <hyperlink ref="E76" r:id="rId145"/>
    <hyperlink ref="O76" r:id="rId146"/>
    <hyperlink ref="E77" r:id="rId147"/>
    <hyperlink ref="O77" r:id="rId148"/>
    <hyperlink ref="E78" r:id="rId149"/>
    <hyperlink ref="O78" r:id="rId150"/>
    <hyperlink ref="E79" r:id="rId151"/>
    <hyperlink ref="O79" r:id="rId152"/>
    <hyperlink ref="E80" r:id="rId153"/>
    <hyperlink ref="O80" r:id="rId154"/>
    <hyperlink ref="E81" r:id="rId155"/>
    <hyperlink ref="O81" r:id="rId156"/>
    <hyperlink ref="E82" r:id="rId157"/>
    <hyperlink ref="O82" r:id="rId158"/>
    <hyperlink ref="E83" r:id="rId159"/>
    <hyperlink ref="O83" r:id="rId160"/>
    <hyperlink ref="E84" r:id="rId161"/>
    <hyperlink ref="O84" r:id="rId162"/>
    <hyperlink ref="E85" r:id="rId163"/>
    <hyperlink ref="O85" r:id="rId164"/>
    <hyperlink ref="E86" r:id="rId165"/>
    <hyperlink ref="O86" r:id="rId166"/>
    <hyperlink ref="E87" r:id="rId167"/>
    <hyperlink ref="O87" r:id="rId168"/>
    <hyperlink ref="E88" r:id="rId169"/>
    <hyperlink ref="O88" r:id="rId170"/>
    <hyperlink ref="E89" r:id="rId171"/>
    <hyperlink ref="O89" r:id="rId172"/>
    <hyperlink ref="E90" r:id="rId173"/>
    <hyperlink ref="O90" r:id="rId174"/>
    <hyperlink ref="E91" r:id="rId175"/>
    <hyperlink ref="O91" r:id="rId176"/>
    <hyperlink ref="E92" r:id="rId177"/>
    <hyperlink ref="O92" r:id="rId178"/>
    <hyperlink ref="E93" r:id="rId179"/>
    <hyperlink ref="O93" r:id="rId180"/>
    <hyperlink ref="E94" r:id="rId181"/>
    <hyperlink ref="O94" r:id="rId182"/>
    <hyperlink ref="E95" r:id="rId183"/>
    <hyperlink ref="O95" r:id="rId184"/>
    <hyperlink ref="E96" r:id="rId185"/>
    <hyperlink ref="O96" r:id="rId186"/>
    <hyperlink ref="E97" r:id="rId187"/>
    <hyperlink ref="O97" r:id="rId188"/>
    <hyperlink ref="E98" r:id="rId189"/>
    <hyperlink ref="O98" r:id="rId190"/>
    <hyperlink ref="E99" r:id="rId191"/>
    <hyperlink ref="O99" r:id="rId192"/>
    <hyperlink ref="E100" r:id="rId193"/>
    <hyperlink ref="O100" r:id="rId194"/>
    <hyperlink ref="E101" r:id="rId195"/>
    <hyperlink ref="O101" r:id="rId196"/>
    <hyperlink ref="E102" r:id="rId197"/>
    <hyperlink ref="O102" r:id="rId198"/>
    <hyperlink ref="E103" r:id="rId199"/>
    <hyperlink ref="O103" r:id="rId200"/>
    <hyperlink ref="E104" r:id="rId201"/>
    <hyperlink ref="O104" r:id="rId202"/>
    <hyperlink ref="E105" r:id="rId203"/>
    <hyperlink ref="O105" r:id="rId204"/>
    <hyperlink ref="E106" r:id="rId205"/>
    <hyperlink ref="O106" r:id="rId206"/>
    <hyperlink ref="E107" r:id="rId207"/>
    <hyperlink ref="O107" r:id="rId208"/>
    <hyperlink ref="E108" r:id="rId209"/>
    <hyperlink ref="O108" r:id="rId210"/>
    <hyperlink ref="E109" r:id="rId211"/>
    <hyperlink ref="O109" r:id="rId212"/>
    <hyperlink ref="E110" r:id="rId213"/>
    <hyperlink ref="O110" r:id="rId214"/>
    <hyperlink ref="E111" r:id="rId215"/>
    <hyperlink ref="O111" r:id="rId216"/>
    <hyperlink ref="E112" r:id="rId217"/>
    <hyperlink ref="O112" r:id="rId218"/>
    <hyperlink ref="E113" r:id="rId219"/>
    <hyperlink ref="O113" r:id="rId220"/>
    <hyperlink ref="E114" r:id="rId221"/>
    <hyperlink ref="O114" r:id="rId222"/>
    <hyperlink ref="E115" r:id="rId223"/>
    <hyperlink ref="O115" r:id="rId224"/>
    <hyperlink ref="E116" r:id="rId225"/>
    <hyperlink ref="O116" r:id="rId226"/>
    <hyperlink ref="E117" r:id="rId227"/>
    <hyperlink ref="O117" r:id="rId228"/>
    <hyperlink ref="E118" r:id="rId229"/>
    <hyperlink ref="O118" r:id="rId230"/>
    <hyperlink ref="E119" r:id="rId231"/>
    <hyperlink ref="O119" r:id="rId232"/>
    <hyperlink ref="E120" r:id="rId233"/>
    <hyperlink ref="O120" r:id="rId234"/>
    <hyperlink ref="E121" r:id="rId235"/>
    <hyperlink ref="O121" r:id="rId236"/>
    <hyperlink ref="E122" r:id="rId237"/>
    <hyperlink ref="O122" r:id="rId238"/>
    <hyperlink ref="E123" r:id="rId239"/>
    <hyperlink ref="O123" r:id="rId240"/>
    <hyperlink ref="E124" r:id="rId241"/>
    <hyperlink ref="O124" r:id="rId242"/>
    <hyperlink ref="E125" r:id="rId243"/>
    <hyperlink ref="O125" r:id="rId244"/>
    <hyperlink ref="E126" r:id="rId245"/>
    <hyperlink ref="O126" r:id="rId246"/>
    <hyperlink ref="E127" r:id="rId247"/>
    <hyperlink ref="O127" r:id="rId248"/>
    <hyperlink ref="E128" r:id="rId249"/>
    <hyperlink ref="O128" r:id="rId250"/>
    <hyperlink ref="E129" r:id="rId251"/>
    <hyperlink ref="O129" r:id="rId252"/>
    <hyperlink ref="E130" r:id="rId253"/>
    <hyperlink ref="O130" r:id="rId254"/>
    <hyperlink ref="E131" r:id="rId255"/>
    <hyperlink ref="O131" r:id="rId256"/>
    <hyperlink ref="E132" r:id="rId257"/>
    <hyperlink ref="O132" r:id="rId258"/>
    <hyperlink ref="E133" r:id="rId259"/>
    <hyperlink ref="O133" r:id="rId260"/>
    <hyperlink ref="E134" r:id="rId261"/>
    <hyperlink ref="O134" r:id="rId262"/>
    <hyperlink ref="E135" r:id="rId263"/>
    <hyperlink ref="O135" r:id="rId264"/>
    <hyperlink ref="E136" r:id="rId265"/>
    <hyperlink ref="O136" r:id="rId266"/>
    <hyperlink ref="E137" r:id="rId267"/>
    <hyperlink ref="O137" r:id="rId268"/>
    <hyperlink ref="E138" r:id="rId269"/>
    <hyperlink ref="O138" r:id="rId270"/>
    <hyperlink ref="E139" r:id="rId271"/>
    <hyperlink ref="O139" r:id="rId272"/>
    <hyperlink ref="E140" r:id="rId273"/>
    <hyperlink ref="O140" r:id="rId274"/>
    <hyperlink ref="E141" r:id="rId275"/>
    <hyperlink ref="O141" r:id="rId276"/>
    <hyperlink ref="E142" r:id="rId277"/>
    <hyperlink ref="O142" r:id="rId278"/>
    <hyperlink ref="E143" r:id="rId279"/>
    <hyperlink ref="O143" r:id="rId280"/>
    <hyperlink ref="E144" r:id="rId281"/>
    <hyperlink ref="O144" r:id="rId282"/>
    <hyperlink ref="E145" r:id="rId283"/>
    <hyperlink ref="O145" r:id="rId284"/>
    <hyperlink ref="E146" r:id="rId285"/>
    <hyperlink ref="O146" r:id="rId286"/>
    <hyperlink ref="E147" r:id="rId287"/>
    <hyperlink ref="O147" r:id="rId288"/>
    <hyperlink ref="E148" r:id="rId289"/>
    <hyperlink ref="O148" r:id="rId290"/>
    <hyperlink ref="E149" r:id="rId291"/>
    <hyperlink ref="O149" r:id="rId292"/>
    <hyperlink ref="E150" r:id="rId293"/>
    <hyperlink ref="O150" r:id="rId294"/>
    <hyperlink ref="E151" r:id="rId295"/>
    <hyperlink ref="O151" r:id="rId296"/>
    <hyperlink ref="E152" r:id="rId297"/>
    <hyperlink ref="O152" r:id="rId298"/>
    <hyperlink ref="E153" r:id="rId299"/>
    <hyperlink ref="O153" r:id="rId300"/>
    <hyperlink ref="E154" r:id="rId301"/>
    <hyperlink ref="O154" r:id="rId302"/>
    <hyperlink ref="E155" r:id="rId303"/>
    <hyperlink ref="O155" r:id="rId304"/>
    <hyperlink ref="E156" r:id="rId305"/>
    <hyperlink ref="O156" r:id="rId306"/>
    <hyperlink ref="E157" r:id="rId307"/>
    <hyperlink ref="O157" r:id="rId308"/>
    <hyperlink ref="E158" r:id="rId309"/>
    <hyperlink ref="O158" r:id="rId310"/>
    <hyperlink ref="E159" r:id="rId311"/>
    <hyperlink ref="O159" r:id="rId312"/>
    <hyperlink ref="E160" r:id="rId313"/>
    <hyperlink ref="O160" r:id="rId314"/>
    <hyperlink ref="E161" r:id="rId315"/>
    <hyperlink ref="O161" r:id="rId316"/>
    <hyperlink ref="E162" r:id="rId317"/>
    <hyperlink ref="O162" r:id="rId318"/>
    <hyperlink ref="E163" r:id="rId319"/>
    <hyperlink ref="O163" r:id="rId320"/>
    <hyperlink ref="E164" r:id="rId321"/>
    <hyperlink ref="O164" r:id="rId322"/>
    <hyperlink ref="E165" r:id="rId323"/>
    <hyperlink ref="O165" r:id="rId324"/>
    <hyperlink ref="E166" r:id="rId325"/>
    <hyperlink ref="O166" r:id="rId326"/>
    <hyperlink ref="E167" r:id="rId327"/>
    <hyperlink ref="O167" r:id="rId328"/>
    <hyperlink ref="E168" r:id="rId329"/>
    <hyperlink ref="O168" r:id="rId330"/>
    <hyperlink ref="E169" r:id="rId331"/>
    <hyperlink ref="O169" r:id="rId332"/>
    <hyperlink ref="E170" r:id="rId333"/>
    <hyperlink ref="O170" r:id="rId334"/>
    <hyperlink ref="E171" r:id="rId335"/>
    <hyperlink ref="O171" r:id="rId336"/>
    <hyperlink ref="E172" r:id="rId337"/>
    <hyperlink ref="O172" r:id="rId338"/>
    <hyperlink ref="E173" r:id="rId339"/>
    <hyperlink ref="O173" r:id="rId340"/>
    <hyperlink ref="E174" r:id="rId341"/>
    <hyperlink ref="O174" r:id="rId342"/>
    <hyperlink ref="E175" r:id="rId343"/>
    <hyperlink ref="O175" r:id="rId344"/>
    <hyperlink ref="E176" r:id="rId345"/>
    <hyperlink ref="O176" r:id="rId346"/>
    <hyperlink ref="E177" r:id="rId347"/>
    <hyperlink ref="O177" r:id="rId348"/>
    <hyperlink ref="E178" r:id="rId349"/>
    <hyperlink ref="O178" r:id="rId350"/>
    <hyperlink ref="E179" r:id="rId351"/>
    <hyperlink ref="O179" r:id="rId352"/>
    <hyperlink ref="E180" r:id="rId353"/>
    <hyperlink ref="O180" r:id="rId354"/>
    <hyperlink ref="E181" r:id="rId355"/>
    <hyperlink ref="O181" r:id="rId356"/>
    <hyperlink ref="E182" r:id="rId357"/>
    <hyperlink ref="O182" r:id="rId358"/>
    <hyperlink ref="E183" r:id="rId359"/>
    <hyperlink ref="O183" r:id="rId360"/>
    <hyperlink ref="E184" r:id="rId361"/>
    <hyperlink ref="O184" r:id="rId362"/>
    <hyperlink ref="E185" r:id="rId363"/>
    <hyperlink ref="O185" r:id="rId364"/>
    <hyperlink ref="E186" r:id="rId365"/>
    <hyperlink ref="O186" r:id="rId366"/>
    <hyperlink ref="E187" r:id="rId367"/>
    <hyperlink ref="O187" r:id="rId368"/>
    <hyperlink ref="E188" r:id="rId369"/>
    <hyperlink ref="O188" r:id="rId370"/>
    <hyperlink ref="E189" r:id="rId371"/>
    <hyperlink ref="O189" r:id="rId372"/>
    <hyperlink ref="E190" r:id="rId373"/>
    <hyperlink ref="O190" r:id="rId374"/>
    <hyperlink ref="E191" r:id="rId375"/>
    <hyperlink ref="O191" r:id="rId376"/>
    <hyperlink ref="E192" r:id="rId377"/>
    <hyperlink ref="O192" r:id="rId378"/>
    <hyperlink ref="E193" r:id="rId379"/>
    <hyperlink ref="O193" r:id="rId380"/>
    <hyperlink ref="E194" r:id="rId381"/>
    <hyperlink ref="O194" r:id="rId382"/>
    <hyperlink ref="E195" r:id="rId383"/>
    <hyperlink ref="O195" r:id="rId384"/>
    <hyperlink ref="E196" r:id="rId385"/>
    <hyperlink ref="O196" r:id="rId386"/>
    <hyperlink ref="E197" r:id="rId387"/>
    <hyperlink ref="O197" r:id="rId388"/>
    <hyperlink ref="E198" r:id="rId389"/>
    <hyperlink ref="O198" r:id="rId390"/>
    <hyperlink ref="E199" r:id="rId391"/>
    <hyperlink ref="O199" r:id="rId392"/>
    <hyperlink ref="E200" r:id="rId393"/>
    <hyperlink ref="O200" r:id="rId394"/>
    <hyperlink ref="E201" r:id="rId395"/>
    <hyperlink ref="O201" r:id="rId396"/>
    <hyperlink ref="E202" r:id="rId397"/>
    <hyperlink ref="O202" r:id="rId398"/>
    <hyperlink ref="E203" r:id="rId399"/>
    <hyperlink ref="O203" r:id="rId400"/>
    <hyperlink ref="E204" r:id="rId401"/>
    <hyperlink ref="O204" r:id="rId402"/>
    <hyperlink ref="E205" r:id="rId403"/>
    <hyperlink ref="O205" r:id="rId404"/>
    <hyperlink ref="E206" r:id="rId405"/>
    <hyperlink ref="O206" r:id="rId406"/>
    <hyperlink ref="E207" r:id="rId407"/>
    <hyperlink ref="O207" r:id="rId408"/>
    <hyperlink ref="E208" r:id="rId409"/>
    <hyperlink ref="O208" r:id="rId410"/>
    <hyperlink ref="E209" r:id="rId411"/>
    <hyperlink ref="O209" r:id="rId412"/>
    <hyperlink ref="E210" r:id="rId413"/>
    <hyperlink ref="O210" r:id="rId414"/>
    <hyperlink ref="E211" r:id="rId415"/>
    <hyperlink ref="O211" r:id="rId416"/>
    <hyperlink ref="E212" r:id="rId417"/>
    <hyperlink ref="O212" r:id="rId418"/>
    <hyperlink ref="E213" r:id="rId419"/>
    <hyperlink ref="O213" r:id="rId420"/>
    <hyperlink ref="E214" r:id="rId421"/>
    <hyperlink ref="O214" r:id="rId422"/>
    <hyperlink ref="E215" r:id="rId423"/>
    <hyperlink ref="O215" r:id="rId424"/>
    <hyperlink ref="E216" r:id="rId425"/>
    <hyperlink ref="O216" r:id="rId426"/>
    <hyperlink ref="E217" r:id="rId427"/>
    <hyperlink ref="O217" r:id="rId428"/>
    <hyperlink ref="E218" r:id="rId429"/>
    <hyperlink ref="O218" r:id="rId430"/>
    <hyperlink ref="E219" r:id="rId431"/>
    <hyperlink ref="O219" r:id="rId432"/>
    <hyperlink ref="E220" r:id="rId433"/>
    <hyperlink ref="O220" r:id="rId434"/>
    <hyperlink ref="E221" r:id="rId435"/>
    <hyperlink ref="O221" r:id="rId436"/>
    <hyperlink ref="E222" r:id="rId437"/>
    <hyperlink ref="O222" r:id="rId438"/>
    <hyperlink ref="E223" r:id="rId439"/>
    <hyperlink ref="O223" r:id="rId440"/>
    <hyperlink ref="E224" r:id="rId441"/>
    <hyperlink ref="O224" r:id="rId442"/>
    <hyperlink ref="E225" r:id="rId443"/>
    <hyperlink ref="O225" r:id="rId444"/>
    <hyperlink ref="E226" r:id="rId445"/>
    <hyperlink ref="O226" r:id="rId446"/>
    <hyperlink ref="E227" r:id="rId447"/>
    <hyperlink ref="O227" r:id="rId448"/>
    <hyperlink ref="E228" r:id="rId449"/>
    <hyperlink ref="O228" r:id="rId450"/>
    <hyperlink ref="E229" r:id="rId451"/>
    <hyperlink ref="O229" r:id="rId452"/>
    <hyperlink ref="E230" r:id="rId453"/>
    <hyperlink ref="O230" r:id="rId454"/>
    <hyperlink ref="E231" r:id="rId455"/>
    <hyperlink ref="O231" r:id="rId456"/>
    <hyperlink ref="E232" r:id="rId457"/>
    <hyperlink ref="O232" r:id="rId458"/>
    <hyperlink ref="E233" r:id="rId459"/>
    <hyperlink ref="O233" r:id="rId460"/>
    <hyperlink ref="E234" r:id="rId461"/>
    <hyperlink ref="O234" r:id="rId462"/>
    <hyperlink ref="E235" r:id="rId463"/>
    <hyperlink ref="O235" r:id="rId464"/>
    <hyperlink ref="E236" r:id="rId465"/>
    <hyperlink ref="O236" r:id="rId466"/>
    <hyperlink ref="E237" r:id="rId467"/>
    <hyperlink ref="O237" r:id="rId468"/>
    <hyperlink ref="E238" r:id="rId469"/>
    <hyperlink ref="O238" r:id="rId470"/>
    <hyperlink ref="E239" r:id="rId471"/>
    <hyperlink ref="O239" r:id="rId472"/>
    <hyperlink ref="E240" r:id="rId473"/>
    <hyperlink ref="O240" r:id="rId474"/>
    <hyperlink ref="E241" r:id="rId475"/>
    <hyperlink ref="O241" r:id="rId476"/>
    <hyperlink ref="E242" r:id="rId477"/>
    <hyperlink ref="O242" r:id="rId478"/>
    <hyperlink ref="E243" r:id="rId479"/>
    <hyperlink ref="O243" r:id="rId480"/>
    <hyperlink ref="E244" r:id="rId481"/>
    <hyperlink ref="O244" r:id="rId482"/>
    <hyperlink ref="E245" r:id="rId483"/>
    <hyperlink ref="O245" r:id="rId484"/>
    <hyperlink ref="E246" r:id="rId485"/>
    <hyperlink ref="O246" r:id="rId486"/>
    <hyperlink ref="E247" r:id="rId487"/>
    <hyperlink ref="O247" r:id="rId488"/>
    <hyperlink ref="E248" r:id="rId489"/>
    <hyperlink ref="O248" r:id="rId490"/>
    <hyperlink ref="E249" r:id="rId491"/>
    <hyperlink ref="O249" r:id="rId492"/>
    <hyperlink ref="E250" r:id="rId493"/>
    <hyperlink ref="O250" r:id="rId494"/>
    <hyperlink ref="E251" r:id="rId495"/>
    <hyperlink ref="O251" r:id="rId496"/>
    <hyperlink ref="E252" r:id="rId497"/>
    <hyperlink ref="O252" r:id="rId498"/>
    <hyperlink ref="E255" r:id="rId499"/>
    <hyperlink ref="O255" r:id="rId500"/>
    <hyperlink ref="E256" r:id="rId501"/>
    <hyperlink ref="O256" r:id="rId502"/>
    <hyperlink ref="E257" r:id="rId503"/>
    <hyperlink ref="O257" r:id="rId504"/>
    <hyperlink ref="E258" r:id="rId505"/>
    <hyperlink ref="O258" r:id="rId506"/>
    <hyperlink ref="E259" r:id="rId507"/>
    <hyperlink ref="O259" r:id="rId508"/>
    <hyperlink ref="E260" r:id="rId509"/>
    <hyperlink ref="O260" r:id="rId510"/>
    <hyperlink ref="E261" r:id="rId511"/>
    <hyperlink ref="O261" r:id="rId512"/>
    <hyperlink ref="E262" r:id="rId513"/>
    <hyperlink ref="O262" r:id="rId514"/>
    <hyperlink ref="E263" r:id="rId515"/>
    <hyperlink ref="O263" r:id="rId516"/>
    <hyperlink ref="E264" r:id="rId517"/>
    <hyperlink ref="O264" r:id="rId518"/>
    <hyperlink ref="E265" r:id="rId519"/>
    <hyperlink ref="O265" r:id="rId520"/>
    <hyperlink ref="E266" r:id="rId521"/>
    <hyperlink ref="O266" r:id="rId522"/>
    <hyperlink ref="E267" r:id="rId523"/>
    <hyperlink ref="O267" r:id="rId524"/>
    <hyperlink ref="E268" r:id="rId525"/>
    <hyperlink ref="O268" r:id="rId526"/>
    <hyperlink ref="E269" r:id="rId527"/>
    <hyperlink ref="O269" r:id="rId528"/>
    <hyperlink ref="E270" r:id="rId529"/>
    <hyperlink ref="O270" r:id="rId530"/>
    <hyperlink ref="E271" r:id="rId531"/>
    <hyperlink ref="O271" r:id="rId532"/>
    <hyperlink ref="E272" r:id="rId533"/>
    <hyperlink ref="O272" r:id="rId534"/>
    <hyperlink ref="E273" r:id="rId535"/>
    <hyperlink ref="O273" r:id="rId536"/>
    <hyperlink ref="E274" r:id="rId537"/>
    <hyperlink ref="O274" r:id="rId538"/>
    <hyperlink ref="E275" r:id="rId539"/>
    <hyperlink ref="O275" r:id="rId540"/>
    <hyperlink ref="E276" r:id="rId541"/>
    <hyperlink ref="O276" r:id="rId542"/>
    <hyperlink ref="E277" r:id="rId543"/>
    <hyperlink ref="O277" r:id="rId544"/>
    <hyperlink ref="E278" r:id="rId545"/>
    <hyperlink ref="O278" r:id="rId546"/>
    <hyperlink ref="E279" r:id="rId547"/>
    <hyperlink ref="O279" r:id="rId548"/>
    <hyperlink ref="E280" r:id="rId549"/>
    <hyperlink ref="O280" r:id="rId550"/>
    <hyperlink ref="E281" r:id="rId551"/>
    <hyperlink ref="O281" r:id="rId552"/>
    <hyperlink ref="E282" r:id="rId553"/>
    <hyperlink ref="O282" r:id="rId554"/>
    <hyperlink ref="E283" r:id="rId555"/>
    <hyperlink ref="O283" r:id="rId556"/>
    <hyperlink ref="E284" r:id="rId557"/>
    <hyperlink ref="O284" r:id="rId558"/>
    <hyperlink ref="E285" r:id="rId559"/>
    <hyperlink ref="O285" r:id="rId560"/>
    <hyperlink ref="E286" r:id="rId561"/>
    <hyperlink ref="O286" r:id="rId562"/>
    <hyperlink ref="E287" r:id="rId563"/>
    <hyperlink ref="O287" r:id="rId564"/>
    <hyperlink ref="E288" r:id="rId565"/>
    <hyperlink ref="O288" r:id="rId566"/>
    <hyperlink ref="E289" r:id="rId567"/>
    <hyperlink ref="O289" r:id="rId568"/>
    <hyperlink ref="E290" r:id="rId569"/>
    <hyperlink ref="O290" r:id="rId570"/>
    <hyperlink ref="E291" r:id="rId571"/>
    <hyperlink ref="O291" r:id="rId572"/>
    <hyperlink ref="E292" r:id="rId573"/>
    <hyperlink ref="O292" r:id="rId574"/>
    <hyperlink ref="E293" r:id="rId575"/>
    <hyperlink ref="O293" r:id="rId576"/>
    <hyperlink ref="E294" r:id="rId577"/>
    <hyperlink ref="O294" r:id="rId578"/>
    <hyperlink ref="E295" r:id="rId579"/>
    <hyperlink ref="O295" r:id="rId580"/>
    <hyperlink ref="E296" r:id="rId581"/>
    <hyperlink ref="O296" r:id="rId582"/>
    <hyperlink ref="E297" r:id="rId583"/>
    <hyperlink ref="O297" r:id="rId584"/>
    <hyperlink ref="E298" r:id="rId585"/>
    <hyperlink ref="O298" r:id="rId586"/>
    <hyperlink ref="E299" r:id="rId587"/>
    <hyperlink ref="O299" r:id="rId588"/>
    <hyperlink ref="E300" r:id="rId589"/>
    <hyperlink ref="O300" r:id="rId590"/>
    <hyperlink ref="E301" r:id="rId591"/>
    <hyperlink ref="O301" r:id="rId592"/>
    <hyperlink ref="E302" r:id="rId593"/>
    <hyperlink ref="O302" r:id="rId594"/>
    <hyperlink ref="E303" r:id="rId595"/>
    <hyperlink ref="O303" r:id="rId596"/>
    <hyperlink ref="E304" r:id="rId597"/>
    <hyperlink ref="O304" r:id="rId598"/>
    <hyperlink ref="E305" r:id="rId599"/>
    <hyperlink ref="O305" r:id="rId600"/>
    <hyperlink ref="E306" r:id="rId601"/>
    <hyperlink ref="O306" r:id="rId602"/>
    <hyperlink ref="E307" r:id="rId603"/>
    <hyperlink ref="O307" r:id="rId604"/>
    <hyperlink ref="E308" r:id="rId605"/>
    <hyperlink ref="O308" r:id="rId606"/>
    <hyperlink ref="E309" r:id="rId607"/>
    <hyperlink ref="O309" r:id="rId608"/>
    <hyperlink ref="E310" r:id="rId609"/>
    <hyperlink ref="O310" r:id="rId610"/>
    <hyperlink ref="E311" r:id="rId611"/>
    <hyperlink ref="O311" r:id="rId612"/>
    <hyperlink ref="E312" r:id="rId613"/>
    <hyperlink ref="O312" r:id="rId614"/>
    <hyperlink ref="E313" r:id="rId615"/>
    <hyperlink ref="O313" r:id="rId616"/>
    <hyperlink ref="E314" r:id="rId617"/>
    <hyperlink ref="O314" r:id="rId618"/>
    <hyperlink ref="E315" r:id="rId619"/>
    <hyperlink ref="O315" r:id="rId620"/>
    <hyperlink ref="E316" r:id="rId621"/>
    <hyperlink ref="O316" r:id="rId622"/>
    <hyperlink ref="E317" r:id="rId623"/>
    <hyperlink ref="O317" r:id="rId624"/>
    <hyperlink ref="E318" r:id="rId625"/>
    <hyperlink ref="O318" r:id="rId626"/>
    <hyperlink ref="E319" r:id="rId627"/>
    <hyperlink ref="O319" r:id="rId628"/>
    <hyperlink ref="E320" r:id="rId629"/>
    <hyperlink ref="O320" r:id="rId630"/>
    <hyperlink ref="E321" r:id="rId631"/>
    <hyperlink ref="O321" r:id="rId632"/>
    <hyperlink ref="E322" r:id="rId633"/>
    <hyperlink ref="O322" r:id="rId634"/>
    <hyperlink ref="E323" r:id="rId635"/>
    <hyperlink ref="O323" r:id="rId636"/>
    <hyperlink ref="E324" r:id="rId637"/>
    <hyperlink ref="O324" r:id="rId638"/>
    <hyperlink ref="E325" r:id="rId639"/>
    <hyperlink ref="O325" r:id="rId640"/>
    <hyperlink ref="E326" r:id="rId641"/>
    <hyperlink ref="O326" r:id="rId642"/>
    <hyperlink ref="E327" r:id="rId643"/>
    <hyperlink ref="O327" r:id="rId644"/>
    <hyperlink ref="E328" r:id="rId645"/>
    <hyperlink ref="O328" r:id="rId646"/>
    <hyperlink ref="E329" r:id="rId647"/>
    <hyperlink ref="O329" r:id="rId648"/>
    <hyperlink ref="E330" r:id="rId649"/>
    <hyperlink ref="O330" r:id="rId650"/>
    <hyperlink ref="E331" r:id="rId651"/>
    <hyperlink ref="O331" r:id="rId652"/>
    <hyperlink ref="E332" r:id="rId653"/>
    <hyperlink ref="O332" r:id="rId654"/>
    <hyperlink ref="E333" r:id="rId655"/>
    <hyperlink ref="O333" r:id="rId656"/>
    <hyperlink ref="E334" r:id="rId657"/>
    <hyperlink ref="O334" r:id="rId658"/>
    <hyperlink ref="E335" r:id="rId659"/>
    <hyperlink ref="O335" r:id="rId660"/>
    <hyperlink ref="E336" r:id="rId661"/>
    <hyperlink ref="O336" r:id="rId662"/>
    <hyperlink ref="E337" r:id="rId663"/>
    <hyperlink ref="O337" r:id="rId664"/>
    <hyperlink ref="E338" r:id="rId665"/>
    <hyperlink ref="O338" r:id="rId666"/>
    <hyperlink ref="E339" r:id="rId667"/>
    <hyperlink ref="O339" r:id="rId668"/>
    <hyperlink ref="E340" r:id="rId669"/>
    <hyperlink ref="O340" r:id="rId670"/>
    <hyperlink ref="E341" r:id="rId671"/>
    <hyperlink ref="O341" r:id="rId672"/>
    <hyperlink ref="E342" r:id="rId673"/>
    <hyperlink ref="O342" r:id="rId674"/>
    <hyperlink ref="E343" r:id="rId675"/>
    <hyperlink ref="O343" r:id="rId676"/>
    <hyperlink ref="E344" r:id="rId677"/>
    <hyperlink ref="O344" r:id="rId678"/>
    <hyperlink ref="E345" r:id="rId679"/>
    <hyperlink ref="O345" r:id="rId680"/>
    <hyperlink ref="E346" r:id="rId681"/>
    <hyperlink ref="O346" r:id="rId682"/>
    <hyperlink ref="E347" r:id="rId683"/>
    <hyperlink ref="O347" r:id="rId684"/>
    <hyperlink ref="E348" r:id="rId685"/>
    <hyperlink ref="O348" r:id="rId686"/>
    <hyperlink ref="E349" r:id="rId687"/>
    <hyperlink ref="O349" r:id="rId688"/>
    <hyperlink ref="E350" r:id="rId689"/>
    <hyperlink ref="O350" r:id="rId690"/>
    <hyperlink ref="E351" r:id="rId691"/>
    <hyperlink ref="O351" r:id="rId692"/>
    <hyperlink ref="E352" r:id="rId693"/>
    <hyperlink ref="O352" r:id="rId694"/>
    <hyperlink ref="E353" r:id="rId695"/>
    <hyperlink ref="O353" r:id="rId696"/>
    <hyperlink ref="E354" r:id="rId697"/>
    <hyperlink ref="O354" r:id="rId698"/>
    <hyperlink ref="E355" r:id="rId699"/>
    <hyperlink ref="O355" r:id="rId700"/>
    <hyperlink ref="E356" r:id="rId701"/>
    <hyperlink ref="O356" r:id="rId702"/>
    <hyperlink ref="E357" r:id="rId703"/>
    <hyperlink ref="O357" r:id="rId704"/>
    <hyperlink ref="E358" r:id="rId705"/>
    <hyperlink ref="O358" r:id="rId706"/>
    <hyperlink ref="E359" r:id="rId707"/>
    <hyperlink ref="O359" r:id="rId708"/>
    <hyperlink ref="E360" r:id="rId709"/>
    <hyperlink ref="O360" r:id="rId710"/>
    <hyperlink ref="E361" r:id="rId711"/>
    <hyperlink ref="O361" r:id="rId712"/>
    <hyperlink ref="E362" r:id="rId713"/>
    <hyperlink ref="O362" r:id="rId714"/>
    <hyperlink ref="E363" r:id="rId715"/>
    <hyperlink ref="O363" r:id="rId716"/>
    <hyperlink ref="E364" r:id="rId717"/>
    <hyperlink ref="O364" r:id="rId718"/>
    <hyperlink ref="E365" r:id="rId719"/>
    <hyperlink ref="O365" r:id="rId720"/>
    <hyperlink ref="E366" r:id="rId721"/>
    <hyperlink ref="O366" r:id="rId722"/>
    <hyperlink ref="E367" r:id="rId723"/>
    <hyperlink ref="O367" r:id="rId724"/>
    <hyperlink ref="E368" r:id="rId725"/>
    <hyperlink ref="O368" r:id="rId726"/>
    <hyperlink ref="E369" r:id="rId727"/>
    <hyperlink ref="O369" r:id="rId728"/>
    <hyperlink ref="E370" r:id="rId729"/>
    <hyperlink ref="O370" r:id="rId730"/>
    <hyperlink ref="E371" r:id="rId731"/>
    <hyperlink ref="O371" r:id="rId732"/>
    <hyperlink ref="E372" r:id="rId733"/>
    <hyperlink ref="O372" r:id="rId734"/>
    <hyperlink ref="E373" r:id="rId735"/>
    <hyperlink ref="O373" r:id="rId736"/>
    <hyperlink ref="E374" r:id="rId737"/>
    <hyperlink ref="O374" r:id="rId738"/>
    <hyperlink ref="E375" r:id="rId739"/>
    <hyperlink ref="O375" r:id="rId740"/>
    <hyperlink ref="E376" r:id="rId741"/>
    <hyperlink ref="O376" r:id="rId742"/>
    <hyperlink ref="E377" r:id="rId743"/>
    <hyperlink ref="O377" r:id="rId744"/>
    <hyperlink ref="E378" r:id="rId745"/>
    <hyperlink ref="O378" r:id="rId746"/>
    <hyperlink ref="E379" r:id="rId747"/>
    <hyperlink ref="O379" r:id="rId748"/>
    <hyperlink ref="E380" r:id="rId749"/>
    <hyperlink ref="O380" r:id="rId750"/>
    <hyperlink ref="E381" r:id="rId751"/>
    <hyperlink ref="O381" r:id="rId752"/>
    <hyperlink ref="E382" r:id="rId753"/>
    <hyperlink ref="O382" r:id="rId754"/>
    <hyperlink ref="E383" r:id="rId755"/>
    <hyperlink ref="O383" r:id="rId756"/>
    <hyperlink ref="E384" r:id="rId757"/>
    <hyperlink ref="O384" r:id="rId758"/>
    <hyperlink ref="E385" r:id="rId759"/>
    <hyperlink ref="O385" r:id="rId760"/>
    <hyperlink ref="E386" r:id="rId761"/>
    <hyperlink ref="O386" r:id="rId762"/>
    <hyperlink ref="E387" r:id="rId763"/>
    <hyperlink ref="O387" r:id="rId764"/>
    <hyperlink ref="E388" r:id="rId765"/>
    <hyperlink ref="O388" r:id="rId766"/>
    <hyperlink ref="E389" r:id="rId767"/>
    <hyperlink ref="O389" r:id="rId768"/>
    <hyperlink ref="E390" r:id="rId769"/>
    <hyperlink ref="O390" r:id="rId770"/>
    <hyperlink ref="E391" r:id="rId771"/>
    <hyperlink ref="O391" r:id="rId772"/>
    <hyperlink ref="E392" r:id="rId773"/>
    <hyperlink ref="O392" r:id="rId774"/>
    <hyperlink ref="E393" r:id="rId775"/>
    <hyperlink ref="O393" r:id="rId776"/>
    <hyperlink ref="E394" r:id="rId777"/>
    <hyperlink ref="O394" r:id="rId778"/>
    <hyperlink ref="E395" r:id="rId779"/>
    <hyperlink ref="O395" r:id="rId780"/>
    <hyperlink ref="E396" r:id="rId781"/>
    <hyperlink ref="O396" r:id="rId782"/>
    <hyperlink ref="E397" r:id="rId783"/>
    <hyperlink ref="O397" r:id="rId784"/>
    <hyperlink ref="E398" r:id="rId785"/>
    <hyperlink ref="O398" r:id="rId786"/>
    <hyperlink ref="E399" r:id="rId787"/>
    <hyperlink ref="O399" r:id="rId788"/>
    <hyperlink ref="E400" r:id="rId789"/>
    <hyperlink ref="O400" r:id="rId790"/>
    <hyperlink ref="E401" r:id="rId791"/>
    <hyperlink ref="O401" r:id="rId792"/>
    <hyperlink ref="E402" r:id="rId793"/>
    <hyperlink ref="O402" r:id="rId794"/>
    <hyperlink ref="E403" r:id="rId795"/>
    <hyperlink ref="O403" r:id="rId796"/>
    <hyperlink ref="E404" r:id="rId797"/>
    <hyperlink ref="O404" r:id="rId798"/>
    <hyperlink ref="E405" r:id="rId799"/>
    <hyperlink ref="O405" r:id="rId800"/>
    <hyperlink ref="E406" r:id="rId801"/>
    <hyperlink ref="O406" r:id="rId802"/>
    <hyperlink ref="E407" r:id="rId803"/>
    <hyperlink ref="O407" r:id="rId804"/>
    <hyperlink ref="E408" r:id="rId805"/>
    <hyperlink ref="O408" r:id="rId806"/>
    <hyperlink ref="E409" r:id="rId807"/>
    <hyperlink ref="O409" r:id="rId808"/>
    <hyperlink ref="E410" r:id="rId809"/>
    <hyperlink ref="O410" r:id="rId810"/>
    <hyperlink ref="E411" r:id="rId811"/>
    <hyperlink ref="O411" r:id="rId812"/>
    <hyperlink ref="E412" r:id="rId813"/>
    <hyperlink ref="O412" r:id="rId814"/>
    <hyperlink ref="E413" r:id="rId815"/>
    <hyperlink ref="O413" r:id="rId816"/>
    <hyperlink ref="E414" r:id="rId817"/>
    <hyperlink ref="O414" r:id="rId818"/>
    <hyperlink ref="E415" r:id="rId819"/>
    <hyperlink ref="O415" r:id="rId820"/>
    <hyperlink ref="E416" r:id="rId821"/>
    <hyperlink ref="O416" r:id="rId822"/>
    <hyperlink ref="E417" r:id="rId823"/>
    <hyperlink ref="O417" r:id="rId824"/>
    <hyperlink ref="E418" r:id="rId825"/>
    <hyperlink ref="O418" r:id="rId826"/>
    <hyperlink ref="E419" r:id="rId827"/>
    <hyperlink ref="O419" r:id="rId828"/>
    <hyperlink ref="E420" r:id="rId829"/>
    <hyperlink ref="O420" r:id="rId830"/>
    <hyperlink ref="E421" r:id="rId831"/>
    <hyperlink ref="O421" r:id="rId832"/>
    <hyperlink ref="E422" r:id="rId833"/>
    <hyperlink ref="O422" r:id="rId834"/>
    <hyperlink ref="E423" r:id="rId835"/>
    <hyperlink ref="O423" r:id="rId836"/>
    <hyperlink ref="E424" r:id="rId837"/>
    <hyperlink ref="O424" r:id="rId838"/>
    <hyperlink ref="E425" r:id="rId839"/>
    <hyperlink ref="O425" r:id="rId840"/>
    <hyperlink ref="E426" r:id="rId841"/>
    <hyperlink ref="O426" r:id="rId842"/>
    <hyperlink ref="E427" r:id="rId843"/>
    <hyperlink ref="O427" r:id="rId844"/>
    <hyperlink ref="E428" r:id="rId845"/>
    <hyperlink ref="O428" r:id="rId846"/>
    <hyperlink ref="E429" r:id="rId847"/>
    <hyperlink ref="O429" r:id="rId848"/>
    <hyperlink ref="E430" r:id="rId849"/>
    <hyperlink ref="O430" r:id="rId850"/>
    <hyperlink ref="E431" r:id="rId851"/>
    <hyperlink ref="O431" r:id="rId852"/>
    <hyperlink ref="E432" r:id="rId853"/>
    <hyperlink ref="O432" r:id="rId854"/>
    <hyperlink ref="E433" r:id="rId855"/>
    <hyperlink ref="O433" r:id="rId856"/>
    <hyperlink ref="E434" r:id="rId857"/>
    <hyperlink ref="O434" r:id="rId858"/>
    <hyperlink ref="E435" r:id="rId859"/>
    <hyperlink ref="O435" r:id="rId860"/>
    <hyperlink ref="E436" r:id="rId861"/>
    <hyperlink ref="O436" r:id="rId862"/>
    <hyperlink ref="E437" r:id="rId863"/>
    <hyperlink ref="O437" r:id="rId864"/>
    <hyperlink ref="E438" r:id="rId865"/>
    <hyperlink ref="O438" r:id="rId866"/>
    <hyperlink ref="E439" r:id="rId867"/>
    <hyperlink ref="O439" r:id="rId868"/>
    <hyperlink ref="E440" r:id="rId869"/>
    <hyperlink ref="O440" r:id="rId870"/>
    <hyperlink ref="E441" r:id="rId871"/>
    <hyperlink ref="O441" r:id="rId872"/>
    <hyperlink ref="E442" r:id="rId873"/>
    <hyperlink ref="O442" r:id="rId874"/>
    <hyperlink ref="E443" r:id="rId875"/>
    <hyperlink ref="O443" r:id="rId876"/>
    <hyperlink ref="E444" r:id="rId877"/>
    <hyperlink ref="O444" r:id="rId878"/>
    <hyperlink ref="E445" r:id="rId879"/>
    <hyperlink ref="O445" r:id="rId880"/>
    <hyperlink ref="E446" r:id="rId881"/>
    <hyperlink ref="O446" r:id="rId882"/>
    <hyperlink ref="E447" r:id="rId883"/>
    <hyperlink ref="O447" r:id="rId884"/>
    <hyperlink ref="E448" r:id="rId885"/>
    <hyperlink ref="O448" r:id="rId886"/>
    <hyperlink ref="E449" r:id="rId887"/>
    <hyperlink ref="O449" r:id="rId888"/>
    <hyperlink ref="E450" r:id="rId889"/>
    <hyperlink ref="O450" r:id="rId890"/>
    <hyperlink ref="E451" r:id="rId891"/>
    <hyperlink ref="O451" r:id="rId892"/>
    <hyperlink ref="E452" r:id="rId893"/>
    <hyperlink ref="O452" r:id="rId894"/>
    <hyperlink ref="E453" r:id="rId895"/>
    <hyperlink ref="O453" r:id="rId896"/>
    <hyperlink ref="E454" r:id="rId897"/>
    <hyperlink ref="O454" r:id="rId898"/>
    <hyperlink ref="E455" r:id="rId899"/>
    <hyperlink ref="O455" r:id="rId900"/>
    <hyperlink ref="E456" r:id="rId901"/>
    <hyperlink ref="O456" r:id="rId902"/>
    <hyperlink ref="E457" r:id="rId903"/>
    <hyperlink ref="O457" r:id="rId904"/>
    <hyperlink ref="E458" r:id="rId905"/>
    <hyperlink ref="O458" r:id="rId906"/>
    <hyperlink ref="E459" r:id="rId907"/>
    <hyperlink ref="O459" r:id="rId908"/>
    <hyperlink ref="E460" r:id="rId909"/>
    <hyperlink ref="O460" r:id="rId910"/>
    <hyperlink ref="E461" r:id="rId911"/>
    <hyperlink ref="O461" r:id="rId912"/>
    <hyperlink ref="E462" r:id="rId913"/>
    <hyperlink ref="O462" r:id="rId914"/>
    <hyperlink ref="E463" r:id="rId915"/>
    <hyperlink ref="O463" r:id="rId916"/>
    <hyperlink ref="E464" r:id="rId917"/>
    <hyperlink ref="O464" r:id="rId918"/>
    <hyperlink ref="E465" r:id="rId919"/>
    <hyperlink ref="O465" r:id="rId920"/>
    <hyperlink ref="E466" r:id="rId921"/>
    <hyperlink ref="O466" r:id="rId922"/>
    <hyperlink ref="E467" r:id="rId923"/>
    <hyperlink ref="O467" r:id="rId924"/>
    <hyperlink ref="E468" r:id="rId925"/>
    <hyperlink ref="O468" r:id="rId926"/>
    <hyperlink ref="E469" r:id="rId927"/>
    <hyperlink ref="O469" r:id="rId928"/>
    <hyperlink ref="E470" r:id="rId929"/>
    <hyperlink ref="O470" r:id="rId930"/>
    <hyperlink ref="E471" r:id="rId931"/>
    <hyperlink ref="O471" r:id="rId932"/>
    <hyperlink ref="E472" r:id="rId933"/>
    <hyperlink ref="O472" r:id="rId934"/>
    <hyperlink ref="E473" r:id="rId935"/>
    <hyperlink ref="O473" r:id="rId936"/>
    <hyperlink ref="E474" r:id="rId937"/>
    <hyperlink ref="O474" r:id="rId938"/>
    <hyperlink ref="E475" r:id="rId939"/>
    <hyperlink ref="O475" r:id="rId940"/>
    <hyperlink ref="E476" r:id="rId941"/>
    <hyperlink ref="O476" r:id="rId942"/>
    <hyperlink ref="E477" r:id="rId943"/>
    <hyperlink ref="O477" r:id="rId944"/>
    <hyperlink ref="E478" r:id="rId945"/>
    <hyperlink ref="O478" r:id="rId946"/>
    <hyperlink ref="E479" r:id="rId947"/>
    <hyperlink ref="O479" r:id="rId948"/>
    <hyperlink ref="E480" r:id="rId949"/>
    <hyperlink ref="O480" r:id="rId950"/>
    <hyperlink ref="E481" r:id="rId951"/>
    <hyperlink ref="O481" r:id="rId952"/>
    <hyperlink ref="E482" r:id="rId953"/>
    <hyperlink ref="O482" r:id="rId954"/>
    <hyperlink ref="E483" r:id="rId955"/>
    <hyperlink ref="O483" r:id="rId956"/>
    <hyperlink ref="E484" r:id="rId957"/>
    <hyperlink ref="O484" r:id="rId958"/>
    <hyperlink ref="E485" r:id="rId959"/>
    <hyperlink ref="O485" r:id="rId960"/>
    <hyperlink ref="E486" r:id="rId961"/>
    <hyperlink ref="O486" r:id="rId962"/>
    <hyperlink ref="E487" r:id="rId963"/>
    <hyperlink ref="O487" r:id="rId964"/>
    <hyperlink ref="E488" r:id="rId965"/>
    <hyperlink ref="O488" r:id="rId966"/>
    <hyperlink ref="E489" r:id="rId967"/>
    <hyperlink ref="O489" r:id="rId968"/>
    <hyperlink ref="E490" r:id="rId969"/>
    <hyperlink ref="O490" r:id="rId970"/>
    <hyperlink ref="E491" r:id="rId971"/>
    <hyperlink ref="O491" r:id="rId972"/>
    <hyperlink ref="E492" r:id="rId973"/>
    <hyperlink ref="O492" r:id="rId974"/>
    <hyperlink ref="E493" r:id="rId975"/>
    <hyperlink ref="O493" r:id="rId976"/>
    <hyperlink ref="E494" r:id="rId977"/>
    <hyperlink ref="O494" r:id="rId978"/>
    <hyperlink ref="E495" r:id="rId979"/>
    <hyperlink ref="O495" r:id="rId980"/>
    <hyperlink ref="E496" r:id="rId981"/>
    <hyperlink ref="O496" r:id="rId982"/>
    <hyperlink ref="E497" r:id="rId983"/>
    <hyperlink ref="O497" r:id="rId984"/>
    <hyperlink ref="E498" r:id="rId985"/>
    <hyperlink ref="O498" r:id="rId986"/>
    <hyperlink ref="E499" r:id="rId987"/>
    <hyperlink ref="O499" r:id="rId988"/>
    <hyperlink ref="E500" r:id="rId989"/>
    <hyperlink ref="O500" r:id="rId990"/>
    <hyperlink ref="E501" r:id="rId991"/>
    <hyperlink ref="O501" r:id="rId992"/>
    <hyperlink ref="E502" r:id="rId993"/>
    <hyperlink ref="O502" r:id="rId994"/>
    <hyperlink ref="E503" r:id="rId995"/>
    <hyperlink ref="O503" r:id="rId996"/>
    <hyperlink ref="E504" r:id="rId997"/>
    <hyperlink ref="O504" r:id="rId998"/>
    <hyperlink ref="E505" r:id="rId999"/>
    <hyperlink ref="O505" r:id="rId1000"/>
    <hyperlink ref="E506" r:id="rId1001"/>
    <hyperlink ref="O506" r:id="rId1002"/>
    <hyperlink ref="E507" r:id="rId1003"/>
    <hyperlink ref="O507" r:id="rId1004"/>
    <hyperlink ref="E508" r:id="rId1005"/>
    <hyperlink ref="O508" r:id="rId1006"/>
    <hyperlink ref="E509" r:id="rId1007"/>
    <hyperlink ref="O509" r:id="rId1008"/>
    <hyperlink ref="E510" r:id="rId1009"/>
    <hyperlink ref="O510" r:id="rId1010"/>
    <hyperlink ref="E511" r:id="rId1011"/>
    <hyperlink ref="O511" r:id="rId1012"/>
    <hyperlink ref="E512" r:id="rId1013"/>
    <hyperlink ref="O512" r:id="rId1014"/>
    <hyperlink ref="E513" r:id="rId1015"/>
    <hyperlink ref="O513" r:id="rId1016"/>
    <hyperlink ref="E514" r:id="rId1017"/>
    <hyperlink ref="O514" r:id="rId1018"/>
    <hyperlink ref="E515" r:id="rId1019"/>
    <hyperlink ref="O515" r:id="rId1020"/>
    <hyperlink ref="E516" r:id="rId1021"/>
    <hyperlink ref="O516" r:id="rId1022"/>
    <hyperlink ref="E517" r:id="rId1023"/>
    <hyperlink ref="O517" r:id="rId1024"/>
    <hyperlink ref="E518" r:id="rId1025"/>
    <hyperlink ref="O518" r:id="rId1026"/>
    <hyperlink ref="E519" r:id="rId1027"/>
    <hyperlink ref="O519" r:id="rId1028"/>
    <hyperlink ref="E520" r:id="rId1029"/>
    <hyperlink ref="O520" r:id="rId1030"/>
    <hyperlink ref="E521" r:id="rId1031"/>
    <hyperlink ref="O521" r:id="rId1032"/>
    <hyperlink ref="E522" r:id="rId1033"/>
    <hyperlink ref="O522" r:id="rId1034"/>
    <hyperlink ref="E523" r:id="rId1035"/>
    <hyperlink ref="O523" r:id="rId1036"/>
    <hyperlink ref="E524" r:id="rId1037"/>
    <hyperlink ref="O524" r:id="rId1038"/>
    <hyperlink ref="E525" r:id="rId1039"/>
    <hyperlink ref="O525" r:id="rId1040"/>
    <hyperlink ref="E526" r:id="rId1041"/>
    <hyperlink ref="O526" r:id="rId1042"/>
    <hyperlink ref="E527" r:id="rId1043"/>
    <hyperlink ref="O527" r:id="rId1044"/>
    <hyperlink ref="E528" r:id="rId1045"/>
    <hyperlink ref="O528" r:id="rId1046"/>
    <hyperlink ref="E529" r:id="rId1047"/>
    <hyperlink ref="O529" r:id="rId1048"/>
    <hyperlink ref="E530" r:id="rId1049"/>
    <hyperlink ref="O530" r:id="rId1050"/>
    <hyperlink ref="E531" r:id="rId1051"/>
    <hyperlink ref="O531" r:id="rId1052"/>
    <hyperlink ref="E532" r:id="rId1053"/>
    <hyperlink ref="O532" r:id="rId1054"/>
    <hyperlink ref="E533" r:id="rId1055"/>
    <hyperlink ref="O533" r:id="rId1056"/>
    <hyperlink ref="E534" r:id="rId1057"/>
    <hyperlink ref="O534" r:id="rId1058"/>
    <hyperlink ref="E535" r:id="rId1059"/>
    <hyperlink ref="O535" r:id="rId1060"/>
    <hyperlink ref="E536" r:id="rId1061"/>
    <hyperlink ref="O536" r:id="rId1062"/>
    <hyperlink ref="E537" r:id="rId1063"/>
    <hyperlink ref="O537" r:id="rId1064"/>
    <hyperlink ref="E538" r:id="rId1065"/>
    <hyperlink ref="O538" r:id="rId1066"/>
    <hyperlink ref="E539" r:id="rId1067"/>
    <hyperlink ref="O539" r:id="rId1068"/>
    <hyperlink ref="E540" r:id="rId1069"/>
    <hyperlink ref="O540" r:id="rId1070"/>
    <hyperlink ref="E541" r:id="rId1071"/>
    <hyperlink ref="O541" r:id="rId1072"/>
    <hyperlink ref="E542" r:id="rId1073"/>
    <hyperlink ref="O542" r:id="rId1074"/>
    <hyperlink ref="E543" r:id="rId1075"/>
    <hyperlink ref="O543" r:id="rId1076"/>
    <hyperlink ref="E544" r:id="rId1077"/>
    <hyperlink ref="O544" r:id="rId1078"/>
    <hyperlink ref="E545" r:id="rId1079"/>
    <hyperlink ref="O545" r:id="rId1080"/>
    <hyperlink ref="E546" r:id="rId1081"/>
    <hyperlink ref="O546" r:id="rId1082"/>
    <hyperlink ref="E547" r:id="rId1083"/>
    <hyperlink ref="O547" r:id="rId1084"/>
    <hyperlink ref="E548" r:id="rId1085"/>
    <hyperlink ref="O548" r:id="rId1086"/>
    <hyperlink ref="E549" r:id="rId1087"/>
    <hyperlink ref="O549" r:id="rId1088"/>
    <hyperlink ref="E550" r:id="rId1089"/>
    <hyperlink ref="O550" r:id="rId1090"/>
    <hyperlink ref="E551" r:id="rId1091"/>
    <hyperlink ref="O551" r:id="rId1092"/>
    <hyperlink ref="E552" r:id="rId1093"/>
    <hyperlink ref="O552" r:id="rId1094"/>
    <hyperlink ref="E553" r:id="rId1095"/>
    <hyperlink ref="O553" r:id="rId1096"/>
    <hyperlink ref="E554" r:id="rId1097"/>
    <hyperlink ref="O554" r:id="rId1098"/>
    <hyperlink ref="E555" r:id="rId1099"/>
    <hyperlink ref="O555" r:id="rId1100"/>
    <hyperlink ref="E556" r:id="rId1101"/>
    <hyperlink ref="O556" r:id="rId1102"/>
    <hyperlink ref="E557" r:id="rId1103"/>
    <hyperlink ref="O557" r:id="rId1104"/>
    <hyperlink ref="E558" r:id="rId1105"/>
    <hyperlink ref="O558" r:id="rId1106"/>
    <hyperlink ref="E559" r:id="rId1107"/>
    <hyperlink ref="O559" r:id="rId1108"/>
    <hyperlink ref="E560" r:id="rId1109"/>
    <hyperlink ref="O560" r:id="rId1110"/>
    <hyperlink ref="E561" r:id="rId1111"/>
    <hyperlink ref="O561" r:id="rId1112"/>
    <hyperlink ref="E562" r:id="rId1113"/>
    <hyperlink ref="O562" r:id="rId1114"/>
    <hyperlink ref="E563" r:id="rId1115"/>
    <hyperlink ref="O563" r:id="rId1116"/>
    <hyperlink ref="E564" r:id="rId1117"/>
    <hyperlink ref="O564" r:id="rId1118"/>
    <hyperlink ref="E565" r:id="rId1119"/>
    <hyperlink ref="O565" r:id="rId1120"/>
    <hyperlink ref="E566" r:id="rId1121"/>
    <hyperlink ref="O566" r:id="rId1122"/>
    <hyperlink ref="E567" r:id="rId1123"/>
    <hyperlink ref="O567" r:id="rId1124"/>
    <hyperlink ref="E568" r:id="rId1125"/>
    <hyperlink ref="O568" r:id="rId1126"/>
    <hyperlink ref="E569" r:id="rId1127"/>
    <hyperlink ref="O569" r:id="rId1128"/>
    <hyperlink ref="E570" r:id="rId1129"/>
    <hyperlink ref="O570" r:id="rId1130"/>
    <hyperlink ref="E573" r:id="rId1131"/>
    <hyperlink ref="O573" r:id="rId1132"/>
    <hyperlink ref="E574" r:id="rId1133"/>
    <hyperlink ref="O574" r:id="rId1134"/>
    <hyperlink ref="E575" r:id="rId1135"/>
    <hyperlink ref="O575" r:id="rId1136"/>
    <hyperlink ref="E576" r:id="rId1137"/>
    <hyperlink ref="O576" r:id="rId1138"/>
    <hyperlink ref="E577" r:id="rId1139"/>
    <hyperlink ref="O577" r:id="rId1140"/>
    <hyperlink ref="E578" r:id="rId1141"/>
    <hyperlink ref="O578" r:id="rId1142"/>
    <hyperlink ref="E579" r:id="rId1143"/>
    <hyperlink ref="O579" r:id="rId1144"/>
    <hyperlink ref="E580" r:id="rId1145"/>
    <hyperlink ref="O580" r:id="rId1146"/>
    <hyperlink ref="E581" r:id="rId1147"/>
    <hyperlink ref="O581" r:id="rId1148"/>
    <hyperlink ref="E582" r:id="rId1149"/>
    <hyperlink ref="O582" r:id="rId1150"/>
    <hyperlink ref="E583" r:id="rId1151"/>
    <hyperlink ref="O583" r:id="rId1152"/>
    <hyperlink ref="E584" r:id="rId1153"/>
    <hyperlink ref="O584" r:id="rId1154"/>
    <hyperlink ref="E585" r:id="rId1155"/>
    <hyperlink ref="O585" r:id="rId1156"/>
    <hyperlink ref="E586" r:id="rId1157"/>
    <hyperlink ref="O586" r:id="rId1158"/>
    <hyperlink ref="E587" r:id="rId1159"/>
    <hyperlink ref="O587" r:id="rId1160"/>
    <hyperlink ref="E588" r:id="rId1161"/>
    <hyperlink ref="O588" r:id="rId1162"/>
    <hyperlink ref="E589" r:id="rId1163"/>
    <hyperlink ref="O589" r:id="rId1164"/>
    <hyperlink ref="E590" r:id="rId1165"/>
    <hyperlink ref="O590" r:id="rId1166"/>
    <hyperlink ref="E591" r:id="rId1167"/>
    <hyperlink ref="O591" r:id="rId1168"/>
    <hyperlink ref="E592" r:id="rId1169"/>
    <hyperlink ref="O592" r:id="rId1170"/>
    <hyperlink ref="E593" r:id="rId1171"/>
    <hyperlink ref="O593" r:id="rId1172"/>
    <hyperlink ref="E594" r:id="rId1173"/>
    <hyperlink ref="O594" r:id="rId1174"/>
    <hyperlink ref="E595" r:id="rId1175"/>
    <hyperlink ref="O595" r:id="rId1176"/>
    <hyperlink ref="E596" r:id="rId1177"/>
    <hyperlink ref="O596" r:id="rId1178"/>
    <hyperlink ref="E597" r:id="rId1179"/>
    <hyperlink ref="O597" r:id="rId1180"/>
    <hyperlink ref="E598" r:id="rId1181"/>
    <hyperlink ref="O598" r:id="rId1182"/>
    <hyperlink ref="E599" r:id="rId1183"/>
    <hyperlink ref="O599" r:id="rId1184"/>
    <hyperlink ref="E600" r:id="rId1185"/>
    <hyperlink ref="O600" r:id="rId1186"/>
    <hyperlink ref="E601" r:id="rId1187"/>
    <hyperlink ref="O601" r:id="rId1188"/>
    <hyperlink ref="E602" r:id="rId1189"/>
    <hyperlink ref="O602" r:id="rId1190"/>
    <hyperlink ref="E603" r:id="rId1191"/>
    <hyperlink ref="O603" r:id="rId1192"/>
    <hyperlink ref="E604" r:id="rId1193"/>
    <hyperlink ref="O604" r:id="rId1194"/>
    <hyperlink ref="E605" r:id="rId1195"/>
    <hyperlink ref="O605" r:id="rId1196"/>
    <hyperlink ref="E606" r:id="rId1197"/>
    <hyperlink ref="O606" r:id="rId1198"/>
    <hyperlink ref="E607" r:id="rId1199"/>
    <hyperlink ref="O607" r:id="rId1200"/>
    <hyperlink ref="E608" r:id="rId1201"/>
    <hyperlink ref="O608" r:id="rId1202"/>
    <hyperlink ref="E609" r:id="rId1203"/>
    <hyperlink ref="O609" r:id="rId1204"/>
    <hyperlink ref="E610" r:id="rId1205"/>
    <hyperlink ref="O610" r:id="rId1206"/>
    <hyperlink ref="E611" r:id="rId1207"/>
    <hyperlink ref="O611" r:id="rId1208"/>
    <hyperlink ref="E612" r:id="rId1209"/>
    <hyperlink ref="O612" r:id="rId1210"/>
    <hyperlink ref="E613" r:id="rId1211"/>
    <hyperlink ref="O613" r:id="rId1212"/>
    <hyperlink ref="E614" r:id="rId1213"/>
    <hyperlink ref="O614" r:id="rId1214"/>
    <hyperlink ref="E615" r:id="rId1215"/>
    <hyperlink ref="O615" r:id="rId1216"/>
    <hyperlink ref="E616" r:id="rId1217"/>
    <hyperlink ref="O616" r:id="rId1218"/>
    <hyperlink ref="E617" r:id="rId1219"/>
    <hyperlink ref="O617" r:id="rId1220"/>
    <hyperlink ref="E618" r:id="rId1221"/>
    <hyperlink ref="O618" r:id="rId1222"/>
    <hyperlink ref="E619" r:id="rId1223"/>
    <hyperlink ref="O619" r:id="rId1224"/>
    <hyperlink ref="E620" r:id="rId1225"/>
    <hyperlink ref="O620" r:id="rId1226"/>
    <hyperlink ref="E621" r:id="rId1227"/>
    <hyperlink ref="O621" r:id="rId1228"/>
    <hyperlink ref="E622" r:id="rId1229"/>
    <hyperlink ref="O622" r:id="rId1230"/>
    <hyperlink ref="E623" r:id="rId1231"/>
    <hyperlink ref="O623" r:id="rId1232"/>
    <hyperlink ref="E624" r:id="rId1233"/>
    <hyperlink ref="O624" r:id="rId1234"/>
    <hyperlink ref="E625" r:id="rId1235"/>
    <hyperlink ref="O625" r:id="rId1236"/>
    <hyperlink ref="E626" r:id="rId1237"/>
    <hyperlink ref="O626" r:id="rId1238"/>
    <hyperlink ref="E627" r:id="rId1239"/>
    <hyperlink ref="O627" r:id="rId1240"/>
    <hyperlink ref="E628" r:id="rId1241"/>
    <hyperlink ref="O628" r:id="rId1242"/>
    <hyperlink ref="E629" r:id="rId1243"/>
    <hyperlink ref="O629" r:id="rId1244"/>
    <hyperlink ref="E630" r:id="rId1245"/>
    <hyperlink ref="O630" r:id="rId1246"/>
    <hyperlink ref="E631" r:id="rId1247"/>
    <hyperlink ref="O631" r:id="rId1248"/>
    <hyperlink ref="E632" r:id="rId1249"/>
    <hyperlink ref="O632" r:id="rId1250"/>
    <hyperlink ref="E633" r:id="rId1251"/>
    <hyperlink ref="O633" r:id="rId1252"/>
    <hyperlink ref="E634" r:id="rId1253"/>
    <hyperlink ref="O634" r:id="rId1254"/>
    <hyperlink ref="E635" r:id="rId1255"/>
    <hyperlink ref="O635" r:id="rId1256"/>
    <hyperlink ref="E636" r:id="rId1257"/>
    <hyperlink ref="O636" r:id="rId1258"/>
    <hyperlink ref="E637" r:id="rId1259"/>
    <hyperlink ref="O637" r:id="rId1260"/>
    <hyperlink ref="E638" r:id="rId1261"/>
    <hyperlink ref="O638" r:id="rId1262"/>
    <hyperlink ref="E639" r:id="rId1263"/>
    <hyperlink ref="O639" r:id="rId1264"/>
    <hyperlink ref="E640" r:id="rId1265"/>
    <hyperlink ref="O640" r:id="rId1266"/>
    <hyperlink ref="E641" r:id="rId1267"/>
    <hyperlink ref="O641" r:id="rId1268"/>
    <hyperlink ref="E642" r:id="rId1269"/>
    <hyperlink ref="O642" r:id="rId1270"/>
    <hyperlink ref="E643" r:id="rId1271"/>
    <hyperlink ref="O643" r:id="rId1272"/>
    <hyperlink ref="E644" r:id="rId1273"/>
    <hyperlink ref="O644" r:id="rId1274"/>
    <hyperlink ref="E645" r:id="rId1275"/>
    <hyperlink ref="O645" r:id="rId1276"/>
    <hyperlink ref="E646" r:id="rId1277"/>
    <hyperlink ref="O646" r:id="rId1278"/>
    <hyperlink ref="E647" r:id="rId1279"/>
    <hyperlink ref="O647" r:id="rId1280"/>
    <hyperlink ref="E648" r:id="rId1281"/>
    <hyperlink ref="O648" r:id="rId1282"/>
    <hyperlink ref="E649" r:id="rId1283"/>
    <hyperlink ref="O649" r:id="rId1284"/>
    <hyperlink ref="E650" r:id="rId1285"/>
    <hyperlink ref="O650" r:id="rId1286"/>
    <hyperlink ref="E651" r:id="rId1287"/>
    <hyperlink ref="O651" r:id="rId1288"/>
    <hyperlink ref="E652" r:id="rId1289"/>
    <hyperlink ref="O652" r:id="rId1290"/>
    <hyperlink ref="E653" r:id="rId1291"/>
    <hyperlink ref="O653" r:id="rId1292"/>
    <hyperlink ref="E654" r:id="rId1293"/>
    <hyperlink ref="O654" r:id="rId1294"/>
    <hyperlink ref="E655" r:id="rId1295"/>
    <hyperlink ref="O655" r:id="rId1296"/>
    <hyperlink ref="E656" r:id="rId1297"/>
    <hyperlink ref="O656" r:id="rId1298"/>
    <hyperlink ref="E657" r:id="rId1299"/>
    <hyperlink ref="O657" r:id="rId1300"/>
    <hyperlink ref="E658" r:id="rId1301"/>
    <hyperlink ref="O658" r:id="rId1302"/>
    <hyperlink ref="E659" r:id="rId1303"/>
    <hyperlink ref="O659" r:id="rId1304"/>
    <hyperlink ref="E660" r:id="rId1305"/>
    <hyperlink ref="O660" r:id="rId1306"/>
    <hyperlink ref="E661" r:id="rId1307"/>
    <hyperlink ref="O661" r:id="rId1308"/>
    <hyperlink ref="E662" r:id="rId1309"/>
    <hyperlink ref="O662" r:id="rId1310"/>
    <hyperlink ref="E663" r:id="rId1311"/>
    <hyperlink ref="O663" r:id="rId1312"/>
    <hyperlink ref="E664" r:id="rId1313"/>
    <hyperlink ref="O664" r:id="rId1314"/>
    <hyperlink ref="E665" r:id="rId1315"/>
    <hyperlink ref="O665" r:id="rId1316"/>
    <hyperlink ref="E666" r:id="rId1317"/>
    <hyperlink ref="O666" r:id="rId1318"/>
    <hyperlink ref="E667" r:id="rId1319"/>
    <hyperlink ref="O667" r:id="rId1320"/>
    <hyperlink ref="E668" r:id="rId1321"/>
    <hyperlink ref="O668" r:id="rId1322"/>
    <hyperlink ref="E669" r:id="rId1323"/>
    <hyperlink ref="O669" r:id="rId1324"/>
    <hyperlink ref="E670" r:id="rId1325"/>
    <hyperlink ref="O670" r:id="rId1326"/>
    <hyperlink ref="E671" r:id="rId1327"/>
    <hyperlink ref="O671" r:id="rId1328"/>
    <hyperlink ref="E672" r:id="rId1329"/>
    <hyperlink ref="O672" r:id="rId1330"/>
    <hyperlink ref="E673" r:id="rId1331"/>
    <hyperlink ref="O673" r:id="rId1332"/>
    <hyperlink ref="E674" r:id="rId1333"/>
    <hyperlink ref="O674" r:id="rId1334"/>
    <hyperlink ref="E675" r:id="rId1335"/>
    <hyperlink ref="O675" r:id="rId1336"/>
    <hyperlink ref="E676" r:id="rId1337"/>
    <hyperlink ref="O676" r:id="rId1338"/>
    <hyperlink ref="E677" r:id="rId1339"/>
    <hyperlink ref="O677" r:id="rId1340"/>
    <hyperlink ref="E678" r:id="rId1341"/>
    <hyperlink ref="O678" r:id="rId1342"/>
    <hyperlink ref="E679" r:id="rId1343"/>
    <hyperlink ref="O679" r:id="rId1344"/>
    <hyperlink ref="E680" r:id="rId1345"/>
    <hyperlink ref="O680" r:id="rId1346"/>
    <hyperlink ref="E681" r:id="rId1347"/>
    <hyperlink ref="O681" r:id="rId1348"/>
    <hyperlink ref="E682" r:id="rId1349"/>
    <hyperlink ref="O682" r:id="rId1350"/>
    <hyperlink ref="E683" r:id="rId1351"/>
    <hyperlink ref="O683" r:id="rId1352"/>
    <hyperlink ref="E684" r:id="rId1353"/>
    <hyperlink ref="O684" r:id="rId1354"/>
    <hyperlink ref="E685" r:id="rId1355"/>
    <hyperlink ref="O685" r:id="rId1356"/>
    <hyperlink ref="E686" r:id="rId1357"/>
    <hyperlink ref="O686" r:id="rId1358"/>
    <hyperlink ref="E687" r:id="rId1359"/>
    <hyperlink ref="O687" r:id="rId1360"/>
    <hyperlink ref="E688" r:id="rId1361"/>
    <hyperlink ref="O688" r:id="rId1362"/>
    <hyperlink ref="E689" r:id="rId1363"/>
    <hyperlink ref="O689" r:id="rId1364"/>
    <hyperlink ref="E690" r:id="rId1365"/>
    <hyperlink ref="O690" r:id="rId1366"/>
    <hyperlink ref="E691" r:id="rId1367"/>
    <hyperlink ref="O691" r:id="rId1368"/>
    <hyperlink ref="E692" r:id="rId1369"/>
    <hyperlink ref="O692" r:id="rId1370"/>
    <hyperlink ref="E693" r:id="rId1371"/>
    <hyperlink ref="O693" r:id="rId1372"/>
    <hyperlink ref="E694" r:id="rId1373"/>
    <hyperlink ref="O694" r:id="rId1374"/>
    <hyperlink ref="E695" r:id="rId1375"/>
    <hyperlink ref="O695" r:id="rId1376"/>
    <hyperlink ref="E696" r:id="rId1377"/>
    <hyperlink ref="O696" r:id="rId1378"/>
    <hyperlink ref="E697" r:id="rId1379"/>
    <hyperlink ref="O697" r:id="rId1380"/>
    <hyperlink ref="E698" r:id="rId1381"/>
    <hyperlink ref="O698" r:id="rId1382"/>
    <hyperlink ref="E699" r:id="rId1383"/>
    <hyperlink ref="O699" r:id="rId1384"/>
    <hyperlink ref="E700" r:id="rId1385"/>
    <hyperlink ref="O700" r:id="rId1386"/>
    <hyperlink ref="E701" r:id="rId1387"/>
    <hyperlink ref="O701" r:id="rId1388"/>
    <hyperlink ref="E702" r:id="rId1389"/>
    <hyperlink ref="O702" r:id="rId1390"/>
    <hyperlink ref="E703" r:id="rId1391"/>
    <hyperlink ref="O703" r:id="rId1392"/>
    <hyperlink ref="E704" r:id="rId1393"/>
    <hyperlink ref="O704" r:id="rId1394"/>
    <hyperlink ref="E705" r:id="rId1395"/>
    <hyperlink ref="O705" r:id="rId1396"/>
    <hyperlink ref="E706" r:id="rId1397"/>
    <hyperlink ref="O706" r:id="rId1398"/>
    <hyperlink ref="E707" r:id="rId1399"/>
    <hyperlink ref="O707" r:id="rId1400"/>
    <hyperlink ref="E708" r:id="rId1401"/>
    <hyperlink ref="O708" r:id="rId1402"/>
    <hyperlink ref="E709" r:id="rId1403"/>
    <hyperlink ref="O709" r:id="rId1404"/>
    <hyperlink ref="E710" r:id="rId1405"/>
    <hyperlink ref="O710" r:id="rId1406"/>
    <hyperlink ref="E711" r:id="rId1407"/>
    <hyperlink ref="O711" r:id="rId1408"/>
    <hyperlink ref="E712" r:id="rId1409"/>
    <hyperlink ref="O712" r:id="rId1410"/>
    <hyperlink ref="E713" r:id="rId1411"/>
    <hyperlink ref="O713" r:id="rId1412"/>
    <hyperlink ref="E714" r:id="rId1413"/>
    <hyperlink ref="O714" r:id="rId1414"/>
    <hyperlink ref="E715" r:id="rId1415"/>
    <hyperlink ref="O715" r:id="rId1416"/>
    <hyperlink ref="E716" r:id="rId1417"/>
    <hyperlink ref="O716" r:id="rId1418"/>
    <hyperlink ref="E717" r:id="rId1419"/>
    <hyperlink ref="O717" r:id="rId1420"/>
    <hyperlink ref="E718" r:id="rId1421"/>
    <hyperlink ref="O718" r:id="rId1422"/>
    <hyperlink ref="E719" r:id="rId1423"/>
    <hyperlink ref="O719" r:id="rId1424"/>
    <hyperlink ref="E720" r:id="rId1425"/>
    <hyperlink ref="O720" r:id="rId1426"/>
    <hyperlink ref="E721" r:id="rId1427"/>
    <hyperlink ref="O721" r:id="rId1428"/>
    <hyperlink ref="E722" r:id="rId1429"/>
    <hyperlink ref="O722" r:id="rId1430"/>
    <hyperlink ref="E723" r:id="rId1431"/>
    <hyperlink ref="O723" r:id="rId1432"/>
    <hyperlink ref="E724" r:id="rId1433"/>
    <hyperlink ref="O724" r:id="rId1434"/>
    <hyperlink ref="E725" r:id="rId1435"/>
    <hyperlink ref="O725" r:id="rId1436"/>
    <hyperlink ref="E726" r:id="rId1437"/>
    <hyperlink ref="O726" r:id="rId1438"/>
    <hyperlink ref="E727" r:id="rId1439"/>
    <hyperlink ref="O727" r:id="rId1440"/>
    <hyperlink ref="E728" r:id="rId1441"/>
    <hyperlink ref="O728" r:id="rId1442"/>
    <hyperlink ref="E729" r:id="rId1443"/>
    <hyperlink ref="O729" r:id="rId1444"/>
    <hyperlink ref="E730" r:id="rId1445"/>
    <hyperlink ref="O730" r:id="rId1446"/>
    <hyperlink ref="E731" r:id="rId1447"/>
    <hyperlink ref="O731" r:id="rId1448"/>
    <hyperlink ref="E732" r:id="rId1449"/>
    <hyperlink ref="O732" r:id="rId1450"/>
    <hyperlink ref="E733" r:id="rId1451"/>
    <hyperlink ref="O733" r:id="rId1452"/>
    <hyperlink ref="E734" r:id="rId1453"/>
    <hyperlink ref="O734" r:id="rId1454"/>
    <hyperlink ref="E735" r:id="rId1455"/>
    <hyperlink ref="O735" r:id="rId1456"/>
    <hyperlink ref="E736" r:id="rId1457"/>
    <hyperlink ref="O736" r:id="rId1458"/>
    <hyperlink ref="E737" r:id="rId1459"/>
    <hyperlink ref="O737" r:id="rId1460"/>
    <hyperlink ref="E738" r:id="rId1461"/>
    <hyperlink ref="O738" r:id="rId1462"/>
    <hyperlink ref="E739" r:id="rId1463"/>
    <hyperlink ref="O739" r:id="rId1464"/>
    <hyperlink ref="E740" r:id="rId1465"/>
    <hyperlink ref="O740" r:id="rId1466"/>
    <hyperlink ref="E741" r:id="rId1467"/>
    <hyperlink ref="O741" r:id="rId1468"/>
    <hyperlink ref="E742" r:id="rId1469"/>
    <hyperlink ref="O742" r:id="rId1470"/>
    <hyperlink ref="E743" r:id="rId1471"/>
    <hyperlink ref="O743" r:id="rId1472"/>
    <hyperlink ref="E744" r:id="rId1473"/>
    <hyperlink ref="O744" r:id="rId1474"/>
    <hyperlink ref="E745" r:id="rId1475"/>
    <hyperlink ref="O745" r:id="rId1476"/>
    <hyperlink ref="E746" r:id="rId1477"/>
    <hyperlink ref="O746" r:id="rId1478"/>
    <hyperlink ref="E747" r:id="rId1479"/>
    <hyperlink ref="O747" r:id="rId1480"/>
    <hyperlink ref="E748" r:id="rId1481"/>
    <hyperlink ref="O748" r:id="rId1482"/>
    <hyperlink ref="E749" r:id="rId1483"/>
    <hyperlink ref="O749" r:id="rId1484"/>
    <hyperlink ref="E750" r:id="rId1485"/>
    <hyperlink ref="O750" r:id="rId1486"/>
    <hyperlink ref="E751" r:id="rId1487"/>
    <hyperlink ref="O751" r:id="rId1488"/>
    <hyperlink ref="E752" r:id="rId1489"/>
    <hyperlink ref="O752" r:id="rId1490"/>
    <hyperlink ref="E753" r:id="rId1491"/>
    <hyperlink ref="O753" r:id="rId1492"/>
    <hyperlink ref="E754" r:id="rId1493"/>
    <hyperlink ref="O754" r:id="rId1494"/>
    <hyperlink ref="E755" r:id="rId1495"/>
    <hyperlink ref="O755" r:id="rId1496"/>
    <hyperlink ref="E756" r:id="rId1497"/>
    <hyperlink ref="O756" r:id="rId1498"/>
    <hyperlink ref="E757" r:id="rId1499"/>
    <hyperlink ref="O757" r:id="rId1500"/>
    <hyperlink ref="E758" r:id="rId1501"/>
    <hyperlink ref="O758" r:id="rId1502"/>
    <hyperlink ref="E759" r:id="rId1503"/>
    <hyperlink ref="O759" r:id="rId1504"/>
    <hyperlink ref="E760" r:id="rId1505"/>
    <hyperlink ref="O760" r:id="rId1506"/>
    <hyperlink ref="E761" r:id="rId1507"/>
    <hyperlink ref="O761" r:id="rId1508"/>
    <hyperlink ref="E762" r:id="rId1509"/>
    <hyperlink ref="O762" r:id="rId1510"/>
    <hyperlink ref="E763" r:id="rId1511"/>
    <hyperlink ref="O763" r:id="rId1512"/>
    <hyperlink ref="E764" r:id="rId1513"/>
    <hyperlink ref="O764" r:id="rId1514"/>
    <hyperlink ref="E765" r:id="rId1515"/>
    <hyperlink ref="O765" r:id="rId1516"/>
    <hyperlink ref="E766" r:id="rId1517"/>
    <hyperlink ref="O766" r:id="rId1518"/>
    <hyperlink ref="E767" r:id="rId1519"/>
    <hyperlink ref="O767" r:id="rId1520"/>
    <hyperlink ref="E768" r:id="rId1521"/>
    <hyperlink ref="O768" r:id="rId1522"/>
    <hyperlink ref="E769" r:id="rId1523"/>
    <hyperlink ref="O769" r:id="rId1524"/>
    <hyperlink ref="E770" r:id="rId1525"/>
    <hyperlink ref="O770" r:id="rId1526"/>
    <hyperlink ref="E771" r:id="rId1527"/>
    <hyperlink ref="O771" r:id="rId1528"/>
    <hyperlink ref="E772" r:id="rId1529"/>
    <hyperlink ref="O772" r:id="rId1530"/>
    <hyperlink ref="E773" r:id="rId1531"/>
    <hyperlink ref="O773" r:id="rId1532"/>
    <hyperlink ref="E774" r:id="rId1533"/>
    <hyperlink ref="O774" r:id="rId1534"/>
    <hyperlink ref="E775" r:id="rId1535"/>
    <hyperlink ref="O775" r:id="rId1536"/>
    <hyperlink ref="E776" r:id="rId1537"/>
    <hyperlink ref="O776" r:id="rId1538"/>
    <hyperlink ref="E777" r:id="rId1539"/>
    <hyperlink ref="O777" r:id="rId1540"/>
    <hyperlink ref="E778" r:id="rId1541"/>
    <hyperlink ref="O778" r:id="rId1542"/>
    <hyperlink ref="E779" r:id="rId1543"/>
    <hyperlink ref="O779" r:id="rId1544"/>
    <hyperlink ref="E780" r:id="rId1545"/>
    <hyperlink ref="O780" r:id="rId1546"/>
    <hyperlink ref="E781" r:id="rId1547"/>
    <hyperlink ref="O781" r:id="rId1548"/>
    <hyperlink ref="E782" r:id="rId1549"/>
    <hyperlink ref="O782" r:id="rId1550"/>
    <hyperlink ref="E783" r:id="rId1551"/>
    <hyperlink ref="O783" r:id="rId1552"/>
    <hyperlink ref="E784" r:id="rId1553"/>
    <hyperlink ref="O784" r:id="rId1554"/>
    <hyperlink ref="E785" r:id="rId1555"/>
    <hyperlink ref="O785" r:id="rId1556"/>
    <hyperlink ref="E786" r:id="rId1557"/>
    <hyperlink ref="O786" r:id="rId1558"/>
    <hyperlink ref="E787" r:id="rId1559"/>
    <hyperlink ref="O787" r:id="rId1560"/>
    <hyperlink ref="E788" r:id="rId1561"/>
    <hyperlink ref="O788" r:id="rId1562"/>
    <hyperlink ref="E789" r:id="rId1563"/>
    <hyperlink ref="O789" r:id="rId1564"/>
    <hyperlink ref="E790" r:id="rId1565"/>
    <hyperlink ref="O790" r:id="rId1566"/>
    <hyperlink ref="E791" r:id="rId1567"/>
    <hyperlink ref="O791" r:id="rId1568"/>
    <hyperlink ref="E792" r:id="rId1569"/>
    <hyperlink ref="O792" r:id="rId1570"/>
    <hyperlink ref="E793" r:id="rId1571"/>
    <hyperlink ref="O793" r:id="rId1572"/>
    <hyperlink ref="E794" r:id="rId1573"/>
    <hyperlink ref="O794" r:id="rId1574"/>
    <hyperlink ref="E795" r:id="rId1575"/>
    <hyperlink ref="O795" r:id="rId1576"/>
    <hyperlink ref="E796" r:id="rId1577"/>
    <hyperlink ref="O796" r:id="rId1578"/>
    <hyperlink ref="E797" r:id="rId1579"/>
    <hyperlink ref="O797" r:id="rId1580"/>
    <hyperlink ref="E798" r:id="rId1581"/>
    <hyperlink ref="O798" r:id="rId1582"/>
    <hyperlink ref="E799" r:id="rId1583"/>
    <hyperlink ref="O799" r:id="rId1584"/>
    <hyperlink ref="E800" r:id="rId1585"/>
    <hyperlink ref="O800" r:id="rId1586"/>
    <hyperlink ref="E801" r:id="rId1587"/>
    <hyperlink ref="O801" r:id="rId1588"/>
    <hyperlink ref="E802" r:id="rId1589"/>
    <hyperlink ref="O802" r:id="rId1590"/>
    <hyperlink ref="E803" r:id="rId1591"/>
    <hyperlink ref="O803" r:id="rId1592"/>
    <hyperlink ref="E804" r:id="rId1593"/>
    <hyperlink ref="O804" r:id="rId1594"/>
    <hyperlink ref="E805" r:id="rId1595"/>
    <hyperlink ref="O805" r:id="rId1596"/>
    <hyperlink ref="E806" r:id="rId1597"/>
    <hyperlink ref="O806" r:id="rId1598"/>
    <hyperlink ref="E807" r:id="rId1599"/>
    <hyperlink ref="O807" r:id="rId1600"/>
    <hyperlink ref="E808" r:id="rId1601"/>
    <hyperlink ref="O808" r:id="rId1602"/>
    <hyperlink ref="E809" r:id="rId1603"/>
    <hyperlink ref="O809" r:id="rId1604"/>
    <hyperlink ref="E810" r:id="rId1605"/>
    <hyperlink ref="O810" r:id="rId1606"/>
    <hyperlink ref="E811" r:id="rId1607"/>
    <hyperlink ref="O811" r:id="rId1608"/>
    <hyperlink ref="E812" r:id="rId1609"/>
    <hyperlink ref="O812" r:id="rId1610"/>
    <hyperlink ref="E813" r:id="rId1611"/>
    <hyperlink ref="O813" r:id="rId1612"/>
    <hyperlink ref="E814" r:id="rId1613"/>
    <hyperlink ref="O814" r:id="rId1614"/>
    <hyperlink ref="E815" r:id="rId1615"/>
    <hyperlink ref="O815" r:id="rId1616"/>
    <hyperlink ref="E816" r:id="rId1617"/>
    <hyperlink ref="O816" r:id="rId1618"/>
    <hyperlink ref="E817" r:id="rId1619"/>
    <hyperlink ref="O817" r:id="rId1620"/>
    <hyperlink ref="E818" r:id="rId1621"/>
    <hyperlink ref="O818" r:id="rId1622"/>
    <hyperlink ref="E819" r:id="rId1623"/>
    <hyperlink ref="O819" r:id="rId1624"/>
    <hyperlink ref="E820" r:id="rId1625"/>
    <hyperlink ref="O820" r:id="rId1626"/>
    <hyperlink ref="E821" r:id="rId1627"/>
    <hyperlink ref="O821" r:id="rId1628"/>
    <hyperlink ref="E822" r:id="rId1629"/>
    <hyperlink ref="O822" r:id="rId1630"/>
    <hyperlink ref="E823" r:id="rId1631"/>
    <hyperlink ref="O823" r:id="rId1632"/>
    <hyperlink ref="E824" r:id="rId1633"/>
    <hyperlink ref="O824" r:id="rId1634"/>
    <hyperlink ref="E825" r:id="rId1635"/>
    <hyperlink ref="O825" r:id="rId1636"/>
    <hyperlink ref="E826" r:id="rId1637"/>
    <hyperlink ref="O826" r:id="rId1638"/>
    <hyperlink ref="E827" r:id="rId1639"/>
    <hyperlink ref="O827" r:id="rId1640"/>
    <hyperlink ref="E828" r:id="rId1641"/>
    <hyperlink ref="O828" r:id="rId1642"/>
    <hyperlink ref="E829" r:id="rId1643"/>
    <hyperlink ref="O829" r:id="rId1644"/>
    <hyperlink ref="E830" r:id="rId1645"/>
    <hyperlink ref="O830" r:id="rId1646"/>
    <hyperlink ref="E831" r:id="rId1647"/>
    <hyperlink ref="O831" r:id="rId1648"/>
    <hyperlink ref="E832" r:id="rId1649"/>
    <hyperlink ref="O832" r:id="rId1650"/>
    <hyperlink ref="E833" r:id="rId1651"/>
    <hyperlink ref="O833" r:id="rId1652"/>
    <hyperlink ref="E834" r:id="rId1653"/>
    <hyperlink ref="O834" r:id="rId1654"/>
    <hyperlink ref="E835" r:id="rId1655"/>
    <hyperlink ref="O835" r:id="rId1656"/>
    <hyperlink ref="E836" r:id="rId1657"/>
    <hyperlink ref="O836" r:id="rId1658"/>
    <hyperlink ref="E837" r:id="rId1659"/>
    <hyperlink ref="O837" r:id="rId1660"/>
    <hyperlink ref="E838" r:id="rId1661"/>
    <hyperlink ref="O838" r:id="rId1662"/>
    <hyperlink ref="E839" r:id="rId1663"/>
    <hyperlink ref="O839" r:id="rId1664"/>
    <hyperlink ref="E840" r:id="rId1665"/>
    <hyperlink ref="O840" r:id="rId1666"/>
    <hyperlink ref="E841" r:id="rId1667"/>
    <hyperlink ref="O841" r:id="rId1668"/>
    <hyperlink ref="E842" r:id="rId1669"/>
    <hyperlink ref="O842" r:id="rId1670"/>
    <hyperlink ref="E843" r:id="rId1671"/>
    <hyperlink ref="O843" r:id="rId1672"/>
    <hyperlink ref="E844" r:id="rId1673"/>
    <hyperlink ref="O844" r:id="rId1674"/>
    <hyperlink ref="E845" r:id="rId1675"/>
    <hyperlink ref="O845" r:id="rId1676"/>
    <hyperlink ref="E846" r:id="rId1677"/>
    <hyperlink ref="O846" r:id="rId1678"/>
    <hyperlink ref="E847" r:id="rId1679"/>
    <hyperlink ref="O847" r:id="rId1680"/>
    <hyperlink ref="E848" r:id="rId1681"/>
    <hyperlink ref="O848" r:id="rId1682"/>
    <hyperlink ref="E849" r:id="rId1683"/>
    <hyperlink ref="O849" r:id="rId1684"/>
    <hyperlink ref="E850" r:id="rId1685"/>
    <hyperlink ref="O850" r:id="rId1686"/>
    <hyperlink ref="E851" r:id="rId1687"/>
    <hyperlink ref="O851" r:id="rId1688"/>
    <hyperlink ref="E852" r:id="rId1689"/>
    <hyperlink ref="O852" r:id="rId1690"/>
    <hyperlink ref="E853" r:id="rId1691"/>
    <hyperlink ref="O853" r:id="rId1692"/>
    <hyperlink ref="E854" r:id="rId1693"/>
    <hyperlink ref="O854" r:id="rId1694"/>
    <hyperlink ref="E855" r:id="rId1695"/>
    <hyperlink ref="O855" r:id="rId1696"/>
    <hyperlink ref="E856" r:id="rId1697"/>
    <hyperlink ref="O856" r:id="rId1698"/>
    <hyperlink ref="E857" r:id="rId1699"/>
    <hyperlink ref="O857" r:id="rId1700"/>
    <hyperlink ref="E858" r:id="rId1701"/>
    <hyperlink ref="O858" r:id="rId1702"/>
    <hyperlink ref="E859" r:id="rId1703"/>
    <hyperlink ref="O859" r:id="rId1704"/>
    <hyperlink ref="E860" r:id="rId1705"/>
    <hyperlink ref="O860" r:id="rId1706"/>
    <hyperlink ref="E861" r:id="rId1707"/>
    <hyperlink ref="O861" r:id="rId1708"/>
    <hyperlink ref="E862" r:id="rId1709"/>
    <hyperlink ref="O862" r:id="rId1710"/>
    <hyperlink ref="E863" r:id="rId1711"/>
    <hyperlink ref="O863" r:id="rId1712"/>
    <hyperlink ref="E864" r:id="rId1713"/>
    <hyperlink ref="O864" r:id="rId1714"/>
    <hyperlink ref="E865" r:id="rId1715"/>
    <hyperlink ref="O865" r:id="rId1716"/>
    <hyperlink ref="E866" r:id="rId1717"/>
    <hyperlink ref="O866" r:id="rId1718"/>
    <hyperlink ref="E867" r:id="rId1719"/>
    <hyperlink ref="O867" r:id="rId1720"/>
    <hyperlink ref="E868" r:id="rId1721"/>
    <hyperlink ref="O868" r:id="rId1722"/>
    <hyperlink ref="E869" r:id="rId1723"/>
    <hyperlink ref="O869" r:id="rId1724"/>
    <hyperlink ref="E870" r:id="rId1725"/>
    <hyperlink ref="O870" r:id="rId1726"/>
    <hyperlink ref="E871" r:id="rId1727"/>
    <hyperlink ref="O871" r:id="rId1728"/>
    <hyperlink ref="E872" r:id="rId1729"/>
    <hyperlink ref="O872" r:id="rId1730"/>
    <hyperlink ref="E873" r:id="rId1731"/>
    <hyperlink ref="O873" r:id="rId1732"/>
    <hyperlink ref="E874" r:id="rId1733"/>
    <hyperlink ref="O874" r:id="rId1734"/>
    <hyperlink ref="E875" r:id="rId1735"/>
    <hyperlink ref="O875" r:id="rId1736"/>
    <hyperlink ref="E876" r:id="rId1737"/>
    <hyperlink ref="O876" r:id="rId1738"/>
    <hyperlink ref="E877" r:id="rId1739"/>
    <hyperlink ref="O877" r:id="rId1740"/>
    <hyperlink ref="E878" r:id="rId1741"/>
    <hyperlink ref="O878" r:id="rId1742"/>
    <hyperlink ref="E879" r:id="rId1743"/>
    <hyperlink ref="O879" r:id="rId1744"/>
    <hyperlink ref="E880" r:id="rId1745"/>
    <hyperlink ref="O880" r:id="rId1746"/>
    <hyperlink ref="E881" r:id="rId1747"/>
    <hyperlink ref="O881" r:id="rId1748"/>
    <hyperlink ref="E882" r:id="rId1749"/>
    <hyperlink ref="O882" r:id="rId1750"/>
    <hyperlink ref="E883" r:id="rId1751"/>
    <hyperlink ref="O883" r:id="rId1752"/>
    <hyperlink ref="E884" r:id="rId1753"/>
    <hyperlink ref="O884" r:id="rId1754"/>
    <hyperlink ref="E885" r:id="rId1755"/>
    <hyperlink ref="O885" r:id="rId1756"/>
    <hyperlink ref="E886" r:id="rId1757"/>
    <hyperlink ref="O886" r:id="rId1758"/>
    <hyperlink ref="E887" r:id="rId1759"/>
    <hyperlink ref="O887" r:id="rId1760"/>
    <hyperlink ref="E888" r:id="rId1761"/>
    <hyperlink ref="O888" r:id="rId1762"/>
    <hyperlink ref="E889" r:id="rId1763"/>
    <hyperlink ref="O889" r:id="rId1764"/>
    <hyperlink ref="E890" r:id="rId1765"/>
    <hyperlink ref="O890" r:id="rId1766"/>
    <hyperlink ref="E891" r:id="rId1767"/>
    <hyperlink ref="O891" r:id="rId1768"/>
    <hyperlink ref="E892" r:id="rId1769"/>
    <hyperlink ref="O892" r:id="rId1770"/>
    <hyperlink ref="E893" r:id="rId1771"/>
    <hyperlink ref="O893" r:id="rId1772"/>
    <hyperlink ref="E894" r:id="rId1773"/>
    <hyperlink ref="O894" r:id="rId1774"/>
    <hyperlink ref="E895" r:id="rId1775"/>
    <hyperlink ref="O895" r:id="rId1776"/>
    <hyperlink ref="E896" r:id="rId1777"/>
    <hyperlink ref="O896" r:id="rId1778"/>
    <hyperlink ref="E897" r:id="rId1779"/>
    <hyperlink ref="O897" r:id="rId1780"/>
    <hyperlink ref="E898" r:id="rId1781"/>
    <hyperlink ref="O898" r:id="rId1782"/>
    <hyperlink ref="E899" r:id="rId1783"/>
    <hyperlink ref="O899" r:id="rId1784"/>
    <hyperlink ref="E900" r:id="rId1785"/>
    <hyperlink ref="O900" r:id="rId1786"/>
    <hyperlink ref="E901" r:id="rId1787"/>
    <hyperlink ref="O901" r:id="rId1788"/>
    <hyperlink ref="E902" r:id="rId1789"/>
    <hyperlink ref="O902" r:id="rId1790"/>
    <hyperlink ref="E903" r:id="rId1791"/>
    <hyperlink ref="O903" r:id="rId1792"/>
    <hyperlink ref="E904" r:id="rId1793"/>
    <hyperlink ref="O904" r:id="rId1794"/>
    <hyperlink ref="E905" r:id="rId1795"/>
    <hyperlink ref="O905" r:id="rId1796"/>
    <hyperlink ref="E906" r:id="rId1797"/>
    <hyperlink ref="O906" r:id="rId1798"/>
    <hyperlink ref="E907" r:id="rId1799"/>
    <hyperlink ref="O907" r:id="rId1800"/>
    <hyperlink ref="E908" r:id="rId1801"/>
    <hyperlink ref="O908" r:id="rId1802"/>
    <hyperlink ref="E909" r:id="rId1803"/>
    <hyperlink ref="O909" r:id="rId1804"/>
    <hyperlink ref="E910" r:id="rId1805"/>
    <hyperlink ref="O910" r:id="rId1806"/>
    <hyperlink ref="E911" r:id="rId1807"/>
    <hyperlink ref="O911" r:id="rId1808"/>
    <hyperlink ref="E912" r:id="rId1809"/>
    <hyperlink ref="O912" r:id="rId1810"/>
    <hyperlink ref="E913" r:id="rId1811"/>
    <hyperlink ref="O913" r:id="rId1812"/>
    <hyperlink ref="E914" r:id="rId1813"/>
    <hyperlink ref="O914" r:id="rId1814"/>
    <hyperlink ref="E915" r:id="rId1815"/>
    <hyperlink ref="O915" r:id="rId1816"/>
    <hyperlink ref="E916" r:id="rId1817"/>
    <hyperlink ref="O916" r:id="rId1818"/>
    <hyperlink ref="E917" r:id="rId1819"/>
    <hyperlink ref="O917" r:id="rId1820"/>
    <hyperlink ref="E918" r:id="rId1821"/>
    <hyperlink ref="O918" r:id="rId1822"/>
    <hyperlink ref="E919" r:id="rId1823"/>
    <hyperlink ref="O919" r:id="rId1824"/>
    <hyperlink ref="E920" r:id="rId1825"/>
    <hyperlink ref="O920" r:id="rId1826"/>
    <hyperlink ref="E921" r:id="rId1827"/>
    <hyperlink ref="O921" r:id="rId1828"/>
    <hyperlink ref="E922" r:id="rId1829"/>
    <hyperlink ref="O922" r:id="rId1830"/>
    <hyperlink ref="E923" r:id="rId1831"/>
    <hyperlink ref="O923" r:id="rId1832"/>
    <hyperlink ref="E924" r:id="rId1833"/>
    <hyperlink ref="O924" r:id="rId1834"/>
    <hyperlink ref="E925" r:id="rId1835"/>
    <hyperlink ref="O925" r:id="rId1836"/>
    <hyperlink ref="E926" r:id="rId1837"/>
    <hyperlink ref="O926" r:id="rId1838"/>
    <hyperlink ref="E927" r:id="rId1839"/>
    <hyperlink ref="O927" r:id="rId1840"/>
    <hyperlink ref="E928" r:id="rId1841"/>
    <hyperlink ref="O928" r:id="rId1842"/>
    <hyperlink ref="E929" r:id="rId1843"/>
    <hyperlink ref="O929" r:id="rId1844"/>
    <hyperlink ref="E930" r:id="rId1845"/>
    <hyperlink ref="O930" r:id="rId1846"/>
    <hyperlink ref="E931" r:id="rId1847"/>
    <hyperlink ref="O931" r:id="rId1848"/>
    <hyperlink ref="E932" r:id="rId1849"/>
    <hyperlink ref="O932" r:id="rId1850"/>
    <hyperlink ref="E933" r:id="rId1851"/>
    <hyperlink ref="O933" r:id="rId1852"/>
    <hyperlink ref="E936" r:id="rId1853"/>
    <hyperlink ref="O936" r:id="rId1854"/>
    <hyperlink ref="E937" r:id="rId1855"/>
    <hyperlink ref="O937" r:id="rId1856"/>
    <hyperlink ref="E938" r:id="rId1857"/>
    <hyperlink ref="O938" r:id="rId1858"/>
    <hyperlink ref="E939" r:id="rId1859"/>
    <hyperlink ref="O939" r:id="rId1860"/>
    <hyperlink ref="E940" r:id="rId1861"/>
    <hyperlink ref="O940" r:id="rId1862"/>
    <hyperlink ref="E941" r:id="rId1863"/>
    <hyperlink ref="O941" r:id="rId1864"/>
    <hyperlink ref="E942" r:id="rId1865"/>
    <hyperlink ref="O942" r:id="rId1866"/>
    <hyperlink ref="E943" r:id="rId1867"/>
    <hyperlink ref="O943" r:id="rId1868"/>
    <hyperlink ref="E944" r:id="rId1869"/>
    <hyperlink ref="O944" r:id="rId1870"/>
    <hyperlink ref="E945" r:id="rId1871"/>
    <hyperlink ref="O945" r:id="rId1872"/>
    <hyperlink ref="E946" r:id="rId1873"/>
    <hyperlink ref="O946" r:id="rId1874"/>
    <hyperlink ref="E947" r:id="rId1875"/>
    <hyperlink ref="O947" r:id="rId1876"/>
    <hyperlink ref="E948" r:id="rId1877"/>
    <hyperlink ref="O948" r:id="rId1878"/>
    <hyperlink ref="E949" r:id="rId1879"/>
    <hyperlink ref="O949" r:id="rId1880"/>
    <hyperlink ref="E950" r:id="rId1881"/>
    <hyperlink ref="O950" r:id="rId1882"/>
    <hyperlink ref="E951" r:id="rId1883"/>
    <hyperlink ref="O951" r:id="rId1884"/>
    <hyperlink ref="E952" r:id="rId1885"/>
    <hyperlink ref="O952" r:id="rId1886"/>
    <hyperlink ref="E953" r:id="rId1887"/>
    <hyperlink ref="O953" r:id="rId1888"/>
    <hyperlink ref="E954" r:id="rId1889"/>
    <hyperlink ref="O954" r:id="rId1890"/>
    <hyperlink ref="E955" r:id="rId1891"/>
    <hyperlink ref="O955" r:id="rId1892"/>
    <hyperlink ref="E956" r:id="rId1893"/>
    <hyperlink ref="O956" r:id="rId1894"/>
    <hyperlink ref="E957" r:id="rId1895"/>
    <hyperlink ref="O957" r:id="rId1896"/>
    <hyperlink ref="E958" r:id="rId1897"/>
    <hyperlink ref="O958" r:id="rId1898"/>
    <hyperlink ref="E959" r:id="rId1899"/>
    <hyperlink ref="O959" r:id="rId1900"/>
    <hyperlink ref="E960" r:id="rId1901"/>
    <hyperlink ref="O960" r:id="rId1902"/>
    <hyperlink ref="E961" r:id="rId1903"/>
    <hyperlink ref="O961" r:id="rId1904"/>
    <hyperlink ref="E962" r:id="rId1905"/>
    <hyperlink ref="O962" r:id="rId1906"/>
    <hyperlink ref="E963" r:id="rId1907"/>
    <hyperlink ref="O963" r:id="rId1908"/>
    <hyperlink ref="E964" r:id="rId1909"/>
    <hyperlink ref="O964" r:id="rId1910"/>
    <hyperlink ref="E965" r:id="rId1911"/>
    <hyperlink ref="O965" r:id="rId1912"/>
    <hyperlink ref="E966" r:id="rId1913"/>
    <hyperlink ref="O966" r:id="rId1914"/>
    <hyperlink ref="E967" r:id="rId1915"/>
    <hyperlink ref="O967" r:id="rId1916"/>
    <hyperlink ref="E968" r:id="rId1917"/>
    <hyperlink ref="O968" r:id="rId1918"/>
    <hyperlink ref="E969" r:id="rId1919"/>
    <hyperlink ref="O969" r:id="rId1920"/>
    <hyperlink ref="E970" r:id="rId1921"/>
    <hyperlink ref="O970" r:id="rId1922"/>
    <hyperlink ref="E971" r:id="rId1923"/>
    <hyperlink ref="O971" r:id="rId1924"/>
    <hyperlink ref="E972" r:id="rId1925"/>
    <hyperlink ref="O972" r:id="rId1926"/>
    <hyperlink ref="E973" r:id="rId1927"/>
    <hyperlink ref="O973" r:id="rId1928"/>
    <hyperlink ref="E974" r:id="rId1929"/>
    <hyperlink ref="O974" r:id="rId1930"/>
    <hyperlink ref="E975" r:id="rId1931"/>
    <hyperlink ref="O975" r:id="rId1932"/>
    <hyperlink ref="E976" r:id="rId1933"/>
    <hyperlink ref="O976" r:id="rId1934"/>
    <hyperlink ref="E977" r:id="rId1935"/>
    <hyperlink ref="O977" r:id="rId1936"/>
    <hyperlink ref="E978" r:id="rId1937"/>
    <hyperlink ref="O978" r:id="rId1938"/>
    <hyperlink ref="E979" r:id="rId1939"/>
    <hyperlink ref="O979" r:id="rId1940"/>
    <hyperlink ref="E980" r:id="rId1941"/>
    <hyperlink ref="O980" r:id="rId1942"/>
    <hyperlink ref="E981" r:id="rId1943"/>
    <hyperlink ref="O981" r:id="rId1944"/>
    <hyperlink ref="E982" r:id="rId1945"/>
    <hyperlink ref="O982" r:id="rId1946"/>
    <hyperlink ref="E983" r:id="rId1947"/>
    <hyperlink ref="O983" r:id="rId1948"/>
    <hyperlink ref="E984" r:id="rId1949"/>
    <hyperlink ref="O984" r:id="rId1950"/>
    <hyperlink ref="E985" r:id="rId1951"/>
    <hyperlink ref="O985" r:id="rId1952"/>
    <hyperlink ref="E986" r:id="rId1953"/>
    <hyperlink ref="O986" r:id="rId1954"/>
    <hyperlink ref="E987" r:id="rId1955"/>
    <hyperlink ref="O987" r:id="rId1956"/>
    <hyperlink ref="E988" r:id="rId1957"/>
    <hyperlink ref="O988" r:id="rId1958"/>
    <hyperlink ref="E989" r:id="rId1959"/>
    <hyperlink ref="O989" r:id="rId1960"/>
    <hyperlink ref="E990" r:id="rId1961"/>
    <hyperlink ref="O990" r:id="rId1962"/>
    <hyperlink ref="E991" r:id="rId1963"/>
    <hyperlink ref="O991" r:id="rId1964"/>
    <hyperlink ref="E992" r:id="rId1965"/>
    <hyperlink ref="O992" r:id="rId1966"/>
    <hyperlink ref="E993" r:id="rId1967"/>
    <hyperlink ref="O993" r:id="rId1968"/>
    <hyperlink ref="E994" r:id="rId1969"/>
    <hyperlink ref="O994" r:id="rId1970"/>
    <hyperlink ref="E995" r:id="rId1971"/>
    <hyperlink ref="O995" r:id="rId1972"/>
    <hyperlink ref="E996" r:id="rId1973"/>
    <hyperlink ref="O996" r:id="rId1974"/>
    <hyperlink ref="E997" r:id="rId1975"/>
    <hyperlink ref="O997" r:id="rId1976"/>
    <hyperlink ref="E998" r:id="rId1977"/>
    <hyperlink ref="O998" r:id="rId1978"/>
    <hyperlink ref="E999" r:id="rId1979"/>
    <hyperlink ref="O999" r:id="rId1980"/>
    <hyperlink ref="E1000" r:id="rId1981"/>
    <hyperlink ref="O1000" r:id="rId1982"/>
    <hyperlink ref="E1001" r:id="rId1983"/>
    <hyperlink ref="O1001" r:id="rId1984"/>
    <hyperlink ref="E1002" r:id="rId1985"/>
    <hyperlink ref="O1002" r:id="rId1986"/>
    <hyperlink ref="E1003" r:id="rId1987"/>
    <hyperlink ref="O1003" r:id="rId1988"/>
    <hyperlink ref="E1004" r:id="rId1989"/>
    <hyperlink ref="O1004" r:id="rId1990"/>
    <hyperlink ref="E1005" r:id="rId1991"/>
    <hyperlink ref="O1005" r:id="rId1992"/>
    <hyperlink ref="E1006" r:id="rId1993"/>
    <hyperlink ref="O1006" r:id="rId1994"/>
    <hyperlink ref="E1007" r:id="rId1995"/>
    <hyperlink ref="O1007" r:id="rId1996"/>
    <hyperlink ref="E1008" r:id="rId1997"/>
    <hyperlink ref="O1008" r:id="rId1998"/>
    <hyperlink ref="E1009" r:id="rId1999"/>
    <hyperlink ref="O1009" r:id="rId2000"/>
    <hyperlink ref="E1010" r:id="rId2001"/>
    <hyperlink ref="O1010" r:id="rId2002"/>
    <hyperlink ref="E1011" r:id="rId2003"/>
    <hyperlink ref="O1011" r:id="rId2004"/>
    <hyperlink ref="E1012" r:id="rId2005"/>
    <hyperlink ref="O1012" r:id="rId2006"/>
    <hyperlink ref="E1013" r:id="rId2007"/>
    <hyperlink ref="O1013" r:id="rId2008"/>
    <hyperlink ref="E1014" r:id="rId2009"/>
    <hyperlink ref="O1014" r:id="rId2010"/>
    <hyperlink ref="E1015" r:id="rId2011"/>
    <hyperlink ref="O1015" r:id="rId2012"/>
    <hyperlink ref="E1016" r:id="rId2013"/>
    <hyperlink ref="O1016" r:id="rId2014"/>
    <hyperlink ref="E1017" r:id="rId2015"/>
    <hyperlink ref="O1017" r:id="rId2016"/>
    <hyperlink ref="E1018" r:id="rId2017"/>
    <hyperlink ref="O1018" r:id="rId2018"/>
    <hyperlink ref="E1019" r:id="rId2019"/>
    <hyperlink ref="O1019" r:id="rId2020"/>
    <hyperlink ref="E1020" r:id="rId2021"/>
    <hyperlink ref="O1020" r:id="rId2022"/>
    <hyperlink ref="E1021" r:id="rId2023"/>
    <hyperlink ref="O1021" r:id="rId2024"/>
    <hyperlink ref="E1022" r:id="rId2025"/>
    <hyperlink ref="O1022" r:id="rId2026"/>
    <hyperlink ref="E1023" r:id="rId2027"/>
    <hyperlink ref="O1023" r:id="rId2028"/>
    <hyperlink ref="E1024" r:id="rId2029"/>
    <hyperlink ref="O1024" r:id="rId2030"/>
    <hyperlink ref="E1025" r:id="rId2031"/>
    <hyperlink ref="O1025" r:id="rId2032"/>
    <hyperlink ref="E1026" r:id="rId2033"/>
    <hyperlink ref="O1026" r:id="rId2034"/>
    <hyperlink ref="E1027" r:id="rId2035"/>
    <hyperlink ref="O1027" r:id="rId2036"/>
    <hyperlink ref="E1028" r:id="rId2037"/>
    <hyperlink ref="O1028" r:id="rId2038"/>
    <hyperlink ref="E1029" r:id="rId2039"/>
    <hyperlink ref="O1029" r:id="rId2040"/>
    <hyperlink ref="E1030" r:id="rId2041"/>
    <hyperlink ref="O1030" r:id="rId2042"/>
    <hyperlink ref="E1031" r:id="rId2043"/>
    <hyperlink ref="O1031" r:id="rId2044"/>
    <hyperlink ref="E1032" r:id="rId2045"/>
    <hyperlink ref="O1032" r:id="rId2046"/>
    <hyperlink ref="E1033" r:id="rId2047"/>
    <hyperlink ref="O1033" r:id="rId2048"/>
    <hyperlink ref="E1034" r:id="rId2049"/>
    <hyperlink ref="O1034" r:id="rId2050"/>
    <hyperlink ref="E1035" r:id="rId2051"/>
    <hyperlink ref="O1035" r:id="rId2052"/>
    <hyperlink ref="E1036" r:id="rId2053"/>
    <hyperlink ref="O1036" r:id="rId2054"/>
    <hyperlink ref="E1037" r:id="rId2055"/>
    <hyperlink ref="O1037" r:id="rId2056"/>
    <hyperlink ref="E1038" r:id="rId2057"/>
    <hyperlink ref="O1038" r:id="rId2058"/>
    <hyperlink ref="E1039" r:id="rId2059"/>
    <hyperlink ref="O1039" r:id="rId2060"/>
    <hyperlink ref="E1040" r:id="rId2061"/>
    <hyperlink ref="O1040" r:id="rId2062"/>
    <hyperlink ref="E1041" r:id="rId2063"/>
    <hyperlink ref="O1041" r:id="rId2064"/>
    <hyperlink ref="E1042" r:id="rId2065"/>
    <hyperlink ref="O1042" r:id="rId2066"/>
    <hyperlink ref="E1043" r:id="rId2067"/>
    <hyperlink ref="O1043" r:id="rId2068"/>
    <hyperlink ref="E1044" r:id="rId2069"/>
    <hyperlink ref="O1044" r:id="rId2070"/>
    <hyperlink ref="E1045" r:id="rId2071"/>
    <hyperlink ref="O1045" r:id="rId2072"/>
    <hyperlink ref="E1046" r:id="rId2073"/>
    <hyperlink ref="O1046" r:id="rId2074"/>
    <hyperlink ref="E1047" r:id="rId2075"/>
    <hyperlink ref="O1047" r:id="rId2076"/>
    <hyperlink ref="E1048" r:id="rId2077"/>
    <hyperlink ref="O1048" r:id="rId2078"/>
    <hyperlink ref="E1049" r:id="rId2079"/>
    <hyperlink ref="O1049" r:id="rId2080"/>
    <hyperlink ref="E1050" r:id="rId2081"/>
    <hyperlink ref="O1050" r:id="rId2082"/>
    <hyperlink ref="E1051" r:id="rId2083"/>
    <hyperlink ref="O1051" r:id="rId2084"/>
    <hyperlink ref="E1052" r:id="rId2085"/>
    <hyperlink ref="O1052" r:id="rId2086"/>
    <hyperlink ref="E1053" r:id="rId2087"/>
    <hyperlink ref="O1053" r:id="rId2088"/>
    <hyperlink ref="E1054" r:id="rId2089"/>
    <hyperlink ref="O1054" r:id="rId2090"/>
    <hyperlink ref="E1055" r:id="rId2091"/>
    <hyperlink ref="O1055" r:id="rId2092"/>
    <hyperlink ref="E1056" r:id="rId2093"/>
    <hyperlink ref="O1056" r:id="rId2094"/>
    <hyperlink ref="E1057" r:id="rId2095"/>
    <hyperlink ref="O1057" r:id="rId2096"/>
    <hyperlink ref="E1058" r:id="rId2097"/>
    <hyperlink ref="O1058" r:id="rId2098"/>
    <hyperlink ref="E1059" r:id="rId2099"/>
    <hyperlink ref="O1059" r:id="rId2100"/>
    <hyperlink ref="E1060" r:id="rId2101"/>
    <hyperlink ref="O1060" r:id="rId2102"/>
    <hyperlink ref="E1061" r:id="rId2103"/>
    <hyperlink ref="O1061" r:id="rId2104"/>
    <hyperlink ref="E1062" r:id="rId2105"/>
    <hyperlink ref="O1062" r:id="rId2106"/>
    <hyperlink ref="E1063" r:id="rId2107"/>
    <hyperlink ref="O1063" r:id="rId2108"/>
    <hyperlink ref="E1064" r:id="rId2109"/>
    <hyperlink ref="O1064" r:id="rId2110"/>
    <hyperlink ref="E1065" r:id="rId2111"/>
    <hyperlink ref="O1065" r:id="rId2112"/>
    <hyperlink ref="E1066" r:id="rId2113"/>
    <hyperlink ref="O1066" r:id="rId2114"/>
    <hyperlink ref="E1067" r:id="rId2115"/>
    <hyperlink ref="O1067" r:id="rId2116"/>
    <hyperlink ref="E1068" r:id="rId2117"/>
    <hyperlink ref="O1068" r:id="rId2118"/>
    <hyperlink ref="E1069" r:id="rId2119"/>
    <hyperlink ref="O1069" r:id="rId2120"/>
    <hyperlink ref="E1070" r:id="rId2121"/>
    <hyperlink ref="O1070" r:id="rId2122"/>
    <hyperlink ref="E1071" r:id="rId2123"/>
    <hyperlink ref="O1071" r:id="rId2124"/>
    <hyperlink ref="E1072" r:id="rId2125"/>
    <hyperlink ref="O1072" r:id="rId2126"/>
    <hyperlink ref="E1073" r:id="rId2127"/>
    <hyperlink ref="O1073" r:id="rId2128"/>
    <hyperlink ref="E1074" r:id="rId2129"/>
    <hyperlink ref="O1074" r:id="rId2130"/>
    <hyperlink ref="E1075" r:id="rId2131"/>
    <hyperlink ref="O1075" r:id="rId2132"/>
    <hyperlink ref="E1076" r:id="rId2133"/>
    <hyperlink ref="O1076" r:id="rId2134"/>
    <hyperlink ref="E1077" r:id="rId2135"/>
    <hyperlink ref="O1077" r:id="rId2136"/>
    <hyperlink ref="E1078" r:id="rId2137"/>
    <hyperlink ref="O1078" r:id="rId2138"/>
    <hyperlink ref="E1079" r:id="rId2139"/>
    <hyperlink ref="O1079" r:id="rId2140"/>
    <hyperlink ref="E1080" r:id="rId2141"/>
    <hyperlink ref="O1080" r:id="rId2142"/>
    <hyperlink ref="E1081" r:id="rId2143"/>
    <hyperlink ref="O1081" r:id="rId2144"/>
    <hyperlink ref="E1082" r:id="rId2145"/>
    <hyperlink ref="O1082" r:id="rId2146"/>
    <hyperlink ref="E1083" r:id="rId2147"/>
    <hyperlink ref="O1083" r:id="rId2148"/>
    <hyperlink ref="E1084" r:id="rId2149"/>
    <hyperlink ref="O1084" r:id="rId2150"/>
    <hyperlink ref="E1085" r:id="rId2151"/>
    <hyperlink ref="O1085" r:id="rId2152"/>
    <hyperlink ref="E1086" r:id="rId2153"/>
    <hyperlink ref="O1086" r:id="rId2154"/>
    <hyperlink ref="E1089" r:id="rId2155"/>
    <hyperlink ref="O1089" r:id="rId2156"/>
    <hyperlink ref="E1090" r:id="rId2157"/>
    <hyperlink ref="O1090" r:id="rId2158"/>
    <hyperlink ref="E1091" r:id="rId2159"/>
    <hyperlink ref="O1091" r:id="rId2160"/>
    <hyperlink ref="E1092" r:id="rId2161"/>
    <hyperlink ref="O1092" r:id="rId2162"/>
    <hyperlink ref="E1093" r:id="rId2163"/>
    <hyperlink ref="O1093" r:id="rId2164"/>
    <hyperlink ref="E1094" r:id="rId2165"/>
    <hyperlink ref="O1094" r:id="rId2166"/>
    <hyperlink ref="E1095" r:id="rId2167"/>
    <hyperlink ref="O1095" r:id="rId2168"/>
    <hyperlink ref="E1096" r:id="rId2169"/>
    <hyperlink ref="O1096" r:id="rId2170"/>
    <hyperlink ref="E1097" r:id="rId2171"/>
    <hyperlink ref="O1097" r:id="rId2172"/>
    <hyperlink ref="E1098" r:id="rId2173"/>
    <hyperlink ref="O1098" r:id="rId2174"/>
    <hyperlink ref="E1099" r:id="rId2175"/>
    <hyperlink ref="O1099" r:id="rId2176"/>
    <hyperlink ref="E1100" r:id="rId2177"/>
    <hyperlink ref="O1100" r:id="rId2178"/>
    <hyperlink ref="E1101" r:id="rId2179"/>
    <hyperlink ref="O1101" r:id="rId2180"/>
    <hyperlink ref="E1102" r:id="rId2181"/>
    <hyperlink ref="O1102" r:id="rId2182"/>
    <hyperlink ref="E1103" r:id="rId2183"/>
    <hyperlink ref="O1103" r:id="rId2184"/>
    <hyperlink ref="E1104" r:id="rId2185"/>
    <hyperlink ref="O1104" r:id="rId2186"/>
    <hyperlink ref="E1105" r:id="rId2187"/>
    <hyperlink ref="O1105" r:id="rId2188"/>
    <hyperlink ref="E1106" r:id="rId2189"/>
    <hyperlink ref="O1106" r:id="rId2190"/>
    <hyperlink ref="E1107" r:id="rId2191"/>
    <hyperlink ref="O1107" r:id="rId2192"/>
    <hyperlink ref="E1108" r:id="rId2193"/>
    <hyperlink ref="O1108" r:id="rId2194"/>
    <hyperlink ref="E1109" r:id="rId2195"/>
    <hyperlink ref="O1109" r:id="rId2196"/>
    <hyperlink ref="E1110" r:id="rId2197"/>
    <hyperlink ref="O1110" r:id="rId2198"/>
    <hyperlink ref="E1111" r:id="rId2199"/>
    <hyperlink ref="O1111" r:id="rId2200"/>
    <hyperlink ref="E1112" r:id="rId2201"/>
    <hyperlink ref="O1112" r:id="rId2202"/>
    <hyperlink ref="E1113" r:id="rId2203"/>
    <hyperlink ref="O1113" r:id="rId2204"/>
    <hyperlink ref="E1114" r:id="rId2205"/>
    <hyperlink ref="O1114" r:id="rId2206"/>
    <hyperlink ref="E1115" r:id="rId2207"/>
    <hyperlink ref="O1115" r:id="rId2208"/>
    <hyperlink ref="E1116" r:id="rId2209"/>
    <hyperlink ref="O1116" r:id="rId2210"/>
    <hyperlink ref="E1117" r:id="rId2211"/>
    <hyperlink ref="O1117" r:id="rId2212"/>
    <hyperlink ref="E1118" r:id="rId2213"/>
    <hyperlink ref="O1118" r:id="rId2214"/>
    <hyperlink ref="E1121" r:id="rId2215"/>
    <hyperlink ref="O1121" r:id="rId2216"/>
    <hyperlink ref="E1122" r:id="rId2217"/>
    <hyperlink ref="O1122" r:id="rId2218"/>
    <hyperlink ref="E1123" r:id="rId2219"/>
    <hyperlink ref="O1123" r:id="rId2220"/>
    <hyperlink ref="E1124" r:id="rId2221"/>
    <hyperlink ref="O1124" r:id="rId2222"/>
    <hyperlink ref="E1125" r:id="rId2223"/>
    <hyperlink ref="O1125" r:id="rId2224"/>
    <hyperlink ref="E1126" r:id="rId2225"/>
    <hyperlink ref="O1126" r:id="rId2226"/>
    <hyperlink ref="E1127" r:id="rId2227"/>
    <hyperlink ref="O1127" r:id="rId2228"/>
    <hyperlink ref="E1128" r:id="rId2229"/>
    <hyperlink ref="O1128" r:id="rId2230"/>
    <hyperlink ref="E1129" r:id="rId2231"/>
    <hyperlink ref="O1129" r:id="rId2232"/>
    <hyperlink ref="E1130" r:id="rId2233"/>
    <hyperlink ref="O1130" r:id="rId2234"/>
    <hyperlink ref="E1131" r:id="rId2235"/>
    <hyperlink ref="O1131" r:id="rId2236"/>
    <hyperlink ref="E1132" r:id="rId2237"/>
    <hyperlink ref="O1132" r:id="rId2238"/>
    <hyperlink ref="E1133" r:id="rId2239"/>
    <hyperlink ref="O1133" r:id="rId2240"/>
    <hyperlink ref="E1134" r:id="rId2241"/>
    <hyperlink ref="O1134" r:id="rId2242"/>
    <hyperlink ref="E1135" r:id="rId2243"/>
    <hyperlink ref="O1135" r:id="rId2244"/>
    <hyperlink ref="E1136" r:id="rId2245"/>
    <hyperlink ref="O1136" r:id="rId2246"/>
    <hyperlink ref="E1137" r:id="rId2247"/>
    <hyperlink ref="O1137" r:id="rId2248"/>
    <hyperlink ref="E1138" r:id="rId2249"/>
    <hyperlink ref="O1138" r:id="rId2250"/>
    <hyperlink ref="E1139" r:id="rId2251"/>
    <hyperlink ref="O1139" r:id="rId2252"/>
    <hyperlink ref="E1140" r:id="rId2253"/>
    <hyperlink ref="O1140" r:id="rId2254"/>
    <hyperlink ref="E1141" r:id="rId2255"/>
    <hyperlink ref="O1141" r:id="rId2256"/>
    <hyperlink ref="E1142" r:id="rId2257"/>
    <hyperlink ref="O1142" r:id="rId2258"/>
    <hyperlink ref="E1143" r:id="rId2259"/>
    <hyperlink ref="O1143" r:id="rId2260"/>
    <hyperlink ref="E1144" r:id="rId2261"/>
    <hyperlink ref="O1144" r:id="rId2262"/>
    <hyperlink ref="E1145" r:id="rId2263"/>
    <hyperlink ref="O1145" r:id="rId2264"/>
    <hyperlink ref="E1146" r:id="rId2265"/>
    <hyperlink ref="O1146" r:id="rId2266"/>
    <hyperlink ref="E1147" r:id="rId2267"/>
    <hyperlink ref="O1147" r:id="rId2268"/>
    <hyperlink ref="E1148" r:id="rId2269"/>
    <hyperlink ref="O1148" r:id="rId2270"/>
    <hyperlink ref="E1149" r:id="rId2271"/>
    <hyperlink ref="O1149" r:id="rId2272"/>
    <hyperlink ref="E1150" r:id="rId2273"/>
    <hyperlink ref="O1150" r:id="rId2274"/>
    <hyperlink ref="E1151" r:id="rId2275"/>
    <hyperlink ref="O1151" r:id="rId2276"/>
    <hyperlink ref="E1152" r:id="rId2277"/>
    <hyperlink ref="O1152" r:id="rId2278"/>
    <hyperlink ref="E1153" r:id="rId2279"/>
    <hyperlink ref="O1153" r:id="rId2280"/>
    <hyperlink ref="E1154" r:id="rId2281"/>
    <hyperlink ref="O1154" r:id="rId2282"/>
    <hyperlink ref="E1155" r:id="rId2283"/>
    <hyperlink ref="O1155" r:id="rId2284"/>
    <hyperlink ref="E1156" r:id="rId2285"/>
    <hyperlink ref="O1156" r:id="rId2286"/>
    <hyperlink ref="E1157" r:id="rId2287"/>
    <hyperlink ref="O1157" r:id="rId2288"/>
    <hyperlink ref="E1158" r:id="rId2289"/>
    <hyperlink ref="O1158" r:id="rId2290"/>
    <hyperlink ref="E1159" r:id="rId2291"/>
    <hyperlink ref="O1159" r:id="rId2292"/>
    <hyperlink ref="E1160" r:id="rId2293"/>
    <hyperlink ref="O1160" r:id="rId2294"/>
    <hyperlink ref="E1161" r:id="rId2295"/>
    <hyperlink ref="O1161" r:id="rId2296"/>
    <hyperlink ref="E1162" r:id="rId2297"/>
    <hyperlink ref="O1162" r:id="rId2298"/>
    <hyperlink ref="E1163" r:id="rId2299"/>
    <hyperlink ref="O1163" r:id="rId2300"/>
    <hyperlink ref="E1164" r:id="rId2301"/>
    <hyperlink ref="O1164" r:id="rId2302"/>
    <hyperlink ref="E1165" r:id="rId2303"/>
    <hyperlink ref="O1165" r:id="rId2304"/>
    <hyperlink ref="E1166" r:id="rId2305"/>
    <hyperlink ref="O1166" r:id="rId2306"/>
    <hyperlink ref="E1167" r:id="rId2307"/>
    <hyperlink ref="O1167" r:id="rId2308"/>
    <hyperlink ref="E1168" r:id="rId2309"/>
    <hyperlink ref="O1168" r:id="rId2310"/>
    <hyperlink ref="E1169" r:id="rId2311"/>
    <hyperlink ref="O1169" r:id="rId2312"/>
    <hyperlink ref="E1170" r:id="rId2313"/>
    <hyperlink ref="O1170" r:id="rId2314"/>
    <hyperlink ref="E1171" r:id="rId2315"/>
    <hyperlink ref="O1171" r:id="rId2316"/>
    <hyperlink ref="E1172" r:id="rId2317"/>
    <hyperlink ref="O1172" r:id="rId2318"/>
    <hyperlink ref="E1173" r:id="rId2319"/>
    <hyperlink ref="O1173" r:id="rId2320"/>
    <hyperlink ref="E1174" r:id="rId2321"/>
    <hyperlink ref="O1174" r:id="rId2322"/>
    <hyperlink ref="E1175" r:id="rId2323"/>
    <hyperlink ref="O1175" r:id="rId2324"/>
    <hyperlink ref="E1176" r:id="rId2325"/>
    <hyperlink ref="O1176" r:id="rId2326"/>
    <hyperlink ref="E1177" r:id="rId2327"/>
    <hyperlink ref="O1177" r:id="rId2328"/>
    <hyperlink ref="E1178" r:id="rId2329"/>
    <hyperlink ref="O1178" r:id="rId2330"/>
    <hyperlink ref="E1179" r:id="rId2331"/>
    <hyperlink ref="O1179" r:id="rId2332"/>
    <hyperlink ref="E1180" r:id="rId2333"/>
    <hyperlink ref="O1180" r:id="rId2334"/>
    <hyperlink ref="E1181" r:id="rId2335"/>
    <hyperlink ref="O1181" r:id="rId2336"/>
    <hyperlink ref="E1182" r:id="rId2337"/>
    <hyperlink ref="O1182" r:id="rId2338"/>
    <hyperlink ref="E1183" r:id="rId2339"/>
    <hyperlink ref="O1183" r:id="rId2340"/>
    <hyperlink ref="E1184" r:id="rId2341"/>
    <hyperlink ref="O1184" r:id="rId2342"/>
    <hyperlink ref="E1185" r:id="rId2343"/>
    <hyperlink ref="O1185" r:id="rId2344"/>
    <hyperlink ref="E1186" r:id="rId2345"/>
    <hyperlink ref="O1186" r:id="rId2346"/>
    <hyperlink ref="E1187" r:id="rId2347"/>
    <hyperlink ref="O1187" r:id="rId2348"/>
    <hyperlink ref="E1188" r:id="rId2349"/>
    <hyperlink ref="O1188" r:id="rId2350"/>
    <hyperlink ref="E1189" r:id="rId2351"/>
    <hyperlink ref="O1189" r:id="rId2352"/>
    <hyperlink ref="E1190" r:id="rId2353"/>
    <hyperlink ref="O1190" r:id="rId2354"/>
    <hyperlink ref="E1191" r:id="rId2355"/>
    <hyperlink ref="O1191" r:id="rId2356"/>
    <hyperlink ref="E1192" r:id="rId2357"/>
    <hyperlink ref="O1192" r:id="rId2358"/>
    <hyperlink ref="E1193" r:id="rId2359"/>
    <hyperlink ref="O1193" r:id="rId2360"/>
    <hyperlink ref="E1194" r:id="rId2361"/>
    <hyperlink ref="O1194" r:id="rId2362"/>
    <hyperlink ref="E1195" r:id="rId2363"/>
    <hyperlink ref="O1195" r:id="rId2364"/>
    <hyperlink ref="E1196" r:id="rId2365"/>
    <hyperlink ref="O1196" r:id="rId2366"/>
    <hyperlink ref="E1197" r:id="rId2367"/>
    <hyperlink ref="O1197" r:id="rId2368"/>
    <hyperlink ref="E1198" r:id="rId2369"/>
    <hyperlink ref="O1198" r:id="rId2370"/>
    <hyperlink ref="E1199" r:id="rId2371"/>
    <hyperlink ref="O1199" r:id="rId2372"/>
    <hyperlink ref="E1200" r:id="rId2373"/>
    <hyperlink ref="O1200" r:id="rId2374"/>
    <hyperlink ref="E1201" r:id="rId2375"/>
    <hyperlink ref="O1201" r:id="rId2376"/>
    <hyperlink ref="E1202" r:id="rId2377"/>
    <hyperlink ref="O1202" r:id="rId2378"/>
    <hyperlink ref="E1203" r:id="rId2379"/>
    <hyperlink ref="O1203" r:id="rId2380"/>
    <hyperlink ref="E1204" r:id="rId2381"/>
    <hyperlink ref="O1204" r:id="rId2382"/>
    <hyperlink ref="E1205" r:id="rId2383"/>
    <hyperlink ref="O1205" r:id="rId2384"/>
    <hyperlink ref="E1206" r:id="rId2385"/>
    <hyperlink ref="O1206" r:id="rId2386"/>
    <hyperlink ref="E1207" r:id="rId2387"/>
    <hyperlink ref="O1207" r:id="rId2388"/>
    <hyperlink ref="E1208" r:id="rId2389"/>
    <hyperlink ref="O1208" r:id="rId2390"/>
    <hyperlink ref="E1209" r:id="rId2391"/>
    <hyperlink ref="O1209" r:id="rId2392"/>
    <hyperlink ref="E1210" r:id="rId2393"/>
    <hyperlink ref="O1210" r:id="rId2394"/>
    <hyperlink ref="E1211" r:id="rId2395"/>
    <hyperlink ref="O1211" r:id="rId2396"/>
    <hyperlink ref="E1212" r:id="rId2397"/>
    <hyperlink ref="O1212" r:id="rId2398"/>
    <hyperlink ref="E1213" r:id="rId2399"/>
    <hyperlink ref="O1213" r:id="rId2400"/>
    <hyperlink ref="E1214" r:id="rId2401"/>
    <hyperlink ref="O1214" r:id="rId2402"/>
    <hyperlink ref="E1215" r:id="rId2403"/>
    <hyperlink ref="O1215" r:id="rId2404"/>
    <hyperlink ref="E1216" r:id="rId2405"/>
    <hyperlink ref="O1216" r:id="rId2406"/>
    <hyperlink ref="E1217" r:id="rId2407"/>
    <hyperlink ref="O1217" r:id="rId2408"/>
    <hyperlink ref="E1218" r:id="rId2409"/>
    <hyperlink ref="O1218" r:id="rId2410"/>
    <hyperlink ref="E1219" r:id="rId2411"/>
    <hyperlink ref="O1219" r:id="rId2412"/>
    <hyperlink ref="E1220" r:id="rId2413"/>
    <hyperlink ref="O1220" r:id="rId2414"/>
    <hyperlink ref="E1221" r:id="rId2415"/>
    <hyperlink ref="O1221" r:id="rId2416"/>
    <hyperlink ref="E1222" r:id="rId2417"/>
    <hyperlink ref="O1222" r:id="rId2418"/>
    <hyperlink ref="E1223" r:id="rId2419"/>
    <hyperlink ref="O1223" r:id="rId2420"/>
    <hyperlink ref="E1224" r:id="rId2421"/>
    <hyperlink ref="O1224" r:id="rId2422"/>
    <hyperlink ref="E1225" r:id="rId2423"/>
    <hyperlink ref="O1225" r:id="rId2424"/>
    <hyperlink ref="E1226" r:id="rId2425"/>
    <hyperlink ref="O1226" r:id="rId2426"/>
    <hyperlink ref="E1227" r:id="rId2427"/>
    <hyperlink ref="O1227" r:id="rId2428"/>
    <hyperlink ref="E1228" r:id="rId2429"/>
    <hyperlink ref="O1228" r:id="rId2430"/>
    <hyperlink ref="E1229" r:id="rId2431"/>
    <hyperlink ref="O1229" r:id="rId2432"/>
    <hyperlink ref="E1230" r:id="rId2433"/>
    <hyperlink ref="O1230" r:id="rId2434"/>
    <hyperlink ref="E1231" r:id="rId2435"/>
    <hyperlink ref="O1231" r:id="rId2436"/>
    <hyperlink ref="E1232" r:id="rId2437"/>
    <hyperlink ref="O1232" r:id="rId2438"/>
    <hyperlink ref="E1233" r:id="rId2439"/>
    <hyperlink ref="O1233" r:id="rId2440"/>
    <hyperlink ref="E1234" r:id="rId2441"/>
    <hyperlink ref="O1234" r:id="rId2442"/>
    <hyperlink ref="E1235" r:id="rId2443"/>
    <hyperlink ref="O1235" r:id="rId2444"/>
    <hyperlink ref="E1236" r:id="rId2445"/>
    <hyperlink ref="O1236" r:id="rId2446"/>
    <hyperlink ref="E1237" r:id="rId2447"/>
    <hyperlink ref="O1237" r:id="rId2448"/>
    <hyperlink ref="E1238" r:id="rId2449"/>
    <hyperlink ref="O1238" r:id="rId2450"/>
    <hyperlink ref="E1239" r:id="rId2451"/>
    <hyperlink ref="O1239" r:id="rId2452"/>
    <hyperlink ref="E1240" r:id="rId2453"/>
    <hyperlink ref="O1240" r:id="rId2454"/>
    <hyperlink ref="E1241" r:id="rId2455"/>
    <hyperlink ref="O1241" r:id="rId2456"/>
    <hyperlink ref="E1242" r:id="rId2457"/>
    <hyperlink ref="O1242" r:id="rId2458"/>
    <hyperlink ref="E1243" r:id="rId2459"/>
    <hyperlink ref="O1243" r:id="rId2460"/>
    <hyperlink ref="E1244" r:id="rId2461"/>
    <hyperlink ref="O1244" r:id="rId2462"/>
    <hyperlink ref="E1245" r:id="rId2463"/>
    <hyperlink ref="O1245" r:id="rId2464"/>
    <hyperlink ref="E1246" r:id="rId2465"/>
    <hyperlink ref="O1246" r:id="rId2466"/>
    <hyperlink ref="E1247" r:id="rId2467"/>
    <hyperlink ref="O1247" r:id="rId2468"/>
    <hyperlink ref="E1248" r:id="rId2469"/>
    <hyperlink ref="O1248" r:id="rId2470"/>
    <hyperlink ref="E1249" r:id="rId2471"/>
    <hyperlink ref="O1249" r:id="rId2472"/>
    <hyperlink ref="E1250" r:id="rId2473"/>
    <hyperlink ref="O1250" r:id="rId2474"/>
    <hyperlink ref="E1251" r:id="rId2475"/>
    <hyperlink ref="O1251" r:id="rId2476"/>
    <hyperlink ref="E1252" r:id="rId2477"/>
    <hyperlink ref="O1252" r:id="rId2478"/>
    <hyperlink ref="E1253" r:id="rId2479"/>
    <hyperlink ref="O1253" r:id="rId2480"/>
    <hyperlink ref="E1254" r:id="rId2481"/>
    <hyperlink ref="O1254" r:id="rId2482"/>
    <hyperlink ref="E1255" r:id="rId2483"/>
    <hyperlink ref="O1255" r:id="rId2484"/>
    <hyperlink ref="E1256" r:id="rId2485"/>
    <hyperlink ref="O1256" r:id="rId2486"/>
    <hyperlink ref="E1257" r:id="rId2487"/>
    <hyperlink ref="O1257" r:id="rId2488"/>
    <hyperlink ref="E1258" r:id="rId2489"/>
    <hyperlink ref="O1258" r:id="rId2490"/>
    <hyperlink ref="E1259" r:id="rId2491"/>
    <hyperlink ref="O1259" r:id="rId2492"/>
    <hyperlink ref="E1260" r:id="rId2493"/>
    <hyperlink ref="O1260" r:id="rId2494"/>
    <hyperlink ref="E1261" r:id="rId2495"/>
    <hyperlink ref="O1261" r:id="rId2496"/>
    <hyperlink ref="E1262" r:id="rId2497"/>
    <hyperlink ref="O1262" r:id="rId2498"/>
    <hyperlink ref="E1263" r:id="rId2499"/>
    <hyperlink ref="O1263" r:id="rId2500"/>
    <hyperlink ref="E1264" r:id="rId2501"/>
    <hyperlink ref="O1264" r:id="rId2502"/>
    <hyperlink ref="E1265" r:id="rId2503"/>
    <hyperlink ref="O1265" r:id="rId2504"/>
    <hyperlink ref="E1266" r:id="rId2505"/>
    <hyperlink ref="O1266" r:id="rId2506"/>
    <hyperlink ref="E1267" r:id="rId2507"/>
    <hyperlink ref="O1267" r:id="rId2508"/>
    <hyperlink ref="E1268" r:id="rId2509"/>
    <hyperlink ref="O1268" r:id="rId2510"/>
    <hyperlink ref="E1269" r:id="rId2511"/>
    <hyperlink ref="O1269" r:id="rId2512"/>
    <hyperlink ref="E1270" r:id="rId2513"/>
    <hyperlink ref="O1270" r:id="rId2514"/>
    <hyperlink ref="E1271" r:id="rId2515"/>
    <hyperlink ref="O1271" r:id="rId2516"/>
    <hyperlink ref="E1272" r:id="rId2517"/>
    <hyperlink ref="O1272" r:id="rId2518"/>
    <hyperlink ref="E1273" r:id="rId2519"/>
    <hyperlink ref="O1273" r:id="rId2520"/>
    <hyperlink ref="E1274" r:id="rId2521"/>
    <hyperlink ref="O1274" r:id="rId2522"/>
    <hyperlink ref="E1275" r:id="rId2523"/>
    <hyperlink ref="O1275" r:id="rId2524"/>
    <hyperlink ref="E1276" r:id="rId2525"/>
    <hyperlink ref="O1276" r:id="rId2526"/>
    <hyperlink ref="E1277" r:id="rId2527"/>
    <hyperlink ref="O1277" r:id="rId2528"/>
    <hyperlink ref="E1278" r:id="rId2529"/>
    <hyperlink ref="O1278" r:id="rId2530"/>
    <hyperlink ref="E1279" r:id="rId2531"/>
    <hyperlink ref="O1279" r:id="rId2532"/>
    <hyperlink ref="E1280" r:id="rId2533"/>
    <hyperlink ref="O1280" r:id="rId2534"/>
    <hyperlink ref="E1281" r:id="rId2535"/>
    <hyperlink ref="O1281" r:id="rId2536"/>
    <hyperlink ref="E1282" r:id="rId2537"/>
    <hyperlink ref="O1282" r:id="rId2538"/>
    <hyperlink ref="E1283" r:id="rId2539"/>
    <hyperlink ref="O1283" r:id="rId2540"/>
    <hyperlink ref="E1284" r:id="rId2541"/>
    <hyperlink ref="O1284" r:id="rId2542"/>
    <hyperlink ref="E1285" r:id="rId2543"/>
    <hyperlink ref="O1285" r:id="rId2544"/>
    <hyperlink ref="E1286" r:id="rId2545"/>
    <hyperlink ref="O1286" r:id="rId2546"/>
    <hyperlink ref="E1287" r:id="rId2547"/>
    <hyperlink ref="O1287" r:id="rId2548"/>
    <hyperlink ref="E1288" r:id="rId2549"/>
    <hyperlink ref="O1288" r:id="rId2550"/>
    <hyperlink ref="E1289" r:id="rId2551"/>
    <hyperlink ref="O1289" r:id="rId2552"/>
    <hyperlink ref="E1290" r:id="rId2553"/>
    <hyperlink ref="O1290" r:id="rId2554"/>
    <hyperlink ref="E1291" r:id="rId2555"/>
    <hyperlink ref="O1291" r:id="rId2556"/>
    <hyperlink ref="E1292" r:id="rId2557"/>
    <hyperlink ref="O1292" r:id="rId2558"/>
    <hyperlink ref="E1293" r:id="rId2559"/>
    <hyperlink ref="O1293" r:id="rId2560"/>
    <hyperlink ref="E1294" r:id="rId2561"/>
    <hyperlink ref="O1294" r:id="rId2562"/>
    <hyperlink ref="E1295" r:id="rId2563"/>
    <hyperlink ref="O1295" r:id="rId2564"/>
    <hyperlink ref="E1296" r:id="rId2565"/>
    <hyperlink ref="O1296" r:id="rId2566"/>
    <hyperlink ref="E1297" r:id="rId2567"/>
    <hyperlink ref="O1297" r:id="rId2568"/>
    <hyperlink ref="E1298" r:id="rId2569"/>
    <hyperlink ref="O1298" r:id="rId2570"/>
    <hyperlink ref="E1299" r:id="rId2571"/>
    <hyperlink ref="O1299" r:id="rId2572"/>
    <hyperlink ref="E1300" r:id="rId2573"/>
    <hyperlink ref="O1300" r:id="rId2574"/>
    <hyperlink ref="E1301" r:id="rId2575"/>
    <hyperlink ref="O1301" r:id="rId2576"/>
    <hyperlink ref="E1302" r:id="rId2577"/>
    <hyperlink ref="O1302" r:id="rId2578"/>
    <hyperlink ref="E1303" r:id="rId2579"/>
    <hyperlink ref="O1303" r:id="rId2580"/>
    <hyperlink ref="E1304" r:id="rId2581"/>
    <hyperlink ref="O1304" r:id="rId2582"/>
    <hyperlink ref="E1305" r:id="rId2583"/>
    <hyperlink ref="O1305" r:id="rId2584"/>
    <hyperlink ref="E1306" r:id="rId2585"/>
    <hyperlink ref="O1306" r:id="rId2586"/>
    <hyperlink ref="E1307" r:id="rId2587"/>
    <hyperlink ref="O1307" r:id="rId2588"/>
    <hyperlink ref="E1308" r:id="rId2589"/>
    <hyperlink ref="O1308" r:id="rId2590"/>
    <hyperlink ref="E1309" r:id="rId2591"/>
    <hyperlink ref="O1309" r:id="rId2592"/>
    <hyperlink ref="E1310" r:id="rId2593"/>
    <hyperlink ref="O1310" r:id="rId2594"/>
    <hyperlink ref="E1311" r:id="rId2595"/>
    <hyperlink ref="O1311" r:id="rId2596"/>
    <hyperlink ref="E1312" r:id="rId2597"/>
    <hyperlink ref="O1312" r:id="rId2598"/>
    <hyperlink ref="E1313" r:id="rId2599"/>
    <hyperlink ref="O1313" r:id="rId2600"/>
    <hyperlink ref="E1314" r:id="rId2601"/>
    <hyperlink ref="O1314" r:id="rId2602"/>
    <hyperlink ref="E1315" r:id="rId2603"/>
    <hyperlink ref="O1315" r:id="rId2604"/>
    <hyperlink ref="E1316" r:id="rId2605"/>
    <hyperlink ref="O1316" r:id="rId2606"/>
    <hyperlink ref="E1317" r:id="rId2607"/>
    <hyperlink ref="O1317" r:id="rId2608"/>
    <hyperlink ref="E1318" r:id="rId2609"/>
    <hyperlink ref="O1318" r:id="rId2610"/>
    <hyperlink ref="E1319" r:id="rId2611"/>
    <hyperlink ref="O1319" r:id="rId2612"/>
    <hyperlink ref="E1320" r:id="rId2613"/>
    <hyperlink ref="O1320" r:id="rId2614"/>
    <hyperlink ref="E1321" r:id="rId2615"/>
    <hyperlink ref="O1321" r:id="rId2616"/>
    <hyperlink ref="E1322" r:id="rId2617"/>
    <hyperlink ref="O1322" r:id="rId2618"/>
    <hyperlink ref="E1323" r:id="rId2619"/>
    <hyperlink ref="O1323" r:id="rId2620"/>
    <hyperlink ref="E1324" r:id="rId2621"/>
    <hyperlink ref="O1324" r:id="rId2622"/>
    <hyperlink ref="E1325" r:id="rId2623"/>
    <hyperlink ref="O1325" r:id="rId2624"/>
    <hyperlink ref="E1326" r:id="rId2625"/>
    <hyperlink ref="O1326" r:id="rId2626"/>
    <hyperlink ref="E1327" r:id="rId2627"/>
    <hyperlink ref="O1327" r:id="rId2628"/>
    <hyperlink ref="E1328" r:id="rId2629"/>
    <hyperlink ref="O1328" r:id="rId2630"/>
    <hyperlink ref="E1329" r:id="rId2631"/>
    <hyperlink ref="O1329" r:id="rId2632"/>
    <hyperlink ref="E1330" r:id="rId2633"/>
    <hyperlink ref="O1330" r:id="rId2634"/>
    <hyperlink ref="E1331" r:id="rId2635"/>
    <hyperlink ref="O1331" r:id="rId2636"/>
    <hyperlink ref="E1332" r:id="rId2637"/>
    <hyperlink ref="O1332" r:id="rId2638"/>
    <hyperlink ref="E1333" r:id="rId2639"/>
    <hyperlink ref="O1333" r:id="rId2640"/>
    <hyperlink ref="E1334" r:id="rId2641"/>
    <hyperlink ref="O1334" r:id="rId2642"/>
    <hyperlink ref="E1335" r:id="rId2643"/>
    <hyperlink ref="O1335" r:id="rId2644"/>
    <hyperlink ref="E1336" r:id="rId2645"/>
    <hyperlink ref="O1336" r:id="rId2646"/>
    <hyperlink ref="E1337" r:id="rId2647"/>
    <hyperlink ref="O1337" r:id="rId2648"/>
    <hyperlink ref="E1338" r:id="rId2649"/>
    <hyperlink ref="O1338" r:id="rId2650"/>
    <hyperlink ref="E1339" r:id="rId2651"/>
    <hyperlink ref="O1339" r:id="rId2652"/>
    <hyperlink ref="E1340" r:id="rId2653"/>
    <hyperlink ref="O1340" r:id="rId2654"/>
    <hyperlink ref="E1341" r:id="rId2655"/>
    <hyperlink ref="O1341" r:id="rId2656"/>
    <hyperlink ref="E1342" r:id="rId2657"/>
    <hyperlink ref="O1342" r:id="rId2658"/>
    <hyperlink ref="E1343" r:id="rId2659"/>
    <hyperlink ref="O1343" r:id="rId2660"/>
    <hyperlink ref="E1344" r:id="rId2661"/>
    <hyperlink ref="O1344" r:id="rId2662"/>
    <hyperlink ref="E1345" r:id="rId2663"/>
    <hyperlink ref="O1345" r:id="rId2664"/>
    <hyperlink ref="E1346" r:id="rId2665"/>
    <hyperlink ref="O1346" r:id="rId2666"/>
    <hyperlink ref="E1347" r:id="rId2667"/>
    <hyperlink ref="O1347" r:id="rId2668"/>
    <hyperlink ref="E1348" r:id="rId2669"/>
    <hyperlink ref="O1348" r:id="rId2670"/>
    <hyperlink ref="E1349" r:id="rId2671"/>
    <hyperlink ref="O1349" r:id="rId2672"/>
    <hyperlink ref="E1350" r:id="rId2673"/>
    <hyperlink ref="O1350" r:id="rId2674"/>
    <hyperlink ref="E1351" r:id="rId2675"/>
    <hyperlink ref="O1351" r:id="rId2676"/>
    <hyperlink ref="E1352" r:id="rId2677"/>
    <hyperlink ref="O1352" r:id="rId2678"/>
    <hyperlink ref="E1353" r:id="rId2679"/>
    <hyperlink ref="O1353" r:id="rId2680"/>
    <hyperlink ref="E1354" r:id="rId2681"/>
    <hyperlink ref="O1354" r:id="rId2682"/>
    <hyperlink ref="E1355" r:id="rId2683"/>
    <hyperlink ref="O1355" r:id="rId2684"/>
    <hyperlink ref="E1356" r:id="rId2685"/>
    <hyperlink ref="O1356" r:id="rId2686"/>
    <hyperlink ref="E1357" r:id="rId2687"/>
    <hyperlink ref="O1357" r:id="rId2688"/>
    <hyperlink ref="E1358" r:id="rId2689"/>
    <hyperlink ref="O1358" r:id="rId2690"/>
    <hyperlink ref="E1359" r:id="rId2691"/>
    <hyperlink ref="O1359" r:id="rId2692"/>
    <hyperlink ref="E1360" r:id="rId2693"/>
    <hyperlink ref="O1360" r:id="rId2694"/>
    <hyperlink ref="E1361" r:id="rId2695"/>
    <hyperlink ref="O1361" r:id="rId2696"/>
    <hyperlink ref="E1362" r:id="rId2697"/>
    <hyperlink ref="O1362" r:id="rId2698"/>
    <hyperlink ref="E1363" r:id="rId2699"/>
    <hyperlink ref="O1363" r:id="rId2700"/>
    <hyperlink ref="E1364" r:id="rId2701"/>
    <hyperlink ref="O1364" r:id="rId2702"/>
    <hyperlink ref="E1365" r:id="rId2703"/>
    <hyperlink ref="O1365" r:id="rId2704"/>
    <hyperlink ref="E1366" r:id="rId2705"/>
    <hyperlink ref="O1366" r:id="rId2706"/>
    <hyperlink ref="E1367" r:id="rId2707"/>
    <hyperlink ref="O1367" r:id="rId2708"/>
    <hyperlink ref="E1368" r:id="rId2709"/>
    <hyperlink ref="O1368" r:id="rId2710"/>
    <hyperlink ref="E1369" r:id="rId2711"/>
    <hyperlink ref="O1369" r:id="rId2712"/>
    <hyperlink ref="E1370" r:id="rId2713"/>
    <hyperlink ref="O1370" r:id="rId2714"/>
    <hyperlink ref="E1371" r:id="rId2715"/>
    <hyperlink ref="O1371" r:id="rId2716"/>
    <hyperlink ref="E1372" r:id="rId2717"/>
    <hyperlink ref="O1372" r:id="rId2718"/>
    <hyperlink ref="E1373" r:id="rId2719"/>
    <hyperlink ref="O1373" r:id="rId2720"/>
    <hyperlink ref="E1374" r:id="rId2721"/>
    <hyperlink ref="O1374" r:id="rId2722"/>
    <hyperlink ref="E1375" r:id="rId2723"/>
    <hyperlink ref="O1375" r:id="rId2724"/>
    <hyperlink ref="E1376" r:id="rId2725"/>
    <hyperlink ref="O1376" r:id="rId2726"/>
    <hyperlink ref="E1377" r:id="rId2727"/>
    <hyperlink ref="O1377" r:id="rId2728"/>
    <hyperlink ref="E1378" r:id="rId2729"/>
    <hyperlink ref="O1378" r:id="rId2730"/>
    <hyperlink ref="E1379" r:id="rId2731"/>
    <hyperlink ref="O1379" r:id="rId2732"/>
    <hyperlink ref="E1380" r:id="rId2733"/>
    <hyperlink ref="O1380" r:id="rId2734"/>
    <hyperlink ref="E1381" r:id="rId2735"/>
    <hyperlink ref="O1381" r:id="rId2736"/>
    <hyperlink ref="E1382" r:id="rId2737"/>
    <hyperlink ref="O1382" r:id="rId2738"/>
    <hyperlink ref="E1383" r:id="rId2739"/>
    <hyperlink ref="O1383" r:id="rId2740"/>
    <hyperlink ref="E1384" r:id="rId2741"/>
    <hyperlink ref="O1384" r:id="rId2742"/>
    <hyperlink ref="E1385" r:id="rId2743"/>
    <hyperlink ref="O1385" r:id="rId2744"/>
    <hyperlink ref="E1386" r:id="rId2745"/>
    <hyperlink ref="O1386" r:id="rId2746"/>
    <hyperlink ref="E1387" r:id="rId2747"/>
    <hyperlink ref="O1387" r:id="rId2748"/>
    <hyperlink ref="E1388" r:id="rId2749"/>
    <hyperlink ref="O1388" r:id="rId2750"/>
    <hyperlink ref="E1391" r:id="rId2751"/>
    <hyperlink ref="O1391" r:id="rId2752"/>
    <hyperlink ref="E1392" r:id="rId2753"/>
    <hyperlink ref="O1392" r:id="rId2754"/>
    <hyperlink ref="E1393" r:id="rId2755"/>
    <hyperlink ref="O1393" r:id="rId2756"/>
    <hyperlink ref="E1394" r:id="rId2757"/>
    <hyperlink ref="O1394" r:id="rId2758"/>
    <hyperlink ref="E1395" r:id="rId2759"/>
    <hyperlink ref="O1395" r:id="rId2760"/>
    <hyperlink ref="E1396" r:id="rId2761"/>
    <hyperlink ref="O1396" r:id="rId2762"/>
    <hyperlink ref="E1397" r:id="rId2763"/>
    <hyperlink ref="O1397" r:id="rId2764"/>
    <hyperlink ref="E1398" r:id="rId2765"/>
    <hyperlink ref="O1398" r:id="rId2766"/>
    <hyperlink ref="E1399" r:id="rId2767"/>
    <hyperlink ref="O1399" r:id="rId2768"/>
    <hyperlink ref="E1400" r:id="rId2769"/>
    <hyperlink ref="O1400" r:id="rId2770"/>
    <hyperlink ref="E1401" r:id="rId2771"/>
    <hyperlink ref="O1401" r:id="rId2772"/>
    <hyperlink ref="E1402" r:id="rId2773"/>
    <hyperlink ref="O1402" r:id="rId2774"/>
    <hyperlink ref="E1403" r:id="rId2775"/>
    <hyperlink ref="O1403" r:id="rId2776"/>
    <hyperlink ref="E1404" r:id="rId2777"/>
    <hyperlink ref="O1404" r:id="rId2778"/>
    <hyperlink ref="E1405" r:id="rId2779"/>
    <hyperlink ref="O1405" r:id="rId2780"/>
    <hyperlink ref="E1406" r:id="rId2781"/>
    <hyperlink ref="O1406" r:id="rId2782"/>
    <hyperlink ref="E1407" r:id="rId2783"/>
    <hyperlink ref="O1407" r:id="rId2784"/>
    <hyperlink ref="E1408" r:id="rId2785"/>
    <hyperlink ref="O1408" r:id="rId2786"/>
    <hyperlink ref="E1409" r:id="rId2787"/>
    <hyperlink ref="O1409" r:id="rId2788"/>
    <hyperlink ref="E1410" r:id="rId2789"/>
    <hyperlink ref="O1410" r:id="rId2790"/>
    <hyperlink ref="E1411" r:id="rId2791"/>
    <hyperlink ref="O1411" r:id="rId2792"/>
    <hyperlink ref="E1412" r:id="rId2793"/>
    <hyperlink ref="O1412" r:id="rId2794"/>
    <hyperlink ref="E1413" r:id="rId2795"/>
    <hyperlink ref="O1413" r:id="rId2796"/>
    <hyperlink ref="E1414" r:id="rId2797"/>
    <hyperlink ref="O1414" r:id="rId2798"/>
    <hyperlink ref="E1415" r:id="rId2799"/>
    <hyperlink ref="O1415" r:id="rId2800"/>
    <hyperlink ref="E1416" r:id="rId2801"/>
    <hyperlink ref="O1416" r:id="rId2802"/>
    <hyperlink ref="E1417" r:id="rId2803"/>
    <hyperlink ref="O1417" r:id="rId2804"/>
    <hyperlink ref="E1418" r:id="rId2805"/>
    <hyperlink ref="O1418" r:id="rId2806"/>
    <hyperlink ref="E1419" r:id="rId2807"/>
    <hyperlink ref="O1419" r:id="rId2808"/>
    <hyperlink ref="E1420" r:id="rId2809"/>
    <hyperlink ref="O1420" r:id="rId2810"/>
    <hyperlink ref="E1421" r:id="rId2811"/>
    <hyperlink ref="O1421" r:id="rId2812"/>
    <hyperlink ref="E1422" r:id="rId2813"/>
    <hyperlink ref="O1422" r:id="rId2814"/>
    <hyperlink ref="E1423" r:id="rId2815"/>
    <hyperlink ref="O1423" r:id="rId2816"/>
    <hyperlink ref="E1424" r:id="rId2817"/>
    <hyperlink ref="O1424" r:id="rId2818"/>
    <hyperlink ref="E1425" r:id="rId2819"/>
    <hyperlink ref="O1425" r:id="rId2820"/>
    <hyperlink ref="E1426" r:id="rId2821"/>
    <hyperlink ref="O1426" r:id="rId2822"/>
    <hyperlink ref="E1427" r:id="rId2823"/>
    <hyperlink ref="O1427" r:id="rId2824"/>
    <hyperlink ref="E1428" r:id="rId2825"/>
    <hyperlink ref="O1428" r:id="rId2826"/>
    <hyperlink ref="E1429" r:id="rId2827"/>
    <hyperlink ref="O1429" r:id="rId2828"/>
    <hyperlink ref="E1430" r:id="rId2829"/>
    <hyperlink ref="O1430" r:id="rId2830"/>
    <hyperlink ref="E1431" r:id="rId2831"/>
    <hyperlink ref="O1431" r:id="rId2832"/>
    <hyperlink ref="E1432" r:id="rId2833"/>
    <hyperlink ref="O1432" r:id="rId2834"/>
    <hyperlink ref="E1433" r:id="rId2835"/>
    <hyperlink ref="O1433" r:id="rId2836"/>
    <hyperlink ref="E1434" r:id="rId2837"/>
    <hyperlink ref="O1434" r:id="rId2838"/>
    <hyperlink ref="E1435" r:id="rId2839"/>
    <hyperlink ref="O1435" r:id="rId2840"/>
    <hyperlink ref="E1436" r:id="rId2841"/>
    <hyperlink ref="O1436" r:id="rId2842"/>
    <hyperlink ref="E1437" r:id="rId2843"/>
    <hyperlink ref="O1437" r:id="rId2844"/>
    <hyperlink ref="E1438" r:id="rId2845"/>
    <hyperlink ref="O1438" r:id="rId2846"/>
    <hyperlink ref="E1439" r:id="rId2847"/>
    <hyperlink ref="O1439" r:id="rId2848"/>
    <hyperlink ref="E1440" r:id="rId2849"/>
    <hyperlink ref="O1440" r:id="rId2850"/>
    <hyperlink ref="E1441" r:id="rId2851"/>
    <hyperlink ref="O1441" r:id="rId2852"/>
    <hyperlink ref="E1442" r:id="rId2853"/>
    <hyperlink ref="O1442" r:id="rId2854"/>
    <hyperlink ref="E1443" r:id="rId2855"/>
    <hyperlink ref="O1443" r:id="rId2856"/>
    <hyperlink ref="E1444" r:id="rId2857"/>
    <hyperlink ref="O1444" r:id="rId2858"/>
    <hyperlink ref="E1445" r:id="rId2859"/>
    <hyperlink ref="O1445" r:id="rId2860"/>
    <hyperlink ref="E1446" r:id="rId2861"/>
    <hyperlink ref="O1446" r:id="rId2862"/>
    <hyperlink ref="E1447" r:id="rId2863"/>
    <hyperlink ref="O1447" r:id="rId2864"/>
    <hyperlink ref="E1448" r:id="rId2865"/>
    <hyperlink ref="O1448" r:id="rId2866"/>
    <hyperlink ref="E1449" r:id="rId2867"/>
    <hyperlink ref="O1449" r:id="rId2868"/>
    <hyperlink ref="E1450" r:id="rId2869"/>
    <hyperlink ref="O1450" r:id="rId2870"/>
    <hyperlink ref="E1451" r:id="rId2871"/>
    <hyperlink ref="O1451" r:id="rId2872"/>
    <hyperlink ref="E1452" r:id="rId2873"/>
    <hyperlink ref="O1452" r:id="rId2874"/>
    <hyperlink ref="E1453" r:id="rId2875"/>
    <hyperlink ref="O1453" r:id="rId2876"/>
    <hyperlink ref="E1454" r:id="rId2877"/>
    <hyperlink ref="O1454" r:id="rId2878"/>
    <hyperlink ref="E1455" r:id="rId2879"/>
    <hyperlink ref="O1455" r:id="rId2880"/>
    <hyperlink ref="E1456" r:id="rId2881"/>
    <hyperlink ref="O1456" r:id="rId2882"/>
    <hyperlink ref="E1457" r:id="rId2883"/>
    <hyperlink ref="O1457" r:id="rId2884"/>
    <hyperlink ref="E1458" r:id="rId2885"/>
    <hyperlink ref="O1458" r:id="rId2886"/>
    <hyperlink ref="E1459" r:id="rId2887"/>
    <hyperlink ref="O1459" r:id="rId2888"/>
    <hyperlink ref="E1460" r:id="rId2889"/>
    <hyperlink ref="O1460" r:id="rId2890"/>
    <hyperlink ref="E1461" r:id="rId2891"/>
    <hyperlink ref="O1461" r:id="rId2892"/>
    <hyperlink ref="E1462" r:id="rId2893"/>
    <hyperlink ref="O1462" r:id="rId2894"/>
    <hyperlink ref="E1463" r:id="rId2895"/>
    <hyperlink ref="O1463" r:id="rId2896"/>
    <hyperlink ref="E1464" r:id="rId2897"/>
    <hyperlink ref="O1464" r:id="rId2898"/>
    <hyperlink ref="E1465" r:id="rId2899"/>
    <hyperlink ref="O1465" r:id="rId2900"/>
    <hyperlink ref="E1466" r:id="rId2901"/>
    <hyperlink ref="O1466" r:id="rId2902"/>
    <hyperlink ref="E1467" r:id="rId2903"/>
    <hyperlink ref="O1467" r:id="rId2904"/>
    <hyperlink ref="E1468" r:id="rId2905"/>
    <hyperlink ref="O1468" r:id="rId2906"/>
    <hyperlink ref="E1469" r:id="rId2907"/>
    <hyperlink ref="O1469" r:id="rId2908"/>
    <hyperlink ref="E1470" r:id="rId2909"/>
    <hyperlink ref="O1470" r:id="rId2910"/>
    <hyperlink ref="E1471" r:id="rId2911"/>
    <hyperlink ref="O1471" r:id="rId2912"/>
    <hyperlink ref="E1472" r:id="rId2913"/>
    <hyperlink ref="O1472" r:id="rId2914"/>
    <hyperlink ref="E1473" r:id="rId2915"/>
    <hyperlink ref="O1473" r:id="rId2916"/>
    <hyperlink ref="E1474" r:id="rId2917"/>
    <hyperlink ref="O1474" r:id="rId2918"/>
    <hyperlink ref="E1475" r:id="rId2919"/>
    <hyperlink ref="O1475" r:id="rId2920"/>
    <hyperlink ref="E1476" r:id="rId2921"/>
    <hyperlink ref="O1476" r:id="rId2922"/>
    <hyperlink ref="E1477" r:id="rId2923"/>
    <hyperlink ref="O1477" r:id="rId2924"/>
    <hyperlink ref="E1478" r:id="rId2925"/>
    <hyperlink ref="O1478" r:id="rId2926"/>
    <hyperlink ref="E1479" r:id="rId2927"/>
    <hyperlink ref="O1479" r:id="rId2928"/>
    <hyperlink ref="E1480" r:id="rId2929"/>
    <hyperlink ref="O1480" r:id="rId2930"/>
    <hyperlink ref="E1481" r:id="rId2931"/>
    <hyperlink ref="O1481" r:id="rId2932"/>
    <hyperlink ref="E1482" r:id="rId2933"/>
    <hyperlink ref="O1482" r:id="rId2934"/>
    <hyperlink ref="E1483" r:id="rId2935"/>
    <hyperlink ref="O1483" r:id="rId2936"/>
    <hyperlink ref="E1484" r:id="rId2937"/>
    <hyperlink ref="O1484" r:id="rId2938"/>
    <hyperlink ref="E1485" r:id="rId2939"/>
    <hyperlink ref="O1485" r:id="rId2940"/>
    <hyperlink ref="E1486" r:id="rId2941"/>
    <hyperlink ref="O1486" r:id="rId2942"/>
    <hyperlink ref="E1487" r:id="rId2943"/>
    <hyperlink ref="O1487" r:id="rId2944"/>
    <hyperlink ref="E1488" r:id="rId2945"/>
    <hyperlink ref="O1488" r:id="rId2946"/>
    <hyperlink ref="E1489" r:id="rId2947"/>
    <hyperlink ref="O1489" r:id="rId2948"/>
    <hyperlink ref="E1490" r:id="rId2949"/>
    <hyperlink ref="O1490" r:id="rId2950"/>
    <hyperlink ref="E1491" r:id="rId2951"/>
    <hyperlink ref="O1491" r:id="rId2952"/>
    <hyperlink ref="E1492" r:id="rId2953"/>
    <hyperlink ref="O1492" r:id="rId2954"/>
    <hyperlink ref="E1493" r:id="rId2955"/>
    <hyperlink ref="O1493" r:id="rId2956"/>
    <hyperlink ref="E1494" r:id="rId2957"/>
    <hyperlink ref="O1494" r:id="rId2958"/>
    <hyperlink ref="E1495" r:id="rId2959"/>
    <hyperlink ref="O1495" r:id="rId2960"/>
    <hyperlink ref="E1496" r:id="rId2961"/>
    <hyperlink ref="O1496" r:id="rId2962"/>
    <hyperlink ref="E1497" r:id="rId2963"/>
    <hyperlink ref="O1497" r:id="rId2964"/>
    <hyperlink ref="E1498" r:id="rId2965"/>
    <hyperlink ref="O1498" r:id="rId2966"/>
    <hyperlink ref="E1499" r:id="rId2967"/>
    <hyperlink ref="O1499" r:id="rId2968"/>
    <hyperlink ref="E1500" r:id="rId2969"/>
    <hyperlink ref="O1500" r:id="rId2970"/>
    <hyperlink ref="E1501" r:id="rId2971"/>
    <hyperlink ref="O1501" r:id="rId2972"/>
    <hyperlink ref="E1502" r:id="rId2973"/>
    <hyperlink ref="O1502" r:id="rId2974"/>
    <hyperlink ref="E1503" r:id="rId2975"/>
    <hyperlink ref="O1503" r:id="rId2976"/>
    <hyperlink ref="E1504" r:id="rId2977"/>
    <hyperlink ref="O1504" r:id="rId2978"/>
    <hyperlink ref="E1505" r:id="rId2979"/>
    <hyperlink ref="O1505" r:id="rId2980"/>
    <hyperlink ref="E1506" r:id="rId2981"/>
    <hyperlink ref="O1506" r:id="rId2982"/>
    <hyperlink ref="E1507" r:id="rId2983"/>
    <hyperlink ref="O1507" r:id="rId2984"/>
    <hyperlink ref="E1508" r:id="rId2985"/>
    <hyperlink ref="O1508" r:id="rId2986"/>
    <hyperlink ref="E1509" r:id="rId2987"/>
    <hyperlink ref="O1509" r:id="rId2988"/>
    <hyperlink ref="E1510" r:id="rId2989"/>
    <hyperlink ref="O1510" r:id="rId2990"/>
    <hyperlink ref="E1511" r:id="rId2991"/>
    <hyperlink ref="O1511" r:id="rId2992"/>
    <hyperlink ref="E1512" r:id="rId2993"/>
    <hyperlink ref="O1512" r:id="rId2994"/>
    <hyperlink ref="E1513" r:id="rId2995"/>
    <hyperlink ref="O1513" r:id="rId2996"/>
    <hyperlink ref="E1514" r:id="rId2997"/>
    <hyperlink ref="O1514" r:id="rId2998"/>
    <hyperlink ref="E1515" r:id="rId2999"/>
    <hyperlink ref="O1515" r:id="rId3000"/>
    <hyperlink ref="E1516" r:id="rId3001"/>
    <hyperlink ref="O1516" r:id="rId3002"/>
    <hyperlink ref="E1517" r:id="rId3003"/>
    <hyperlink ref="O1517" r:id="rId3004"/>
    <hyperlink ref="E1518" r:id="rId3005"/>
    <hyperlink ref="O1518" r:id="rId3006"/>
    <hyperlink ref="E1519" r:id="rId3007"/>
    <hyperlink ref="O1519" r:id="rId3008"/>
    <hyperlink ref="E1520" r:id="rId3009"/>
    <hyperlink ref="O1520" r:id="rId3010"/>
    <hyperlink ref="E1521" r:id="rId3011"/>
    <hyperlink ref="O1521" r:id="rId3012"/>
    <hyperlink ref="E1522" r:id="rId3013"/>
    <hyperlink ref="O1522" r:id="rId3014"/>
    <hyperlink ref="E1523" r:id="rId3015"/>
    <hyperlink ref="O1523" r:id="rId3016"/>
    <hyperlink ref="E1524" r:id="rId3017"/>
    <hyperlink ref="O1524" r:id="rId3018"/>
    <hyperlink ref="E1525" r:id="rId3019"/>
    <hyperlink ref="O1525" r:id="rId3020"/>
    <hyperlink ref="E1526" r:id="rId3021"/>
    <hyperlink ref="O1526" r:id="rId3022"/>
    <hyperlink ref="E1527" r:id="rId3023"/>
    <hyperlink ref="O1527" r:id="rId3024"/>
    <hyperlink ref="E1528" r:id="rId3025"/>
    <hyperlink ref="O1528" r:id="rId3026"/>
    <hyperlink ref="E1529" r:id="rId3027"/>
    <hyperlink ref="O1529" r:id="rId3028"/>
    <hyperlink ref="E1530" r:id="rId3029"/>
    <hyperlink ref="O1530" r:id="rId3030"/>
    <hyperlink ref="E1531" r:id="rId3031"/>
    <hyperlink ref="O1531" r:id="rId3032"/>
    <hyperlink ref="E1532" r:id="rId3033"/>
    <hyperlink ref="O1532" r:id="rId3034"/>
    <hyperlink ref="E1533" r:id="rId3035"/>
    <hyperlink ref="O1533" r:id="rId3036"/>
    <hyperlink ref="E1534" r:id="rId3037"/>
    <hyperlink ref="O1534" r:id="rId3038"/>
    <hyperlink ref="E1535" r:id="rId3039"/>
    <hyperlink ref="O1535" r:id="rId3040"/>
    <hyperlink ref="E1536" r:id="rId3041"/>
    <hyperlink ref="O1536" r:id="rId3042"/>
    <hyperlink ref="E1537" r:id="rId3043"/>
    <hyperlink ref="O1537" r:id="rId3044"/>
    <hyperlink ref="E1538" r:id="rId3045"/>
    <hyperlink ref="O1538" r:id="rId3046"/>
    <hyperlink ref="E1539" r:id="rId3047"/>
    <hyperlink ref="O1539" r:id="rId3048"/>
    <hyperlink ref="E1540" r:id="rId3049"/>
    <hyperlink ref="O1540" r:id="rId3050"/>
    <hyperlink ref="E1541" r:id="rId3051"/>
    <hyperlink ref="O1541" r:id="rId3052"/>
    <hyperlink ref="E1542" r:id="rId3053"/>
    <hyperlink ref="O1542" r:id="rId3054"/>
    <hyperlink ref="E1543" r:id="rId3055"/>
    <hyperlink ref="O1543" r:id="rId3056"/>
    <hyperlink ref="E1544" r:id="rId3057"/>
    <hyperlink ref="O1544" r:id="rId3058"/>
    <hyperlink ref="E1545" r:id="rId3059"/>
    <hyperlink ref="O1545" r:id="rId3060"/>
    <hyperlink ref="E1546" r:id="rId3061"/>
    <hyperlink ref="O1546" r:id="rId3062"/>
    <hyperlink ref="E1547" r:id="rId3063"/>
    <hyperlink ref="O1547" r:id="rId3064"/>
    <hyperlink ref="E1548" r:id="rId3065"/>
    <hyperlink ref="O1548" r:id="rId3066"/>
    <hyperlink ref="E1549" r:id="rId3067"/>
    <hyperlink ref="O1549" r:id="rId3068"/>
    <hyperlink ref="E1550" r:id="rId3069"/>
    <hyperlink ref="O1550" r:id="rId3070"/>
    <hyperlink ref="E1551" r:id="rId3071"/>
    <hyperlink ref="O1551" r:id="rId3072"/>
    <hyperlink ref="E1552" r:id="rId3073"/>
    <hyperlink ref="O1552" r:id="rId3074"/>
    <hyperlink ref="E1553" r:id="rId3075"/>
    <hyperlink ref="O1553" r:id="rId3076"/>
    <hyperlink ref="E1554" r:id="rId3077"/>
    <hyperlink ref="O1554" r:id="rId3078"/>
    <hyperlink ref="E1555" r:id="rId3079"/>
    <hyperlink ref="O1555" r:id="rId3080"/>
    <hyperlink ref="E1556" r:id="rId3081"/>
    <hyperlink ref="O1556" r:id="rId3082"/>
    <hyperlink ref="E1557" r:id="rId3083"/>
    <hyperlink ref="O1557" r:id="rId3084"/>
    <hyperlink ref="E1558" r:id="rId3085"/>
    <hyperlink ref="O1558" r:id="rId3086"/>
    <hyperlink ref="E1559" r:id="rId3087"/>
    <hyperlink ref="O1559" r:id="rId3088"/>
    <hyperlink ref="E1560" r:id="rId3089"/>
    <hyperlink ref="O1560" r:id="rId3090"/>
    <hyperlink ref="E1561" r:id="rId3091"/>
    <hyperlink ref="O1561" r:id="rId3092"/>
    <hyperlink ref="E1562" r:id="rId3093"/>
    <hyperlink ref="O1562" r:id="rId3094"/>
    <hyperlink ref="E1563" r:id="rId3095"/>
    <hyperlink ref="O1563" r:id="rId3096"/>
    <hyperlink ref="E1564" r:id="rId3097"/>
    <hyperlink ref="O1564" r:id="rId3098"/>
    <hyperlink ref="E1565" r:id="rId3099"/>
    <hyperlink ref="O1565" r:id="rId3100"/>
    <hyperlink ref="E1566" r:id="rId3101"/>
    <hyperlink ref="O1566" r:id="rId3102"/>
    <hyperlink ref="E1567" r:id="rId3103"/>
    <hyperlink ref="O1567" r:id="rId3104"/>
    <hyperlink ref="E1568" r:id="rId3105"/>
    <hyperlink ref="O1568" r:id="rId3106"/>
    <hyperlink ref="E1569" r:id="rId3107"/>
    <hyperlink ref="O1569" r:id="rId3108"/>
    <hyperlink ref="E1570" r:id="rId3109"/>
    <hyperlink ref="O1570" r:id="rId3110"/>
    <hyperlink ref="E1571" r:id="rId3111"/>
    <hyperlink ref="O1571" r:id="rId3112"/>
    <hyperlink ref="E1572" r:id="rId3113"/>
    <hyperlink ref="O1572" r:id="rId3114"/>
    <hyperlink ref="E1573" r:id="rId3115"/>
    <hyperlink ref="O1573" r:id="rId3116"/>
    <hyperlink ref="E1574" r:id="rId3117"/>
    <hyperlink ref="O1574" r:id="rId3118"/>
    <hyperlink ref="E1575" r:id="rId3119"/>
    <hyperlink ref="O1575" r:id="rId3120"/>
    <hyperlink ref="E1576" r:id="rId3121"/>
    <hyperlink ref="O1576" r:id="rId3122"/>
    <hyperlink ref="E1577" r:id="rId3123"/>
    <hyperlink ref="O1577" r:id="rId3124"/>
    <hyperlink ref="E1578" r:id="rId3125"/>
    <hyperlink ref="O1578" r:id="rId3126"/>
    <hyperlink ref="E1579" r:id="rId3127"/>
    <hyperlink ref="O1579" r:id="rId3128"/>
    <hyperlink ref="E1580" r:id="rId3129"/>
    <hyperlink ref="O1580" r:id="rId3130"/>
    <hyperlink ref="E1581" r:id="rId3131"/>
    <hyperlink ref="O1581" r:id="rId3132"/>
    <hyperlink ref="E1582" r:id="rId3133"/>
    <hyperlink ref="O1582" r:id="rId3134"/>
    <hyperlink ref="E1583" r:id="rId3135"/>
    <hyperlink ref="O1583" r:id="rId3136"/>
    <hyperlink ref="E1584" r:id="rId3137"/>
    <hyperlink ref="O1584" r:id="rId3138"/>
    <hyperlink ref="E1585" r:id="rId3139"/>
    <hyperlink ref="O1585" r:id="rId3140"/>
    <hyperlink ref="E1586" r:id="rId3141"/>
    <hyperlink ref="O1586" r:id="rId3142"/>
    <hyperlink ref="E1587" r:id="rId3143"/>
    <hyperlink ref="O1587" r:id="rId3144"/>
    <hyperlink ref="E1588" r:id="rId3145"/>
    <hyperlink ref="O1588" r:id="rId3146"/>
    <hyperlink ref="E1589" r:id="rId3147"/>
    <hyperlink ref="O1589" r:id="rId3148"/>
    <hyperlink ref="E1590" r:id="rId3149"/>
    <hyperlink ref="O1590" r:id="rId3150"/>
    <hyperlink ref="E1591" r:id="rId3151"/>
    <hyperlink ref="O1591" r:id="rId3152"/>
    <hyperlink ref="E1592" r:id="rId3153"/>
    <hyperlink ref="O1592" r:id="rId3154"/>
    <hyperlink ref="E1593" r:id="rId3155"/>
    <hyperlink ref="O1593" r:id="rId3156"/>
    <hyperlink ref="E1594" r:id="rId3157"/>
    <hyperlink ref="O1594" r:id="rId3158"/>
    <hyperlink ref="E1595" r:id="rId3159"/>
    <hyperlink ref="O1595" r:id="rId3160"/>
    <hyperlink ref="E1596" r:id="rId3161"/>
    <hyperlink ref="O1596" r:id="rId3162"/>
    <hyperlink ref="E1597" r:id="rId3163"/>
    <hyperlink ref="O1597" r:id="rId3164"/>
    <hyperlink ref="E1598" r:id="rId3165"/>
    <hyperlink ref="O1598" r:id="rId3166"/>
    <hyperlink ref="E1599" r:id="rId3167"/>
    <hyperlink ref="O1599" r:id="rId3168"/>
    <hyperlink ref="E1600" r:id="rId3169"/>
    <hyperlink ref="O1600" r:id="rId3170"/>
    <hyperlink ref="E1601" r:id="rId3171"/>
    <hyperlink ref="O1601" r:id="rId3172"/>
    <hyperlink ref="E1602" r:id="rId3173"/>
    <hyperlink ref="O1602" r:id="rId3174"/>
    <hyperlink ref="E1603" r:id="rId3175"/>
    <hyperlink ref="O1603" r:id="rId3176"/>
    <hyperlink ref="E1604" r:id="rId3177"/>
    <hyperlink ref="O1604" r:id="rId3178"/>
    <hyperlink ref="E1605" r:id="rId3179"/>
    <hyperlink ref="O1605" r:id="rId3180"/>
    <hyperlink ref="E1606" r:id="rId3181"/>
    <hyperlink ref="O1606" r:id="rId3182"/>
    <hyperlink ref="E1607" r:id="rId3183"/>
    <hyperlink ref="O1607" r:id="rId3184"/>
    <hyperlink ref="E1608" r:id="rId3185"/>
    <hyperlink ref="O1608" r:id="rId3186"/>
    <hyperlink ref="E1609" r:id="rId3187"/>
    <hyperlink ref="O1609" r:id="rId3188"/>
    <hyperlink ref="E1610" r:id="rId3189"/>
    <hyperlink ref="O1610" r:id="rId3190"/>
    <hyperlink ref="E1611" r:id="rId3191"/>
    <hyperlink ref="O1611" r:id="rId3192"/>
    <hyperlink ref="E1612" r:id="rId3193"/>
    <hyperlink ref="O1612" r:id="rId3194"/>
    <hyperlink ref="E1613" r:id="rId3195"/>
    <hyperlink ref="O1613" r:id="rId3196"/>
    <hyperlink ref="E1614" r:id="rId3197"/>
    <hyperlink ref="O1614" r:id="rId3198"/>
    <hyperlink ref="E1615" r:id="rId3199"/>
    <hyperlink ref="O1615" r:id="rId3200"/>
    <hyperlink ref="E1616" r:id="rId3201"/>
    <hyperlink ref="O1616" r:id="rId3202"/>
    <hyperlink ref="E1617" r:id="rId3203"/>
    <hyperlink ref="O1617" r:id="rId3204"/>
    <hyperlink ref="E1618" r:id="rId3205"/>
    <hyperlink ref="O1618" r:id="rId3206"/>
    <hyperlink ref="E1619" r:id="rId3207"/>
    <hyperlink ref="O1619" r:id="rId3208"/>
    <hyperlink ref="E1620" r:id="rId3209"/>
    <hyperlink ref="O1620" r:id="rId3210"/>
    <hyperlink ref="E1621" r:id="rId3211"/>
    <hyperlink ref="O1621" r:id="rId3212"/>
    <hyperlink ref="E1622" r:id="rId3213"/>
    <hyperlink ref="O1622" r:id="rId3214"/>
    <hyperlink ref="E1623" r:id="rId3215"/>
    <hyperlink ref="O1623" r:id="rId3216"/>
    <hyperlink ref="E1624" r:id="rId3217"/>
    <hyperlink ref="O1624" r:id="rId3218"/>
    <hyperlink ref="E1625" r:id="rId3219"/>
    <hyperlink ref="O1625" r:id="rId3220"/>
    <hyperlink ref="E1626" r:id="rId3221"/>
    <hyperlink ref="O1626" r:id="rId3222"/>
    <hyperlink ref="E1627" r:id="rId3223"/>
    <hyperlink ref="O1627" r:id="rId3224"/>
    <hyperlink ref="E1628" r:id="rId3225"/>
    <hyperlink ref="O1628" r:id="rId3226"/>
    <hyperlink ref="E1629" r:id="rId3227"/>
    <hyperlink ref="O1629" r:id="rId3228"/>
    <hyperlink ref="E1630" r:id="rId3229"/>
    <hyperlink ref="O1630" r:id="rId3230"/>
    <hyperlink ref="E1631" r:id="rId3231"/>
    <hyperlink ref="O1631" r:id="rId3232"/>
    <hyperlink ref="E1632" r:id="rId3233"/>
    <hyperlink ref="O1632" r:id="rId3234"/>
    <hyperlink ref="E1633" r:id="rId3235"/>
    <hyperlink ref="O1633" r:id="rId3236"/>
    <hyperlink ref="E1634" r:id="rId3237"/>
    <hyperlink ref="O1634" r:id="rId3238"/>
    <hyperlink ref="E1635" r:id="rId3239"/>
    <hyperlink ref="O1635" r:id="rId3240"/>
    <hyperlink ref="E1636" r:id="rId3241"/>
    <hyperlink ref="O1636" r:id="rId3242"/>
    <hyperlink ref="E1637" r:id="rId3243"/>
    <hyperlink ref="O1637" r:id="rId3244"/>
    <hyperlink ref="E1638" r:id="rId3245"/>
    <hyperlink ref="O1638" r:id="rId3246"/>
    <hyperlink ref="E1639" r:id="rId3247"/>
    <hyperlink ref="O1639" r:id="rId3248"/>
    <hyperlink ref="E1640" r:id="rId3249"/>
    <hyperlink ref="O1640" r:id="rId3250"/>
    <hyperlink ref="E1641" r:id="rId3251"/>
    <hyperlink ref="O1641" r:id="rId325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78"/>
  <sheetViews>
    <sheetView topLeftCell="I1" workbookViewId="0">
      <selection activeCell="AB1" sqref="AB1"/>
    </sheetView>
  </sheetViews>
  <sheetFormatPr defaultRowHeight="14.5" x14ac:dyDescent="0.35"/>
  <sheetData>
    <row r="1" spans="1:57" x14ac:dyDescent="0.35">
      <c r="A1" s="1" t="s">
        <v>53</v>
      </c>
      <c r="B1" s="1" t="s">
        <v>385</v>
      </c>
      <c r="C1" s="1" t="s">
        <v>387</v>
      </c>
      <c r="D1" s="1" t="s">
        <v>414</v>
      </c>
      <c r="E1" s="1" t="s">
        <v>416</v>
      </c>
      <c r="F1" s="1" t="s">
        <v>760</v>
      </c>
      <c r="G1" s="1" t="s">
        <v>761</v>
      </c>
      <c r="H1" s="1" t="s">
        <v>763</v>
      </c>
      <c r="I1" s="35" t="s">
        <v>7645</v>
      </c>
      <c r="J1" s="7" t="s">
        <v>4</v>
      </c>
      <c r="K1" s="1" t="s">
        <v>7</v>
      </c>
      <c r="L1" s="1" t="s">
        <v>785</v>
      </c>
      <c r="M1" s="1" t="s">
        <v>1125</v>
      </c>
      <c r="N1" s="1" t="s">
        <v>1467</v>
      </c>
      <c r="O1" s="1" t="s">
        <v>1468</v>
      </c>
      <c r="P1" s="1" t="s">
        <v>1470</v>
      </c>
      <c r="Q1" s="1" t="s">
        <v>1472</v>
      </c>
      <c r="R1" s="1" t="s">
        <v>1475</v>
      </c>
      <c r="S1" s="1" t="s">
        <v>1477</v>
      </c>
      <c r="T1" s="27" t="s">
        <v>382</v>
      </c>
      <c r="U1" s="41" t="s">
        <v>1486</v>
      </c>
      <c r="V1" s="43" t="s">
        <v>4188</v>
      </c>
      <c r="W1" s="43" t="s">
        <v>1490</v>
      </c>
      <c r="X1" s="43" t="s">
        <v>1491</v>
      </c>
      <c r="Y1" s="35" t="s">
        <v>7646</v>
      </c>
      <c r="Z1" s="35" t="s">
        <v>1480</v>
      </c>
      <c r="AA1" s="33" t="s">
        <v>784</v>
      </c>
      <c r="AB1" s="51" t="s">
        <v>3277</v>
      </c>
      <c r="AC1" s="35" t="s">
        <v>1481</v>
      </c>
      <c r="AD1" s="35" t="s">
        <v>2633</v>
      </c>
      <c r="AE1" s="35" t="s">
        <v>3379</v>
      </c>
      <c r="AF1" s="35" t="s">
        <v>1482</v>
      </c>
      <c r="AG1" s="35" t="s">
        <v>1474</v>
      </c>
      <c r="AH1" s="35" t="s">
        <v>5596</v>
      </c>
      <c r="AI1" s="37" t="s">
        <v>223</v>
      </c>
      <c r="AJ1" s="35" t="s">
        <v>152</v>
      </c>
      <c r="AK1" s="55" t="s">
        <v>7647</v>
      </c>
      <c r="AL1" s="35" t="s">
        <v>1479</v>
      </c>
      <c r="AM1" s="63" t="s">
        <v>7656</v>
      </c>
      <c r="AN1" s="35" t="s">
        <v>1124</v>
      </c>
      <c r="AO1" s="31" t="s">
        <v>298</v>
      </c>
      <c r="AP1" s="29" t="s">
        <v>386</v>
      </c>
      <c r="AQ1" s="39" t="s">
        <v>762</v>
      </c>
      <c r="AR1" s="35" t="s">
        <v>1483</v>
      </c>
      <c r="AS1" s="35" t="s">
        <v>1478</v>
      </c>
      <c r="AT1" s="35" t="s">
        <v>759</v>
      </c>
      <c r="AU1" s="41" t="s">
        <v>1485</v>
      </c>
      <c r="AV1" s="41" t="s">
        <v>5595</v>
      </c>
      <c r="AW1" s="35" t="s">
        <v>3588</v>
      </c>
      <c r="AX1" s="63" t="s">
        <v>7657</v>
      </c>
      <c r="AY1" s="35" t="s">
        <v>7648</v>
      </c>
      <c r="AZ1" s="41" t="s">
        <v>1488</v>
      </c>
      <c r="BA1" s="35" t="s">
        <v>1476</v>
      </c>
      <c r="BB1" s="35" t="s">
        <v>4189</v>
      </c>
      <c r="BC1" s="41" t="s">
        <v>1487</v>
      </c>
      <c r="BD1" s="41" t="s">
        <v>1489</v>
      </c>
      <c r="BE1" s="35" t="s">
        <v>1484</v>
      </c>
    </row>
    <row r="2" spans="1:57" x14ac:dyDescent="0.35">
      <c r="A2" s="1" t="s">
        <v>8</v>
      </c>
      <c r="B2" s="1" t="s">
        <v>8</v>
      </c>
      <c r="C2" s="1" t="s">
        <v>391</v>
      </c>
      <c r="D2" s="1" t="s">
        <v>391</v>
      </c>
      <c r="E2" s="1" t="s">
        <v>471</v>
      </c>
      <c r="F2" s="1">
        <v>14</v>
      </c>
      <c r="G2" s="1">
        <v>1</v>
      </c>
      <c r="H2" s="1" t="s">
        <v>767</v>
      </c>
      <c r="I2" s="35" t="s">
        <v>2238</v>
      </c>
      <c r="J2" s="7">
        <v>0.88602941176470584</v>
      </c>
      <c r="K2" s="1" t="s">
        <v>783</v>
      </c>
      <c r="L2" s="1" t="s">
        <v>840</v>
      </c>
      <c r="M2" s="1" t="s">
        <v>1180</v>
      </c>
      <c r="N2" s="1">
        <v>202529</v>
      </c>
      <c r="O2" s="1" t="s">
        <v>1469</v>
      </c>
      <c r="P2" s="1" t="s">
        <v>1471</v>
      </c>
      <c r="Q2" s="1" t="s">
        <v>1473</v>
      </c>
      <c r="R2" s="1">
        <v>964</v>
      </c>
      <c r="S2" s="1">
        <v>1088</v>
      </c>
      <c r="T2" s="27">
        <v>0.88602941176470584</v>
      </c>
      <c r="U2" s="41">
        <v>0</v>
      </c>
      <c r="V2" s="43">
        <v>0</v>
      </c>
      <c r="W2" s="43">
        <v>2.6654411764705881E-2</v>
      </c>
      <c r="X2" s="43">
        <v>9.1911764705882352E-4</v>
      </c>
      <c r="Y2" s="35">
        <v>0</v>
      </c>
      <c r="Z2" s="35">
        <v>0</v>
      </c>
      <c r="AA2" s="33">
        <v>0</v>
      </c>
      <c r="AB2" s="51">
        <v>0</v>
      </c>
      <c r="AC2" s="35">
        <v>0</v>
      </c>
      <c r="AD2" s="35">
        <v>0</v>
      </c>
      <c r="AE2" s="35">
        <v>0</v>
      </c>
      <c r="AF2" s="35">
        <v>9.1911764705882352E-4</v>
      </c>
      <c r="AG2" s="35">
        <v>9.1911764705882352E-4</v>
      </c>
      <c r="AH2" s="35">
        <v>0</v>
      </c>
      <c r="AI2" s="37">
        <v>1.838235294117647E-3</v>
      </c>
      <c r="AJ2" s="35">
        <v>0</v>
      </c>
      <c r="AK2" s="55">
        <v>0</v>
      </c>
      <c r="AL2" s="35">
        <v>0</v>
      </c>
      <c r="AM2" s="35"/>
      <c r="AN2" s="35">
        <v>0</v>
      </c>
      <c r="AO2" s="31">
        <v>2.7573529411764712E-3</v>
      </c>
      <c r="AP2" s="29">
        <v>9.1911764705882352E-4</v>
      </c>
      <c r="AQ2" s="39">
        <v>0</v>
      </c>
      <c r="AR2" s="35">
        <v>0</v>
      </c>
      <c r="AS2" s="35">
        <v>0</v>
      </c>
      <c r="AT2" s="35">
        <v>0</v>
      </c>
      <c r="AU2" s="41">
        <v>7.2610294117647065E-2</v>
      </c>
      <c r="AV2" s="41">
        <v>0</v>
      </c>
      <c r="AW2" s="35">
        <v>0</v>
      </c>
      <c r="AX2" s="35"/>
      <c r="AY2" s="35">
        <v>0</v>
      </c>
      <c r="AZ2" s="41">
        <v>0</v>
      </c>
      <c r="BA2" s="35">
        <v>9.1911764705882352E-4</v>
      </c>
      <c r="BB2" s="35">
        <v>0</v>
      </c>
      <c r="BC2" s="41">
        <v>2.7573529411764712E-3</v>
      </c>
      <c r="BD2" s="41">
        <v>2.7573529411764712E-3</v>
      </c>
      <c r="BE2" s="35">
        <v>0</v>
      </c>
    </row>
    <row r="3" spans="1:57" x14ac:dyDescent="0.35">
      <c r="A3" s="1" t="s">
        <v>8</v>
      </c>
      <c r="B3" s="1" t="s">
        <v>8</v>
      </c>
      <c r="C3" s="1" t="s">
        <v>388</v>
      </c>
      <c r="D3" s="1" t="s">
        <v>388</v>
      </c>
      <c r="E3" s="1" t="s">
        <v>607</v>
      </c>
      <c r="F3" s="47">
        <v>3</v>
      </c>
      <c r="G3" s="47">
        <v>3</v>
      </c>
      <c r="H3" s="1" t="s">
        <v>766</v>
      </c>
      <c r="I3" s="35" t="s">
        <v>2237</v>
      </c>
      <c r="J3" s="7">
        <v>0.90349264705882348</v>
      </c>
      <c r="K3" s="1" t="s">
        <v>783</v>
      </c>
      <c r="L3" s="1" t="s">
        <v>975</v>
      </c>
      <c r="M3" s="1" t="s">
        <v>1315</v>
      </c>
      <c r="N3" s="1">
        <v>202529</v>
      </c>
      <c r="O3" s="1" t="s">
        <v>1469</v>
      </c>
      <c r="P3" s="1" t="s">
        <v>1471</v>
      </c>
      <c r="Q3" s="1" t="s">
        <v>1473</v>
      </c>
      <c r="R3" s="1">
        <v>983</v>
      </c>
      <c r="S3" s="1">
        <v>1088</v>
      </c>
      <c r="T3" s="27">
        <v>0.90349264705882348</v>
      </c>
      <c r="U3" s="41">
        <v>0</v>
      </c>
      <c r="V3" s="43">
        <v>0</v>
      </c>
      <c r="W3" s="43">
        <v>2.389705882352941E-2</v>
      </c>
      <c r="X3" s="43">
        <v>1.838235294117647E-3</v>
      </c>
      <c r="Y3" s="35">
        <v>0</v>
      </c>
      <c r="Z3" s="35">
        <v>0</v>
      </c>
      <c r="AA3" s="33">
        <v>0</v>
      </c>
      <c r="AB3" s="51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7">
        <v>0</v>
      </c>
      <c r="AJ3" s="35">
        <v>0</v>
      </c>
      <c r="AK3" s="55">
        <v>0</v>
      </c>
      <c r="AL3" s="35">
        <v>0</v>
      </c>
      <c r="AM3" s="35"/>
      <c r="AN3" s="35">
        <v>0</v>
      </c>
      <c r="AO3" s="31">
        <v>1.838235294117647E-3</v>
      </c>
      <c r="AP3" s="29">
        <v>0</v>
      </c>
      <c r="AQ3" s="39">
        <v>0</v>
      </c>
      <c r="AR3" s="35">
        <v>0</v>
      </c>
      <c r="AS3" s="35">
        <v>0</v>
      </c>
      <c r="AT3" s="35">
        <v>0</v>
      </c>
      <c r="AU3" s="41">
        <v>5.9742647058823532E-2</v>
      </c>
      <c r="AV3" s="41">
        <v>0</v>
      </c>
      <c r="AW3" s="35">
        <v>0</v>
      </c>
      <c r="AX3" s="35"/>
      <c r="AY3" s="35">
        <v>0</v>
      </c>
      <c r="AZ3" s="41">
        <v>0</v>
      </c>
      <c r="BA3" s="35">
        <v>9.1911764705882352E-4</v>
      </c>
      <c r="BB3" s="35">
        <v>0</v>
      </c>
      <c r="BC3" s="41">
        <v>5.5147058823529424E-3</v>
      </c>
      <c r="BD3" s="41">
        <v>2.7573529411764712E-3</v>
      </c>
      <c r="BE3" s="35">
        <v>0</v>
      </c>
    </row>
    <row r="4" spans="1:57" x14ac:dyDescent="0.35">
      <c r="A4" s="1" t="s">
        <v>8</v>
      </c>
      <c r="B4" s="1" t="s">
        <v>8</v>
      </c>
      <c r="C4" s="1" t="s">
        <v>389</v>
      </c>
      <c r="D4" s="1" t="s">
        <v>389</v>
      </c>
      <c r="E4" s="1" t="s">
        <v>418</v>
      </c>
      <c r="F4" s="47">
        <v>22</v>
      </c>
      <c r="G4" s="47">
        <v>3</v>
      </c>
      <c r="H4" s="1" t="s">
        <v>765</v>
      </c>
      <c r="I4" s="35" t="s">
        <v>2236</v>
      </c>
      <c r="J4" s="7">
        <v>0.74264705882352944</v>
      </c>
      <c r="K4" s="1" t="s">
        <v>783</v>
      </c>
      <c r="L4" s="1" t="s">
        <v>787</v>
      </c>
      <c r="M4" s="1" t="s">
        <v>1127</v>
      </c>
      <c r="N4" s="1">
        <v>202529</v>
      </c>
      <c r="O4" s="1" t="s">
        <v>1469</v>
      </c>
      <c r="P4" s="1" t="s">
        <v>1471</v>
      </c>
      <c r="Q4" s="1" t="s">
        <v>1473</v>
      </c>
      <c r="R4" s="1">
        <v>808</v>
      </c>
      <c r="S4" s="1">
        <v>1088</v>
      </c>
      <c r="T4" s="27">
        <v>0.74264705882352944</v>
      </c>
      <c r="U4" s="41">
        <v>0</v>
      </c>
      <c r="V4" s="43">
        <v>0</v>
      </c>
      <c r="W4" s="43">
        <v>6.4338235294117641E-2</v>
      </c>
      <c r="X4" s="43">
        <v>2.7573529411764712E-3</v>
      </c>
      <c r="Y4" s="35">
        <v>0</v>
      </c>
      <c r="Z4" s="35">
        <v>0</v>
      </c>
      <c r="AA4" s="33">
        <v>0</v>
      </c>
      <c r="AB4" s="51">
        <v>0</v>
      </c>
      <c r="AC4" s="35">
        <v>0</v>
      </c>
      <c r="AD4" s="35">
        <v>0</v>
      </c>
      <c r="AE4" s="35">
        <v>0</v>
      </c>
      <c r="AF4" s="35">
        <v>9.1911764705882352E-4</v>
      </c>
      <c r="AG4" s="35">
        <v>0</v>
      </c>
      <c r="AH4" s="35">
        <v>0</v>
      </c>
      <c r="AI4" s="37">
        <v>9.1911764705882352E-4</v>
      </c>
      <c r="AJ4" s="35">
        <v>0</v>
      </c>
      <c r="AK4" s="55">
        <v>0</v>
      </c>
      <c r="AL4" s="35">
        <v>0</v>
      </c>
      <c r="AM4" s="35"/>
      <c r="AN4" s="35">
        <v>0</v>
      </c>
      <c r="AO4" s="31">
        <v>1.838235294117647E-3</v>
      </c>
      <c r="AP4" s="29">
        <v>1.838235294117647E-3</v>
      </c>
      <c r="AQ4" s="39">
        <v>0</v>
      </c>
      <c r="AR4" s="35">
        <v>0</v>
      </c>
      <c r="AS4" s="35">
        <v>0</v>
      </c>
      <c r="AT4" s="35">
        <v>0</v>
      </c>
      <c r="AU4" s="41">
        <v>0.1810661764705882</v>
      </c>
      <c r="AV4" s="41">
        <v>0</v>
      </c>
      <c r="AW4" s="35">
        <v>0</v>
      </c>
      <c r="AX4" s="35"/>
      <c r="AY4" s="35">
        <v>0</v>
      </c>
      <c r="AZ4" s="41">
        <v>0</v>
      </c>
      <c r="BA4" s="35">
        <v>0</v>
      </c>
      <c r="BB4" s="35">
        <v>0</v>
      </c>
      <c r="BC4" s="41">
        <v>3.6764705882352941E-3</v>
      </c>
      <c r="BD4" s="41">
        <v>0</v>
      </c>
      <c r="BE4" s="35">
        <v>0</v>
      </c>
    </row>
    <row r="5" spans="1:57" x14ac:dyDescent="0.35">
      <c r="A5" s="1" t="s">
        <v>8</v>
      </c>
      <c r="B5" s="1" t="s">
        <v>8</v>
      </c>
      <c r="C5" s="1" t="s">
        <v>405</v>
      </c>
      <c r="D5" s="1" t="s">
        <v>405</v>
      </c>
      <c r="E5" s="1" t="s">
        <v>744</v>
      </c>
      <c r="F5" s="1">
        <v>10</v>
      </c>
      <c r="G5" s="1">
        <v>1</v>
      </c>
      <c r="H5" s="1" t="s">
        <v>769</v>
      </c>
      <c r="I5" s="35" t="s">
        <v>2240</v>
      </c>
      <c r="J5" s="7">
        <v>0.92647058823529416</v>
      </c>
      <c r="K5" s="1" t="s">
        <v>783</v>
      </c>
      <c r="L5" s="1" t="s">
        <v>1109</v>
      </c>
      <c r="M5" s="1" t="s">
        <v>1452</v>
      </c>
      <c r="N5" s="1">
        <v>202529</v>
      </c>
      <c r="O5" s="1" t="s">
        <v>1469</v>
      </c>
      <c r="P5" s="1" t="s">
        <v>1471</v>
      </c>
      <c r="Q5" s="1" t="s">
        <v>1473</v>
      </c>
      <c r="R5" s="1">
        <v>1008</v>
      </c>
      <c r="S5" s="1">
        <v>1088</v>
      </c>
      <c r="T5" s="27">
        <v>0.92647058823529416</v>
      </c>
      <c r="U5" s="41">
        <v>0</v>
      </c>
      <c r="V5" s="43">
        <v>0</v>
      </c>
      <c r="W5" s="43">
        <v>2.0220588235294119E-2</v>
      </c>
      <c r="X5" s="43">
        <v>9.1911764705882352E-4</v>
      </c>
      <c r="Y5" s="35">
        <v>0</v>
      </c>
      <c r="Z5" s="35">
        <v>0</v>
      </c>
      <c r="AA5" s="33">
        <v>0</v>
      </c>
      <c r="AB5" s="51">
        <v>0</v>
      </c>
      <c r="AC5" s="35">
        <v>0</v>
      </c>
      <c r="AD5" s="35">
        <v>0</v>
      </c>
      <c r="AE5" s="35">
        <v>0</v>
      </c>
      <c r="AF5" s="35">
        <v>9.1911764705882352E-4</v>
      </c>
      <c r="AG5" s="35">
        <v>0</v>
      </c>
      <c r="AH5" s="35">
        <v>0</v>
      </c>
      <c r="AI5" s="37">
        <v>0</v>
      </c>
      <c r="AJ5" s="35">
        <v>0</v>
      </c>
      <c r="AK5" s="55">
        <v>0</v>
      </c>
      <c r="AL5" s="35">
        <v>0</v>
      </c>
      <c r="AM5" s="35"/>
      <c r="AN5" s="35">
        <v>0</v>
      </c>
      <c r="AO5" s="31">
        <v>2.7573529411764712E-3</v>
      </c>
      <c r="AP5" s="29">
        <v>0</v>
      </c>
      <c r="AQ5" s="39">
        <v>0</v>
      </c>
      <c r="AR5" s="35">
        <v>0</v>
      </c>
      <c r="AS5" s="35">
        <v>0</v>
      </c>
      <c r="AT5" s="35">
        <v>0</v>
      </c>
      <c r="AU5" s="41">
        <v>4.595588235294118E-2</v>
      </c>
      <c r="AV5" s="41">
        <v>0</v>
      </c>
      <c r="AW5" s="35">
        <v>0</v>
      </c>
      <c r="AX5" s="35"/>
      <c r="AY5" s="35">
        <v>0</v>
      </c>
      <c r="AZ5" s="41">
        <v>0</v>
      </c>
      <c r="BA5" s="35">
        <v>0</v>
      </c>
      <c r="BB5" s="35">
        <v>0</v>
      </c>
      <c r="BC5" s="41">
        <v>9.1911764705882352E-4</v>
      </c>
      <c r="BD5" s="41">
        <v>1.838235294117647E-3</v>
      </c>
      <c r="BE5" s="35">
        <v>0</v>
      </c>
    </row>
    <row r="6" spans="1:57" x14ac:dyDescent="0.35">
      <c r="A6" s="1" t="s">
        <v>8</v>
      </c>
      <c r="B6" s="1" t="s">
        <v>8</v>
      </c>
      <c r="C6" s="1" t="s">
        <v>389</v>
      </c>
      <c r="D6" s="1" t="s">
        <v>389</v>
      </c>
      <c r="E6" s="1" t="s">
        <v>756</v>
      </c>
      <c r="F6" s="1">
        <v>23</v>
      </c>
      <c r="G6" s="1">
        <v>1</v>
      </c>
      <c r="H6" s="1" t="s">
        <v>772</v>
      </c>
      <c r="I6" s="35" t="s">
        <v>2243</v>
      </c>
      <c r="J6" s="7">
        <v>0.93290441176470584</v>
      </c>
      <c r="K6" s="1" t="s">
        <v>783</v>
      </c>
      <c r="L6" s="1" t="s">
        <v>1121</v>
      </c>
      <c r="M6" s="1" t="s">
        <v>1464</v>
      </c>
      <c r="N6" s="1">
        <v>202529</v>
      </c>
      <c r="O6" s="1" t="s">
        <v>1469</v>
      </c>
      <c r="P6" s="1" t="s">
        <v>1471</v>
      </c>
      <c r="Q6" s="1" t="s">
        <v>1473</v>
      </c>
      <c r="R6" s="1">
        <v>1015</v>
      </c>
      <c r="S6" s="1">
        <v>1088</v>
      </c>
      <c r="T6" s="27">
        <v>0.93290441176470584</v>
      </c>
      <c r="U6" s="41">
        <v>0</v>
      </c>
      <c r="V6" s="43">
        <v>0</v>
      </c>
      <c r="W6" s="43">
        <v>1.654411764705882E-2</v>
      </c>
      <c r="X6" s="43">
        <v>0</v>
      </c>
      <c r="Y6" s="35">
        <v>0</v>
      </c>
      <c r="Z6" s="35">
        <v>0</v>
      </c>
      <c r="AA6" s="33">
        <v>0</v>
      </c>
      <c r="AB6" s="51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7">
        <v>0</v>
      </c>
      <c r="AJ6" s="35">
        <v>0</v>
      </c>
      <c r="AK6" s="55">
        <v>0</v>
      </c>
      <c r="AL6" s="35">
        <v>0</v>
      </c>
      <c r="AM6" s="35"/>
      <c r="AN6" s="35">
        <v>0</v>
      </c>
      <c r="AO6" s="31">
        <v>1.838235294117647E-3</v>
      </c>
      <c r="AP6" s="29">
        <v>9.1911764705882352E-4</v>
      </c>
      <c r="AQ6" s="39">
        <v>0</v>
      </c>
      <c r="AR6" s="35">
        <v>0</v>
      </c>
      <c r="AS6" s="35">
        <v>3.6764705882352941E-3</v>
      </c>
      <c r="AT6" s="35">
        <v>0</v>
      </c>
      <c r="AU6" s="41">
        <v>3.952205882352941E-2</v>
      </c>
      <c r="AV6" s="41">
        <v>0</v>
      </c>
      <c r="AW6" s="35">
        <v>0</v>
      </c>
      <c r="AX6" s="35"/>
      <c r="AY6" s="35">
        <v>0</v>
      </c>
      <c r="AZ6" s="41">
        <v>0</v>
      </c>
      <c r="BA6" s="35">
        <v>0</v>
      </c>
      <c r="BB6" s="35">
        <v>0</v>
      </c>
      <c r="BC6" s="41">
        <v>3.6764705882352941E-3</v>
      </c>
      <c r="BD6" s="41">
        <v>0</v>
      </c>
      <c r="BE6" s="35">
        <v>9.1911764705882352E-4</v>
      </c>
    </row>
    <row r="7" spans="1:57" x14ac:dyDescent="0.35">
      <c r="A7" s="1" t="s">
        <v>8</v>
      </c>
      <c r="B7" s="1" t="s">
        <v>8</v>
      </c>
      <c r="C7" s="1" t="s">
        <v>391</v>
      </c>
      <c r="D7" s="1" t="s">
        <v>391</v>
      </c>
      <c r="E7" s="1" t="s">
        <v>517</v>
      </c>
      <c r="F7" s="1">
        <v>6</v>
      </c>
      <c r="G7" s="1">
        <v>1</v>
      </c>
      <c r="H7" s="1" t="s">
        <v>775</v>
      </c>
      <c r="I7" s="35" t="s">
        <v>2246</v>
      </c>
      <c r="J7" s="7">
        <v>0.89430147058823528</v>
      </c>
      <c r="K7" s="1" t="s">
        <v>783</v>
      </c>
      <c r="L7" s="1" t="s">
        <v>886</v>
      </c>
      <c r="M7" s="1" t="s">
        <v>1226</v>
      </c>
      <c r="N7" s="1">
        <v>202529</v>
      </c>
      <c r="O7" s="1" t="s">
        <v>1469</v>
      </c>
      <c r="P7" s="1" t="s">
        <v>1471</v>
      </c>
      <c r="Q7" s="1" t="s">
        <v>1473</v>
      </c>
      <c r="R7" s="1">
        <v>973</v>
      </c>
      <c r="S7" s="1">
        <v>1088</v>
      </c>
      <c r="T7" s="27">
        <v>0.89430147058823528</v>
      </c>
      <c r="U7" s="41">
        <v>0</v>
      </c>
      <c r="V7" s="43">
        <v>0</v>
      </c>
      <c r="W7" s="43">
        <v>2.6654411764705881E-2</v>
      </c>
      <c r="X7" s="43">
        <v>9.1911764705882352E-4</v>
      </c>
      <c r="Y7" s="35">
        <v>0</v>
      </c>
      <c r="Z7" s="35">
        <v>0</v>
      </c>
      <c r="AA7" s="33">
        <v>9.1911764705882352E-4</v>
      </c>
      <c r="AB7" s="51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7">
        <v>9.1911764705882352E-4</v>
      </c>
      <c r="AJ7" s="35">
        <v>0</v>
      </c>
      <c r="AK7" s="55">
        <v>0</v>
      </c>
      <c r="AL7" s="35">
        <v>0</v>
      </c>
      <c r="AM7" s="35"/>
      <c r="AN7" s="35">
        <v>0</v>
      </c>
      <c r="AO7" s="31">
        <v>1.838235294117647E-3</v>
      </c>
      <c r="AP7" s="29">
        <v>0</v>
      </c>
      <c r="AQ7" s="39">
        <v>0</v>
      </c>
      <c r="AR7" s="35">
        <v>0</v>
      </c>
      <c r="AS7" s="35">
        <v>9.1911764705882352E-4</v>
      </c>
      <c r="AT7" s="35">
        <v>0</v>
      </c>
      <c r="AU7" s="41">
        <v>6.25E-2</v>
      </c>
      <c r="AV7" s="41">
        <v>0</v>
      </c>
      <c r="AW7" s="35">
        <v>0</v>
      </c>
      <c r="AX7" s="35"/>
      <c r="AY7" s="35">
        <v>0</v>
      </c>
      <c r="AZ7" s="41">
        <v>9.1911764705882352E-4</v>
      </c>
      <c r="BA7" s="35">
        <v>0</v>
      </c>
      <c r="BB7" s="35">
        <v>0</v>
      </c>
      <c r="BC7" s="41">
        <v>7.3529411764705881E-3</v>
      </c>
      <c r="BD7" s="41">
        <v>1.838235294117647E-3</v>
      </c>
      <c r="BE7" s="35">
        <v>9.1911764705882352E-4</v>
      </c>
    </row>
    <row r="8" spans="1:57" x14ac:dyDescent="0.35">
      <c r="A8" s="1" t="s">
        <v>8</v>
      </c>
      <c r="B8" s="1" t="s">
        <v>8</v>
      </c>
      <c r="C8" s="1" t="s">
        <v>405</v>
      </c>
      <c r="D8" s="1" t="s">
        <v>405</v>
      </c>
      <c r="E8" s="1" t="s">
        <v>474</v>
      </c>
      <c r="F8" s="1">
        <v>11</v>
      </c>
      <c r="G8" s="1">
        <v>1</v>
      </c>
      <c r="H8" s="1" t="s">
        <v>769</v>
      </c>
      <c r="I8" s="35" t="s">
        <v>2240</v>
      </c>
      <c r="J8" s="7">
        <v>0.88694852941176472</v>
      </c>
      <c r="K8" s="1" t="s">
        <v>783</v>
      </c>
      <c r="L8" s="1" t="s">
        <v>843</v>
      </c>
      <c r="M8" s="1" t="s">
        <v>1183</v>
      </c>
      <c r="N8" s="1">
        <v>202529</v>
      </c>
      <c r="O8" s="1" t="s">
        <v>1469</v>
      </c>
      <c r="P8" s="1" t="s">
        <v>1471</v>
      </c>
      <c r="Q8" s="1" t="s">
        <v>1473</v>
      </c>
      <c r="R8" s="1">
        <v>965</v>
      </c>
      <c r="S8" s="1">
        <v>1088</v>
      </c>
      <c r="T8" s="27">
        <v>0.88694852941176472</v>
      </c>
      <c r="U8" s="41">
        <v>9.1911764705882352E-4</v>
      </c>
      <c r="V8" s="43">
        <v>0</v>
      </c>
      <c r="W8" s="43">
        <v>2.481617647058823E-2</v>
      </c>
      <c r="X8" s="43">
        <v>9.1911764705882352E-4</v>
      </c>
      <c r="Y8" s="35">
        <v>0</v>
      </c>
      <c r="Z8" s="35">
        <v>0</v>
      </c>
      <c r="AA8" s="33">
        <v>0</v>
      </c>
      <c r="AB8" s="51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7">
        <v>0</v>
      </c>
      <c r="AJ8" s="35">
        <v>0</v>
      </c>
      <c r="AK8" s="55">
        <v>0</v>
      </c>
      <c r="AL8" s="35">
        <v>0</v>
      </c>
      <c r="AM8" s="35"/>
      <c r="AN8" s="35">
        <v>0</v>
      </c>
      <c r="AO8" s="31">
        <v>4.5955882352941178E-3</v>
      </c>
      <c r="AP8" s="29">
        <v>0</v>
      </c>
      <c r="AQ8" s="39">
        <v>0</v>
      </c>
      <c r="AR8" s="35">
        <v>0</v>
      </c>
      <c r="AS8" s="35">
        <v>0</v>
      </c>
      <c r="AT8" s="35">
        <v>0</v>
      </c>
      <c r="AU8" s="41">
        <v>7.169117647058823E-2</v>
      </c>
      <c r="AV8" s="41">
        <v>0</v>
      </c>
      <c r="AW8" s="35">
        <v>0</v>
      </c>
      <c r="AX8" s="35"/>
      <c r="AY8" s="35">
        <v>0</v>
      </c>
      <c r="AZ8" s="41">
        <v>0</v>
      </c>
      <c r="BA8" s="35">
        <v>1.838235294117647E-3</v>
      </c>
      <c r="BB8" s="35">
        <v>0</v>
      </c>
      <c r="BC8" s="41">
        <v>8.2720588235294119E-3</v>
      </c>
      <c r="BD8" s="41">
        <v>0</v>
      </c>
      <c r="BE8" s="35">
        <v>0</v>
      </c>
    </row>
    <row r="9" spans="1:57" x14ac:dyDescent="0.35">
      <c r="A9" s="1" t="s">
        <v>8</v>
      </c>
      <c r="B9" s="1" t="s">
        <v>8</v>
      </c>
      <c r="C9" s="1" t="s">
        <v>389</v>
      </c>
      <c r="D9" s="1" t="s">
        <v>389</v>
      </c>
      <c r="E9" s="1" t="s">
        <v>667</v>
      </c>
      <c r="F9" s="1">
        <v>1</v>
      </c>
      <c r="G9" s="1">
        <v>1</v>
      </c>
      <c r="H9" s="1" t="s">
        <v>780</v>
      </c>
      <c r="I9" s="35" t="s">
        <v>2250</v>
      </c>
      <c r="J9" s="7">
        <v>0.90992647058823528</v>
      </c>
      <c r="K9" s="1" t="s">
        <v>783</v>
      </c>
      <c r="L9" s="1" t="s">
        <v>1033</v>
      </c>
      <c r="M9" s="1" t="s">
        <v>1375</v>
      </c>
      <c r="N9" s="1">
        <v>202529</v>
      </c>
      <c r="O9" s="1" t="s">
        <v>1469</v>
      </c>
      <c r="P9" s="1" t="s">
        <v>1471</v>
      </c>
      <c r="Q9" s="1" t="s">
        <v>1473</v>
      </c>
      <c r="R9" s="1">
        <v>990</v>
      </c>
      <c r="S9" s="1">
        <v>1088</v>
      </c>
      <c r="T9" s="27">
        <v>0.90992647058823528</v>
      </c>
      <c r="U9" s="41">
        <v>0</v>
      </c>
      <c r="V9" s="43">
        <v>0</v>
      </c>
      <c r="W9" s="43">
        <v>2.297794117647059E-2</v>
      </c>
      <c r="X9" s="43">
        <v>0</v>
      </c>
      <c r="Y9" s="35">
        <v>0</v>
      </c>
      <c r="Z9" s="35">
        <v>0</v>
      </c>
      <c r="AA9" s="33">
        <v>0</v>
      </c>
      <c r="AB9" s="51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7">
        <v>9.1911764705882352E-4</v>
      </c>
      <c r="AJ9" s="35">
        <v>0</v>
      </c>
      <c r="AK9" s="55">
        <v>0</v>
      </c>
      <c r="AL9" s="35">
        <v>0</v>
      </c>
      <c r="AM9" s="35"/>
      <c r="AN9" s="35">
        <v>0</v>
      </c>
      <c r="AO9" s="31">
        <v>2.7573529411764712E-3</v>
      </c>
      <c r="AP9" s="29">
        <v>9.1911764705882352E-4</v>
      </c>
      <c r="AQ9" s="39">
        <v>9.1911764705882352E-4</v>
      </c>
      <c r="AR9" s="35">
        <v>0</v>
      </c>
      <c r="AS9" s="35">
        <v>9.1911764705882352E-4</v>
      </c>
      <c r="AT9" s="35">
        <v>0</v>
      </c>
      <c r="AU9" s="41">
        <v>5.8823529411764712E-2</v>
      </c>
      <c r="AV9" s="41">
        <v>0</v>
      </c>
      <c r="AW9" s="35">
        <v>0</v>
      </c>
      <c r="AX9" s="35"/>
      <c r="AY9" s="35">
        <v>0</v>
      </c>
      <c r="AZ9" s="41">
        <v>0</v>
      </c>
      <c r="BA9" s="35">
        <v>0</v>
      </c>
      <c r="BB9" s="35">
        <v>0</v>
      </c>
      <c r="BC9" s="41">
        <v>1.838235294117647E-3</v>
      </c>
      <c r="BD9" s="41">
        <v>0</v>
      </c>
      <c r="BE9" s="35">
        <v>0</v>
      </c>
    </row>
    <row r="10" spans="1:57" x14ac:dyDescent="0.35">
      <c r="A10" s="1" t="s">
        <v>8</v>
      </c>
      <c r="B10" s="1" t="s">
        <v>8</v>
      </c>
      <c r="C10" s="1" t="s">
        <v>406</v>
      </c>
      <c r="D10" s="1" t="s">
        <v>406</v>
      </c>
      <c r="E10" s="1" t="s">
        <v>570</v>
      </c>
      <c r="F10" s="1">
        <v>5</v>
      </c>
      <c r="G10" s="1">
        <v>1</v>
      </c>
      <c r="H10" s="1" t="s">
        <v>776</v>
      </c>
      <c r="I10" s="35" t="s">
        <v>2247</v>
      </c>
      <c r="J10" s="7">
        <v>0.90073529411764708</v>
      </c>
      <c r="K10" s="1" t="s">
        <v>783</v>
      </c>
      <c r="L10" s="1" t="s">
        <v>939</v>
      </c>
      <c r="M10" s="1" t="s">
        <v>1278</v>
      </c>
      <c r="N10" s="1">
        <v>202529</v>
      </c>
      <c r="O10" s="1" t="s">
        <v>1469</v>
      </c>
      <c r="P10" s="1" t="s">
        <v>1471</v>
      </c>
      <c r="Q10" s="1" t="s">
        <v>1473</v>
      </c>
      <c r="R10" s="1">
        <v>980</v>
      </c>
      <c r="S10" s="1">
        <v>1088</v>
      </c>
      <c r="T10" s="27">
        <v>0.90073529411764708</v>
      </c>
      <c r="U10" s="41">
        <v>0</v>
      </c>
      <c r="V10" s="43">
        <v>0</v>
      </c>
      <c r="W10" s="43">
        <v>1.7463235294117651E-2</v>
      </c>
      <c r="X10" s="43">
        <v>1.838235294117647E-3</v>
      </c>
      <c r="Y10" s="35">
        <v>0</v>
      </c>
      <c r="Z10" s="35">
        <v>0</v>
      </c>
      <c r="AA10" s="33">
        <v>0</v>
      </c>
      <c r="AB10" s="51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7">
        <v>2.7573529411764712E-3</v>
      </c>
      <c r="AJ10" s="35">
        <v>0</v>
      </c>
      <c r="AK10" s="55">
        <v>0</v>
      </c>
      <c r="AL10" s="35">
        <v>0</v>
      </c>
      <c r="AM10" s="35"/>
      <c r="AN10" s="35">
        <v>0</v>
      </c>
      <c r="AO10" s="31">
        <v>1.838235294117647E-3</v>
      </c>
      <c r="AP10" s="29">
        <v>0</v>
      </c>
      <c r="AQ10" s="39">
        <v>0</v>
      </c>
      <c r="AR10" s="35">
        <v>0</v>
      </c>
      <c r="AS10" s="35">
        <v>0</v>
      </c>
      <c r="AT10" s="35">
        <v>0</v>
      </c>
      <c r="AU10" s="41">
        <v>6.341911764705882E-2</v>
      </c>
      <c r="AV10" s="41">
        <v>0</v>
      </c>
      <c r="AW10" s="35">
        <v>0</v>
      </c>
      <c r="AX10" s="35"/>
      <c r="AY10" s="35">
        <v>0</v>
      </c>
      <c r="AZ10" s="41">
        <v>0</v>
      </c>
      <c r="BA10" s="35">
        <v>1.838235294117647E-3</v>
      </c>
      <c r="BB10" s="35">
        <v>0</v>
      </c>
      <c r="BC10" s="41">
        <v>6.4338235294117644E-3</v>
      </c>
      <c r="BD10" s="41">
        <v>1.838235294117647E-3</v>
      </c>
      <c r="BE10" s="35">
        <v>1.838235294117647E-3</v>
      </c>
    </row>
    <row r="11" spans="1:57" x14ac:dyDescent="0.35">
      <c r="A11" s="1" t="s">
        <v>8</v>
      </c>
      <c r="B11" s="1" t="s">
        <v>8</v>
      </c>
      <c r="C11" s="1" t="s">
        <v>406</v>
      </c>
      <c r="D11" s="1" t="s">
        <v>406</v>
      </c>
      <c r="E11" s="1" t="s">
        <v>630</v>
      </c>
      <c r="F11" s="1">
        <v>11</v>
      </c>
      <c r="G11" s="1">
        <v>1</v>
      </c>
      <c r="H11" s="1" t="s">
        <v>764</v>
      </c>
      <c r="I11" s="35" t="s">
        <v>2235</v>
      </c>
      <c r="J11" s="7">
        <v>0.90533088235294112</v>
      </c>
      <c r="K11" s="1" t="s">
        <v>783</v>
      </c>
      <c r="L11" s="1" t="s">
        <v>997</v>
      </c>
      <c r="M11" s="1" t="s">
        <v>1338</v>
      </c>
      <c r="N11" s="1">
        <v>202529</v>
      </c>
      <c r="O11" s="1" t="s">
        <v>1469</v>
      </c>
      <c r="P11" s="1" t="s">
        <v>1471</v>
      </c>
      <c r="Q11" s="1" t="s">
        <v>1473</v>
      </c>
      <c r="R11" s="1">
        <v>985</v>
      </c>
      <c r="S11" s="1">
        <v>1088</v>
      </c>
      <c r="T11" s="27">
        <v>0.90533088235294112</v>
      </c>
      <c r="U11" s="41">
        <v>0</v>
      </c>
      <c r="V11" s="43">
        <v>0</v>
      </c>
      <c r="W11" s="43">
        <v>1.9301470588235291E-2</v>
      </c>
      <c r="X11" s="43">
        <v>0</v>
      </c>
      <c r="Y11" s="35">
        <v>0</v>
      </c>
      <c r="Z11" s="35">
        <v>0</v>
      </c>
      <c r="AA11" s="33">
        <v>9.1911764705882352E-4</v>
      </c>
      <c r="AB11" s="51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7">
        <v>1.838235294117647E-3</v>
      </c>
      <c r="AJ11" s="35">
        <v>0</v>
      </c>
      <c r="AK11" s="55">
        <v>0</v>
      </c>
      <c r="AL11" s="35">
        <v>9.1911764705882352E-4</v>
      </c>
      <c r="AM11" s="35"/>
      <c r="AN11" s="35">
        <v>0</v>
      </c>
      <c r="AO11" s="31">
        <v>1.838235294117647E-3</v>
      </c>
      <c r="AP11" s="29">
        <v>0</v>
      </c>
      <c r="AQ11" s="39">
        <v>9.1911764705882352E-4</v>
      </c>
      <c r="AR11" s="35">
        <v>0</v>
      </c>
      <c r="AS11" s="35">
        <v>0</v>
      </c>
      <c r="AT11" s="35">
        <v>0</v>
      </c>
      <c r="AU11" s="41">
        <v>6.5257352941176475E-2</v>
      </c>
      <c r="AV11" s="41">
        <v>0</v>
      </c>
      <c r="AW11" s="35">
        <v>0</v>
      </c>
      <c r="AX11" s="35"/>
      <c r="AY11" s="35">
        <v>0</v>
      </c>
      <c r="AZ11" s="41">
        <v>0</v>
      </c>
      <c r="BA11" s="35">
        <v>0</v>
      </c>
      <c r="BB11" s="35">
        <v>0</v>
      </c>
      <c r="BC11" s="41">
        <v>2.7573529411764712E-3</v>
      </c>
      <c r="BD11" s="41">
        <v>0</v>
      </c>
      <c r="BE11" s="35">
        <v>9.1911764705882352E-4</v>
      </c>
    </row>
    <row r="12" spans="1:57" x14ac:dyDescent="0.35">
      <c r="A12" s="1" t="s">
        <v>8</v>
      </c>
      <c r="B12" s="1" t="s">
        <v>8</v>
      </c>
      <c r="C12" s="1" t="s">
        <v>406</v>
      </c>
      <c r="D12" s="1" t="s">
        <v>406</v>
      </c>
      <c r="E12" s="1" t="s">
        <v>531</v>
      </c>
      <c r="F12" s="1">
        <v>4</v>
      </c>
      <c r="G12" s="1">
        <v>1</v>
      </c>
      <c r="H12" s="1" t="s">
        <v>776</v>
      </c>
      <c r="I12" s="35" t="s">
        <v>2247</v>
      </c>
      <c r="J12" s="7">
        <v>0.89613970588235292</v>
      </c>
      <c r="K12" s="1" t="s">
        <v>783</v>
      </c>
      <c r="L12" s="1" t="s">
        <v>900</v>
      </c>
      <c r="M12" s="1" t="s">
        <v>1240</v>
      </c>
      <c r="N12" s="1">
        <v>202529</v>
      </c>
      <c r="O12" s="1" t="s">
        <v>1469</v>
      </c>
      <c r="P12" s="1" t="s">
        <v>1471</v>
      </c>
      <c r="Q12" s="1" t="s">
        <v>1473</v>
      </c>
      <c r="R12" s="1">
        <v>975</v>
      </c>
      <c r="S12" s="1">
        <v>1088</v>
      </c>
      <c r="T12" s="27">
        <v>0.89613970588235292</v>
      </c>
      <c r="U12" s="41">
        <v>0</v>
      </c>
      <c r="V12" s="43">
        <v>0</v>
      </c>
      <c r="W12" s="43">
        <v>2.205882352941177E-2</v>
      </c>
      <c r="X12" s="43">
        <v>9.1911764705882352E-4</v>
      </c>
      <c r="Y12" s="35">
        <v>0</v>
      </c>
      <c r="Z12" s="35">
        <v>0</v>
      </c>
      <c r="AA12" s="33">
        <v>0</v>
      </c>
      <c r="AB12" s="51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7">
        <v>0</v>
      </c>
      <c r="AJ12" s="35">
        <v>0</v>
      </c>
      <c r="AK12" s="55">
        <v>0</v>
      </c>
      <c r="AL12" s="35">
        <v>0</v>
      </c>
      <c r="AM12" s="35"/>
      <c r="AN12" s="35">
        <v>0</v>
      </c>
      <c r="AO12" s="31">
        <v>2.7573529411764712E-3</v>
      </c>
      <c r="AP12" s="29">
        <v>0</v>
      </c>
      <c r="AQ12" s="39">
        <v>0</v>
      </c>
      <c r="AR12" s="35">
        <v>0</v>
      </c>
      <c r="AS12" s="35">
        <v>0</v>
      </c>
      <c r="AT12" s="35">
        <v>9.1911764705882352E-4</v>
      </c>
      <c r="AU12" s="41">
        <v>6.893382352941177E-2</v>
      </c>
      <c r="AV12" s="41">
        <v>0</v>
      </c>
      <c r="AW12" s="35">
        <v>0</v>
      </c>
      <c r="AX12" s="35"/>
      <c r="AY12" s="35">
        <v>0</v>
      </c>
      <c r="AZ12" s="41">
        <v>0</v>
      </c>
      <c r="BA12" s="35">
        <v>0</v>
      </c>
      <c r="BB12" s="35">
        <v>0</v>
      </c>
      <c r="BC12" s="41">
        <v>5.5147058823529424E-3</v>
      </c>
      <c r="BD12" s="41">
        <v>9.1911764705882352E-4</v>
      </c>
      <c r="BE12" s="35">
        <v>1.838235294117647E-3</v>
      </c>
    </row>
    <row r="13" spans="1:57" x14ac:dyDescent="0.35">
      <c r="A13" s="1" t="s">
        <v>8</v>
      </c>
      <c r="B13" s="1" t="s">
        <v>8</v>
      </c>
      <c r="C13" s="1" t="s">
        <v>389</v>
      </c>
      <c r="D13" s="1" t="s">
        <v>389</v>
      </c>
      <c r="E13" s="1" t="s">
        <v>612</v>
      </c>
      <c r="F13" s="1">
        <v>16</v>
      </c>
      <c r="G13" s="1">
        <v>1</v>
      </c>
      <c r="H13" s="1" t="s">
        <v>770</v>
      </c>
      <c r="I13" s="35" t="s">
        <v>2241</v>
      </c>
      <c r="J13" s="7">
        <v>0.90349264705882348</v>
      </c>
      <c r="K13" s="1" t="s">
        <v>783</v>
      </c>
      <c r="L13" s="1" t="s">
        <v>980</v>
      </c>
      <c r="M13" s="1" t="s">
        <v>1320</v>
      </c>
      <c r="N13" s="1">
        <v>202529</v>
      </c>
      <c r="O13" s="1" t="s">
        <v>1469</v>
      </c>
      <c r="P13" s="1" t="s">
        <v>1471</v>
      </c>
      <c r="Q13" s="1" t="s">
        <v>1473</v>
      </c>
      <c r="R13" s="1">
        <v>983</v>
      </c>
      <c r="S13" s="1">
        <v>1088</v>
      </c>
      <c r="T13" s="27">
        <v>0.90349264705882348</v>
      </c>
      <c r="U13" s="41">
        <v>0</v>
      </c>
      <c r="V13" s="43">
        <v>0</v>
      </c>
      <c r="W13" s="43">
        <v>2.389705882352941E-2</v>
      </c>
      <c r="X13" s="43">
        <v>1.838235294117647E-3</v>
      </c>
      <c r="Y13" s="35">
        <v>0</v>
      </c>
      <c r="Z13" s="35">
        <v>0</v>
      </c>
      <c r="AA13" s="33">
        <v>0</v>
      </c>
      <c r="AB13" s="51">
        <v>0</v>
      </c>
      <c r="AC13" s="35">
        <v>0</v>
      </c>
      <c r="AD13" s="35">
        <v>0</v>
      </c>
      <c r="AE13" s="35">
        <v>0</v>
      </c>
      <c r="AF13" s="35">
        <v>9.1911764705882352E-4</v>
      </c>
      <c r="AG13" s="35">
        <v>0</v>
      </c>
      <c r="AH13" s="35">
        <v>0</v>
      </c>
      <c r="AI13" s="37">
        <v>2.7573529411764712E-3</v>
      </c>
      <c r="AJ13" s="35">
        <v>0</v>
      </c>
      <c r="AK13" s="55">
        <v>0</v>
      </c>
      <c r="AL13" s="35">
        <v>0</v>
      </c>
      <c r="AM13" s="35"/>
      <c r="AN13" s="35">
        <v>0</v>
      </c>
      <c r="AO13" s="31">
        <v>4.5955882352941178E-3</v>
      </c>
      <c r="AP13" s="29">
        <v>0</v>
      </c>
      <c r="AQ13" s="39">
        <v>0</v>
      </c>
      <c r="AR13" s="35">
        <v>0</v>
      </c>
      <c r="AS13" s="35">
        <v>9.1911764705882352E-4</v>
      </c>
      <c r="AT13" s="35">
        <v>0</v>
      </c>
      <c r="AU13" s="41">
        <v>5.9742647058823532E-2</v>
      </c>
      <c r="AV13" s="41">
        <v>0</v>
      </c>
      <c r="AW13" s="35">
        <v>0</v>
      </c>
      <c r="AX13" s="35"/>
      <c r="AY13" s="35">
        <v>0</v>
      </c>
      <c r="AZ13" s="41">
        <v>0</v>
      </c>
      <c r="BA13" s="35">
        <v>0</v>
      </c>
      <c r="BB13" s="35">
        <v>0</v>
      </c>
      <c r="BC13" s="41">
        <v>1.838235294117647E-3</v>
      </c>
      <c r="BD13" s="41">
        <v>0</v>
      </c>
      <c r="BE13" s="35">
        <v>0</v>
      </c>
    </row>
    <row r="14" spans="1:57" x14ac:dyDescent="0.35">
      <c r="A14" s="1" t="s">
        <v>8</v>
      </c>
      <c r="B14" s="1" t="s">
        <v>8</v>
      </c>
      <c r="C14" s="1" t="s">
        <v>389</v>
      </c>
      <c r="D14" s="1" t="s">
        <v>389</v>
      </c>
      <c r="E14" s="1" t="s">
        <v>495</v>
      </c>
      <c r="F14" s="1">
        <v>24</v>
      </c>
      <c r="G14" s="1">
        <v>1</v>
      </c>
      <c r="H14" s="1" t="s">
        <v>772</v>
      </c>
      <c r="I14" s="35" t="s">
        <v>2243</v>
      </c>
      <c r="J14" s="7">
        <v>0.890625</v>
      </c>
      <c r="K14" s="1" t="s">
        <v>783</v>
      </c>
      <c r="L14" s="1" t="s">
        <v>864</v>
      </c>
      <c r="M14" s="1" t="s">
        <v>1204</v>
      </c>
      <c r="N14" s="1">
        <v>202529</v>
      </c>
      <c r="O14" s="1" t="s">
        <v>1469</v>
      </c>
      <c r="P14" s="1" t="s">
        <v>1471</v>
      </c>
      <c r="Q14" s="1" t="s">
        <v>1473</v>
      </c>
      <c r="R14" s="1">
        <v>969</v>
      </c>
      <c r="S14" s="1">
        <v>1088</v>
      </c>
      <c r="T14" s="27">
        <v>0.890625</v>
      </c>
      <c r="U14" s="41">
        <v>0</v>
      </c>
      <c r="V14" s="43">
        <v>0</v>
      </c>
      <c r="W14" s="43">
        <v>2.205882352941177E-2</v>
      </c>
      <c r="X14" s="43">
        <v>9.1911764705882352E-4</v>
      </c>
      <c r="Y14" s="35">
        <v>0</v>
      </c>
      <c r="Z14" s="35">
        <v>0</v>
      </c>
      <c r="AA14" s="33">
        <v>0</v>
      </c>
      <c r="AB14" s="51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7">
        <v>1.838235294117647E-3</v>
      </c>
      <c r="AJ14" s="35">
        <v>0</v>
      </c>
      <c r="AK14" s="55">
        <v>0</v>
      </c>
      <c r="AL14" s="35">
        <v>0</v>
      </c>
      <c r="AM14" s="35"/>
      <c r="AN14" s="35">
        <v>0</v>
      </c>
      <c r="AO14" s="31">
        <v>2.7573529411764712E-3</v>
      </c>
      <c r="AP14" s="29">
        <v>9.1911764705882352E-4</v>
      </c>
      <c r="AQ14" s="39">
        <v>0</v>
      </c>
      <c r="AR14" s="35">
        <v>0</v>
      </c>
      <c r="AS14" s="35">
        <v>6.4338235294117644E-3</v>
      </c>
      <c r="AT14" s="35">
        <v>0</v>
      </c>
      <c r="AU14" s="41">
        <v>6.25E-2</v>
      </c>
      <c r="AV14" s="41">
        <v>0</v>
      </c>
      <c r="AW14" s="35">
        <v>0</v>
      </c>
      <c r="AX14" s="35"/>
      <c r="AY14" s="35">
        <v>0</v>
      </c>
      <c r="AZ14" s="41">
        <v>9.1911764705882352E-4</v>
      </c>
      <c r="BA14" s="35">
        <v>9.1911764705882352E-4</v>
      </c>
      <c r="BB14" s="35">
        <v>0</v>
      </c>
      <c r="BC14" s="41">
        <v>3.6764705882352941E-3</v>
      </c>
      <c r="BD14" s="41">
        <v>5.5147058823529424E-3</v>
      </c>
      <c r="BE14" s="35">
        <v>9.1911764705882352E-4</v>
      </c>
    </row>
    <row r="15" spans="1:57" x14ac:dyDescent="0.35">
      <c r="A15" s="1" t="s">
        <v>8</v>
      </c>
      <c r="B15" s="1" t="s">
        <v>8</v>
      </c>
      <c r="C15" s="1" t="s">
        <v>405</v>
      </c>
      <c r="D15" s="1" t="s">
        <v>405</v>
      </c>
      <c r="E15" s="1" t="s">
        <v>742</v>
      </c>
      <c r="F15" s="1">
        <v>19</v>
      </c>
      <c r="G15" s="1">
        <v>1</v>
      </c>
      <c r="H15" s="1" t="s">
        <v>774</v>
      </c>
      <c r="I15" s="35" t="s">
        <v>2245</v>
      </c>
      <c r="J15" s="7">
        <v>0.92555147058823528</v>
      </c>
      <c r="K15" s="1" t="s">
        <v>783</v>
      </c>
      <c r="L15" s="1" t="s">
        <v>1107</v>
      </c>
      <c r="M15" s="1" t="s">
        <v>1450</v>
      </c>
      <c r="N15" s="1">
        <v>202529</v>
      </c>
      <c r="O15" s="1" t="s">
        <v>1469</v>
      </c>
      <c r="P15" s="1" t="s">
        <v>1471</v>
      </c>
      <c r="Q15" s="1" t="s">
        <v>1473</v>
      </c>
      <c r="R15" s="1">
        <v>1007</v>
      </c>
      <c r="S15" s="1">
        <v>1088</v>
      </c>
      <c r="T15" s="27">
        <v>0.92555147058823528</v>
      </c>
      <c r="U15" s="41">
        <v>0</v>
      </c>
      <c r="V15" s="43">
        <v>0</v>
      </c>
      <c r="W15" s="43">
        <v>1.470588235294118E-2</v>
      </c>
      <c r="X15" s="43">
        <v>1.838235294117647E-3</v>
      </c>
      <c r="Y15" s="35">
        <v>0</v>
      </c>
      <c r="Z15" s="35">
        <v>0</v>
      </c>
      <c r="AA15" s="33">
        <v>0</v>
      </c>
      <c r="AB15" s="51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7">
        <v>0</v>
      </c>
      <c r="AJ15" s="35">
        <v>0</v>
      </c>
      <c r="AK15" s="55">
        <v>0</v>
      </c>
      <c r="AL15" s="35">
        <v>0</v>
      </c>
      <c r="AM15" s="35"/>
      <c r="AN15" s="35">
        <v>0</v>
      </c>
      <c r="AO15" s="31">
        <v>9.1911764705882352E-4</v>
      </c>
      <c r="AP15" s="29">
        <v>9.1911764705882352E-4</v>
      </c>
      <c r="AQ15" s="39">
        <v>0</v>
      </c>
      <c r="AR15" s="35">
        <v>0</v>
      </c>
      <c r="AS15" s="35">
        <v>0</v>
      </c>
      <c r="AT15" s="35">
        <v>0</v>
      </c>
      <c r="AU15" s="41">
        <v>5.3308823529411763E-2</v>
      </c>
      <c r="AV15" s="41">
        <v>0</v>
      </c>
      <c r="AW15" s="35">
        <v>0</v>
      </c>
      <c r="AX15" s="35"/>
      <c r="AY15" s="35">
        <v>0</v>
      </c>
      <c r="AZ15" s="41">
        <v>0</v>
      </c>
      <c r="BA15" s="35">
        <v>1.838235294117647E-3</v>
      </c>
      <c r="BB15" s="35">
        <v>0</v>
      </c>
      <c r="BC15" s="41">
        <v>0</v>
      </c>
      <c r="BD15" s="41">
        <v>0</v>
      </c>
      <c r="BE15" s="35">
        <v>9.1911764705882352E-4</v>
      </c>
    </row>
    <row r="16" spans="1:57" x14ac:dyDescent="0.35">
      <c r="A16" s="1" t="s">
        <v>8</v>
      </c>
      <c r="B16" s="1" t="s">
        <v>8</v>
      </c>
      <c r="C16" s="1" t="s">
        <v>391</v>
      </c>
      <c r="D16" s="1" t="s">
        <v>391</v>
      </c>
      <c r="E16" s="1" t="s">
        <v>564</v>
      </c>
      <c r="F16" s="1">
        <v>5</v>
      </c>
      <c r="G16" s="1">
        <v>1</v>
      </c>
      <c r="H16" s="1" t="s">
        <v>775</v>
      </c>
      <c r="I16" s="35" t="s">
        <v>2246</v>
      </c>
      <c r="J16" s="7">
        <v>0.8998161764705882</v>
      </c>
      <c r="K16" s="1" t="s">
        <v>783</v>
      </c>
      <c r="L16" s="1" t="s">
        <v>933</v>
      </c>
      <c r="M16" s="1" t="s">
        <v>1273</v>
      </c>
      <c r="N16" s="1">
        <v>202529</v>
      </c>
      <c r="O16" s="1" t="s">
        <v>1469</v>
      </c>
      <c r="P16" s="1" t="s">
        <v>1471</v>
      </c>
      <c r="Q16" s="1" t="s">
        <v>1473</v>
      </c>
      <c r="R16" s="1">
        <v>979</v>
      </c>
      <c r="S16" s="1">
        <v>1088</v>
      </c>
      <c r="T16" s="27">
        <v>0.8998161764705882</v>
      </c>
      <c r="U16" s="41">
        <v>0</v>
      </c>
      <c r="V16" s="43">
        <v>0</v>
      </c>
      <c r="W16" s="43">
        <v>2.1139705882352939E-2</v>
      </c>
      <c r="X16" s="43">
        <v>0</v>
      </c>
      <c r="Y16" s="35">
        <v>0</v>
      </c>
      <c r="Z16" s="35">
        <v>0</v>
      </c>
      <c r="AA16" s="33">
        <v>0</v>
      </c>
      <c r="AB16" s="51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7">
        <v>0</v>
      </c>
      <c r="AJ16" s="35">
        <v>0</v>
      </c>
      <c r="AK16" s="55">
        <v>0</v>
      </c>
      <c r="AL16" s="35">
        <v>0</v>
      </c>
      <c r="AM16" s="35"/>
      <c r="AN16" s="35">
        <v>0</v>
      </c>
      <c r="AO16" s="31">
        <v>4.5955882352941178E-3</v>
      </c>
      <c r="AP16" s="29">
        <v>9.1911764705882352E-4</v>
      </c>
      <c r="AQ16" s="39">
        <v>0</v>
      </c>
      <c r="AR16" s="35">
        <v>0</v>
      </c>
      <c r="AS16" s="35">
        <v>0</v>
      </c>
      <c r="AT16" s="35">
        <v>0</v>
      </c>
      <c r="AU16" s="41">
        <v>6.5257352941176475E-2</v>
      </c>
      <c r="AV16" s="41">
        <v>0</v>
      </c>
      <c r="AW16" s="35">
        <v>0</v>
      </c>
      <c r="AX16" s="35"/>
      <c r="AY16" s="35">
        <v>0</v>
      </c>
      <c r="AZ16" s="41">
        <v>0</v>
      </c>
      <c r="BA16" s="35">
        <v>0</v>
      </c>
      <c r="BB16" s="35">
        <v>0</v>
      </c>
      <c r="BC16" s="41">
        <v>6.4338235294117644E-3</v>
      </c>
      <c r="BD16" s="41">
        <v>1.838235294117647E-3</v>
      </c>
      <c r="BE16" s="35">
        <v>0</v>
      </c>
    </row>
    <row r="17" spans="1:57" x14ac:dyDescent="0.35">
      <c r="A17" s="1" t="s">
        <v>8</v>
      </c>
      <c r="B17" s="1" t="s">
        <v>8</v>
      </c>
      <c r="C17" s="1" t="s">
        <v>391</v>
      </c>
      <c r="D17" s="1" t="s">
        <v>391</v>
      </c>
      <c r="E17" s="1" t="s">
        <v>516</v>
      </c>
      <c r="F17" s="1">
        <v>21</v>
      </c>
      <c r="G17" s="1">
        <v>1</v>
      </c>
      <c r="H17" s="1" t="s">
        <v>773</v>
      </c>
      <c r="I17" s="35" t="s">
        <v>2244</v>
      </c>
      <c r="J17" s="7">
        <v>0.89430147058823528</v>
      </c>
      <c r="K17" s="1" t="s">
        <v>783</v>
      </c>
      <c r="L17" s="1" t="s">
        <v>885</v>
      </c>
      <c r="M17" s="1" t="s">
        <v>1225</v>
      </c>
      <c r="N17" s="1">
        <v>202529</v>
      </c>
      <c r="O17" s="1" t="s">
        <v>1469</v>
      </c>
      <c r="P17" s="1" t="s">
        <v>1471</v>
      </c>
      <c r="Q17" s="1" t="s">
        <v>1473</v>
      </c>
      <c r="R17" s="1">
        <v>973</v>
      </c>
      <c r="S17" s="1">
        <v>1088</v>
      </c>
      <c r="T17" s="27">
        <v>0.89430147058823528</v>
      </c>
      <c r="U17" s="41">
        <v>9.1911764705882352E-4</v>
      </c>
      <c r="V17" s="43">
        <v>0</v>
      </c>
      <c r="W17" s="43">
        <v>2.5735294117647061E-2</v>
      </c>
      <c r="X17" s="43">
        <v>1.838235294117647E-3</v>
      </c>
      <c r="Y17" s="35">
        <v>0</v>
      </c>
      <c r="Z17" s="35">
        <v>0</v>
      </c>
      <c r="AA17" s="33">
        <v>0</v>
      </c>
      <c r="AB17" s="51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7">
        <v>0</v>
      </c>
      <c r="AJ17" s="35">
        <v>0</v>
      </c>
      <c r="AK17" s="55">
        <v>0</v>
      </c>
      <c r="AL17" s="35">
        <v>0</v>
      </c>
      <c r="AM17" s="35"/>
      <c r="AN17" s="35">
        <v>0</v>
      </c>
      <c r="AO17" s="31">
        <v>3.6764705882352941E-3</v>
      </c>
      <c r="AP17" s="29">
        <v>9.1911764705882352E-4</v>
      </c>
      <c r="AQ17" s="39">
        <v>0</v>
      </c>
      <c r="AR17" s="35">
        <v>0</v>
      </c>
      <c r="AS17" s="35">
        <v>0</v>
      </c>
      <c r="AT17" s="35">
        <v>0</v>
      </c>
      <c r="AU17" s="41">
        <v>6.985294117647059E-2</v>
      </c>
      <c r="AV17" s="41">
        <v>0</v>
      </c>
      <c r="AW17" s="35">
        <v>0</v>
      </c>
      <c r="AX17" s="35"/>
      <c r="AY17" s="35">
        <v>0</v>
      </c>
      <c r="AZ17" s="41">
        <v>0</v>
      </c>
      <c r="BA17" s="35">
        <v>9.1911764705882352E-4</v>
      </c>
      <c r="BB17" s="35">
        <v>0</v>
      </c>
      <c r="BC17" s="41">
        <v>0</v>
      </c>
      <c r="BD17" s="41">
        <v>9.1911764705882352E-4</v>
      </c>
      <c r="BE17" s="35">
        <v>9.1911764705882352E-4</v>
      </c>
    </row>
    <row r="18" spans="1:57" x14ac:dyDescent="0.35">
      <c r="A18" s="1" t="s">
        <v>8</v>
      </c>
      <c r="B18" s="1" t="s">
        <v>8</v>
      </c>
      <c r="C18" s="1" t="s">
        <v>405</v>
      </c>
      <c r="D18" s="1" t="s">
        <v>405</v>
      </c>
      <c r="E18" s="1" t="s">
        <v>716</v>
      </c>
      <c r="F18" s="1">
        <v>3</v>
      </c>
      <c r="G18" s="1">
        <v>1</v>
      </c>
      <c r="H18" s="1" t="s">
        <v>766</v>
      </c>
      <c r="I18" s="35" t="s">
        <v>2237</v>
      </c>
      <c r="J18" s="7">
        <v>0.91727941176470584</v>
      </c>
      <c r="K18" s="1" t="s">
        <v>783</v>
      </c>
      <c r="L18" s="1" t="s">
        <v>1081</v>
      </c>
      <c r="M18" s="1" t="s">
        <v>1424</v>
      </c>
      <c r="N18" s="1">
        <v>202529</v>
      </c>
      <c r="O18" s="1" t="s">
        <v>1469</v>
      </c>
      <c r="P18" s="1" t="s">
        <v>1471</v>
      </c>
      <c r="Q18" s="1" t="s">
        <v>1473</v>
      </c>
      <c r="R18" s="1">
        <v>998</v>
      </c>
      <c r="S18" s="1">
        <v>1088</v>
      </c>
      <c r="T18" s="27">
        <v>0.91727941176470584</v>
      </c>
      <c r="U18" s="41">
        <v>0</v>
      </c>
      <c r="V18" s="43">
        <v>0</v>
      </c>
      <c r="W18" s="43">
        <v>2.205882352941177E-2</v>
      </c>
      <c r="X18" s="43">
        <v>9.1911764705882352E-4</v>
      </c>
      <c r="Y18" s="35">
        <v>0</v>
      </c>
      <c r="Z18" s="35">
        <v>0</v>
      </c>
      <c r="AA18" s="33">
        <v>0</v>
      </c>
      <c r="AB18" s="51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7">
        <v>0</v>
      </c>
      <c r="AJ18" s="35">
        <v>0</v>
      </c>
      <c r="AK18" s="55">
        <v>0</v>
      </c>
      <c r="AL18" s="35">
        <v>0</v>
      </c>
      <c r="AM18" s="35"/>
      <c r="AN18" s="35">
        <v>0</v>
      </c>
      <c r="AO18" s="31">
        <v>0</v>
      </c>
      <c r="AP18" s="29">
        <v>9.1911764705882352E-4</v>
      </c>
      <c r="AQ18" s="39">
        <v>0</v>
      </c>
      <c r="AR18" s="35">
        <v>0</v>
      </c>
      <c r="AS18" s="35">
        <v>9.1911764705882352E-4</v>
      </c>
      <c r="AT18" s="35">
        <v>0</v>
      </c>
      <c r="AU18" s="41">
        <v>4.595588235294118E-2</v>
      </c>
      <c r="AV18" s="41">
        <v>0</v>
      </c>
      <c r="AW18" s="35">
        <v>0</v>
      </c>
      <c r="AX18" s="35"/>
      <c r="AY18" s="35">
        <v>0</v>
      </c>
      <c r="AZ18" s="41">
        <v>0</v>
      </c>
      <c r="BA18" s="35">
        <v>1.838235294117647E-3</v>
      </c>
      <c r="BB18" s="35">
        <v>0</v>
      </c>
      <c r="BC18" s="41">
        <v>6.4338235294117644E-3</v>
      </c>
      <c r="BD18" s="41">
        <v>1.838235294117647E-3</v>
      </c>
      <c r="BE18" s="35">
        <v>1.838235294117647E-3</v>
      </c>
    </row>
    <row r="19" spans="1:57" x14ac:dyDescent="0.35">
      <c r="A19" s="1" t="s">
        <v>8</v>
      </c>
      <c r="B19" s="1" t="s">
        <v>8</v>
      </c>
      <c r="C19" s="1" t="s">
        <v>406</v>
      </c>
      <c r="D19" s="1" t="s">
        <v>406</v>
      </c>
      <c r="E19" s="1" t="s">
        <v>651</v>
      </c>
      <c r="F19" s="1">
        <v>18</v>
      </c>
      <c r="G19" s="1">
        <v>1</v>
      </c>
      <c r="H19" s="1" t="s">
        <v>778</v>
      </c>
      <c r="I19" s="35" t="s">
        <v>2242</v>
      </c>
      <c r="J19" s="7">
        <v>0.90716911764705888</v>
      </c>
      <c r="K19" s="1" t="s">
        <v>783</v>
      </c>
      <c r="L19" s="1" t="s">
        <v>1017</v>
      </c>
      <c r="M19" s="1" t="s">
        <v>1359</v>
      </c>
      <c r="N19" s="1">
        <v>202529</v>
      </c>
      <c r="O19" s="1" t="s">
        <v>1469</v>
      </c>
      <c r="P19" s="1" t="s">
        <v>1471</v>
      </c>
      <c r="Q19" s="1" t="s">
        <v>1473</v>
      </c>
      <c r="R19" s="1">
        <v>987</v>
      </c>
      <c r="S19" s="1">
        <v>1088</v>
      </c>
      <c r="T19" s="27">
        <v>0.90716911764705888</v>
      </c>
      <c r="U19" s="41">
        <v>0</v>
      </c>
      <c r="V19" s="43">
        <v>0</v>
      </c>
      <c r="W19" s="43">
        <v>2.205882352941177E-2</v>
      </c>
      <c r="X19" s="43">
        <v>0</v>
      </c>
      <c r="Y19" s="35">
        <v>0</v>
      </c>
      <c r="Z19" s="35">
        <v>0</v>
      </c>
      <c r="AA19" s="33">
        <v>0</v>
      </c>
      <c r="AB19" s="51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7">
        <v>0</v>
      </c>
      <c r="AJ19" s="35">
        <v>0</v>
      </c>
      <c r="AK19" s="55">
        <v>0</v>
      </c>
      <c r="AL19" s="35">
        <v>0</v>
      </c>
      <c r="AM19" s="35"/>
      <c r="AN19" s="35">
        <v>0</v>
      </c>
      <c r="AO19" s="31">
        <v>3.6764705882352941E-3</v>
      </c>
      <c r="AP19" s="29">
        <v>1.838235294117647E-3</v>
      </c>
      <c r="AQ19" s="39">
        <v>0</v>
      </c>
      <c r="AR19" s="35">
        <v>0</v>
      </c>
      <c r="AS19" s="35">
        <v>0</v>
      </c>
      <c r="AT19" s="35">
        <v>0</v>
      </c>
      <c r="AU19" s="41">
        <v>5.9742647058823532E-2</v>
      </c>
      <c r="AV19" s="41">
        <v>0</v>
      </c>
      <c r="AW19" s="35">
        <v>0</v>
      </c>
      <c r="AX19" s="35"/>
      <c r="AY19" s="35">
        <v>0</v>
      </c>
      <c r="AZ19" s="41">
        <v>0</v>
      </c>
      <c r="BA19" s="35">
        <v>0</v>
      </c>
      <c r="BB19" s="35">
        <v>0</v>
      </c>
      <c r="BC19" s="41">
        <v>2.7573529411764712E-3</v>
      </c>
      <c r="BD19" s="41">
        <v>1.838235294117647E-3</v>
      </c>
      <c r="BE19" s="35">
        <v>9.1911764705882352E-4</v>
      </c>
    </row>
    <row r="20" spans="1:57" x14ac:dyDescent="0.35">
      <c r="A20" s="1" t="s">
        <v>8</v>
      </c>
      <c r="B20" s="1" t="s">
        <v>8</v>
      </c>
      <c r="C20" s="1" t="s">
        <v>406</v>
      </c>
      <c r="D20" s="1" t="s">
        <v>406</v>
      </c>
      <c r="E20" s="1" t="s">
        <v>464</v>
      </c>
      <c r="F20" s="1">
        <v>19</v>
      </c>
      <c r="G20" s="1">
        <v>1</v>
      </c>
      <c r="H20" s="1" t="s">
        <v>778</v>
      </c>
      <c r="I20" s="35" t="s">
        <v>2242</v>
      </c>
      <c r="J20" s="7">
        <v>0.8841911764705882</v>
      </c>
      <c r="K20" s="1" t="s">
        <v>783</v>
      </c>
      <c r="L20" s="1" t="s">
        <v>833</v>
      </c>
      <c r="M20" s="1" t="s">
        <v>1173</v>
      </c>
      <c r="N20" s="1">
        <v>202529</v>
      </c>
      <c r="O20" s="1" t="s">
        <v>1469</v>
      </c>
      <c r="P20" s="1" t="s">
        <v>1471</v>
      </c>
      <c r="Q20" s="1" t="s">
        <v>1473</v>
      </c>
      <c r="R20" s="1">
        <v>962</v>
      </c>
      <c r="S20" s="1">
        <v>1088</v>
      </c>
      <c r="T20" s="27">
        <v>0.8841911764705882</v>
      </c>
      <c r="U20" s="41">
        <v>0</v>
      </c>
      <c r="V20" s="43">
        <v>0</v>
      </c>
      <c r="W20" s="43">
        <v>2.8492647058823529E-2</v>
      </c>
      <c r="X20" s="43">
        <v>9.1911764705882352E-4</v>
      </c>
      <c r="Y20" s="35">
        <v>0</v>
      </c>
      <c r="Z20" s="35">
        <v>0</v>
      </c>
      <c r="AA20" s="33">
        <v>0</v>
      </c>
      <c r="AB20" s="51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7">
        <v>0</v>
      </c>
      <c r="AJ20" s="35">
        <v>0</v>
      </c>
      <c r="AK20" s="55">
        <v>0</v>
      </c>
      <c r="AL20" s="35">
        <v>0</v>
      </c>
      <c r="AM20" s="35"/>
      <c r="AN20" s="35">
        <v>0</v>
      </c>
      <c r="AO20" s="31">
        <v>2.7573529411764712E-3</v>
      </c>
      <c r="AP20" s="29">
        <v>0</v>
      </c>
      <c r="AQ20" s="39">
        <v>0</v>
      </c>
      <c r="AR20" s="35">
        <v>0</v>
      </c>
      <c r="AS20" s="35">
        <v>9.1911764705882352E-4</v>
      </c>
      <c r="AT20" s="35">
        <v>0</v>
      </c>
      <c r="AU20" s="41">
        <v>7.904411764705882E-2</v>
      </c>
      <c r="AV20" s="41">
        <v>0</v>
      </c>
      <c r="AW20" s="35">
        <v>0</v>
      </c>
      <c r="AX20" s="35"/>
      <c r="AY20" s="35">
        <v>0</v>
      </c>
      <c r="AZ20" s="41">
        <v>0</v>
      </c>
      <c r="BA20" s="35">
        <v>0</v>
      </c>
      <c r="BB20" s="35">
        <v>0</v>
      </c>
      <c r="BC20" s="41">
        <v>9.1911764705882352E-4</v>
      </c>
      <c r="BD20" s="41">
        <v>9.1911764705882352E-4</v>
      </c>
      <c r="BE20" s="35">
        <v>1.838235294117647E-3</v>
      </c>
    </row>
    <row r="21" spans="1:57" x14ac:dyDescent="0.35">
      <c r="A21" s="1" t="s">
        <v>8</v>
      </c>
      <c r="B21" s="1" t="s">
        <v>8</v>
      </c>
      <c r="C21" s="1" t="s">
        <v>405</v>
      </c>
      <c r="D21" s="1" t="s">
        <v>405</v>
      </c>
      <c r="E21" s="1" t="s">
        <v>732</v>
      </c>
      <c r="F21" s="1">
        <v>18</v>
      </c>
      <c r="G21" s="1">
        <v>1</v>
      </c>
      <c r="H21" s="1" t="s">
        <v>774</v>
      </c>
      <c r="I21" s="35" t="s">
        <v>2245</v>
      </c>
      <c r="J21" s="7">
        <v>0.92279411764705888</v>
      </c>
      <c r="K21" s="1" t="s">
        <v>783</v>
      </c>
      <c r="L21" s="1" t="s">
        <v>1097</v>
      </c>
      <c r="M21" s="1" t="s">
        <v>1440</v>
      </c>
      <c r="N21" s="1">
        <v>202529</v>
      </c>
      <c r="O21" s="1" t="s">
        <v>1469</v>
      </c>
      <c r="P21" s="1" t="s">
        <v>1471</v>
      </c>
      <c r="Q21" s="1" t="s">
        <v>1473</v>
      </c>
      <c r="R21" s="1">
        <v>1004</v>
      </c>
      <c r="S21" s="1">
        <v>1088</v>
      </c>
      <c r="T21" s="27">
        <v>0.92279411764705888</v>
      </c>
      <c r="U21" s="41">
        <v>0</v>
      </c>
      <c r="V21" s="43">
        <v>0</v>
      </c>
      <c r="W21" s="43">
        <v>2.5735294117647061E-2</v>
      </c>
      <c r="X21" s="43">
        <v>0</v>
      </c>
      <c r="Y21" s="35">
        <v>0</v>
      </c>
      <c r="Z21" s="35">
        <v>0</v>
      </c>
      <c r="AA21" s="33">
        <v>0</v>
      </c>
      <c r="AB21" s="51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7">
        <v>1.838235294117647E-3</v>
      </c>
      <c r="AJ21" s="35">
        <v>0</v>
      </c>
      <c r="AK21" s="55">
        <v>0</v>
      </c>
      <c r="AL21" s="35">
        <v>0</v>
      </c>
      <c r="AM21" s="35"/>
      <c r="AN21" s="35">
        <v>0</v>
      </c>
      <c r="AO21" s="31">
        <v>1.838235294117647E-3</v>
      </c>
      <c r="AP21" s="29">
        <v>0</v>
      </c>
      <c r="AQ21" s="39">
        <v>0</v>
      </c>
      <c r="AR21" s="35">
        <v>0</v>
      </c>
      <c r="AS21" s="35">
        <v>0</v>
      </c>
      <c r="AT21" s="35">
        <v>0</v>
      </c>
      <c r="AU21" s="41">
        <v>4.4117647058823532E-2</v>
      </c>
      <c r="AV21" s="41">
        <v>0</v>
      </c>
      <c r="AW21" s="35">
        <v>0</v>
      </c>
      <c r="AX21" s="35"/>
      <c r="AY21" s="35">
        <v>0</v>
      </c>
      <c r="AZ21" s="41">
        <v>0</v>
      </c>
      <c r="BA21" s="35">
        <v>0</v>
      </c>
      <c r="BB21" s="35">
        <v>0</v>
      </c>
      <c r="BC21" s="41">
        <v>1.838235294117647E-3</v>
      </c>
      <c r="BD21" s="41">
        <v>0</v>
      </c>
      <c r="BE21" s="35">
        <v>1.838235294117647E-3</v>
      </c>
    </row>
    <row r="22" spans="1:57" x14ac:dyDescent="0.35">
      <c r="A22" s="1" t="s">
        <v>8</v>
      </c>
      <c r="B22" s="1" t="s">
        <v>8</v>
      </c>
      <c r="C22" s="1" t="s">
        <v>408</v>
      </c>
      <c r="D22" s="1" t="s">
        <v>408</v>
      </c>
      <c r="E22" s="1" t="s">
        <v>677</v>
      </c>
      <c r="F22" s="1">
        <v>8</v>
      </c>
      <c r="G22" s="1">
        <v>1</v>
      </c>
      <c r="H22" s="1" t="s">
        <v>768</v>
      </c>
      <c r="I22" s="35" t="s">
        <v>2239</v>
      </c>
      <c r="J22" s="7">
        <v>0.91084558823529416</v>
      </c>
      <c r="K22" s="1" t="s">
        <v>783</v>
      </c>
      <c r="L22" s="1" t="s">
        <v>1042</v>
      </c>
      <c r="M22" s="1" t="s">
        <v>1385</v>
      </c>
      <c r="N22" s="1">
        <v>202529</v>
      </c>
      <c r="O22" s="1" t="s">
        <v>1469</v>
      </c>
      <c r="P22" s="1" t="s">
        <v>1471</v>
      </c>
      <c r="Q22" s="1" t="s">
        <v>1473</v>
      </c>
      <c r="R22" s="1">
        <v>991</v>
      </c>
      <c r="S22" s="1">
        <v>1088</v>
      </c>
      <c r="T22" s="27">
        <v>0.91084558823529416</v>
      </c>
      <c r="U22" s="41">
        <v>0</v>
      </c>
      <c r="V22" s="43">
        <v>0</v>
      </c>
      <c r="W22" s="43">
        <v>2.389705882352941E-2</v>
      </c>
      <c r="X22" s="43">
        <v>0</v>
      </c>
      <c r="Y22" s="35">
        <v>0</v>
      </c>
      <c r="Z22" s="35">
        <v>0</v>
      </c>
      <c r="AA22" s="33">
        <v>0</v>
      </c>
      <c r="AB22" s="51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7">
        <v>9.1911764705882352E-4</v>
      </c>
      <c r="AJ22" s="35">
        <v>0</v>
      </c>
      <c r="AK22" s="55">
        <v>0</v>
      </c>
      <c r="AL22" s="35">
        <v>0</v>
      </c>
      <c r="AM22" s="35"/>
      <c r="AN22" s="35">
        <v>0</v>
      </c>
      <c r="AO22" s="31">
        <v>8.2720588235294119E-3</v>
      </c>
      <c r="AP22" s="29">
        <v>1.838235294117647E-3</v>
      </c>
      <c r="AQ22" s="39">
        <v>0</v>
      </c>
      <c r="AR22" s="35">
        <v>0</v>
      </c>
      <c r="AS22" s="35">
        <v>1.838235294117647E-3</v>
      </c>
      <c r="AT22" s="35">
        <v>0</v>
      </c>
      <c r="AU22" s="41">
        <v>4.779411764705882E-2</v>
      </c>
      <c r="AV22" s="41">
        <v>0</v>
      </c>
      <c r="AW22" s="35">
        <v>0</v>
      </c>
      <c r="AX22" s="35"/>
      <c r="AY22" s="35">
        <v>0</v>
      </c>
      <c r="AZ22" s="41">
        <v>0</v>
      </c>
      <c r="BA22" s="35">
        <v>9.1911764705882352E-4</v>
      </c>
      <c r="BB22" s="35">
        <v>0</v>
      </c>
      <c r="BC22" s="41">
        <v>2.7573529411764712E-3</v>
      </c>
      <c r="BD22" s="41">
        <v>0</v>
      </c>
      <c r="BE22" s="35">
        <v>9.1911764705882352E-4</v>
      </c>
    </row>
    <row r="23" spans="1:57" x14ac:dyDescent="0.35">
      <c r="A23" s="1" t="s">
        <v>8</v>
      </c>
      <c r="B23" s="1" t="s">
        <v>8</v>
      </c>
      <c r="C23" s="1" t="s">
        <v>410</v>
      </c>
      <c r="D23" s="1" t="s">
        <v>410</v>
      </c>
      <c r="E23" s="1" t="s">
        <v>604</v>
      </c>
      <c r="F23" s="47">
        <v>22</v>
      </c>
      <c r="G23" s="47">
        <v>5</v>
      </c>
      <c r="H23" s="1" t="s">
        <v>770</v>
      </c>
      <c r="I23" s="35" t="s">
        <v>2242</v>
      </c>
      <c r="J23" s="7">
        <v>0.90257352941176472</v>
      </c>
      <c r="K23" s="1" t="s">
        <v>783</v>
      </c>
      <c r="L23" s="1" t="s">
        <v>972</v>
      </c>
      <c r="M23" s="1" t="s">
        <v>1312</v>
      </c>
      <c r="N23" s="1">
        <v>202529</v>
      </c>
      <c r="O23" s="1" t="s">
        <v>1469</v>
      </c>
      <c r="P23" s="1" t="s">
        <v>1471</v>
      </c>
      <c r="Q23" s="1" t="s">
        <v>1473</v>
      </c>
      <c r="R23" s="1">
        <v>982</v>
      </c>
      <c r="S23" s="1">
        <v>1088</v>
      </c>
      <c r="T23" s="27">
        <v>0.90257352941176472</v>
      </c>
      <c r="U23" s="41">
        <v>0</v>
      </c>
      <c r="V23" s="43">
        <v>0</v>
      </c>
      <c r="W23" s="43">
        <v>2.9411764705882349E-2</v>
      </c>
      <c r="X23" s="43">
        <v>1.838235294117647E-3</v>
      </c>
      <c r="Y23" s="35">
        <v>0</v>
      </c>
      <c r="Z23" s="35">
        <v>0</v>
      </c>
      <c r="AA23" s="33">
        <v>0</v>
      </c>
      <c r="AB23" s="51">
        <v>0</v>
      </c>
      <c r="AC23" s="35">
        <v>9.1911764705882352E-4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7">
        <v>0</v>
      </c>
      <c r="AJ23" s="35">
        <v>0</v>
      </c>
      <c r="AK23" s="55">
        <v>0</v>
      </c>
      <c r="AL23" s="35">
        <v>0</v>
      </c>
      <c r="AM23" s="35"/>
      <c r="AN23" s="35">
        <v>0</v>
      </c>
      <c r="AO23" s="31">
        <v>5.5147058823529424E-3</v>
      </c>
      <c r="AP23" s="29">
        <v>9.1911764705882352E-4</v>
      </c>
      <c r="AQ23" s="39">
        <v>0</v>
      </c>
      <c r="AR23" s="35">
        <v>0</v>
      </c>
      <c r="AS23" s="35">
        <v>0</v>
      </c>
      <c r="AT23" s="35">
        <v>9.1911764705882352E-4</v>
      </c>
      <c r="AU23" s="41">
        <v>5.2389705882352942E-2</v>
      </c>
      <c r="AV23" s="41">
        <v>0</v>
      </c>
      <c r="AW23" s="35">
        <v>0</v>
      </c>
      <c r="AX23" s="35"/>
      <c r="AY23" s="35">
        <v>0</v>
      </c>
      <c r="AZ23" s="41">
        <v>9.1911764705882352E-4</v>
      </c>
      <c r="BA23" s="35">
        <v>9.1911764705882352E-4</v>
      </c>
      <c r="BB23" s="35">
        <v>0</v>
      </c>
      <c r="BC23" s="41">
        <v>2.7573529411764712E-3</v>
      </c>
      <c r="BD23" s="41">
        <v>9.1911764705882352E-4</v>
      </c>
      <c r="BE23" s="35">
        <v>0</v>
      </c>
    </row>
    <row r="24" spans="1:57" x14ac:dyDescent="0.35">
      <c r="A24" s="1" t="s">
        <v>8</v>
      </c>
      <c r="B24" s="1" t="s">
        <v>8</v>
      </c>
      <c r="C24" s="1" t="s">
        <v>408</v>
      </c>
      <c r="D24" s="1" t="s">
        <v>408</v>
      </c>
      <c r="E24" s="1" t="s">
        <v>540</v>
      </c>
      <c r="F24" s="47">
        <v>24</v>
      </c>
      <c r="G24" s="47">
        <v>2</v>
      </c>
      <c r="H24" s="1" t="s">
        <v>777</v>
      </c>
      <c r="I24" s="35" t="s">
        <v>2249</v>
      </c>
      <c r="J24" s="7">
        <v>0.8970588235294118</v>
      </c>
      <c r="K24" s="1" t="s">
        <v>783</v>
      </c>
      <c r="L24" s="1" t="s">
        <v>909</v>
      </c>
      <c r="M24" s="1" t="s">
        <v>1249</v>
      </c>
      <c r="N24" s="1">
        <v>202529</v>
      </c>
      <c r="O24" s="1" t="s">
        <v>1469</v>
      </c>
      <c r="P24" s="1" t="s">
        <v>1471</v>
      </c>
      <c r="Q24" s="1" t="s">
        <v>1473</v>
      </c>
      <c r="R24" s="1">
        <v>976</v>
      </c>
      <c r="S24" s="1">
        <v>1088</v>
      </c>
      <c r="T24" s="27">
        <v>0.8970588235294118</v>
      </c>
      <c r="U24" s="41">
        <v>6.4338235294117644E-3</v>
      </c>
      <c r="V24" s="43">
        <v>0</v>
      </c>
      <c r="W24" s="43">
        <v>8.2720588235294119E-3</v>
      </c>
      <c r="X24" s="43">
        <v>9.1911764705882352E-4</v>
      </c>
      <c r="Y24" s="35">
        <v>0</v>
      </c>
      <c r="Z24" s="35">
        <v>0</v>
      </c>
      <c r="AA24" s="33">
        <v>0</v>
      </c>
      <c r="AB24" s="51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7">
        <v>0</v>
      </c>
      <c r="AJ24" s="35">
        <v>0</v>
      </c>
      <c r="AK24" s="55">
        <v>0</v>
      </c>
      <c r="AL24" s="35">
        <v>0</v>
      </c>
      <c r="AM24" s="35"/>
      <c r="AN24" s="35">
        <v>0</v>
      </c>
      <c r="AO24" s="31">
        <v>9.1911764705882352E-4</v>
      </c>
      <c r="AP24" s="29">
        <v>9.1911764705882352E-4</v>
      </c>
      <c r="AQ24" s="39">
        <v>0</v>
      </c>
      <c r="AR24" s="35">
        <v>0</v>
      </c>
      <c r="AS24" s="35">
        <v>1.838235294117647E-3</v>
      </c>
      <c r="AT24" s="35">
        <v>0</v>
      </c>
      <c r="AU24" s="41">
        <v>7.077205882352941E-2</v>
      </c>
      <c r="AV24" s="41">
        <v>0</v>
      </c>
      <c r="AW24" s="35">
        <v>0</v>
      </c>
      <c r="AX24" s="35"/>
      <c r="AY24" s="35">
        <v>0</v>
      </c>
      <c r="AZ24" s="41">
        <v>2.7573529411764712E-3</v>
      </c>
      <c r="BA24" s="35">
        <v>9.1911764705882352E-4</v>
      </c>
      <c r="BB24" s="35">
        <v>0</v>
      </c>
      <c r="BC24" s="41">
        <v>4.5955882352941178E-3</v>
      </c>
      <c r="BD24" s="41">
        <v>3.6764705882352941E-3</v>
      </c>
      <c r="BE24" s="35">
        <v>9.1911764705882352E-4</v>
      </c>
    </row>
    <row r="25" spans="1:57" x14ac:dyDescent="0.35">
      <c r="A25" s="1" t="s">
        <v>8</v>
      </c>
      <c r="B25" s="1" t="s">
        <v>8</v>
      </c>
      <c r="C25" s="1" t="s">
        <v>405</v>
      </c>
      <c r="D25" s="1" t="s">
        <v>405</v>
      </c>
      <c r="E25" s="1" t="s">
        <v>689</v>
      </c>
      <c r="F25" s="1">
        <v>20</v>
      </c>
      <c r="G25" s="1">
        <v>1</v>
      </c>
      <c r="H25" s="1" t="s">
        <v>774</v>
      </c>
      <c r="I25" s="35" t="s">
        <v>2245</v>
      </c>
      <c r="J25" s="7">
        <v>0.9126838235294118</v>
      </c>
      <c r="K25" s="1" t="s">
        <v>783</v>
      </c>
      <c r="L25" s="1" t="s">
        <v>1054</v>
      </c>
      <c r="M25" s="1" t="s">
        <v>1397</v>
      </c>
      <c r="N25" s="1">
        <v>202529</v>
      </c>
      <c r="O25" s="1" t="s">
        <v>1469</v>
      </c>
      <c r="P25" s="1" t="s">
        <v>1471</v>
      </c>
      <c r="Q25" s="1" t="s">
        <v>1473</v>
      </c>
      <c r="R25" s="1">
        <v>993</v>
      </c>
      <c r="S25" s="1">
        <v>1088</v>
      </c>
      <c r="T25" s="27">
        <v>0.9126838235294118</v>
      </c>
      <c r="U25" s="41">
        <v>0</v>
      </c>
      <c r="V25" s="43">
        <v>0</v>
      </c>
      <c r="W25" s="43">
        <v>2.9411764705882349E-2</v>
      </c>
      <c r="X25" s="43">
        <v>9.1911764705882352E-4</v>
      </c>
      <c r="Y25" s="35">
        <v>0</v>
      </c>
      <c r="Z25" s="35">
        <v>0</v>
      </c>
      <c r="AA25" s="33">
        <v>0</v>
      </c>
      <c r="AB25" s="51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7">
        <v>9.1911764705882352E-4</v>
      </c>
      <c r="AJ25" s="35">
        <v>0</v>
      </c>
      <c r="AK25" s="55">
        <v>0</v>
      </c>
      <c r="AL25" s="35">
        <v>0</v>
      </c>
      <c r="AM25" s="35"/>
      <c r="AN25" s="35">
        <v>0</v>
      </c>
      <c r="AO25" s="31">
        <v>2.7573529411764712E-3</v>
      </c>
      <c r="AP25" s="29">
        <v>0</v>
      </c>
      <c r="AQ25" s="39">
        <v>0</v>
      </c>
      <c r="AR25" s="35">
        <v>0</v>
      </c>
      <c r="AS25" s="35">
        <v>0</v>
      </c>
      <c r="AT25" s="35">
        <v>0</v>
      </c>
      <c r="AU25" s="41">
        <v>4.9632352941176468E-2</v>
      </c>
      <c r="AV25" s="41">
        <v>0</v>
      </c>
      <c r="AW25" s="35">
        <v>0</v>
      </c>
      <c r="AX25" s="35"/>
      <c r="AY25" s="35">
        <v>0</v>
      </c>
      <c r="AZ25" s="41">
        <v>0</v>
      </c>
      <c r="BA25" s="35">
        <v>9.1911764705882352E-4</v>
      </c>
      <c r="BB25" s="35">
        <v>0</v>
      </c>
      <c r="BC25" s="41">
        <v>2.7573529411764712E-3</v>
      </c>
      <c r="BD25" s="41">
        <v>0</v>
      </c>
      <c r="BE25" s="35">
        <v>0</v>
      </c>
    </row>
    <row r="26" spans="1:57" x14ac:dyDescent="0.35">
      <c r="A26" s="1" t="s">
        <v>8</v>
      </c>
      <c r="B26" s="1" t="s">
        <v>8</v>
      </c>
      <c r="C26" s="1" t="s">
        <v>391</v>
      </c>
      <c r="D26" s="1" t="s">
        <v>391</v>
      </c>
      <c r="E26" s="1" t="s">
        <v>565</v>
      </c>
      <c r="F26" s="1">
        <v>7</v>
      </c>
      <c r="G26" s="1">
        <v>1</v>
      </c>
      <c r="H26" s="1" t="s">
        <v>775</v>
      </c>
      <c r="I26" s="35" t="s">
        <v>2246</v>
      </c>
      <c r="J26" s="7">
        <v>0.8998161764705882</v>
      </c>
      <c r="K26" s="1" t="s">
        <v>783</v>
      </c>
      <c r="L26" s="1" t="s">
        <v>934</v>
      </c>
      <c r="M26" s="1" t="s">
        <v>1274</v>
      </c>
      <c r="N26" s="1">
        <v>202529</v>
      </c>
      <c r="O26" s="1" t="s">
        <v>1469</v>
      </c>
      <c r="P26" s="1" t="s">
        <v>1471</v>
      </c>
      <c r="Q26" s="1" t="s">
        <v>1473</v>
      </c>
      <c r="R26" s="1">
        <v>979</v>
      </c>
      <c r="S26" s="1">
        <v>1088</v>
      </c>
      <c r="T26" s="27">
        <v>0.8998161764705882</v>
      </c>
      <c r="U26" s="41">
        <v>0</v>
      </c>
      <c r="V26" s="43">
        <v>0</v>
      </c>
      <c r="W26" s="43">
        <v>2.8492647058823529E-2</v>
      </c>
      <c r="X26" s="43">
        <v>0</v>
      </c>
      <c r="Y26" s="35">
        <v>0</v>
      </c>
      <c r="Z26" s="35">
        <v>0</v>
      </c>
      <c r="AA26" s="33">
        <v>0</v>
      </c>
      <c r="AB26" s="51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7">
        <v>0</v>
      </c>
      <c r="AJ26" s="35">
        <v>0</v>
      </c>
      <c r="AK26" s="55">
        <v>0</v>
      </c>
      <c r="AL26" s="35">
        <v>0</v>
      </c>
      <c r="AM26" s="35"/>
      <c r="AN26" s="35">
        <v>0</v>
      </c>
      <c r="AO26" s="31">
        <v>2.7573529411764712E-3</v>
      </c>
      <c r="AP26" s="29">
        <v>9.1911764705882352E-4</v>
      </c>
      <c r="AQ26" s="39">
        <v>0</v>
      </c>
      <c r="AR26" s="35">
        <v>0</v>
      </c>
      <c r="AS26" s="35">
        <v>0</v>
      </c>
      <c r="AT26" s="35">
        <v>0</v>
      </c>
      <c r="AU26" s="41">
        <v>5.8823529411764712E-2</v>
      </c>
      <c r="AV26" s="41">
        <v>0</v>
      </c>
      <c r="AW26" s="35">
        <v>0</v>
      </c>
      <c r="AX26" s="35"/>
      <c r="AY26" s="35">
        <v>0</v>
      </c>
      <c r="AZ26" s="41">
        <v>0</v>
      </c>
      <c r="BA26" s="35">
        <v>0</v>
      </c>
      <c r="BB26" s="35">
        <v>0</v>
      </c>
      <c r="BC26" s="41">
        <v>6.4338235294117644E-3</v>
      </c>
      <c r="BD26" s="41">
        <v>2.7573529411764712E-3</v>
      </c>
      <c r="BE26" s="35">
        <v>0</v>
      </c>
    </row>
    <row r="27" spans="1:57" x14ac:dyDescent="0.35">
      <c r="A27" s="1" t="s">
        <v>8</v>
      </c>
      <c r="B27" s="1" t="s">
        <v>8</v>
      </c>
      <c r="C27" s="1" t="s">
        <v>392</v>
      </c>
      <c r="D27" s="1" t="s">
        <v>392</v>
      </c>
      <c r="E27" s="1" t="s">
        <v>423</v>
      </c>
      <c r="F27" s="1">
        <v>4</v>
      </c>
      <c r="G27" s="1">
        <v>1</v>
      </c>
      <c r="H27" s="1" t="s">
        <v>768</v>
      </c>
      <c r="I27" s="35" t="s">
        <v>2239</v>
      </c>
      <c r="J27" s="7">
        <v>0.84558823529411764</v>
      </c>
      <c r="K27" s="1" t="s">
        <v>783</v>
      </c>
      <c r="L27" s="1" t="s">
        <v>792</v>
      </c>
      <c r="M27" s="1" t="s">
        <v>1132</v>
      </c>
      <c r="N27" s="1">
        <v>202529</v>
      </c>
      <c r="O27" s="1" t="s">
        <v>1469</v>
      </c>
      <c r="P27" s="1" t="s">
        <v>1471</v>
      </c>
      <c r="Q27" s="1" t="s">
        <v>1473</v>
      </c>
      <c r="R27" s="1">
        <v>920</v>
      </c>
      <c r="S27" s="1">
        <v>1088</v>
      </c>
      <c r="T27" s="27">
        <v>0.84558823529411764</v>
      </c>
      <c r="U27" s="41">
        <v>0</v>
      </c>
      <c r="V27" s="43">
        <v>0</v>
      </c>
      <c r="W27" s="43">
        <v>4.3198529411764712E-2</v>
      </c>
      <c r="X27" s="43">
        <v>1.838235294117647E-3</v>
      </c>
      <c r="Y27" s="35">
        <v>0</v>
      </c>
      <c r="Z27" s="35">
        <v>0</v>
      </c>
      <c r="AA27" s="33">
        <v>1.838235294117647E-3</v>
      </c>
      <c r="AB27" s="51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7">
        <v>0</v>
      </c>
      <c r="AJ27" s="35">
        <v>0</v>
      </c>
      <c r="AK27" s="55">
        <v>0</v>
      </c>
      <c r="AL27" s="35">
        <v>0</v>
      </c>
      <c r="AM27" s="35"/>
      <c r="AN27" s="35">
        <v>0</v>
      </c>
      <c r="AO27" s="31">
        <v>3.6764705882352941E-3</v>
      </c>
      <c r="AP27" s="29">
        <v>1.838235294117647E-3</v>
      </c>
      <c r="AQ27" s="39">
        <v>0</v>
      </c>
      <c r="AR27" s="35">
        <v>0</v>
      </c>
      <c r="AS27" s="35">
        <v>9.1911764705882352E-4</v>
      </c>
      <c r="AT27" s="35">
        <v>0</v>
      </c>
      <c r="AU27" s="41">
        <v>9.1911764705882359E-2</v>
      </c>
      <c r="AV27" s="41">
        <v>0</v>
      </c>
      <c r="AW27" s="35">
        <v>0</v>
      </c>
      <c r="AX27" s="35"/>
      <c r="AY27" s="35">
        <v>0</v>
      </c>
      <c r="AZ27" s="41">
        <v>9.1911764705882352E-4</v>
      </c>
      <c r="BA27" s="35">
        <v>0</v>
      </c>
      <c r="BB27" s="35">
        <v>0</v>
      </c>
      <c r="BC27" s="41">
        <v>8.2720588235294119E-3</v>
      </c>
      <c r="BD27" s="41">
        <v>0</v>
      </c>
      <c r="BE27" s="35">
        <v>0</v>
      </c>
    </row>
    <row r="28" spans="1:57" x14ac:dyDescent="0.35">
      <c r="A28" s="1" t="s">
        <v>8</v>
      </c>
      <c r="B28" s="1" t="s">
        <v>8</v>
      </c>
      <c r="C28" s="1" t="s">
        <v>391</v>
      </c>
      <c r="D28" s="1" t="s">
        <v>391</v>
      </c>
      <c r="E28" s="1" t="s">
        <v>661</v>
      </c>
      <c r="F28" s="1">
        <v>16</v>
      </c>
      <c r="G28" s="1">
        <v>1</v>
      </c>
      <c r="H28" s="1" t="s">
        <v>767</v>
      </c>
      <c r="I28" s="35" t="s">
        <v>2238</v>
      </c>
      <c r="J28" s="7">
        <v>0.90808823529411764</v>
      </c>
      <c r="K28" s="1" t="s">
        <v>783</v>
      </c>
      <c r="L28" s="1" t="s">
        <v>1027</v>
      </c>
      <c r="M28" s="1" t="s">
        <v>1369</v>
      </c>
      <c r="N28" s="1">
        <v>202529</v>
      </c>
      <c r="O28" s="1" t="s">
        <v>1469</v>
      </c>
      <c r="P28" s="1" t="s">
        <v>1471</v>
      </c>
      <c r="Q28" s="1" t="s">
        <v>1473</v>
      </c>
      <c r="R28" s="1">
        <v>988</v>
      </c>
      <c r="S28" s="1">
        <v>1088</v>
      </c>
      <c r="T28" s="27">
        <v>0.90808823529411764</v>
      </c>
      <c r="U28" s="41">
        <v>0</v>
      </c>
      <c r="V28" s="43">
        <v>0</v>
      </c>
      <c r="W28" s="43">
        <v>2.5735294117647061E-2</v>
      </c>
      <c r="X28" s="43">
        <v>9.1911764705882352E-4</v>
      </c>
      <c r="Y28" s="35">
        <v>0</v>
      </c>
      <c r="Z28" s="35">
        <v>9.1911764705882352E-4</v>
      </c>
      <c r="AA28" s="33">
        <v>0</v>
      </c>
      <c r="AB28" s="51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7">
        <v>9.1911764705882352E-4</v>
      </c>
      <c r="AJ28" s="35">
        <v>0</v>
      </c>
      <c r="AK28" s="55">
        <v>0</v>
      </c>
      <c r="AL28" s="35">
        <v>0</v>
      </c>
      <c r="AM28" s="35"/>
      <c r="AN28" s="35">
        <v>0</v>
      </c>
      <c r="AO28" s="31">
        <v>1.838235294117647E-3</v>
      </c>
      <c r="AP28" s="29">
        <v>0</v>
      </c>
      <c r="AQ28" s="39">
        <v>0</v>
      </c>
      <c r="AR28" s="35">
        <v>0</v>
      </c>
      <c r="AS28" s="35">
        <v>0</v>
      </c>
      <c r="AT28" s="35">
        <v>0</v>
      </c>
      <c r="AU28" s="41">
        <v>5.7904411764705878E-2</v>
      </c>
      <c r="AV28" s="41">
        <v>0</v>
      </c>
      <c r="AW28" s="35">
        <v>0</v>
      </c>
      <c r="AX28" s="35"/>
      <c r="AY28" s="35">
        <v>0</v>
      </c>
      <c r="AZ28" s="41">
        <v>9.1911764705882352E-4</v>
      </c>
      <c r="BA28" s="35">
        <v>0</v>
      </c>
      <c r="BB28" s="35">
        <v>0</v>
      </c>
      <c r="BC28" s="41">
        <v>2.7573529411764712E-3</v>
      </c>
      <c r="BD28" s="41">
        <v>0</v>
      </c>
      <c r="BE28" s="35">
        <v>0</v>
      </c>
    </row>
    <row r="29" spans="1:57" x14ac:dyDescent="0.35">
      <c r="A29" s="1" t="s">
        <v>8</v>
      </c>
      <c r="B29" s="1" t="s">
        <v>8</v>
      </c>
      <c r="C29" s="1" t="s">
        <v>406</v>
      </c>
      <c r="D29" s="1" t="s">
        <v>406</v>
      </c>
      <c r="E29" s="1" t="s">
        <v>660</v>
      </c>
      <c r="F29" s="1">
        <v>13</v>
      </c>
      <c r="G29" s="1">
        <v>1</v>
      </c>
      <c r="H29" s="1" t="s">
        <v>764</v>
      </c>
      <c r="I29" s="35" t="s">
        <v>2235</v>
      </c>
      <c r="J29" s="7">
        <v>0.90808823529411764</v>
      </c>
      <c r="K29" s="1" t="s">
        <v>783</v>
      </c>
      <c r="L29" s="1" t="s">
        <v>1026</v>
      </c>
      <c r="M29" s="1" t="s">
        <v>1368</v>
      </c>
      <c r="N29" s="1">
        <v>202529</v>
      </c>
      <c r="O29" s="1" t="s">
        <v>1469</v>
      </c>
      <c r="P29" s="1" t="s">
        <v>1471</v>
      </c>
      <c r="Q29" s="1" t="s">
        <v>1473</v>
      </c>
      <c r="R29" s="1">
        <v>988</v>
      </c>
      <c r="S29" s="1">
        <v>1088</v>
      </c>
      <c r="T29" s="27">
        <v>0.90808823529411764</v>
      </c>
      <c r="U29" s="41">
        <v>0</v>
      </c>
      <c r="V29" s="43">
        <v>0</v>
      </c>
      <c r="W29" s="43">
        <v>1.8382352941176471E-2</v>
      </c>
      <c r="X29" s="43">
        <v>1.838235294117647E-3</v>
      </c>
      <c r="Y29" s="35">
        <v>0</v>
      </c>
      <c r="Z29" s="35">
        <v>0</v>
      </c>
      <c r="AA29" s="33">
        <v>0</v>
      </c>
      <c r="AB29" s="51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7">
        <v>9.1911764705882352E-4</v>
      </c>
      <c r="AJ29" s="35">
        <v>0</v>
      </c>
      <c r="AK29" s="55">
        <v>0</v>
      </c>
      <c r="AL29" s="35">
        <v>0</v>
      </c>
      <c r="AM29" s="35"/>
      <c r="AN29" s="35">
        <v>0</v>
      </c>
      <c r="AO29" s="31">
        <v>1.838235294117647E-3</v>
      </c>
      <c r="AP29" s="29">
        <v>1.838235294117647E-3</v>
      </c>
      <c r="AQ29" s="39">
        <v>0</v>
      </c>
      <c r="AR29" s="35">
        <v>0</v>
      </c>
      <c r="AS29" s="35">
        <v>9.1911764705882352E-4</v>
      </c>
      <c r="AT29" s="35">
        <v>0</v>
      </c>
      <c r="AU29" s="41">
        <v>6.0661764705882353E-2</v>
      </c>
      <c r="AV29" s="41">
        <v>0</v>
      </c>
      <c r="AW29" s="35">
        <v>0</v>
      </c>
      <c r="AX29" s="35"/>
      <c r="AY29" s="35">
        <v>0</v>
      </c>
      <c r="AZ29" s="41">
        <v>0</v>
      </c>
      <c r="BA29" s="35">
        <v>0</v>
      </c>
      <c r="BB29" s="35">
        <v>0</v>
      </c>
      <c r="BC29" s="41">
        <v>1.838235294117647E-3</v>
      </c>
      <c r="BD29" s="41">
        <v>2.7573529411764712E-3</v>
      </c>
      <c r="BE29" s="35">
        <v>9.1911764705882352E-4</v>
      </c>
    </row>
    <row r="30" spans="1:57" x14ac:dyDescent="0.35">
      <c r="A30" s="1" t="s">
        <v>8</v>
      </c>
      <c r="B30" s="1" t="s">
        <v>8</v>
      </c>
      <c r="C30" s="1" t="s">
        <v>391</v>
      </c>
      <c r="D30" s="1" t="s">
        <v>391</v>
      </c>
      <c r="E30" s="1" t="s">
        <v>500</v>
      </c>
      <c r="F30" s="1">
        <v>22</v>
      </c>
      <c r="G30" s="1">
        <v>1</v>
      </c>
      <c r="H30" s="1" t="s">
        <v>773</v>
      </c>
      <c r="I30" s="35" t="s">
        <v>2244</v>
      </c>
      <c r="J30" s="7">
        <v>0.89154411764705888</v>
      </c>
      <c r="K30" s="1" t="s">
        <v>783</v>
      </c>
      <c r="L30" s="1" t="s">
        <v>869</v>
      </c>
      <c r="M30" s="1" t="s">
        <v>1209</v>
      </c>
      <c r="N30" s="1">
        <v>202529</v>
      </c>
      <c r="O30" s="1" t="s">
        <v>1469</v>
      </c>
      <c r="P30" s="1" t="s">
        <v>1471</v>
      </c>
      <c r="Q30" s="1" t="s">
        <v>1473</v>
      </c>
      <c r="R30" s="1">
        <v>970</v>
      </c>
      <c r="S30" s="1">
        <v>1088</v>
      </c>
      <c r="T30" s="27">
        <v>0.89154411764705888</v>
      </c>
      <c r="U30" s="41">
        <v>0</v>
      </c>
      <c r="V30" s="43">
        <v>0</v>
      </c>
      <c r="W30" s="43">
        <v>2.9411764705882349E-2</v>
      </c>
      <c r="X30" s="43">
        <v>9.1911764705882352E-4</v>
      </c>
      <c r="Y30" s="35">
        <v>0</v>
      </c>
      <c r="Z30" s="35">
        <v>0</v>
      </c>
      <c r="AA30" s="33">
        <v>9.1911764705882352E-4</v>
      </c>
      <c r="AB30" s="51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7">
        <v>9.1911764705882352E-4</v>
      </c>
      <c r="AJ30" s="35">
        <v>0</v>
      </c>
      <c r="AK30" s="55">
        <v>0</v>
      </c>
      <c r="AL30" s="35">
        <v>0</v>
      </c>
      <c r="AM30" s="35"/>
      <c r="AN30" s="35">
        <v>0</v>
      </c>
      <c r="AO30" s="31">
        <v>2.7573529411764712E-3</v>
      </c>
      <c r="AP30" s="29">
        <v>1.838235294117647E-3</v>
      </c>
      <c r="AQ30" s="39">
        <v>0</v>
      </c>
      <c r="AR30" s="35">
        <v>9.1911764705882352E-4</v>
      </c>
      <c r="AS30" s="35">
        <v>0</v>
      </c>
      <c r="AT30" s="35">
        <v>0</v>
      </c>
      <c r="AU30" s="41">
        <v>6.25E-2</v>
      </c>
      <c r="AV30" s="41">
        <v>0</v>
      </c>
      <c r="AW30" s="35">
        <v>0</v>
      </c>
      <c r="AX30" s="35"/>
      <c r="AY30" s="35">
        <v>0</v>
      </c>
      <c r="AZ30" s="41">
        <v>9.1911764705882352E-4</v>
      </c>
      <c r="BA30" s="35">
        <v>9.1911764705882352E-4</v>
      </c>
      <c r="BB30" s="35">
        <v>0</v>
      </c>
      <c r="BC30" s="41">
        <v>5.5147058823529424E-3</v>
      </c>
      <c r="BD30" s="41">
        <v>9.1911764705882352E-4</v>
      </c>
      <c r="BE30" s="35">
        <v>0</v>
      </c>
    </row>
    <row r="31" spans="1:57" x14ac:dyDescent="0.35">
      <c r="A31" s="1" t="s">
        <v>8</v>
      </c>
      <c r="B31" s="1" t="s">
        <v>8</v>
      </c>
      <c r="C31" s="1" t="s">
        <v>392</v>
      </c>
      <c r="D31" s="1" t="s">
        <v>392</v>
      </c>
      <c r="E31" s="1" t="s">
        <v>659</v>
      </c>
      <c r="F31" s="1">
        <v>10</v>
      </c>
      <c r="G31" s="1">
        <v>1</v>
      </c>
      <c r="H31" s="1" t="s">
        <v>777</v>
      </c>
      <c r="I31" s="35" t="s">
        <v>2249</v>
      </c>
      <c r="J31" s="7">
        <v>0.90808823529411764</v>
      </c>
      <c r="K31" s="1" t="s">
        <v>783</v>
      </c>
      <c r="L31" s="1" t="s">
        <v>1025</v>
      </c>
      <c r="M31" s="1" t="s">
        <v>1367</v>
      </c>
      <c r="N31" s="1">
        <v>202529</v>
      </c>
      <c r="O31" s="1" t="s">
        <v>1469</v>
      </c>
      <c r="P31" s="1" t="s">
        <v>1471</v>
      </c>
      <c r="Q31" s="1" t="s">
        <v>1473</v>
      </c>
      <c r="R31" s="1">
        <v>988</v>
      </c>
      <c r="S31" s="1">
        <v>1088</v>
      </c>
      <c r="T31" s="27">
        <v>0.90808823529411764</v>
      </c>
      <c r="U31" s="41">
        <v>9.1911764705882352E-4</v>
      </c>
      <c r="V31" s="43">
        <v>0</v>
      </c>
      <c r="W31" s="43">
        <v>2.1139705882352939E-2</v>
      </c>
      <c r="X31" s="43">
        <v>0</v>
      </c>
      <c r="Y31" s="35">
        <v>0</v>
      </c>
      <c r="Z31" s="35">
        <v>0</v>
      </c>
      <c r="AA31" s="33">
        <v>9.1911764705882352E-4</v>
      </c>
      <c r="AB31" s="51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7">
        <v>0</v>
      </c>
      <c r="AJ31" s="35">
        <v>0</v>
      </c>
      <c r="AK31" s="55">
        <v>0</v>
      </c>
      <c r="AL31" s="35">
        <v>0</v>
      </c>
      <c r="AM31" s="35"/>
      <c r="AN31" s="35">
        <v>0</v>
      </c>
      <c r="AO31" s="31">
        <v>2.7573529411764712E-3</v>
      </c>
      <c r="AP31" s="29">
        <v>2.7573529411764712E-3</v>
      </c>
      <c r="AQ31" s="39">
        <v>0</v>
      </c>
      <c r="AR31" s="35">
        <v>0</v>
      </c>
      <c r="AS31" s="35">
        <v>0</v>
      </c>
      <c r="AT31" s="35">
        <v>9.1911764705882352E-4</v>
      </c>
      <c r="AU31" s="41">
        <v>5.7904411764705878E-2</v>
      </c>
      <c r="AV31" s="41">
        <v>0</v>
      </c>
      <c r="AW31" s="35">
        <v>0</v>
      </c>
      <c r="AX31" s="35"/>
      <c r="AY31" s="35">
        <v>0</v>
      </c>
      <c r="AZ31" s="41">
        <v>0</v>
      </c>
      <c r="BA31" s="35">
        <v>0</v>
      </c>
      <c r="BB31" s="35">
        <v>0</v>
      </c>
      <c r="BC31" s="41">
        <v>3.6764705882352941E-3</v>
      </c>
      <c r="BD31" s="41">
        <v>9.1911764705882352E-4</v>
      </c>
      <c r="BE31" s="35">
        <v>0</v>
      </c>
    </row>
    <row r="32" spans="1:57" x14ac:dyDescent="0.35">
      <c r="A32" s="1" t="s">
        <v>8</v>
      </c>
      <c r="B32" s="1" t="s">
        <v>8</v>
      </c>
      <c r="C32" s="1" t="s">
        <v>391</v>
      </c>
      <c r="D32" s="1" t="s">
        <v>391</v>
      </c>
      <c r="E32" s="1" t="s">
        <v>708</v>
      </c>
      <c r="F32" s="1">
        <v>15</v>
      </c>
      <c r="G32" s="1">
        <v>1</v>
      </c>
      <c r="H32" s="1" t="s">
        <v>767</v>
      </c>
      <c r="I32" s="35" t="s">
        <v>2238</v>
      </c>
      <c r="J32" s="7">
        <v>0.91636029411764708</v>
      </c>
      <c r="K32" s="1" t="s">
        <v>783</v>
      </c>
      <c r="L32" s="1" t="s">
        <v>1073</v>
      </c>
      <c r="M32" s="1" t="s">
        <v>1416</v>
      </c>
      <c r="N32" s="1">
        <v>202529</v>
      </c>
      <c r="O32" s="1" t="s">
        <v>1469</v>
      </c>
      <c r="P32" s="1" t="s">
        <v>1471</v>
      </c>
      <c r="Q32" s="1" t="s">
        <v>1473</v>
      </c>
      <c r="R32" s="1">
        <v>997</v>
      </c>
      <c r="S32" s="1">
        <v>1088</v>
      </c>
      <c r="T32" s="27">
        <v>0.91636029411764708</v>
      </c>
      <c r="U32" s="41">
        <v>0</v>
      </c>
      <c r="V32" s="43">
        <v>0</v>
      </c>
      <c r="W32" s="43">
        <v>1.9301470588235291E-2</v>
      </c>
      <c r="X32" s="43">
        <v>9.1911764705882352E-4</v>
      </c>
      <c r="Y32" s="35">
        <v>0</v>
      </c>
      <c r="Z32" s="35">
        <v>0</v>
      </c>
      <c r="AA32" s="33">
        <v>9.1911764705882352E-4</v>
      </c>
      <c r="AB32" s="51">
        <v>0</v>
      </c>
      <c r="AC32" s="35">
        <v>0</v>
      </c>
      <c r="AD32" s="35">
        <v>0</v>
      </c>
      <c r="AE32" s="35">
        <v>0</v>
      </c>
      <c r="AF32" s="35">
        <v>9.1911764705882352E-4</v>
      </c>
      <c r="AG32" s="35">
        <v>0</v>
      </c>
      <c r="AH32" s="35">
        <v>0</v>
      </c>
      <c r="AI32" s="37">
        <v>0</v>
      </c>
      <c r="AJ32" s="35">
        <v>0</v>
      </c>
      <c r="AK32" s="55">
        <v>0</v>
      </c>
      <c r="AL32" s="35">
        <v>0</v>
      </c>
      <c r="AM32" s="35"/>
      <c r="AN32" s="35">
        <v>0</v>
      </c>
      <c r="AO32" s="31">
        <v>9.1911764705882352E-4</v>
      </c>
      <c r="AP32" s="29">
        <v>9.1911764705882352E-4</v>
      </c>
      <c r="AQ32" s="39">
        <v>0</v>
      </c>
      <c r="AR32" s="35">
        <v>0</v>
      </c>
      <c r="AS32" s="35">
        <v>0</v>
      </c>
      <c r="AT32" s="35">
        <v>0</v>
      </c>
      <c r="AU32" s="41">
        <v>5.422794117647059E-2</v>
      </c>
      <c r="AV32" s="41">
        <v>0</v>
      </c>
      <c r="AW32" s="35">
        <v>0</v>
      </c>
      <c r="AX32" s="35"/>
      <c r="AY32" s="35">
        <v>0</v>
      </c>
      <c r="AZ32" s="41">
        <v>9.1911764705882352E-4</v>
      </c>
      <c r="BA32" s="35">
        <v>9.1911764705882352E-4</v>
      </c>
      <c r="BB32" s="35">
        <v>0</v>
      </c>
      <c r="BC32" s="41">
        <v>2.7573529411764712E-3</v>
      </c>
      <c r="BD32" s="41">
        <v>9.1911764705882352E-4</v>
      </c>
      <c r="BE32" s="35">
        <v>0</v>
      </c>
    </row>
    <row r="33" spans="1:57" x14ac:dyDescent="0.35">
      <c r="A33" s="1" t="s">
        <v>8</v>
      </c>
      <c r="B33" s="1" t="s">
        <v>8</v>
      </c>
      <c r="C33" s="1" t="s">
        <v>405</v>
      </c>
      <c r="D33" s="1" t="s">
        <v>405</v>
      </c>
      <c r="E33" s="1" t="s">
        <v>749</v>
      </c>
      <c r="F33" s="1">
        <v>12</v>
      </c>
      <c r="G33" s="1">
        <v>1</v>
      </c>
      <c r="H33" s="1" t="s">
        <v>769</v>
      </c>
      <c r="I33" s="35" t="s">
        <v>2240</v>
      </c>
      <c r="J33" s="7">
        <v>0.9283088235294118</v>
      </c>
      <c r="K33" s="1" t="s">
        <v>783</v>
      </c>
      <c r="L33" s="1" t="s">
        <v>1114</v>
      </c>
      <c r="M33" s="1" t="s">
        <v>1457</v>
      </c>
      <c r="N33" s="1">
        <v>202529</v>
      </c>
      <c r="O33" s="1" t="s">
        <v>1469</v>
      </c>
      <c r="P33" s="1" t="s">
        <v>1471</v>
      </c>
      <c r="Q33" s="1" t="s">
        <v>1473</v>
      </c>
      <c r="R33" s="1">
        <v>1010</v>
      </c>
      <c r="S33" s="1">
        <v>1088</v>
      </c>
      <c r="T33" s="27">
        <v>0.9283088235294118</v>
      </c>
      <c r="U33" s="41">
        <v>9.1911764705882352E-4</v>
      </c>
      <c r="V33" s="43">
        <v>0</v>
      </c>
      <c r="W33" s="43">
        <v>1.7463235294117651E-2</v>
      </c>
      <c r="X33" s="43">
        <v>9.1911764705882352E-4</v>
      </c>
      <c r="Y33" s="35">
        <v>0</v>
      </c>
      <c r="Z33" s="35">
        <v>0</v>
      </c>
      <c r="AA33" s="33">
        <v>0</v>
      </c>
      <c r="AB33" s="51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7">
        <v>0</v>
      </c>
      <c r="AJ33" s="35">
        <v>0</v>
      </c>
      <c r="AK33" s="55">
        <v>0</v>
      </c>
      <c r="AL33" s="35">
        <v>0</v>
      </c>
      <c r="AM33" s="35"/>
      <c r="AN33" s="35">
        <v>0</v>
      </c>
      <c r="AO33" s="31">
        <v>1.838235294117647E-3</v>
      </c>
      <c r="AP33" s="29">
        <v>0</v>
      </c>
      <c r="AQ33" s="39">
        <v>0</v>
      </c>
      <c r="AR33" s="35">
        <v>9.1911764705882352E-4</v>
      </c>
      <c r="AS33" s="35">
        <v>0</v>
      </c>
      <c r="AT33" s="35">
        <v>0</v>
      </c>
      <c r="AU33" s="41">
        <v>4.3198529411764712E-2</v>
      </c>
      <c r="AV33" s="41">
        <v>0</v>
      </c>
      <c r="AW33" s="35">
        <v>0</v>
      </c>
      <c r="AX33" s="35"/>
      <c r="AY33" s="35">
        <v>0</v>
      </c>
      <c r="AZ33" s="41">
        <v>9.1911764705882352E-4</v>
      </c>
      <c r="BA33" s="35">
        <v>0</v>
      </c>
      <c r="BB33" s="35">
        <v>0</v>
      </c>
      <c r="BC33" s="41">
        <v>5.5147058823529424E-3</v>
      </c>
      <c r="BD33" s="41">
        <v>0</v>
      </c>
      <c r="BE33" s="35">
        <v>0</v>
      </c>
    </row>
    <row r="34" spans="1:57" x14ac:dyDescent="0.35">
      <c r="A34" s="1" t="s">
        <v>8</v>
      </c>
      <c r="B34" s="1" t="s">
        <v>8</v>
      </c>
      <c r="C34" s="1" t="s">
        <v>391</v>
      </c>
      <c r="D34" s="1" t="s">
        <v>391</v>
      </c>
      <c r="E34" s="1" t="s">
        <v>614</v>
      </c>
      <c r="F34" s="1">
        <v>8</v>
      </c>
      <c r="G34" s="1">
        <v>1</v>
      </c>
      <c r="H34" s="1" t="s">
        <v>775</v>
      </c>
      <c r="I34" s="35" t="s">
        <v>2246</v>
      </c>
      <c r="J34" s="7">
        <v>0.90441176470588236</v>
      </c>
      <c r="K34" s="1" t="s">
        <v>783</v>
      </c>
      <c r="L34" s="1" t="s">
        <v>982</v>
      </c>
      <c r="M34" s="1" t="s">
        <v>1322</v>
      </c>
      <c r="N34" s="1">
        <v>202529</v>
      </c>
      <c r="O34" s="1" t="s">
        <v>1469</v>
      </c>
      <c r="P34" s="1" t="s">
        <v>1471</v>
      </c>
      <c r="Q34" s="1" t="s">
        <v>1473</v>
      </c>
      <c r="R34" s="1">
        <v>984</v>
      </c>
      <c r="S34" s="1">
        <v>1088</v>
      </c>
      <c r="T34" s="27">
        <v>0.90441176470588236</v>
      </c>
      <c r="U34" s="41">
        <v>9.1911764705882352E-4</v>
      </c>
      <c r="V34" s="43">
        <v>0</v>
      </c>
      <c r="W34" s="43">
        <v>2.481617647058823E-2</v>
      </c>
      <c r="X34" s="43">
        <v>9.1911764705882352E-4</v>
      </c>
      <c r="Y34" s="35">
        <v>0</v>
      </c>
      <c r="Z34" s="35">
        <v>0</v>
      </c>
      <c r="AA34" s="33">
        <v>9.1911764705882352E-4</v>
      </c>
      <c r="AB34" s="51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7">
        <v>9.1911764705882352E-4</v>
      </c>
      <c r="AJ34" s="35">
        <v>0</v>
      </c>
      <c r="AK34" s="55">
        <v>0</v>
      </c>
      <c r="AL34" s="35">
        <v>0</v>
      </c>
      <c r="AM34" s="35"/>
      <c r="AN34" s="35">
        <v>0</v>
      </c>
      <c r="AO34" s="31">
        <v>9.1911764705882352E-4</v>
      </c>
      <c r="AP34" s="29">
        <v>1.838235294117647E-3</v>
      </c>
      <c r="AQ34" s="39">
        <v>0</v>
      </c>
      <c r="AR34" s="35">
        <v>0</v>
      </c>
      <c r="AS34" s="35">
        <v>0</v>
      </c>
      <c r="AT34" s="35">
        <v>0</v>
      </c>
      <c r="AU34" s="41">
        <v>6.0661764705882353E-2</v>
      </c>
      <c r="AV34" s="41">
        <v>0</v>
      </c>
      <c r="AW34" s="35">
        <v>0</v>
      </c>
      <c r="AX34" s="35"/>
      <c r="AY34" s="35">
        <v>0</v>
      </c>
      <c r="AZ34" s="41">
        <v>0</v>
      </c>
      <c r="BA34" s="35">
        <v>0</v>
      </c>
      <c r="BB34" s="35">
        <v>0</v>
      </c>
      <c r="BC34" s="41">
        <v>2.7573529411764712E-3</v>
      </c>
      <c r="BD34" s="41">
        <v>9.1911764705882352E-4</v>
      </c>
      <c r="BE34" s="35">
        <v>0</v>
      </c>
    </row>
    <row r="35" spans="1:57" x14ac:dyDescent="0.35">
      <c r="A35" s="1" t="s">
        <v>8</v>
      </c>
      <c r="B35" s="1" t="s">
        <v>8</v>
      </c>
      <c r="C35" s="1" t="s">
        <v>405</v>
      </c>
      <c r="D35" s="1" t="s">
        <v>405</v>
      </c>
      <c r="E35" s="1" t="s">
        <v>639</v>
      </c>
      <c r="F35" s="1">
        <v>21</v>
      </c>
      <c r="G35" s="1">
        <v>1</v>
      </c>
      <c r="H35" s="1" t="s">
        <v>774</v>
      </c>
      <c r="I35" s="35" t="s">
        <v>2245</v>
      </c>
      <c r="J35" s="7">
        <v>0.90625</v>
      </c>
      <c r="K35" s="1" t="s">
        <v>783</v>
      </c>
      <c r="L35" s="1" t="s">
        <v>1005</v>
      </c>
      <c r="M35" s="1" t="s">
        <v>1347</v>
      </c>
      <c r="N35" s="1">
        <v>202529</v>
      </c>
      <c r="O35" s="1" t="s">
        <v>1469</v>
      </c>
      <c r="P35" s="1" t="s">
        <v>1471</v>
      </c>
      <c r="Q35" s="1" t="s">
        <v>1473</v>
      </c>
      <c r="R35" s="1">
        <v>986</v>
      </c>
      <c r="S35" s="1">
        <v>1088</v>
      </c>
      <c r="T35" s="27">
        <v>0.90625</v>
      </c>
      <c r="U35" s="41">
        <v>0</v>
      </c>
      <c r="V35" s="43">
        <v>0</v>
      </c>
      <c r="W35" s="43">
        <v>2.5735294117647061E-2</v>
      </c>
      <c r="X35" s="43">
        <v>1.838235294117647E-3</v>
      </c>
      <c r="Y35" s="35">
        <v>0</v>
      </c>
      <c r="Z35" s="35">
        <v>0</v>
      </c>
      <c r="AA35" s="33">
        <v>0</v>
      </c>
      <c r="AB35" s="51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7">
        <v>1.838235294117647E-3</v>
      </c>
      <c r="AJ35" s="35">
        <v>0</v>
      </c>
      <c r="AK35" s="55">
        <v>0</v>
      </c>
      <c r="AL35" s="35">
        <v>0</v>
      </c>
      <c r="AM35" s="35"/>
      <c r="AN35" s="35">
        <v>0</v>
      </c>
      <c r="AO35" s="31">
        <v>1.838235294117647E-3</v>
      </c>
      <c r="AP35" s="29">
        <v>1.838235294117647E-3</v>
      </c>
      <c r="AQ35" s="39">
        <v>0</v>
      </c>
      <c r="AR35" s="35">
        <v>0</v>
      </c>
      <c r="AS35" s="35">
        <v>9.1911764705882352E-4</v>
      </c>
      <c r="AT35" s="35">
        <v>0</v>
      </c>
      <c r="AU35" s="41">
        <v>5.514705882352941E-2</v>
      </c>
      <c r="AV35" s="41">
        <v>0</v>
      </c>
      <c r="AW35" s="35">
        <v>0</v>
      </c>
      <c r="AX35" s="35"/>
      <c r="AY35" s="35">
        <v>0</v>
      </c>
      <c r="AZ35" s="41">
        <v>9.1911764705882352E-4</v>
      </c>
      <c r="BA35" s="35">
        <v>0</v>
      </c>
      <c r="BB35" s="35">
        <v>0</v>
      </c>
      <c r="BC35" s="41">
        <v>1.838235294117647E-3</v>
      </c>
      <c r="BD35" s="41">
        <v>9.1911764705882352E-4</v>
      </c>
      <c r="BE35" s="35">
        <v>9.1911764705882352E-4</v>
      </c>
    </row>
    <row r="36" spans="1:57" x14ac:dyDescent="0.35">
      <c r="A36" s="1" t="s">
        <v>8</v>
      </c>
      <c r="B36" s="1" t="s">
        <v>8</v>
      </c>
      <c r="C36" s="1" t="s">
        <v>392</v>
      </c>
      <c r="D36" s="1" t="s">
        <v>392</v>
      </c>
      <c r="E36" s="1" t="s">
        <v>437</v>
      </c>
      <c r="F36" s="1">
        <v>1</v>
      </c>
      <c r="G36" s="1">
        <v>1</v>
      </c>
      <c r="H36" s="1" t="s">
        <v>768</v>
      </c>
      <c r="I36" s="35" t="s">
        <v>2239</v>
      </c>
      <c r="J36" s="7">
        <v>0.87316176470588236</v>
      </c>
      <c r="K36" s="1" t="s">
        <v>783</v>
      </c>
      <c r="L36" s="1" t="s">
        <v>806</v>
      </c>
      <c r="M36" s="1" t="s">
        <v>1146</v>
      </c>
      <c r="N36" s="1">
        <v>202529</v>
      </c>
      <c r="O36" s="1" t="s">
        <v>1469</v>
      </c>
      <c r="P36" s="1" t="s">
        <v>1471</v>
      </c>
      <c r="Q36" s="1" t="s">
        <v>1473</v>
      </c>
      <c r="R36" s="1">
        <v>950</v>
      </c>
      <c r="S36" s="1">
        <v>1088</v>
      </c>
      <c r="T36" s="27">
        <v>0.87316176470588236</v>
      </c>
      <c r="U36" s="41">
        <v>9.1911764705882352E-4</v>
      </c>
      <c r="V36" s="43">
        <v>0</v>
      </c>
      <c r="W36" s="43">
        <v>3.952205882352941E-2</v>
      </c>
      <c r="X36" s="43">
        <v>0</v>
      </c>
      <c r="Y36" s="35">
        <v>0</v>
      </c>
      <c r="Z36" s="35">
        <v>0</v>
      </c>
      <c r="AA36" s="33">
        <v>0</v>
      </c>
      <c r="AB36" s="51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7">
        <v>0</v>
      </c>
      <c r="AJ36" s="35">
        <v>0</v>
      </c>
      <c r="AK36" s="55">
        <v>0</v>
      </c>
      <c r="AL36" s="35">
        <v>0</v>
      </c>
      <c r="AM36" s="35"/>
      <c r="AN36" s="35">
        <v>0</v>
      </c>
      <c r="AO36" s="31">
        <v>1.838235294117647E-3</v>
      </c>
      <c r="AP36" s="29">
        <v>9.1911764705882352E-4</v>
      </c>
      <c r="AQ36" s="39">
        <v>0</v>
      </c>
      <c r="AR36" s="35">
        <v>0</v>
      </c>
      <c r="AS36" s="35">
        <v>9.1911764705882352E-4</v>
      </c>
      <c r="AT36" s="35">
        <v>0</v>
      </c>
      <c r="AU36" s="41">
        <v>7.6286764705882359E-2</v>
      </c>
      <c r="AV36" s="41">
        <v>0</v>
      </c>
      <c r="AW36" s="35">
        <v>0</v>
      </c>
      <c r="AX36" s="35"/>
      <c r="AY36" s="35">
        <v>0</v>
      </c>
      <c r="AZ36" s="41">
        <v>0</v>
      </c>
      <c r="BA36" s="35">
        <v>0</v>
      </c>
      <c r="BB36" s="35">
        <v>0</v>
      </c>
      <c r="BC36" s="41">
        <v>5.5147058823529424E-3</v>
      </c>
      <c r="BD36" s="41">
        <v>0</v>
      </c>
      <c r="BE36" s="35">
        <v>9.1911764705882352E-4</v>
      </c>
    </row>
    <row r="37" spans="1:57" x14ac:dyDescent="0.35">
      <c r="A37" s="1" t="s">
        <v>8</v>
      </c>
      <c r="B37" s="1" t="s">
        <v>8</v>
      </c>
      <c r="C37" s="1" t="s">
        <v>391</v>
      </c>
      <c r="D37" s="1" t="s">
        <v>391</v>
      </c>
      <c r="E37" s="1" t="s">
        <v>420</v>
      </c>
      <c r="F37" s="47">
        <v>13</v>
      </c>
      <c r="G37" s="47">
        <v>2</v>
      </c>
      <c r="H37" s="1" t="s">
        <v>767</v>
      </c>
      <c r="I37" s="35" t="s">
        <v>2238</v>
      </c>
      <c r="J37" s="7">
        <v>0.82996323529411764</v>
      </c>
      <c r="K37" s="1" t="s">
        <v>783</v>
      </c>
      <c r="L37" s="1" t="s">
        <v>789</v>
      </c>
      <c r="M37" s="1" t="s">
        <v>1129</v>
      </c>
      <c r="N37" s="1">
        <v>202529</v>
      </c>
      <c r="O37" s="1" t="s">
        <v>1469</v>
      </c>
      <c r="P37" s="1" t="s">
        <v>1471</v>
      </c>
      <c r="Q37" s="1" t="s">
        <v>1473</v>
      </c>
      <c r="R37" s="1">
        <v>903</v>
      </c>
      <c r="S37" s="1">
        <v>1088</v>
      </c>
      <c r="T37" s="27">
        <v>0.82996323529411764</v>
      </c>
      <c r="U37" s="41">
        <v>2.7573529411764712E-3</v>
      </c>
      <c r="V37" s="43">
        <v>0</v>
      </c>
      <c r="W37" s="43">
        <v>4.3198529411764712E-2</v>
      </c>
      <c r="X37" s="43">
        <v>9.1911764705882352E-4</v>
      </c>
      <c r="Y37" s="35">
        <v>0</v>
      </c>
      <c r="Z37" s="35">
        <v>0</v>
      </c>
      <c r="AA37" s="33">
        <v>0</v>
      </c>
      <c r="AB37" s="51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7">
        <v>0</v>
      </c>
      <c r="AJ37" s="35">
        <v>0</v>
      </c>
      <c r="AK37" s="55">
        <v>0</v>
      </c>
      <c r="AL37" s="35">
        <v>0</v>
      </c>
      <c r="AM37" s="35"/>
      <c r="AN37" s="35">
        <v>0</v>
      </c>
      <c r="AO37" s="31">
        <v>2.7573529411764712E-3</v>
      </c>
      <c r="AP37" s="29">
        <v>2.7573529411764712E-3</v>
      </c>
      <c r="AQ37" s="39">
        <v>0</v>
      </c>
      <c r="AR37" s="35">
        <v>9.1911764705882352E-4</v>
      </c>
      <c r="AS37" s="35">
        <v>9.1911764705882352E-4</v>
      </c>
      <c r="AT37" s="35">
        <v>0</v>
      </c>
      <c r="AU37" s="41">
        <v>8.8235294117647065E-2</v>
      </c>
      <c r="AV37" s="41">
        <v>0</v>
      </c>
      <c r="AW37" s="35">
        <v>0</v>
      </c>
      <c r="AX37" s="35"/>
      <c r="AY37" s="35">
        <v>0</v>
      </c>
      <c r="AZ37" s="41">
        <v>9.1911764705882352E-4</v>
      </c>
      <c r="BA37" s="35">
        <v>0</v>
      </c>
      <c r="BB37" s="35">
        <v>0</v>
      </c>
      <c r="BC37" s="41">
        <v>2.0220588235294119E-2</v>
      </c>
      <c r="BD37" s="41">
        <v>3.6764705882352941E-3</v>
      </c>
      <c r="BE37" s="35">
        <v>2.7573529411764712E-3</v>
      </c>
    </row>
    <row r="38" spans="1:57" x14ac:dyDescent="0.35">
      <c r="A38" s="1" t="s">
        <v>8</v>
      </c>
      <c r="B38" s="1" t="s">
        <v>8</v>
      </c>
      <c r="C38" s="1" t="s">
        <v>406</v>
      </c>
      <c r="D38" s="1" t="s">
        <v>406</v>
      </c>
      <c r="E38" s="1" t="s">
        <v>622</v>
      </c>
      <c r="F38" s="47">
        <v>12</v>
      </c>
      <c r="G38" s="47">
        <v>2</v>
      </c>
      <c r="H38" s="1" t="s">
        <v>764</v>
      </c>
      <c r="I38" s="35" t="s">
        <v>2235</v>
      </c>
      <c r="J38" s="7">
        <v>0.90441176470588236</v>
      </c>
      <c r="K38" s="1" t="s">
        <v>783</v>
      </c>
      <c r="L38" s="1" t="s">
        <v>990</v>
      </c>
      <c r="M38" s="1" t="s">
        <v>1330</v>
      </c>
      <c r="N38" s="1">
        <v>202529</v>
      </c>
      <c r="O38" s="1" t="s">
        <v>1469</v>
      </c>
      <c r="P38" s="1" t="s">
        <v>1471</v>
      </c>
      <c r="Q38" s="1" t="s">
        <v>1473</v>
      </c>
      <c r="R38" s="1">
        <v>984</v>
      </c>
      <c r="S38" s="1">
        <v>1088</v>
      </c>
      <c r="T38" s="27">
        <v>0.90441176470588236</v>
      </c>
      <c r="U38" s="41">
        <v>0</v>
      </c>
      <c r="V38" s="43">
        <v>0</v>
      </c>
      <c r="W38" s="43">
        <v>2.8492647058823529E-2</v>
      </c>
      <c r="X38" s="43">
        <v>1.838235294117647E-3</v>
      </c>
      <c r="Y38" s="35">
        <v>0</v>
      </c>
      <c r="Z38" s="35">
        <v>0</v>
      </c>
      <c r="AA38" s="33">
        <v>0</v>
      </c>
      <c r="AB38" s="51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7">
        <v>0</v>
      </c>
      <c r="AJ38" s="35">
        <v>0</v>
      </c>
      <c r="AK38" s="55">
        <v>0</v>
      </c>
      <c r="AL38" s="35">
        <v>0</v>
      </c>
      <c r="AM38" s="35"/>
      <c r="AN38" s="35">
        <v>0</v>
      </c>
      <c r="AO38" s="31">
        <v>9.1911764705882352E-4</v>
      </c>
      <c r="AP38" s="29">
        <v>9.1911764705882352E-4</v>
      </c>
      <c r="AQ38" s="39">
        <v>0</v>
      </c>
      <c r="AR38" s="35">
        <v>0</v>
      </c>
      <c r="AS38" s="35">
        <v>0</v>
      </c>
      <c r="AT38" s="35">
        <v>0</v>
      </c>
      <c r="AU38" s="41">
        <v>5.7904411764705878E-2</v>
      </c>
      <c r="AV38" s="41">
        <v>0</v>
      </c>
      <c r="AW38" s="35">
        <v>0</v>
      </c>
      <c r="AX38" s="35"/>
      <c r="AY38" s="35">
        <v>0</v>
      </c>
      <c r="AZ38" s="41">
        <v>1.838235294117647E-3</v>
      </c>
      <c r="BA38" s="35">
        <v>0</v>
      </c>
      <c r="BB38" s="35">
        <v>0</v>
      </c>
      <c r="BC38" s="41">
        <v>2.7573529411764712E-3</v>
      </c>
      <c r="BD38" s="41">
        <v>0</v>
      </c>
      <c r="BE38" s="35">
        <v>9.1911764705882352E-4</v>
      </c>
    </row>
    <row r="39" spans="1:57" x14ac:dyDescent="0.35">
      <c r="A39" s="1" t="s">
        <v>8</v>
      </c>
      <c r="B39" s="1" t="s">
        <v>8</v>
      </c>
      <c r="C39" s="1" t="s">
        <v>413</v>
      </c>
      <c r="D39" s="1" t="s">
        <v>413</v>
      </c>
      <c r="E39" s="1" t="s">
        <v>750</v>
      </c>
      <c r="F39" s="47">
        <v>24</v>
      </c>
      <c r="G39" s="47">
        <v>2</v>
      </c>
      <c r="H39" s="1" t="s">
        <v>765</v>
      </c>
      <c r="I39" s="35" t="s">
        <v>2237</v>
      </c>
      <c r="J39" s="7">
        <v>0.92922794117647056</v>
      </c>
      <c r="K39" s="1" t="s">
        <v>783</v>
      </c>
      <c r="L39" s="1" t="s">
        <v>1115</v>
      </c>
      <c r="M39" s="1" t="s">
        <v>1458</v>
      </c>
      <c r="N39" s="1">
        <v>202529</v>
      </c>
      <c r="O39" s="1" t="s">
        <v>1469</v>
      </c>
      <c r="P39" s="1" t="s">
        <v>1471</v>
      </c>
      <c r="Q39" s="1" t="s">
        <v>1473</v>
      </c>
      <c r="R39" s="1">
        <v>1011</v>
      </c>
      <c r="S39" s="1">
        <v>1088</v>
      </c>
      <c r="T39" s="27">
        <v>0.92922794117647056</v>
      </c>
      <c r="U39" s="41">
        <v>0</v>
      </c>
      <c r="V39" s="43">
        <v>0</v>
      </c>
      <c r="W39" s="43">
        <v>2.6654411764705881E-2</v>
      </c>
      <c r="X39" s="43">
        <v>9.1911764705882352E-4</v>
      </c>
      <c r="Y39" s="35">
        <v>0</v>
      </c>
      <c r="Z39" s="35">
        <v>0</v>
      </c>
      <c r="AA39" s="33">
        <v>0</v>
      </c>
      <c r="AB39" s="51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7">
        <v>0</v>
      </c>
      <c r="AJ39" s="35">
        <v>0</v>
      </c>
      <c r="AK39" s="55">
        <v>0</v>
      </c>
      <c r="AL39" s="35">
        <v>0</v>
      </c>
      <c r="AM39" s="35"/>
      <c r="AN39" s="35">
        <v>0</v>
      </c>
      <c r="AO39" s="31">
        <v>9.1911764705882352E-4</v>
      </c>
      <c r="AP39" s="29">
        <v>9.1911764705882352E-4</v>
      </c>
      <c r="AQ39" s="39">
        <v>0</v>
      </c>
      <c r="AR39" s="35">
        <v>0</v>
      </c>
      <c r="AS39" s="35">
        <v>9.1911764705882352E-4</v>
      </c>
      <c r="AT39" s="35">
        <v>0</v>
      </c>
      <c r="AU39" s="41">
        <v>3.3088235294117647E-2</v>
      </c>
      <c r="AV39" s="41">
        <v>0</v>
      </c>
      <c r="AW39" s="35">
        <v>0</v>
      </c>
      <c r="AX39" s="35"/>
      <c r="AY39" s="35">
        <v>0</v>
      </c>
      <c r="AZ39" s="41">
        <v>9.1911764705882352E-4</v>
      </c>
      <c r="BA39" s="35">
        <v>0</v>
      </c>
      <c r="BB39" s="35">
        <v>0</v>
      </c>
      <c r="BC39" s="41">
        <v>4.5955882352941178E-3</v>
      </c>
      <c r="BD39" s="41">
        <v>9.1911764705882352E-4</v>
      </c>
      <c r="BE39" s="35">
        <v>9.1911764705882352E-4</v>
      </c>
    </row>
    <row r="40" spans="1:57" x14ac:dyDescent="0.35">
      <c r="A40" s="1" t="s">
        <v>8</v>
      </c>
      <c r="B40" s="1" t="s">
        <v>8</v>
      </c>
      <c r="C40" s="1" t="s">
        <v>398</v>
      </c>
      <c r="D40" s="1" t="s">
        <v>398</v>
      </c>
      <c r="E40" s="1" t="s">
        <v>432</v>
      </c>
      <c r="F40" s="47">
        <v>25</v>
      </c>
      <c r="G40" s="47">
        <v>2</v>
      </c>
      <c r="H40" s="1" t="s">
        <v>765</v>
      </c>
      <c r="I40" s="35" t="s">
        <v>2236</v>
      </c>
      <c r="J40" s="7">
        <v>0.8658088235294118</v>
      </c>
      <c r="K40" s="1" t="s">
        <v>783</v>
      </c>
      <c r="L40" s="1" t="s">
        <v>801</v>
      </c>
      <c r="M40" s="1" t="s">
        <v>1141</v>
      </c>
      <c r="N40" s="1">
        <v>202529</v>
      </c>
      <c r="O40" s="1" t="s">
        <v>1469</v>
      </c>
      <c r="P40" s="1" t="s">
        <v>1471</v>
      </c>
      <c r="Q40" s="1" t="s">
        <v>1473</v>
      </c>
      <c r="R40" s="1">
        <v>942</v>
      </c>
      <c r="S40" s="1">
        <v>1088</v>
      </c>
      <c r="T40" s="27">
        <v>0.8658088235294118</v>
      </c>
      <c r="U40" s="41">
        <v>0</v>
      </c>
      <c r="V40" s="43">
        <v>0</v>
      </c>
      <c r="W40" s="43">
        <v>2.205882352941177E-2</v>
      </c>
      <c r="X40" s="43">
        <v>0</v>
      </c>
      <c r="Y40" s="35">
        <v>0</v>
      </c>
      <c r="Z40" s="35">
        <v>0</v>
      </c>
      <c r="AA40" s="33">
        <v>0</v>
      </c>
      <c r="AB40" s="51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7">
        <v>9.1911764705882352E-4</v>
      </c>
      <c r="AJ40" s="35">
        <v>0</v>
      </c>
      <c r="AK40" s="55">
        <v>0</v>
      </c>
      <c r="AL40" s="35">
        <v>0</v>
      </c>
      <c r="AM40" s="35"/>
      <c r="AN40" s="35">
        <v>0</v>
      </c>
      <c r="AO40" s="31">
        <v>3.6764705882352941E-3</v>
      </c>
      <c r="AP40" s="29">
        <v>3.6764705882352941E-3</v>
      </c>
      <c r="AQ40" s="39">
        <v>0</v>
      </c>
      <c r="AR40" s="35">
        <v>0</v>
      </c>
      <c r="AS40" s="35">
        <v>0</v>
      </c>
      <c r="AT40" s="35">
        <v>9.1911764705882352E-4</v>
      </c>
      <c r="AU40" s="41">
        <v>9.466911764705882E-2</v>
      </c>
      <c r="AV40" s="41">
        <v>0</v>
      </c>
      <c r="AW40" s="35">
        <v>0</v>
      </c>
      <c r="AX40" s="35"/>
      <c r="AY40" s="35">
        <v>0</v>
      </c>
      <c r="AZ40" s="41">
        <v>3.6764705882352941E-3</v>
      </c>
      <c r="BA40" s="35">
        <v>0</v>
      </c>
      <c r="BB40" s="35">
        <v>0</v>
      </c>
      <c r="BC40" s="41">
        <v>2.7573529411764712E-3</v>
      </c>
      <c r="BD40" s="41">
        <v>9.1911764705882352E-4</v>
      </c>
      <c r="BE40" s="35">
        <v>9.1911764705882352E-4</v>
      </c>
    </row>
    <row r="41" spans="1:57" x14ac:dyDescent="0.35">
      <c r="A41" s="1" t="s">
        <v>8</v>
      </c>
      <c r="B41" s="1" t="s">
        <v>8</v>
      </c>
      <c r="C41" s="1" t="s">
        <v>411</v>
      </c>
      <c r="D41" s="1" t="s">
        <v>411</v>
      </c>
      <c r="E41" s="1" t="s">
        <v>671</v>
      </c>
      <c r="F41" s="47">
        <v>16</v>
      </c>
      <c r="G41" s="47">
        <v>5</v>
      </c>
      <c r="H41" s="1" t="s">
        <v>770</v>
      </c>
      <c r="I41" s="35" t="s">
        <v>2242</v>
      </c>
      <c r="J41" s="7">
        <v>0.91084558823529416</v>
      </c>
      <c r="K41" s="1" t="s">
        <v>783</v>
      </c>
      <c r="L41" s="1" t="s">
        <v>1037</v>
      </c>
      <c r="M41" s="1" t="s">
        <v>1379</v>
      </c>
      <c r="N41" s="1">
        <v>202529</v>
      </c>
      <c r="O41" s="1" t="s">
        <v>1469</v>
      </c>
      <c r="P41" s="1" t="s">
        <v>1471</v>
      </c>
      <c r="Q41" s="1" t="s">
        <v>1473</v>
      </c>
      <c r="R41" s="1">
        <v>991</v>
      </c>
      <c r="S41" s="1">
        <v>1088</v>
      </c>
      <c r="T41" s="27">
        <v>0.91084558823529416</v>
      </c>
      <c r="U41" s="41">
        <v>0</v>
      </c>
      <c r="V41" s="43">
        <v>0</v>
      </c>
      <c r="W41" s="43">
        <v>2.0220588235294119E-2</v>
      </c>
      <c r="X41" s="43">
        <v>0</v>
      </c>
      <c r="Y41" s="35">
        <v>0</v>
      </c>
      <c r="Z41" s="35">
        <v>0</v>
      </c>
      <c r="AA41" s="33">
        <v>0</v>
      </c>
      <c r="AB41" s="51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7">
        <v>9.1911764705882352E-4</v>
      </c>
      <c r="AJ41" s="35">
        <v>0</v>
      </c>
      <c r="AK41" s="55">
        <v>0</v>
      </c>
      <c r="AL41" s="35">
        <v>0</v>
      </c>
      <c r="AM41" s="35"/>
      <c r="AN41" s="35">
        <v>0</v>
      </c>
      <c r="AO41" s="31">
        <v>4.5955882352941178E-3</v>
      </c>
      <c r="AP41" s="29">
        <v>1.838235294117647E-3</v>
      </c>
      <c r="AQ41" s="39">
        <v>0</v>
      </c>
      <c r="AR41" s="35">
        <v>0</v>
      </c>
      <c r="AS41" s="35">
        <v>0</v>
      </c>
      <c r="AT41" s="35">
        <v>0</v>
      </c>
      <c r="AU41" s="41">
        <v>5.6066176470588237E-2</v>
      </c>
      <c r="AV41" s="41">
        <v>0</v>
      </c>
      <c r="AW41" s="35">
        <v>0</v>
      </c>
      <c r="AX41" s="35"/>
      <c r="AY41" s="35">
        <v>0</v>
      </c>
      <c r="AZ41" s="41">
        <v>0</v>
      </c>
      <c r="BA41" s="35">
        <v>0</v>
      </c>
      <c r="BB41" s="35">
        <v>0</v>
      </c>
      <c r="BC41" s="41">
        <v>9.1911764705882352E-4</v>
      </c>
      <c r="BD41" s="41">
        <v>9.1911764705882352E-4</v>
      </c>
      <c r="BE41" s="35">
        <v>3.6764705882352941E-3</v>
      </c>
    </row>
    <row r="42" spans="1:57" x14ac:dyDescent="0.35">
      <c r="A42" s="1" t="s">
        <v>8</v>
      </c>
      <c r="B42" s="1" t="s">
        <v>8</v>
      </c>
      <c r="C42" s="1" t="s">
        <v>389</v>
      </c>
      <c r="D42" s="1" t="s">
        <v>389</v>
      </c>
      <c r="E42" s="1" t="s">
        <v>647</v>
      </c>
      <c r="F42" s="47">
        <v>25</v>
      </c>
      <c r="G42" s="47">
        <v>2</v>
      </c>
      <c r="H42" s="1" t="s">
        <v>772</v>
      </c>
      <c r="I42" s="35" t="s">
        <v>2243</v>
      </c>
      <c r="J42" s="7">
        <v>0.90716911764705888</v>
      </c>
      <c r="K42" s="1" t="s">
        <v>783</v>
      </c>
      <c r="L42" s="1" t="s">
        <v>1013</v>
      </c>
      <c r="M42" s="1" t="s">
        <v>1355</v>
      </c>
      <c r="N42" s="1">
        <v>202529</v>
      </c>
      <c r="O42" s="1" t="s">
        <v>1469</v>
      </c>
      <c r="P42" s="1" t="s">
        <v>1471</v>
      </c>
      <c r="Q42" s="1" t="s">
        <v>1473</v>
      </c>
      <c r="R42" s="1">
        <v>987</v>
      </c>
      <c r="S42" s="1">
        <v>1088</v>
      </c>
      <c r="T42" s="27">
        <v>0.90716911764705888</v>
      </c>
      <c r="U42" s="41">
        <v>0</v>
      </c>
      <c r="V42" s="43">
        <v>0</v>
      </c>
      <c r="W42" s="43">
        <v>1.8382352941176471E-2</v>
      </c>
      <c r="X42" s="43">
        <v>0</v>
      </c>
      <c r="Y42" s="35">
        <v>0</v>
      </c>
      <c r="Z42" s="35">
        <v>0</v>
      </c>
      <c r="AA42" s="33">
        <v>0</v>
      </c>
      <c r="AB42" s="51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7">
        <v>0</v>
      </c>
      <c r="AJ42" s="35">
        <v>0</v>
      </c>
      <c r="AK42" s="55">
        <v>0</v>
      </c>
      <c r="AL42" s="35">
        <v>0</v>
      </c>
      <c r="AM42" s="35"/>
      <c r="AN42" s="35">
        <v>0</v>
      </c>
      <c r="AO42" s="31">
        <v>3.6764705882352941E-3</v>
      </c>
      <c r="AP42" s="29">
        <v>0</v>
      </c>
      <c r="AQ42" s="39">
        <v>0</v>
      </c>
      <c r="AR42" s="35">
        <v>0</v>
      </c>
      <c r="AS42" s="35">
        <v>5.5147058823529424E-3</v>
      </c>
      <c r="AT42" s="35">
        <v>9.1911764705882352E-4</v>
      </c>
      <c r="AU42" s="41">
        <v>5.6985294117647058E-2</v>
      </c>
      <c r="AV42" s="41">
        <v>0</v>
      </c>
      <c r="AW42" s="35">
        <v>0</v>
      </c>
      <c r="AX42" s="35"/>
      <c r="AY42" s="35">
        <v>0</v>
      </c>
      <c r="AZ42" s="41">
        <v>9.1911764705882352E-4</v>
      </c>
      <c r="BA42" s="35">
        <v>9.1911764705882352E-4</v>
      </c>
      <c r="BB42" s="35">
        <v>0</v>
      </c>
      <c r="BC42" s="41">
        <v>3.6764705882352941E-3</v>
      </c>
      <c r="BD42" s="41">
        <v>9.1911764705882352E-4</v>
      </c>
      <c r="BE42" s="35">
        <v>9.1911764705882352E-4</v>
      </c>
    </row>
    <row r="43" spans="1:57" x14ac:dyDescent="0.35">
      <c r="A43" s="1" t="s">
        <v>8</v>
      </c>
      <c r="B43" s="1" t="s">
        <v>8</v>
      </c>
      <c r="C43" s="1" t="s">
        <v>400</v>
      </c>
      <c r="D43" s="1" t="s">
        <v>400</v>
      </c>
      <c r="E43" s="1" t="s">
        <v>440</v>
      </c>
      <c r="F43" s="47">
        <v>16</v>
      </c>
      <c r="G43" s="47">
        <v>7</v>
      </c>
      <c r="H43" s="1" t="s">
        <v>770</v>
      </c>
      <c r="I43" s="35" t="s">
        <v>7649</v>
      </c>
      <c r="J43" s="7">
        <v>0.87591911764705888</v>
      </c>
      <c r="K43" s="1" t="s">
        <v>783</v>
      </c>
      <c r="L43" s="1" t="s">
        <v>809</v>
      </c>
      <c r="M43" s="1" t="s">
        <v>1149</v>
      </c>
      <c r="N43" s="1">
        <v>202529</v>
      </c>
      <c r="O43" s="1" t="s">
        <v>1469</v>
      </c>
      <c r="P43" s="1" t="s">
        <v>1471</v>
      </c>
      <c r="Q43" s="1" t="s">
        <v>1473</v>
      </c>
      <c r="R43" s="1">
        <v>953</v>
      </c>
      <c r="S43" s="1">
        <v>1088</v>
      </c>
      <c r="T43" s="27">
        <v>0.87591911764705888</v>
      </c>
      <c r="U43" s="41">
        <v>0</v>
      </c>
      <c r="V43" s="43">
        <v>0</v>
      </c>
      <c r="W43" s="43">
        <v>2.7573529411764709E-2</v>
      </c>
      <c r="X43" s="43">
        <v>9.1911764705882352E-4</v>
      </c>
      <c r="Y43" s="35">
        <v>0</v>
      </c>
      <c r="Z43" s="35">
        <v>0</v>
      </c>
      <c r="AA43" s="33">
        <v>0</v>
      </c>
      <c r="AB43" s="51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7">
        <v>0</v>
      </c>
      <c r="AJ43" s="35">
        <v>0</v>
      </c>
      <c r="AK43" s="55">
        <v>0</v>
      </c>
      <c r="AL43" s="35">
        <v>0</v>
      </c>
      <c r="AM43" s="35"/>
      <c r="AN43" s="35">
        <v>0</v>
      </c>
      <c r="AO43" s="31">
        <v>1.654411764705882E-2</v>
      </c>
      <c r="AP43" s="29">
        <v>3.6764705882352941E-3</v>
      </c>
      <c r="AQ43" s="39">
        <v>0</v>
      </c>
      <c r="AR43" s="35">
        <v>9.1911764705882352E-4</v>
      </c>
      <c r="AS43" s="35">
        <v>9.1911764705882352E-4</v>
      </c>
      <c r="AT43" s="35">
        <v>0</v>
      </c>
      <c r="AU43" s="41">
        <v>6.893382352941177E-2</v>
      </c>
      <c r="AV43" s="41">
        <v>0</v>
      </c>
      <c r="AW43" s="35">
        <v>0</v>
      </c>
      <c r="AX43" s="35"/>
      <c r="AY43" s="35">
        <v>0</v>
      </c>
      <c r="AZ43" s="41">
        <v>0</v>
      </c>
      <c r="BA43" s="35">
        <v>0</v>
      </c>
      <c r="BB43" s="35">
        <v>0</v>
      </c>
      <c r="BC43" s="41">
        <v>3.6764705882352941E-3</v>
      </c>
      <c r="BD43" s="41">
        <v>0</v>
      </c>
      <c r="BE43" s="35">
        <v>9.1911764705882352E-4</v>
      </c>
    </row>
    <row r="44" spans="1:57" x14ac:dyDescent="0.35">
      <c r="A44" s="1" t="s">
        <v>8</v>
      </c>
      <c r="B44" s="1" t="s">
        <v>8</v>
      </c>
      <c r="C44" s="1" t="s">
        <v>412</v>
      </c>
      <c r="D44" s="1" t="s">
        <v>412</v>
      </c>
      <c r="E44" s="1" t="s">
        <v>692</v>
      </c>
      <c r="F44" s="47">
        <v>13</v>
      </c>
      <c r="G44" s="47">
        <v>9</v>
      </c>
      <c r="H44" s="1" t="s">
        <v>770</v>
      </c>
      <c r="I44" s="35" t="s">
        <v>2235</v>
      </c>
      <c r="J44" s="7">
        <v>0.91360294117647056</v>
      </c>
      <c r="K44" s="1" t="s">
        <v>783</v>
      </c>
      <c r="L44" s="1" t="s">
        <v>1057</v>
      </c>
      <c r="M44" s="1" t="s">
        <v>1400</v>
      </c>
      <c r="N44" s="1">
        <v>202529</v>
      </c>
      <c r="O44" s="1" t="s">
        <v>1469</v>
      </c>
      <c r="P44" s="1" t="s">
        <v>1471</v>
      </c>
      <c r="Q44" s="1" t="s">
        <v>1473</v>
      </c>
      <c r="R44" s="1">
        <v>994</v>
      </c>
      <c r="S44" s="1">
        <v>1088</v>
      </c>
      <c r="T44" s="27">
        <v>0.91360294117647056</v>
      </c>
      <c r="U44" s="41">
        <v>0</v>
      </c>
      <c r="V44" s="43">
        <v>0</v>
      </c>
      <c r="W44" s="43">
        <v>2.481617647058823E-2</v>
      </c>
      <c r="X44" s="43">
        <v>0</v>
      </c>
      <c r="Y44" s="35">
        <v>0</v>
      </c>
      <c r="Z44" s="35">
        <v>0</v>
      </c>
      <c r="AA44" s="33">
        <v>0</v>
      </c>
      <c r="AB44" s="51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7">
        <v>0</v>
      </c>
      <c r="AJ44" s="35">
        <v>0</v>
      </c>
      <c r="AK44" s="55">
        <v>0</v>
      </c>
      <c r="AL44" s="35">
        <v>0</v>
      </c>
      <c r="AM44" s="35"/>
      <c r="AN44" s="35">
        <v>0</v>
      </c>
      <c r="AO44" s="31">
        <v>1.838235294117647E-3</v>
      </c>
      <c r="AP44" s="29">
        <v>0</v>
      </c>
      <c r="AQ44" s="39">
        <v>0</v>
      </c>
      <c r="AR44" s="35">
        <v>0</v>
      </c>
      <c r="AS44" s="35">
        <v>0</v>
      </c>
      <c r="AT44" s="35">
        <v>0</v>
      </c>
      <c r="AU44" s="41">
        <v>5.8823529411764712E-2</v>
      </c>
      <c r="AV44" s="41">
        <v>0</v>
      </c>
      <c r="AW44" s="35">
        <v>0</v>
      </c>
      <c r="AX44" s="35"/>
      <c r="AY44" s="35">
        <v>0</v>
      </c>
      <c r="AZ44" s="41">
        <v>0</v>
      </c>
      <c r="BA44" s="35">
        <v>0</v>
      </c>
      <c r="BB44" s="35">
        <v>0</v>
      </c>
      <c r="BC44" s="41">
        <v>0</v>
      </c>
      <c r="BD44" s="41">
        <v>9.1911764705882352E-4</v>
      </c>
      <c r="BE44" s="35">
        <v>0</v>
      </c>
    </row>
    <row r="45" spans="1:57" x14ac:dyDescent="0.35">
      <c r="A45" s="1" t="s">
        <v>8</v>
      </c>
      <c r="B45" s="1" t="s">
        <v>8</v>
      </c>
      <c r="C45" s="1" t="s">
        <v>406</v>
      </c>
      <c r="D45" s="1" t="s">
        <v>406</v>
      </c>
      <c r="E45" s="1" t="s">
        <v>734</v>
      </c>
      <c r="F45" s="47">
        <v>6</v>
      </c>
      <c r="G45" s="47">
        <v>2</v>
      </c>
      <c r="H45" s="1" t="s">
        <v>776</v>
      </c>
      <c r="I45" s="35" t="s">
        <v>2247</v>
      </c>
      <c r="J45" s="7">
        <v>0.92371323529411764</v>
      </c>
      <c r="K45" s="1" t="s">
        <v>783</v>
      </c>
      <c r="L45" s="1" t="s">
        <v>1099</v>
      </c>
      <c r="M45" s="1" t="s">
        <v>1442</v>
      </c>
      <c r="N45" s="1">
        <v>202529</v>
      </c>
      <c r="O45" s="1" t="s">
        <v>1469</v>
      </c>
      <c r="P45" s="1" t="s">
        <v>1471</v>
      </c>
      <c r="Q45" s="1" t="s">
        <v>1473</v>
      </c>
      <c r="R45" s="1">
        <v>1005</v>
      </c>
      <c r="S45" s="1">
        <v>1088</v>
      </c>
      <c r="T45" s="27">
        <v>0.92371323529411764</v>
      </c>
      <c r="U45" s="41">
        <v>0</v>
      </c>
      <c r="V45" s="43">
        <v>0</v>
      </c>
      <c r="W45" s="43">
        <v>1.654411764705882E-2</v>
      </c>
      <c r="X45" s="43">
        <v>0</v>
      </c>
      <c r="Y45" s="35">
        <v>0</v>
      </c>
      <c r="Z45" s="35">
        <v>0</v>
      </c>
      <c r="AA45" s="33">
        <v>0</v>
      </c>
      <c r="AB45" s="51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7">
        <v>9.1911764705882352E-4</v>
      </c>
      <c r="AJ45" s="35">
        <v>0</v>
      </c>
      <c r="AK45" s="55">
        <v>0</v>
      </c>
      <c r="AL45" s="35">
        <v>0</v>
      </c>
      <c r="AM45" s="35"/>
      <c r="AN45" s="35">
        <v>0</v>
      </c>
      <c r="AO45" s="31">
        <v>3.6764705882352941E-3</v>
      </c>
      <c r="AP45" s="29">
        <v>9.1911764705882352E-4</v>
      </c>
      <c r="AQ45" s="39">
        <v>9.1911764705882352E-4</v>
      </c>
      <c r="AR45" s="35">
        <v>0</v>
      </c>
      <c r="AS45" s="35">
        <v>0</v>
      </c>
      <c r="AT45" s="35">
        <v>0</v>
      </c>
      <c r="AU45" s="41">
        <v>5.0551470588235288E-2</v>
      </c>
      <c r="AV45" s="41">
        <v>0</v>
      </c>
      <c r="AW45" s="35">
        <v>0</v>
      </c>
      <c r="AX45" s="35"/>
      <c r="AY45" s="35">
        <v>0</v>
      </c>
      <c r="AZ45" s="41">
        <v>9.1911764705882352E-4</v>
      </c>
      <c r="BA45" s="35">
        <v>0</v>
      </c>
      <c r="BB45" s="35">
        <v>0</v>
      </c>
      <c r="BC45" s="41">
        <v>9.1911764705882352E-4</v>
      </c>
      <c r="BD45" s="41">
        <v>0</v>
      </c>
      <c r="BE45" s="35">
        <v>9.1911764705882352E-4</v>
      </c>
    </row>
    <row r="46" spans="1:57" x14ac:dyDescent="0.35">
      <c r="A46" s="1" t="s">
        <v>8</v>
      </c>
      <c r="B46" s="1" t="s">
        <v>8</v>
      </c>
      <c r="C46" s="1" t="s">
        <v>391</v>
      </c>
      <c r="D46" s="1" t="s">
        <v>391</v>
      </c>
      <c r="E46" s="1" t="s">
        <v>519</v>
      </c>
      <c r="F46" s="47">
        <v>23</v>
      </c>
      <c r="G46" s="47">
        <v>3</v>
      </c>
      <c r="H46" s="1" t="s">
        <v>773</v>
      </c>
      <c r="I46" s="35" t="s">
        <v>2244</v>
      </c>
      <c r="J46" s="7">
        <v>0.89430147058823528</v>
      </c>
      <c r="K46" s="1" t="s">
        <v>783</v>
      </c>
      <c r="L46" s="1" t="s">
        <v>888</v>
      </c>
      <c r="M46" s="1" t="s">
        <v>1228</v>
      </c>
      <c r="N46" s="1">
        <v>202529</v>
      </c>
      <c r="O46" s="1" t="s">
        <v>1469</v>
      </c>
      <c r="P46" s="1" t="s">
        <v>1471</v>
      </c>
      <c r="Q46" s="1" t="s">
        <v>1473</v>
      </c>
      <c r="R46" s="1">
        <v>973</v>
      </c>
      <c r="S46" s="1">
        <v>1088</v>
      </c>
      <c r="T46" s="27">
        <v>0.89430147058823528</v>
      </c>
      <c r="U46" s="41">
        <v>0</v>
      </c>
      <c r="V46" s="43">
        <v>0</v>
      </c>
      <c r="W46" s="43">
        <v>2.297794117647059E-2</v>
      </c>
      <c r="X46" s="43">
        <v>0</v>
      </c>
      <c r="Y46" s="35">
        <v>0</v>
      </c>
      <c r="Z46" s="35">
        <v>0</v>
      </c>
      <c r="AA46" s="33">
        <v>0</v>
      </c>
      <c r="AB46" s="51">
        <v>0</v>
      </c>
      <c r="AC46" s="35">
        <v>0</v>
      </c>
      <c r="AD46" s="35">
        <v>0</v>
      </c>
      <c r="AE46" s="35">
        <v>0</v>
      </c>
      <c r="AF46" s="35">
        <v>9.1911764705882352E-4</v>
      </c>
      <c r="AG46" s="35">
        <v>0</v>
      </c>
      <c r="AH46" s="35">
        <v>0</v>
      </c>
      <c r="AI46" s="37">
        <v>0</v>
      </c>
      <c r="AJ46" s="35">
        <v>0</v>
      </c>
      <c r="AK46" s="55">
        <v>0</v>
      </c>
      <c r="AL46" s="35">
        <v>0</v>
      </c>
      <c r="AM46" s="35"/>
      <c r="AN46" s="35">
        <v>0</v>
      </c>
      <c r="AO46" s="31">
        <v>1.838235294117647E-3</v>
      </c>
      <c r="AP46" s="29">
        <v>9.1911764705882352E-4</v>
      </c>
      <c r="AQ46" s="39">
        <v>0</v>
      </c>
      <c r="AR46" s="35">
        <v>9.1911764705882352E-4</v>
      </c>
      <c r="AS46" s="35">
        <v>0</v>
      </c>
      <c r="AT46" s="35">
        <v>0</v>
      </c>
      <c r="AU46" s="41">
        <v>7.3529411764705885E-2</v>
      </c>
      <c r="AV46" s="41">
        <v>0</v>
      </c>
      <c r="AW46" s="35">
        <v>0</v>
      </c>
      <c r="AX46" s="35"/>
      <c r="AY46" s="35">
        <v>0</v>
      </c>
      <c r="AZ46" s="41">
        <v>0</v>
      </c>
      <c r="BA46" s="35">
        <v>0</v>
      </c>
      <c r="BB46" s="35">
        <v>0</v>
      </c>
      <c r="BC46" s="41">
        <v>2.7573529411764712E-3</v>
      </c>
      <c r="BD46" s="41">
        <v>0</v>
      </c>
      <c r="BE46" s="35">
        <v>1.838235294117647E-3</v>
      </c>
    </row>
    <row r="47" spans="1:57" x14ac:dyDescent="0.35">
      <c r="A47" s="1" t="s">
        <v>8</v>
      </c>
      <c r="B47" s="1" t="s">
        <v>8</v>
      </c>
      <c r="C47" s="1" t="s">
        <v>406</v>
      </c>
      <c r="D47" s="1" t="s">
        <v>406</v>
      </c>
      <c r="E47" s="1" t="s">
        <v>578</v>
      </c>
      <c r="F47" s="1">
        <v>8</v>
      </c>
      <c r="G47" s="1">
        <v>1</v>
      </c>
      <c r="H47" s="1" t="s">
        <v>776</v>
      </c>
      <c r="I47" s="35" t="s">
        <v>2247</v>
      </c>
      <c r="J47" s="7">
        <v>0.90073529411764708</v>
      </c>
      <c r="K47" s="1" t="s">
        <v>783</v>
      </c>
      <c r="L47" s="1" t="s">
        <v>947</v>
      </c>
      <c r="M47" s="1" t="s">
        <v>1286</v>
      </c>
      <c r="N47" s="1">
        <v>202529</v>
      </c>
      <c r="O47" s="1" t="s">
        <v>1469</v>
      </c>
      <c r="P47" s="1" t="s">
        <v>1471</v>
      </c>
      <c r="Q47" s="1" t="s">
        <v>1473</v>
      </c>
      <c r="R47" s="1">
        <v>980</v>
      </c>
      <c r="S47" s="1">
        <v>1088</v>
      </c>
      <c r="T47" s="27">
        <v>0.90073529411764708</v>
      </c>
      <c r="U47" s="41">
        <v>0</v>
      </c>
      <c r="V47" s="43">
        <v>0</v>
      </c>
      <c r="W47" s="43">
        <v>2.5735294117647061E-2</v>
      </c>
      <c r="X47" s="43">
        <v>9.1911764705882352E-4</v>
      </c>
      <c r="Y47" s="35">
        <v>0</v>
      </c>
      <c r="Z47" s="35">
        <v>0</v>
      </c>
      <c r="AA47" s="33">
        <v>0</v>
      </c>
      <c r="AB47" s="51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7">
        <v>1.838235294117647E-3</v>
      </c>
      <c r="AJ47" s="35">
        <v>0</v>
      </c>
      <c r="AK47" s="55">
        <v>0</v>
      </c>
      <c r="AL47" s="35">
        <v>0</v>
      </c>
      <c r="AM47" s="35"/>
      <c r="AN47" s="35">
        <v>0</v>
      </c>
      <c r="AO47" s="31">
        <v>3.6764705882352941E-3</v>
      </c>
      <c r="AP47" s="29">
        <v>1.838235294117647E-3</v>
      </c>
      <c r="AQ47" s="39">
        <v>0</v>
      </c>
      <c r="AR47" s="35">
        <v>0</v>
      </c>
      <c r="AS47" s="35">
        <v>9.1911764705882352E-4</v>
      </c>
      <c r="AT47" s="35">
        <v>0</v>
      </c>
      <c r="AU47" s="41">
        <v>5.9742647058823532E-2</v>
      </c>
      <c r="AV47" s="41">
        <v>0</v>
      </c>
      <c r="AW47" s="35">
        <v>0</v>
      </c>
      <c r="AX47" s="35"/>
      <c r="AY47" s="35">
        <v>0</v>
      </c>
      <c r="AZ47" s="41">
        <v>1.838235294117647E-3</v>
      </c>
      <c r="BA47" s="35">
        <v>0</v>
      </c>
      <c r="BB47" s="35">
        <v>0</v>
      </c>
      <c r="BC47" s="41">
        <v>9.1911764705882352E-4</v>
      </c>
      <c r="BD47" s="41">
        <v>1.838235294117647E-3</v>
      </c>
      <c r="BE47" s="35">
        <v>0</v>
      </c>
    </row>
    <row r="48" spans="1:57" x14ac:dyDescent="0.35">
      <c r="A48" s="1" t="s">
        <v>8</v>
      </c>
      <c r="B48" s="1" t="s">
        <v>8</v>
      </c>
      <c r="C48" s="1" t="s">
        <v>406</v>
      </c>
      <c r="D48" s="1" t="s">
        <v>406</v>
      </c>
      <c r="E48" s="1" t="s">
        <v>487</v>
      </c>
      <c r="F48" s="1">
        <v>7</v>
      </c>
      <c r="G48" s="1">
        <v>1</v>
      </c>
      <c r="H48" s="1" t="s">
        <v>776</v>
      </c>
      <c r="I48" s="35" t="s">
        <v>2247</v>
      </c>
      <c r="J48" s="7">
        <v>0.88878676470588236</v>
      </c>
      <c r="K48" s="1" t="s">
        <v>783</v>
      </c>
      <c r="L48" s="1" t="s">
        <v>856</v>
      </c>
      <c r="M48" s="1" t="s">
        <v>1196</v>
      </c>
      <c r="N48" s="1">
        <v>202529</v>
      </c>
      <c r="O48" s="1" t="s">
        <v>1469</v>
      </c>
      <c r="P48" s="1" t="s">
        <v>1471</v>
      </c>
      <c r="Q48" s="1" t="s">
        <v>1473</v>
      </c>
      <c r="R48" s="1">
        <v>967</v>
      </c>
      <c r="S48" s="1">
        <v>1088</v>
      </c>
      <c r="T48" s="27">
        <v>0.88878676470588236</v>
      </c>
      <c r="U48" s="41">
        <v>0</v>
      </c>
      <c r="V48" s="43">
        <v>0</v>
      </c>
      <c r="W48" s="43">
        <v>2.5735294117647061E-2</v>
      </c>
      <c r="X48" s="43">
        <v>0</v>
      </c>
      <c r="Y48" s="35">
        <v>0</v>
      </c>
      <c r="Z48" s="35">
        <v>0</v>
      </c>
      <c r="AA48" s="33">
        <v>0</v>
      </c>
      <c r="AB48" s="51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7">
        <v>9.1911764705882352E-4</v>
      </c>
      <c r="AJ48" s="35">
        <v>0</v>
      </c>
      <c r="AK48" s="55">
        <v>0</v>
      </c>
      <c r="AL48" s="35">
        <v>0</v>
      </c>
      <c r="AM48" s="35"/>
      <c r="AN48" s="35">
        <v>0</v>
      </c>
      <c r="AO48" s="31">
        <v>4.5955882352941178E-3</v>
      </c>
      <c r="AP48" s="29">
        <v>1.838235294117647E-3</v>
      </c>
      <c r="AQ48" s="39">
        <v>0</v>
      </c>
      <c r="AR48" s="35">
        <v>0</v>
      </c>
      <c r="AS48" s="35">
        <v>0</v>
      </c>
      <c r="AT48" s="35">
        <v>0</v>
      </c>
      <c r="AU48" s="41">
        <v>7.077205882352941E-2</v>
      </c>
      <c r="AV48" s="41">
        <v>0</v>
      </c>
      <c r="AW48" s="35">
        <v>0</v>
      </c>
      <c r="AX48" s="35"/>
      <c r="AY48" s="35">
        <v>0</v>
      </c>
      <c r="AZ48" s="41">
        <v>0</v>
      </c>
      <c r="BA48" s="35">
        <v>9.1911764705882352E-4</v>
      </c>
      <c r="BB48" s="35">
        <v>0</v>
      </c>
      <c r="BC48" s="41">
        <v>4.5955882352941178E-3</v>
      </c>
      <c r="BD48" s="41">
        <v>1.838235294117647E-3</v>
      </c>
      <c r="BE48" s="35">
        <v>0</v>
      </c>
    </row>
    <row r="49" spans="1:57" x14ac:dyDescent="0.35">
      <c r="A49" s="1" t="s">
        <v>8</v>
      </c>
      <c r="B49" s="1" t="s">
        <v>8</v>
      </c>
      <c r="C49" s="1" t="s">
        <v>396</v>
      </c>
      <c r="D49" s="1" t="s">
        <v>396</v>
      </c>
      <c r="E49" s="1" t="s">
        <v>461</v>
      </c>
      <c r="F49" s="1">
        <v>18</v>
      </c>
      <c r="G49" s="1">
        <v>1</v>
      </c>
      <c r="H49" s="1" t="s">
        <v>775</v>
      </c>
      <c r="I49" s="35" t="s">
        <v>2246</v>
      </c>
      <c r="J49" s="7">
        <v>0.88235294117647056</v>
      </c>
      <c r="K49" s="1" t="s">
        <v>783</v>
      </c>
      <c r="L49" s="1" t="s">
        <v>830</v>
      </c>
      <c r="M49" s="1" t="s">
        <v>1170</v>
      </c>
      <c r="N49" s="1">
        <v>202529</v>
      </c>
      <c r="O49" s="1" t="s">
        <v>1469</v>
      </c>
      <c r="P49" s="1" t="s">
        <v>1471</v>
      </c>
      <c r="Q49" s="1" t="s">
        <v>1473</v>
      </c>
      <c r="R49" s="1">
        <v>960</v>
      </c>
      <c r="S49" s="1">
        <v>1088</v>
      </c>
      <c r="T49" s="27">
        <v>0.88235294117647056</v>
      </c>
      <c r="U49" s="41">
        <v>9.1911764705882352E-4</v>
      </c>
      <c r="V49" s="43">
        <v>0</v>
      </c>
      <c r="W49" s="43">
        <v>3.125E-2</v>
      </c>
      <c r="X49" s="43">
        <v>0</v>
      </c>
      <c r="Y49" s="35">
        <v>0</v>
      </c>
      <c r="Z49" s="35">
        <v>0</v>
      </c>
      <c r="AA49" s="33">
        <v>0</v>
      </c>
      <c r="AB49" s="51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7">
        <v>0</v>
      </c>
      <c r="AJ49" s="35">
        <v>0</v>
      </c>
      <c r="AK49" s="55">
        <v>0</v>
      </c>
      <c r="AL49" s="35">
        <v>0</v>
      </c>
      <c r="AM49" s="35"/>
      <c r="AN49" s="35">
        <v>0</v>
      </c>
      <c r="AO49" s="31">
        <v>1.838235294117647E-3</v>
      </c>
      <c r="AP49" s="29">
        <v>9.1911764705882352E-4</v>
      </c>
      <c r="AQ49" s="39">
        <v>0</v>
      </c>
      <c r="AR49" s="35">
        <v>0</v>
      </c>
      <c r="AS49" s="35">
        <v>9.1911764705882352E-4</v>
      </c>
      <c r="AT49" s="35">
        <v>0</v>
      </c>
      <c r="AU49" s="41">
        <v>6.893382352941177E-2</v>
      </c>
      <c r="AV49" s="41">
        <v>0</v>
      </c>
      <c r="AW49" s="35">
        <v>0</v>
      </c>
      <c r="AX49" s="35"/>
      <c r="AY49" s="35">
        <v>0</v>
      </c>
      <c r="AZ49" s="41">
        <v>0</v>
      </c>
      <c r="BA49" s="35">
        <v>0</v>
      </c>
      <c r="BB49" s="35">
        <v>0</v>
      </c>
      <c r="BC49" s="41">
        <v>9.1911764705882356E-3</v>
      </c>
      <c r="BD49" s="41">
        <v>1.838235294117647E-3</v>
      </c>
      <c r="BE49" s="35">
        <v>1.838235294117647E-3</v>
      </c>
    </row>
    <row r="50" spans="1:57" x14ac:dyDescent="0.35">
      <c r="A50" s="1" t="s">
        <v>8</v>
      </c>
      <c r="B50" s="1" t="s">
        <v>8</v>
      </c>
      <c r="C50" s="1" t="s">
        <v>406</v>
      </c>
      <c r="D50" s="1" t="s">
        <v>406</v>
      </c>
      <c r="E50" s="1" t="s">
        <v>596</v>
      </c>
      <c r="F50" s="1">
        <v>21</v>
      </c>
      <c r="G50" s="1">
        <v>1</v>
      </c>
      <c r="H50" s="1" t="s">
        <v>765</v>
      </c>
      <c r="I50" s="35" t="s">
        <v>2236</v>
      </c>
      <c r="J50" s="7">
        <v>0.90257352941176472</v>
      </c>
      <c r="K50" s="1" t="s">
        <v>783</v>
      </c>
      <c r="L50" s="1" t="s">
        <v>964</v>
      </c>
      <c r="M50" s="1" t="s">
        <v>1304</v>
      </c>
      <c r="N50" s="1">
        <v>202529</v>
      </c>
      <c r="O50" s="1" t="s">
        <v>1469</v>
      </c>
      <c r="P50" s="1" t="s">
        <v>1471</v>
      </c>
      <c r="Q50" s="1" t="s">
        <v>1473</v>
      </c>
      <c r="R50" s="1">
        <v>982</v>
      </c>
      <c r="S50" s="1">
        <v>1088</v>
      </c>
      <c r="T50" s="27">
        <v>0.90257352941176472</v>
      </c>
      <c r="U50" s="41">
        <v>0</v>
      </c>
      <c r="V50" s="43">
        <v>0</v>
      </c>
      <c r="W50" s="43">
        <v>2.481617647058823E-2</v>
      </c>
      <c r="X50" s="43">
        <v>9.1911764705882352E-4</v>
      </c>
      <c r="Y50" s="35">
        <v>0</v>
      </c>
      <c r="Z50" s="35">
        <v>0</v>
      </c>
      <c r="AA50" s="33">
        <v>0</v>
      </c>
      <c r="AB50" s="51">
        <v>0</v>
      </c>
      <c r="AC50" s="35">
        <v>0</v>
      </c>
      <c r="AD50" s="35">
        <v>0</v>
      </c>
      <c r="AE50" s="35">
        <v>0</v>
      </c>
      <c r="AF50" s="35">
        <v>9.1911764705882352E-4</v>
      </c>
      <c r="AG50" s="35">
        <v>0</v>
      </c>
      <c r="AH50" s="35">
        <v>0</v>
      </c>
      <c r="AI50" s="37">
        <v>9.1911764705882352E-4</v>
      </c>
      <c r="AJ50" s="35">
        <v>0</v>
      </c>
      <c r="AK50" s="55">
        <v>0</v>
      </c>
      <c r="AL50" s="35">
        <v>0</v>
      </c>
      <c r="AM50" s="35"/>
      <c r="AN50" s="35">
        <v>9.1911764705882352E-4</v>
      </c>
      <c r="AO50" s="31">
        <v>1.838235294117647E-3</v>
      </c>
      <c r="AP50" s="29">
        <v>9.1911764705882352E-4</v>
      </c>
      <c r="AQ50" s="39">
        <v>0</v>
      </c>
      <c r="AR50" s="35">
        <v>0</v>
      </c>
      <c r="AS50" s="35">
        <v>0</v>
      </c>
      <c r="AT50" s="35">
        <v>0</v>
      </c>
      <c r="AU50" s="41">
        <v>5.9742647058823532E-2</v>
      </c>
      <c r="AV50" s="41">
        <v>0</v>
      </c>
      <c r="AW50" s="35">
        <v>0</v>
      </c>
      <c r="AX50" s="35"/>
      <c r="AY50" s="35">
        <v>0</v>
      </c>
      <c r="AZ50" s="41">
        <v>0</v>
      </c>
      <c r="BA50" s="35">
        <v>9.1911764705882352E-4</v>
      </c>
      <c r="BB50" s="35">
        <v>0</v>
      </c>
      <c r="BC50" s="41">
        <v>2.7573529411764712E-3</v>
      </c>
      <c r="BD50" s="41">
        <v>1.838235294117647E-3</v>
      </c>
      <c r="BE50" s="35">
        <v>9.1911764705882352E-4</v>
      </c>
    </row>
    <row r="51" spans="1:57" x14ac:dyDescent="0.35">
      <c r="A51" s="1" t="s">
        <v>8</v>
      </c>
      <c r="B51" s="1" t="s">
        <v>8</v>
      </c>
      <c r="C51" s="1" t="s">
        <v>396</v>
      </c>
      <c r="D51" s="1" t="s">
        <v>396</v>
      </c>
      <c r="E51" s="1" t="s">
        <v>503</v>
      </c>
      <c r="F51" s="1">
        <v>17</v>
      </c>
      <c r="G51" s="1">
        <v>1</v>
      </c>
      <c r="H51" s="1" t="s">
        <v>775</v>
      </c>
      <c r="I51" s="35" t="s">
        <v>2246</v>
      </c>
      <c r="J51" s="7">
        <v>0.89154411764705888</v>
      </c>
      <c r="K51" s="1" t="s">
        <v>783</v>
      </c>
      <c r="L51" s="1" t="s">
        <v>872</v>
      </c>
      <c r="M51" s="1" t="s">
        <v>1212</v>
      </c>
      <c r="N51" s="1">
        <v>202529</v>
      </c>
      <c r="O51" s="1" t="s">
        <v>1469</v>
      </c>
      <c r="P51" s="1" t="s">
        <v>1471</v>
      </c>
      <c r="Q51" s="1" t="s">
        <v>1473</v>
      </c>
      <c r="R51" s="1">
        <v>970</v>
      </c>
      <c r="S51" s="1">
        <v>1088</v>
      </c>
      <c r="T51" s="27">
        <v>0.89154411764705888</v>
      </c>
      <c r="U51" s="41">
        <v>0</v>
      </c>
      <c r="V51" s="43">
        <v>0</v>
      </c>
      <c r="W51" s="43">
        <v>2.6654411764705881E-2</v>
      </c>
      <c r="X51" s="43">
        <v>0</v>
      </c>
      <c r="Y51" s="35">
        <v>0</v>
      </c>
      <c r="Z51" s="35">
        <v>0</v>
      </c>
      <c r="AA51" s="33">
        <v>0</v>
      </c>
      <c r="AB51" s="51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7">
        <v>1.838235294117647E-3</v>
      </c>
      <c r="AJ51" s="35">
        <v>0</v>
      </c>
      <c r="AK51" s="55">
        <v>0</v>
      </c>
      <c r="AL51" s="35">
        <v>0</v>
      </c>
      <c r="AM51" s="35"/>
      <c r="AN51" s="35">
        <v>0</v>
      </c>
      <c r="AO51" s="31">
        <v>1.838235294117647E-3</v>
      </c>
      <c r="AP51" s="29">
        <v>9.1911764705882352E-4</v>
      </c>
      <c r="AQ51" s="39">
        <v>0</v>
      </c>
      <c r="AR51" s="35">
        <v>0</v>
      </c>
      <c r="AS51" s="35">
        <v>9.1911764705882352E-4</v>
      </c>
      <c r="AT51" s="35">
        <v>0</v>
      </c>
      <c r="AU51" s="41">
        <v>6.893382352941177E-2</v>
      </c>
      <c r="AV51" s="41">
        <v>0</v>
      </c>
      <c r="AW51" s="35">
        <v>0</v>
      </c>
      <c r="AX51" s="35"/>
      <c r="AY51" s="35">
        <v>0</v>
      </c>
      <c r="AZ51" s="41">
        <v>0</v>
      </c>
      <c r="BA51" s="35">
        <v>0</v>
      </c>
      <c r="BB51" s="35">
        <v>0</v>
      </c>
      <c r="BC51" s="41">
        <v>4.5955882352941178E-3</v>
      </c>
      <c r="BD51" s="41">
        <v>2.7573529411764712E-3</v>
      </c>
      <c r="BE51" s="35">
        <v>0</v>
      </c>
    </row>
    <row r="52" spans="1:57" x14ac:dyDescent="0.35">
      <c r="A52" s="1" t="s">
        <v>8</v>
      </c>
      <c r="B52" s="1" t="s">
        <v>8</v>
      </c>
      <c r="C52" s="1" t="s">
        <v>392</v>
      </c>
      <c r="D52" s="1" t="s">
        <v>392</v>
      </c>
      <c r="E52" s="1" t="s">
        <v>491</v>
      </c>
      <c r="F52" s="1">
        <v>12</v>
      </c>
      <c r="G52" s="1">
        <v>1</v>
      </c>
      <c r="H52" s="1" t="s">
        <v>777</v>
      </c>
      <c r="I52" s="35" t="s">
        <v>2249</v>
      </c>
      <c r="J52" s="7">
        <v>0.88970588235294112</v>
      </c>
      <c r="K52" s="1" t="s">
        <v>783</v>
      </c>
      <c r="L52" s="1" t="s">
        <v>860</v>
      </c>
      <c r="M52" s="1" t="s">
        <v>1200</v>
      </c>
      <c r="N52" s="1">
        <v>202529</v>
      </c>
      <c r="O52" s="1" t="s">
        <v>1469</v>
      </c>
      <c r="P52" s="1" t="s">
        <v>1471</v>
      </c>
      <c r="Q52" s="1" t="s">
        <v>1473</v>
      </c>
      <c r="R52" s="1">
        <v>968</v>
      </c>
      <c r="S52" s="1">
        <v>1088</v>
      </c>
      <c r="T52" s="27">
        <v>0.88970588235294112</v>
      </c>
      <c r="U52" s="41">
        <v>0</v>
      </c>
      <c r="V52" s="43">
        <v>0</v>
      </c>
      <c r="W52" s="43">
        <v>2.481617647058823E-2</v>
      </c>
      <c r="X52" s="43">
        <v>0</v>
      </c>
      <c r="Y52" s="35">
        <v>0</v>
      </c>
      <c r="Z52" s="35">
        <v>0</v>
      </c>
      <c r="AA52" s="33">
        <v>1.838235294117647E-3</v>
      </c>
      <c r="AB52" s="51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7">
        <v>0</v>
      </c>
      <c r="AJ52" s="35">
        <v>0</v>
      </c>
      <c r="AK52" s="55">
        <v>0</v>
      </c>
      <c r="AL52" s="35">
        <v>0</v>
      </c>
      <c r="AM52" s="35"/>
      <c r="AN52" s="35">
        <v>0</v>
      </c>
      <c r="AO52" s="31">
        <v>9.1911764705882352E-4</v>
      </c>
      <c r="AP52" s="29">
        <v>1.838235294117647E-3</v>
      </c>
      <c r="AQ52" s="39">
        <v>0</v>
      </c>
      <c r="AR52" s="35">
        <v>0</v>
      </c>
      <c r="AS52" s="35">
        <v>0</v>
      </c>
      <c r="AT52" s="35">
        <v>0</v>
      </c>
      <c r="AU52" s="41">
        <v>7.6286764705882359E-2</v>
      </c>
      <c r="AV52" s="41">
        <v>0</v>
      </c>
      <c r="AW52" s="35">
        <v>0</v>
      </c>
      <c r="AX52" s="35"/>
      <c r="AY52" s="35">
        <v>0</v>
      </c>
      <c r="AZ52" s="41">
        <v>0</v>
      </c>
      <c r="BA52" s="35">
        <v>0</v>
      </c>
      <c r="BB52" s="35">
        <v>0</v>
      </c>
      <c r="BC52" s="41">
        <v>4.5955882352941178E-3</v>
      </c>
      <c r="BD52" s="41">
        <v>0</v>
      </c>
      <c r="BE52" s="35">
        <v>0</v>
      </c>
    </row>
    <row r="53" spans="1:57" x14ac:dyDescent="0.35">
      <c r="A53" s="1" t="s">
        <v>8</v>
      </c>
      <c r="B53" s="1" t="s">
        <v>8</v>
      </c>
      <c r="C53" s="1" t="s">
        <v>396</v>
      </c>
      <c r="D53" s="1" t="s">
        <v>396</v>
      </c>
      <c r="E53" s="1" t="s">
        <v>632</v>
      </c>
      <c r="F53" s="1">
        <v>9</v>
      </c>
      <c r="G53" s="1">
        <v>1</v>
      </c>
      <c r="H53" s="1" t="s">
        <v>767</v>
      </c>
      <c r="I53" s="35" t="s">
        <v>2238</v>
      </c>
      <c r="J53" s="7">
        <v>0.90533088235294112</v>
      </c>
      <c r="K53" s="1" t="s">
        <v>783</v>
      </c>
      <c r="L53" s="1" t="s">
        <v>999</v>
      </c>
      <c r="M53" s="1" t="s">
        <v>1340</v>
      </c>
      <c r="N53" s="1">
        <v>202529</v>
      </c>
      <c r="O53" s="1" t="s">
        <v>1469</v>
      </c>
      <c r="P53" s="1" t="s">
        <v>1471</v>
      </c>
      <c r="Q53" s="1" t="s">
        <v>1473</v>
      </c>
      <c r="R53" s="1">
        <v>985</v>
      </c>
      <c r="S53" s="1">
        <v>1088</v>
      </c>
      <c r="T53" s="27">
        <v>0.90533088235294112</v>
      </c>
      <c r="U53" s="41">
        <v>0</v>
      </c>
      <c r="V53" s="43">
        <v>0</v>
      </c>
      <c r="W53" s="43">
        <v>3.3088235294117647E-2</v>
      </c>
      <c r="X53" s="43">
        <v>0</v>
      </c>
      <c r="Y53" s="35">
        <v>0</v>
      </c>
      <c r="Z53" s="35">
        <v>0</v>
      </c>
      <c r="AA53" s="33">
        <v>0</v>
      </c>
      <c r="AB53" s="51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7">
        <v>9.1911764705882352E-4</v>
      </c>
      <c r="AJ53" s="35">
        <v>0</v>
      </c>
      <c r="AK53" s="55">
        <v>0</v>
      </c>
      <c r="AL53" s="35">
        <v>0</v>
      </c>
      <c r="AM53" s="35"/>
      <c r="AN53" s="35">
        <v>0</v>
      </c>
      <c r="AO53" s="31">
        <v>1.838235294117647E-3</v>
      </c>
      <c r="AP53" s="29">
        <v>2.7573529411764712E-3</v>
      </c>
      <c r="AQ53" s="39">
        <v>0</v>
      </c>
      <c r="AR53" s="35">
        <v>0</v>
      </c>
      <c r="AS53" s="35">
        <v>0</v>
      </c>
      <c r="AT53" s="35">
        <v>0</v>
      </c>
      <c r="AU53" s="41">
        <v>5.1470588235294122E-2</v>
      </c>
      <c r="AV53" s="41">
        <v>0</v>
      </c>
      <c r="AW53" s="35">
        <v>0</v>
      </c>
      <c r="AX53" s="35"/>
      <c r="AY53" s="35">
        <v>0</v>
      </c>
      <c r="AZ53" s="41">
        <v>0</v>
      </c>
      <c r="BA53" s="35">
        <v>0</v>
      </c>
      <c r="BB53" s="35">
        <v>0</v>
      </c>
      <c r="BC53" s="41">
        <v>2.7573529411764712E-3</v>
      </c>
      <c r="BD53" s="41">
        <v>0</v>
      </c>
      <c r="BE53" s="35">
        <v>1.838235294117647E-3</v>
      </c>
    </row>
    <row r="54" spans="1:57" x14ac:dyDescent="0.35">
      <c r="A54" s="1" t="s">
        <v>8</v>
      </c>
      <c r="B54" s="1" t="s">
        <v>8</v>
      </c>
      <c r="C54" s="1" t="s">
        <v>392</v>
      </c>
      <c r="D54" s="1" t="s">
        <v>392</v>
      </c>
      <c r="E54" s="1" t="s">
        <v>568</v>
      </c>
      <c r="F54" s="1">
        <v>6</v>
      </c>
      <c r="G54" s="1">
        <v>1</v>
      </c>
      <c r="H54" s="1" t="s">
        <v>768</v>
      </c>
      <c r="I54" s="35" t="s">
        <v>2239</v>
      </c>
      <c r="J54" s="7">
        <v>0.90073529411764708</v>
      </c>
      <c r="K54" s="1" t="s">
        <v>783</v>
      </c>
      <c r="L54" s="1" t="s">
        <v>937</v>
      </c>
      <c r="M54" s="1" t="s">
        <v>1276</v>
      </c>
      <c r="N54" s="1">
        <v>202529</v>
      </c>
      <c r="O54" s="1" t="s">
        <v>1469</v>
      </c>
      <c r="P54" s="1" t="s">
        <v>1471</v>
      </c>
      <c r="Q54" s="1" t="s">
        <v>1473</v>
      </c>
      <c r="R54" s="1">
        <v>980</v>
      </c>
      <c r="S54" s="1">
        <v>1088</v>
      </c>
      <c r="T54" s="27">
        <v>0.90073529411764708</v>
      </c>
      <c r="U54" s="41">
        <v>0</v>
      </c>
      <c r="V54" s="43">
        <v>0</v>
      </c>
      <c r="W54" s="43">
        <v>1.9301470588235291E-2</v>
      </c>
      <c r="X54" s="43">
        <v>1.838235294117647E-3</v>
      </c>
      <c r="Y54" s="35">
        <v>0</v>
      </c>
      <c r="Z54" s="35">
        <v>0</v>
      </c>
      <c r="AA54" s="33">
        <v>0</v>
      </c>
      <c r="AB54" s="51">
        <v>0</v>
      </c>
      <c r="AC54" s="35">
        <v>0</v>
      </c>
      <c r="AD54" s="35">
        <v>0</v>
      </c>
      <c r="AE54" s="35">
        <v>0</v>
      </c>
      <c r="AF54" s="35">
        <v>9.1911764705882352E-4</v>
      </c>
      <c r="AG54" s="35">
        <v>0</v>
      </c>
      <c r="AH54" s="35">
        <v>0</v>
      </c>
      <c r="AI54" s="37">
        <v>0</v>
      </c>
      <c r="AJ54" s="35">
        <v>0</v>
      </c>
      <c r="AK54" s="55">
        <v>0</v>
      </c>
      <c r="AL54" s="35">
        <v>0</v>
      </c>
      <c r="AM54" s="35"/>
      <c r="AN54" s="35">
        <v>0</v>
      </c>
      <c r="AO54" s="31">
        <v>5.5147058823529424E-3</v>
      </c>
      <c r="AP54" s="29">
        <v>9.1911764705882352E-4</v>
      </c>
      <c r="AQ54" s="39">
        <v>0</v>
      </c>
      <c r="AR54" s="35">
        <v>0</v>
      </c>
      <c r="AS54" s="35">
        <v>1.838235294117647E-3</v>
      </c>
      <c r="AT54" s="35">
        <v>0</v>
      </c>
      <c r="AU54" s="41">
        <v>6.4338235294117641E-2</v>
      </c>
      <c r="AV54" s="41">
        <v>0</v>
      </c>
      <c r="AW54" s="35">
        <v>0</v>
      </c>
      <c r="AX54" s="35"/>
      <c r="AY54" s="35">
        <v>0</v>
      </c>
      <c r="AZ54" s="41">
        <v>9.1911764705882352E-4</v>
      </c>
      <c r="BA54" s="35">
        <v>9.1911764705882352E-4</v>
      </c>
      <c r="BB54" s="35">
        <v>0</v>
      </c>
      <c r="BC54" s="41">
        <v>9.1911764705882352E-4</v>
      </c>
      <c r="BD54" s="41">
        <v>9.1911764705882352E-4</v>
      </c>
      <c r="BE54" s="35">
        <v>9.1911764705882352E-4</v>
      </c>
    </row>
    <row r="55" spans="1:57" x14ac:dyDescent="0.35">
      <c r="A55" s="1" t="s">
        <v>8</v>
      </c>
      <c r="B55" s="1" t="s">
        <v>8</v>
      </c>
      <c r="C55" s="1" t="s">
        <v>406</v>
      </c>
      <c r="D55" s="1" t="s">
        <v>406</v>
      </c>
      <c r="E55" s="1" t="s">
        <v>680</v>
      </c>
      <c r="F55" s="1">
        <v>14</v>
      </c>
      <c r="G55" s="1">
        <v>1</v>
      </c>
      <c r="H55" s="1" t="s">
        <v>764</v>
      </c>
      <c r="I55" s="35" t="s">
        <v>2235</v>
      </c>
      <c r="J55" s="7">
        <v>0.91176470588235292</v>
      </c>
      <c r="K55" s="1" t="s">
        <v>783</v>
      </c>
      <c r="L55" s="1" t="s">
        <v>1045</v>
      </c>
      <c r="M55" s="1" t="s">
        <v>1388</v>
      </c>
      <c r="N55" s="1">
        <v>202529</v>
      </c>
      <c r="O55" s="1" t="s">
        <v>1469</v>
      </c>
      <c r="P55" s="1" t="s">
        <v>1471</v>
      </c>
      <c r="Q55" s="1" t="s">
        <v>1473</v>
      </c>
      <c r="R55" s="1">
        <v>992</v>
      </c>
      <c r="S55" s="1">
        <v>1088</v>
      </c>
      <c r="T55" s="27">
        <v>0.91176470588235292</v>
      </c>
      <c r="U55" s="41">
        <v>0</v>
      </c>
      <c r="V55" s="43">
        <v>0</v>
      </c>
      <c r="W55" s="43">
        <v>1.9301470588235291E-2</v>
      </c>
      <c r="X55" s="43">
        <v>1.838235294117647E-3</v>
      </c>
      <c r="Y55" s="35">
        <v>0</v>
      </c>
      <c r="Z55" s="35">
        <v>0</v>
      </c>
      <c r="AA55" s="33">
        <v>0</v>
      </c>
      <c r="AB55" s="51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7">
        <v>9.1911764705882352E-4</v>
      </c>
      <c r="AJ55" s="35">
        <v>0</v>
      </c>
      <c r="AK55" s="55">
        <v>0</v>
      </c>
      <c r="AL55" s="35">
        <v>0</v>
      </c>
      <c r="AM55" s="35"/>
      <c r="AN55" s="35">
        <v>0</v>
      </c>
      <c r="AO55" s="31">
        <v>2.7573529411764712E-3</v>
      </c>
      <c r="AP55" s="29">
        <v>1.838235294117647E-3</v>
      </c>
      <c r="AQ55" s="39">
        <v>0</v>
      </c>
      <c r="AR55" s="35">
        <v>0</v>
      </c>
      <c r="AS55" s="35">
        <v>0</v>
      </c>
      <c r="AT55" s="35">
        <v>0</v>
      </c>
      <c r="AU55" s="41">
        <v>5.7904411764705878E-2</v>
      </c>
      <c r="AV55" s="41">
        <v>0</v>
      </c>
      <c r="AW55" s="35">
        <v>0</v>
      </c>
      <c r="AX55" s="35"/>
      <c r="AY55" s="35">
        <v>0</v>
      </c>
      <c r="AZ55" s="41">
        <v>0</v>
      </c>
      <c r="BA55" s="35">
        <v>0</v>
      </c>
      <c r="BB55" s="35">
        <v>0</v>
      </c>
      <c r="BC55" s="41">
        <v>3.6764705882352941E-3</v>
      </c>
      <c r="BD55" s="41">
        <v>0</v>
      </c>
      <c r="BE55" s="35">
        <v>0</v>
      </c>
    </row>
    <row r="56" spans="1:57" x14ac:dyDescent="0.35">
      <c r="A56" s="1" t="s">
        <v>8</v>
      </c>
      <c r="B56" s="1" t="s">
        <v>8</v>
      </c>
      <c r="C56" s="1" t="s">
        <v>392</v>
      </c>
      <c r="D56" s="1" t="s">
        <v>392</v>
      </c>
      <c r="E56" s="1" t="s">
        <v>725</v>
      </c>
      <c r="F56" s="1">
        <v>17</v>
      </c>
      <c r="G56" s="1">
        <v>1</v>
      </c>
      <c r="H56" s="1" t="s">
        <v>772</v>
      </c>
      <c r="I56" s="35" t="s">
        <v>2243</v>
      </c>
      <c r="J56" s="7">
        <v>0.92095588235294112</v>
      </c>
      <c r="K56" s="1" t="s">
        <v>783</v>
      </c>
      <c r="L56" s="1" t="s">
        <v>1090</v>
      </c>
      <c r="M56" s="1" t="s">
        <v>1433</v>
      </c>
      <c r="N56" s="1">
        <v>202529</v>
      </c>
      <c r="O56" s="1" t="s">
        <v>1469</v>
      </c>
      <c r="P56" s="1" t="s">
        <v>1471</v>
      </c>
      <c r="Q56" s="1" t="s">
        <v>1473</v>
      </c>
      <c r="R56" s="1">
        <v>1002</v>
      </c>
      <c r="S56" s="1">
        <v>1088</v>
      </c>
      <c r="T56" s="27">
        <v>0.92095588235294112</v>
      </c>
      <c r="U56" s="41">
        <v>0</v>
      </c>
      <c r="V56" s="43">
        <v>0</v>
      </c>
      <c r="W56" s="43">
        <v>1.7463235294117651E-2</v>
      </c>
      <c r="X56" s="43">
        <v>9.1911764705882352E-4</v>
      </c>
      <c r="Y56" s="35">
        <v>0</v>
      </c>
      <c r="Z56" s="35">
        <v>0</v>
      </c>
      <c r="AA56" s="33">
        <v>9.1911764705882352E-4</v>
      </c>
      <c r="AB56" s="51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7">
        <v>9.1911764705882352E-4</v>
      </c>
      <c r="AJ56" s="35">
        <v>0</v>
      </c>
      <c r="AK56" s="55">
        <v>0</v>
      </c>
      <c r="AL56" s="35">
        <v>0</v>
      </c>
      <c r="AM56" s="35"/>
      <c r="AN56" s="35">
        <v>0</v>
      </c>
      <c r="AO56" s="31">
        <v>2.7573529411764712E-3</v>
      </c>
      <c r="AP56" s="29">
        <v>9.1911764705882352E-4</v>
      </c>
      <c r="AQ56" s="39">
        <v>0</v>
      </c>
      <c r="AR56" s="35">
        <v>0</v>
      </c>
      <c r="AS56" s="35">
        <v>0</v>
      </c>
      <c r="AT56" s="35">
        <v>0</v>
      </c>
      <c r="AU56" s="41">
        <v>5.2389705882352942E-2</v>
      </c>
      <c r="AV56" s="41">
        <v>0</v>
      </c>
      <c r="AW56" s="35">
        <v>0</v>
      </c>
      <c r="AX56" s="35"/>
      <c r="AY56" s="35">
        <v>0</v>
      </c>
      <c r="AZ56" s="41">
        <v>0</v>
      </c>
      <c r="BA56" s="35">
        <v>0</v>
      </c>
      <c r="BB56" s="35">
        <v>0</v>
      </c>
      <c r="BC56" s="41">
        <v>1.838235294117647E-3</v>
      </c>
      <c r="BD56" s="41">
        <v>9.1911764705882352E-4</v>
      </c>
      <c r="BE56" s="35">
        <v>0</v>
      </c>
    </row>
    <row r="57" spans="1:57" x14ac:dyDescent="0.35">
      <c r="A57" s="1" t="s">
        <v>8</v>
      </c>
      <c r="B57" s="1" t="s">
        <v>8</v>
      </c>
      <c r="C57" s="1" t="s">
        <v>406</v>
      </c>
      <c r="D57" s="1" t="s">
        <v>406</v>
      </c>
      <c r="E57" s="1" t="s">
        <v>475</v>
      </c>
      <c r="F57" s="1">
        <v>15</v>
      </c>
      <c r="G57" s="1">
        <v>1</v>
      </c>
      <c r="H57" s="1" t="s">
        <v>764</v>
      </c>
      <c r="I57" s="35" t="s">
        <v>2235</v>
      </c>
      <c r="J57" s="7">
        <v>0.88694852941176472</v>
      </c>
      <c r="K57" s="1" t="s">
        <v>783</v>
      </c>
      <c r="L57" s="1" t="s">
        <v>844</v>
      </c>
      <c r="M57" s="1" t="s">
        <v>1184</v>
      </c>
      <c r="N57" s="1">
        <v>202529</v>
      </c>
      <c r="O57" s="1" t="s">
        <v>1469</v>
      </c>
      <c r="P57" s="1" t="s">
        <v>1471</v>
      </c>
      <c r="Q57" s="1" t="s">
        <v>1473</v>
      </c>
      <c r="R57" s="1">
        <v>965</v>
      </c>
      <c r="S57" s="1">
        <v>1088</v>
      </c>
      <c r="T57" s="27">
        <v>0.88694852941176472</v>
      </c>
      <c r="U57" s="41">
        <v>0</v>
      </c>
      <c r="V57" s="43">
        <v>0</v>
      </c>
      <c r="W57" s="43">
        <v>2.481617647058823E-2</v>
      </c>
      <c r="X57" s="43">
        <v>9.1911764705882352E-4</v>
      </c>
      <c r="Y57" s="35">
        <v>0</v>
      </c>
      <c r="Z57" s="35">
        <v>0</v>
      </c>
      <c r="AA57" s="33">
        <v>9.1911764705882352E-4</v>
      </c>
      <c r="AB57" s="51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7">
        <v>1.838235294117647E-3</v>
      </c>
      <c r="AJ57" s="35">
        <v>0</v>
      </c>
      <c r="AK57" s="55">
        <v>0</v>
      </c>
      <c r="AL57" s="35">
        <v>0</v>
      </c>
      <c r="AM57" s="35"/>
      <c r="AN57" s="35">
        <v>0</v>
      </c>
      <c r="AO57" s="31">
        <v>1.838235294117647E-3</v>
      </c>
      <c r="AP57" s="29">
        <v>2.7573529411764712E-3</v>
      </c>
      <c r="AQ57" s="39">
        <v>0</v>
      </c>
      <c r="AR57" s="35">
        <v>0</v>
      </c>
      <c r="AS57" s="35">
        <v>0</v>
      </c>
      <c r="AT57" s="35">
        <v>0</v>
      </c>
      <c r="AU57" s="41">
        <v>6.7095588235294115E-2</v>
      </c>
      <c r="AV57" s="41">
        <v>0</v>
      </c>
      <c r="AW57" s="35">
        <v>0</v>
      </c>
      <c r="AX57" s="35"/>
      <c r="AY57" s="35">
        <v>0</v>
      </c>
      <c r="AZ57" s="41">
        <v>0</v>
      </c>
      <c r="BA57" s="35">
        <v>9.1911764705882352E-4</v>
      </c>
      <c r="BB57" s="35">
        <v>0</v>
      </c>
      <c r="BC57" s="41">
        <v>9.1911764705882356E-3</v>
      </c>
      <c r="BD57" s="41">
        <v>2.7573529411764712E-3</v>
      </c>
      <c r="BE57" s="35">
        <v>0</v>
      </c>
    </row>
    <row r="58" spans="1:57" x14ac:dyDescent="0.35">
      <c r="A58" s="1" t="s">
        <v>8</v>
      </c>
      <c r="B58" s="1" t="s">
        <v>8</v>
      </c>
      <c r="C58" s="1" t="s">
        <v>405</v>
      </c>
      <c r="D58" s="1" t="s">
        <v>405</v>
      </c>
      <c r="E58" s="1" t="s">
        <v>492</v>
      </c>
      <c r="F58" s="1">
        <v>6</v>
      </c>
      <c r="G58" s="1">
        <v>1</v>
      </c>
      <c r="H58" s="1" t="s">
        <v>766</v>
      </c>
      <c r="I58" s="35" t="s">
        <v>2237</v>
      </c>
      <c r="J58" s="7">
        <v>0.88970588235294112</v>
      </c>
      <c r="K58" s="1" t="s">
        <v>783</v>
      </c>
      <c r="L58" s="1" t="s">
        <v>861</v>
      </c>
      <c r="M58" s="1" t="s">
        <v>1201</v>
      </c>
      <c r="N58" s="1">
        <v>202529</v>
      </c>
      <c r="O58" s="1" t="s">
        <v>1469</v>
      </c>
      <c r="P58" s="1" t="s">
        <v>1471</v>
      </c>
      <c r="Q58" s="1" t="s">
        <v>1473</v>
      </c>
      <c r="R58" s="1">
        <v>968</v>
      </c>
      <c r="S58" s="1">
        <v>1088</v>
      </c>
      <c r="T58" s="27">
        <v>0.88970588235294112</v>
      </c>
      <c r="U58" s="41">
        <v>9.1911764705882352E-4</v>
      </c>
      <c r="V58" s="43">
        <v>0</v>
      </c>
      <c r="W58" s="43">
        <v>2.205882352941177E-2</v>
      </c>
      <c r="X58" s="43">
        <v>9.1911764705882352E-4</v>
      </c>
      <c r="Y58" s="35">
        <v>0</v>
      </c>
      <c r="Z58" s="35">
        <v>0</v>
      </c>
      <c r="AA58" s="33">
        <v>0</v>
      </c>
      <c r="AB58" s="51">
        <v>0</v>
      </c>
      <c r="AC58" s="35">
        <v>0</v>
      </c>
      <c r="AD58" s="35">
        <v>0</v>
      </c>
      <c r="AE58" s="35">
        <v>0</v>
      </c>
      <c r="AF58" s="35">
        <v>9.1911764705882352E-4</v>
      </c>
      <c r="AG58" s="35">
        <v>0</v>
      </c>
      <c r="AH58" s="35">
        <v>0</v>
      </c>
      <c r="AI58" s="37">
        <v>9.1911764705882352E-4</v>
      </c>
      <c r="AJ58" s="35">
        <v>0</v>
      </c>
      <c r="AK58" s="55">
        <v>0</v>
      </c>
      <c r="AL58" s="35">
        <v>0</v>
      </c>
      <c r="AM58" s="35"/>
      <c r="AN58" s="35">
        <v>0</v>
      </c>
      <c r="AO58" s="31">
        <v>4.5955882352941178E-3</v>
      </c>
      <c r="AP58" s="29">
        <v>2.7573529411764712E-3</v>
      </c>
      <c r="AQ58" s="39">
        <v>0</v>
      </c>
      <c r="AR58" s="35">
        <v>0</v>
      </c>
      <c r="AS58" s="35">
        <v>0</v>
      </c>
      <c r="AT58" s="35">
        <v>0</v>
      </c>
      <c r="AU58" s="41">
        <v>6.985294117647059E-2</v>
      </c>
      <c r="AV58" s="41">
        <v>0</v>
      </c>
      <c r="AW58" s="35">
        <v>0</v>
      </c>
      <c r="AX58" s="35"/>
      <c r="AY58" s="35">
        <v>0</v>
      </c>
      <c r="AZ58" s="41">
        <v>0</v>
      </c>
      <c r="BA58" s="35">
        <v>0</v>
      </c>
      <c r="BB58" s="35">
        <v>0</v>
      </c>
      <c r="BC58" s="41">
        <v>4.5955882352941178E-3</v>
      </c>
      <c r="BD58" s="41">
        <v>1.838235294117647E-3</v>
      </c>
      <c r="BE58" s="35">
        <v>9.1911764705882352E-4</v>
      </c>
    </row>
    <row r="59" spans="1:57" x14ac:dyDescent="0.35">
      <c r="A59" s="1" t="s">
        <v>8</v>
      </c>
      <c r="B59" s="1" t="s">
        <v>8</v>
      </c>
      <c r="C59" s="1" t="s">
        <v>392</v>
      </c>
      <c r="D59" s="1" t="s">
        <v>392</v>
      </c>
      <c r="E59" s="1" t="s">
        <v>625</v>
      </c>
      <c r="F59" s="1">
        <v>18</v>
      </c>
      <c r="G59" s="1">
        <v>1</v>
      </c>
      <c r="H59" s="1" t="s">
        <v>772</v>
      </c>
      <c r="I59" s="35" t="s">
        <v>2243</v>
      </c>
      <c r="J59" s="7">
        <v>0.90441176470588236</v>
      </c>
      <c r="K59" s="1" t="s">
        <v>783</v>
      </c>
      <c r="L59" s="1" t="s">
        <v>992</v>
      </c>
      <c r="M59" s="1" t="s">
        <v>1333</v>
      </c>
      <c r="N59" s="1">
        <v>202529</v>
      </c>
      <c r="O59" s="1" t="s">
        <v>1469</v>
      </c>
      <c r="P59" s="1" t="s">
        <v>1471</v>
      </c>
      <c r="Q59" s="1" t="s">
        <v>1473</v>
      </c>
      <c r="R59" s="1">
        <v>984</v>
      </c>
      <c r="S59" s="1">
        <v>1088</v>
      </c>
      <c r="T59" s="27">
        <v>0.90441176470588236</v>
      </c>
      <c r="U59" s="41">
        <v>0</v>
      </c>
      <c r="V59" s="43">
        <v>0</v>
      </c>
      <c r="W59" s="43">
        <v>2.481617647058823E-2</v>
      </c>
      <c r="X59" s="43">
        <v>0</v>
      </c>
      <c r="Y59" s="35">
        <v>0</v>
      </c>
      <c r="Z59" s="35">
        <v>0</v>
      </c>
      <c r="AA59" s="33">
        <v>0</v>
      </c>
      <c r="AB59" s="51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7">
        <v>9.1911764705882352E-4</v>
      </c>
      <c r="AJ59" s="35">
        <v>0</v>
      </c>
      <c r="AK59" s="55">
        <v>0</v>
      </c>
      <c r="AL59" s="35">
        <v>0</v>
      </c>
      <c r="AM59" s="35"/>
      <c r="AN59" s="35">
        <v>0</v>
      </c>
      <c r="AO59" s="31">
        <v>5.5147058823529424E-3</v>
      </c>
      <c r="AP59" s="29">
        <v>1.838235294117647E-3</v>
      </c>
      <c r="AQ59" s="39">
        <v>0</v>
      </c>
      <c r="AR59" s="35">
        <v>0</v>
      </c>
      <c r="AS59" s="35">
        <v>7.3529411764705881E-3</v>
      </c>
      <c r="AT59" s="35">
        <v>0</v>
      </c>
      <c r="AU59" s="41">
        <v>4.9632352941176468E-2</v>
      </c>
      <c r="AV59" s="41">
        <v>0</v>
      </c>
      <c r="AW59" s="35">
        <v>0</v>
      </c>
      <c r="AX59" s="35"/>
      <c r="AY59" s="35">
        <v>0</v>
      </c>
      <c r="AZ59" s="41">
        <v>0</v>
      </c>
      <c r="BA59" s="35">
        <v>0</v>
      </c>
      <c r="BB59" s="35">
        <v>0</v>
      </c>
      <c r="BC59" s="41">
        <v>3.6764705882352941E-3</v>
      </c>
      <c r="BD59" s="41">
        <v>9.1911764705882352E-4</v>
      </c>
      <c r="BE59" s="35">
        <v>9.1911764705882352E-4</v>
      </c>
    </row>
    <row r="60" spans="1:57" x14ac:dyDescent="0.35">
      <c r="A60" s="1" t="s">
        <v>8</v>
      </c>
      <c r="B60" s="1" t="s">
        <v>8</v>
      </c>
      <c r="C60" s="1" t="s">
        <v>391</v>
      </c>
      <c r="D60" s="1" t="s">
        <v>391</v>
      </c>
      <c r="E60" s="1" t="s">
        <v>698</v>
      </c>
      <c r="F60" s="1">
        <v>25</v>
      </c>
      <c r="G60" s="1">
        <v>1</v>
      </c>
      <c r="H60" s="1" t="s">
        <v>773</v>
      </c>
      <c r="I60" s="35" t="s">
        <v>2244</v>
      </c>
      <c r="J60" s="7">
        <v>0.91452205882352944</v>
      </c>
      <c r="K60" s="1" t="s">
        <v>783</v>
      </c>
      <c r="L60" s="1" t="s">
        <v>1063</v>
      </c>
      <c r="M60" s="1" t="s">
        <v>1406</v>
      </c>
      <c r="N60" s="1">
        <v>202529</v>
      </c>
      <c r="O60" s="1" t="s">
        <v>1469</v>
      </c>
      <c r="P60" s="1" t="s">
        <v>1471</v>
      </c>
      <c r="Q60" s="1" t="s">
        <v>1473</v>
      </c>
      <c r="R60" s="1">
        <v>995</v>
      </c>
      <c r="S60" s="1">
        <v>1088</v>
      </c>
      <c r="T60" s="27">
        <v>0.91452205882352944</v>
      </c>
      <c r="U60" s="41">
        <v>0</v>
      </c>
      <c r="V60" s="43">
        <v>0</v>
      </c>
      <c r="W60" s="43">
        <v>2.8492647058823529E-2</v>
      </c>
      <c r="X60" s="43">
        <v>9.1911764705882352E-4</v>
      </c>
      <c r="Y60" s="35">
        <v>0</v>
      </c>
      <c r="Z60" s="35">
        <v>0</v>
      </c>
      <c r="AA60" s="33">
        <v>0</v>
      </c>
      <c r="AB60" s="51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7">
        <v>9.1911764705882352E-4</v>
      </c>
      <c r="AJ60" s="35">
        <v>0</v>
      </c>
      <c r="AK60" s="55">
        <v>0</v>
      </c>
      <c r="AL60" s="35">
        <v>0</v>
      </c>
      <c r="AM60" s="35"/>
      <c r="AN60" s="35">
        <v>0</v>
      </c>
      <c r="AO60" s="31">
        <v>1.838235294117647E-3</v>
      </c>
      <c r="AP60" s="29">
        <v>9.1911764705882352E-4</v>
      </c>
      <c r="AQ60" s="39">
        <v>0</v>
      </c>
      <c r="AR60" s="35">
        <v>9.1911764705882352E-4</v>
      </c>
      <c r="AS60" s="35">
        <v>0</v>
      </c>
      <c r="AT60" s="35">
        <v>0</v>
      </c>
      <c r="AU60" s="41">
        <v>4.595588235294118E-2</v>
      </c>
      <c r="AV60" s="41">
        <v>0</v>
      </c>
      <c r="AW60" s="35">
        <v>0</v>
      </c>
      <c r="AX60" s="35"/>
      <c r="AY60" s="35">
        <v>0</v>
      </c>
      <c r="AZ60" s="41">
        <v>0</v>
      </c>
      <c r="BA60" s="35">
        <v>0</v>
      </c>
      <c r="BB60" s="35">
        <v>0</v>
      </c>
      <c r="BC60" s="41">
        <v>2.7573529411764712E-3</v>
      </c>
      <c r="BD60" s="41">
        <v>1.838235294117647E-3</v>
      </c>
      <c r="BE60" s="35">
        <v>9.1911764705882352E-4</v>
      </c>
    </row>
    <row r="61" spans="1:57" x14ac:dyDescent="0.35">
      <c r="A61" s="1" t="s">
        <v>8</v>
      </c>
      <c r="B61" s="1" t="s">
        <v>8</v>
      </c>
      <c r="C61" s="1" t="s">
        <v>405</v>
      </c>
      <c r="D61" s="1" t="s">
        <v>405</v>
      </c>
      <c r="E61" s="1" t="s">
        <v>758</v>
      </c>
      <c r="F61" s="1">
        <v>4</v>
      </c>
      <c r="G61" s="1">
        <v>1</v>
      </c>
      <c r="H61" s="1" t="s">
        <v>766</v>
      </c>
      <c r="I61" s="35" t="s">
        <v>2237</v>
      </c>
      <c r="J61" s="7">
        <v>0.93841911764705888</v>
      </c>
      <c r="K61" s="1" t="s">
        <v>783</v>
      </c>
      <c r="L61" s="1" t="s">
        <v>1123</v>
      </c>
      <c r="M61" s="1" t="s">
        <v>1466</v>
      </c>
      <c r="N61" s="1">
        <v>202529</v>
      </c>
      <c r="O61" s="1" t="s">
        <v>1469</v>
      </c>
      <c r="P61" s="1" t="s">
        <v>1471</v>
      </c>
      <c r="Q61" s="1" t="s">
        <v>1473</v>
      </c>
      <c r="R61" s="1">
        <v>1021</v>
      </c>
      <c r="S61" s="1">
        <v>1088</v>
      </c>
      <c r="T61" s="27">
        <v>0.93841911764705888</v>
      </c>
      <c r="U61" s="41">
        <v>0</v>
      </c>
      <c r="V61" s="43">
        <v>0</v>
      </c>
      <c r="W61" s="43">
        <v>2.0220588235294119E-2</v>
      </c>
      <c r="X61" s="43">
        <v>0</v>
      </c>
      <c r="Y61" s="35">
        <v>0</v>
      </c>
      <c r="Z61" s="35">
        <v>0</v>
      </c>
      <c r="AA61" s="33">
        <v>0</v>
      </c>
      <c r="AB61" s="51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7">
        <v>9.1911764705882352E-4</v>
      </c>
      <c r="AJ61" s="35">
        <v>0</v>
      </c>
      <c r="AK61" s="55">
        <v>0</v>
      </c>
      <c r="AL61" s="35">
        <v>0</v>
      </c>
      <c r="AM61" s="35"/>
      <c r="AN61" s="35">
        <v>0</v>
      </c>
      <c r="AO61" s="31">
        <v>0</v>
      </c>
      <c r="AP61" s="29">
        <v>0</v>
      </c>
      <c r="AQ61" s="39">
        <v>0</v>
      </c>
      <c r="AR61" s="35">
        <v>0</v>
      </c>
      <c r="AS61" s="35">
        <v>0</v>
      </c>
      <c r="AT61" s="35">
        <v>0</v>
      </c>
      <c r="AU61" s="41">
        <v>3.5845588235294122E-2</v>
      </c>
      <c r="AV61" s="41">
        <v>0</v>
      </c>
      <c r="AW61" s="35">
        <v>0</v>
      </c>
      <c r="AX61" s="35"/>
      <c r="AY61" s="35">
        <v>0</v>
      </c>
      <c r="AZ61" s="41">
        <v>0</v>
      </c>
      <c r="BA61" s="35">
        <v>0</v>
      </c>
      <c r="BB61" s="35">
        <v>0</v>
      </c>
      <c r="BC61" s="41">
        <v>1.838235294117647E-3</v>
      </c>
      <c r="BD61" s="41">
        <v>1.838235294117647E-3</v>
      </c>
      <c r="BE61" s="35">
        <v>9.1911764705882352E-4</v>
      </c>
    </row>
    <row r="62" spans="1:57" x14ac:dyDescent="0.35">
      <c r="A62" s="1" t="s">
        <v>8</v>
      </c>
      <c r="B62" s="1" t="s">
        <v>8</v>
      </c>
      <c r="C62" s="1" t="s">
        <v>392</v>
      </c>
      <c r="D62" s="1" t="s">
        <v>392</v>
      </c>
      <c r="E62" s="1" t="s">
        <v>509</v>
      </c>
      <c r="F62" s="1">
        <v>5</v>
      </c>
      <c r="G62" s="1">
        <v>1</v>
      </c>
      <c r="H62" s="1" t="s">
        <v>768</v>
      </c>
      <c r="I62" s="35" t="s">
        <v>2239</v>
      </c>
      <c r="J62" s="7">
        <v>0.89338235294117652</v>
      </c>
      <c r="K62" s="1" t="s">
        <v>783</v>
      </c>
      <c r="L62" s="1" t="s">
        <v>878</v>
      </c>
      <c r="M62" s="1" t="s">
        <v>1218</v>
      </c>
      <c r="N62" s="1">
        <v>202529</v>
      </c>
      <c r="O62" s="1" t="s">
        <v>1469</v>
      </c>
      <c r="P62" s="1" t="s">
        <v>1471</v>
      </c>
      <c r="Q62" s="1" t="s">
        <v>1473</v>
      </c>
      <c r="R62" s="1">
        <v>972</v>
      </c>
      <c r="S62" s="1">
        <v>1088</v>
      </c>
      <c r="T62" s="27">
        <v>0.89338235294117652</v>
      </c>
      <c r="U62" s="41">
        <v>0</v>
      </c>
      <c r="V62" s="43">
        <v>0</v>
      </c>
      <c r="W62" s="43">
        <v>2.7573529411764709E-2</v>
      </c>
      <c r="X62" s="43">
        <v>1.838235294117647E-3</v>
      </c>
      <c r="Y62" s="35">
        <v>0</v>
      </c>
      <c r="Z62" s="35">
        <v>0</v>
      </c>
      <c r="AA62" s="33">
        <v>9.1911764705882352E-4</v>
      </c>
      <c r="AB62" s="51">
        <v>0</v>
      </c>
      <c r="AC62" s="35">
        <v>0</v>
      </c>
      <c r="AD62" s="35">
        <v>0</v>
      </c>
      <c r="AE62" s="35">
        <v>0</v>
      </c>
      <c r="AF62" s="35">
        <v>1.838235294117647E-3</v>
      </c>
      <c r="AG62" s="35">
        <v>0</v>
      </c>
      <c r="AH62" s="35">
        <v>0</v>
      </c>
      <c r="AI62" s="37">
        <v>0</v>
      </c>
      <c r="AJ62" s="35">
        <v>0</v>
      </c>
      <c r="AK62" s="55">
        <v>0</v>
      </c>
      <c r="AL62" s="35">
        <v>0</v>
      </c>
      <c r="AM62" s="35"/>
      <c r="AN62" s="35">
        <v>0</v>
      </c>
      <c r="AO62" s="31">
        <v>9.1911764705882352E-4</v>
      </c>
      <c r="AP62" s="29">
        <v>9.1911764705882352E-4</v>
      </c>
      <c r="AQ62" s="39">
        <v>0</v>
      </c>
      <c r="AR62" s="35">
        <v>0</v>
      </c>
      <c r="AS62" s="35">
        <v>0</v>
      </c>
      <c r="AT62" s="35">
        <v>0</v>
      </c>
      <c r="AU62" s="41">
        <v>6.8014705882352935E-2</v>
      </c>
      <c r="AV62" s="41">
        <v>0</v>
      </c>
      <c r="AW62" s="35">
        <v>0</v>
      </c>
      <c r="AX62" s="35"/>
      <c r="AY62" s="35">
        <v>0</v>
      </c>
      <c r="AZ62" s="41">
        <v>0</v>
      </c>
      <c r="BA62" s="35">
        <v>0</v>
      </c>
      <c r="BB62" s="35">
        <v>0</v>
      </c>
      <c r="BC62" s="41">
        <v>2.7573529411764712E-3</v>
      </c>
      <c r="BD62" s="41">
        <v>0</v>
      </c>
      <c r="BE62" s="35">
        <v>1.838235294117647E-3</v>
      </c>
    </row>
    <row r="63" spans="1:57" x14ac:dyDescent="0.35">
      <c r="A63" s="1" t="s">
        <v>8</v>
      </c>
      <c r="B63" s="1" t="s">
        <v>8</v>
      </c>
      <c r="C63" s="1" t="s">
        <v>405</v>
      </c>
      <c r="D63" s="1" t="s">
        <v>405</v>
      </c>
      <c r="E63" s="1" t="s">
        <v>730</v>
      </c>
      <c r="F63" s="1">
        <v>23</v>
      </c>
      <c r="G63" s="1">
        <v>1</v>
      </c>
      <c r="H63" s="1" t="s">
        <v>774</v>
      </c>
      <c r="I63" s="35" t="s">
        <v>2245</v>
      </c>
      <c r="J63" s="7">
        <v>0.92279411764705888</v>
      </c>
      <c r="K63" s="1" t="s">
        <v>783</v>
      </c>
      <c r="L63" s="1" t="s">
        <v>1095</v>
      </c>
      <c r="M63" s="1" t="s">
        <v>1438</v>
      </c>
      <c r="N63" s="1">
        <v>202529</v>
      </c>
      <c r="O63" s="1" t="s">
        <v>1469</v>
      </c>
      <c r="P63" s="1" t="s">
        <v>1471</v>
      </c>
      <c r="Q63" s="1" t="s">
        <v>1473</v>
      </c>
      <c r="R63" s="1">
        <v>1004</v>
      </c>
      <c r="S63" s="1">
        <v>1088</v>
      </c>
      <c r="T63" s="27">
        <v>0.92279411764705888</v>
      </c>
      <c r="U63" s="41">
        <v>0</v>
      </c>
      <c r="V63" s="43">
        <v>0</v>
      </c>
      <c r="W63" s="43">
        <v>1.7463235294117651E-2</v>
      </c>
      <c r="X63" s="43">
        <v>9.1911764705882352E-4</v>
      </c>
      <c r="Y63" s="35">
        <v>0</v>
      </c>
      <c r="Z63" s="35">
        <v>0</v>
      </c>
      <c r="AA63" s="33">
        <v>9.1911764705882352E-4</v>
      </c>
      <c r="AB63" s="51">
        <v>0</v>
      </c>
      <c r="AC63" s="35">
        <v>0</v>
      </c>
      <c r="AD63" s="35">
        <v>0</v>
      </c>
      <c r="AE63" s="35">
        <v>0</v>
      </c>
      <c r="AF63" s="35">
        <v>9.1911764705882352E-4</v>
      </c>
      <c r="AG63" s="35">
        <v>0</v>
      </c>
      <c r="AH63" s="35">
        <v>0</v>
      </c>
      <c r="AI63" s="37">
        <v>9.1911764705882352E-4</v>
      </c>
      <c r="AJ63" s="35">
        <v>0</v>
      </c>
      <c r="AK63" s="55">
        <v>0</v>
      </c>
      <c r="AL63" s="35">
        <v>0</v>
      </c>
      <c r="AM63" s="35"/>
      <c r="AN63" s="35">
        <v>0</v>
      </c>
      <c r="AO63" s="31">
        <v>1.838235294117647E-3</v>
      </c>
      <c r="AP63" s="29">
        <v>0</v>
      </c>
      <c r="AQ63" s="39">
        <v>0</v>
      </c>
      <c r="AR63" s="35">
        <v>0</v>
      </c>
      <c r="AS63" s="35">
        <v>0</v>
      </c>
      <c r="AT63" s="35">
        <v>0</v>
      </c>
      <c r="AU63" s="41">
        <v>5.2389705882352942E-2</v>
      </c>
      <c r="AV63" s="41">
        <v>0</v>
      </c>
      <c r="AW63" s="35">
        <v>0</v>
      </c>
      <c r="AX63" s="35"/>
      <c r="AY63" s="35">
        <v>0</v>
      </c>
      <c r="AZ63" s="41">
        <v>0</v>
      </c>
      <c r="BA63" s="35">
        <v>0</v>
      </c>
      <c r="BB63" s="35">
        <v>0</v>
      </c>
      <c r="BC63" s="41">
        <v>9.1911764705882352E-4</v>
      </c>
      <c r="BD63" s="41">
        <v>0</v>
      </c>
      <c r="BE63" s="35">
        <v>9.1911764705882352E-4</v>
      </c>
    </row>
    <row r="64" spans="1:57" x14ac:dyDescent="0.35">
      <c r="A64" s="1" t="s">
        <v>8</v>
      </c>
      <c r="B64" s="1" t="s">
        <v>8</v>
      </c>
      <c r="C64" s="1" t="s">
        <v>405</v>
      </c>
      <c r="D64" s="1" t="s">
        <v>405</v>
      </c>
      <c r="E64" s="1" t="s">
        <v>757</v>
      </c>
      <c r="F64" s="1">
        <v>5</v>
      </c>
      <c r="G64" s="1">
        <v>1</v>
      </c>
      <c r="H64" s="1" t="s">
        <v>766</v>
      </c>
      <c r="I64" s="35" t="s">
        <v>2237</v>
      </c>
      <c r="J64" s="7">
        <v>0.9375</v>
      </c>
      <c r="K64" s="1" t="s">
        <v>783</v>
      </c>
      <c r="L64" s="1" t="s">
        <v>1122</v>
      </c>
      <c r="M64" s="1" t="s">
        <v>1465</v>
      </c>
      <c r="N64" s="1">
        <v>202529</v>
      </c>
      <c r="O64" s="1" t="s">
        <v>1469</v>
      </c>
      <c r="P64" s="1" t="s">
        <v>1471</v>
      </c>
      <c r="Q64" s="1" t="s">
        <v>1473</v>
      </c>
      <c r="R64" s="1">
        <v>1020</v>
      </c>
      <c r="S64" s="1">
        <v>1088</v>
      </c>
      <c r="T64" s="27">
        <v>0.9375</v>
      </c>
      <c r="U64" s="41">
        <v>0</v>
      </c>
      <c r="V64" s="43">
        <v>0</v>
      </c>
      <c r="W64" s="43">
        <v>2.297794117647059E-2</v>
      </c>
      <c r="X64" s="43">
        <v>9.1911764705882352E-4</v>
      </c>
      <c r="Y64" s="35">
        <v>0</v>
      </c>
      <c r="Z64" s="35">
        <v>0</v>
      </c>
      <c r="AA64" s="33">
        <v>0</v>
      </c>
      <c r="AB64" s="51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7">
        <v>0</v>
      </c>
      <c r="AJ64" s="35">
        <v>0</v>
      </c>
      <c r="AK64" s="55">
        <v>0</v>
      </c>
      <c r="AL64" s="35">
        <v>0</v>
      </c>
      <c r="AM64" s="35"/>
      <c r="AN64" s="35">
        <v>0</v>
      </c>
      <c r="AO64" s="31">
        <v>9.1911764705882352E-4</v>
      </c>
      <c r="AP64" s="29">
        <v>9.1911764705882352E-4</v>
      </c>
      <c r="AQ64" s="39">
        <v>0</v>
      </c>
      <c r="AR64" s="35">
        <v>0</v>
      </c>
      <c r="AS64" s="35">
        <v>0</v>
      </c>
      <c r="AT64" s="35">
        <v>0</v>
      </c>
      <c r="AU64" s="41">
        <v>3.4007352941176468E-2</v>
      </c>
      <c r="AV64" s="41">
        <v>0</v>
      </c>
      <c r="AW64" s="35">
        <v>0</v>
      </c>
      <c r="AX64" s="35"/>
      <c r="AY64" s="35">
        <v>0</v>
      </c>
      <c r="AZ64" s="41">
        <v>0</v>
      </c>
      <c r="BA64" s="35">
        <v>0</v>
      </c>
      <c r="BB64" s="35">
        <v>0</v>
      </c>
      <c r="BC64" s="41">
        <v>2.7573529411764712E-3</v>
      </c>
      <c r="BD64" s="41">
        <v>0</v>
      </c>
      <c r="BE64" s="35">
        <v>0</v>
      </c>
    </row>
    <row r="65" spans="1:57" x14ac:dyDescent="0.35">
      <c r="A65" s="1" t="s">
        <v>8</v>
      </c>
      <c r="B65" s="1" t="s">
        <v>8</v>
      </c>
      <c r="C65" s="1" t="s">
        <v>391</v>
      </c>
      <c r="D65" s="1" t="s">
        <v>391</v>
      </c>
      <c r="E65" s="1" t="s">
        <v>640</v>
      </c>
      <c r="F65" s="1">
        <v>24</v>
      </c>
      <c r="G65" s="1">
        <v>1</v>
      </c>
      <c r="H65" s="1" t="s">
        <v>773</v>
      </c>
      <c r="I65" s="35" t="s">
        <v>2244</v>
      </c>
      <c r="J65" s="7">
        <v>0.90625</v>
      </c>
      <c r="K65" s="1" t="s">
        <v>783</v>
      </c>
      <c r="L65" s="1" t="s">
        <v>1006</v>
      </c>
      <c r="M65" s="1" t="s">
        <v>1348</v>
      </c>
      <c r="N65" s="1">
        <v>202529</v>
      </c>
      <c r="O65" s="1" t="s">
        <v>1469</v>
      </c>
      <c r="P65" s="1" t="s">
        <v>1471</v>
      </c>
      <c r="Q65" s="1" t="s">
        <v>1473</v>
      </c>
      <c r="R65" s="1">
        <v>986</v>
      </c>
      <c r="S65" s="1">
        <v>1088</v>
      </c>
      <c r="T65" s="27">
        <v>0.90625</v>
      </c>
      <c r="U65" s="41">
        <v>0</v>
      </c>
      <c r="V65" s="43">
        <v>0</v>
      </c>
      <c r="W65" s="43">
        <v>2.481617647058823E-2</v>
      </c>
      <c r="X65" s="43">
        <v>9.1911764705882352E-4</v>
      </c>
      <c r="Y65" s="35">
        <v>0</v>
      </c>
      <c r="Z65" s="35">
        <v>0</v>
      </c>
      <c r="AA65" s="33">
        <v>0</v>
      </c>
      <c r="AB65" s="51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7">
        <v>1.838235294117647E-3</v>
      </c>
      <c r="AJ65" s="35">
        <v>0</v>
      </c>
      <c r="AK65" s="55">
        <v>0</v>
      </c>
      <c r="AL65" s="35">
        <v>0</v>
      </c>
      <c r="AM65" s="35"/>
      <c r="AN65" s="35">
        <v>0</v>
      </c>
      <c r="AO65" s="31">
        <v>0</v>
      </c>
      <c r="AP65" s="29">
        <v>9.1911764705882352E-4</v>
      </c>
      <c r="AQ65" s="39">
        <v>0</v>
      </c>
      <c r="AR65" s="35">
        <v>0</v>
      </c>
      <c r="AS65" s="35">
        <v>0</v>
      </c>
      <c r="AT65" s="35">
        <v>0</v>
      </c>
      <c r="AU65" s="41">
        <v>5.9742647058823532E-2</v>
      </c>
      <c r="AV65" s="41">
        <v>0</v>
      </c>
      <c r="AW65" s="35">
        <v>0</v>
      </c>
      <c r="AX65" s="35"/>
      <c r="AY65" s="35">
        <v>0</v>
      </c>
      <c r="AZ65" s="41">
        <v>0</v>
      </c>
      <c r="BA65" s="35">
        <v>0</v>
      </c>
      <c r="BB65" s="35">
        <v>0</v>
      </c>
      <c r="BC65" s="41">
        <v>5.5147058823529424E-3</v>
      </c>
      <c r="BD65" s="41">
        <v>0</v>
      </c>
      <c r="BE65" s="35">
        <v>0</v>
      </c>
    </row>
    <row r="66" spans="1:57" x14ac:dyDescent="0.35">
      <c r="A66" s="1" t="s">
        <v>8</v>
      </c>
      <c r="B66" s="1" t="s">
        <v>8</v>
      </c>
      <c r="C66" s="1" t="s">
        <v>405</v>
      </c>
      <c r="D66" s="1" t="s">
        <v>405</v>
      </c>
      <c r="E66" s="1" t="s">
        <v>590</v>
      </c>
      <c r="F66" s="1">
        <v>13</v>
      </c>
      <c r="G66" s="1">
        <v>1</v>
      </c>
      <c r="H66" s="1" t="s">
        <v>769</v>
      </c>
      <c r="I66" s="35" t="s">
        <v>2240</v>
      </c>
      <c r="J66" s="7">
        <v>0.90257352941176472</v>
      </c>
      <c r="K66" s="1" t="s">
        <v>783</v>
      </c>
      <c r="L66" s="1" t="s">
        <v>959</v>
      </c>
      <c r="M66" s="1" t="s">
        <v>1298</v>
      </c>
      <c r="N66" s="1">
        <v>202529</v>
      </c>
      <c r="O66" s="1" t="s">
        <v>1469</v>
      </c>
      <c r="P66" s="1" t="s">
        <v>1471</v>
      </c>
      <c r="Q66" s="1" t="s">
        <v>1473</v>
      </c>
      <c r="R66" s="1">
        <v>982</v>
      </c>
      <c r="S66" s="1">
        <v>1088</v>
      </c>
      <c r="T66" s="27">
        <v>0.90257352941176472</v>
      </c>
      <c r="U66" s="41">
        <v>0</v>
      </c>
      <c r="V66" s="43">
        <v>0</v>
      </c>
      <c r="W66" s="43">
        <v>2.9411764705882349E-2</v>
      </c>
      <c r="X66" s="43">
        <v>0</v>
      </c>
      <c r="Y66" s="35">
        <v>0</v>
      </c>
      <c r="Z66" s="35">
        <v>0</v>
      </c>
      <c r="AA66" s="33">
        <v>0</v>
      </c>
      <c r="AB66" s="51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7">
        <v>9.1911764705882352E-4</v>
      </c>
      <c r="AJ66" s="35">
        <v>0</v>
      </c>
      <c r="AK66" s="55">
        <v>0</v>
      </c>
      <c r="AL66" s="35">
        <v>0</v>
      </c>
      <c r="AM66" s="35"/>
      <c r="AN66" s="35">
        <v>0</v>
      </c>
      <c r="AO66" s="31">
        <v>9.1911764705882352E-4</v>
      </c>
      <c r="AP66" s="29">
        <v>0</v>
      </c>
      <c r="AQ66" s="39">
        <v>0</v>
      </c>
      <c r="AR66" s="35">
        <v>0</v>
      </c>
      <c r="AS66" s="35">
        <v>0</v>
      </c>
      <c r="AT66" s="35">
        <v>0</v>
      </c>
      <c r="AU66" s="41">
        <v>6.25E-2</v>
      </c>
      <c r="AV66" s="41">
        <v>0</v>
      </c>
      <c r="AW66" s="35">
        <v>0</v>
      </c>
      <c r="AX66" s="35"/>
      <c r="AY66" s="35">
        <v>0</v>
      </c>
      <c r="AZ66" s="41">
        <v>9.1911764705882352E-4</v>
      </c>
      <c r="BA66" s="35">
        <v>0</v>
      </c>
      <c r="BB66" s="35">
        <v>0</v>
      </c>
      <c r="BC66" s="41">
        <v>2.7573529411764712E-3</v>
      </c>
      <c r="BD66" s="41">
        <v>0</v>
      </c>
      <c r="BE66" s="35">
        <v>0</v>
      </c>
    </row>
    <row r="67" spans="1:57" x14ac:dyDescent="0.35">
      <c r="A67" s="1" t="s">
        <v>8</v>
      </c>
      <c r="B67" s="1" t="s">
        <v>8</v>
      </c>
      <c r="C67" s="1" t="s">
        <v>396</v>
      </c>
      <c r="D67" s="1" t="s">
        <v>396</v>
      </c>
      <c r="E67" s="1" t="s">
        <v>686</v>
      </c>
      <c r="F67" s="1">
        <v>1</v>
      </c>
      <c r="G67" s="1">
        <v>1</v>
      </c>
      <c r="H67" s="1" t="s">
        <v>770</v>
      </c>
      <c r="I67" s="35" t="s">
        <v>2241</v>
      </c>
      <c r="J67" s="7">
        <v>0.9126838235294118</v>
      </c>
      <c r="K67" s="1" t="s">
        <v>783</v>
      </c>
      <c r="L67" s="1" t="s">
        <v>1051</v>
      </c>
      <c r="M67" s="1" t="s">
        <v>1394</v>
      </c>
      <c r="N67" s="1">
        <v>202529</v>
      </c>
      <c r="O67" s="1" t="s">
        <v>1469</v>
      </c>
      <c r="P67" s="1" t="s">
        <v>1471</v>
      </c>
      <c r="Q67" s="1" t="s">
        <v>1473</v>
      </c>
      <c r="R67" s="1">
        <v>993</v>
      </c>
      <c r="S67" s="1">
        <v>1088</v>
      </c>
      <c r="T67" s="27">
        <v>0.9126838235294118</v>
      </c>
      <c r="U67" s="41">
        <v>0</v>
      </c>
      <c r="V67" s="43">
        <v>0</v>
      </c>
      <c r="W67" s="43">
        <v>1.7463235294117651E-2</v>
      </c>
      <c r="X67" s="43">
        <v>9.1911764705882352E-4</v>
      </c>
      <c r="Y67" s="35">
        <v>0</v>
      </c>
      <c r="Z67" s="35">
        <v>0</v>
      </c>
      <c r="AA67" s="33">
        <v>0</v>
      </c>
      <c r="AB67" s="51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7">
        <v>1.838235294117647E-3</v>
      </c>
      <c r="AJ67" s="35">
        <v>0</v>
      </c>
      <c r="AK67" s="55">
        <v>0</v>
      </c>
      <c r="AL67" s="35">
        <v>0</v>
      </c>
      <c r="AM67" s="35"/>
      <c r="AN67" s="35">
        <v>0</v>
      </c>
      <c r="AO67" s="31">
        <v>2.7573529411764712E-3</v>
      </c>
      <c r="AP67" s="29">
        <v>1.838235294117647E-3</v>
      </c>
      <c r="AQ67" s="39">
        <v>0</v>
      </c>
      <c r="AR67" s="35">
        <v>0</v>
      </c>
      <c r="AS67" s="35">
        <v>0</v>
      </c>
      <c r="AT67" s="35">
        <v>0</v>
      </c>
      <c r="AU67" s="41">
        <v>5.8823529411764712E-2</v>
      </c>
      <c r="AV67" s="41">
        <v>0</v>
      </c>
      <c r="AW67" s="35">
        <v>0</v>
      </c>
      <c r="AX67" s="35"/>
      <c r="AY67" s="35">
        <v>0</v>
      </c>
      <c r="AZ67" s="41">
        <v>0</v>
      </c>
      <c r="BA67" s="35">
        <v>0</v>
      </c>
      <c r="BB67" s="35">
        <v>0</v>
      </c>
      <c r="BC67" s="41">
        <v>2.7573529411764712E-3</v>
      </c>
      <c r="BD67" s="41">
        <v>0</v>
      </c>
      <c r="BE67" s="35">
        <v>9.1911764705882352E-4</v>
      </c>
    </row>
    <row r="68" spans="1:57" x14ac:dyDescent="0.35">
      <c r="A68" s="1" t="s">
        <v>8</v>
      </c>
      <c r="B68" s="1" t="s">
        <v>8</v>
      </c>
      <c r="C68" s="1" t="s">
        <v>391</v>
      </c>
      <c r="D68" s="1" t="s">
        <v>391</v>
      </c>
      <c r="E68" s="1" t="s">
        <v>748</v>
      </c>
      <c r="F68" s="47">
        <v>19</v>
      </c>
      <c r="G68" s="47">
        <v>5</v>
      </c>
      <c r="H68" s="1" t="s">
        <v>773</v>
      </c>
      <c r="I68" s="35" t="s">
        <v>2244</v>
      </c>
      <c r="J68" s="7">
        <v>0.92738970588235292</v>
      </c>
      <c r="K68" s="1" t="s">
        <v>783</v>
      </c>
      <c r="L68" s="1" t="s">
        <v>1113</v>
      </c>
      <c r="M68" s="1" t="s">
        <v>1456</v>
      </c>
      <c r="N68" s="1">
        <v>202529</v>
      </c>
      <c r="O68" s="1" t="s">
        <v>1469</v>
      </c>
      <c r="P68" s="1" t="s">
        <v>1471</v>
      </c>
      <c r="Q68" s="1" t="s">
        <v>1473</v>
      </c>
      <c r="R68" s="1">
        <v>1009</v>
      </c>
      <c r="S68" s="1">
        <v>1088</v>
      </c>
      <c r="T68" s="27">
        <v>0.92738970588235292</v>
      </c>
      <c r="U68" s="41">
        <v>0</v>
      </c>
      <c r="V68" s="43">
        <v>0</v>
      </c>
      <c r="W68" s="43">
        <v>1.8382352941176471E-2</v>
      </c>
      <c r="X68" s="43">
        <v>1.838235294117647E-3</v>
      </c>
      <c r="Y68" s="35">
        <v>0</v>
      </c>
      <c r="Z68" s="35">
        <v>0</v>
      </c>
      <c r="AA68" s="33">
        <v>0</v>
      </c>
      <c r="AB68" s="51">
        <v>0</v>
      </c>
      <c r="AC68" s="35">
        <v>9.1911764705882352E-4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7">
        <v>9.1911764705882352E-4</v>
      </c>
      <c r="AJ68" s="35">
        <v>0</v>
      </c>
      <c r="AK68" s="55">
        <v>0</v>
      </c>
      <c r="AL68" s="35">
        <v>0</v>
      </c>
      <c r="AM68" s="35"/>
      <c r="AN68" s="35">
        <v>0</v>
      </c>
      <c r="AO68" s="31">
        <v>2.7573529411764712E-3</v>
      </c>
      <c r="AP68" s="29">
        <v>0</v>
      </c>
      <c r="AQ68" s="39">
        <v>0</v>
      </c>
      <c r="AR68" s="35">
        <v>0</v>
      </c>
      <c r="AS68" s="35">
        <v>0</v>
      </c>
      <c r="AT68" s="35">
        <v>0</v>
      </c>
      <c r="AU68" s="41">
        <v>4.4117647058823532E-2</v>
      </c>
      <c r="AV68" s="41">
        <v>0</v>
      </c>
      <c r="AW68" s="35">
        <v>0</v>
      </c>
      <c r="AX68" s="35"/>
      <c r="AY68" s="35">
        <v>0</v>
      </c>
      <c r="AZ68" s="41">
        <v>9.1911764705882352E-4</v>
      </c>
      <c r="BA68" s="35">
        <v>0</v>
      </c>
      <c r="BB68" s="35">
        <v>0</v>
      </c>
      <c r="BC68" s="41">
        <v>1.838235294117647E-3</v>
      </c>
      <c r="BD68" s="41">
        <v>9.1911764705882352E-4</v>
      </c>
      <c r="BE68" s="35">
        <v>0</v>
      </c>
    </row>
    <row r="69" spans="1:57" x14ac:dyDescent="0.35">
      <c r="A69" s="1" t="s">
        <v>8</v>
      </c>
      <c r="B69" s="1" t="s">
        <v>8</v>
      </c>
      <c r="C69" s="1" t="s">
        <v>405</v>
      </c>
      <c r="D69" s="1" t="s">
        <v>405</v>
      </c>
      <c r="E69" s="1" t="s">
        <v>737</v>
      </c>
      <c r="F69" s="47">
        <v>14</v>
      </c>
      <c r="G69" s="47">
        <v>2</v>
      </c>
      <c r="H69" s="1" t="s">
        <v>769</v>
      </c>
      <c r="I69" s="35" t="s">
        <v>2240</v>
      </c>
      <c r="J69" s="7">
        <v>0.92371323529411764</v>
      </c>
      <c r="K69" s="1" t="s">
        <v>783</v>
      </c>
      <c r="L69" s="1" t="s">
        <v>1102</v>
      </c>
      <c r="M69" s="1" t="s">
        <v>1445</v>
      </c>
      <c r="N69" s="1">
        <v>202529</v>
      </c>
      <c r="O69" s="1" t="s">
        <v>1469</v>
      </c>
      <c r="P69" s="1" t="s">
        <v>1471</v>
      </c>
      <c r="Q69" s="1" t="s">
        <v>1473</v>
      </c>
      <c r="R69" s="1">
        <v>1005</v>
      </c>
      <c r="S69" s="1">
        <v>1088</v>
      </c>
      <c r="T69" s="27">
        <v>0.92371323529411764</v>
      </c>
      <c r="U69" s="41">
        <v>0</v>
      </c>
      <c r="V69" s="43">
        <v>0</v>
      </c>
      <c r="W69" s="43">
        <v>2.481617647058823E-2</v>
      </c>
      <c r="X69" s="43">
        <v>0</v>
      </c>
      <c r="Y69" s="35">
        <v>0</v>
      </c>
      <c r="Z69" s="35">
        <v>0</v>
      </c>
      <c r="AA69" s="33">
        <v>0</v>
      </c>
      <c r="AB69" s="51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7">
        <v>0</v>
      </c>
      <c r="AJ69" s="35">
        <v>0</v>
      </c>
      <c r="AK69" s="55">
        <v>0</v>
      </c>
      <c r="AL69" s="35">
        <v>0</v>
      </c>
      <c r="AM69" s="35"/>
      <c r="AN69" s="35">
        <v>0</v>
      </c>
      <c r="AO69" s="31">
        <v>2.7573529411764712E-3</v>
      </c>
      <c r="AP69" s="29">
        <v>0</v>
      </c>
      <c r="AQ69" s="39">
        <v>0</v>
      </c>
      <c r="AR69" s="35">
        <v>0</v>
      </c>
      <c r="AS69" s="35">
        <v>0</v>
      </c>
      <c r="AT69" s="35">
        <v>0</v>
      </c>
      <c r="AU69" s="41">
        <v>4.5036764705882353E-2</v>
      </c>
      <c r="AV69" s="41">
        <v>0</v>
      </c>
      <c r="AW69" s="35">
        <v>0</v>
      </c>
      <c r="AX69" s="35"/>
      <c r="AY69" s="35">
        <v>0</v>
      </c>
      <c r="AZ69" s="41">
        <v>0</v>
      </c>
      <c r="BA69" s="35">
        <v>0</v>
      </c>
      <c r="BB69" s="35">
        <v>0</v>
      </c>
      <c r="BC69" s="41">
        <v>9.1911764705882352E-4</v>
      </c>
      <c r="BD69" s="41">
        <v>9.1911764705882352E-4</v>
      </c>
      <c r="BE69" s="35">
        <v>1.838235294117647E-3</v>
      </c>
    </row>
    <row r="70" spans="1:57" x14ac:dyDescent="0.35">
      <c r="A70" s="1" t="s">
        <v>8</v>
      </c>
      <c r="B70" s="1" t="s">
        <v>8</v>
      </c>
      <c r="C70" s="1" t="s">
        <v>396</v>
      </c>
      <c r="D70" s="1" t="s">
        <v>396</v>
      </c>
      <c r="E70" s="1" t="s">
        <v>529</v>
      </c>
      <c r="F70" s="47">
        <v>2</v>
      </c>
      <c r="G70" s="47">
        <v>3</v>
      </c>
      <c r="H70" s="1" t="s">
        <v>770</v>
      </c>
      <c r="I70" s="35" t="s">
        <v>2241</v>
      </c>
      <c r="J70" s="7">
        <v>0.89613970588235292</v>
      </c>
      <c r="K70" s="1" t="s">
        <v>783</v>
      </c>
      <c r="L70" s="1" t="s">
        <v>898</v>
      </c>
      <c r="M70" s="1" t="s">
        <v>1238</v>
      </c>
      <c r="N70" s="1">
        <v>202529</v>
      </c>
      <c r="O70" s="1" t="s">
        <v>1469</v>
      </c>
      <c r="P70" s="1" t="s">
        <v>1471</v>
      </c>
      <c r="Q70" s="1" t="s">
        <v>1473</v>
      </c>
      <c r="R70" s="1">
        <v>975</v>
      </c>
      <c r="S70" s="1">
        <v>1088</v>
      </c>
      <c r="T70" s="27">
        <v>0.89613970588235292</v>
      </c>
      <c r="U70" s="41">
        <v>0</v>
      </c>
      <c r="V70" s="43">
        <v>0</v>
      </c>
      <c r="W70" s="43">
        <v>2.9411764705882349E-2</v>
      </c>
      <c r="X70" s="43">
        <v>9.1911764705882352E-4</v>
      </c>
      <c r="Y70" s="35">
        <v>0</v>
      </c>
      <c r="Z70" s="35">
        <v>0</v>
      </c>
      <c r="AA70" s="33">
        <v>0</v>
      </c>
      <c r="AB70" s="51">
        <v>0</v>
      </c>
      <c r="AC70" s="35">
        <v>0</v>
      </c>
      <c r="AD70" s="35">
        <v>0</v>
      </c>
      <c r="AE70" s="35">
        <v>0</v>
      </c>
      <c r="AF70" s="35">
        <v>9.1911764705882352E-4</v>
      </c>
      <c r="AG70" s="35">
        <v>0</v>
      </c>
      <c r="AH70" s="35">
        <v>0</v>
      </c>
      <c r="AI70" s="37">
        <v>0</v>
      </c>
      <c r="AJ70" s="35">
        <v>0</v>
      </c>
      <c r="AK70" s="55">
        <v>0</v>
      </c>
      <c r="AL70" s="35">
        <v>0</v>
      </c>
      <c r="AM70" s="35"/>
      <c r="AN70" s="35">
        <v>0</v>
      </c>
      <c r="AO70" s="31">
        <v>3.6764705882352941E-3</v>
      </c>
      <c r="AP70" s="29">
        <v>9.1911764705882352E-4</v>
      </c>
      <c r="AQ70" s="39">
        <v>0</v>
      </c>
      <c r="AR70" s="35">
        <v>9.1911764705882352E-4</v>
      </c>
      <c r="AS70" s="35">
        <v>9.1911764705882352E-4</v>
      </c>
      <c r="AT70" s="35">
        <v>0</v>
      </c>
      <c r="AU70" s="41">
        <v>5.422794117647059E-2</v>
      </c>
      <c r="AV70" s="41">
        <v>0</v>
      </c>
      <c r="AW70" s="35">
        <v>0</v>
      </c>
      <c r="AX70" s="35"/>
      <c r="AY70" s="35">
        <v>0</v>
      </c>
      <c r="AZ70" s="41">
        <v>0</v>
      </c>
      <c r="BA70" s="35">
        <v>9.1911764705882352E-4</v>
      </c>
      <c r="BB70" s="35">
        <v>0</v>
      </c>
      <c r="BC70" s="41">
        <v>7.3529411764705881E-3</v>
      </c>
      <c r="BD70" s="41">
        <v>2.7573529411764712E-3</v>
      </c>
      <c r="BE70" s="35">
        <v>9.1911764705882352E-4</v>
      </c>
    </row>
    <row r="71" spans="1:57" x14ac:dyDescent="0.35">
      <c r="A71" s="1" t="s">
        <v>8</v>
      </c>
      <c r="B71" s="1" t="s">
        <v>8</v>
      </c>
      <c r="C71" s="1" t="s">
        <v>392</v>
      </c>
      <c r="D71" s="1" t="s">
        <v>392</v>
      </c>
      <c r="E71" s="1" t="s">
        <v>559</v>
      </c>
      <c r="F71" s="1">
        <v>20</v>
      </c>
      <c r="G71" s="1">
        <v>1</v>
      </c>
      <c r="H71" s="1" t="s">
        <v>772</v>
      </c>
      <c r="I71" s="35" t="s">
        <v>2243</v>
      </c>
      <c r="J71" s="7">
        <v>0.8998161764705882</v>
      </c>
      <c r="K71" s="1" t="s">
        <v>783</v>
      </c>
      <c r="L71" s="1" t="s">
        <v>928</v>
      </c>
      <c r="M71" s="1" t="s">
        <v>1268</v>
      </c>
      <c r="N71" s="1">
        <v>202529</v>
      </c>
      <c r="O71" s="1" t="s">
        <v>1469</v>
      </c>
      <c r="P71" s="1" t="s">
        <v>1471</v>
      </c>
      <c r="Q71" s="1" t="s">
        <v>1473</v>
      </c>
      <c r="R71" s="1">
        <v>979</v>
      </c>
      <c r="S71" s="1">
        <v>1088</v>
      </c>
      <c r="T71" s="27">
        <v>0.8998161764705882</v>
      </c>
      <c r="U71" s="41">
        <v>0</v>
      </c>
      <c r="V71" s="43">
        <v>0</v>
      </c>
      <c r="W71" s="43">
        <v>2.297794117647059E-2</v>
      </c>
      <c r="X71" s="43">
        <v>0</v>
      </c>
      <c r="Y71" s="35">
        <v>0</v>
      </c>
      <c r="Z71" s="35">
        <v>0</v>
      </c>
      <c r="AA71" s="33">
        <v>0</v>
      </c>
      <c r="AB71" s="51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7">
        <v>2.7573529411764712E-3</v>
      </c>
      <c r="AJ71" s="35">
        <v>0</v>
      </c>
      <c r="AK71" s="55">
        <v>0</v>
      </c>
      <c r="AL71" s="35">
        <v>0</v>
      </c>
      <c r="AM71" s="35"/>
      <c r="AN71" s="35">
        <v>0</v>
      </c>
      <c r="AO71" s="31">
        <v>2.7573529411764712E-3</v>
      </c>
      <c r="AP71" s="29">
        <v>9.1911764705882352E-4</v>
      </c>
      <c r="AQ71" s="39">
        <v>0</v>
      </c>
      <c r="AR71" s="35">
        <v>0</v>
      </c>
      <c r="AS71" s="35">
        <v>7.3529411764705881E-3</v>
      </c>
      <c r="AT71" s="35">
        <v>0</v>
      </c>
      <c r="AU71" s="41">
        <v>5.7904411764705878E-2</v>
      </c>
      <c r="AV71" s="41">
        <v>0</v>
      </c>
      <c r="AW71" s="35">
        <v>0</v>
      </c>
      <c r="AX71" s="35"/>
      <c r="AY71" s="35">
        <v>0</v>
      </c>
      <c r="AZ71" s="41">
        <v>0</v>
      </c>
      <c r="BA71" s="35">
        <v>0</v>
      </c>
      <c r="BB71" s="35">
        <v>0</v>
      </c>
      <c r="BC71" s="41">
        <v>5.5147058823529424E-3</v>
      </c>
      <c r="BD71" s="41">
        <v>0</v>
      </c>
      <c r="BE71" s="35">
        <v>0</v>
      </c>
    </row>
    <row r="72" spans="1:57" x14ac:dyDescent="0.35">
      <c r="A72" s="1" t="s">
        <v>8</v>
      </c>
      <c r="B72" s="1" t="s">
        <v>8</v>
      </c>
      <c r="C72" s="1" t="s">
        <v>396</v>
      </c>
      <c r="D72" s="1" t="s">
        <v>396</v>
      </c>
      <c r="E72" s="1" t="s">
        <v>699</v>
      </c>
      <c r="F72" s="1">
        <v>19</v>
      </c>
      <c r="G72" s="1">
        <v>1</v>
      </c>
      <c r="H72" s="1" t="s">
        <v>775</v>
      </c>
      <c r="I72" s="35" t="s">
        <v>2246</v>
      </c>
      <c r="J72" s="7">
        <v>0.91452205882352944</v>
      </c>
      <c r="K72" s="1" t="s">
        <v>783</v>
      </c>
      <c r="L72" s="1" t="s">
        <v>1064</v>
      </c>
      <c r="M72" s="1" t="s">
        <v>1407</v>
      </c>
      <c r="N72" s="1">
        <v>202529</v>
      </c>
      <c r="O72" s="1" t="s">
        <v>1469</v>
      </c>
      <c r="P72" s="1" t="s">
        <v>1471</v>
      </c>
      <c r="Q72" s="1" t="s">
        <v>1473</v>
      </c>
      <c r="R72" s="1">
        <v>995</v>
      </c>
      <c r="S72" s="1">
        <v>1088</v>
      </c>
      <c r="T72" s="27">
        <v>0.91452205882352944</v>
      </c>
      <c r="U72" s="41">
        <v>0</v>
      </c>
      <c r="V72" s="43">
        <v>0</v>
      </c>
      <c r="W72" s="43">
        <v>2.6654411764705881E-2</v>
      </c>
      <c r="X72" s="43">
        <v>0</v>
      </c>
      <c r="Y72" s="35">
        <v>0</v>
      </c>
      <c r="Z72" s="35">
        <v>0</v>
      </c>
      <c r="AA72" s="33">
        <v>9.1911764705882352E-4</v>
      </c>
      <c r="AB72" s="51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7">
        <v>9.1911764705882352E-4</v>
      </c>
      <c r="AJ72" s="35">
        <v>0</v>
      </c>
      <c r="AK72" s="55">
        <v>0</v>
      </c>
      <c r="AL72" s="35">
        <v>0</v>
      </c>
      <c r="AM72" s="35"/>
      <c r="AN72" s="35">
        <v>0</v>
      </c>
      <c r="AO72" s="31">
        <v>1.838235294117647E-3</v>
      </c>
      <c r="AP72" s="29">
        <v>1.838235294117647E-3</v>
      </c>
      <c r="AQ72" s="39">
        <v>0</v>
      </c>
      <c r="AR72" s="35">
        <v>0</v>
      </c>
      <c r="AS72" s="35">
        <v>0</v>
      </c>
      <c r="AT72" s="35">
        <v>0</v>
      </c>
      <c r="AU72" s="41">
        <v>4.9632352941176468E-2</v>
      </c>
      <c r="AV72" s="41">
        <v>0</v>
      </c>
      <c r="AW72" s="35">
        <v>0</v>
      </c>
      <c r="AX72" s="35"/>
      <c r="AY72" s="35">
        <v>0</v>
      </c>
      <c r="AZ72" s="41">
        <v>0</v>
      </c>
      <c r="BA72" s="35">
        <v>0</v>
      </c>
      <c r="BB72" s="35">
        <v>0</v>
      </c>
      <c r="BC72" s="41">
        <v>3.6764705882352941E-3</v>
      </c>
      <c r="BD72" s="41">
        <v>0</v>
      </c>
      <c r="BE72" s="35">
        <v>0</v>
      </c>
    </row>
    <row r="73" spans="1:57" x14ac:dyDescent="0.35">
      <c r="A73" s="1" t="s">
        <v>8</v>
      </c>
      <c r="B73" s="1" t="s">
        <v>8</v>
      </c>
      <c r="C73" s="1" t="s">
        <v>405</v>
      </c>
      <c r="D73" s="1" t="s">
        <v>405</v>
      </c>
      <c r="E73" s="1" t="s">
        <v>755</v>
      </c>
      <c r="F73" s="1">
        <v>15</v>
      </c>
      <c r="G73" s="1">
        <v>1</v>
      </c>
      <c r="H73" s="1" t="s">
        <v>769</v>
      </c>
      <c r="I73" s="35" t="s">
        <v>2240</v>
      </c>
      <c r="J73" s="7">
        <v>0.93290441176470584</v>
      </c>
      <c r="K73" s="1" t="s">
        <v>783</v>
      </c>
      <c r="L73" s="1" t="s">
        <v>1120</v>
      </c>
      <c r="M73" s="1" t="s">
        <v>1463</v>
      </c>
      <c r="N73" s="1">
        <v>202529</v>
      </c>
      <c r="O73" s="1" t="s">
        <v>1469</v>
      </c>
      <c r="P73" s="1" t="s">
        <v>1471</v>
      </c>
      <c r="Q73" s="1" t="s">
        <v>1473</v>
      </c>
      <c r="R73" s="1">
        <v>1015</v>
      </c>
      <c r="S73" s="1">
        <v>1088</v>
      </c>
      <c r="T73" s="27">
        <v>0.93290441176470584</v>
      </c>
      <c r="U73" s="41">
        <v>0</v>
      </c>
      <c r="V73" s="43">
        <v>0</v>
      </c>
      <c r="W73" s="43">
        <v>1.102941176470588E-2</v>
      </c>
      <c r="X73" s="43">
        <v>1.838235294117647E-3</v>
      </c>
      <c r="Y73" s="35">
        <v>0</v>
      </c>
      <c r="Z73" s="35">
        <v>0</v>
      </c>
      <c r="AA73" s="33">
        <v>0</v>
      </c>
      <c r="AB73" s="51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7">
        <v>2.7573529411764712E-3</v>
      </c>
      <c r="AJ73" s="35">
        <v>0</v>
      </c>
      <c r="AK73" s="55">
        <v>0</v>
      </c>
      <c r="AL73" s="35">
        <v>0</v>
      </c>
      <c r="AM73" s="35"/>
      <c r="AN73" s="35">
        <v>0</v>
      </c>
      <c r="AO73" s="31">
        <v>0</v>
      </c>
      <c r="AP73" s="29">
        <v>1.838235294117647E-3</v>
      </c>
      <c r="AQ73" s="39">
        <v>0</v>
      </c>
      <c r="AR73" s="35">
        <v>0</v>
      </c>
      <c r="AS73" s="35">
        <v>9.1911764705882352E-4</v>
      </c>
      <c r="AT73" s="35">
        <v>0</v>
      </c>
      <c r="AU73" s="41">
        <v>4.4117647058823532E-2</v>
      </c>
      <c r="AV73" s="41">
        <v>0</v>
      </c>
      <c r="AW73" s="35">
        <v>0</v>
      </c>
      <c r="AX73" s="35"/>
      <c r="AY73" s="35">
        <v>0</v>
      </c>
      <c r="AZ73" s="41">
        <v>0</v>
      </c>
      <c r="BA73" s="35">
        <v>0</v>
      </c>
      <c r="BB73" s="35">
        <v>0</v>
      </c>
      <c r="BC73" s="41">
        <v>2.7573529411764712E-3</v>
      </c>
      <c r="BD73" s="41">
        <v>1.838235294117647E-3</v>
      </c>
      <c r="BE73" s="35">
        <v>0</v>
      </c>
    </row>
    <row r="74" spans="1:57" x14ac:dyDescent="0.35">
      <c r="A74" s="1" t="s">
        <v>8</v>
      </c>
      <c r="B74" s="1" t="s">
        <v>8</v>
      </c>
      <c r="C74" s="1" t="s">
        <v>392</v>
      </c>
      <c r="D74" s="1" t="s">
        <v>392</v>
      </c>
      <c r="E74" s="1" t="s">
        <v>539</v>
      </c>
      <c r="F74" s="1">
        <v>19</v>
      </c>
      <c r="G74" s="1">
        <v>1</v>
      </c>
      <c r="H74" s="1" t="s">
        <v>772</v>
      </c>
      <c r="I74" s="35" t="s">
        <v>2243</v>
      </c>
      <c r="J74" s="7">
        <v>0.8970588235294118</v>
      </c>
      <c r="K74" s="1" t="s">
        <v>783</v>
      </c>
      <c r="L74" s="1" t="s">
        <v>908</v>
      </c>
      <c r="M74" s="1" t="s">
        <v>1248</v>
      </c>
      <c r="N74" s="1">
        <v>202529</v>
      </c>
      <c r="O74" s="1" t="s">
        <v>1469</v>
      </c>
      <c r="P74" s="1" t="s">
        <v>1471</v>
      </c>
      <c r="Q74" s="1" t="s">
        <v>1473</v>
      </c>
      <c r="R74" s="1">
        <v>976</v>
      </c>
      <c r="S74" s="1">
        <v>1088</v>
      </c>
      <c r="T74" s="27">
        <v>0.8970588235294118</v>
      </c>
      <c r="U74" s="41">
        <v>0</v>
      </c>
      <c r="V74" s="43">
        <v>0</v>
      </c>
      <c r="W74" s="43">
        <v>2.5735294117647061E-2</v>
      </c>
      <c r="X74" s="43">
        <v>1.838235294117647E-3</v>
      </c>
      <c r="Y74" s="35">
        <v>0</v>
      </c>
      <c r="Z74" s="35">
        <v>0</v>
      </c>
      <c r="AA74" s="33">
        <v>9.1911764705882352E-4</v>
      </c>
      <c r="AB74" s="51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7">
        <v>0</v>
      </c>
      <c r="AJ74" s="35">
        <v>0</v>
      </c>
      <c r="AK74" s="55">
        <v>0</v>
      </c>
      <c r="AL74" s="35">
        <v>0</v>
      </c>
      <c r="AM74" s="35"/>
      <c r="AN74" s="35">
        <v>0</v>
      </c>
      <c r="AO74" s="31">
        <v>3.6764705882352941E-3</v>
      </c>
      <c r="AP74" s="29">
        <v>0</v>
      </c>
      <c r="AQ74" s="39">
        <v>0</v>
      </c>
      <c r="AR74" s="35">
        <v>0</v>
      </c>
      <c r="AS74" s="35">
        <v>9.1911764705882352E-4</v>
      </c>
      <c r="AT74" s="35">
        <v>0</v>
      </c>
      <c r="AU74" s="41">
        <v>6.5257352941176475E-2</v>
      </c>
      <c r="AV74" s="41">
        <v>0</v>
      </c>
      <c r="AW74" s="35">
        <v>0</v>
      </c>
      <c r="AX74" s="35"/>
      <c r="AY74" s="35">
        <v>0</v>
      </c>
      <c r="AZ74" s="41">
        <v>9.1911764705882352E-4</v>
      </c>
      <c r="BA74" s="35">
        <v>0</v>
      </c>
      <c r="BB74" s="35">
        <v>0</v>
      </c>
      <c r="BC74" s="41">
        <v>1.838235294117647E-3</v>
      </c>
      <c r="BD74" s="41">
        <v>1.838235294117647E-3</v>
      </c>
      <c r="BE74" s="35">
        <v>0</v>
      </c>
    </row>
    <row r="75" spans="1:57" x14ac:dyDescent="0.35">
      <c r="A75" s="1" t="s">
        <v>8</v>
      </c>
      <c r="B75" s="1" t="s">
        <v>8</v>
      </c>
      <c r="C75" s="1" t="s">
        <v>392</v>
      </c>
      <c r="D75" s="1" t="s">
        <v>392</v>
      </c>
      <c r="E75" s="1" t="s">
        <v>468</v>
      </c>
      <c r="F75" s="1">
        <v>7</v>
      </c>
      <c r="G75" s="1">
        <v>1</v>
      </c>
      <c r="H75" s="1" t="s">
        <v>768</v>
      </c>
      <c r="I75" s="35" t="s">
        <v>2239</v>
      </c>
      <c r="J75" s="7">
        <v>0.88511029411764708</v>
      </c>
      <c r="K75" s="1" t="s">
        <v>783</v>
      </c>
      <c r="L75" s="1" t="s">
        <v>837</v>
      </c>
      <c r="M75" s="1" t="s">
        <v>1177</v>
      </c>
      <c r="N75" s="1">
        <v>202529</v>
      </c>
      <c r="O75" s="1" t="s">
        <v>1469</v>
      </c>
      <c r="P75" s="1" t="s">
        <v>1471</v>
      </c>
      <c r="Q75" s="1" t="s">
        <v>1473</v>
      </c>
      <c r="R75" s="1">
        <v>963</v>
      </c>
      <c r="S75" s="1">
        <v>1088</v>
      </c>
      <c r="T75" s="27">
        <v>0.88511029411764708</v>
      </c>
      <c r="U75" s="41">
        <v>0</v>
      </c>
      <c r="V75" s="43">
        <v>0</v>
      </c>
      <c r="W75" s="43">
        <v>2.1139705882352939E-2</v>
      </c>
      <c r="X75" s="43">
        <v>0</v>
      </c>
      <c r="Y75" s="35">
        <v>0</v>
      </c>
      <c r="Z75" s="35">
        <v>0</v>
      </c>
      <c r="AA75" s="33">
        <v>9.1911764705882352E-4</v>
      </c>
      <c r="AB75" s="51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7">
        <v>9.1911764705882352E-4</v>
      </c>
      <c r="AJ75" s="35">
        <v>0</v>
      </c>
      <c r="AK75" s="55">
        <v>0</v>
      </c>
      <c r="AL75" s="35">
        <v>0</v>
      </c>
      <c r="AM75" s="35"/>
      <c r="AN75" s="35">
        <v>0</v>
      </c>
      <c r="AO75" s="31">
        <v>3.6764705882352941E-3</v>
      </c>
      <c r="AP75" s="29">
        <v>9.1911764705882352E-4</v>
      </c>
      <c r="AQ75" s="39">
        <v>0</v>
      </c>
      <c r="AR75" s="35">
        <v>0</v>
      </c>
      <c r="AS75" s="35">
        <v>0</v>
      </c>
      <c r="AT75" s="35">
        <v>0</v>
      </c>
      <c r="AU75" s="41">
        <v>7.9963235294117641E-2</v>
      </c>
      <c r="AV75" s="41">
        <v>0</v>
      </c>
      <c r="AW75" s="35">
        <v>0</v>
      </c>
      <c r="AX75" s="35"/>
      <c r="AY75" s="35">
        <v>0</v>
      </c>
      <c r="AZ75" s="41">
        <v>9.1911764705882352E-4</v>
      </c>
      <c r="BA75" s="35">
        <v>0</v>
      </c>
      <c r="BB75" s="35">
        <v>0</v>
      </c>
      <c r="BC75" s="41">
        <v>2.7573529411764712E-3</v>
      </c>
      <c r="BD75" s="41">
        <v>9.1911764705882352E-4</v>
      </c>
      <c r="BE75" s="35">
        <v>2.7573529411764712E-3</v>
      </c>
    </row>
    <row r="76" spans="1:57" x14ac:dyDescent="0.35">
      <c r="A76" s="1" t="s">
        <v>8</v>
      </c>
      <c r="B76" s="1" t="s">
        <v>8</v>
      </c>
      <c r="C76" s="1" t="s">
        <v>395</v>
      </c>
      <c r="D76" s="1" t="s">
        <v>395</v>
      </c>
      <c r="E76" s="1" t="s">
        <v>609</v>
      </c>
      <c r="F76" s="1">
        <v>9</v>
      </c>
      <c r="G76" s="1">
        <v>1</v>
      </c>
      <c r="H76" s="1" t="s">
        <v>776</v>
      </c>
      <c r="I76" s="35" t="s">
        <v>2247</v>
      </c>
      <c r="J76" s="7">
        <v>0.90349264705882348</v>
      </c>
      <c r="K76" s="1" t="s">
        <v>783</v>
      </c>
      <c r="L76" s="1" t="s">
        <v>977</v>
      </c>
      <c r="M76" s="1" t="s">
        <v>1317</v>
      </c>
      <c r="N76" s="1">
        <v>202529</v>
      </c>
      <c r="O76" s="1" t="s">
        <v>1469</v>
      </c>
      <c r="P76" s="1" t="s">
        <v>1471</v>
      </c>
      <c r="Q76" s="1" t="s">
        <v>1473</v>
      </c>
      <c r="R76" s="1">
        <v>983</v>
      </c>
      <c r="S76" s="1">
        <v>1088</v>
      </c>
      <c r="T76" s="27">
        <v>0.90349264705882348</v>
      </c>
      <c r="U76" s="41">
        <v>0</v>
      </c>
      <c r="V76" s="43">
        <v>0</v>
      </c>
      <c r="W76" s="43">
        <v>2.8492647058823529E-2</v>
      </c>
      <c r="X76" s="43">
        <v>1.838235294117647E-3</v>
      </c>
      <c r="Y76" s="35">
        <v>0</v>
      </c>
      <c r="Z76" s="35">
        <v>0</v>
      </c>
      <c r="AA76" s="33">
        <v>0</v>
      </c>
      <c r="AB76" s="51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7">
        <v>9.1911764705882352E-4</v>
      </c>
      <c r="AJ76" s="35">
        <v>0</v>
      </c>
      <c r="AK76" s="55">
        <v>0</v>
      </c>
      <c r="AL76" s="35">
        <v>0</v>
      </c>
      <c r="AM76" s="35"/>
      <c r="AN76" s="35">
        <v>0</v>
      </c>
      <c r="AO76" s="31">
        <v>4.5955882352941178E-3</v>
      </c>
      <c r="AP76" s="29">
        <v>9.1911764705882352E-4</v>
      </c>
      <c r="AQ76" s="39">
        <v>0</v>
      </c>
      <c r="AR76" s="35">
        <v>0</v>
      </c>
      <c r="AS76" s="35">
        <v>0</v>
      </c>
      <c r="AT76" s="35">
        <v>0</v>
      </c>
      <c r="AU76" s="41">
        <v>5.6066176470588237E-2</v>
      </c>
      <c r="AV76" s="41">
        <v>0</v>
      </c>
      <c r="AW76" s="35">
        <v>0</v>
      </c>
      <c r="AX76" s="35"/>
      <c r="AY76" s="35">
        <v>0</v>
      </c>
      <c r="AZ76" s="41">
        <v>0</v>
      </c>
      <c r="BA76" s="35">
        <v>0</v>
      </c>
      <c r="BB76" s="35">
        <v>0</v>
      </c>
      <c r="BC76" s="41">
        <v>1.838235294117647E-3</v>
      </c>
      <c r="BD76" s="41">
        <v>9.1911764705882352E-4</v>
      </c>
      <c r="BE76" s="35">
        <v>9.1911764705882352E-4</v>
      </c>
    </row>
    <row r="77" spans="1:57" x14ac:dyDescent="0.35">
      <c r="A77" s="1" t="s">
        <v>8</v>
      </c>
      <c r="B77" s="1" t="s">
        <v>8</v>
      </c>
      <c r="C77" s="1" t="s">
        <v>396</v>
      </c>
      <c r="D77" s="1" t="s">
        <v>396</v>
      </c>
      <c r="E77" s="1" t="s">
        <v>518</v>
      </c>
      <c r="F77" s="1">
        <v>3</v>
      </c>
      <c r="G77" s="1">
        <v>1</v>
      </c>
      <c r="H77" s="1" t="s">
        <v>770</v>
      </c>
      <c r="I77" s="35" t="s">
        <v>2241</v>
      </c>
      <c r="J77" s="7">
        <v>0.89430147058823528</v>
      </c>
      <c r="K77" s="1" t="s">
        <v>783</v>
      </c>
      <c r="L77" s="1" t="s">
        <v>887</v>
      </c>
      <c r="M77" s="1" t="s">
        <v>1227</v>
      </c>
      <c r="N77" s="1">
        <v>202529</v>
      </c>
      <c r="O77" s="1" t="s">
        <v>1469</v>
      </c>
      <c r="P77" s="1" t="s">
        <v>1471</v>
      </c>
      <c r="Q77" s="1" t="s">
        <v>1473</v>
      </c>
      <c r="R77" s="1">
        <v>973</v>
      </c>
      <c r="S77" s="1">
        <v>1088</v>
      </c>
      <c r="T77" s="27">
        <v>0.89430147058823528</v>
      </c>
      <c r="U77" s="41">
        <v>0</v>
      </c>
      <c r="V77" s="43">
        <v>0</v>
      </c>
      <c r="W77" s="43">
        <v>2.481617647058823E-2</v>
      </c>
      <c r="X77" s="43">
        <v>9.1911764705882352E-4</v>
      </c>
      <c r="Y77" s="35">
        <v>0</v>
      </c>
      <c r="Z77" s="35">
        <v>0</v>
      </c>
      <c r="AA77" s="33">
        <v>0</v>
      </c>
      <c r="AB77" s="51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7">
        <v>2.7573529411764712E-3</v>
      </c>
      <c r="AJ77" s="35">
        <v>0</v>
      </c>
      <c r="AK77" s="55">
        <v>0</v>
      </c>
      <c r="AL77" s="35">
        <v>0</v>
      </c>
      <c r="AM77" s="35"/>
      <c r="AN77" s="35">
        <v>0</v>
      </c>
      <c r="AO77" s="31">
        <v>1.838235294117647E-3</v>
      </c>
      <c r="AP77" s="29">
        <v>0</v>
      </c>
      <c r="AQ77" s="39">
        <v>9.1911764705882352E-4</v>
      </c>
      <c r="AR77" s="35">
        <v>0</v>
      </c>
      <c r="AS77" s="35">
        <v>0</v>
      </c>
      <c r="AT77" s="35">
        <v>0</v>
      </c>
      <c r="AU77" s="41">
        <v>6.8014705882352935E-2</v>
      </c>
      <c r="AV77" s="41">
        <v>0</v>
      </c>
      <c r="AW77" s="35">
        <v>0</v>
      </c>
      <c r="AX77" s="35"/>
      <c r="AY77" s="35">
        <v>0</v>
      </c>
      <c r="AZ77" s="41">
        <v>0</v>
      </c>
      <c r="BA77" s="35">
        <v>0</v>
      </c>
      <c r="BB77" s="35">
        <v>0</v>
      </c>
      <c r="BC77" s="41">
        <v>4.5955882352941178E-3</v>
      </c>
      <c r="BD77" s="41">
        <v>0</v>
      </c>
      <c r="BE77" s="35">
        <v>1.838235294117647E-3</v>
      </c>
    </row>
    <row r="78" spans="1:57" x14ac:dyDescent="0.35">
      <c r="A78" s="1" t="s">
        <v>8</v>
      </c>
      <c r="B78" s="1" t="s">
        <v>8</v>
      </c>
      <c r="C78" s="1" t="s">
        <v>392</v>
      </c>
      <c r="D78" s="1" t="s">
        <v>392</v>
      </c>
      <c r="E78" s="1" t="s">
        <v>470</v>
      </c>
      <c r="F78" s="1">
        <v>8</v>
      </c>
      <c r="G78" s="1">
        <v>1</v>
      </c>
      <c r="H78" s="1" t="s">
        <v>768</v>
      </c>
      <c r="I78" s="35" t="s">
        <v>2239</v>
      </c>
      <c r="J78" s="7">
        <v>0.88602941176470584</v>
      </c>
      <c r="K78" s="1" t="s">
        <v>783</v>
      </c>
      <c r="L78" s="1" t="s">
        <v>839</v>
      </c>
      <c r="M78" s="1" t="s">
        <v>1179</v>
      </c>
      <c r="N78" s="1">
        <v>202529</v>
      </c>
      <c r="O78" s="1" t="s">
        <v>1469</v>
      </c>
      <c r="P78" s="1" t="s">
        <v>1471</v>
      </c>
      <c r="Q78" s="1" t="s">
        <v>1473</v>
      </c>
      <c r="R78" s="1">
        <v>964</v>
      </c>
      <c r="S78" s="1">
        <v>1088</v>
      </c>
      <c r="T78" s="27">
        <v>0.88602941176470584</v>
      </c>
      <c r="U78" s="41">
        <v>0</v>
      </c>
      <c r="V78" s="43">
        <v>0</v>
      </c>
      <c r="W78" s="43">
        <v>2.481617647058823E-2</v>
      </c>
      <c r="X78" s="43">
        <v>0</v>
      </c>
      <c r="Y78" s="35">
        <v>0</v>
      </c>
      <c r="Z78" s="35">
        <v>0</v>
      </c>
      <c r="AA78" s="33">
        <v>9.1911764705882352E-4</v>
      </c>
      <c r="AB78" s="51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7">
        <v>0</v>
      </c>
      <c r="AJ78" s="35">
        <v>0</v>
      </c>
      <c r="AK78" s="55">
        <v>0</v>
      </c>
      <c r="AL78" s="35">
        <v>0</v>
      </c>
      <c r="AM78" s="35"/>
      <c r="AN78" s="35">
        <v>0</v>
      </c>
      <c r="AO78" s="31">
        <v>6.4338235294117644E-3</v>
      </c>
      <c r="AP78" s="29">
        <v>9.1911764705882352E-4</v>
      </c>
      <c r="AQ78" s="39">
        <v>0</v>
      </c>
      <c r="AR78" s="35">
        <v>0</v>
      </c>
      <c r="AS78" s="35">
        <v>0</v>
      </c>
      <c r="AT78" s="35">
        <v>0</v>
      </c>
      <c r="AU78" s="41">
        <v>7.4448529411764705E-2</v>
      </c>
      <c r="AV78" s="41">
        <v>0</v>
      </c>
      <c r="AW78" s="35">
        <v>0</v>
      </c>
      <c r="AX78" s="35"/>
      <c r="AY78" s="35">
        <v>0</v>
      </c>
      <c r="AZ78" s="41">
        <v>9.1911764705882352E-4</v>
      </c>
      <c r="BA78" s="35">
        <v>9.1911764705882352E-4</v>
      </c>
      <c r="BB78" s="35">
        <v>0</v>
      </c>
      <c r="BC78" s="41">
        <v>2.7573529411764712E-3</v>
      </c>
      <c r="BD78" s="41">
        <v>1.838235294117647E-3</v>
      </c>
      <c r="BE78" s="35">
        <v>0</v>
      </c>
    </row>
    <row r="79" spans="1:57" x14ac:dyDescent="0.35">
      <c r="A79" s="1" t="s">
        <v>8</v>
      </c>
      <c r="B79" s="1" t="s">
        <v>8</v>
      </c>
      <c r="C79" s="1" t="s">
        <v>392</v>
      </c>
      <c r="D79" s="1" t="s">
        <v>392</v>
      </c>
      <c r="E79" s="1" t="s">
        <v>549</v>
      </c>
      <c r="F79" s="1">
        <v>14</v>
      </c>
      <c r="G79" s="1">
        <v>1</v>
      </c>
      <c r="H79" s="1" t="s">
        <v>777</v>
      </c>
      <c r="I79" s="35" t="s">
        <v>2249</v>
      </c>
      <c r="J79" s="7">
        <v>0.89797794117647056</v>
      </c>
      <c r="K79" s="1" t="s">
        <v>783</v>
      </c>
      <c r="L79" s="1" t="s">
        <v>918</v>
      </c>
      <c r="M79" s="1" t="s">
        <v>1258</v>
      </c>
      <c r="N79" s="1">
        <v>202529</v>
      </c>
      <c r="O79" s="1" t="s">
        <v>1469</v>
      </c>
      <c r="P79" s="1" t="s">
        <v>1471</v>
      </c>
      <c r="Q79" s="1" t="s">
        <v>1473</v>
      </c>
      <c r="R79" s="1">
        <v>977</v>
      </c>
      <c r="S79" s="1">
        <v>1088</v>
      </c>
      <c r="T79" s="27">
        <v>0.89797794117647056</v>
      </c>
      <c r="U79" s="41">
        <v>0</v>
      </c>
      <c r="V79" s="43">
        <v>0</v>
      </c>
      <c r="W79" s="43">
        <v>2.389705882352941E-2</v>
      </c>
      <c r="X79" s="43">
        <v>0</v>
      </c>
      <c r="Y79" s="35">
        <v>0</v>
      </c>
      <c r="Z79" s="35">
        <v>0</v>
      </c>
      <c r="AA79" s="33">
        <v>0</v>
      </c>
      <c r="AB79" s="51">
        <v>0</v>
      </c>
      <c r="AC79" s="35">
        <v>0</v>
      </c>
      <c r="AD79" s="35">
        <v>0</v>
      </c>
      <c r="AE79" s="35">
        <v>0</v>
      </c>
      <c r="AF79" s="35">
        <v>9.1911764705882352E-4</v>
      </c>
      <c r="AG79" s="35">
        <v>0</v>
      </c>
      <c r="AH79" s="35">
        <v>0</v>
      </c>
      <c r="AI79" s="37">
        <v>9.1911764705882352E-4</v>
      </c>
      <c r="AJ79" s="35">
        <v>0</v>
      </c>
      <c r="AK79" s="55">
        <v>0</v>
      </c>
      <c r="AL79" s="35">
        <v>0</v>
      </c>
      <c r="AM79" s="35"/>
      <c r="AN79" s="35">
        <v>0</v>
      </c>
      <c r="AO79" s="31">
        <v>1.838235294117647E-3</v>
      </c>
      <c r="AP79" s="29">
        <v>1.838235294117647E-3</v>
      </c>
      <c r="AQ79" s="39">
        <v>0</v>
      </c>
      <c r="AR79" s="35">
        <v>0</v>
      </c>
      <c r="AS79" s="35">
        <v>0</v>
      </c>
      <c r="AT79" s="35">
        <v>0</v>
      </c>
      <c r="AU79" s="41">
        <v>6.893382352941177E-2</v>
      </c>
      <c r="AV79" s="41">
        <v>0</v>
      </c>
      <c r="AW79" s="35">
        <v>0</v>
      </c>
      <c r="AX79" s="35"/>
      <c r="AY79" s="35">
        <v>0</v>
      </c>
      <c r="AZ79" s="41">
        <v>1.838235294117647E-3</v>
      </c>
      <c r="BA79" s="35">
        <v>0</v>
      </c>
      <c r="BB79" s="35">
        <v>0</v>
      </c>
      <c r="BC79" s="41">
        <v>9.1911764705882352E-4</v>
      </c>
      <c r="BD79" s="41">
        <v>9.1911764705882352E-4</v>
      </c>
      <c r="BE79" s="35">
        <v>0</v>
      </c>
    </row>
    <row r="80" spans="1:57" x14ac:dyDescent="0.35">
      <c r="A80" s="1" t="s">
        <v>8</v>
      </c>
      <c r="B80" s="1" t="s">
        <v>8</v>
      </c>
      <c r="C80" s="1" t="s">
        <v>405</v>
      </c>
      <c r="D80" s="1" t="s">
        <v>405</v>
      </c>
      <c r="E80" s="1" t="s">
        <v>720</v>
      </c>
      <c r="F80" s="1">
        <v>8</v>
      </c>
      <c r="G80" s="1">
        <v>1</v>
      </c>
      <c r="H80" s="1" t="s">
        <v>766</v>
      </c>
      <c r="I80" s="35" t="s">
        <v>2237</v>
      </c>
      <c r="J80" s="7">
        <v>0.91911764705882348</v>
      </c>
      <c r="K80" s="1" t="s">
        <v>783</v>
      </c>
      <c r="L80" s="1" t="s">
        <v>1085</v>
      </c>
      <c r="M80" s="1" t="s">
        <v>1428</v>
      </c>
      <c r="N80" s="1">
        <v>202529</v>
      </c>
      <c r="O80" s="1" t="s">
        <v>1469</v>
      </c>
      <c r="P80" s="1" t="s">
        <v>1471</v>
      </c>
      <c r="Q80" s="1" t="s">
        <v>1473</v>
      </c>
      <c r="R80" s="1">
        <v>1000</v>
      </c>
      <c r="S80" s="1">
        <v>1088</v>
      </c>
      <c r="T80" s="27">
        <v>0.91911764705882348</v>
      </c>
      <c r="U80" s="41">
        <v>0</v>
      </c>
      <c r="V80" s="43">
        <v>0</v>
      </c>
      <c r="W80" s="43">
        <v>1.9301470588235291E-2</v>
      </c>
      <c r="X80" s="43">
        <v>0</v>
      </c>
      <c r="Y80" s="35">
        <v>0</v>
      </c>
      <c r="Z80" s="35">
        <v>0</v>
      </c>
      <c r="AA80" s="33">
        <v>0</v>
      </c>
      <c r="AB80" s="51">
        <v>0</v>
      </c>
      <c r="AC80" s="35">
        <v>0</v>
      </c>
      <c r="AD80" s="35">
        <v>0</v>
      </c>
      <c r="AE80" s="35">
        <v>0</v>
      </c>
      <c r="AF80" s="35">
        <v>9.1911764705882352E-4</v>
      </c>
      <c r="AG80" s="35">
        <v>0</v>
      </c>
      <c r="AH80" s="35">
        <v>0</v>
      </c>
      <c r="AI80" s="37">
        <v>0</v>
      </c>
      <c r="AJ80" s="35">
        <v>0</v>
      </c>
      <c r="AK80" s="55">
        <v>0</v>
      </c>
      <c r="AL80" s="35">
        <v>0</v>
      </c>
      <c r="AM80" s="35"/>
      <c r="AN80" s="35">
        <v>0</v>
      </c>
      <c r="AO80" s="31">
        <v>9.1911764705882352E-4</v>
      </c>
      <c r="AP80" s="29">
        <v>0</v>
      </c>
      <c r="AQ80" s="39">
        <v>0</v>
      </c>
      <c r="AR80" s="35">
        <v>0</v>
      </c>
      <c r="AS80" s="35">
        <v>0</v>
      </c>
      <c r="AT80" s="35">
        <v>0</v>
      </c>
      <c r="AU80" s="41">
        <v>5.2389705882352942E-2</v>
      </c>
      <c r="AV80" s="41">
        <v>0</v>
      </c>
      <c r="AW80" s="35">
        <v>0</v>
      </c>
      <c r="AX80" s="35"/>
      <c r="AY80" s="35">
        <v>0</v>
      </c>
      <c r="AZ80" s="41">
        <v>9.1911764705882352E-4</v>
      </c>
      <c r="BA80" s="35">
        <v>2.7573529411764712E-3</v>
      </c>
      <c r="BB80" s="35">
        <v>0</v>
      </c>
      <c r="BC80" s="41">
        <v>2.7573529411764712E-3</v>
      </c>
      <c r="BD80" s="41">
        <v>9.1911764705882352E-4</v>
      </c>
      <c r="BE80" s="35">
        <v>0</v>
      </c>
    </row>
    <row r="81" spans="1:57" x14ac:dyDescent="0.35">
      <c r="A81" s="1" t="s">
        <v>8</v>
      </c>
      <c r="B81" s="1" t="s">
        <v>8</v>
      </c>
      <c r="C81" s="1" t="s">
        <v>395</v>
      </c>
      <c r="D81" s="1" t="s">
        <v>395</v>
      </c>
      <c r="E81" s="1" t="s">
        <v>443</v>
      </c>
      <c r="F81" s="1">
        <v>17</v>
      </c>
      <c r="G81" s="1">
        <v>1</v>
      </c>
      <c r="H81" s="1" t="s">
        <v>771</v>
      </c>
      <c r="I81" s="35" t="s">
        <v>2242</v>
      </c>
      <c r="J81" s="7">
        <v>0.87683823529411764</v>
      </c>
      <c r="K81" s="1" t="s">
        <v>783</v>
      </c>
      <c r="L81" s="1" t="s">
        <v>812</v>
      </c>
      <c r="M81" s="1" t="s">
        <v>1152</v>
      </c>
      <c r="N81" s="1">
        <v>202529</v>
      </c>
      <c r="O81" s="1" t="s">
        <v>1469</v>
      </c>
      <c r="P81" s="1" t="s">
        <v>1471</v>
      </c>
      <c r="Q81" s="1" t="s">
        <v>1473</v>
      </c>
      <c r="R81" s="1">
        <v>954</v>
      </c>
      <c r="S81" s="1">
        <v>1088</v>
      </c>
      <c r="T81" s="27">
        <v>0.87683823529411764</v>
      </c>
      <c r="U81" s="41">
        <v>0</v>
      </c>
      <c r="V81" s="43">
        <v>0</v>
      </c>
      <c r="W81" s="43">
        <v>3.952205882352941E-2</v>
      </c>
      <c r="X81" s="43">
        <v>9.1911764705882352E-4</v>
      </c>
      <c r="Y81" s="35">
        <v>0</v>
      </c>
      <c r="Z81" s="35">
        <v>0</v>
      </c>
      <c r="AA81" s="33">
        <v>0</v>
      </c>
      <c r="AB81" s="51">
        <v>0</v>
      </c>
      <c r="AC81" s="35">
        <v>0</v>
      </c>
      <c r="AD81" s="35">
        <v>0</v>
      </c>
      <c r="AE81" s="35">
        <v>0</v>
      </c>
      <c r="AF81" s="35">
        <v>9.1911764705882352E-4</v>
      </c>
      <c r="AG81" s="35">
        <v>0</v>
      </c>
      <c r="AH81" s="35">
        <v>0</v>
      </c>
      <c r="AI81" s="37">
        <v>0</v>
      </c>
      <c r="AJ81" s="35">
        <v>0</v>
      </c>
      <c r="AK81" s="55">
        <v>0</v>
      </c>
      <c r="AL81" s="35">
        <v>0</v>
      </c>
      <c r="AM81" s="35"/>
      <c r="AN81" s="35">
        <v>0</v>
      </c>
      <c r="AO81" s="31">
        <v>5.5147058823529424E-3</v>
      </c>
      <c r="AP81" s="29">
        <v>4.5955882352941178E-3</v>
      </c>
      <c r="AQ81" s="39">
        <v>0</v>
      </c>
      <c r="AR81" s="35">
        <v>0</v>
      </c>
      <c r="AS81" s="35">
        <v>0</v>
      </c>
      <c r="AT81" s="35">
        <v>0</v>
      </c>
      <c r="AU81" s="41">
        <v>6.5257352941176475E-2</v>
      </c>
      <c r="AV81" s="41">
        <v>0</v>
      </c>
      <c r="AW81" s="35">
        <v>0</v>
      </c>
      <c r="AX81" s="35"/>
      <c r="AY81" s="35">
        <v>0</v>
      </c>
      <c r="AZ81" s="41">
        <v>0</v>
      </c>
      <c r="BA81" s="35">
        <v>0</v>
      </c>
      <c r="BB81" s="35">
        <v>0</v>
      </c>
      <c r="BC81" s="41">
        <v>3.6764705882352941E-3</v>
      </c>
      <c r="BD81" s="41">
        <v>1.838235294117647E-3</v>
      </c>
      <c r="BE81" s="35">
        <v>9.1911764705882352E-4</v>
      </c>
    </row>
    <row r="82" spans="1:57" x14ac:dyDescent="0.35">
      <c r="A82" s="1" t="s">
        <v>8</v>
      </c>
      <c r="B82" s="1" t="s">
        <v>8</v>
      </c>
      <c r="C82" s="1" t="s">
        <v>405</v>
      </c>
      <c r="D82" s="1" t="s">
        <v>405</v>
      </c>
      <c r="E82" s="1" t="s">
        <v>456</v>
      </c>
      <c r="F82" s="1">
        <v>24</v>
      </c>
      <c r="G82" s="1">
        <v>1</v>
      </c>
      <c r="H82" s="1" t="s">
        <v>774</v>
      </c>
      <c r="I82" s="35" t="s">
        <v>2245</v>
      </c>
      <c r="J82" s="7">
        <v>0.8814338235294118</v>
      </c>
      <c r="K82" s="1" t="s">
        <v>783</v>
      </c>
      <c r="L82" s="1" t="s">
        <v>825</v>
      </c>
      <c r="M82" s="1" t="s">
        <v>1165</v>
      </c>
      <c r="N82" s="1">
        <v>202529</v>
      </c>
      <c r="O82" s="1" t="s">
        <v>1469</v>
      </c>
      <c r="P82" s="1" t="s">
        <v>1471</v>
      </c>
      <c r="Q82" s="1" t="s">
        <v>1473</v>
      </c>
      <c r="R82" s="1">
        <v>959</v>
      </c>
      <c r="S82" s="1">
        <v>1088</v>
      </c>
      <c r="T82" s="27">
        <v>0.8814338235294118</v>
      </c>
      <c r="U82" s="41">
        <v>0</v>
      </c>
      <c r="V82" s="43">
        <v>0</v>
      </c>
      <c r="W82" s="43">
        <v>2.6654411764705881E-2</v>
      </c>
      <c r="X82" s="43">
        <v>9.1911764705882352E-4</v>
      </c>
      <c r="Y82" s="35">
        <v>0</v>
      </c>
      <c r="Z82" s="35">
        <v>0</v>
      </c>
      <c r="AA82" s="33">
        <v>0</v>
      </c>
      <c r="AB82" s="51">
        <v>0</v>
      </c>
      <c r="AC82" s="35">
        <v>0</v>
      </c>
      <c r="AD82" s="35">
        <v>0</v>
      </c>
      <c r="AE82" s="35">
        <v>0</v>
      </c>
      <c r="AF82" s="35">
        <v>9.1911764705882352E-4</v>
      </c>
      <c r="AG82" s="35">
        <v>0</v>
      </c>
      <c r="AH82" s="35">
        <v>0</v>
      </c>
      <c r="AI82" s="37">
        <v>9.1911764705882352E-4</v>
      </c>
      <c r="AJ82" s="35">
        <v>0</v>
      </c>
      <c r="AK82" s="55">
        <v>0</v>
      </c>
      <c r="AL82" s="35">
        <v>0</v>
      </c>
      <c r="AM82" s="35"/>
      <c r="AN82" s="35">
        <v>0</v>
      </c>
      <c r="AO82" s="31">
        <v>2.7573529411764712E-3</v>
      </c>
      <c r="AP82" s="29">
        <v>0</v>
      </c>
      <c r="AQ82" s="39">
        <v>0</v>
      </c>
      <c r="AR82" s="35">
        <v>0</v>
      </c>
      <c r="AS82" s="35">
        <v>0</v>
      </c>
      <c r="AT82" s="35">
        <v>0</v>
      </c>
      <c r="AU82" s="41">
        <v>7.6286764705882359E-2</v>
      </c>
      <c r="AV82" s="41">
        <v>0</v>
      </c>
      <c r="AW82" s="35">
        <v>0</v>
      </c>
      <c r="AX82" s="35"/>
      <c r="AY82" s="35">
        <v>0</v>
      </c>
      <c r="AZ82" s="41">
        <v>0</v>
      </c>
      <c r="BA82" s="35">
        <v>0</v>
      </c>
      <c r="BB82" s="35">
        <v>0</v>
      </c>
      <c r="BC82" s="41">
        <v>6.4338235294117644E-3</v>
      </c>
      <c r="BD82" s="41">
        <v>3.6764705882352941E-3</v>
      </c>
      <c r="BE82" s="35">
        <v>0</v>
      </c>
    </row>
    <row r="83" spans="1:57" x14ac:dyDescent="0.35">
      <c r="A83" s="1" t="s">
        <v>8</v>
      </c>
      <c r="B83" s="1" t="s">
        <v>8</v>
      </c>
      <c r="C83" s="1" t="s">
        <v>396</v>
      </c>
      <c r="D83" s="1" t="s">
        <v>396</v>
      </c>
      <c r="E83" s="1" t="s">
        <v>536</v>
      </c>
      <c r="F83" s="1">
        <v>21</v>
      </c>
      <c r="G83" s="1">
        <v>1</v>
      </c>
      <c r="H83" s="1" t="s">
        <v>775</v>
      </c>
      <c r="I83" s="35" t="s">
        <v>2246</v>
      </c>
      <c r="J83" s="7">
        <v>0.89613970588235292</v>
      </c>
      <c r="K83" s="1" t="s">
        <v>783</v>
      </c>
      <c r="L83" s="1" t="s">
        <v>905</v>
      </c>
      <c r="M83" s="1" t="s">
        <v>1245</v>
      </c>
      <c r="N83" s="1">
        <v>202529</v>
      </c>
      <c r="O83" s="1" t="s">
        <v>1469</v>
      </c>
      <c r="P83" s="1" t="s">
        <v>1471</v>
      </c>
      <c r="Q83" s="1" t="s">
        <v>1473</v>
      </c>
      <c r="R83" s="1">
        <v>975</v>
      </c>
      <c r="S83" s="1">
        <v>1088</v>
      </c>
      <c r="T83" s="27">
        <v>0.89613970588235292</v>
      </c>
      <c r="U83" s="41">
        <v>9.1911764705882352E-4</v>
      </c>
      <c r="V83" s="43">
        <v>0</v>
      </c>
      <c r="W83" s="43">
        <v>3.4007352941176468E-2</v>
      </c>
      <c r="X83" s="43">
        <v>9.1911764705882352E-4</v>
      </c>
      <c r="Y83" s="35">
        <v>0</v>
      </c>
      <c r="Z83" s="35">
        <v>0</v>
      </c>
      <c r="AA83" s="33">
        <v>0</v>
      </c>
      <c r="AB83" s="51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7">
        <v>9.1911764705882352E-4</v>
      </c>
      <c r="AJ83" s="35">
        <v>0</v>
      </c>
      <c r="AK83" s="55">
        <v>0</v>
      </c>
      <c r="AL83" s="35">
        <v>0</v>
      </c>
      <c r="AM83" s="35"/>
      <c r="AN83" s="35">
        <v>0</v>
      </c>
      <c r="AO83" s="31">
        <v>9.1911764705882352E-4</v>
      </c>
      <c r="AP83" s="29">
        <v>9.1911764705882352E-4</v>
      </c>
      <c r="AQ83" s="39">
        <v>0</v>
      </c>
      <c r="AR83" s="35">
        <v>0</v>
      </c>
      <c r="AS83" s="35">
        <v>0</v>
      </c>
      <c r="AT83" s="35">
        <v>0</v>
      </c>
      <c r="AU83" s="41">
        <v>6.0661764705882353E-2</v>
      </c>
      <c r="AV83" s="41">
        <v>0</v>
      </c>
      <c r="AW83" s="35">
        <v>0</v>
      </c>
      <c r="AX83" s="35"/>
      <c r="AY83" s="35">
        <v>0</v>
      </c>
      <c r="AZ83" s="41">
        <v>0</v>
      </c>
      <c r="BA83" s="35">
        <v>0</v>
      </c>
      <c r="BB83" s="35">
        <v>0</v>
      </c>
      <c r="BC83" s="41">
        <v>4.5955882352941178E-3</v>
      </c>
      <c r="BD83" s="41">
        <v>0</v>
      </c>
      <c r="BE83" s="35">
        <v>0</v>
      </c>
    </row>
    <row r="84" spans="1:57" x14ac:dyDescent="0.35">
      <c r="A84" s="1" t="s">
        <v>8</v>
      </c>
      <c r="B84" s="1" t="s">
        <v>8</v>
      </c>
      <c r="C84" s="1" t="s">
        <v>392</v>
      </c>
      <c r="D84" s="1" t="s">
        <v>392</v>
      </c>
      <c r="E84" s="1" t="s">
        <v>690</v>
      </c>
      <c r="F84" s="1">
        <v>13</v>
      </c>
      <c r="G84" s="1">
        <v>1</v>
      </c>
      <c r="H84" s="1" t="s">
        <v>777</v>
      </c>
      <c r="I84" s="35" t="s">
        <v>2249</v>
      </c>
      <c r="J84" s="7">
        <v>0.91360294117647056</v>
      </c>
      <c r="K84" s="1" t="s">
        <v>783</v>
      </c>
      <c r="L84" s="1" t="s">
        <v>1055</v>
      </c>
      <c r="M84" s="1" t="s">
        <v>1398</v>
      </c>
      <c r="N84" s="1">
        <v>202529</v>
      </c>
      <c r="O84" s="1" t="s">
        <v>1469</v>
      </c>
      <c r="P84" s="1" t="s">
        <v>1471</v>
      </c>
      <c r="Q84" s="1" t="s">
        <v>1473</v>
      </c>
      <c r="R84" s="1">
        <v>994</v>
      </c>
      <c r="S84" s="1">
        <v>1088</v>
      </c>
      <c r="T84" s="27">
        <v>0.91360294117647056</v>
      </c>
      <c r="U84" s="41">
        <v>2.7573529411764712E-3</v>
      </c>
      <c r="V84" s="43">
        <v>0</v>
      </c>
      <c r="W84" s="43">
        <v>2.297794117647059E-2</v>
      </c>
      <c r="X84" s="43">
        <v>2.7573529411764712E-3</v>
      </c>
      <c r="Y84" s="35">
        <v>0</v>
      </c>
      <c r="Z84" s="35">
        <v>0</v>
      </c>
      <c r="AA84" s="33">
        <v>0</v>
      </c>
      <c r="AB84" s="51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0</v>
      </c>
      <c r="AI84" s="37">
        <v>9.1911764705882352E-4</v>
      </c>
      <c r="AJ84" s="35">
        <v>0</v>
      </c>
      <c r="AK84" s="55">
        <v>0</v>
      </c>
      <c r="AL84" s="35">
        <v>0</v>
      </c>
      <c r="AM84" s="35"/>
      <c r="AN84" s="35">
        <v>0</v>
      </c>
      <c r="AO84" s="31">
        <v>1.838235294117647E-3</v>
      </c>
      <c r="AP84" s="29">
        <v>9.1911764705882352E-4</v>
      </c>
      <c r="AQ84" s="39">
        <v>0</v>
      </c>
      <c r="AR84" s="35">
        <v>0</v>
      </c>
      <c r="AS84" s="35">
        <v>0</v>
      </c>
      <c r="AT84" s="35">
        <v>9.1911764705882352E-4</v>
      </c>
      <c r="AU84" s="41">
        <v>5.0551470588235288E-2</v>
      </c>
      <c r="AV84" s="41">
        <v>0</v>
      </c>
      <c r="AW84" s="35">
        <v>0</v>
      </c>
      <c r="AX84" s="35"/>
      <c r="AY84" s="35">
        <v>0</v>
      </c>
      <c r="AZ84" s="41">
        <v>0</v>
      </c>
      <c r="BA84" s="35">
        <v>0</v>
      </c>
      <c r="BB84" s="35">
        <v>0</v>
      </c>
      <c r="BC84" s="41">
        <v>1.838235294117647E-3</v>
      </c>
      <c r="BD84" s="41">
        <v>9.1911764705882352E-4</v>
      </c>
      <c r="BE84" s="35">
        <v>0</v>
      </c>
    </row>
    <row r="85" spans="1:57" x14ac:dyDescent="0.35">
      <c r="A85" s="1" t="s">
        <v>8</v>
      </c>
      <c r="B85" s="1" t="s">
        <v>8</v>
      </c>
      <c r="C85" s="1" t="s">
        <v>388</v>
      </c>
      <c r="D85" s="1" t="s">
        <v>388</v>
      </c>
      <c r="E85" s="1" t="s">
        <v>681</v>
      </c>
      <c r="F85" s="1">
        <v>17</v>
      </c>
      <c r="G85" s="1">
        <v>1</v>
      </c>
      <c r="H85" s="1" t="s">
        <v>773</v>
      </c>
      <c r="I85" s="35" t="s">
        <v>2244</v>
      </c>
      <c r="J85" s="7">
        <v>0.91176470588235292</v>
      </c>
      <c r="K85" s="1" t="s">
        <v>783</v>
      </c>
      <c r="L85" s="1" t="s">
        <v>1046</v>
      </c>
      <c r="M85" s="1" t="s">
        <v>1389</v>
      </c>
      <c r="N85" s="1">
        <v>202529</v>
      </c>
      <c r="O85" s="1" t="s">
        <v>1469</v>
      </c>
      <c r="P85" s="1" t="s">
        <v>1471</v>
      </c>
      <c r="Q85" s="1" t="s">
        <v>1473</v>
      </c>
      <c r="R85" s="1">
        <v>992</v>
      </c>
      <c r="S85" s="1">
        <v>1088</v>
      </c>
      <c r="T85" s="27">
        <v>0.91176470588235292</v>
      </c>
      <c r="U85" s="41">
        <v>0</v>
      </c>
      <c r="V85" s="43">
        <v>0</v>
      </c>
      <c r="W85" s="43">
        <v>2.481617647058823E-2</v>
      </c>
      <c r="X85" s="43">
        <v>9.1911764705882352E-4</v>
      </c>
      <c r="Y85" s="35">
        <v>0</v>
      </c>
      <c r="Z85" s="35">
        <v>0</v>
      </c>
      <c r="AA85" s="33">
        <v>9.1911764705882352E-4</v>
      </c>
      <c r="AB85" s="51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7">
        <v>9.1911764705882352E-4</v>
      </c>
      <c r="AJ85" s="35">
        <v>0</v>
      </c>
      <c r="AK85" s="55">
        <v>0</v>
      </c>
      <c r="AL85" s="35">
        <v>0</v>
      </c>
      <c r="AM85" s="35"/>
      <c r="AN85" s="35">
        <v>0</v>
      </c>
      <c r="AO85" s="31">
        <v>9.1911764705882352E-4</v>
      </c>
      <c r="AP85" s="29">
        <v>9.1911764705882352E-4</v>
      </c>
      <c r="AQ85" s="39">
        <v>0</v>
      </c>
      <c r="AR85" s="35">
        <v>0</v>
      </c>
      <c r="AS85" s="35">
        <v>0</v>
      </c>
      <c r="AT85" s="35">
        <v>0</v>
      </c>
      <c r="AU85" s="41">
        <v>4.8713235294117647E-2</v>
      </c>
      <c r="AV85" s="41">
        <v>0</v>
      </c>
      <c r="AW85" s="35">
        <v>0</v>
      </c>
      <c r="AX85" s="35"/>
      <c r="AY85" s="35">
        <v>0</v>
      </c>
      <c r="AZ85" s="41">
        <v>9.1911764705882352E-4</v>
      </c>
      <c r="BA85" s="35">
        <v>0</v>
      </c>
      <c r="BB85" s="35">
        <v>0</v>
      </c>
      <c r="BC85" s="41">
        <v>7.3529411764705881E-3</v>
      </c>
      <c r="BD85" s="41">
        <v>1.838235294117647E-3</v>
      </c>
      <c r="BE85" s="35">
        <v>0</v>
      </c>
    </row>
    <row r="86" spans="1:57" x14ac:dyDescent="0.35">
      <c r="A86" s="1" t="s">
        <v>8</v>
      </c>
      <c r="B86" s="1" t="s">
        <v>8</v>
      </c>
      <c r="C86" s="1" t="s">
        <v>396</v>
      </c>
      <c r="D86" s="1" t="s">
        <v>396</v>
      </c>
      <c r="E86" s="1" t="s">
        <v>712</v>
      </c>
      <c r="F86" s="1">
        <v>4</v>
      </c>
      <c r="G86" s="1">
        <v>1</v>
      </c>
      <c r="H86" s="1" t="s">
        <v>770</v>
      </c>
      <c r="I86" s="35" t="s">
        <v>2241</v>
      </c>
      <c r="J86" s="7">
        <v>0.91727941176470584</v>
      </c>
      <c r="K86" s="1" t="s">
        <v>783</v>
      </c>
      <c r="L86" s="1" t="s">
        <v>1077</v>
      </c>
      <c r="M86" s="1" t="s">
        <v>1420</v>
      </c>
      <c r="N86" s="1">
        <v>202529</v>
      </c>
      <c r="O86" s="1" t="s">
        <v>1469</v>
      </c>
      <c r="P86" s="1" t="s">
        <v>1471</v>
      </c>
      <c r="Q86" s="1" t="s">
        <v>1473</v>
      </c>
      <c r="R86" s="1">
        <v>998</v>
      </c>
      <c r="S86" s="1">
        <v>1088</v>
      </c>
      <c r="T86" s="27">
        <v>0.91727941176470584</v>
      </c>
      <c r="U86" s="41">
        <v>0</v>
      </c>
      <c r="V86" s="43">
        <v>0</v>
      </c>
      <c r="W86" s="43">
        <v>1.8382352941176471E-2</v>
      </c>
      <c r="X86" s="43">
        <v>9.1911764705882352E-4</v>
      </c>
      <c r="Y86" s="35">
        <v>0</v>
      </c>
      <c r="Z86" s="35">
        <v>0</v>
      </c>
      <c r="AA86" s="33">
        <v>0</v>
      </c>
      <c r="AB86" s="51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7">
        <v>1.838235294117647E-3</v>
      </c>
      <c r="AJ86" s="35">
        <v>0</v>
      </c>
      <c r="AK86" s="55">
        <v>0</v>
      </c>
      <c r="AL86" s="35">
        <v>0</v>
      </c>
      <c r="AM86" s="35"/>
      <c r="AN86" s="35">
        <v>0</v>
      </c>
      <c r="AO86" s="31">
        <v>5.5147058823529424E-3</v>
      </c>
      <c r="AP86" s="29">
        <v>2.7573529411764712E-3</v>
      </c>
      <c r="AQ86" s="39">
        <v>0</v>
      </c>
      <c r="AR86" s="35">
        <v>0</v>
      </c>
      <c r="AS86" s="35">
        <v>0</v>
      </c>
      <c r="AT86" s="35">
        <v>0</v>
      </c>
      <c r="AU86" s="41">
        <v>5.1470588235294122E-2</v>
      </c>
      <c r="AV86" s="41">
        <v>0</v>
      </c>
      <c r="AW86" s="35">
        <v>0</v>
      </c>
      <c r="AX86" s="35"/>
      <c r="AY86" s="35">
        <v>0</v>
      </c>
      <c r="AZ86" s="41">
        <v>0</v>
      </c>
      <c r="BA86" s="35">
        <v>0</v>
      </c>
      <c r="BB86" s="35">
        <v>0</v>
      </c>
      <c r="BC86" s="41">
        <v>1.838235294117647E-3</v>
      </c>
      <c r="BD86" s="41">
        <v>0</v>
      </c>
      <c r="BE86" s="35">
        <v>0</v>
      </c>
    </row>
    <row r="87" spans="1:57" x14ac:dyDescent="0.35">
      <c r="A87" s="1" t="s">
        <v>8</v>
      </c>
      <c r="B87" s="1" t="s">
        <v>8</v>
      </c>
      <c r="C87" s="1" t="s">
        <v>396</v>
      </c>
      <c r="D87" s="1" t="s">
        <v>396</v>
      </c>
      <c r="E87" s="1" t="s">
        <v>426</v>
      </c>
      <c r="F87" s="1">
        <v>11</v>
      </c>
      <c r="G87" s="1">
        <v>1</v>
      </c>
      <c r="H87" s="1" t="s">
        <v>767</v>
      </c>
      <c r="I87" s="35" t="s">
        <v>2238</v>
      </c>
      <c r="J87" s="7">
        <v>0.85477941176470584</v>
      </c>
      <c r="K87" s="1" t="s">
        <v>783</v>
      </c>
      <c r="L87" s="1" t="s">
        <v>795</v>
      </c>
      <c r="M87" s="1" t="s">
        <v>1135</v>
      </c>
      <c r="N87" s="1">
        <v>202529</v>
      </c>
      <c r="O87" s="1" t="s">
        <v>1469</v>
      </c>
      <c r="P87" s="1" t="s">
        <v>1471</v>
      </c>
      <c r="Q87" s="1" t="s">
        <v>1473</v>
      </c>
      <c r="R87" s="1">
        <v>930</v>
      </c>
      <c r="S87" s="1">
        <v>1088</v>
      </c>
      <c r="T87" s="27">
        <v>0.85477941176470584</v>
      </c>
      <c r="U87" s="41">
        <v>0</v>
      </c>
      <c r="V87" s="43">
        <v>0</v>
      </c>
      <c r="W87" s="43">
        <v>4.4117647058823532E-2</v>
      </c>
      <c r="X87" s="43">
        <v>3.6764705882352941E-3</v>
      </c>
      <c r="Y87" s="35">
        <v>0</v>
      </c>
      <c r="Z87" s="35">
        <v>0</v>
      </c>
      <c r="AA87" s="33">
        <v>9.1911764705882352E-4</v>
      </c>
      <c r="AB87" s="51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7">
        <v>9.1911764705882352E-4</v>
      </c>
      <c r="AJ87" s="35">
        <v>0</v>
      </c>
      <c r="AK87" s="55">
        <v>0</v>
      </c>
      <c r="AL87" s="35">
        <v>0</v>
      </c>
      <c r="AM87" s="35"/>
      <c r="AN87" s="35">
        <v>0</v>
      </c>
      <c r="AO87" s="31">
        <v>3.6764705882352941E-3</v>
      </c>
      <c r="AP87" s="29">
        <v>9.1911764705882352E-4</v>
      </c>
      <c r="AQ87" s="39">
        <v>0</v>
      </c>
      <c r="AR87" s="35">
        <v>9.1911764705882352E-4</v>
      </c>
      <c r="AS87" s="35">
        <v>0</v>
      </c>
      <c r="AT87" s="35">
        <v>1.838235294117647E-3</v>
      </c>
      <c r="AU87" s="41">
        <v>7.169117647058823E-2</v>
      </c>
      <c r="AV87" s="41">
        <v>0</v>
      </c>
      <c r="AW87" s="35">
        <v>0</v>
      </c>
      <c r="AX87" s="35"/>
      <c r="AY87" s="35">
        <v>0</v>
      </c>
      <c r="AZ87" s="41">
        <v>9.1911764705882352E-4</v>
      </c>
      <c r="BA87" s="35">
        <v>0</v>
      </c>
      <c r="BB87" s="35">
        <v>0</v>
      </c>
      <c r="BC87" s="41">
        <v>1.194852941176471E-2</v>
      </c>
      <c r="BD87" s="41">
        <v>2.7573529411764712E-3</v>
      </c>
      <c r="BE87" s="35">
        <v>9.1911764705882352E-4</v>
      </c>
    </row>
    <row r="88" spans="1:57" x14ac:dyDescent="0.35">
      <c r="A88" s="1" t="s">
        <v>8</v>
      </c>
      <c r="B88" s="1" t="s">
        <v>8</v>
      </c>
      <c r="C88" s="1" t="s">
        <v>405</v>
      </c>
      <c r="D88" s="1" t="s">
        <v>405</v>
      </c>
      <c r="E88" s="1" t="s">
        <v>752</v>
      </c>
      <c r="F88" s="1">
        <v>7</v>
      </c>
      <c r="G88" s="1">
        <v>1</v>
      </c>
      <c r="H88" s="1" t="s">
        <v>766</v>
      </c>
      <c r="I88" s="35" t="s">
        <v>2237</v>
      </c>
      <c r="J88" s="7">
        <v>0.93014705882352944</v>
      </c>
      <c r="K88" s="1" t="s">
        <v>783</v>
      </c>
      <c r="L88" s="1" t="s">
        <v>1117</v>
      </c>
      <c r="M88" s="1" t="s">
        <v>1460</v>
      </c>
      <c r="N88" s="1">
        <v>202529</v>
      </c>
      <c r="O88" s="1" t="s">
        <v>1469</v>
      </c>
      <c r="P88" s="1" t="s">
        <v>1471</v>
      </c>
      <c r="Q88" s="1" t="s">
        <v>1473</v>
      </c>
      <c r="R88" s="1">
        <v>1012</v>
      </c>
      <c r="S88" s="1">
        <v>1088</v>
      </c>
      <c r="T88" s="27">
        <v>0.93014705882352944</v>
      </c>
      <c r="U88" s="41">
        <v>0</v>
      </c>
      <c r="V88" s="43">
        <v>0</v>
      </c>
      <c r="W88" s="43">
        <v>1.7463235294117651E-2</v>
      </c>
      <c r="X88" s="43">
        <v>9.1911764705882352E-4</v>
      </c>
      <c r="Y88" s="35">
        <v>0</v>
      </c>
      <c r="Z88" s="35">
        <v>0</v>
      </c>
      <c r="AA88" s="33">
        <v>0</v>
      </c>
      <c r="AB88" s="51">
        <v>0</v>
      </c>
      <c r="AC88" s="35">
        <v>0</v>
      </c>
      <c r="AD88" s="35">
        <v>0</v>
      </c>
      <c r="AE88" s="35">
        <v>0</v>
      </c>
      <c r="AF88" s="35">
        <v>9.1911764705882352E-4</v>
      </c>
      <c r="AG88" s="35">
        <v>0</v>
      </c>
      <c r="AH88" s="35">
        <v>0</v>
      </c>
      <c r="AI88" s="37">
        <v>0</v>
      </c>
      <c r="AJ88" s="35">
        <v>0</v>
      </c>
      <c r="AK88" s="55">
        <v>0</v>
      </c>
      <c r="AL88" s="35">
        <v>0</v>
      </c>
      <c r="AM88" s="35"/>
      <c r="AN88" s="35">
        <v>0</v>
      </c>
      <c r="AO88" s="31">
        <v>2.7573529411764712E-3</v>
      </c>
      <c r="AP88" s="29">
        <v>9.1911764705882352E-4</v>
      </c>
      <c r="AQ88" s="39">
        <v>0</v>
      </c>
      <c r="AR88" s="35">
        <v>0</v>
      </c>
      <c r="AS88" s="35">
        <v>0</v>
      </c>
      <c r="AT88" s="35">
        <v>0</v>
      </c>
      <c r="AU88" s="41">
        <v>4.5036764705882353E-2</v>
      </c>
      <c r="AV88" s="41">
        <v>0</v>
      </c>
      <c r="AW88" s="35">
        <v>0</v>
      </c>
      <c r="AX88" s="35"/>
      <c r="AY88" s="35">
        <v>0</v>
      </c>
      <c r="AZ88" s="41">
        <v>0</v>
      </c>
      <c r="BA88" s="35">
        <v>0</v>
      </c>
      <c r="BB88" s="35">
        <v>0</v>
      </c>
      <c r="BC88" s="41">
        <v>9.1911764705882352E-4</v>
      </c>
      <c r="BD88" s="41">
        <v>0</v>
      </c>
      <c r="BE88" s="35">
        <v>9.1911764705882352E-4</v>
      </c>
    </row>
    <row r="89" spans="1:57" x14ac:dyDescent="0.35">
      <c r="A89" s="1" t="s">
        <v>8</v>
      </c>
      <c r="B89" s="1" t="s">
        <v>8</v>
      </c>
      <c r="C89" s="1" t="s">
        <v>406</v>
      </c>
      <c r="D89" s="1" t="s">
        <v>406</v>
      </c>
      <c r="E89" s="1" t="s">
        <v>466</v>
      </c>
      <c r="F89" s="1">
        <v>23</v>
      </c>
      <c r="G89" s="1">
        <v>1</v>
      </c>
      <c r="H89" s="1" t="s">
        <v>765</v>
      </c>
      <c r="I89" s="35" t="s">
        <v>2236</v>
      </c>
      <c r="J89" s="7">
        <v>0.88511029411764708</v>
      </c>
      <c r="K89" s="1" t="s">
        <v>783</v>
      </c>
      <c r="L89" s="1" t="s">
        <v>835</v>
      </c>
      <c r="M89" s="1" t="s">
        <v>1175</v>
      </c>
      <c r="N89" s="1">
        <v>202529</v>
      </c>
      <c r="O89" s="1" t="s">
        <v>1469</v>
      </c>
      <c r="P89" s="1" t="s">
        <v>1471</v>
      </c>
      <c r="Q89" s="1" t="s">
        <v>1473</v>
      </c>
      <c r="R89" s="1">
        <v>963</v>
      </c>
      <c r="S89" s="1">
        <v>1088</v>
      </c>
      <c r="T89" s="27">
        <v>0.88511029411764708</v>
      </c>
      <c r="U89" s="41">
        <v>0</v>
      </c>
      <c r="V89" s="43">
        <v>0</v>
      </c>
      <c r="W89" s="43">
        <v>2.205882352941177E-2</v>
      </c>
      <c r="X89" s="43">
        <v>0</v>
      </c>
      <c r="Y89" s="35">
        <v>0</v>
      </c>
      <c r="Z89" s="35">
        <v>0</v>
      </c>
      <c r="AA89" s="33">
        <v>9.1911764705882352E-4</v>
      </c>
      <c r="AB89" s="51">
        <v>0</v>
      </c>
      <c r="AC89" s="35">
        <v>0</v>
      </c>
      <c r="AD89" s="35">
        <v>0</v>
      </c>
      <c r="AE89" s="35">
        <v>0</v>
      </c>
      <c r="AF89" s="35">
        <v>9.1911764705882352E-4</v>
      </c>
      <c r="AG89" s="35">
        <v>0</v>
      </c>
      <c r="AH89" s="35">
        <v>0</v>
      </c>
      <c r="AI89" s="37">
        <v>0</v>
      </c>
      <c r="AJ89" s="35">
        <v>0</v>
      </c>
      <c r="AK89" s="55">
        <v>0</v>
      </c>
      <c r="AL89" s="35">
        <v>0</v>
      </c>
      <c r="AM89" s="35"/>
      <c r="AN89" s="35">
        <v>0</v>
      </c>
      <c r="AO89" s="31">
        <v>2.7573529411764712E-3</v>
      </c>
      <c r="AP89" s="29">
        <v>0</v>
      </c>
      <c r="AQ89" s="39">
        <v>0</v>
      </c>
      <c r="AR89" s="35">
        <v>0</v>
      </c>
      <c r="AS89" s="35">
        <v>0</v>
      </c>
      <c r="AT89" s="35">
        <v>0</v>
      </c>
      <c r="AU89" s="41">
        <v>8.2720588235294115E-2</v>
      </c>
      <c r="AV89" s="41">
        <v>0</v>
      </c>
      <c r="AW89" s="35">
        <v>0</v>
      </c>
      <c r="AX89" s="35"/>
      <c r="AY89" s="35">
        <v>0</v>
      </c>
      <c r="AZ89" s="41">
        <v>9.1911764705882352E-4</v>
      </c>
      <c r="BA89" s="35">
        <v>0</v>
      </c>
      <c r="BB89" s="35">
        <v>0</v>
      </c>
      <c r="BC89" s="41">
        <v>1.838235294117647E-3</v>
      </c>
      <c r="BD89" s="41">
        <v>0</v>
      </c>
      <c r="BE89" s="35">
        <v>2.7573529411764712E-3</v>
      </c>
    </row>
    <row r="90" spans="1:57" x14ac:dyDescent="0.35">
      <c r="A90" s="1" t="s">
        <v>8</v>
      </c>
      <c r="B90" s="1" t="s">
        <v>8</v>
      </c>
      <c r="C90" s="1" t="s">
        <v>406</v>
      </c>
      <c r="D90" s="1" t="s">
        <v>406</v>
      </c>
      <c r="E90" s="1" t="s">
        <v>486</v>
      </c>
      <c r="F90" s="1">
        <v>22</v>
      </c>
      <c r="G90" s="1">
        <v>1</v>
      </c>
      <c r="H90" s="1" t="s">
        <v>765</v>
      </c>
      <c r="I90" s="35" t="s">
        <v>2236</v>
      </c>
      <c r="J90" s="7">
        <v>0.88878676470588236</v>
      </c>
      <c r="K90" s="1" t="s">
        <v>783</v>
      </c>
      <c r="L90" s="1" t="s">
        <v>855</v>
      </c>
      <c r="M90" s="1" t="s">
        <v>1195</v>
      </c>
      <c r="N90" s="1">
        <v>202529</v>
      </c>
      <c r="O90" s="1" t="s">
        <v>1469</v>
      </c>
      <c r="P90" s="1" t="s">
        <v>1471</v>
      </c>
      <c r="Q90" s="1" t="s">
        <v>1473</v>
      </c>
      <c r="R90" s="1">
        <v>967</v>
      </c>
      <c r="S90" s="1">
        <v>1088</v>
      </c>
      <c r="T90" s="27">
        <v>0.88878676470588236</v>
      </c>
      <c r="U90" s="41">
        <v>0</v>
      </c>
      <c r="V90" s="43">
        <v>0</v>
      </c>
      <c r="W90" s="43">
        <v>3.125E-2</v>
      </c>
      <c r="X90" s="43">
        <v>1.838235294117647E-3</v>
      </c>
      <c r="Y90" s="35">
        <v>0</v>
      </c>
      <c r="Z90" s="35">
        <v>0</v>
      </c>
      <c r="AA90" s="33">
        <v>0</v>
      </c>
      <c r="AB90" s="51">
        <v>0</v>
      </c>
      <c r="AC90" s="35">
        <v>0</v>
      </c>
      <c r="AD90" s="35">
        <v>0</v>
      </c>
      <c r="AE90" s="35">
        <v>0</v>
      </c>
      <c r="AF90" s="35">
        <v>9.1911764705882352E-4</v>
      </c>
      <c r="AG90" s="35">
        <v>0</v>
      </c>
      <c r="AH90" s="35">
        <v>0</v>
      </c>
      <c r="AI90" s="37">
        <v>0</v>
      </c>
      <c r="AJ90" s="35">
        <v>0</v>
      </c>
      <c r="AK90" s="55">
        <v>0</v>
      </c>
      <c r="AL90" s="35">
        <v>0</v>
      </c>
      <c r="AM90" s="35"/>
      <c r="AN90" s="35">
        <v>0</v>
      </c>
      <c r="AO90" s="31">
        <v>4.5955882352941178E-3</v>
      </c>
      <c r="AP90" s="29">
        <v>0</v>
      </c>
      <c r="AQ90" s="39">
        <v>0</v>
      </c>
      <c r="AR90" s="35">
        <v>0</v>
      </c>
      <c r="AS90" s="35">
        <v>9.1911764705882352E-4</v>
      </c>
      <c r="AT90" s="35">
        <v>0</v>
      </c>
      <c r="AU90" s="41">
        <v>6.6176470588235295E-2</v>
      </c>
      <c r="AV90" s="41">
        <v>0</v>
      </c>
      <c r="AW90" s="35">
        <v>0</v>
      </c>
      <c r="AX90" s="35"/>
      <c r="AY90" s="35">
        <v>0</v>
      </c>
      <c r="AZ90" s="41">
        <v>9.1911764705882352E-4</v>
      </c>
      <c r="BA90" s="35">
        <v>0</v>
      </c>
      <c r="BB90" s="35">
        <v>0</v>
      </c>
      <c r="BC90" s="41">
        <v>9.1911764705882352E-4</v>
      </c>
      <c r="BD90" s="41">
        <v>2.7573529411764712E-3</v>
      </c>
      <c r="BE90" s="35">
        <v>9.1911764705882352E-4</v>
      </c>
    </row>
    <row r="91" spans="1:57" x14ac:dyDescent="0.35">
      <c r="A91" s="1" t="s">
        <v>8</v>
      </c>
      <c r="B91" s="1" t="s">
        <v>8</v>
      </c>
      <c r="C91" s="1" t="s">
        <v>396</v>
      </c>
      <c r="D91" s="1" t="s">
        <v>396</v>
      </c>
      <c r="E91" s="1" t="s">
        <v>442</v>
      </c>
      <c r="F91" s="1">
        <v>10</v>
      </c>
      <c r="G91" s="1">
        <v>1</v>
      </c>
      <c r="H91" s="1" t="s">
        <v>767</v>
      </c>
      <c r="I91" s="35" t="s">
        <v>2238</v>
      </c>
      <c r="J91" s="7">
        <v>0.87591911764705888</v>
      </c>
      <c r="K91" s="1" t="s">
        <v>783</v>
      </c>
      <c r="L91" s="1" t="s">
        <v>811</v>
      </c>
      <c r="M91" s="1" t="s">
        <v>1151</v>
      </c>
      <c r="N91" s="1">
        <v>202529</v>
      </c>
      <c r="O91" s="1" t="s">
        <v>1469</v>
      </c>
      <c r="P91" s="1" t="s">
        <v>1471</v>
      </c>
      <c r="Q91" s="1" t="s">
        <v>1473</v>
      </c>
      <c r="R91" s="1">
        <v>953</v>
      </c>
      <c r="S91" s="1">
        <v>1088</v>
      </c>
      <c r="T91" s="27">
        <v>0.87591911764705888</v>
      </c>
      <c r="U91" s="41">
        <v>0</v>
      </c>
      <c r="V91" s="43">
        <v>0</v>
      </c>
      <c r="W91" s="43">
        <v>3.4926470588235288E-2</v>
      </c>
      <c r="X91" s="43">
        <v>0</v>
      </c>
      <c r="Y91" s="35">
        <v>0</v>
      </c>
      <c r="Z91" s="35">
        <v>0</v>
      </c>
      <c r="AA91" s="33">
        <v>0</v>
      </c>
      <c r="AB91" s="51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7">
        <v>1.838235294117647E-3</v>
      </c>
      <c r="AJ91" s="35">
        <v>0</v>
      </c>
      <c r="AK91" s="55">
        <v>0</v>
      </c>
      <c r="AL91" s="35">
        <v>0</v>
      </c>
      <c r="AM91" s="35"/>
      <c r="AN91" s="35">
        <v>0</v>
      </c>
      <c r="AO91" s="31">
        <v>1.838235294117647E-3</v>
      </c>
      <c r="AP91" s="29">
        <v>0</v>
      </c>
      <c r="AQ91" s="39">
        <v>0</v>
      </c>
      <c r="AR91" s="35">
        <v>0</v>
      </c>
      <c r="AS91" s="35">
        <v>9.1911764705882352E-4</v>
      </c>
      <c r="AT91" s="35">
        <v>0</v>
      </c>
      <c r="AU91" s="41">
        <v>7.3529411764705885E-2</v>
      </c>
      <c r="AV91" s="41">
        <v>0</v>
      </c>
      <c r="AW91" s="35">
        <v>0</v>
      </c>
      <c r="AX91" s="35"/>
      <c r="AY91" s="35">
        <v>0</v>
      </c>
      <c r="AZ91" s="41">
        <v>9.1911764705882352E-4</v>
      </c>
      <c r="BA91" s="35">
        <v>1.838235294117647E-3</v>
      </c>
      <c r="BB91" s="35">
        <v>0</v>
      </c>
      <c r="BC91" s="41">
        <v>6.4338235294117644E-3</v>
      </c>
      <c r="BD91" s="41">
        <v>0</v>
      </c>
      <c r="BE91" s="35">
        <v>1.838235294117647E-3</v>
      </c>
    </row>
    <row r="92" spans="1:57" x14ac:dyDescent="0.35">
      <c r="A92" s="1" t="s">
        <v>8</v>
      </c>
      <c r="B92" s="1" t="s">
        <v>8</v>
      </c>
      <c r="C92" s="1" t="s">
        <v>406</v>
      </c>
      <c r="D92" s="1" t="s">
        <v>406</v>
      </c>
      <c r="E92" s="1" t="s">
        <v>484</v>
      </c>
      <c r="F92" s="1">
        <v>16</v>
      </c>
      <c r="G92" s="1">
        <v>1</v>
      </c>
      <c r="H92" s="1" t="s">
        <v>764</v>
      </c>
      <c r="I92" s="35" t="s">
        <v>2235</v>
      </c>
      <c r="J92" s="7">
        <v>0.88786764705882348</v>
      </c>
      <c r="K92" s="1" t="s">
        <v>783</v>
      </c>
      <c r="L92" s="1" t="s">
        <v>853</v>
      </c>
      <c r="M92" s="1" t="s">
        <v>1193</v>
      </c>
      <c r="N92" s="1">
        <v>202529</v>
      </c>
      <c r="O92" s="1" t="s">
        <v>1469</v>
      </c>
      <c r="P92" s="1" t="s">
        <v>1471</v>
      </c>
      <c r="Q92" s="1" t="s">
        <v>1473</v>
      </c>
      <c r="R92" s="1">
        <v>966</v>
      </c>
      <c r="S92" s="1">
        <v>1088</v>
      </c>
      <c r="T92" s="27">
        <v>0.88786764705882348</v>
      </c>
      <c r="U92" s="41">
        <v>0</v>
      </c>
      <c r="V92" s="43">
        <v>0</v>
      </c>
      <c r="W92" s="43">
        <v>3.4926470588235288E-2</v>
      </c>
      <c r="X92" s="43">
        <v>1.838235294117647E-3</v>
      </c>
      <c r="Y92" s="35">
        <v>0</v>
      </c>
      <c r="Z92" s="35">
        <v>0</v>
      </c>
      <c r="AA92" s="33">
        <v>0</v>
      </c>
      <c r="AB92" s="51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7">
        <v>0</v>
      </c>
      <c r="AJ92" s="35">
        <v>0</v>
      </c>
      <c r="AK92" s="55">
        <v>0</v>
      </c>
      <c r="AL92" s="35">
        <v>0</v>
      </c>
      <c r="AM92" s="35"/>
      <c r="AN92" s="35">
        <v>0</v>
      </c>
      <c r="AO92" s="31">
        <v>3.6764705882352941E-3</v>
      </c>
      <c r="AP92" s="29">
        <v>0</v>
      </c>
      <c r="AQ92" s="39">
        <v>0</v>
      </c>
      <c r="AR92" s="35">
        <v>0</v>
      </c>
      <c r="AS92" s="35">
        <v>0</v>
      </c>
      <c r="AT92" s="35">
        <v>0</v>
      </c>
      <c r="AU92" s="41">
        <v>5.8823529411764712E-2</v>
      </c>
      <c r="AV92" s="41">
        <v>0</v>
      </c>
      <c r="AW92" s="35">
        <v>0</v>
      </c>
      <c r="AX92" s="35"/>
      <c r="AY92" s="35">
        <v>0</v>
      </c>
      <c r="AZ92" s="41">
        <v>0</v>
      </c>
      <c r="BA92" s="35">
        <v>9.1911764705882352E-4</v>
      </c>
      <c r="BB92" s="35">
        <v>0</v>
      </c>
      <c r="BC92" s="41">
        <v>7.3529411764705881E-3</v>
      </c>
      <c r="BD92" s="41">
        <v>2.7573529411764712E-3</v>
      </c>
      <c r="BE92" s="35">
        <v>1.838235294117647E-3</v>
      </c>
    </row>
    <row r="93" spans="1:57" x14ac:dyDescent="0.35">
      <c r="A93" s="1" t="s">
        <v>8</v>
      </c>
      <c r="B93" s="1" t="s">
        <v>8</v>
      </c>
      <c r="C93" s="1" t="s">
        <v>405</v>
      </c>
      <c r="D93" s="1" t="s">
        <v>405</v>
      </c>
      <c r="E93" s="1" t="s">
        <v>449</v>
      </c>
      <c r="F93" s="47">
        <v>2</v>
      </c>
      <c r="G93" s="47">
        <v>6</v>
      </c>
      <c r="H93" s="1" t="s">
        <v>766</v>
      </c>
      <c r="I93" s="35" t="s">
        <v>2237</v>
      </c>
      <c r="J93" s="7">
        <v>0.87959558823529416</v>
      </c>
      <c r="K93" s="1" t="s">
        <v>783</v>
      </c>
      <c r="L93" s="1" t="s">
        <v>818</v>
      </c>
      <c r="M93" s="1" t="s">
        <v>1158</v>
      </c>
      <c r="N93" s="1">
        <v>202529</v>
      </c>
      <c r="O93" s="1" t="s">
        <v>1469</v>
      </c>
      <c r="P93" s="1" t="s">
        <v>1471</v>
      </c>
      <c r="Q93" s="1" t="s">
        <v>1473</v>
      </c>
      <c r="R93" s="1">
        <v>957</v>
      </c>
      <c r="S93" s="1">
        <v>1088</v>
      </c>
      <c r="T93" s="27">
        <v>0.87959558823529416</v>
      </c>
      <c r="U93" s="41">
        <v>9.1911764705882352E-4</v>
      </c>
      <c r="V93" s="43">
        <v>0</v>
      </c>
      <c r="W93" s="43">
        <v>2.5735294117647061E-2</v>
      </c>
      <c r="X93" s="43">
        <v>0</v>
      </c>
      <c r="Y93" s="35">
        <v>0</v>
      </c>
      <c r="Z93" s="35">
        <v>0</v>
      </c>
      <c r="AA93" s="33">
        <v>0</v>
      </c>
      <c r="AB93" s="51">
        <v>0</v>
      </c>
      <c r="AC93" s="35">
        <v>0</v>
      </c>
      <c r="AD93" s="35">
        <v>0</v>
      </c>
      <c r="AE93" s="35">
        <v>0</v>
      </c>
      <c r="AF93" s="35">
        <v>9.1911764705882352E-4</v>
      </c>
      <c r="AG93" s="35">
        <v>0</v>
      </c>
      <c r="AH93" s="35">
        <v>0</v>
      </c>
      <c r="AI93" s="37">
        <v>1.838235294117647E-3</v>
      </c>
      <c r="AJ93" s="35">
        <v>0</v>
      </c>
      <c r="AK93" s="55">
        <v>0</v>
      </c>
      <c r="AL93" s="35">
        <v>0</v>
      </c>
      <c r="AM93" s="35"/>
      <c r="AN93" s="35">
        <v>0</v>
      </c>
      <c r="AO93" s="31">
        <v>3.6764705882352941E-3</v>
      </c>
      <c r="AP93" s="29">
        <v>9.1911764705882352E-4</v>
      </c>
      <c r="AQ93" s="39">
        <v>0</v>
      </c>
      <c r="AR93" s="35">
        <v>0</v>
      </c>
      <c r="AS93" s="35">
        <v>1.838235294117647E-3</v>
      </c>
      <c r="AT93" s="35">
        <v>0</v>
      </c>
      <c r="AU93" s="41">
        <v>7.5367647058823525E-2</v>
      </c>
      <c r="AV93" s="41">
        <v>0</v>
      </c>
      <c r="AW93" s="35">
        <v>0</v>
      </c>
      <c r="AX93" s="35"/>
      <c r="AY93" s="35">
        <v>0</v>
      </c>
      <c r="AZ93" s="41">
        <v>0</v>
      </c>
      <c r="BA93" s="35">
        <v>1.838235294117647E-3</v>
      </c>
      <c r="BB93" s="35">
        <v>0</v>
      </c>
      <c r="BC93" s="41">
        <v>5.5147058823529424E-3</v>
      </c>
      <c r="BD93" s="41">
        <v>9.1911764705882352E-4</v>
      </c>
      <c r="BE93" s="35">
        <v>0</v>
      </c>
    </row>
    <row r="94" spans="1:57" x14ac:dyDescent="0.35">
      <c r="A94" s="1" t="s">
        <v>8</v>
      </c>
      <c r="B94" s="1" t="s">
        <v>8</v>
      </c>
      <c r="C94" s="1" t="s">
        <v>395</v>
      </c>
      <c r="D94" s="1" t="s">
        <v>395</v>
      </c>
      <c r="E94" s="1" t="s">
        <v>577</v>
      </c>
      <c r="F94" s="47">
        <v>10</v>
      </c>
      <c r="G94" s="47">
        <v>3</v>
      </c>
      <c r="H94" s="1" t="s">
        <v>776</v>
      </c>
      <c r="I94" s="35" t="s">
        <v>2247</v>
      </c>
      <c r="J94" s="7">
        <v>0.90073529411764708</v>
      </c>
      <c r="K94" s="1" t="s">
        <v>783</v>
      </c>
      <c r="L94" s="1" t="s">
        <v>946</v>
      </c>
      <c r="M94" s="1" t="s">
        <v>1285</v>
      </c>
      <c r="N94" s="1">
        <v>202529</v>
      </c>
      <c r="O94" s="1" t="s">
        <v>1469</v>
      </c>
      <c r="P94" s="1" t="s">
        <v>1471</v>
      </c>
      <c r="Q94" s="1" t="s">
        <v>1473</v>
      </c>
      <c r="R94" s="1">
        <v>980</v>
      </c>
      <c r="S94" s="1">
        <v>1088</v>
      </c>
      <c r="T94" s="27">
        <v>0.90073529411764708</v>
      </c>
      <c r="U94" s="41">
        <v>0</v>
      </c>
      <c r="V94" s="43">
        <v>0</v>
      </c>
      <c r="W94" s="43">
        <v>2.1139705882352939E-2</v>
      </c>
      <c r="X94" s="43">
        <v>1.838235294117647E-3</v>
      </c>
      <c r="Y94" s="35">
        <v>0</v>
      </c>
      <c r="Z94" s="35">
        <v>0</v>
      </c>
      <c r="AA94" s="33">
        <v>9.1911764705882352E-4</v>
      </c>
      <c r="AB94" s="51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0</v>
      </c>
      <c r="AI94" s="37">
        <v>0</v>
      </c>
      <c r="AJ94" s="35">
        <v>0</v>
      </c>
      <c r="AK94" s="55">
        <v>0</v>
      </c>
      <c r="AL94" s="35">
        <v>0</v>
      </c>
      <c r="AM94" s="35"/>
      <c r="AN94" s="35">
        <v>0</v>
      </c>
      <c r="AO94" s="31">
        <v>1.838235294117647E-3</v>
      </c>
      <c r="AP94" s="29">
        <v>9.1911764705882352E-4</v>
      </c>
      <c r="AQ94" s="39">
        <v>0</v>
      </c>
      <c r="AR94" s="35">
        <v>0</v>
      </c>
      <c r="AS94" s="35">
        <v>9.1911764705882352E-4</v>
      </c>
      <c r="AT94" s="35">
        <v>0</v>
      </c>
      <c r="AU94" s="41">
        <v>6.5257352941176475E-2</v>
      </c>
      <c r="AV94" s="41">
        <v>0</v>
      </c>
      <c r="AW94" s="35">
        <v>0</v>
      </c>
      <c r="AX94" s="35"/>
      <c r="AY94" s="35">
        <v>0</v>
      </c>
      <c r="AZ94" s="41">
        <v>0</v>
      </c>
      <c r="BA94" s="35">
        <v>9.1911764705882352E-4</v>
      </c>
      <c r="BB94" s="35">
        <v>0</v>
      </c>
      <c r="BC94" s="41">
        <v>5.5147058823529424E-3</v>
      </c>
      <c r="BD94" s="41">
        <v>0</v>
      </c>
      <c r="BE94" s="35">
        <v>0</v>
      </c>
    </row>
    <row r="95" spans="1:57" x14ac:dyDescent="0.35">
      <c r="A95" s="1" t="s">
        <v>8</v>
      </c>
      <c r="B95" s="1" t="s">
        <v>8</v>
      </c>
      <c r="C95" s="1" t="s">
        <v>388</v>
      </c>
      <c r="D95" s="1" t="s">
        <v>388</v>
      </c>
      <c r="E95" s="1" t="s">
        <v>525</v>
      </c>
      <c r="F95" s="1">
        <v>1</v>
      </c>
      <c r="G95" s="1">
        <v>1</v>
      </c>
      <c r="H95" s="1" t="s">
        <v>766</v>
      </c>
      <c r="I95" s="35" t="s">
        <v>2237</v>
      </c>
      <c r="J95" s="7">
        <v>0.89522058823529416</v>
      </c>
      <c r="K95" s="1" t="s">
        <v>783</v>
      </c>
      <c r="L95" s="1" t="s">
        <v>894</v>
      </c>
      <c r="M95" s="1" t="s">
        <v>1234</v>
      </c>
      <c r="N95" s="1">
        <v>202529</v>
      </c>
      <c r="O95" s="1" t="s">
        <v>1469</v>
      </c>
      <c r="P95" s="1" t="s">
        <v>1471</v>
      </c>
      <c r="Q95" s="1" t="s">
        <v>1473</v>
      </c>
      <c r="R95" s="1">
        <v>974</v>
      </c>
      <c r="S95" s="1">
        <v>1088</v>
      </c>
      <c r="T95" s="27">
        <v>0.89522058823529416</v>
      </c>
      <c r="U95" s="41">
        <v>9.1911764705882352E-4</v>
      </c>
      <c r="V95" s="43">
        <v>0</v>
      </c>
      <c r="W95" s="43">
        <v>2.5735294117647061E-2</v>
      </c>
      <c r="X95" s="43">
        <v>2.7573529411764712E-3</v>
      </c>
      <c r="Y95" s="35">
        <v>0</v>
      </c>
      <c r="Z95" s="35">
        <v>0</v>
      </c>
      <c r="AA95" s="33">
        <v>9.1911764705882352E-4</v>
      </c>
      <c r="AB95" s="51">
        <v>0</v>
      </c>
      <c r="AC95" s="35">
        <v>0</v>
      </c>
      <c r="AD95" s="35">
        <v>0</v>
      </c>
      <c r="AE95" s="35">
        <v>0</v>
      </c>
      <c r="AF95" s="35">
        <v>9.1911764705882352E-4</v>
      </c>
      <c r="AG95" s="35">
        <v>0</v>
      </c>
      <c r="AH95" s="35">
        <v>0</v>
      </c>
      <c r="AI95" s="37">
        <v>9.1911764705882352E-4</v>
      </c>
      <c r="AJ95" s="35">
        <v>0</v>
      </c>
      <c r="AK95" s="55">
        <v>0</v>
      </c>
      <c r="AL95" s="35">
        <v>0</v>
      </c>
      <c r="AM95" s="35"/>
      <c r="AN95" s="35">
        <v>0</v>
      </c>
      <c r="AO95" s="31">
        <v>9.1911764705882352E-4</v>
      </c>
      <c r="AP95" s="29">
        <v>9.1911764705882352E-4</v>
      </c>
      <c r="AQ95" s="39">
        <v>0</v>
      </c>
      <c r="AR95" s="35">
        <v>0</v>
      </c>
      <c r="AS95" s="35">
        <v>0</v>
      </c>
      <c r="AT95" s="35">
        <v>9.1911764705882352E-4</v>
      </c>
      <c r="AU95" s="41">
        <v>6.341911764705882E-2</v>
      </c>
      <c r="AV95" s="41">
        <v>0</v>
      </c>
      <c r="AW95" s="35">
        <v>0</v>
      </c>
      <c r="AX95" s="35"/>
      <c r="AY95" s="35">
        <v>0</v>
      </c>
      <c r="AZ95" s="41">
        <v>0</v>
      </c>
      <c r="BA95" s="35">
        <v>0</v>
      </c>
      <c r="BB95" s="35">
        <v>0</v>
      </c>
      <c r="BC95" s="41">
        <v>4.5955882352941178E-3</v>
      </c>
      <c r="BD95" s="41">
        <v>1.838235294117647E-3</v>
      </c>
      <c r="BE95" s="35">
        <v>0</v>
      </c>
    </row>
    <row r="96" spans="1:57" x14ac:dyDescent="0.35">
      <c r="A96" s="1" t="s">
        <v>8</v>
      </c>
      <c r="B96" s="1" t="s">
        <v>8</v>
      </c>
      <c r="C96" s="1" t="s">
        <v>388</v>
      </c>
      <c r="D96" s="1" t="s">
        <v>388</v>
      </c>
      <c r="E96" s="1" t="s">
        <v>678</v>
      </c>
      <c r="F96" s="1">
        <v>19</v>
      </c>
      <c r="G96" s="1">
        <v>1</v>
      </c>
      <c r="H96" s="1" t="s">
        <v>773</v>
      </c>
      <c r="I96" s="35" t="s">
        <v>2244</v>
      </c>
      <c r="J96" s="7">
        <v>0.91084558823529416</v>
      </c>
      <c r="K96" s="1" t="s">
        <v>783</v>
      </c>
      <c r="L96" s="1" t="s">
        <v>1043</v>
      </c>
      <c r="M96" s="1" t="s">
        <v>1386</v>
      </c>
      <c r="N96" s="1">
        <v>202529</v>
      </c>
      <c r="O96" s="1" t="s">
        <v>1469</v>
      </c>
      <c r="P96" s="1" t="s">
        <v>1471</v>
      </c>
      <c r="Q96" s="1" t="s">
        <v>1473</v>
      </c>
      <c r="R96" s="1">
        <v>991</v>
      </c>
      <c r="S96" s="1">
        <v>1088</v>
      </c>
      <c r="T96" s="27">
        <v>0.91084558823529416</v>
      </c>
      <c r="U96" s="41">
        <v>0</v>
      </c>
      <c r="V96" s="43">
        <v>0</v>
      </c>
      <c r="W96" s="43">
        <v>1.9301470588235291E-2</v>
      </c>
      <c r="X96" s="43">
        <v>9.1911764705882352E-4</v>
      </c>
      <c r="Y96" s="35">
        <v>0</v>
      </c>
      <c r="Z96" s="35">
        <v>0</v>
      </c>
      <c r="AA96" s="33">
        <v>0</v>
      </c>
      <c r="AB96" s="51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7">
        <v>0</v>
      </c>
      <c r="AJ96" s="35">
        <v>0</v>
      </c>
      <c r="AK96" s="55">
        <v>0</v>
      </c>
      <c r="AL96" s="35">
        <v>0</v>
      </c>
      <c r="AM96" s="35"/>
      <c r="AN96" s="35">
        <v>0</v>
      </c>
      <c r="AO96" s="31">
        <v>1.838235294117647E-3</v>
      </c>
      <c r="AP96" s="29">
        <v>0</v>
      </c>
      <c r="AQ96" s="39">
        <v>0</v>
      </c>
      <c r="AR96" s="35">
        <v>0</v>
      </c>
      <c r="AS96" s="35">
        <v>0</v>
      </c>
      <c r="AT96" s="35">
        <v>0</v>
      </c>
      <c r="AU96" s="41">
        <v>5.422794117647059E-2</v>
      </c>
      <c r="AV96" s="41">
        <v>0</v>
      </c>
      <c r="AW96" s="35">
        <v>0</v>
      </c>
      <c r="AX96" s="35"/>
      <c r="AY96" s="35">
        <v>0</v>
      </c>
      <c r="AZ96" s="41">
        <v>1.838235294117647E-3</v>
      </c>
      <c r="BA96" s="35">
        <v>0</v>
      </c>
      <c r="BB96" s="35">
        <v>0</v>
      </c>
      <c r="BC96" s="41">
        <v>8.2720588235294119E-3</v>
      </c>
      <c r="BD96" s="41">
        <v>2.7573529411764712E-3</v>
      </c>
      <c r="BE96" s="35">
        <v>0</v>
      </c>
    </row>
    <row r="97" spans="1:57" x14ac:dyDescent="0.35">
      <c r="A97" s="1" t="s">
        <v>8</v>
      </c>
      <c r="B97" s="1" t="s">
        <v>8</v>
      </c>
      <c r="C97" s="1" t="s">
        <v>388</v>
      </c>
      <c r="D97" s="1" t="s">
        <v>388</v>
      </c>
      <c r="E97" s="1" t="s">
        <v>569</v>
      </c>
      <c r="F97" s="1">
        <v>9</v>
      </c>
      <c r="G97" s="1">
        <v>1</v>
      </c>
      <c r="H97" s="1" t="s">
        <v>764</v>
      </c>
      <c r="I97" s="35" t="s">
        <v>2235</v>
      </c>
      <c r="J97" s="7">
        <v>0.90073529411764708</v>
      </c>
      <c r="K97" s="1" t="s">
        <v>783</v>
      </c>
      <c r="L97" s="1" t="s">
        <v>938</v>
      </c>
      <c r="M97" s="1" t="s">
        <v>1277</v>
      </c>
      <c r="N97" s="1">
        <v>202529</v>
      </c>
      <c r="O97" s="1" t="s">
        <v>1469</v>
      </c>
      <c r="P97" s="1" t="s">
        <v>1471</v>
      </c>
      <c r="Q97" s="1" t="s">
        <v>1473</v>
      </c>
      <c r="R97" s="1">
        <v>980</v>
      </c>
      <c r="S97" s="1">
        <v>1088</v>
      </c>
      <c r="T97" s="27">
        <v>0.90073529411764708</v>
      </c>
      <c r="U97" s="41">
        <v>0</v>
      </c>
      <c r="V97" s="43">
        <v>0</v>
      </c>
      <c r="W97" s="43">
        <v>2.481617647058823E-2</v>
      </c>
      <c r="X97" s="43">
        <v>0</v>
      </c>
      <c r="Y97" s="35">
        <v>0</v>
      </c>
      <c r="Z97" s="35">
        <v>0</v>
      </c>
      <c r="AA97" s="33">
        <v>9.1911764705882352E-4</v>
      </c>
      <c r="AB97" s="51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7">
        <v>9.1911764705882352E-4</v>
      </c>
      <c r="AJ97" s="35">
        <v>0</v>
      </c>
      <c r="AK97" s="55">
        <v>0</v>
      </c>
      <c r="AL97" s="35">
        <v>0</v>
      </c>
      <c r="AM97" s="35"/>
      <c r="AN97" s="35">
        <v>0</v>
      </c>
      <c r="AO97" s="31">
        <v>1.838235294117647E-3</v>
      </c>
      <c r="AP97" s="29">
        <v>0</v>
      </c>
      <c r="AQ97" s="39">
        <v>0</v>
      </c>
      <c r="AR97" s="35">
        <v>0</v>
      </c>
      <c r="AS97" s="35">
        <v>0</v>
      </c>
      <c r="AT97" s="35">
        <v>0</v>
      </c>
      <c r="AU97" s="41">
        <v>5.8823529411764712E-2</v>
      </c>
      <c r="AV97" s="41">
        <v>0</v>
      </c>
      <c r="AW97" s="35">
        <v>0</v>
      </c>
      <c r="AX97" s="35"/>
      <c r="AY97" s="35">
        <v>0</v>
      </c>
      <c r="AZ97" s="41">
        <v>0</v>
      </c>
      <c r="BA97" s="35">
        <v>0</v>
      </c>
      <c r="BB97" s="35">
        <v>0</v>
      </c>
      <c r="BC97" s="41">
        <v>7.3529411764705881E-3</v>
      </c>
      <c r="BD97" s="41">
        <v>2.7573529411764712E-3</v>
      </c>
      <c r="BE97" s="35">
        <v>1.838235294117647E-3</v>
      </c>
    </row>
    <row r="98" spans="1:57" x14ac:dyDescent="0.35">
      <c r="A98" s="1" t="s">
        <v>8</v>
      </c>
      <c r="B98" s="1" t="s">
        <v>8</v>
      </c>
      <c r="C98" s="1" t="s">
        <v>396</v>
      </c>
      <c r="D98" s="1" t="s">
        <v>396</v>
      </c>
      <c r="E98" s="1" t="s">
        <v>635</v>
      </c>
      <c r="F98" s="1">
        <v>13</v>
      </c>
      <c r="G98" s="1">
        <v>1</v>
      </c>
      <c r="H98" s="1" t="s">
        <v>767</v>
      </c>
      <c r="I98" s="35" t="s">
        <v>2238</v>
      </c>
      <c r="J98" s="7">
        <v>0.90533088235294112</v>
      </c>
      <c r="K98" s="1" t="s">
        <v>783</v>
      </c>
      <c r="L98" s="1" t="s">
        <v>847</v>
      </c>
      <c r="M98" s="1" t="s">
        <v>1343</v>
      </c>
      <c r="N98" s="1">
        <v>202529</v>
      </c>
      <c r="O98" s="1" t="s">
        <v>1469</v>
      </c>
      <c r="P98" s="1" t="s">
        <v>1471</v>
      </c>
      <c r="Q98" s="1" t="s">
        <v>1473</v>
      </c>
      <c r="R98" s="1">
        <v>985</v>
      </c>
      <c r="S98" s="1">
        <v>1088</v>
      </c>
      <c r="T98" s="27">
        <v>0.90533088235294112</v>
      </c>
      <c r="U98" s="41">
        <v>0</v>
      </c>
      <c r="V98" s="43">
        <v>0</v>
      </c>
      <c r="W98" s="43">
        <v>2.6654411764705881E-2</v>
      </c>
      <c r="X98" s="43">
        <v>9.1911764705882352E-4</v>
      </c>
      <c r="Y98" s="35">
        <v>0</v>
      </c>
      <c r="Z98" s="35">
        <v>0</v>
      </c>
      <c r="AA98" s="33">
        <v>0</v>
      </c>
      <c r="AB98" s="51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7">
        <v>0</v>
      </c>
      <c r="AJ98" s="35">
        <v>0</v>
      </c>
      <c r="AK98" s="55">
        <v>0</v>
      </c>
      <c r="AL98" s="35">
        <v>0</v>
      </c>
      <c r="AM98" s="35"/>
      <c r="AN98" s="35">
        <v>0</v>
      </c>
      <c r="AO98" s="31">
        <v>3.6764705882352941E-3</v>
      </c>
      <c r="AP98" s="29">
        <v>2.7573529411764712E-3</v>
      </c>
      <c r="AQ98" s="39">
        <v>0</v>
      </c>
      <c r="AR98" s="35">
        <v>0</v>
      </c>
      <c r="AS98" s="35">
        <v>9.1911764705882352E-4</v>
      </c>
      <c r="AT98" s="35">
        <v>0</v>
      </c>
      <c r="AU98" s="41">
        <v>5.1470588235294122E-2</v>
      </c>
      <c r="AV98" s="41">
        <v>0</v>
      </c>
      <c r="AW98" s="35">
        <v>0</v>
      </c>
      <c r="AX98" s="35"/>
      <c r="AY98" s="35">
        <v>0</v>
      </c>
      <c r="AZ98" s="41">
        <v>9.1911764705882352E-4</v>
      </c>
      <c r="BA98" s="35">
        <v>1.838235294117647E-3</v>
      </c>
      <c r="BB98" s="35">
        <v>0</v>
      </c>
      <c r="BC98" s="41">
        <v>1.838235294117647E-3</v>
      </c>
      <c r="BD98" s="41">
        <v>1.838235294117647E-3</v>
      </c>
      <c r="BE98" s="35">
        <v>1.838235294117647E-3</v>
      </c>
    </row>
    <row r="99" spans="1:57" x14ac:dyDescent="0.35">
      <c r="A99" s="1" t="s">
        <v>8</v>
      </c>
      <c r="B99" s="1" t="s">
        <v>8</v>
      </c>
      <c r="C99" s="1" t="s">
        <v>406</v>
      </c>
      <c r="D99" s="1" t="s">
        <v>406</v>
      </c>
      <c r="E99" s="1" t="s">
        <v>521</v>
      </c>
      <c r="F99" s="1">
        <v>25</v>
      </c>
      <c r="G99" s="1">
        <v>1</v>
      </c>
      <c r="H99" s="1" t="s">
        <v>765</v>
      </c>
      <c r="I99" s="35" t="s">
        <v>2236</v>
      </c>
      <c r="J99" s="7">
        <v>0.89430147058823528</v>
      </c>
      <c r="K99" s="1" t="s">
        <v>783</v>
      </c>
      <c r="L99" s="1" t="s">
        <v>890</v>
      </c>
      <c r="M99" s="1" t="s">
        <v>1230</v>
      </c>
      <c r="N99" s="1">
        <v>202529</v>
      </c>
      <c r="O99" s="1" t="s">
        <v>1469</v>
      </c>
      <c r="P99" s="1" t="s">
        <v>1471</v>
      </c>
      <c r="Q99" s="1" t="s">
        <v>1473</v>
      </c>
      <c r="R99" s="1">
        <v>973</v>
      </c>
      <c r="S99" s="1">
        <v>1088</v>
      </c>
      <c r="T99" s="27">
        <v>0.89430147058823528</v>
      </c>
      <c r="U99" s="41">
        <v>0</v>
      </c>
      <c r="V99" s="43">
        <v>0</v>
      </c>
      <c r="W99" s="43">
        <v>2.389705882352941E-2</v>
      </c>
      <c r="X99" s="43">
        <v>2.7573529411764712E-3</v>
      </c>
      <c r="Y99" s="35">
        <v>0</v>
      </c>
      <c r="Z99" s="35">
        <v>0</v>
      </c>
      <c r="AA99" s="33">
        <v>0</v>
      </c>
      <c r="AB99" s="51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7">
        <v>0</v>
      </c>
      <c r="AJ99" s="35">
        <v>0</v>
      </c>
      <c r="AK99" s="55">
        <v>0</v>
      </c>
      <c r="AL99" s="35">
        <v>0</v>
      </c>
      <c r="AM99" s="35"/>
      <c r="AN99" s="35">
        <v>0</v>
      </c>
      <c r="AO99" s="31">
        <v>1.838235294117647E-3</v>
      </c>
      <c r="AP99" s="29">
        <v>1.838235294117647E-3</v>
      </c>
      <c r="AQ99" s="39">
        <v>0</v>
      </c>
      <c r="AR99" s="35">
        <v>0</v>
      </c>
      <c r="AS99" s="35">
        <v>3.6764705882352941E-3</v>
      </c>
      <c r="AT99" s="35">
        <v>0</v>
      </c>
      <c r="AU99" s="41">
        <v>6.6176470588235295E-2</v>
      </c>
      <c r="AV99" s="41">
        <v>0</v>
      </c>
      <c r="AW99" s="35">
        <v>0</v>
      </c>
      <c r="AX99" s="35"/>
      <c r="AY99" s="35">
        <v>0</v>
      </c>
      <c r="AZ99" s="41">
        <v>0</v>
      </c>
      <c r="BA99" s="35">
        <v>0</v>
      </c>
      <c r="BB99" s="35">
        <v>0</v>
      </c>
      <c r="BC99" s="41">
        <v>4.5955882352941178E-3</v>
      </c>
      <c r="BD99" s="41">
        <v>9.1911764705882352E-4</v>
      </c>
      <c r="BE99" s="35">
        <v>0</v>
      </c>
    </row>
    <row r="100" spans="1:57" x14ac:dyDescent="0.35">
      <c r="A100" s="1" t="s">
        <v>8</v>
      </c>
      <c r="B100" s="1" t="s">
        <v>8</v>
      </c>
      <c r="C100" s="1" t="s">
        <v>388</v>
      </c>
      <c r="D100" s="1" t="s">
        <v>388</v>
      </c>
      <c r="E100" s="1" t="s">
        <v>441</v>
      </c>
      <c r="F100" s="1">
        <v>2</v>
      </c>
      <c r="G100" s="1">
        <v>1</v>
      </c>
      <c r="H100" s="1" t="s">
        <v>766</v>
      </c>
      <c r="I100" s="35" t="s">
        <v>2237</v>
      </c>
      <c r="J100" s="7">
        <v>0.87591911764705888</v>
      </c>
      <c r="K100" s="1" t="s">
        <v>783</v>
      </c>
      <c r="L100" s="1" t="s">
        <v>810</v>
      </c>
      <c r="M100" s="1" t="s">
        <v>1150</v>
      </c>
      <c r="N100" s="1">
        <v>202529</v>
      </c>
      <c r="O100" s="1" t="s">
        <v>1469</v>
      </c>
      <c r="P100" s="1" t="s">
        <v>1471</v>
      </c>
      <c r="Q100" s="1" t="s">
        <v>1473</v>
      </c>
      <c r="R100" s="1">
        <v>953</v>
      </c>
      <c r="S100" s="1">
        <v>1088</v>
      </c>
      <c r="T100" s="27">
        <v>0.87591911764705888</v>
      </c>
      <c r="U100" s="41">
        <v>0</v>
      </c>
      <c r="V100" s="43">
        <v>0</v>
      </c>
      <c r="W100" s="43">
        <v>3.860294117647059E-2</v>
      </c>
      <c r="X100" s="43">
        <v>9.1911764705882352E-4</v>
      </c>
      <c r="Y100" s="35">
        <v>0</v>
      </c>
      <c r="Z100" s="35">
        <v>0</v>
      </c>
      <c r="AA100" s="33">
        <v>0</v>
      </c>
      <c r="AB100" s="51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0</v>
      </c>
      <c r="AI100" s="37">
        <v>0</v>
      </c>
      <c r="AJ100" s="35">
        <v>0</v>
      </c>
      <c r="AK100" s="55">
        <v>0</v>
      </c>
      <c r="AL100" s="35">
        <v>0</v>
      </c>
      <c r="AM100" s="35"/>
      <c r="AN100" s="35">
        <v>0</v>
      </c>
      <c r="AO100" s="31">
        <v>9.1911764705882352E-4</v>
      </c>
      <c r="AP100" s="29">
        <v>0</v>
      </c>
      <c r="AQ100" s="39">
        <v>0</v>
      </c>
      <c r="AR100" s="35">
        <v>0</v>
      </c>
      <c r="AS100" s="35">
        <v>9.1911764705882352E-4</v>
      </c>
      <c r="AT100" s="35">
        <v>0</v>
      </c>
      <c r="AU100" s="41">
        <v>5.9742647058823532E-2</v>
      </c>
      <c r="AV100" s="41">
        <v>0</v>
      </c>
      <c r="AW100" s="35">
        <v>0</v>
      </c>
      <c r="AX100" s="35"/>
      <c r="AY100" s="35">
        <v>0</v>
      </c>
      <c r="AZ100" s="41">
        <v>0</v>
      </c>
      <c r="BA100" s="35">
        <v>0</v>
      </c>
      <c r="BB100" s="35">
        <v>0</v>
      </c>
      <c r="BC100" s="41">
        <v>1.470588235294118E-2</v>
      </c>
      <c r="BD100" s="41">
        <v>6.4338235294117644E-3</v>
      </c>
      <c r="BE100" s="35">
        <v>1.838235294117647E-3</v>
      </c>
    </row>
    <row r="101" spans="1:57" x14ac:dyDescent="0.35">
      <c r="A101" s="1" t="s">
        <v>8</v>
      </c>
      <c r="B101" s="1" t="s">
        <v>8</v>
      </c>
      <c r="C101" s="1" t="s">
        <v>396</v>
      </c>
      <c r="D101" s="1" t="s">
        <v>396</v>
      </c>
      <c r="E101" s="1" t="s">
        <v>506</v>
      </c>
      <c r="F101" s="1">
        <v>22</v>
      </c>
      <c r="G101" s="1">
        <v>1</v>
      </c>
      <c r="H101" s="1" t="s">
        <v>775</v>
      </c>
      <c r="I101" s="35" t="s">
        <v>2246</v>
      </c>
      <c r="J101" s="7">
        <v>0.89246323529411764</v>
      </c>
      <c r="K101" s="1" t="s">
        <v>783</v>
      </c>
      <c r="L101" s="1" t="s">
        <v>875</v>
      </c>
      <c r="M101" s="1" t="s">
        <v>1215</v>
      </c>
      <c r="N101" s="1">
        <v>202529</v>
      </c>
      <c r="O101" s="1" t="s">
        <v>1469</v>
      </c>
      <c r="P101" s="1" t="s">
        <v>1471</v>
      </c>
      <c r="Q101" s="1" t="s">
        <v>1473</v>
      </c>
      <c r="R101" s="1">
        <v>971</v>
      </c>
      <c r="S101" s="1">
        <v>1088</v>
      </c>
      <c r="T101" s="27">
        <v>0.89246323529411764</v>
      </c>
      <c r="U101" s="41">
        <v>0</v>
      </c>
      <c r="V101" s="43">
        <v>0</v>
      </c>
      <c r="W101" s="43">
        <v>2.5735294117647061E-2</v>
      </c>
      <c r="X101" s="43">
        <v>0</v>
      </c>
      <c r="Y101" s="35">
        <v>0</v>
      </c>
      <c r="Z101" s="35">
        <v>0</v>
      </c>
      <c r="AA101" s="33">
        <v>0</v>
      </c>
      <c r="AB101" s="51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7">
        <v>0</v>
      </c>
      <c r="AJ101" s="35">
        <v>0</v>
      </c>
      <c r="AK101" s="55">
        <v>0</v>
      </c>
      <c r="AL101" s="35">
        <v>0</v>
      </c>
      <c r="AM101" s="35"/>
      <c r="AN101" s="35">
        <v>0</v>
      </c>
      <c r="AO101" s="31">
        <v>2.7573529411764712E-3</v>
      </c>
      <c r="AP101" s="29">
        <v>0</v>
      </c>
      <c r="AQ101" s="39">
        <v>9.1911764705882352E-4</v>
      </c>
      <c r="AR101" s="35">
        <v>0</v>
      </c>
      <c r="AS101" s="35">
        <v>0</v>
      </c>
      <c r="AT101" s="35">
        <v>9.1911764705882352E-4</v>
      </c>
      <c r="AU101" s="41">
        <v>6.8014705882352935E-2</v>
      </c>
      <c r="AV101" s="41">
        <v>0</v>
      </c>
      <c r="AW101" s="35">
        <v>0</v>
      </c>
      <c r="AX101" s="35"/>
      <c r="AY101" s="35">
        <v>0</v>
      </c>
      <c r="AZ101" s="41">
        <v>0</v>
      </c>
      <c r="BA101" s="35">
        <v>0</v>
      </c>
      <c r="BB101" s="35">
        <v>0</v>
      </c>
      <c r="BC101" s="41">
        <v>5.5147058823529424E-3</v>
      </c>
      <c r="BD101" s="41">
        <v>2.7573529411764712E-3</v>
      </c>
      <c r="BE101" s="35">
        <v>9.1911764705882352E-4</v>
      </c>
    </row>
    <row r="102" spans="1:57" x14ac:dyDescent="0.35">
      <c r="A102" s="1" t="s">
        <v>8</v>
      </c>
      <c r="B102" s="1" t="s">
        <v>8</v>
      </c>
      <c r="C102" s="1" t="s">
        <v>395</v>
      </c>
      <c r="D102" s="1" t="s">
        <v>395</v>
      </c>
      <c r="E102" s="1" t="s">
        <v>644</v>
      </c>
      <c r="F102" s="1">
        <v>2</v>
      </c>
      <c r="G102" s="1">
        <v>1</v>
      </c>
      <c r="H102" s="1" t="s">
        <v>768</v>
      </c>
      <c r="I102" s="35" t="s">
        <v>2239</v>
      </c>
      <c r="J102" s="7">
        <v>0.90625</v>
      </c>
      <c r="K102" s="1" t="s">
        <v>783</v>
      </c>
      <c r="L102" s="1" t="s">
        <v>1010</v>
      </c>
      <c r="M102" s="1" t="s">
        <v>1352</v>
      </c>
      <c r="N102" s="1">
        <v>202529</v>
      </c>
      <c r="O102" s="1" t="s">
        <v>1469</v>
      </c>
      <c r="P102" s="1" t="s">
        <v>1471</v>
      </c>
      <c r="Q102" s="1" t="s">
        <v>1473</v>
      </c>
      <c r="R102" s="1">
        <v>986</v>
      </c>
      <c r="S102" s="1">
        <v>1088</v>
      </c>
      <c r="T102" s="27">
        <v>0.90625</v>
      </c>
      <c r="U102" s="41">
        <v>0</v>
      </c>
      <c r="V102" s="43">
        <v>0</v>
      </c>
      <c r="W102" s="43">
        <v>2.297794117647059E-2</v>
      </c>
      <c r="X102" s="43">
        <v>0</v>
      </c>
      <c r="Y102" s="35">
        <v>0</v>
      </c>
      <c r="Z102" s="35">
        <v>0</v>
      </c>
      <c r="AA102" s="33">
        <v>9.1911764705882352E-4</v>
      </c>
      <c r="AB102" s="51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7">
        <v>0</v>
      </c>
      <c r="AJ102" s="35">
        <v>0</v>
      </c>
      <c r="AK102" s="55">
        <v>0</v>
      </c>
      <c r="AL102" s="35">
        <v>0</v>
      </c>
      <c r="AM102" s="35"/>
      <c r="AN102" s="35">
        <v>9.1911764705882352E-4</v>
      </c>
      <c r="AO102" s="31">
        <v>2.7573529411764712E-3</v>
      </c>
      <c r="AP102" s="29">
        <v>9.1911764705882352E-4</v>
      </c>
      <c r="AQ102" s="39">
        <v>0</v>
      </c>
      <c r="AR102" s="35">
        <v>0</v>
      </c>
      <c r="AS102" s="35">
        <v>2.7573529411764712E-3</v>
      </c>
      <c r="AT102" s="35">
        <v>0</v>
      </c>
      <c r="AU102" s="41">
        <v>5.7904411764705878E-2</v>
      </c>
      <c r="AV102" s="41">
        <v>0</v>
      </c>
      <c r="AW102" s="35">
        <v>0</v>
      </c>
      <c r="AX102" s="35"/>
      <c r="AY102" s="35">
        <v>0</v>
      </c>
      <c r="AZ102" s="41">
        <v>0</v>
      </c>
      <c r="BA102" s="35">
        <v>0</v>
      </c>
      <c r="BB102" s="35">
        <v>0</v>
      </c>
      <c r="BC102" s="41">
        <v>2.7573529411764712E-3</v>
      </c>
      <c r="BD102" s="41">
        <v>0</v>
      </c>
      <c r="BE102" s="35">
        <v>1.838235294117647E-3</v>
      </c>
    </row>
    <row r="103" spans="1:57" x14ac:dyDescent="0.35">
      <c r="A103" s="1" t="s">
        <v>8</v>
      </c>
      <c r="B103" s="1" t="s">
        <v>8</v>
      </c>
      <c r="C103" s="1" t="s">
        <v>396</v>
      </c>
      <c r="D103" s="1" t="s">
        <v>396</v>
      </c>
      <c r="E103" s="1" t="s">
        <v>552</v>
      </c>
      <c r="F103" s="1">
        <v>6</v>
      </c>
      <c r="G103" s="1">
        <v>1</v>
      </c>
      <c r="H103" s="1" t="s">
        <v>770</v>
      </c>
      <c r="I103" s="35" t="s">
        <v>2241</v>
      </c>
      <c r="J103" s="7">
        <v>0.89889705882352944</v>
      </c>
      <c r="K103" s="1" t="s">
        <v>783</v>
      </c>
      <c r="L103" s="1" t="s">
        <v>921</v>
      </c>
      <c r="M103" s="1" t="s">
        <v>1261</v>
      </c>
      <c r="N103" s="1">
        <v>202529</v>
      </c>
      <c r="O103" s="1" t="s">
        <v>1469</v>
      </c>
      <c r="P103" s="1" t="s">
        <v>1471</v>
      </c>
      <c r="Q103" s="1" t="s">
        <v>1473</v>
      </c>
      <c r="R103" s="1">
        <v>978</v>
      </c>
      <c r="S103" s="1">
        <v>1088</v>
      </c>
      <c r="T103" s="27">
        <v>0.89889705882352944</v>
      </c>
      <c r="U103" s="41">
        <v>0</v>
      </c>
      <c r="V103" s="43">
        <v>0</v>
      </c>
      <c r="W103" s="43">
        <v>2.0220588235294119E-2</v>
      </c>
      <c r="X103" s="43">
        <v>0</v>
      </c>
      <c r="Y103" s="35">
        <v>0</v>
      </c>
      <c r="Z103" s="35">
        <v>0</v>
      </c>
      <c r="AA103" s="33">
        <v>0</v>
      </c>
      <c r="AB103" s="51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7">
        <v>0</v>
      </c>
      <c r="AJ103" s="35">
        <v>0</v>
      </c>
      <c r="AK103" s="55">
        <v>0</v>
      </c>
      <c r="AL103" s="35">
        <v>0</v>
      </c>
      <c r="AM103" s="35"/>
      <c r="AN103" s="35">
        <v>0</v>
      </c>
      <c r="AO103" s="31">
        <v>1.838235294117647E-3</v>
      </c>
      <c r="AP103" s="29">
        <v>9.1911764705882352E-4</v>
      </c>
      <c r="AQ103" s="39">
        <v>0</v>
      </c>
      <c r="AR103" s="35">
        <v>0</v>
      </c>
      <c r="AS103" s="35">
        <v>0</v>
      </c>
      <c r="AT103" s="35">
        <v>0</v>
      </c>
      <c r="AU103" s="41">
        <v>6.893382352941177E-2</v>
      </c>
      <c r="AV103" s="41">
        <v>0</v>
      </c>
      <c r="AW103" s="35">
        <v>0</v>
      </c>
      <c r="AX103" s="35"/>
      <c r="AY103" s="35">
        <v>0</v>
      </c>
      <c r="AZ103" s="41">
        <v>9.1911764705882352E-4</v>
      </c>
      <c r="BA103" s="35">
        <v>0</v>
      </c>
      <c r="BB103" s="35">
        <v>0</v>
      </c>
      <c r="BC103" s="41">
        <v>4.5955882352941178E-3</v>
      </c>
      <c r="BD103" s="41">
        <v>9.1911764705882352E-4</v>
      </c>
      <c r="BE103" s="35">
        <v>2.7573529411764712E-3</v>
      </c>
    </row>
    <row r="104" spans="1:57" x14ac:dyDescent="0.35">
      <c r="A104" s="1" t="s">
        <v>8</v>
      </c>
      <c r="B104" s="1" t="s">
        <v>8</v>
      </c>
      <c r="C104" s="1" t="s">
        <v>392</v>
      </c>
      <c r="D104" s="1" t="s">
        <v>392</v>
      </c>
      <c r="E104" s="1" t="s">
        <v>662</v>
      </c>
      <c r="F104" s="1">
        <v>21</v>
      </c>
      <c r="G104" s="1">
        <v>1</v>
      </c>
      <c r="H104" s="1" t="s">
        <v>772</v>
      </c>
      <c r="I104" s="35" t="s">
        <v>2243</v>
      </c>
      <c r="J104" s="7">
        <v>0.90808823529411764</v>
      </c>
      <c r="K104" s="1" t="s">
        <v>783</v>
      </c>
      <c r="L104" s="1" t="s">
        <v>1028</v>
      </c>
      <c r="M104" s="1" t="s">
        <v>1370</v>
      </c>
      <c r="N104" s="1">
        <v>202529</v>
      </c>
      <c r="O104" s="1" t="s">
        <v>1469</v>
      </c>
      <c r="P104" s="1" t="s">
        <v>1471</v>
      </c>
      <c r="Q104" s="1" t="s">
        <v>1473</v>
      </c>
      <c r="R104" s="1">
        <v>988</v>
      </c>
      <c r="S104" s="1">
        <v>1088</v>
      </c>
      <c r="T104" s="27">
        <v>0.90808823529411764</v>
      </c>
      <c r="U104" s="41">
        <v>0</v>
      </c>
      <c r="V104" s="43">
        <v>0</v>
      </c>
      <c r="W104" s="43">
        <v>1.8382352941176471E-2</v>
      </c>
      <c r="X104" s="43">
        <v>2.7573529411764712E-3</v>
      </c>
      <c r="Y104" s="35">
        <v>0</v>
      </c>
      <c r="Z104" s="35">
        <v>0</v>
      </c>
      <c r="AA104" s="33">
        <v>1.838235294117647E-3</v>
      </c>
      <c r="AB104" s="51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0</v>
      </c>
      <c r="AI104" s="37">
        <v>1.838235294117647E-3</v>
      </c>
      <c r="AJ104" s="35">
        <v>0</v>
      </c>
      <c r="AK104" s="55">
        <v>0</v>
      </c>
      <c r="AL104" s="35">
        <v>0</v>
      </c>
      <c r="AM104" s="35"/>
      <c r="AN104" s="35">
        <v>0</v>
      </c>
      <c r="AO104" s="31">
        <v>3.6764705882352941E-3</v>
      </c>
      <c r="AP104" s="29">
        <v>9.1911764705882352E-4</v>
      </c>
      <c r="AQ104" s="39">
        <v>9.1911764705882352E-4</v>
      </c>
      <c r="AR104" s="35">
        <v>0</v>
      </c>
      <c r="AS104" s="35">
        <v>3.6764705882352941E-3</v>
      </c>
      <c r="AT104" s="35">
        <v>0</v>
      </c>
      <c r="AU104" s="41">
        <v>5.0551470588235288E-2</v>
      </c>
      <c r="AV104" s="41">
        <v>0</v>
      </c>
      <c r="AW104" s="35">
        <v>0</v>
      </c>
      <c r="AX104" s="35"/>
      <c r="AY104" s="35">
        <v>0</v>
      </c>
      <c r="AZ104" s="41">
        <v>0</v>
      </c>
      <c r="BA104" s="35">
        <v>0</v>
      </c>
      <c r="BB104" s="35">
        <v>0</v>
      </c>
      <c r="BC104" s="41">
        <v>4.5955882352941178E-3</v>
      </c>
      <c r="BD104" s="41">
        <v>1.838235294117647E-3</v>
      </c>
      <c r="BE104" s="35">
        <v>9.1911764705882352E-4</v>
      </c>
    </row>
    <row r="105" spans="1:57" x14ac:dyDescent="0.35">
      <c r="A105" s="1" t="s">
        <v>8</v>
      </c>
      <c r="B105" s="1" t="s">
        <v>8</v>
      </c>
      <c r="C105" s="1" t="s">
        <v>392</v>
      </c>
      <c r="D105" s="1" t="s">
        <v>392</v>
      </c>
      <c r="E105" s="1" t="s">
        <v>452</v>
      </c>
      <c r="F105" s="1">
        <v>22</v>
      </c>
      <c r="G105" s="1">
        <v>1</v>
      </c>
      <c r="H105" s="1" t="s">
        <v>772</v>
      </c>
      <c r="I105" s="35" t="s">
        <v>2243</v>
      </c>
      <c r="J105" s="7">
        <v>0.88051470588235292</v>
      </c>
      <c r="K105" s="1" t="s">
        <v>783</v>
      </c>
      <c r="L105" s="1" t="s">
        <v>821</v>
      </c>
      <c r="M105" s="1" t="s">
        <v>1161</v>
      </c>
      <c r="N105" s="1">
        <v>202529</v>
      </c>
      <c r="O105" s="1" t="s">
        <v>1469</v>
      </c>
      <c r="P105" s="1" t="s">
        <v>1471</v>
      </c>
      <c r="Q105" s="1" t="s">
        <v>1473</v>
      </c>
      <c r="R105" s="1">
        <v>958</v>
      </c>
      <c r="S105" s="1">
        <v>1088</v>
      </c>
      <c r="T105" s="27">
        <v>0.88051470588235292</v>
      </c>
      <c r="U105" s="41">
        <v>0</v>
      </c>
      <c r="V105" s="43">
        <v>0</v>
      </c>
      <c r="W105" s="43">
        <v>2.9411764705882349E-2</v>
      </c>
      <c r="X105" s="43">
        <v>0</v>
      </c>
      <c r="Y105" s="35">
        <v>0</v>
      </c>
      <c r="Z105" s="35">
        <v>0</v>
      </c>
      <c r="AA105" s="33">
        <v>0</v>
      </c>
      <c r="AB105" s="51">
        <v>0</v>
      </c>
      <c r="AC105" s="35">
        <v>0</v>
      </c>
      <c r="AD105" s="35">
        <v>0</v>
      </c>
      <c r="AE105" s="35">
        <v>0</v>
      </c>
      <c r="AF105" s="35">
        <v>9.1911764705882352E-4</v>
      </c>
      <c r="AG105" s="35">
        <v>0</v>
      </c>
      <c r="AH105" s="35">
        <v>0</v>
      </c>
      <c r="AI105" s="37">
        <v>9.1911764705882352E-4</v>
      </c>
      <c r="AJ105" s="35">
        <v>0</v>
      </c>
      <c r="AK105" s="55">
        <v>0</v>
      </c>
      <c r="AL105" s="35">
        <v>0</v>
      </c>
      <c r="AM105" s="35"/>
      <c r="AN105" s="35">
        <v>0</v>
      </c>
      <c r="AO105" s="31">
        <v>3.6764705882352941E-3</v>
      </c>
      <c r="AP105" s="29">
        <v>2.7573529411764712E-3</v>
      </c>
      <c r="AQ105" s="39">
        <v>0</v>
      </c>
      <c r="AR105" s="35">
        <v>0</v>
      </c>
      <c r="AS105" s="35">
        <v>8.2720588235294119E-3</v>
      </c>
      <c r="AT105" s="35">
        <v>0</v>
      </c>
      <c r="AU105" s="41">
        <v>6.7095588235294115E-2</v>
      </c>
      <c r="AV105" s="41">
        <v>0</v>
      </c>
      <c r="AW105" s="35">
        <v>0</v>
      </c>
      <c r="AX105" s="35"/>
      <c r="AY105" s="35">
        <v>0</v>
      </c>
      <c r="AZ105" s="41">
        <v>9.1911764705882352E-4</v>
      </c>
      <c r="BA105" s="35">
        <v>0</v>
      </c>
      <c r="BB105" s="35">
        <v>0</v>
      </c>
      <c r="BC105" s="41">
        <v>4.5955882352941178E-3</v>
      </c>
      <c r="BD105" s="41">
        <v>9.1911764705882352E-4</v>
      </c>
      <c r="BE105" s="35">
        <v>0</v>
      </c>
    </row>
    <row r="106" spans="1:57" x14ac:dyDescent="0.35">
      <c r="A106" s="1" t="s">
        <v>8</v>
      </c>
      <c r="B106" s="1" t="s">
        <v>8</v>
      </c>
      <c r="C106" s="1" t="s">
        <v>396</v>
      </c>
      <c r="D106" s="1" t="s">
        <v>396</v>
      </c>
      <c r="E106" s="1" t="s">
        <v>490</v>
      </c>
      <c r="F106" s="1">
        <v>5</v>
      </c>
      <c r="G106" s="1">
        <v>1</v>
      </c>
      <c r="H106" s="1" t="s">
        <v>770</v>
      </c>
      <c r="I106" s="35" t="s">
        <v>2241</v>
      </c>
      <c r="J106" s="7">
        <v>0.88970588235294112</v>
      </c>
      <c r="K106" s="1" t="s">
        <v>783</v>
      </c>
      <c r="L106" s="1" t="s">
        <v>859</v>
      </c>
      <c r="M106" s="1" t="s">
        <v>1199</v>
      </c>
      <c r="N106" s="1">
        <v>202529</v>
      </c>
      <c r="O106" s="1" t="s">
        <v>1469</v>
      </c>
      <c r="P106" s="1" t="s">
        <v>1471</v>
      </c>
      <c r="Q106" s="1" t="s">
        <v>1473</v>
      </c>
      <c r="R106" s="1">
        <v>968</v>
      </c>
      <c r="S106" s="1">
        <v>1088</v>
      </c>
      <c r="T106" s="27">
        <v>0.88970588235294112</v>
      </c>
      <c r="U106" s="41">
        <v>0</v>
      </c>
      <c r="V106" s="43">
        <v>0</v>
      </c>
      <c r="W106" s="43">
        <v>2.0220588235294119E-2</v>
      </c>
      <c r="X106" s="43">
        <v>9.1911764705882352E-4</v>
      </c>
      <c r="Y106" s="35">
        <v>0</v>
      </c>
      <c r="Z106" s="35">
        <v>0</v>
      </c>
      <c r="AA106" s="33">
        <v>0</v>
      </c>
      <c r="AB106" s="51">
        <v>0</v>
      </c>
      <c r="AC106" s="35">
        <v>0</v>
      </c>
      <c r="AD106" s="35">
        <v>0</v>
      </c>
      <c r="AE106" s="35">
        <v>0</v>
      </c>
      <c r="AF106" s="35">
        <v>9.1911764705882352E-4</v>
      </c>
      <c r="AG106" s="35">
        <v>0</v>
      </c>
      <c r="AH106" s="35">
        <v>0</v>
      </c>
      <c r="AI106" s="37">
        <v>2.7573529411764712E-3</v>
      </c>
      <c r="AJ106" s="35">
        <v>0</v>
      </c>
      <c r="AK106" s="55">
        <v>0</v>
      </c>
      <c r="AL106" s="35">
        <v>0</v>
      </c>
      <c r="AM106" s="35"/>
      <c r="AN106" s="35">
        <v>0</v>
      </c>
      <c r="AO106" s="31">
        <v>2.7573529411764712E-3</v>
      </c>
      <c r="AP106" s="29">
        <v>0</v>
      </c>
      <c r="AQ106" s="39">
        <v>0</v>
      </c>
      <c r="AR106" s="35">
        <v>9.1911764705882352E-4</v>
      </c>
      <c r="AS106" s="35">
        <v>0</v>
      </c>
      <c r="AT106" s="35">
        <v>0</v>
      </c>
      <c r="AU106" s="41">
        <v>6.985294117647059E-2</v>
      </c>
      <c r="AV106" s="41">
        <v>0</v>
      </c>
      <c r="AW106" s="35">
        <v>0</v>
      </c>
      <c r="AX106" s="35"/>
      <c r="AY106" s="35">
        <v>0</v>
      </c>
      <c r="AZ106" s="41">
        <v>9.1911764705882352E-4</v>
      </c>
      <c r="BA106" s="35">
        <v>9.1911764705882352E-4</v>
      </c>
      <c r="BB106" s="35">
        <v>0</v>
      </c>
      <c r="BC106" s="41">
        <v>8.2720588235294119E-3</v>
      </c>
      <c r="BD106" s="41">
        <v>9.1911764705882352E-4</v>
      </c>
      <c r="BE106" s="35">
        <v>9.1911764705882352E-4</v>
      </c>
    </row>
    <row r="107" spans="1:57" x14ac:dyDescent="0.35">
      <c r="A107" s="1" t="s">
        <v>8</v>
      </c>
      <c r="B107" s="1" t="s">
        <v>8</v>
      </c>
      <c r="C107" s="1" t="s">
        <v>406</v>
      </c>
      <c r="D107" s="1" t="s">
        <v>406</v>
      </c>
      <c r="E107" s="1" t="s">
        <v>665</v>
      </c>
      <c r="F107" s="1">
        <v>24</v>
      </c>
      <c r="G107" s="1">
        <v>1</v>
      </c>
      <c r="H107" s="1" t="s">
        <v>765</v>
      </c>
      <c r="I107" s="35" t="s">
        <v>2236</v>
      </c>
      <c r="J107" s="7">
        <v>0.90992647058823528</v>
      </c>
      <c r="K107" s="1" t="s">
        <v>783</v>
      </c>
      <c r="L107" s="1" t="s">
        <v>1031</v>
      </c>
      <c r="M107" s="1" t="s">
        <v>1373</v>
      </c>
      <c r="N107" s="1">
        <v>202529</v>
      </c>
      <c r="O107" s="1" t="s">
        <v>1469</v>
      </c>
      <c r="P107" s="1" t="s">
        <v>1471</v>
      </c>
      <c r="Q107" s="1" t="s">
        <v>1473</v>
      </c>
      <c r="R107" s="1">
        <v>990</v>
      </c>
      <c r="S107" s="1">
        <v>1088</v>
      </c>
      <c r="T107" s="27">
        <v>0.90992647058823528</v>
      </c>
      <c r="U107" s="41">
        <v>9.1911764705882352E-4</v>
      </c>
      <c r="V107" s="43">
        <v>0</v>
      </c>
      <c r="W107" s="43">
        <v>2.297794117647059E-2</v>
      </c>
      <c r="X107" s="43">
        <v>1.838235294117647E-3</v>
      </c>
      <c r="Y107" s="35">
        <v>0</v>
      </c>
      <c r="Z107" s="35">
        <v>0</v>
      </c>
      <c r="AA107" s="33">
        <v>0</v>
      </c>
      <c r="AB107" s="51">
        <v>0</v>
      </c>
      <c r="AC107" s="35">
        <v>0</v>
      </c>
      <c r="AD107" s="35">
        <v>0</v>
      </c>
      <c r="AE107" s="35">
        <v>0</v>
      </c>
      <c r="AF107" s="35">
        <v>9.1911764705882352E-4</v>
      </c>
      <c r="AG107" s="35">
        <v>0</v>
      </c>
      <c r="AH107" s="35">
        <v>0</v>
      </c>
      <c r="AI107" s="37">
        <v>1.838235294117647E-3</v>
      </c>
      <c r="AJ107" s="35">
        <v>0</v>
      </c>
      <c r="AK107" s="55">
        <v>0</v>
      </c>
      <c r="AL107" s="35">
        <v>0</v>
      </c>
      <c r="AM107" s="35"/>
      <c r="AN107" s="35">
        <v>0</v>
      </c>
      <c r="AO107" s="31">
        <v>2.7573529411764712E-3</v>
      </c>
      <c r="AP107" s="29">
        <v>9.1911764705882352E-4</v>
      </c>
      <c r="AQ107" s="39">
        <v>0</v>
      </c>
      <c r="AR107" s="35">
        <v>0</v>
      </c>
      <c r="AS107" s="35">
        <v>1.838235294117647E-3</v>
      </c>
      <c r="AT107" s="35">
        <v>0</v>
      </c>
      <c r="AU107" s="41">
        <v>4.5036764705882353E-2</v>
      </c>
      <c r="AV107" s="41">
        <v>0</v>
      </c>
      <c r="AW107" s="35">
        <v>0</v>
      </c>
      <c r="AX107" s="35"/>
      <c r="AY107" s="35">
        <v>0</v>
      </c>
      <c r="AZ107" s="41">
        <v>0</v>
      </c>
      <c r="BA107" s="35">
        <v>0</v>
      </c>
      <c r="BB107" s="35">
        <v>0</v>
      </c>
      <c r="BC107" s="41">
        <v>7.3529411764705881E-3</v>
      </c>
      <c r="BD107" s="41">
        <v>1.838235294117647E-3</v>
      </c>
      <c r="BE107" s="35">
        <v>1.838235294117647E-3</v>
      </c>
    </row>
    <row r="108" spans="1:57" x14ac:dyDescent="0.35">
      <c r="A108" s="1" t="s">
        <v>8</v>
      </c>
      <c r="B108" s="1" t="s">
        <v>8</v>
      </c>
      <c r="C108" s="1" t="s">
        <v>402</v>
      </c>
      <c r="D108" s="1" t="s">
        <v>402</v>
      </c>
      <c r="E108" s="1" t="s">
        <v>701</v>
      </c>
      <c r="F108" s="1">
        <v>17</v>
      </c>
      <c r="G108" s="1">
        <v>1</v>
      </c>
      <c r="H108" s="1" t="s">
        <v>774</v>
      </c>
      <c r="I108" s="35" t="s">
        <v>2245</v>
      </c>
      <c r="J108" s="7">
        <v>0.91452205882352944</v>
      </c>
      <c r="K108" s="1" t="s">
        <v>783</v>
      </c>
      <c r="L108" s="1" t="s">
        <v>1066</v>
      </c>
      <c r="M108" s="1" t="s">
        <v>1409</v>
      </c>
      <c r="N108" s="1">
        <v>202529</v>
      </c>
      <c r="O108" s="1" t="s">
        <v>1469</v>
      </c>
      <c r="P108" s="1" t="s">
        <v>1471</v>
      </c>
      <c r="Q108" s="1" t="s">
        <v>1473</v>
      </c>
      <c r="R108" s="1">
        <v>995</v>
      </c>
      <c r="S108" s="1">
        <v>1088</v>
      </c>
      <c r="T108" s="27">
        <v>0.91452205882352944</v>
      </c>
      <c r="U108" s="41">
        <v>1.838235294117647E-3</v>
      </c>
      <c r="V108" s="43">
        <v>0</v>
      </c>
      <c r="W108" s="43">
        <v>2.0220588235294119E-2</v>
      </c>
      <c r="X108" s="43">
        <v>0</v>
      </c>
      <c r="Y108" s="35">
        <v>0</v>
      </c>
      <c r="Z108" s="35">
        <v>0</v>
      </c>
      <c r="AA108" s="33">
        <v>1.838235294117647E-3</v>
      </c>
      <c r="AB108" s="51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7">
        <v>0</v>
      </c>
      <c r="AJ108" s="35">
        <v>0</v>
      </c>
      <c r="AK108" s="55">
        <v>0</v>
      </c>
      <c r="AL108" s="35">
        <v>0</v>
      </c>
      <c r="AM108" s="35"/>
      <c r="AN108" s="35">
        <v>0</v>
      </c>
      <c r="AO108" s="31">
        <v>1.838235294117647E-3</v>
      </c>
      <c r="AP108" s="29">
        <v>0</v>
      </c>
      <c r="AQ108" s="39">
        <v>0</v>
      </c>
      <c r="AR108" s="35">
        <v>0</v>
      </c>
      <c r="AS108" s="35">
        <v>0</v>
      </c>
      <c r="AT108" s="35">
        <v>0</v>
      </c>
      <c r="AU108" s="41">
        <v>5.3308823529411763E-2</v>
      </c>
      <c r="AV108" s="41">
        <v>0</v>
      </c>
      <c r="AW108" s="35">
        <v>0</v>
      </c>
      <c r="AX108" s="35"/>
      <c r="AY108" s="35">
        <v>0</v>
      </c>
      <c r="AZ108" s="41">
        <v>0</v>
      </c>
      <c r="BA108" s="35">
        <v>0</v>
      </c>
      <c r="BB108" s="35">
        <v>0</v>
      </c>
      <c r="BC108" s="41">
        <v>2.7573529411764712E-3</v>
      </c>
      <c r="BD108" s="41">
        <v>9.1911764705882352E-4</v>
      </c>
      <c r="BE108" s="35">
        <v>2.7573529411764712E-3</v>
      </c>
    </row>
    <row r="109" spans="1:57" x14ac:dyDescent="0.35">
      <c r="A109" s="1" t="s">
        <v>8</v>
      </c>
      <c r="B109" s="1" t="s">
        <v>8</v>
      </c>
      <c r="C109" s="1" t="s">
        <v>395</v>
      </c>
      <c r="D109" s="1" t="s">
        <v>395</v>
      </c>
      <c r="E109" s="1" t="s">
        <v>477</v>
      </c>
      <c r="F109" s="1">
        <v>13</v>
      </c>
      <c r="G109" s="1">
        <v>1</v>
      </c>
      <c r="H109" s="1" t="s">
        <v>776</v>
      </c>
      <c r="I109" s="35" t="s">
        <v>2247</v>
      </c>
      <c r="J109" s="7">
        <v>0.88694852941176472</v>
      </c>
      <c r="K109" s="1" t="s">
        <v>783</v>
      </c>
      <c r="L109" s="1" t="s">
        <v>846</v>
      </c>
      <c r="M109" s="1" t="s">
        <v>1186</v>
      </c>
      <c r="N109" s="1">
        <v>202529</v>
      </c>
      <c r="O109" s="1" t="s">
        <v>1469</v>
      </c>
      <c r="P109" s="1" t="s">
        <v>1471</v>
      </c>
      <c r="Q109" s="1" t="s">
        <v>1473</v>
      </c>
      <c r="R109" s="1">
        <v>965</v>
      </c>
      <c r="S109" s="1">
        <v>1088</v>
      </c>
      <c r="T109" s="27">
        <v>0.88694852941176472</v>
      </c>
      <c r="U109" s="41">
        <v>9.1911764705882352E-4</v>
      </c>
      <c r="V109" s="43">
        <v>0</v>
      </c>
      <c r="W109" s="43">
        <v>2.5735294117647061E-2</v>
      </c>
      <c r="X109" s="43">
        <v>2.7573529411764712E-3</v>
      </c>
      <c r="Y109" s="35">
        <v>0</v>
      </c>
      <c r="Z109" s="35">
        <v>0</v>
      </c>
      <c r="AA109" s="33">
        <v>9.1911764705882352E-4</v>
      </c>
      <c r="AB109" s="51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7">
        <v>9.1911764705882352E-4</v>
      </c>
      <c r="AJ109" s="35">
        <v>0</v>
      </c>
      <c r="AK109" s="55">
        <v>0</v>
      </c>
      <c r="AL109" s="35">
        <v>0</v>
      </c>
      <c r="AM109" s="35"/>
      <c r="AN109" s="35">
        <v>0</v>
      </c>
      <c r="AO109" s="31">
        <v>1.838235294117647E-3</v>
      </c>
      <c r="AP109" s="29">
        <v>9.1911764705882352E-4</v>
      </c>
      <c r="AQ109" s="39">
        <v>0</v>
      </c>
      <c r="AR109" s="35">
        <v>0</v>
      </c>
      <c r="AS109" s="35">
        <v>0</v>
      </c>
      <c r="AT109" s="35">
        <v>0</v>
      </c>
      <c r="AU109" s="41">
        <v>7.4448529411764705E-2</v>
      </c>
      <c r="AV109" s="41">
        <v>0</v>
      </c>
      <c r="AW109" s="35">
        <v>0</v>
      </c>
      <c r="AX109" s="35"/>
      <c r="AY109" s="35">
        <v>0</v>
      </c>
      <c r="AZ109" s="41">
        <v>9.1911764705882352E-4</v>
      </c>
      <c r="BA109" s="35">
        <v>0</v>
      </c>
      <c r="BB109" s="35">
        <v>0</v>
      </c>
      <c r="BC109" s="41">
        <v>2.7573529411764712E-3</v>
      </c>
      <c r="BD109" s="41">
        <v>0</v>
      </c>
      <c r="BE109" s="35">
        <v>9.1911764705882352E-4</v>
      </c>
    </row>
    <row r="110" spans="1:57" x14ac:dyDescent="0.35">
      <c r="A110" s="1" t="s">
        <v>8</v>
      </c>
      <c r="B110" s="1" t="s">
        <v>8</v>
      </c>
      <c r="C110" s="1" t="s">
        <v>405</v>
      </c>
      <c r="D110" s="1" t="s">
        <v>405</v>
      </c>
      <c r="E110" s="1" t="s">
        <v>489</v>
      </c>
      <c r="F110" s="1">
        <v>25</v>
      </c>
      <c r="G110" s="1">
        <v>1</v>
      </c>
      <c r="H110" s="1" t="s">
        <v>774</v>
      </c>
      <c r="I110" s="35" t="s">
        <v>2245</v>
      </c>
      <c r="J110" s="7">
        <v>0.88970588235294112</v>
      </c>
      <c r="K110" s="1" t="s">
        <v>783</v>
      </c>
      <c r="L110" s="1" t="s">
        <v>858</v>
      </c>
      <c r="M110" s="1" t="s">
        <v>1198</v>
      </c>
      <c r="N110" s="1">
        <v>202529</v>
      </c>
      <c r="O110" s="1" t="s">
        <v>1469</v>
      </c>
      <c r="P110" s="1" t="s">
        <v>1471</v>
      </c>
      <c r="Q110" s="1" t="s">
        <v>1473</v>
      </c>
      <c r="R110" s="1">
        <v>968</v>
      </c>
      <c r="S110" s="1">
        <v>1088</v>
      </c>
      <c r="T110" s="27">
        <v>0.88970588235294112</v>
      </c>
      <c r="U110" s="41">
        <v>0</v>
      </c>
      <c r="V110" s="43">
        <v>0</v>
      </c>
      <c r="W110" s="43">
        <v>2.297794117647059E-2</v>
      </c>
      <c r="X110" s="43">
        <v>1.838235294117647E-3</v>
      </c>
      <c r="Y110" s="35">
        <v>0</v>
      </c>
      <c r="Z110" s="35">
        <v>0</v>
      </c>
      <c r="AA110" s="33">
        <v>0</v>
      </c>
      <c r="AB110" s="51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7">
        <v>0</v>
      </c>
      <c r="AJ110" s="35">
        <v>0</v>
      </c>
      <c r="AK110" s="55">
        <v>0</v>
      </c>
      <c r="AL110" s="35">
        <v>0</v>
      </c>
      <c r="AM110" s="35"/>
      <c r="AN110" s="35">
        <v>0</v>
      </c>
      <c r="AO110" s="31">
        <v>1.838235294117647E-3</v>
      </c>
      <c r="AP110" s="29">
        <v>0</v>
      </c>
      <c r="AQ110" s="39">
        <v>0</v>
      </c>
      <c r="AR110" s="35">
        <v>0</v>
      </c>
      <c r="AS110" s="35">
        <v>9.1911764705882352E-4</v>
      </c>
      <c r="AT110" s="35">
        <v>0</v>
      </c>
      <c r="AU110" s="41">
        <v>7.5367647058823525E-2</v>
      </c>
      <c r="AV110" s="41">
        <v>0</v>
      </c>
      <c r="AW110" s="35">
        <v>0</v>
      </c>
      <c r="AX110" s="35"/>
      <c r="AY110" s="35">
        <v>0</v>
      </c>
      <c r="AZ110" s="41">
        <v>1.838235294117647E-3</v>
      </c>
      <c r="BA110" s="35">
        <v>0</v>
      </c>
      <c r="BB110" s="35">
        <v>0</v>
      </c>
      <c r="BC110" s="41">
        <v>3.6764705882352941E-3</v>
      </c>
      <c r="BD110" s="41">
        <v>1.838235294117647E-3</v>
      </c>
      <c r="BE110" s="35">
        <v>0</v>
      </c>
    </row>
    <row r="111" spans="1:57" x14ac:dyDescent="0.35">
      <c r="A111" s="1" t="s">
        <v>8</v>
      </c>
      <c r="B111" s="1" t="s">
        <v>8</v>
      </c>
      <c r="C111" s="1" t="s">
        <v>395</v>
      </c>
      <c r="D111" s="1" t="s">
        <v>395</v>
      </c>
      <c r="E111" s="1" t="s">
        <v>670</v>
      </c>
      <c r="F111" s="1">
        <v>11</v>
      </c>
      <c r="G111" s="1">
        <v>1</v>
      </c>
      <c r="H111" s="1" t="s">
        <v>776</v>
      </c>
      <c r="I111" s="35" t="s">
        <v>2247</v>
      </c>
      <c r="J111" s="7">
        <v>0.90992647058823528</v>
      </c>
      <c r="K111" s="1" t="s">
        <v>783</v>
      </c>
      <c r="L111" s="1" t="s">
        <v>1036</v>
      </c>
      <c r="M111" s="1" t="s">
        <v>1378</v>
      </c>
      <c r="N111" s="1">
        <v>202529</v>
      </c>
      <c r="O111" s="1" t="s">
        <v>1469</v>
      </c>
      <c r="P111" s="1" t="s">
        <v>1471</v>
      </c>
      <c r="Q111" s="1" t="s">
        <v>1473</v>
      </c>
      <c r="R111" s="1">
        <v>990</v>
      </c>
      <c r="S111" s="1">
        <v>1088</v>
      </c>
      <c r="T111" s="27">
        <v>0.90992647058823528</v>
      </c>
      <c r="U111" s="41">
        <v>0</v>
      </c>
      <c r="V111" s="43">
        <v>0</v>
      </c>
      <c r="W111" s="43">
        <v>1.7463235294117651E-2</v>
      </c>
      <c r="X111" s="43">
        <v>9.1911764705882352E-4</v>
      </c>
      <c r="Y111" s="35">
        <v>0</v>
      </c>
      <c r="Z111" s="35">
        <v>0</v>
      </c>
      <c r="AA111" s="33">
        <v>0</v>
      </c>
      <c r="AB111" s="51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7">
        <v>9.1911764705882352E-4</v>
      </c>
      <c r="AJ111" s="35">
        <v>0</v>
      </c>
      <c r="AK111" s="55">
        <v>0</v>
      </c>
      <c r="AL111" s="35">
        <v>0</v>
      </c>
      <c r="AM111" s="35"/>
      <c r="AN111" s="35">
        <v>0</v>
      </c>
      <c r="AO111" s="31">
        <v>2.7573529411764712E-3</v>
      </c>
      <c r="AP111" s="29">
        <v>1.838235294117647E-3</v>
      </c>
      <c r="AQ111" s="39">
        <v>0</v>
      </c>
      <c r="AR111" s="35">
        <v>0</v>
      </c>
      <c r="AS111" s="35">
        <v>0</v>
      </c>
      <c r="AT111" s="35">
        <v>0</v>
      </c>
      <c r="AU111" s="41">
        <v>6.0661764705882353E-2</v>
      </c>
      <c r="AV111" s="41">
        <v>0</v>
      </c>
      <c r="AW111" s="35">
        <v>0</v>
      </c>
      <c r="AX111" s="35"/>
      <c r="AY111" s="35">
        <v>0</v>
      </c>
      <c r="AZ111" s="41">
        <v>0</v>
      </c>
      <c r="BA111" s="35">
        <v>0</v>
      </c>
      <c r="BB111" s="35">
        <v>0</v>
      </c>
      <c r="BC111" s="41">
        <v>1.838235294117647E-3</v>
      </c>
      <c r="BD111" s="41">
        <v>0</v>
      </c>
      <c r="BE111" s="35">
        <v>3.6764705882352941E-3</v>
      </c>
    </row>
    <row r="112" spans="1:57" x14ac:dyDescent="0.35">
      <c r="A112" s="1" t="s">
        <v>8</v>
      </c>
      <c r="B112" s="1" t="s">
        <v>8</v>
      </c>
      <c r="C112" s="1" t="s">
        <v>388</v>
      </c>
      <c r="D112" s="1" t="s">
        <v>388</v>
      </c>
      <c r="E112" s="1" t="s">
        <v>598</v>
      </c>
      <c r="F112" s="1">
        <v>10</v>
      </c>
      <c r="G112" s="1">
        <v>1</v>
      </c>
      <c r="H112" s="1" t="s">
        <v>764</v>
      </c>
      <c r="I112" s="35" t="s">
        <v>2235</v>
      </c>
      <c r="J112" s="7">
        <v>0.90257352941176472</v>
      </c>
      <c r="K112" s="1" t="s">
        <v>783</v>
      </c>
      <c r="L112" s="1" t="s">
        <v>966</v>
      </c>
      <c r="M112" s="1" t="s">
        <v>1306</v>
      </c>
      <c r="N112" s="1">
        <v>202529</v>
      </c>
      <c r="O112" s="1" t="s">
        <v>1469</v>
      </c>
      <c r="P112" s="1" t="s">
        <v>1471</v>
      </c>
      <c r="Q112" s="1" t="s">
        <v>1473</v>
      </c>
      <c r="R112" s="1">
        <v>982</v>
      </c>
      <c r="S112" s="1">
        <v>1088</v>
      </c>
      <c r="T112" s="27">
        <v>0.90257352941176472</v>
      </c>
      <c r="U112" s="41">
        <v>0</v>
      </c>
      <c r="V112" s="43">
        <v>0</v>
      </c>
      <c r="W112" s="43">
        <v>2.205882352941177E-2</v>
      </c>
      <c r="X112" s="43">
        <v>1.838235294117647E-3</v>
      </c>
      <c r="Y112" s="35">
        <v>0</v>
      </c>
      <c r="Z112" s="35">
        <v>0</v>
      </c>
      <c r="AA112" s="33">
        <v>0</v>
      </c>
      <c r="AB112" s="51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7">
        <v>0</v>
      </c>
      <c r="AJ112" s="35">
        <v>0</v>
      </c>
      <c r="AK112" s="55">
        <v>0</v>
      </c>
      <c r="AL112" s="35">
        <v>0</v>
      </c>
      <c r="AM112" s="35"/>
      <c r="AN112" s="35">
        <v>0</v>
      </c>
      <c r="AO112" s="31">
        <v>9.1911764705882352E-4</v>
      </c>
      <c r="AP112" s="29">
        <v>9.1911764705882352E-4</v>
      </c>
      <c r="AQ112" s="39">
        <v>0</v>
      </c>
      <c r="AR112" s="35">
        <v>9.1911764705882352E-4</v>
      </c>
      <c r="AS112" s="35">
        <v>0</v>
      </c>
      <c r="AT112" s="35">
        <v>0</v>
      </c>
      <c r="AU112" s="41">
        <v>6.0661764705882353E-2</v>
      </c>
      <c r="AV112" s="41">
        <v>0</v>
      </c>
      <c r="AW112" s="35">
        <v>0</v>
      </c>
      <c r="AX112" s="35"/>
      <c r="AY112" s="35">
        <v>0</v>
      </c>
      <c r="AZ112" s="41">
        <v>0</v>
      </c>
      <c r="BA112" s="35">
        <v>0</v>
      </c>
      <c r="BB112" s="35">
        <v>0</v>
      </c>
      <c r="BC112" s="41">
        <v>8.2720588235294119E-3</v>
      </c>
      <c r="BD112" s="41">
        <v>0</v>
      </c>
      <c r="BE112" s="35">
        <v>1.838235294117647E-3</v>
      </c>
    </row>
    <row r="113" spans="1:57" x14ac:dyDescent="0.35">
      <c r="A113" s="1" t="s">
        <v>8</v>
      </c>
      <c r="B113" s="1" t="s">
        <v>8</v>
      </c>
      <c r="C113" s="1" t="s">
        <v>395</v>
      </c>
      <c r="D113" s="1" t="s">
        <v>395</v>
      </c>
      <c r="E113" s="1" t="s">
        <v>562</v>
      </c>
      <c r="F113" s="1">
        <v>1</v>
      </c>
      <c r="G113" s="1">
        <v>1</v>
      </c>
      <c r="H113" s="1" t="s">
        <v>768</v>
      </c>
      <c r="I113" s="35" t="s">
        <v>2239</v>
      </c>
      <c r="J113" s="7">
        <v>0.8998161764705882</v>
      </c>
      <c r="K113" s="1" t="s">
        <v>783</v>
      </c>
      <c r="L113" s="1" t="s">
        <v>931</v>
      </c>
      <c r="M113" s="1" t="s">
        <v>1271</v>
      </c>
      <c r="N113" s="1">
        <v>202529</v>
      </c>
      <c r="O113" s="1" t="s">
        <v>1469</v>
      </c>
      <c r="P113" s="1" t="s">
        <v>1471</v>
      </c>
      <c r="Q113" s="1" t="s">
        <v>1473</v>
      </c>
      <c r="R113" s="1">
        <v>979</v>
      </c>
      <c r="S113" s="1">
        <v>1088</v>
      </c>
      <c r="T113" s="27">
        <v>0.8998161764705882</v>
      </c>
      <c r="U113" s="41">
        <v>0</v>
      </c>
      <c r="V113" s="43">
        <v>0</v>
      </c>
      <c r="W113" s="43">
        <v>3.216911764705882E-2</v>
      </c>
      <c r="X113" s="43">
        <v>1.838235294117647E-3</v>
      </c>
      <c r="Y113" s="35">
        <v>0</v>
      </c>
      <c r="Z113" s="35">
        <v>0</v>
      </c>
      <c r="AA113" s="33">
        <v>0</v>
      </c>
      <c r="AB113" s="51">
        <v>0</v>
      </c>
      <c r="AC113" s="35">
        <v>0</v>
      </c>
      <c r="AD113" s="35">
        <v>0</v>
      </c>
      <c r="AE113" s="35">
        <v>0</v>
      </c>
      <c r="AF113" s="35">
        <v>9.1911764705882352E-4</v>
      </c>
      <c r="AG113" s="35">
        <v>0</v>
      </c>
      <c r="AH113" s="35">
        <v>0</v>
      </c>
      <c r="AI113" s="37">
        <v>9.1911764705882352E-4</v>
      </c>
      <c r="AJ113" s="35">
        <v>0</v>
      </c>
      <c r="AK113" s="55">
        <v>0</v>
      </c>
      <c r="AL113" s="35">
        <v>0</v>
      </c>
      <c r="AM113" s="35"/>
      <c r="AN113" s="35">
        <v>0</v>
      </c>
      <c r="AO113" s="31">
        <v>5.5147058823529424E-3</v>
      </c>
      <c r="AP113" s="29">
        <v>9.1911764705882352E-4</v>
      </c>
      <c r="AQ113" s="39">
        <v>9.1911764705882352E-4</v>
      </c>
      <c r="AR113" s="35">
        <v>0</v>
      </c>
      <c r="AS113" s="35">
        <v>9.1911764705882352E-4</v>
      </c>
      <c r="AT113" s="35">
        <v>0</v>
      </c>
      <c r="AU113" s="41">
        <v>4.779411764705882E-2</v>
      </c>
      <c r="AV113" s="41">
        <v>0</v>
      </c>
      <c r="AW113" s="35">
        <v>0</v>
      </c>
      <c r="AX113" s="35"/>
      <c r="AY113" s="35">
        <v>0</v>
      </c>
      <c r="AZ113" s="41">
        <v>0</v>
      </c>
      <c r="BA113" s="35">
        <v>0</v>
      </c>
      <c r="BB113" s="35">
        <v>0</v>
      </c>
      <c r="BC113" s="41">
        <v>5.5147058823529424E-3</v>
      </c>
      <c r="BD113" s="41">
        <v>1.838235294117647E-3</v>
      </c>
      <c r="BE113" s="35">
        <v>9.1911764705882352E-4</v>
      </c>
    </row>
    <row r="114" spans="1:57" x14ac:dyDescent="0.35">
      <c r="A114" s="1" t="s">
        <v>8</v>
      </c>
      <c r="B114" s="1" t="s">
        <v>8</v>
      </c>
      <c r="C114" s="1" t="s">
        <v>388</v>
      </c>
      <c r="D114" s="1" t="s">
        <v>388</v>
      </c>
      <c r="E114" s="1" t="s">
        <v>528</v>
      </c>
      <c r="F114" s="1">
        <v>18</v>
      </c>
      <c r="G114" s="1">
        <v>1</v>
      </c>
      <c r="H114" s="1" t="s">
        <v>773</v>
      </c>
      <c r="I114" s="35" t="s">
        <v>2244</v>
      </c>
      <c r="J114" s="7">
        <v>0.89613970588235292</v>
      </c>
      <c r="K114" s="1" t="s">
        <v>783</v>
      </c>
      <c r="L114" s="1" t="s">
        <v>897</v>
      </c>
      <c r="M114" s="1" t="s">
        <v>1237</v>
      </c>
      <c r="N114" s="1">
        <v>202529</v>
      </c>
      <c r="O114" s="1" t="s">
        <v>1469</v>
      </c>
      <c r="P114" s="1" t="s">
        <v>1471</v>
      </c>
      <c r="Q114" s="1" t="s">
        <v>1473</v>
      </c>
      <c r="R114" s="1">
        <v>975</v>
      </c>
      <c r="S114" s="1">
        <v>1088</v>
      </c>
      <c r="T114" s="27">
        <v>0.89613970588235292</v>
      </c>
      <c r="U114" s="41">
        <v>0</v>
      </c>
      <c r="V114" s="43">
        <v>0</v>
      </c>
      <c r="W114" s="43">
        <v>2.5735294117647061E-2</v>
      </c>
      <c r="X114" s="43">
        <v>0</v>
      </c>
      <c r="Y114" s="35">
        <v>0</v>
      </c>
      <c r="Z114" s="35">
        <v>0</v>
      </c>
      <c r="AA114" s="33">
        <v>0</v>
      </c>
      <c r="AB114" s="51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7">
        <v>1.838235294117647E-3</v>
      </c>
      <c r="AJ114" s="35">
        <v>0</v>
      </c>
      <c r="AK114" s="55">
        <v>0</v>
      </c>
      <c r="AL114" s="35">
        <v>0</v>
      </c>
      <c r="AM114" s="35"/>
      <c r="AN114" s="35">
        <v>0</v>
      </c>
      <c r="AO114" s="31">
        <v>1.838235294117647E-3</v>
      </c>
      <c r="AP114" s="29">
        <v>9.1911764705882352E-4</v>
      </c>
      <c r="AQ114" s="39">
        <v>0</v>
      </c>
      <c r="AR114" s="35">
        <v>0</v>
      </c>
      <c r="AS114" s="35">
        <v>0</v>
      </c>
      <c r="AT114" s="35">
        <v>0</v>
      </c>
      <c r="AU114" s="41">
        <v>5.7904411764705878E-2</v>
      </c>
      <c r="AV114" s="41">
        <v>0</v>
      </c>
      <c r="AW114" s="35">
        <v>0</v>
      </c>
      <c r="AX114" s="35"/>
      <c r="AY114" s="35">
        <v>0</v>
      </c>
      <c r="AZ114" s="41">
        <v>0</v>
      </c>
      <c r="BA114" s="35">
        <v>0</v>
      </c>
      <c r="BB114" s="35">
        <v>0</v>
      </c>
      <c r="BC114" s="41">
        <v>8.2720588235294119E-3</v>
      </c>
      <c r="BD114" s="41">
        <v>1.838235294117647E-3</v>
      </c>
      <c r="BE114" s="35">
        <v>5.5147058823529424E-3</v>
      </c>
    </row>
    <row r="115" spans="1:57" x14ac:dyDescent="0.35">
      <c r="A115" s="1" t="s">
        <v>8</v>
      </c>
      <c r="B115" s="1" t="s">
        <v>8</v>
      </c>
      <c r="C115" s="1" t="s">
        <v>398</v>
      </c>
      <c r="D115" s="1" t="s">
        <v>398</v>
      </c>
      <c r="E115" s="1" t="s">
        <v>479</v>
      </c>
      <c r="F115" s="47">
        <v>22</v>
      </c>
      <c r="G115" s="47">
        <v>4</v>
      </c>
      <c r="H115" s="1" t="s">
        <v>774</v>
      </c>
      <c r="I115" s="35" t="s">
        <v>2236</v>
      </c>
      <c r="J115" s="7">
        <v>0.88786764705882348</v>
      </c>
      <c r="K115" s="1" t="s">
        <v>783</v>
      </c>
      <c r="L115" s="1" t="s">
        <v>848</v>
      </c>
      <c r="M115" s="1" t="s">
        <v>1188</v>
      </c>
      <c r="N115" s="1">
        <v>202529</v>
      </c>
      <c r="O115" s="1" t="s">
        <v>1469</v>
      </c>
      <c r="P115" s="1" t="s">
        <v>1471</v>
      </c>
      <c r="Q115" s="1" t="s">
        <v>1473</v>
      </c>
      <c r="R115" s="1">
        <v>966</v>
      </c>
      <c r="S115" s="1">
        <v>1088</v>
      </c>
      <c r="T115" s="27">
        <v>0.88786764705882348</v>
      </c>
      <c r="U115" s="41">
        <v>0</v>
      </c>
      <c r="V115" s="43">
        <v>0</v>
      </c>
      <c r="W115" s="43">
        <v>2.7573529411764709E-2</v>
      </c>
      <c r="X115" s="43">
        <v>2.7573529411764712E-3</v>
      </c>
      <c r="Y115" s="35">
        <v>0</v>
      </c>
      <c r="Z115" s="35">
        <v>0</v>
      </c>
      <c r="AA115" s="33">
        <v>0</v>
      </c>
      <c r="AB115" s="51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7">
        <v>1.838235294117647E-3</v>
      </c>
      <c r="AJ115" s="35">
        <v>0</v>
      </c>
      <c r="AK115" s="55">
        <v>0</v>
      </c>
      <c r="AL115" s="35">
        <v>0</v>
      </c>
      <c r="AM115" s="35"/>
      <c r="AN115" s="35">
        <v>0</v>
      </c>
      <c r="AO115" s="31">
        <v>3.6764705882352941E-3</v>
      </c>
      <c r="AP115" s="29">
        <v>3.6764705882352941E-3</v>
      </c>
      <c r="AQ115" s="39">
        <v>0</v>
      </c>
      <c r="AR115" s="35">
        <v>0</v>
      </c>
      <c r="AS115" s="35">
        <v>9.1911764705882352E-4</v>
      </c>
      <c r="AT115" s="35">
        <v>0</v>
      </c>
      <c r="AU115" s="41">
        <v>6.5257352941176475E-2</v>
      </c>
      <c r="AV115" s="41">
        <v>0</v>
      </c>
      <c r="AW115" s="35">
        <v>0</v>
      </c>
      <c r="AX115" s="35"/>
      <c r="AY115" s="35">
        <v>0</v>
      </c>
      <c r="AZ115" s="41">
        <v>9.1911764705882352E-4</v>
      </c>
      <c r="BA115" s="35">
        <v>0</v>
      </c>
      <c r="BB115" s="35">
        <v>0</v>
      </c>
      <c r="BC115" s="41">
        <v>3.6764705882352941E-3</v>
      </c>
      <c r="BD115" s="41">
        <v>1.838235294117647E-3</v>
      </c>
      <c r="BE115" s="35">
        <v>0</v>
      </c>
    </row>
    <row r="116" spans="1:57" x14ac:dyDescent="0.35">
      <c r="A116" s="1" t="s">
        <v>8</v>
      </c>
      <c r="B116" s="1" t="s">
        <v>8</v>
      </c>
      <c r="C116" s="1" t="s">
        <v>396</v>
      </c>
      <c r="D116" s="1" t="s">
        <v>396</v>
      </c>
      <c r="E116" s="1" t="s">
        <v>478</v>
      </c>
      <c r="F116" s="47">
        <v>12</v>
      </c>
      <c r="G116" s="47">
        <v>3</v>
      </c>
      <c r="H116" s="1" t="s">
        <v>767</v>
      </c>
      <c r="I116" s="35" t="s">
        <v>2238</v>
      </c>
      <c r="J116" s="7">
        <v>0.88694852941176472</v>
      </c>
      <c r="K116" s="1" t="s">
        <v>783</v>
      </c>
      <c r="L116" s="1" t="s">
        <v>847</v>
      </c>
      <c r="M116" s="1" t="s">
        <v>1187</v>
      </c>
      <c r="N116" s="1">
        <v>202529</v>
      </c>
      <c r="O116" s="1" t="s">
        <v>1469</v>
      </c>
      <c r="P116" s="1" t="s">
        <v>1471</v>
      </c>
      <c r="Q116" s="1" t="s">
        <v>1473</v>
      </c>
      <c r="R116" s="1">
        <v>965</v>
      </c>
      <c r="S116" s="1">
        <v>1088</v>
      </c>
      <c r="T116" s="27">
        <v>0.88694852941176472</v>
      </c>
      <c r="U116" s="41">
        <v>9.1911764705882352E-4</v>
      </c>
      <c r="V116" s="43">
        <v>0</v>
      </c>
      <c r="W116" s="43">
        <v>2.389705882352941E-2</v>
      </c>
      <c r="X116" s="43">
        <v>9.1911764705882352E-4</v>
      </c>
      <c r="Y116" s="35">
        <v>0</v>
      </c>
      <c r="Z116" s="35">
        <v>0</v>
      </c>
      <c r="AA116" s="33">
        <v>9.1911764705882352E-4</v>
      </c>
      <c r="AB116" s="51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7">
        <v>9.1911764705882352E-4</v>
      </c>
      <c r="AJ116" s="35">
        <v>0</v>
      </c>
      <c r="AK116" s="55">
        <v>0</v>
      </c>
      <c r="AL116" s="35">
        <v>0</v>
      </c>
      <c r="AM116" s="35"/>
      <c r="AN116" s="35">
        <v>0</v>
      </c>
      <c r="AO116" s="31">
        <v>2.7573529411764712E-3</v>
      </c>
      <c r="AP116" s="29">
        <v>9.1911764705882352E-4</v>
      </c>
      <c r="AQ116" s="39">
        <v>0</v>
      </c>
      <c r="AR116" s="35">
        <v>0</v>
      </c>
      <c r="AS116" s="35">
        <v>0</v>
      </c>
      <c r="AT116" s="35">
        <v>0</v>
      </c>
      <c r="AU116" s="41">
        <v>6.985294117647059E-2</v>
      </c>
      <c r="AV116" s="41">
        <v>0</v>
      </c>
      <c r="AW116" s="35">
        <v>0</v>
      </c>
      <c r="AX116" s="35"/>
      <c r="AY116" s="35">
        <v>0</v>
      </c>
      <c r="AZ116" s="41">
        <v>9.1911764705882352E-4</v>
      </c>
      <c r="BA116" s="35">
        <v>9.1911764705882352E-4</v>
      </c>
      <c r="BB116" s="35">
        <v>0</v>
      </c>
      <c r="BC116" s="41">
        <v>8.2720588235294119E-3</v>
      </c>
      <c r="BD116" s="41">
        <v>9.1911764705882352E-4</v>
      </c>
      <c r="BE116" s="35">
        <v>9.1911764705882352E-4</v>
      </c>
    </row>
    <row r="117" spans="1:57" x14ac:dyDescent="0.35">
      <c r="A117" s="1" t="s">
        <v>8</v>
      </c>
      <c r="B117" s="1" t="s">
        <v>8</v>
      </c>
      <c r="C117" s="1" t="s">
        <v>402</v>
      </c>
      <c r="D117" s="1" t="s">
        <v>402</v>
      </c>
      <c r="E117" s="1" t="s">
        <v>543</v>
      </c>
      <c r="F117" s="47">
        <v>9</v>
      </c>
      <c r="G117" s="47">
        <v>2</v>
      </c>
      <c r="H117" s="1" t="s">
        <v>769</v>
      </c>
      <c r="I117" s="35" t="s">
        <v>2240</v>
      </c>
      <c r="J117" s="7">
        <v>0.8970588235294118</v>
      </c>
      <c r="K117" s="1" t="s">
        <v>783</v>
      </c>
      <c r="L117" s="1" t="s">
        <v>912</v>
      </c>
      <c r="M117" s="1" t="s">
        <v>1252</v>
      </c>
      <c r="N117" s="1">
        <v>202529</v>
      </c>
      <c r="O117" s="1" t="s">
        <v>1469</v>
      </c>
      <c r="P117" s="1" t="s">
        <v>1471</v>
      </c>
      <c r="Q117" s="1" t="s">
        <v>1473</v>
      </c>
      <c r="R117" s="1">
        <v>976</v>
      </c>
      <c r="S117" s="1">
        <v>1088</v>
      </c>
      <c r="T117" s="27">
        <v>0.8970588235294118</v>
      </c>
      <c r="U117" s="41">
        <v>0</v>
      </c>
      <c r="V117" s="43">
        <v>0</v>
      </c>
      <c r="W117" s="43">
        <v>2.0220588235294119E-2</v>
      </c>
      <c r="X117" s="43">
        <v>9.1911764705882352E-4</v>
      </c>
      <c r="Y117" s="35">
        <v>0</v>
      </c>
      <c r="Z117" s="35">
        <v>0</v>
      </c>
      <c r="AA117" s="33">
        <v>9.1911764705882352E-4</v>
      </c>
      <c r="AB117" s="51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7">
        <v>0</v>
      </c>
      <c r="AJ117" s="35">
        <v>0</v>
      </c>
      <c r="AK117" s="55">
        <v>0</v>
      </c>
      <c r="AL117" s="35">
        <v>0</v>
      </c>
      <c r="AM117" s="35"/>
      <c r="AN117" s="35">
        <v>0</v>
      </c>
      <c r="AO117" s="31">
        <v>6.4338235294117644E-3</v>
      </c>
      <c r="AP117" s="29">
        <v>2.7573529411764712E-3</v>
      </c>
      <c r="AQ117" s="39">
        <v>0</v>
      </c>
      <c r="AR117" s="35">
        <v>0</v>
      </c>
      <c r="AS117" s="35">
        <v>0</v>
      </c>
      <c r="AT117" s="35">
        <v>0</v>
      </c>
      <c r="AU117" s="41">
        <v>6.6176470588235295E-2</v>
      </c>
      <c r="AV117" s="41">
        <v>0</v>
      </c>
      <c r="AW117" s="35">
        <v>0</v>
      </c>
      <c r="AX117" s="35"/>
      <c r="AY117" s="35">
        <v>0</v>
      </c>
      <c r="AZ117" s="41">
        <v>9.1911764705882352E-4</v>
      </c>
      <c r="BA117" s="35">
        <v>0</v>
      </c>
      <c r="BB117" s="35">
        <v>0</v>
      </c>
      <c r="BC117" s="41">
        <v>1.838235294117647E-3</v>
      </c>
      <c r="BD117" s="41">
        <v>1.838235294117647E-3</v>
      </c>
      <c r="BE117" s="35">
        <v>9.1911764705882352E-4</v>
      </c>
    </row>
    <row r="118" spans="1:57" x14ac:dyDescent="0.35">
      <c r="A118" s="1" t="s">
        <v>8</v>
      </c>
      <c r="B118" s="1" t="s">
        <v>8</v>
      </c>
      <c r="C118" s="1" t="s">
        <v>395</v>
      </c>
      <c r="D118" s="1" t="s">
        <v>395</v>
      </c>
      <c r="E118" s="1" t="s">
        <v>579</v>
      </c>
      <c r="F118" s="47">
        <v>18</v>
      </c>
      <c r="G118" s="47">
        <v>8</v>
      </c>
      <c r="H118" s="1" t="s">
        <v>771</v>
      </c>
      <c r="I118" s="35" t="s">
        <v>2242</v>
      </c>
      <c r="J118" s="7">
        <v>0.90073529411764708</v>
      </c>
      <c r="K118" s="1" t="s">
        <v>783</v>
      </c>
      <c r="L118" s="1" t="s">
        <v>948</v>
      </c>
      <c r="M118" s="1" t="s">
        <v>1287</v>
      </c>
      <c r="N118" s="1">
        <v>202529</v>
      </c>
      <c r="O118" s="1" t="s">
        <v>1469</v>
      </c>
      <c r="P118" s="1" t="s">
        <v>1471</v>
      </c>
      <c r="Q118" s="1" t="s">
        <v>1473</v>
      </c>
      <c r="R118" s="1">
        <v>980</v>
      </c>
      <c r="S118" s="1">
        <v>1088</v>
      </c>
      <c r="T118" s="27">
        <v>0.90073529411764708</v>
      </c>
      <c r="U118" s="41">
        <v>0</v>
      </c>
      <c r="V118" s="43">
        <v>0</v>
      </c>
      <c r="W118" s="43">
        <v>2.481617647058823E-2</v>
      </c>
      <c r="X118" s="43">
        <v>0</v>
      </c>
      <c r="Y118" s="35">
        <v>0</v>
      </c>
      <c r="Z118" s="35">
        <v>0</v>
      </c>
      <c r="AA118" s="33">
        <v>0</v>
      </c>
      <c r="AB118" s="51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9.1911764705882352E-4</v>
      </c>
      <c r="AH118" s="35">
        <v>0</v>
      </c>
      <c r="AI118" s="37">
        <v>9.1911764705882352E-4</v>
      </c>
      <c r="AJ118" s="35">
        <v>0</v>
      </c>
      <c r="AK118" s="55">
        <v>0</v>
      </c>
      <c r="AL118" s="35">
        <v>0</v>
      </c>
      <c r="AM118" s="35"/>
      <c r="AN118" s="35">
        <v>0</v>
      </c>
      <c r="AO118" s="31">
        <v>4.5955882352941178E-3</v>
      </c>
      <c r="AP118" s="29">
        <v>0</v>
      </c>
      <c r="AQ118" s="39">
        <v>0</v>
      </c>
      <c r="AR118" s="35">
        <v>0</v>
      </c>
      <c r="AS118" s="35">
        <v>0</v>
      </c>
      <c r="AT118" s="35">
        <v>0</v>
      </c>
      <c r="AU118" s="41">
        <v>6.158088235294118E-2</v>
      </c>
      <c r="AV118" s="41">
        <v>0</v>
      </c>
      <c r="AW118" s="35">
        <v>0</v>
      </c>
      <c r="AX118" s="35"/>
      <c r="AY118" s="35">
        <v>0</v>
      </c>
      <c r="AZ118" s="41">
        <v>0</v>
      </c>
      <c r="BA118" s="35">
        <v>0</v>
      </c>
      <c r="BB118" s="35">
        <v>0</v>
      </c>
      <c r="BC118" s="41">
        <v>1.838235294117647E-3</v>
      </c>
      <c r="BD118" s="41">
        <v>2.7573529411764712E-3</v>
      </c>
      <c r="BE118" s="35">
        <v>9.1911764705882352E-4</v>
      </c>
    </row>
    <row r="119" spans="1:57" x14ac:dyDescent="0.35">
      <c r="A119" s="1" t="s">
        <v>8</v>
      </c>
      <c r="B119" s="1" t="s">
        <v>8</v>
      </c>
      <c r="C119" s="1" t="s">
        <v>388</v>
      </c>
      <c r="D119" s="1" t="s">
        <v>388</v>
      </c>
      <c r="E119" s="1" t="s">
        <v>460</v>
      </c>
      <c r="F119" s="1">
        <v>20</v>
      </c>
      <c r="G119" s="1">
        <v>1</v>
      </c>
      <c r="H119" s="1" t="s">
        <v>773</v>
      </c>
      <c r="I119" s="35" t="s">
        <v>2244</v>
      </c>
      <c r="J119" s="7">
        <v>0.88235294117647056</v>
      </c>
      <c r="K119" s="1" t="s">
        <v>783</v>
      </c>
      <c r="L119" s="1" t="s">
        <v>829</v>
      </c>
      <c r="M119" s="1" t="s">
        <v>1169</v>
      </c>
      <c r="N119" s="1">
        <v>202529</v>
      </c>
      <c r="O119" s="1" t="s">
        <v>1469</v>
      </c>
      <c r="P119" s="1" t="s">
        <v>1471</v>
      </c>
      <c r="Q119" s="1" t="s">
        <v>1473</v>
      </c>
      <c r="R119" s="1">
        <v>960</v>
      </c>
      <c r="S119" s="1">
        <v>1088</v>
      </c>
      <c r="T119" s="27">
        <v>0.88235294117647056</v>
      </c>
      <c r="U119" s="41">
        <v>0</v>
      </c>
      <c r="V119" s="43">
        <v>0</v>
      </c>
      <c r="W119" s="43">
        <v>3.6764705882352942E-2</v>
      </c>
      <c r="X119" s="43">
        <v>1.838235294117647E-3</v>
      </c>
      <c r="Y119" s="35">
        <v>0</v>
      </c>
      <c r="Z119" s="35">
        <v>0</v>
      </c>
      <c r="AA119" s="33">
        <v>9.1911764705882352E-4</v>
      </c>
      <c r="AB119" s="51">
        <v>0</v>
      </c>
      <c r="AC119" s="35">
        <v>9.1911764705882352E-4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7">
        <v>0</v>
      </c>
      <c r="AJ119" s="35">
        <v>0</v>
      </c>
      <c r="AK119" s="55">
        <v>0</v>
      </c>
      <c r="AL119" s="35">
        <v>0</v>
      </c>
      <c r="AM119" s="35"/>
      <c r="AN119" s="35">
        <v>0</v>
      </c>
      <c r="AO119" s="31">
        <v>2.7573529411764712E-3</v>
      </c>
      <c r="AP119" s="29">
        <v>0</v>
      </c>
      <c r="AQ119" s="39">
        <v>0</v>
      </c>
      <c r="AR119" s="35">
        <v>0</v>
      </c>
      <c r="AS119" s="35">
        <v>0</v>
      </c>
      <c r="AT119" s="35">
        <v>0</v>
      </c>
      <c r="AU119" s="41">
        <v>6.25E-2</v>
      </c>
      <c r="AV119" s="41">
        <v>0</v>
      </c>
      <c r="AW119" s="35">
        <v>0</v>
      </c>
      <c r="AX119" s="35"/>
      <c r="AY119" s="35">
        <v>0</v>
      </c>
      <c r="AZ119" s="41">
        <v>0</v>
      </c>
      <c r="BA119" s="35">
        <v>0</v>
      </c>
      <c r="BB119" s="35">
        <v>0</v>
      </c>
      <c r="BC119" s="41">
        <v>1.0110294117647059E-2</v>
      </c>
      <c r="BD119" s="41">
        <v>9.1911764705882352E-4</v>
      </c>
      <c r="BE119" s="35">
        <v>9.1911764705882352E-4</v>
      </c>
    </row>
    <row r="120" spans="1:57" x14ac:dyDescent="0.35">
      <c r="A120" s="1" t="s">
        <v>8</v>
      </c>
      <c r="B120" s="1" t="s">
        <v>8</v>
      </c>
      <c r="C120" s="1" t="s">
        <v>402</v>
      </c>
      <c r="D120" s="1" t="s">
        <v>402</v>
      </c>
      <c r="E120" s="1" t="s">
        <v>674</v>
      </c>
      <c r="F120" s="1">
        <v>18</v>
      </c>
      <c r="G120" s="1">
        <v>1</v>
      </c>
      <c r="H120" s="1" t="s">
        <v>774</v>
      </c>
      <c r="I120" s="35" t="s">
        <v>2245</v>
      </c>
      <c r="J120" s="7">
        <v>0.91084558823529416</v>
      </c>
      <c r="K120" s="1" t="s">
        <v>783</v>
      </c>
      <c r="L120" s="1" t="s">
        <v>1039</v>
      </c>
      <c r="M120" s="1" t="s">
        <v>1382</v>
      </c>
      <c r="N120" s="1">
        <v>202529</v>
      </c>
      <c r="O120" s="1" t="s">
        <v>1469</v>
      </c>
      <c r="P120" s="1" t="s">
        <v>1471</v>
      </c>
      <c r="Q120" s="1" t="s">
        <v>1473</v>
      </c>
      <c r="R120" s="1">
        <v>991</v>
      </c>
      <c r="S120" s="1">
        <v>1088</v>
      </c>
      <c r="T120" s="27">
        <v>0.91084558823529416</v>
      </c>
      <c r="U120" s="41">
        <v>0</v>
      </c>
      <c r="V120" s="43">
        <v>0</v>
      </c>
      <c r="W120" s="43">
        <v>2.8492647058823529E-2</v>
      </c>
      <c r="X120" s="43">
        <v>9.1911764705882352E-4</v>
      </c>
      <c r="Y120" s="35">
        <v>0</v>
      </c>
      <c r="Z120" s="35">
        <v>0</v>
      </c>
      <c r="AA120" s="33">
        <v>0</v>
      </c>
      <c r="AB120" s="51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7">
        <v>1.838235294117647E-3</v>
      </c>
      <c r="AJ120" s="35">
        <v>0</v>
      </c>
      <c r="AK120" s="55">
        <v>0</v>
      </c>
      <c r="AL120" s="35">
        <v>0</v>
      </c>
      <c r="AM120" s="35"/>
      <c r="AN120" s="35">
        <v>0</v>
      </c>
      <c r="AO120" s="31">
        <v>1.838235294117647E-3</v>
      </c>
      <c r="AP120" s="29">
        <v>9.1911764705882352E-4</v>
      </c>
      <c r="AQ120" s="39">
        <v>0</v>
      </c>
      <c r="AR120" s="35">
        <v>0</v>
      </c>
      <c r="AS120" s="35">
        <v>0</v>
      </c>
      <c r="AT120" s="35">
        <v>0</v>
      </c>
      <c r="AU120" s="41">
        <v>4.8713235294117647E-2</v>
      </c>
      <c r="AV120" s="41">
        <v>0</v>
      </c>
      <c r="AW120" s="35">
        <v>0</v>
      </c>
      <c r="AX120" s="35"/>
      <c r="AY120" s="35">
        <v>0</v>
      </c>
      <c r="AZ120" s="41">
        <v>0</v>
      </c>
      <c r="BA120" s="35">
        <v>0</v>
      </c>
      <c r="BB120" s="35">
        <v>0</v>
      </c>
      <c r="BC120" s="41">
        <v>5.5147058823529424E-3</v>
      </c>
      <c r="BD120" s="41">
        <v>9.1911764705882352E-4</v>
      </c>
      <c r="BE120" s="35">
        <v>0</v>
      </c>
    </row>
    <row r="121" spans="1:57" x14ac:dyDescent="0.35">
      <c r="A121" s="1" t="s">
        <v>8</v>
      </c>
      <c r="B121" s="1" t="s">
        <v>8</v>
      </c>
      <c r="C121" s="1" t="s">
        <v>396</v>
      </c>
      <c r="D121" s="1" t="s">
        <v>396</v>
      </c>
      <c r="E121" s="1" t="s">
        <v>553</v>
      </c>
      <c r="F121" s="1">
        <v>24</v>
      </c>
      <c r="G121" s="1">
        <v>1</v>
      </c>
      <c r="H121" s="1" t="s">
        <v>775</v>
      </c>
      <c r="I121" s="35" t="s">
        <v>2246</v>
      </c>
      <c r="J121" s="7">
        <v>0.89889705882352944</v>
      </c>
      <c r="K121" s="1" t="s">
        <v>783</v>
      </c>
      <c r="L121" s="1" t="s">
        <v>922</v>
      </c>
      <c r="M121" s="1" t="s">
        <v>1262</v>
      </c>
      <c r="N121" s="1">
        <v>202529</v>
      </c>
      <c r="O121" s="1" t="s">
        <v>1469</v>
      </c>
      <c r="P121" s="1" t="s">
        <v>1471</v>
      </c>
      <c r="Q121" s="1" t="s">
        <v>1473</v>
      </c>
      <c r="R121" s="1">
        <v>978</v>
      </c>
      <c r="S121" s="1">
        <v>1088</v>
      </c>
      <c r="T121" s="27">
        <v>0.89889705882352944</v>
      </c>
      <c r="U121" s="41">
        <v>0</v>
      </c>
      <c r="V121" s="43">
        <v>0</v>
      </c>
      <c r="W121" s="43">
        <v>2.5735294117647061E-2</v>
      </c>
      <c r="X121" s="43">
        <v>9.1911764705882352E-4</v>
      </c>
      <c r="Y121" s="35">
        <v>0</v>
      </c>
      <c r="Z121" s="35">
        <v>0</v>
      </c>
      <c r="AA121" s="33">
        <v>0</v>
      </c>
      <c r="AB121" s="51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7">
        <v>9.1911764705882352E-4</v>
      </c>
      <c r="AJ121" s="35">
        <v>0</v>
      </c>
      <c r="AK121" s="55">
        <v>0</v>
      </c>
      <c r="AL121" s="35">
        <v>0</v>
      </c>
      <c r="AM121" s="35"/>
      <c r="AN121" s="35">
        <v>0</v>
      </c>
      <c r="AO121" s="31">
        <v>1.838235294117647E-3</v>
      </c>
      <c r="AP121" s="29">
        <v>2.7573529411764712E-3</v>
      </c>
      <c r="AQ121" s="39">
        <v>0</v>
      </c>
      <c r="AR121" s="35">
        <v>0</v>
      </c>
      <c r="AS121" s="35">
        <v>0</v>
      </c>
      <c r="AT121" s="35">
        <v>0</v>
      </c>
      <c r="AU121" s="41">
        <v>6.341911764705882E-2</v>
      </c>
      <c r="AV121" s="41">
        <v>0</v>
      </c>
      <c r="AW121" s="35">
        <v>0</v>
      </c>
      <c r="AX121" s="35"/>
      <c r="AY121" s="35">
        <v>0</v>
      </c>
      <c r="AZ121" s="41">
        <v>0</v>
      </c>
      <c r="BA121" s="35">
        <v>0</v>
      </c>
      <c r="BB121" s="35">
        <v>0</v>
      </c>
      <c r="BC121" s="41">
        <v>2.7573529411764712E-3</v>
      </c>
      <c r="BD121" s="41">
        <v>1.838235294117647E-3</v>
      </c>
      <c r="BE121" s="35">
        <v>9.1911764705882352E-4</v>
      </c>
    </row>
    <row r="122" spans="1:57" x14ac:dyDescent="0.35">
      <c r="A122" s="1" t="s">
        <v>8</v>
      </c>
      <c r="B122" s="1" t="s">
        <v>8</v>
      </c>
      <c r="C122" s="1" t="s">
        <v>402</v>
      </c>
      <c r="D122" s="1" t="s">
        <v>402</v>
      </c>
      <c r="E122" s="1" t="s">
        <v>446</v>
      </c>
      <c r="F122" s="1">
        <v>10</v>
      </c>
      <c r="G122" s="1">
        <v>1</v>
      </c>
      <c r="H122" s="1" t="s">
        <v>769</v>
      </c>
      <c r="I122" s="35" t="s">
        <v>2240</v>
      </c>
      <c r="J122" s="7">
        <v>0.87867647058823528</v>
      </c>
      <c r="K122" s="1" t="s">
        <v>783</v>
      </c>
      <c r="L122" s="1" t="s">
        <v>815</v>
      </c>
      <c r="M122" s="1" t="s">
        <v>1155</v>
      </c>
      <c r="N122" s="1">
        <v>202529</v>
      </c>
      <c r="O122" s="1" t="s">
        <v>1469</v>
      </c>
      <c r="P122" s="1" t="s">
        <v>1471</v>
      </c>
      <c r="Q122" s="1" t="s">
        <v>1473</v>
      </c>
      <c r="R122" s="1">
        <v>956</v>
      </c>
      <c r="S122" s="1">
        <v>1088</v>
      </c>
      <c r="T122" s="27">
        <v>0.87867647058823528</v>
      </c>
      <c r="U122" s="41">
        <v>0</v>
      </c>
      <c r="V122" s="43">
        <v>0</v>
      </c>
      <c r="W122" s="43">
        <v>2.6654411764705881E-2</v>
      </c>
      <c r="X122" s="43">
        <v>0</v>
      </c>
      <c r="Y122" s="35">
        <v>0</v>
      </c>
      <c r="Z122" s="35">
        <v>0</v>
      </c>
      <c r="AA122" s="33">
        <v>0</v>
      </c>
      <c r="AB122" s="51">
        <v>0</v>
      </c>
      <c r="AC122" s="35">
        <v>0</v>
      </c>
      <c r="AD122" s="35">
        <v>0</v>
      </c>
      <c r="AE122" s="35">
        <v>0</v>
      </c>
      <c r="AF122" s="35">
        <v>9.1911764705882352E-4</v>
      </c>
      <c r="AG122" s="35">
        <v>0</v>
      </c>
      <c r="AH122" s="35">
        <v>0</v>
      </c>
      <c r="AI122" s="37">
        <v>1.838235294117647E-3</v>
      </c>
      <c r="AJ122" s="35">
        <v>0</v>
      </c>
      <c r="AK122" s="55">
        <v>0</v>
      </c>
      <c r="AL122" s="35">
        <v>0</v>
      </c>
      <c r="AM122" s="35"/>
      <c r="AN122" s="35">
        <v>0</v>
      </c>
      <c r="AO122" s="31">
        <v>9.1911764705882352E-4</v>
      </c>
      <c r="AP122" s="29">
        <v>1.838235294117647E-3</v>
      </c>
      <c r="AQ122" s="39">
        <v>0</v>
      </c>
      <c r="AR122" s="35">
        <v>0</v>
      </c>
      <c r="AS122" s="35">
        <v>0</v>
      </c>
      <c r="AT122" s="35">
        <v>0</v>
      </c>
      <c r="AU122" s="41">
        <v>7.9963235294117641E-2</v>
      </c>
      <c r="AV122" s="41">
        <v>0</v>
      </c>
      <c r="AW122" s="35">
        <v>0</v>
      </c>
      <c r="AX122" s="35"/>
      <c r="AY122" s="35">
        <v>0</v>
      </c>
      <c r="AZ122" s="41">
        <v>1.838235294117647E-3</v>
      </c>
      <c r="BA122" s="35">
        <v>0</v>
      </c>
      <c r="BB122" s="35">
        <v>0</v>
      </c>
      <c r="BC122" s="41">
        <v>2.7573529411764712E-3</v>
      </c>
      <c r="BD122" s="41">
        <v>2.7573529411764712E-3</v>
      </c>
      <c r="BE122" s="35">
        <v>1.838235294117647E-3</v>
      </c>
    </row>
    <row r="123" spans="1:57" x14ac:dyDescent="0.35">
      <c r="A123" s="1" t="s">
        <v>8</v>
      </c>
      <c r="B123" s="1" t="s">
        <v>8</v>
      </c>
      <c r="C123" s="1" t="s">
        <v>388</v>
      </c>
      <c r="D123" s="1" t="s">
        <v>388</v>
      </c>
      <c r="E123" s="1" t="s">
        <v>603</v>
      </c>
      <c r="F123" s="1">
        <v>12</v>
      </c>
      <c r="G123" s="1">
        <v>1</v>
      </c>
      <c r="H123" s="1" t="s">
        <v>764</v>
      </c>
      <c r="I123" s="35" t="s">
        <v>2235</v>
      </c>
      <c r="J123" s="7">
        <v>0.90257352941176472</v>
      </c>
      <c r="K123" s="1" t="s">
        <v>783</v>
      </c>
      <c r="L123" s="1" t="s">
        <v>971</v>
      </c>
      <c r="M123" s="1" t="s">
        <v>1311</v>
      </c>
      <c r="N123" s="1">
        <v>202529</v>
      </c>
      <c r="O123" s="1" t="s">
        <v>1469</v>
      </c>
      <c r="P123" s="1" t="s">
        <v>1471</v>
      </c>
      <c r="Q123" s="1" t="s">
        <v>1473</v>
      </c>
      <c r="R123" s="1">
        <v>982</v>
      </c>
      <c r="S123" s="1">
        <v>1088</v>
      </c>
      <c r="T123" s="27">
        <v>0.90257352941176472</v>
      </c>
      <c r="U123" s="41">
        <v>0</v>
      </c>
      <c r="V123" s="43">
        <v>0</v>
      </c>
      <c r="W123" s="43">
        <v>1.9301470588235291E-2</v>
      </c>
      <c r="X123" s="43">
        <v>0</v>
      </c>
      <c r="Y123" s="35">
        <v>0</v>
      </c>
      <c r="Z123" s="35">
        <v>0</v>
      </c>
      <c r="AA123" s="33">
        <v>0</v>
      </c>
      <c r="AB123" s="51">
        <v>0</v>
      </c>
      <c r="AC123" s="35">
        <v>0</v>
      </c>
      <c r="AD123" s="35">
        <v>0</v>
      </c>
      <c r="AE123" s="35">
        <v>0</v>
      </c>
      <c r="AF123" s="35">
        <v>9.1911764705882352E-4</v>
      </c>
      <c r="AG123" s="35">
        <v>0</v>
      </c>
      <c r="AH123" s="35">
        <v>0</v>
      </c>
      <c r="AI123" s="37">
        <v>0</v>
      </c>
      <c r="AJ123" s="35">
        <v>0</v>
      </c>
      <c r="AK123" s="55">
        <v>0</v>
      </c>
      <c r="AL123" s="35">
        <v>0</v>
      </c>
      <c r="AM123" s="35"/>
      <c r="AN123" s="35">
        <v>0</v>
      </c>
      <c r="AO123" s="31">
        <v>2.7573529411764712E-3</v>
      </c>
      <c r="AP123" s="29">
        <v>9.1911764705882352E-4</v>
      </c>
      <c r="AQ123" s="39">
        <v>0</v>
      </c>
      <c r="AR123" s="35">
        <v>0</v>
      </c>
      <c r="AS123" s="35">
        <v>0</v>
      </c>
      <c r="AT123" s="35">
        <v>0</v>
      </c>
      <c r="AU123" s="41">
        <v>5.7904411764705878E-2</v>
      </c>
      <c r="AV123" s="41">
        <v>0</v>
      </c>
      <c r="AW123" s="35">
        <v>0</v>
      </c>
      <c r="AX123" s="35"/>
      <c r="AY123" s="35">
        <v>0</v>
      </c>
      <c r="AZ123" s="41">
        <v>9.1911764705882352E-4</v>
      </c>
      <c r="BA123" s="35">
        <v>0</v>
      </c>
      <c r="BB123" s="35">
        <v>0</v>
      </c>
      <c r="BC123" s="41">
        <v>1.2867647058823531E-2</v>
      </c>
      <c r="BD123" s="41">
        <v>9.1911764705882352E-4</v>
      </c>
      <c r="BE123" s="35">
        <v>9.1911764705882352E-4</v>
      </c>
    </row>
    <row r="124" spans="1:57" x14ac:dyDescent="0.35">
      <c r="A124" s="1" t="s">
        <v>8</v>
      </c>
      <c r="B124" s="1" t="s">
        <v>8</v>
      </c>
      <c r="C124" s="1" t="s">
        <v>388</v>
      </c>
      <c r="D124" s="1" t="s">
        <v>388</v>
      </c>
      <c r="E124" s="1" t="s">
        <v>572</v>
      </c>
      <c r="F124" s="1">
        <v>21</v>
      </c>
      <c r="G124" s="1">
        <v>1</v>
      </c>
      <c r="H124" s="1" t="s">
        <v>773</v>
      </c>
      <c r="I124" s="35" t="s">
        <v>2244</v>
      </c>
      <c r="J124" s="7">
        <v>0.90073529411764708</v>
      </c>
      <c r="K124" s="1" t="s">
        <v>783</v>
      </c>
      <c r="L124" s="1" t="s">
        <v>941</v>
      </c>
      <c r="M124" s="1" t="s">
        <v>1280</v>
      </c>
      <c r="N124" s="1">
        <v>202529</v>
      </c>
      <c r="O124" s="1" t="s">
        <v>1469</v>
      </c>
      <c r="P124" s="1" t="s">
        <v>1471</v>
      </c>
      <c r="Q124" s="1" t="s">
        <v>1473</v>
      </c>
      <c r="R124" s="1">
        <v>980</v>
      </c>
      <c r="S124" s="1">
        <v>1088</v>
      </c>
      <c r="T124" s="27">
        <v>0.90073529411764708</v>
      </c>
      <c r="U124" s="41">
        <v>0</v>
      </c>
      <c r="V124" s="43">
        <v>0</v>
      </c>
      <c r="W124" s="43">
        <v>3.216911764705882E-2</v>
      </c>
      <c r="X124" s="43">
        <v>1.838235294117647E-3</v>
      </c>
      <c r="Y124" s="35">
        <v>0</v>
      </c>
      <c r="Z124" s="35">
        <v>0</v>
      </c>
      <c r="AA124" s="33">
        <v>0</v>
      </c>
      <c r="AB124" s="51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7">
        <v>0</v>
      </c>
      <c r="AJ124" s="35">
        <v>0</v>
      </c>
      <c r="AK124" s="55">
        <v>0</v>
      </c>
      <c r="AL124" s="35">
        <v>0</v>
      </c>
      <c r="AM124" s="35"/>
      <c r="AN124" s="35">
        <v>0</v>
      </c>
      <c r="AO124" s="31">
        <v>9.1911764705882352E-4</v>
      </c>
      <c r="AP124" s="29">
        <v>9.1911764705882352E-4</v>
      </c>
      <c r="AQ124" s="39">
        <v>0</v>
      </c>
      <c r="AR124" s="35">
        <v>9.1911764705882352E-4</v>
      </c>
      <c r="AS124" s="35">
        <v>9.1911764705882352E-4</v>
      </c>
      <c r="AT124" s="35">
        <v>0</v>
      </c>
      <c r="AU124" s="41">
        <v>5.0551470588235288E-2</v>
      </c>
      <c r="AV124" s="41">
        <v>0</v>
      </c>
      <c r="AW124" s="35">
        <v>0</v>
      </c>
      <c r="AX124" s="35"/>
      <c r="AY124" s="35">
        <v>0</v>
      </c>
      <c r="AZ124" s="41">
        <v>9.1911764705882352E-4</v>
      </c>
      <c r="BA124" s="35">
        <v>0</v>
      </c>
      <c r="BB124" s="35">
        <v>0</v>
      </c>
      <c r="BC124" s="41">
        <v>7.3529411764705881E-3</v>
      </c>
      <c r="BD124" s="41">
        <v>9.1911764705882352E-4</v>
      </c>
      <c r="BE124" s="35">
        <v>1.838235294117647E-3</v>
      </c>
    </row>
    <row r="125" spans="1:57" x14ac:dyDescent="0.35">
      <c r="A125" s="1" t="s">
        <v>8</v>
      </c>
      <c r="B125" s="1" t="s">
        <v>8</v>
      </c>
      <c r="C125" s="1" t="s">
        <v>392</v>
      </c>
      <c r="D125" s="1" t="s">
        <v>392</v>
      </c>
      <c r="E125" s="1" t="s">
        <v>687</v>
      </c>
      <c r="F125" s="1">
        <v>23</v>
      </c>
      <c r="G125" s="1">
        <v>1</v>
      </c>
      <c r="H125" s="1" t="s">
        <v>772</v>
      </c>
      <c r="I125" s="35" t="s">
        <v>2243</v>
      </c>
      <c r="J125" s="7">
        <v>0.9126838235294118</v>
      </c>
      <c r="K125" s="1" t="s">
        <v>783</v>
      </c>
      <c r="L125" s="1" t="s">
        <v>1052</v>
      </c>
      <c r="M125" s="1" t="s">
        <v>1395</v>
      </c>
      <c r="N125" s="1">
        <v>202529</v>
      </c>
      <c r="O125" s="1" t="s">
        <v>1469</v>
      </c>
      <c r="P125" s="1" t="s">
        <v>1471</v>
      </c>
      <c r="Q125" s="1" t="s">
        <v>1473</v>
      </c>
      <c r="R125" s="1">
        <v>993</v>
      </c>
      <c r="S125" s="1">
        <v>1088</v>
      </c>
      <c r="T125" s="27">
        <v>0.9126838235294118</v>
      </c>
      <c r="U125" s="41">
        <v>0</v>
      </c>
      <c r="V125" s="43">
        <v>0</v>
      </c>
      <c r="W125" s="43">
        <v>1.654411764705882E-2</v>
      </c>
      <c r="X125" s="43">
        <v>9.1911764705882352E-4</v>
      </c>
      <c r="Y125" s="35">
        <v>0</v>
      </c>
      <c r="Z125" s="35">
        <v>0</v>
      </c>
      <c r="AA125" s="33">
        <v>0</v>
      </c>
      <c r="AB125" s="51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7">
        <v>0</v>
      </c>
      <c r="AJ125" s="35">
        <v>0</v>
      </c>
      <c r="AK125" s="55">
        <v>0</v>
      </c>
      <c r="AL125" s="35">
        <v>0</v>
      </c>
      <c r="AM125" s="35"/>
      <c r="AN125" s="35">
        <v>0</v>
      </c>
      <c r="AO125" s="31">
        <v>6.4338235294117644E-3</v>
      </c>
      <c r="AP125" s="29">
        <v>0</v>
      </c>
      <c r="AQ125" s="39">
        <v>0</v>
      </c>
      <c r="AR125" s="35">
        <v>0</v>
      </c>
      <c r="AS125" s="35">
        <v>5.5147058823529424E-3</v>
      </c>
      <c r="AT125" s="35">
        <v>0</v>
      </c>
      <c r="AU125" s="41">
        <v>4.8713235294117647E-2</v>
      </c>
      <c r="AV125" s="41">
        <v>0</v>
      </c>
      <c r="AW125" s="35">
        <v>0</v>
      </c>
      <c r="AX125" s="35"/>
      <c r="AY125" s="35">
        <v>0</v>
      </c>
      <c r="AZ125" s="41">
        <v>0</v>
      </c>
      <c r="BA125" s="35">
        <v>0</v>
      </c>
      <c r="BB125" s="35">
        <v>0</v>
      </c>
      <c r="BC125" s="41">
        <v>6.4338235294117644E-3</v>
      </c>
      <c r="BD125" s="41">
        <v>0</v>
      </c>
      <c r="BE125" s="35">
        <v>2.7573529411764712E-3</v>
      </c>
    </row>
    <row r="126" spans="1:57" x14ac:dyDescent="0.35">
      <c r="A126" s="1" t="s">
        <v>8</v>
      </c>
      <c r="B126" s="1" t="s">
        <v>8</v>
      </c>
      <c r="C126" s="1" t="s">
        <v>396</v>
      </c>
      <c r="D126" s="1" t="s">
        <v>396</v>
      </c>
      <c r="E126" s="1" t="s">
        <v>584</v>
      </c>
      <c r="F126" s="1">
        <v>7</v>
      </c>
      <c r="G126" s="1">
        <v>1</v>
      </c>
      <c r="H126" s="1" t="s">
        <v>770</v>
      </c>
      <c r="I126" s="35" t="s">
        <v>2241</v>
      </c>
      <c r="J126" s="7">
        <v>0.90165441176470584</v>
      </c>
      <c r="K126" s="1" t="s">
        <v>783</v>
      </c>
      <c r="L126" s="1" t="s">
        <v>953</v>
      </c>
      <c r="M126" s="1" t="s">
        <v>1292</v>
      </c>
      <c r="N126" s="1">
        <v>202529</v>
      </c>
      <c r="O126" s="1" t="s">
        <v>1469</v>
      </c>
      <c r="P126" s="1" t="s">
        <v>1471</v>
      </c>
      <c r="Q126" s="1" t="s">
        <v>1473</v>
      </c>
      <c r="R126" s="1">
        <v>981</v>
      </c>
      <c r="S126" s="1">
        <v>1088</v>
      </c>
      <c r="T126" s="27">
        <v>0.90165441176470584</v>
      </c>
      <c r="U126" s="41">
        <v>0</v>
      </c>
      <c r="V126" s="43">
        <v>0</v>
      </c>
      <c r="W126" s="43">
        <v>3.4007352941176468E-2</v>
      </c>
      <c r="X126" s="43">
        <v>1.838235294117647E-3</v>
      </c>
      <c r="Y126" s="35">
        <v>0</v>
      </c>
      <c r="Z126" s="35">
        <v>0</v>
      </c>
      <c r="AA126" s="33">
        <v>9.1911764705882352E-4</v>
      </c>
      <c r="AB126" s="51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7">
        <v>9.1911764705882352E-4</v>
      </c>
      <c r="AJ126" s="35">
        <v>0</v>
      </c>
      <c r="AK126" s="55">
        <v>0</v>
      </c>
      <c r="AL126" s="35">
        <v>0</v>
      </c>
      <c r="AM126" s="35"/>
      <c r="AN126" s="35">
        <v>0</v>
      </c>
      <c r="AO126" s="31">
        <v>3.6764705882352941E-3</v>
      </c>
      <c r="AP126" s="29">
        <v>0</v>
      </c>
      <c r="AQ126" s="39">
        <v>0</v>
      </c>
      <c r="AR126" s="35">
        <v>0</v>
      </c>
      <c r="AS126" s="35">
        <v>0</v>
      </c>
      <c r="AT126" s="35">
        <v>0</v>
      </c>
      <c r="AU126" s="41">
        <v>5.2389705882352942E-2</v>
      </c>
      <c r="AV126" s="41">
        <v>0</v>
      </c>
      <c r="AW126" s="35">
        <v>0</v>
      </c>
      <c r="AX126" s="35"/>
      <c r="AY126" s="35">
        <v>0</v>
      </c>
      <c r="AZ126" s="41">
        <v>9.1911764705882352E-4</v>
      </c>
      <c r="BA126" s="35">
        <v>0</v>
      </c>
      <c r="BB126" s="35">
        <v>0</v>
      </c>
      <c r="BC126" s="41">
        <v>2.7573529411764712E-3</v>
      </c>
      <c r="BD126" s="41">
        <v>0</v>
      </c>
      <c r="BE126" s="35">
        <v>9.1911764705882352E-4</v>
      </c>
    </row>
    <row r="127" spans="1:57" x14ac:dyDescent="0.35">
      <c r="A127" s="1" t="s">
        <v>8</v>
      </c>
      <c r="B127" s="1" t="s">
        <v>8</v>
      </c>
      <c r="C127" s="1" t="s">
        <v>388</v>
      </c>
      <c r="D127" s="1" t="s">
        <v>388</v>
      </c>
      <c r="E127" s="1" t="s">
        <v>702</v>
      </c>
      <c r="F127" s="1">
        <v>4</v>
      </c>
      <c r="G127" s="1">
        <v>1</v>
      </c>
      <c r="H127" s="1" t="s">
        <v>766</v>
      </c>
      <c r="I127" s="35" t="s">
        <v>2237</v>
      </c>
      <c r="J127" s="7">
        <v>0.9154411764705882</v>
      </c>
      <c r="K127" s="1" t="s">
        <v>783</v>
      </c>
      <c r="L127" s="1" t="s">
        <v>1067</v>
      </c>
      <c r="M127" s="1" t="s">
        <v>1410</v>
      </c>
      <c r="N127" s="1">
        <v>202529</v>
      </c>
      <c r="O127" s="1" t="s">
        <v>1469</v>
      </c>
      <c r="P127" s="1" t="s">
        <v>1471</v>
      </c>
      <c r="Q127" s="1" t="s">
        <v>1473</v>
      </c>
      <c r="R127" s="1">
        <v>996</v>
      </c>
      <c r="S127" s="1">
        <v>1088</v>
      </c>
      <c r="T127" s="27">
        <v>0.9154411764705882</v>
      </c>
      <c r="U127" s="41">
        <v>0</v>
      </c>
      <c r="V127" s="43">
        <v>0</v>
      </c>
      <c r="W127" s="43">
        <v>1.5625E-2</v>
      </c>
      <c r="X127" s="43">
        <v>2.7573529411764712E-3</v>
      </c>
      <c r="Y127" s="35">
        <v>0</v>
      </c>
      <c r="Z127" s="35">
        <v>0</v>
      </c>
      <c r="AA127" s="33">
        <v>9.1911764705882352E-4</v>
      </c>
      <c r="AB127" s="51">
        <v>0</v>
      </c>
      <c r="AC127" s="35">
        <v>0</v>
      </c>
      <c r="AD127" s="35">
        <v>0</v>
      </c>
      <c r="AE127" s="35">
        <v>0</v>
      </c>
      <c r="AF127" s="35">
        <v>9.1911764705882352E-4</v>
      </c>
      <c r="AG127" s="35">
        <v>0</v>
      </c>
      <c r="AH127" s="35">
        <v>0</v>
      </c>
      <c r="AI127" s="37">
        <v>9.1911764705882352E-4</v>
      </c>
      <c r="AJ127" s="35">
        <v>0</v>
      </c>
      <c r="AK127" s="55">
        <v>0</v>
      </c>
      <c r="AL127" s="35">
        <v>0</v>
      </c>
      <c r="AM127" s="35"/>
      <c r="AN127" s="35">
        <v>0</v>
      </c>
      <c r="AO127" s="31">
        <v>1.838235294117647E-3</v>
      </c>
      <c r="AP127" s="29">
        <v>9.1911764705882352E-4</v>
      </c>
      <c r="AQ127" s="39">
        <v>0</v>
      </c>
      <c r="AR127" s="35">
        <v>0</v>
      </c>
      <c r="AS127" s="35">
        <v>0</v>
      </c>
      <c r="AT127" s="35">
        <v>0</v>
      </c>
      <c r="AU127" s="41">
        <v>5.6066176470588237E-2</v>
      </c>
      <c r="AV127" s="41">
        <v>0</v>
      </c>
      <c r="AW127" s="35">
        <v>0</v>
      </c>
      <c r="AX127" s="35"/>
      <c r="AY127" s="35">
        <v>0</v>
      </c>
      <c r="AZ127" s="41">
        <v>9.1911764705882352E-4</v>
      </c>
      <c r="BA127" s="35">
        <v>0</v>
      </c>
      <c r="BB127" s="35">
        <v>0</v>
      </c>
      <c r="BC127" s="41">
        <v>9.1911764705882352E-4</v>
      </c>
      <c r="BD127" s="41">
        <v>1.838235294117647E-3</v>
      </c>
      <c r="BE127" s="35">
        <v>9.1911764705882352E-4</v>
      </c>
    </row>
    <row r="128" spans="1:57" x14ac:dyDescent="0.35">
      <c r="A128" s="1" t="s">
        <v>8</v>
      </c>
      <c r="B128" s="1" t="s">
        <v>8</v>
      </c>
      <c r="C128" s="1" t="s">
        <v>392</v>
      </c>
      <c r="D128" s="1" t="s">
        <v>392</v>
      </c>
      <c r="E128" s="1" t="s">
        <v>650</v>
      </c>
      <c r="F128" s="1">
        <v>24</v>
      </c>
      <c r="G128" s="1">
        <v>1</v>
      </c>
      <c r="H128" s="1" t="s">
        <v>772</v>
      </c>
      <c r="I128" s="35" t="s">
        <v>2243</v>
      </c>
      <c r="J128" s="7">
        <v>0.90716911764705888</v>
      </c>
      <c r="K128" s="1" t="s">
        <v>783</v>
      </c>
      <c r="L128" s="1" t="s">
        <v>1016</v>
      </c>
      <c r="M128" s="1" t="s">
        <v>1358</v>
      </c>
      <c r="N128" s="1">
        <v>202529</v>
      </c>
      <c r="O128" s="1" t="s">
        <v>1469</v>
      </c>
      <c r="P128" s="1" t="s">
        <v>1471</v>
      </c>
      <c r="Q128" s="1" t="s">
        <v>1473</v>
      </c>
      <c r="R128" s="1">
        <v>987</v>
      </c>
      <c r="S128" s="1">
        <v>1088</v>
      </c>
      <c r="T128" s="27">
        <v>0.90716911764705888</v>
      </c>
      <c r="U128" s="41">
        <v>0</v>
      </c>
      <c r="V128" s="43">
        <v>0</v>
      </c>
      <c r="W128" s="43">
        <v>2.205882352941177E-2</v>
      </c>
      <c r="X128" s="43">
        <v>0</v>
      </c>
      <c r="Y128" s="35">
        <v>0</v>
      </c>
      <c r="Z128" s="35">
        <v>0</v>
      </c>
      <c r="AA128" s="33">
        <v>9.1911764705882352E-4</v>
      </c>
      <c r="AB128" s="51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7">
        <v>9.1911764705882352E-4</v>
      </c>
      <c r="AJ128" s="35">
        <v>0</v>
      </c>
      <c r="AK128" s="55">
        <v>0</v>
      </c>
      <c r="AL128" s="35">
        <v>0</v>
      </c>
      <c r="AM128" s="35"/>
      <c r="AN128" s="35">
        <v>0</v>
      </c>
      <c r="AO128" s="31">
        <v>6.4338235294117644E-3</v>
      </c>
      <c r="AP128" s="29">
        <v>0</v>
      </c>
      <c r="AQ128" s="39">
        <v>0</v>
      </c>
      <c r="AR128" s="35">
        <v>0</v>
      </c>
      <c r="AS128" s="35">
        <v>2.7573529411764712E-3</v>
      </c>
      <c r="AT128" s="35">
        <v>9.1911764705882352E-4</v>
      </c>
      <c r="AU128" s="41">
        <v>5.1470588235294122E-2</v>
      </c>
      <c r="AV128" s="41">
        <v>0</v>
      </c>
      <c r="AW128" s="35">
        <v>0</v>
      </c>
      <c r="AX128" s="35"/>
      <c r="AY128" s="35">
        <v>0</v>
      </c>
      <c r="AZ128" s="41">
        <v>0</v>
      </c>
      <c r="BA128" s="35">
        <v>0</v>
      </c>
      <c r="BB128" s="35">
        <v>0</v>
      </c>
      <c r="BC128" s="41">
        <v>4.5955882352941178E-3</v>
      </c>
      <c r="BD128" s="41">
        <v>9.1911764705882352E-4</v>
      </c>
      <c r="BE128" s="35">
        <v>1.838235294117647E-3</v>
      </c>
    </row>
    <row r="129" spans="1:57" x14ac:dyDescent="0.35">
      <c r="A129" s="1" t="s">
        <v>8</v>
      </c>
      <c r="B129" s="1" t="s">
        <v>8</v>
      </c>
      <c r="C129" s="1" t="s">
        <v>396</v>
      </c>
      <c r="D129" s="1" t="s">
        <v>396</v>
      </c>
      <c r="E129" s="1" t="s">
        <v>472</v>
      </c>
      <c r="F129" s="1">
        <v>8</v>
      </c>
      <c r="G129" s="1">
        <v>1</v>
      </c>
      <c r="H129" s="1" t="s">
        <v>770</v>
      </c>
      <c r="I129" s="35" t="s">
        <v>2241</v>
      </c>
      <c r="J129" s="7">
        <v>0.88602941176470584</v>
      </c>
      <c r="K129" s="1" t="s">
        <v>783</v>
      </c>
      <c r="L129" s="1" t="s">
        <v>841</v>
      </c>
      <c r="M129" s="1" t="s">
        <v>1181</v>
      </c>
      <c r="N129" s="1">
        <v>202529</v>
      </c>
      <c r="O129" s="1" t="s">
        <v>1469</v>
      </c>
      <c r="P129" s="1" t="s">
        <v>1471</v>
      </c>
      <c r="Q129" s="1" t="s">
        <v>1473</v>
      </c>
      <c r="R129" s="1">
        <v>964</v>
      </c>
      <c r="S129" s="1">
        <v>1088</v>
      </c>
      <c r="T129" s="27">
        <v>0.88602941176470584</v>
      </c>
      <c r="U129" s="41">
        <v>0</v>
      </c>
      <c r="V129" s="43">
        <v>0</v>
      </c>
      <c r="W129" s="43">
        <v>2.8492647058823529E-2</v>
      </c>
      <c r="X129" s="43">
        <v>1.838235294117647E-3</v>
      </c>
      <c r="Y129" s="35">
        <v>0</v>
      </c>
      <c r="Z129" s="35">
        <v>0</v>
      </c>
      <c r="AA129" s="33">
        <v>0</v>
      </c>
      <c r="AB129" s="51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7">
        <v>0</v>
      </c>
      <c r="AJ129" s="35">
        <v>0</v>
      </c>
      <c r="AK129" s="55">
        <v>0</v>
      </c>
      <c r="AL129" s="35">
        <v>0</v>
      </c>
      <c r="AM129" s="35"/>
      <c r="AN129" s="35">
        <v>0</v>
      </c>
      <c r="AO129" s="31">
        <v>3.6764705882352941E-3</v>
      </c>
      <c r="AP129" s="29">
        <v>9.1911764705882352E-4</v>
      </c>
      <c r="AQ129" s="39">
        <v>0</v>
      </c>
      <c r="AR129" s="35">
        <v>0</v>
      </c>
      <c r="AS129" s="35">
        <v>9.1911764705882352E-4</v>
      </c>
      <c r="AT129" s="35">
        <v>0</v>
      </c>
      <c r="AU129" s="41">
        <v>6.893382352941177E-2</v>
      </c>
      <c r="AV129" s="41">
        <v>0</v>
      </c>
      <c r="AW129" s="35">
        <v>0</v>
      </c>
      <c r="AX129" s="35"/>
      <c r="AY129" s="35">
        <v>0</v>
      </c>
      <c r="AZ129" s="41">
        <v>9.1911764705882352E-4</v>
      </c>
      <c r="BA129" s="35">
        <v>1.838235294117647E-3</v>
      </c>
      <c r="BB129" s="35">
        <v>0</v>
      </c>
      <c r="BC129" s="41">
        <v>4.5955882352941178E-3</v>
      </c>
      <c r="BD129" s="41">
        <v>1.838235294117647E-3</v>
      </c>
      <c r="BE129" s="35">
        <v>0</v>
      </c>
    </row>
    <row r="130" spans="1:57" x14ac:dyDescent="0.35">
      <c r="A130" s="1" t="s">
        <v>8</v>
      </c>
      <c r="B130" s="1" t="s">
        <v>8</v>
      </c>
      <c r="C130" s="1" t="s">
        <v>402</v>
      </c>
      <c r="D130" s="1" t="s">
        <v>402</v>
      </c>
      <c r="E130" s="1" t="s">
        <v>722</v>
      </c>
      <c r="F130" s="1">
        <v>11</v>
      </c>
      <c r="G130" s="1">
        <v>1</v>
      </c>
      <c r="H130" s="1" t="s">
        <v>769</v>
      </c>
      <c r="I130" s="35" t="s">
        <v>2240</v>
      </c>
      <c r="J130" s="7">
        <v>0.92003676470588236</v>
      </c>
      <c r="K130" s="1" t="s">
        <v>783</v>
      </c>
      <c r="L130" s="1" t="s">
        <v>1087</v>
      </c>
      <c r="M130" s="1" t="s">
        <v>1430</v>
      </c>
      <c r="N130" s="1">
        <v>202529</v>
      </c>
      <c r="O130" s="1" t="s">
        <v>1469</v>
      </c>
      <c r="P130" s="1" t="s">
        <v>1471</v>
      </c>
      <c r="Q130" s="1" t="s">
        <v>1473</v>
      </c>
      <c r="R130" s="1">
        <v>1001</v>
      </c>
      <c r="S130" s="1">
        <v>1088</v>
      </c>
      <c r="T130" s="27">
        <v>0.92003676470588236</v>
      </c>
      <c r="U130" s="41">
        <v>0</v>
      </c>
      <c r="V130" s="43">
        <v>0</v>
      </c>
      <c r="W130" s="43">
        <v>2.297794117647059E-2</v>
      </c>
      <c r="X130" s="43">
        <v>0</v>
      </c>
      <c r="Y130" s="35">
        <v>0</v>
      </c>
      <c r="Z130" s="35">
        <v>0</v>
      </c>
      <c r="AA130" s="33">
        <v>0</v>
      </c>
      <c r="AB130" s="51">
        <v>0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0</v>
      </c>
      <c r="AI130" s="37">
        <v>9.1911764705882352E-4</v>
      </c>
      <c r="AJ130" s="35">
        <v>0</v>
      </c>
      <c r="AK130" s="55">
        <v>0</v>
      </c>
      <c r="AL130" s="35">
        <v>0</v>
      </c>
      <c r="AM130" s="35"/>
      <c r="AN130" s="35">
        <v>0</v>
      </c>
      <c r="AO130" s="31">
        <v>4.5955882352941178E-3</v>
      </c>
      <c r="AP130" s="29">
        <v>1.838235294117647E-3</v>
      </c>
      <c r="AQ130" s="39">
        <v>0</v>
      </c>
      <c r="AR130" s="35">
        <v>0</v>
      </c>
      <c r="AS130" s="35">
        <v>0</v>
      </c>
      <c r="AT130" s="35">
        <v>0</v>
      </c>
      <c r="AU130" s="41">
        <v>4.2279411764705878E-2</v>
      </c>
      <c r="AV130" s="41">
        <v>0</v>
      </c>
      <c r="AW130" s="35">
        <v>0</v>
      </c>
      <c r="AX130" s="35"/>
      <c r="AY130" s="35">
        <v>0</v>
      </c>
      <c r="AZ130" s="41">
        <v>0</v>
      </c>
      <c r="BA130" s="35">
        <v>9.1911764705882352E-4</v>
      </c>
      <c r="BB130" s="35">
        <v>0</v>
      </c>
      <c r="BC130" s="41">
        <v>5.5147058823529424E-3</v>
      </c>
      <c r="BD130" s="41">
        <v>9.1911764705882352E-4</v>
      </c>
      <c r="BE130" s="35">
        <v>0</v>
      </c>
    </row>
    <row r="131" spans="1:57" x14ac:dyDescent="0.35">
      <c r="A131" s="1" t="s">
        <v>8</v>
      </c>
      <c r="B131" s="1" t="s">
        <v>8</v>
      </c>
      <c r="C131" s="1" t="s">
        <v>405</v>
      </c>
      <c r="D131" s="1" t="s">
        <v>405</v>
      </c>
      <c r="E131" s="1" t="s">
        <v>709</v>
      </c>
      <c r="F131" s="47">
        <v>16</v>
      </c>
      <c r="G131" s="47">
        <v>4</v>
      </c>
      <c r="H131" s="1" t="s">
        <v>770</v>
      </c>
      <c r="I131" s="35" t="s">
        <v>2240</v>
      </c>
      <c r="J131" s="7">
        <v>0.91636029411764708</v>
      </c>
      <c r="K131" s="1" t="s">
        <v>783</v>
      </c>
      <c r="L131" s="1" t="s">
        <v>1074</v>
      </c>
      <c r="M131" s="1" t="s">
        <v>1417</v>
      </c>
      <c r="N131" s="1">
        <v>202529</v>
      </c>
      <c r="O131" s="1" t="s">
        <v>1469</v>
      </c>
      <c r="P131" s="1" t="s">
        <v>1471</v>
      </c>
      <c r="Q131" s="1" t="s">
        <v>1473</v>
      </c>
      <c r="R131" s="1">
        <v>997</v>
      </c>
      <c r="S131" s="1">
        <v>1088</v>
      </c>
      <c r="T131" s="27">
        <v>0.91636029411764708</v>
      </c>
      <c r="U131" s="41">
        <v>0</v>
      </c>
      <c r="V131" s="43">
        <v>0</v>
      </c>
      <c r="W131" s="43">
        <v>2.1139705882352939E-2</v>
      </c>
      <c r="X131" s="43">
        <v>0</v>
      </c>
      <c r="Y131" s="35">
        <v>0</v>
      </c>
      <c r="Z131" s="35">
        <v>0</v>
      </c>
      <c r="AA131" s="33">
        <v>9.1911764705882352E-4</v>
      </c>
      <c r="AB131" s="51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0</v>
      </c>
      <c r="AI131" s="37">
        <v>0</v>
      </c>
      <c r="AJ131" s="35">
        <v>0</v>
      </c>
      <c r="AK131" s="55">
        <v>0</v>
      </c>
      <c r="AL131" s="35">
        <v>0</v>
      </c>
      <c r="AM131" s="35"/>
      <c r="AN131" s="35">
        <v>0</v>
      </c>
      <c r="AO131" s="31">
        <v>2.7573529411764712E-3</v>
      </c>
      <c r="AP131" s="29">
        <v>0</v>
      </c>
      <c r="AQ131" s="39">
        <v>0</v>
      </c>
      <c r="AR131" s="35">
        <v>0</v>
      </c>
      <c r="AS131" s="35">
        <v>9.1911764705882352E-4</v>
      </c>
      <c r="AT131" s="35">
        <v>0</v>
      </c>
      <c r="AU131" s="41">
        <v>5.0551470588235288E-2</v>
      </c>
      <c r="AV131" s="41">
        <v>0</v>
      </c>
      <c r="AW131" s="35">
        <v>0</v>
      </c>
      <c r="AX131" s="35"/>
      <c r="AY131" s="35">
        <v>0</v>
      </c>
      <c r="AZ131" s="41">
        <v>9.1911764705882352E-4</v>
      </c>
      <c r="BA131" s="35">
        <v>0</v>
      </c>
      <c r="BB131" s="35">
        <v>0</v>
      </c>
      <c r="BC131" s="41">
        <v>4.5955882352941178E-3</v>
      </c>
      <c r="BD131" s="41">
        <v>9.1911764705882352E-4</v>
      </c>
      <c r="BE131" s="35">
        <v>9.1911764705882352E-4</v>
      </c>
    </row>
    <row r="132" spans="1:57" x14ac:dyDescent="0.35">
      <c r="A132" s="1" t="s">
        <v>8</v>
      </c>
      <c r="B132" s="1" t="s">
        <v>8</v>
      </c>
      <c r="C132" s="1" t="s">
        <v>395</v>
      </c>
      <c r="D132" s="1" t="s">
        <v>395</v>
      </c>
      <c r="E132" s="1" t="s">
        <v>512</v>
      </c>
      <c r="F132" s="47">
        <v>3</v>
      </c>
      <c r="G132" s="47">
        <v>3</v>
      </c>
      <c r="H132" s="1" t="s">
        <v>768</v>
      </c>
      <c r="I132" s="35" t="s">
        <v>2239</v>
      </c>
      <c r="J132" s="7">
        <v>0.89338235294117652</v>
      </c>
      <c r="K132" s="1" t="s">
        <v>783</v>
      </c>
      <c r="L132" s="1" t="s">
        <v>881</v>
      </c>
      <c r="M132" s="1" t="s">
        <v>1221</v>
      </c>
      <c r="N132" s="1">
        <v>202529</v>
      </c>
      <c r="O132" s="1" t="s">
        <v>1469</v>
      </c>
      <c r="P132" s="1" t="s">
        <v>1471</v>
      </c>
      <c r="Q132" s="1" t="s">
        <v>1473</v>
      </c>
      <c r="R132" s="1">
        <v>972</v>
      </c>
      <c r="S132" s="1">
        <v>1088</v>
      </c>
      <c r="T132" s="27">
        <v>0.89338235294117652</v>
      </c>
      <c r="U132" s="41">
        <v>9.1911764705882352E-4</v>
      </c>
      <c r="V132" s="43">
        <v>0</v>
      </c>
      <c r="W132" s="43">
        <v>2.8492647058823529E-2</v>
      </c>
      <c r="X132" s="43">
        <v>9.1911764705882352E-4</v>
      </c>
      <c r="Y132" s="35">
        <v>0</v>
      </c>
      <c r="Z132" s="35">
        <v>0</v>
      </c>
      <c r="AA132" s="33">
        <v>0</v>
      </c>
      <c r="AB132" s="51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7">
        <v>0</v>
      </c>
      <c r="AJ132" s="35">
        <v>0</v>
      </c>
      <c r="AK132" s="55">
        <v>0</v>
      </c>
      <c r="AL132" s="35">
        <v>0</v>
      </c>
      <c r="AM132" s="35"/>
      <c r="AN132" s="35">
        <v>0</v>
      </c>
      <c r="AO132" s="31">
        <v>2.7573529411764712E-3</v>
      </c>
      <c r="AP132" s="29">
        <v>0</v>
      </c>
      <c r="AQ132" s="39">
        <v>9.1911764705882352E-4</v>
      </c>
      <c r="AR132" s="35">
        <v>0</v>
      </c>
      <c r="AS132" s="35">
        <v>9.1911764705882352E-4</v>
      </c>
      <c r="AT132" s="35">
        <v>0</v>
      </c>
      <c r="AU132" s="41">
        <v>6.341911764705882E-2</v>
      </c>
      <c r="AV132" s="41">
        <v>0</v>
      </c>
      <c r="AW132" s="35">
        <v>0</v>
      </c>
      <c r="AX132" s="35"/>
      <c r="AY132" s="35">
        <v>0</v>
      </c>
      <c r="AZ132" s="41">
        <v>0</v>
      </c>
      <c r="BA132" s="35">
        <v>9.1911764705882352E-4</v>
      </c>
      <c r="BB132" s="35">
        <v>0</v>
      </c>
      <c r="BC132" s="41">
        <v>4.5955882352941178E-3</v>
      </c>
      <c r="BD132" s="41">
        <v>1.838235294117647E-3</v>
      </c>
      <c r="BE132" s="35">
        <v>9.1911764705882352E-4</v>
      </c>
    </row>
    <row r="133" spans="1:57" x14ac:dyDescent="0.35">
      <c r="A133" s="1" t="s">
        <v>8</v>
      </c>
      <c r="B133" s="1" t="s">
        <v>8</v>
      </c>
      <c r="C133" s="1" t="s">
        <v>402</v>
      </c>
      <c r="D133" s="1" t="s">
        <v>402</v>
      </c>
      <c r="E133" s="1" t="s">
        <v>514</v>
      </c>
      <c r="F133" s="47">
        <v>1</v>
      </c>
      <c r="G133" s="47">
        <v>3</v>
      </c>
      <c r="H133" s="1" t="s">
        <v>765</v>
      </c>
      <c r="I133" s="35" t="s">
        <v>2236</v>
      </c>
      <c r="J133" s="7">
        <v>0.89338235294117652</v>
      </c>
      <c r="K133" s="1" t="s">
        <v>783</v>
      </c>
      <c r="L133" s="1" t="s">
        <v>883</v>
      </c>
      <c r="M133" s="1" t="s">
        <v>1223</v>
      </c>
      <c r="N133" s="1">
        <v>202529</v>
      </c>
      <c r="O133" s="1" t="s">
        <v>1469</v>
      </c>
      <c r="P133" s="1" t="s">
        <v>1471</v>
      </c>
      <c r="Q133" s="1" t="s">
        <v>1473</v>
      </c>
      <c r="R133" s="1">
        <v>972</v>
      </c>
      <c r="S133" s="1">
        <v>1088</v>
      </c>
      <c r="T133" s="27">
        <v>0.89338235294117652</v>
      </c>
      <c r="U133" s="41">
        <v>0</v>
      </c>
      <c r="V133" s="43">
        <v>0</v>
      </c>
      <c r="W133" s="43">
        <v>2.8492647058823529E-2</v>
      </c>
      <c r="X133" s="43">
        <v>0</v>
      </c>
      <c r="Y133" s="35">
        <v>0</v>
      </c>
      <c r="Z133" s="35">
        <v>0</v>
      </c>
      <c r="AA133" s="33">
        <v>9.1911764705882352E-4</v>
      </c>
      <c r="AB133" s="51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7">
        <v>9.1911764705882352E-4</v>
      </c>
      <c r="AJ133" s="35">
        <v>0</v>
      </c>
      <c r="AK133" s="55">
        <v>0</v>
      </c>
      <c r="AL133" s="35">
        <v>0</v>
      </c>
      <c r="AM133" s="35"/>
      <c r="AN133" s="35">
        <v>0</v>
      </c>
      <c r="AO133" s="31">
        <v>9.1911764705882352E-4</v>
      </c>
      <c r="AP133" s="29">
        <v>9.1911764705882352E-4</v>
      </c>
      <c r="AQ133" s="39">
        <v>0</v>
      </c>
      <c r="AR133" s="35">
        <v>0</v>
      </c>
      <c r="AS133" s="35">
        <v>0</v>
      </c>
      <c r="AT133" s="35">
        <v>0</v>
      </c>
      <c r="AU133" s="41">
        <v>6.6176470588235295E-2</v>
      </c>
      <c r="AV133" s="41">
        <v>0</v>
      </c>
      <c r="AW133" s="35">
        <v>0</v>
      </c>
      <c r="AX133" s="35"/>
      <c r="AY133" s="35">
        <v>0</v>
      </c>
      <c r="AZ133" s="41">
        <v>0</v>
      </c>
      <c r="BA133" s="35">
        <v>0</v>
      </c>
      <c r="BB133" s="35">
        <v>0</v>
      </c>
      <c r="BC133" s="41">
        <v>5.5147058823529424E-3</v>
      </c>
      <c r="BD133" s="41">
        <v>9.1911764705882352E-4</v>
      </c>
      <c r="BE133" s="35">
        <v>1.838235294117647E-3</v>
      </c>
    </row>
    <row r="134" spans="1:57" x14ac:dyDescent="0.35">
      <c r="A134" s="1" t="s">
        <v>8</v>
      </c>
      <c r="B134" s="1" t="s">
        <v>8</v>
      </c>
      <c r="C134" s="1" t="s">
        <v>396</v>
      </c>
      <c r="D134" s="1" t="s">
        <v>396</v>
      </c>
      <c r="E134" s="1" t="s">
        <v>652</v>
      </c>
      <c r="F134" s="47">
        <v>15</v>
      </c>
      <c r="G134" s="47">
        <v>2</v>
      </c>
      <c r="H134" s="1" t="s">
        <v>767</v>
      </c>
      <c r="I134" s="35" t="s">
        <v>2238</v>
      </c>
      <c r="J134" s="7">
        <v>0.90716911764705888</v>
      </c>
      <c r="K134" s="1" t="s">
        <v>783</v>
      </c>
      <c r="L134" s="1" t="s">
        <v>1018</v>
      </c>
      <c r="M134" s="1" t="s">
        <v>1360</v>
      </c>
      <c r="N134" s="1">
        <v>202529</v>
      </c>
      <c r="O134" s="1" t="s">
        <v>1469</v>
      </c>
      <c r="P134" s="1" t="s">
        <v>1471</v>
      </c>
      <c r="Q134" s="1" t="s">
        <v>1473</v>
      </c>
      <c r="R134" s="1">
        <v>987</v>
      </c>
      <c r="S134" s="1">
        <v>1088</v>
      </c>
      <c r="T134" s="27">
        <v>0.90716911764705888</v>
      </c>
      <c r="U134" s="41">
        <v>0</v>
      </c>
      <c r="V134" s="43">
        <v>0</v>
      </c>
      <c r="W134" s="43">
        <v>2.297794117647059E-2</v>
      </c>
      <c r="X134" s="43">
        <v>0</v>
      </c>
      <c r="Y134" s="35">
        <v>0</v>
      </c>
      <c r="Z134" s="35">
        <v>0</v>
      </c>
      <c r="AA134" s="33">
        <v>0</v>
      </c>
      <c r="AB134" s="51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7">
        <v>0</v>
      </c>
      <c r="AJ134" s="35">
        <v>0</v>
      </c>
      <c r="AK134" s="55">
        <v>0</v>
      </c>
      <c r="AL134" s="35">
        <v>0</v>
      </c>
      <c r="AM134" s="35"/>
      <c r="AN134" s="35">
        <v>0</v>
      </c>
      <c r="AO134" s="31">
        <v>1.838235294117647E-3</v>
      </c>
      <c r="AP134" s="29">
        <v>3.6764705882352941E-3</v>
      </c>
      <c r="AQ134" s="39">
        <v>0</v>
      </c>
      <c r="AR134" s="35">
        <v>0</v>
      </c>
      <c r="AS134" s="35">
        <v>9.1911764705882352E-4</v>
      </c>
      <c r="AT134" s="35">
        <v>0</v>
      </c>
      <c r="AU134" s="41">
        <v>5.6066176470588237E-2</v>
      </c>
      <c r="AV134" s="41">
        <v>0</v>
      </c>
      <c r="AW134" s="35">
        <v>0</v>
      </c>
      <c r="AX134" s="35"/>
      <c r="AY134" s="35">
        <v>0</v>
      </c>
      <c r="AZ134" s="41">
        <v>9.1911764705882352E-4</v>
      </c>
      <c r="BA134" s="35">
        <v>1.838235294117647E-3</v>
      </c>
      <c r="BB134" s="35">
        <v>0</v>
      </c>
      <c r="BC134" s="41">
        <v>1.838235294117647E-3</v>
      </c>
      <c r="BD134" s="41">
        <v>9.1911764705882352E-4</v>
      </c>
      <c r="BE134" s="35">
        <v>1.838235294117647E-3</v>
      </c>
    </row>
    <row r="135" spans="1:57" x14ac:dyDescent="0.35">
      <c r="A135" s="1" t="s">
        <v>8</v>
      </c>
      <c r="B135" s="1" t="s">
        <v>8</v>
      </c>
      <c r="C135" s="1" t="s">
        <v>406</v>
      </c>
      <c r="D135" s="1" t="s">
        <v>406</v>
      </c>
      <c r="E135" s="1" t="s">
        <v>606</v>
      </c>
      <c r="F135" s="47">
        <v>20</v>
      </c>
      <c r="G135" s="47">
        <v>6</v>
      </c>
      <c r="H135" s="1" t="s">
        <v>765</v>
      </c>
      <c r="I135" s="35" t="s">
        <v>2242</v>
      </c>
      <c r="J135" s="7">
        <v>0.90349264705882348</v>
      </c>
      <c r="K135" s="1" t="s">
        <v>783</v>
      </c>
      <c r="L135" s="1" t="s">
        <v>974</v>
      </c>
      <c r="M135" s="1" t="s">
        <v>1314</v>
      </c>
      <c r="N135" s="1">
        <v>202529</v>
      </c>
      <c r="O135" s="1" t="s">
        <v>1469</v>
      </c>
      <c r="P135" s="1" t="s">
        <v>1471</v>
      </c>
      <c r="Q135" s="1" t="s">
        <v>1473</v>
      </c>
      <c r="R135" s="1">
        <v>983</v>
      </c>
      <c r="S135" s="1">
        <v>1088</v>
      </c>
      <c r="T135" s="27">
        <v>0.90349264705882348</v>
      </c>
      <c r="U135" s="41">
        <v>9.1911764705882352E-4</v>
      </c>
      <c r="V135" s="43">
        <v>0</v>
      </c>
      <c r="W135" s="43">
        <v>2.8492647058823529E-2</v>
      </c>
      <c r="X135" s="43">
        <v>0</v>
      </c>
      <c r="Y135" s="35">
        <v>0</v>
      </c>
      <c r="Z135" s="35">
        <v>0</v>
      </c>
      <c r="AA135" s="33">
        <v>0</v>
      </c>
      <c r="AB135" s="51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7">
        <v>9.1911764705882352E-4</v>
      </c>
      <c r="AJ135" s="35">
        <v>0</v>
      </c>
      <c r="AK135" s="55">
        <v>0</v>
      </c>
      <c r="AL135" s="35">
        <v>0</v>
      </c>
      <c r="AM135" s="35"/>
      <c r="AN135" s="35">
        <v>0</v>
      </c>
      <c r="AO135" s="31">
        <v>2.7573529411764712E-3</v>
      </c>
      <c r="AP135" s="29">
        <v>9.1911764705882352E-4</v>
      </c>
      <c r="AQ135" s="39">
        <v>0</v>
      </c>
      <c r="AR135" s="35">
        <v>0</v>
      </c>
      <c r="AS135" s="35">
        <v>0</v>
      </c>
      <c r="AT135" s="35">
        <v>0</v>
      </c>
      <c r="AU135" s="41">
        <v>5.6066176470588237E-2</v>
      </c>
      <c r="AV135" s="41">
        <v>0</v>
      </c>
      <c r="AW135" s="35">
        <v>0</v>
      </c>
      <c r="AX135" s="35"/>
      <c r="AY135" s="35">
        <v>0</v>
      </c>
      <c r="AZ135" s="41">
        <v>0</v>
      </c>
      <c r="BA135" s="35">
        <v>0</v>
      </c>
      <c r="BB135" s="35">
        <v>0</v>
      </c>
      <c r="BC135" s="41">
        <v>9.1911764705882352E-4</v>
      </c>
      <c r="BD135" s="41">
        <v>2.7573529411764712E-3</v>
      </c>
      <c r="BE135" s="35">
        <v>2.7573529411764712E-3</v>
      </c>
    </row>
    <row r="136" spans="1:57" x14ac:dyDescent="0.35">
      <c r="A136" s="1" t="s">
        <v>8</v>
      </c>
      <c r="B136" s="1" t="s">
        <v>8</v>
      </c>
      <c r="C136" s="1" t="s">
        <v>392</v>
      </c>
      <c r="D136" s="1" t="s">
        <v>392</v>
      </c>
      <c r="E136" s="1" t="s">
        <v>436</v>
      </c>
      <c r="F136" s="1">
        <v>25</v>
      </c>
      <c r="G136" s="1">
        <v>1</v>
      </c>
      <c r="H136" s="1" t="s">
        <v>772</v>
      </c>
      <c r="I136" s="35" t="s">
        <v>2243</v>
      </c>
      <c r="J136" s="7">
        <v>0.87224264705882348</v>
      </c>
      <c r="K136" s="1" t="s">
        <v>783</v>
      </c>
      <c r="L136" s="1" t="s">
        <v>805</v>
      </c>
      <c r="M136" s="1" t="s">
        <v>1145</v>
      </c>
      <c r="N136" s="1">
        <v>202529</v>
      </c>
      <c r="O136" s="1" t="s">
        <v>1469</v>
      </c>
      <c r="P136" s="1" t="s">
        <v>1471</v>
      </c>
      <c r="Q136" s="1" t="s">
        <v>1473</v>
      </c>
      <c r="R136" s="1">
        <v>949</v>
      </c>
      <c r="S136" s="1">
        <v>1088</v>
      </c>
      <c r="T136" s="27">
        <v>0.87224264705882348</v>
      </c>
      <c r="U136" s="41">
        <v>0</v>
      </c>
      <c r="V136" s="43">
        <v>0</v>
      </c>
      <c r="W136" s="43">
        <v>2.0220588235294119E-2</v>
      </c>
      <c r="X136" s="43">
        <v>0</v>
      </c>
      <c r="Y136" s="35">
        <v>0</v>
      </c>
      <c r="Z136" s="35">
        <v>0</v>
      </c>
      <c r="AA136" s="33">
        <v>0</v>
      </c>
      <c r="AB136" s="51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>
        <v>0</v>
      </c>
      <c r="AI136" s="37">
        <v>9.1911764705882352E-4</v>
      </c>
      <c r="AJ136" s="35">
        <v>0</v>
      </c>
      <c r="AK136" s="55">
        <v>0</v>
      </c>
      <c r="AL136" s="35">
        <v>0</v>
      </c>
      <c r="AM136" s="35"/>
      <c r="AN136" s="35">
        <v>0</v>
      </c>
      <c r="AO136" s="31">
        <v>5.5147058823529424E-3</v>
      </c>
      <c r="AP136" s="29">
        <v>0</v>
      </c>
      <c r="AQ136" s="39">
        <v>9.1911764705882352E-4</v>
      </c>
      <c r="AR136" s="35">
        <v>0</v>
      </c>
      <c r="AS136" s="35">
        <v>1.2867647058823531E-2</v>
      </c>
      <c r="AT136" s="35">
        <v>0</v>
      </c>
      <c r="AU136" s="41">
        <v>8.639705882352941E-2</v>
      </c>
      <c r="AV136" s="41">
        <v>0</v>
      </c>
      <c r="AW136" s="35">
        <v>0</v>
      </c>
      <c r="AX136" s="35"/>
      <c r="AY136" s="35">
        <v>0</v>
      </c>
      <c r="AZ136" s="41">
        <v>0</v>
      </c>
      <c r="BA136" s="35">
        <v>0</v>
      </c>
      <c r="BB136" s="35">
        <v>0</v>
      </c>
      <c r="BC136" s="41">
        <v>0</v>
      </c>
      <c r="BD136" s="41">
        <v>0</v>
      </c>
      <c r="BE136" s="35">
        <v>9.1911764705882352E-4</v>
      </c>
    </row>
    <row r="137" spans="1:57" x14ac:dyDescent="0.35">
      <c r="A137" s="1" t="s">
        <v>8</v>
      </c>
      <c r="B137" s="1" t="s">
        <v>8</v>
      </c>
      <c r="C137" s="1" t="s">
        <v>395</v>
      </c>
      <c r="D137" s="1" t="s">
        <v>395</v>
      </c>
      <c r="E137" s="1" t="s">
        <v>556</v>
      </c>
      <c r="F137" s="1">
        <v>21</v>
      </c>
      <c r="G137" s="1">
        <v>1</v>
      </c>
      <c r="H137" s="1" t="s">
        <v>771</v>
      </c>
      <c r="I137" s="35" t="s">
        <v>2242</v>
      </c>
      <c r="J137" s="7">
        <v>0.8998161764705882</v>
      </c>
      <c r="K137" s="1" t="s">
        <v>783</v>
      </c>
      <c r="L137" s="1" t="s">
        <v>925</v>
      </c>
      <c r="M137" s="1" t="s">
        <v>1265</v>
      </c>
      <c r="N137" s="1">
        <v>202529</v>
      </c>
      <c r="O137" s="1" t="s">
        <v>1469</v>
      </c>
      <c r="P137" s="1" t="s">
        <v>1471</v>
      </c>
      <c r="Q137" s="1" t="s">
        <v>1473</v>
      </c>
      <c r="R137" s="1">
        <v>979</v>
      </c>
      <c r="S137" s="1">
        <v>1088</v>
      </c>
      <c r="T137" s="27">
        <v>0.8998161764705882</v>
      </c>
      <c r="U137" s="41">
        <v>0</v>
      </c>
      <c r="V137" s="43">
        <v>0</v>
      </c>
      <c r="W137" s="43">
        <v>2.6654411764705881E-2</v>
      </c>
      <c r="X137" s="43">
        <v>1.838235294117647E-3</v>
      </c>
      <c r="Y137" s="35">
        <v>0</v>
      </c>
      <c r="Z137" s="35">
        <v>0</v>
      </c>
      <c r="AA137" s="33">
        <v>0</v>
      </c>
      <c r="AB137" s="51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7">
        <v>1.838235294117647E-3</v>
      </c>
      <c r="AJ137" s="35">
        <v>0</v>
      </c>
      <c r="AK137" s="55">
        <v>0</v>
      </c>
      <c r="AL137" s="35">
        <v>0</v>
      </c>
      <c r="AM137" s="35"/>
      <c r="AN137" s="35">
        <v>0</v>
      </c>
      <c r="AO137" s="31">
        <v>3.6764705882352941E-3</v>
      </c>
      <c r="AP137" s="29">
        <v>2.7573529411764712E-3</v>
      </c>
      <c r="AQ137" s="39">
        <v>0</v>
      </c>
      <c r="AR137" s="35">
        <v>0</v>
      </c>
      <c r="AS137" s="35">
        <v>0</v>
      </c>
      <c r="AT137" s="35">
        <v>0</v>
      </c>
      <c r="AU137" s="41">
        <v>5.7904411764705878E-2</v>
      </c>
      <c r="AV137" s="41">
        <v>0</v>
      </c>
      <c r="AW137" s="35">
        <v>0</v>
      </c>
      <c r="AX137" s="35"/>
      <c r="AY137" s="35">
        <v>0</v>
      </c>
      <c r="AZ137" s="41">
        <v>0</v>
      </c>
      <c r="BA137" s="35">
        <v>9.1911764705882352E-4</v>
      </c>
      <c r="BB137" s="35">
        <v>0</v>
      </c>
      <c r="BC137" s="41">
        <v>1.838235294117647E-3</v>
      </c>
      <c r="BD137" s="41">
        <v>1.838235294117647E-3</v>
      </c>
      <c r="BE137" s="35">
        <v>9.1911764705882352E-4</v>
      </c>
    </row>
    <row r="138" spans="1:57" x14ac:dyDescent="0.35">
      <c r="A138" s="1" t="s">
        <v>8</v>
      </c>
      <c r="B138" s="1" t="s">
        <v>8</v>
      </c>
      <c r="C138" s="1" t="s">
        <v>402</v>
      </c>
      <c r="D138" s="1" t="s">
        <v>402</v>
      </c>
      <c r="E138" s="1" t="s">
        <v>476</v>
      </c>
      <c r="F138" s="1">
        <v>2</v>
      </c>
      <c r="G138" s="1">
        <v>1</v>
      </c>
      <c r="H138" s="1" t="s">
        <v>765</v>
      </c>
      <c r="I138" s="35" t="s">
        <v>2236</v>
      </c>
      <c r="J138" s="7">
        <v>0.88694852941176472</v>
      </c>
      <c r="K138" s="1" t="s">
        <v>783</v>
      </c>
      <c r="L138" s="1" t="s">
        <v>845</v>
      </c>
      <c r="M138" s="1" t="s">
        <v>1185</v>
      </c>
      <c r="N138" s="1">
        <v>202529</v>
      </c>
      <c r="O138" s="1" t="s">
        <v>1469</v>
      </c>
      <c r="P138" s="1" t="s">
        <v>1471</v>
      </c>
      <c r="Q138" s="1" t="s">
        <v>1473</v>
      </c>
      <c r="R138" s="1">
        <v>965</v>
      </c>
      <c r="S138" s="1">
        <v>1088</v>
      </c>
      <c r="T138" s="27">
        <v>0.88694852941176472</v>
      </c>
      <c r="U138" s="41">
        <v>0</v>
      </c>
      <c r="V138" s="43">
        <v>0</v>
      </c>
      <c r="W138" s="43">
        <v>3.952205882352941E-2</v>
      </c>
      <c r="X138" s="43">
        <v>0</v>
      </c>
      <c r="Y138" s="35">
        <v>0</v>
      </c>
      <c r="Z138" s="35">
        <v>0</v>
      </c>
      <c r="AA138" s="33">
        <v>0</v>
      </c>
      <c r="AB138" s="51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7">
        <v>0</v>
      </c>
      <c r="AJ138" s="35">
        <v>0</v>
      </c>
      <c r="AK138" s="55">
        <v>0</v>
      </c>
      <c r="AL138" s="35">
        <v>0</v>
      </c>
      <c r="AM138" s="35"/>
      <c r="AN138" s="35">
        <v>0</v>
      </c>
      <c r="AO138" s="31">
        <v>5.5147058823529424E-3</v>
      </c>
      <c r="AP138" s="29">
        <v>0</v>
      </c>
      <c r="AQ138" s="39">
        <v>0</v>
      </c>
      <c r="AR138" s="35">
        <v>0</v>
      </c>
      <c r="AS138" s="35">
        <v>0</v>
      </c>
      <c r="AT138" s="35">
        <v>0</v>
      </c>
      <c r="AU138" s="41">
        <v>5.9742647058823532E-2</v>
      </c>
      <c r="AV138" s="41">
        <v>0</v>
      </c>
      <c r="AW138" s="35">
        <v>0</v>
      </c>
      <c r="AX138" s="35"/>
      <c r="AY138" s="35">
        <v>0</v>
      </c>
      <c r="AZ138" s="41">
        <v>0</v>
      </c>
      <c r="BA138" s="35">
        <v>0</v>
      </c>
      <c r="BB138" s="35">
        <v>0</v>
      </c>
      <c r="BC138" s="41">
        <v>4.5955882352941178E-3</v>
      </c>
      <c r="BD138" s="41">
        <v>2.7573529411764712E-3</v>
      </c>
      <c r="BE138" s="35">
        <v>9.1911764705882352E-4</v>
      </c>
    </row>
    <row r="139" spans="1:57" x14ac:dyDescent="0.35">
      <c r="A139" s="1" t="s">
        <v>8</v>
      </c>
      <c r="B139" s="1" t="s">
        <v>8</v>
      </c>
      <c r="C139" s="1" t="s">
        <v>395</v>
      </c>
      <c r="D139" s="1" t="s">
        <v>395</v>
      </c>
      <c r="E139" s="1" t="s">
        <v>541</v>
      </c>
      <c r="F139" s="1">
        <v>16</v>
      </c>
      <c r="G139" s="1">
        <v>1</v>
      </c>
      <c r="H139" s="1" t="s">
        <v>776</v>
      </c>
      <c r="I139" s="35" t="s">
        <v>2247</v>
      </c>
      <c r="J139" s="7">
        <v>0.8970588235294118</v>
      </c>
      <c r="K139" s="1" t="s">
        <v>783</v>
      </c>
      <c r="L139" s="1" t="s">
        <v>910</v>
      </c>
      <c r="M139" s="1" t="s">
        <v>1250</v>
      </c>
      <c r="N139" s="1">
        <v>202529</v>
      </c>
      <c r="O139" s="1" t="s">
        <v>1469</v>
      </c>
      <c r="P139" s="1" t="s">
        <v>1471</v>
      </c>
      <c r="Q139" s="1" t="s">
        <v>1473</v>
      </c>
      <c r="R139" s="1">
        <v>976</v>
      </c>
      <c r="S139" s="1">
        <v>1088</v>
      </c>
      <c r="T139" s="27">
        <v>0.8970588235294118</v>
      </c>
      <c r="U139" s="41">
        <v>9.1911764705882352E-4</v>
      </c>
      <c r="V139" s="43">
        <v>0</v>
      </c>
      <c r="W139" s="43">
        <v>2.6654411764705881E-2</v>
      </c>
      <c r="X139" s="43">
        <v>0</v>
      </c>
      <c r="Y139" s="35">
        <v>0</v>
      </c>
      <c r="Z139" s="35">
        <v>0</v>
      </c>
      <c r="AA139" s="33">
        <v>0</v>
      </c>
      <c r="AB139" s="51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7">
        <v>9.1911764705882352E-4</v>
      </c>
      <c r="AJ139" s="35">
        <v>0</v>
      </c>
      <c r="AK139" s="55">
        <v>0</v>
      </c>
      <c r="AL139" s="35">
        <v>0</v>
      </c>
      <c r="AM139" s="35"/>
      <c r="AN139" s="35">
        <v>0</v>
      </c>
      <c r="AO139" s="31">
        <v>3.6764705882352941E-3</v>
      </c>
      <c r="AP139" s="29">
        <v>0</v>
      </c>
      <c r="AQ139" s="39">
        <v>0</v>
      </c>
      <c r="AR139" s="35">
        <v>0</v>
      </c>
      <c r="AS139" s="35">
        <v>0</v>
      </c>
      <c r="AT139" s="35">
        <v>0</v>
      </c>
      <c r="AU139" s="41">
        <v>6.25E-2</v>
      </c>
      <c r="AV139" s="41">
        <v>0</v>
      </c>
      <c r="AW139" s="35">
        <v>0</v>
      </c>
      <c r="AX139" s="35"/>
      <c r="AY139" s="35">
        <v>0</v>
      </c>
      <c r="AZ139" s="41">
        <v>0</v>
      </c>
      <c r="BA139" s="35">
        <v>0</v>
      </c>
      <c r="BB139" s="35">
        <v>0</v>
      </c>
      <c r="BC139" s="41">
        <v>3.6764705882352941E-3</v>
      </c>
      <c r="BD139" s="41">
        <v>2.7573529411764712E-3</v>
      </c>
      <c r="BE139" s="35">
        <v>1.838235294117647E-3</v>
      </c>
    </row>
    <row r="140" spans="1:57" x14ac:dyDescent="0.35">
      <c r="A140" s="1" t="s">
        <v>8</v>
      </c>
      <c r="B140" s="1" t="s">
        <v>8</v>
      </c>
      <c r="C140" s="1" t="s">
        <v>392</v>
      </c>
      <c r="D140" s="1" t="s">
        <v>392</v>
      </c>
      <c r="E140" s="1" t="s">
        <v>507</v>
      </c>
      <c r="F140" s="1">
        <v>9</v>
      </c>
      <c r="G140" s="1">
        <v>1</v>
      </c>
      <c r="H140" s="1" t="s">
        <v>779</v>
      </c>
      <c r="I140" s="35" t="s">
        <v>2249</v>
      </c>
      <c r="J140" s="7">
        <v>0.89246323529411764</v>
      </c>
      <c r="K140" s="1" t="s">
        <v>783</v>
      </c>
      <c r="L140" s="1" t="s">
        <v>876</v>
      </c>
      <c r="M140" s="1" t="s">
        <v>1216</v>
      </c>
      <c r="N140" s="1">
        <v>202529</v>
      </c>
      <c r="O140" s="1" t="s">
        <v>1469</v>
      </c>
      <c r="P140" s="1" t="s">
        <v>1471</v>
      </c>
      <c r="Q140" s="1" t="s">
        <v>1473</v>
      </c>
      <c r="R140" s="1">
        <v>971</v>
      </c>
      <c r="S140" s="1">
        <v>1088</v>
      </c>
      <c r="T140" s="27">
        <v>0.89246323529411764</v>
      </c>
      <c r="U140" s="41">
        <v>9.1911764705882352E-4</v>
      </c>
      <c r="V140" s="43">
        <v>0</v>
      </c>
      <c r="W140" s="43">
        <v>1.5625E-2</v>
      </c>
      <c r="X140" s="43">
        <v>1.838235294117647E-3</v>
      </c>
      <c r="Y140" s="35">
        <v>0</v>
      </c>
      <c r="Z140" s="35">
        <v>0</v>
      </c>
      <c r="AA140" s="33">
        <v>0</v>
      </c>
      <c r="AB140" s="51">
        <v>0</v>
      </c>
      <c r="AC140" s="35">
        <v>0</v>
      </c>
      <c r="AD140" s="35">
        <v>0</v>
      </c>
      <c r="AE140" s="35">
        <v>0</v>
      </c>
      <c r="AF140" s="35">
        <v>1.838235294117647E-3</v>
      </c>
      <c r="AG140" s="35">
        <v>0</v>
      </c>
      <c r="AH140" s="35">
        <v>0</v>
      </c>
      <c r="AI140" s="37">
        <v>0</v>
      </c>
      <c r="AJ140" s="35">
        <v>0</v>
      </c>
      <c r="AK140" s="55">
        <v>0</v>
      </c>
      <c r="AL140" s="35">
        <v>0</v>
      </c>
      <c r="AM140" s="35"/>
      <c r="AN140" s="35">
        <v>0</v>
      </c>
      <c r="AO140" s="31">
        <v>1.838235294117647E-3</v>
      </c>
      <c r="AP140" s="29">
        <v>1.838235294117647E-3</v>
      </c>
      <c r="AQ140" s="39">
        <v>0</v>
      </c>
      <c r="AR140" s="35">
        <v>0</v>
      </c>
      <c r="AS140" s="35">
        <v>0</v>
      </c>
      <c r="AT140" s="35">
        <v>0</v>
      </c>
      <c r="AU140" s="41">
        <v>7.8125E-2</v>
      </c>
      <c r="AV140" s="41">
        <v>0</v>
      </c>
      <c r="AW140" s="35">
        <v>0</v>
      </c>
      <c r="AX140" s="35"/>
      <c r="AY140" s="35">
        <v>0</v>
      </c>
      <c r="AZ140" s="41">
        <v>0</v>
      </c>
      <c r="BA140" s="35">
        <v>4.5955882352941178E-3</v>
      </c>
      <c r="BB140" s="35">
        <v>0</v>
      </c>
      <c r="BC140" s="41">
        <v>9.1911764705882352E-4</v>
      </c>
      <c r="BD140" s="41">
        <v>0</v>
      </c>
      <c r="BE140" s="35">
        <v>0</v>
      </c>
    </row>
    <row r="141" spans="1:57" x14ac:dyDescent="0.35">
      <c r="A141" s="1" t="s">
        <v>8</v>
      </c>
      <c r="B141" s="1" t="s">
        <v>8</v>
      </c>
      <c r="C141" s="1" t="s">
        <v>395</v>
      </c>
      <c r="D141" s="1" t="s">
        <v>395</v>
      </c>
      <c r="E141" s="1" t="s">
        <v>505</v>
      </c>
      <c r="F141" s="1">
        <v>4</v>
      </c>
      <c r="G141" s="1">
        <v>1</v>
      </c>
      <c r="H141" s="1" t="s">
        <v>768</v>
      </c>
      <c r="I141" s="35" t="s">
        <v>2239</v>
      </c>
      <c r="J141" s="7">
        <v>0.89246323529411764</v>
      </c>
      <c r="K141" s="1" t="s">
        <v>783</v>
      </c>
      <c r="L141" s="1" t="s">
        <v>874</v>
      </c>
      <c r="M141" s="1" t="s">
        <v>1214</v>
      </c>
      <c r="N141" s="1">
        <v>202529</v>
      </c>
      <c r="O141" s="1" t="s">
        <v>1469</v>
      </c>
      <c r="P141" s="1" t="s">
        <v>1471</v>
      </c>
      <c r="Q141" s="1" t="s">
        <v>1473</v>
      </c>
      <c r="R141" s="1">
        <v>971</v>
      </c>
      <c r="S141" s="1">
        <v>1088</v>
      </c>
      <c r="T141" s="27">
        <v>0.89246323529411764</v>
      </c>
      <c r="U141" s="41">
        <v>0</v>
      </c>
      <c r="V141" s="43">
        <v>0</v>
      </c>
      <c r="W141" s="43">
        <v>1.9301470588235291E-2</v>
      </c>
      <c r="X141" s="43">
        <v>0</v>
      </c>
      <c r="Y141" s="35">
        <v>0</v>
      </c>
      <c r="Z141" s="35">
        <v>0</v>
      </c>
      <c r="AA141" s="33">
        <v>1.838235294117647E-3</v>
      </c>
      <c r="AB141" s="51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0</v>
      </c>
      <c r="AI141" s="37">
        <v>0</v>
      </c>
      <c r="AJ141" s="35">
        <v>0</v>
      </c>
      <c r="AK141" s="55">
        <v>0</v>
      </c>
      <c r="AL141" s="35">
        <v>0</v>
      </c>
      <c r="AM141" s="35"/>
      <c r="AN141" s="35">
        <v>0</v>
      </c>
      <c r="AO141" s="31">
        <v>3.6764705882352941E-3</v>
      </c>
      <c r="AP141" s="29">
        <v>9.1911764705882352E-4</v>
      </c>
      <c r="AQ141" s="39">
        <v>0</v>
      </c>
      <c r="AR141" s="35">
        <v>9.1911764705882352E-4</v>
      </c>
      <c r="AS141" s="35">
        <v>1.838235294117647E-3</v>
      </c>
      <c r="AT141" s="35">
        <v>0</v>
      </c>
      <c r="AU141" s="41">
        <v>7.5367647058823525E-2</v>
      </c>
      <c r="AV141" s="41">
        <v>0</v>
      </c>
      <c r="AW141" s="35">
        <v>0</v>
      </c>
      <c r="AX141" s="35"/>
      <c r="AY141" s="35">
        <v>0</v>
      </c>
      <c r="AZ141" s="41">
        <v>0</v>
      </c>
      <c r="BA141" s="35">
        <v>1.838235294117647E-3</v>
      </c>
      <c r="BB141" s="35">
        <v>0</v>
      </c>
      <c r="BC141" s="41">
        <v>9.1911764705882352E-4</v>
      </c>
      <c r="BD141" s="41">
        <v>9.1911764705882352E-4</v>
      </c>
      <c r="BE141" s="35">
        <v>0</v>
      </c>
    </row>
    <row r="142" spans="1:57" x14ac:dyDescent="0.35">
      <c r="A142" s="1" t="s">
        <v>8</v>
      </c>
      <c r="B142" s="1" t="s">
        <v>8</v>
      </c>
      <c r="C142" s="1" t="s">
        <v>402</v>
      </c>
      <c r="D142" s="1" t="s">
        <v>402</v>
      </c>
      <c r="E142" s="1" t="s">
        <v>628</v>
      </c>
      <c r="F142" s="1">
        <v>13</v>
      </c>
      <c r="G142" s="1">
        <v>1</v>
      </c>
      <c r="H142" s="1" t="s">
        <v>769</v>
      </c>
      <c r="I142" s="35" t="s">
        <v>2240</v>
      </c>
      <c r="J142" s="7">
        <v>0.90441176470588236</v>
      </c>
      <c r="K142" s="1" t="s">
        <v>783</v>
      </c>
      <c r="L142" s="1" t="s">
        <v>995</v>
      </c>
      <c r="M142" s="1" t="s">
        <v>1336</v>
      </c>
      <c r="N142" s="1">
        <v>202529</v>
      </c>
      <c r="O142" s="1" t="s">
        <v>1469</v>
      </c>
      <c r="P142" s="1" t="s">
        <v>1471</v>
      </c>
      <c r="Q142" s="1" t="s">
        <v>1473</v>
      </c>
      <c r="R142" s="1">
        <v>984</v>
      </c>
      <c r="S142" s="1">
        <v>1088</v>
      </c>
      <c r="T142" s="27">
        <v>0.90441176470588236</v>
      </c>
      <c r="U142" s="41">
        <v>0</v>
      </c>
      <c r="V142" s="43">
        <v>0</v>
      </c>
      <c r="W142" s="43">
        <v>1.8382352941176471E-2</v>
      </c>
      <c r="X142" s="43">
        <v>9.1911764705882352E-4</v>
      </c>
      <c r="Y142" s="35">
        <v>0</v>
      </c>
      <c r="Z142" s="35">
        <v>0</v>
      </c>
      <c r="AA142" s="33">
        <v>0</v>
      </c>
      <c r="AB142" s="51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7">
        <v>9.1911764705882352E-4</v>
      </c>
      <c r="AJ142" s="35">
        <v>0</v>
      </c>
      <c r="AK142" s="55">
        <v>0</v>
      </c>
      <c r="AL142" s="35">
        <v>0</v>
      </c>
      <c r="AM142" s="35"/>
      <c r="AN142" s="35">
        <v>0</v>
      </c>
      <c r="AO142" s="31">
        <v>9.1911764705882352E-4</v>
      </c>
      <c r="AP142" s="29">
        <v>1.838235294117647E-3</v>
      </c>
      <c r="AQ142" s="39">
        <v>0</v>
      </c>
      <c r="AR142" s="35">
        <v>0</v>
      </c>
      <c r="AS142" s="35">
        <v>0</v>
      </c>
      <c r="AT142" s="35">
        <v>0</v>
      </c>
      <c r="AU142" s="41">
        <v>6.4338235294117641E-2</v>
      </c>
      <c r="AV142" s="41">
        <v>0</v>
      </c>
      <c r="AW142" s="35">
        <v>0</v>
      </c>
      <c r="AX142" s="35"/>
      <c r="AY142" s="35">
        <v>0</v>
      </c>
      <c r="AZ142" s="41">
        <v>0</v>
      </c>
      <c r="BA142" s="35">
        <v>0</v>
      </c>
      <c r="BB142" s="35">
        <v>0</v>
      </c>
      <c r="BC142" s="41">
        <v>4.5955882352941178E-3</v>
      </c>
      <c r="BD142" s="41">
        <v>9.1911764705882352E-4</v>
      </c>
      <c r="BE142" s="35">
        <v>2.7573529411764712E-3</v>
      </c>
    </row>
    <row r="143" spans="1:57" x14ac:dyDescent="0.35">
      <c r="A143" s="1" t="s">
        <v>8</v>
      </c>
      <c r="B143" s="1" t="s">
        <v>8</v>
      </c>
      <c r="C143" s="1" t="s">
        <v>396</v>
      </c>
      <c r="D143" s="1" t="s">
        <v>396</v>
      </c>
      <c r="E143" s="1" t="s">
        <v>643</v>
      </c>
      <c r="F143" s="1">
        <v>25</v>
      </c>
      <c r="G143" s="1">
        <v>1</v>
      </c>
      <c r="H143" s="1" t="s">
        <v>775</v>
      </c>
      <c r="I143" s="35" t="s">
        <v>2246</v>
      </c>
      <c r="J143" s="7">
        <v>0.90625</v>
      </c>
      <c r="K143" s="1" t="s">
        <v>783</v>
      </c>
      <c r="L143" s="1" t="s">
        <v>1009</v>
      </c>
      <c r="M143" s="1" t="s">
        <v>1351</v>
      </c>
      <c r="N143" s="1">
        <v>202529</v>
      </c>
      <c r="O143" s="1" t="s">
        <v>1469</v>
      </c>
      <c r="P143" s="1" t="s">
        <v>1471</v>
      </c>
      <c r="Q143" s="1" t="s">
        <v>1473</v>
      </c>
      <c r="R143" s="1">
        <v>986</v>
      </c>
      <c r="S143" s="1">
        <v>1088</v>
      </c>
      <c r="T143" s="27">
        <v>0.90625</v>
      </c>
      <c r="U143" s="41">
        <v>0</v>
      </c>
      <c r="V143" s="43">
        <v>0</v>
      </c>
      <c r="W143" s="43">
        <v>2.1139705882352939E-2</v>
      </c>
      <c r="X143" s="43">
        <v>0</v>
      </c>
      <c r="Y143" s="35">
        <v>0</v>
      </c>
      <c r="Z143" s="35">
        <v>0</v>
      </c>
      <c r="AA143" s="33">
        <v>9.1911764705882352E-4</v>
      </c>
      <c r="AB143" s="51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0</v>
      </c>
      <c r="AI143" s="37">
        <v>0</v>
      </c>
      <c r="AJ143" s="35">
        <v>0</v>
      </c>
      <c r="AK143" s="55">
        <v>0</v>
      </c>
      <c r="AL143" s="35">
        <v>0</v>
      </c>
      <c r="AM143" s="35"/>
      <c r="AN143" s="35">
        <v>0</v>
      </c>
      <c r="AO143" s="31">
        <v>3.6764705882352941E-3</v>
      </c>
      <c r="AP143" s="29">
        <v>1.838235294117647E-3</v>
      </c>
      <c r="AQ143" s="39">
        <v>0</v>
      </c>
      <c r="AR143" s="35">
        <v>0</v>
      </c>
      <c r="AS143" s="35">
        <v>0</v>
      </c>
      <c r="AT143" s="35">
        <v>0</v>
      </c>
      <c r="AU143" s="41">
        <v>5.9742647058823532E-2</v>
      </c>
      <c r="AV143" s="41">
        <v>0</v>
      </c>
      <c r="AW143" s="35">
        <v>0</v>
      </c>
      <c r="AX143" s="35"/>
      <c r="AY143" s="35">
        <v>0</v>
      </c>
      <c r="AZ143" s="41">
        <v>0</v>
      </c>
      <c r="BA143" s="35">
        <v>0</v>
      </c>
      <c r="BB143" s="35">
        <v>0</v>
      </c>
      <c r="BC143" s="41">
        <v>4.5955882352941178E-3</v>
      </c>
      <c r="BD143" s="41">
        <v>0</v>
      </c>
      <c r="BE143" s="35">
        <v>1.838235294117647E-3</v>
      </c>
    </row>
    <row r="144" spans="1:57" x14ac:dyDescent="0.35">
      <c r="A144" s="1" t="s">
        <v>8</v>
      </c>
      <c r="B144" s="1" t="s">
        <v>8</v>
      </c>
      <c r="C144" s="1" t="s">
        <v>388</v>
      </c>
      <c r="D144" s="1" t="s">
        <v>388</v>
      </c>
      <c r="E144" s="1" t="s">
        <v>631</v>
      </c>
      <c r="F144" s="1">
        <v>22</v>
      </c>
      <c r="G144" s="1">
        <v>1</v>
      </c>
      <c r="H144" s="1" t="s">
        <v>773</v>
      </c>
      <c r="I144" s="35" t="s">
        <v>2244</v>
      </c>
      <c r="J144" s="7">
        <v>0.90533088235294112</v>
      </c>
      <c r="K144" s="1" t="s">
        <v>783</v>
      </c>
      <c r="L144" s="1" t="s">
        <v>998</v>
      </c>
      <c r="M144" s="1" t="s">
        <v>1339</v>
      </c>
      <c r="N144" s="1">
        <v>202529</v>
      </c>
      <c r="O144" s="1" t="s">
        <v>1469</v>
      </c>
      <c r="P144" s="1" t="s">
        <v>1471</v>
      </c>
      <c r="Q144" s="1" t="s">
        <v>1473</v>
      </c>
      <c r="R144" s="1">
        <v>985</v>
      </c>
      <c r="S144" s="1">
        <v>1088</v>
      </c>
      <c r="T144" s="27">
        <v>0.90533088235294112</v>
      </c>
      <c r="U144" s="41">
        <v>9.1911764705882352E-4</v>
      </c>
      <c r="V144" s="43">
        <v>0</v>
      </c>
      <c r="W144" s="43">
        <v>1.470588235294118E-2</v>
      </c>
      <c r="X144" s="43">
        <v>1.838235294117647E-3</v>
      </c>
      <c r="Y144" s="35">
        <v>0</v>
      </c>
      <c r="Z144" s="35">
        <v>0</v>
      </c>
      <c r="AA144" s="33">
        <v>0</v>
      </c>
      <c r="AB144" s="51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7">
        <v>0</v>
      </c>
      <c r="AJ144" s="35">
        <v>0</v>
      </c>
      <c r="AK144" s="55">
        <v>0</v>
      </c>
      <c r="AL144" s="35">
        <v>0</v>
      </c>
      <c r="AM144" s="35"/>
      <c r="AN144" s="35">
        <v>0</v>
      </c>
      <c r="AO144" s="31">
        <v>1.838235294117647E-3</v>
      </c>
      <c r="AP144" s="29">
        <v>9.1911764705882352E-4</v>
      </c>
      <c r="AQ144" s="39">
        <v>0</v>
      </c>
      <c r="AR144" s="35">
        <v>9.1911764705882352E-4</v>
      </c>
      <c r="AS144" s="35">
        <v>9.1911764705882352E-4</v>
      </c>
      <c r="AT144" s="35">
        <v>0</v>
      </c>
      <c r="AU144" s="41">
        <v>4.9632352941176468E-2</v>
      </c>
      <c r="AV144" s="41">
        <v>0</v>
      </c>
      <c r="AW144" s="35">
        <v>0</v>
      </c>
      <c r="AX144" s="35"/>
      <c r="AY144" s="35">
        <v>0</v>
      </c>
      <c r="AZ144" s="41">
        <v>9.1911764705882352E-4</v>
      </c>
      <c r="BA144" s="35">
        <v>0</v>
      </c>
      <c r="BB144" s="35">
        <v>0</v>
      </c>
      <c r="BC144" s="41">
        <v>1.5625E-2</v>
      </c>
      <c r="BD144" s="41">
        <v>4.5955882352941178E-3</v>
      </c>
      <c r="BE144" s="35">
        <v>1.838235294117647E-3</v>
      </c>
    </row>
    <row r="145" spans="1:57" x14ac:dyDescent="0.35">
      <c r="A145" s="1" t="s">
        <v>8</v>
      </c>
      <c r="B145" s="1" t="s">
        <v>8</v>
      </c>
      <c r="C145" s="1" t="s">
        <v>402</v>
      </c>
      <c r="D145" s="1" t="s">
        <v>402</v>
      </c>
      <c r="E145" s="1" t="s">
        <v>523</v>
      </c>
      <c r="F145" s="1">
        <v>20</v>
      </c>
      <c r="G145" s="1">
        <v>1</v>
      </c>
      <c r="H145" s="1" t="s">
        <v>774</v>
      </c>
      <c r="I145" s="35" t="s">
        <v>2245</v>
      </c>
      <c r="J145" s="7">
        <v>0.89430147058823528</v>
      </c>
      <c r="K145" s="1" t="s">
        <v>783</v>
      </c>
      <c r="L145" s="1" t="s">
        <v>892</v>
      </c>
      <c r="M145" s="1" t="s">
        <v>1232</v>
      </c>
      <c r="N145" s="1">
        <v>202529</v>
      </c>
      <c r="O145" s="1" t="s">
        <v>1469</v>
      </c>
      <c r="P145" s="1" t="s">
        <v>1471</v>
      </c>
      <c r="Q145" s="1" t="s">
        <v>1473</v>
      </c>
      <c r="R145" s="1">
        <v>973</v>
      </c>
      <c r="S145" s="1">
        <v>1088</v>
      </c>
      <c r="T145" s="27">
        <v>0.89430147058823528</v>
      </c>
      <c r="U145" s="41">
        <v>0</v>
      </c>
      <c r="V145" s="43">
        <v>0</v>
      </c>
      <c r="W145" s="43">
        <v>2.7573529411764709E-2</v>
      </c>
      <c r="X145" s="43">
        <v>2.7573529411764712E-3</v>
      </c>
      <c r="Y145" s="35">
        <v>0</v>
      </c>
      <c r="Z145" s="35">
        <v>0</v>
      </c>
      <c r="AA145" s="33">
        <v>0</v>
      </c>
      <c r="AB145" s="51">
        <v>0</v>
      </c>
      <c r="AC145" s="35">
        <v>0</v>
      </c>
      <c r="AD145" s="35">
        <v>0</v>
      </c>
      <c r="AE145" s="35">
        <v>0</v>
      </c>
      <c r="AF145" s="35">
        <v>0</v>
      </c>
      <c r="AG145" s="35">
        <v>0</v>
      </c>
      <c r="AH145" s="35">
        <v>0</v>
      </c>
      <c r="AI145" s="37">
        <v>9.1911764705882352E-4</v>
      </c>
      <c r="AJ145" s="35">
        <v>0</v>
      </c>
      <c r="AK145" s="55">
        <v>0</v>
      </c>
      <c r="AL145" s="35">
        <v>0</v>
      </c>
      <c r="AM145" s="35"/>
      <c r="AN145" s="35">
        <v>0</v>
      </c>
      <c r="AO145" s="31">
        <v>2.7573529411764712E-3</v>
      </c>
      <c r="AP145" s="29">
        <v>0</v>
      </c>
      <c r="AQ145" s="39">
        <v>0</v>
      </c>
      <c r="AR145" s="35">
        <v>0</v>
      </c>
      <c r="AS145" s="35">
        <v>9.1911764705882352E-4</v>
      </c>
      <c r="AT145" s="35">
        <v>0</v>
      </c>
      <c r="AU145" s="41">
        <v>6.8014705882352935E-2</v>
      </c>
      <c r="AV145" s="41">
        <v>0</v>
      </c>
      <c r="AW145" s="35">
        <v>0</v>
      </c>
      <c r="AX145" s="35"/>
      <c r="AY145" s="35">
        <v>0</v>
      </c>
      <c r="AZ145" s="41">
        <v>0</v>
      </c>
      <c r="BA145" s="35">
        <v>0</v>
      </c>
      <c r="BB145" s="35">
        <v>0</v>
      </c>
      <c r="BC145" s="41">
        <v>1.838235294117647E-3</v>
      </c>
      <c r="BD145" s="41">
        <v>9.1911764705882352E-4</v>
      </c>
      <c r="BE145" s="35">
        <v>0</v>
      </c>
    </row>
    <row r="146" spans="1:57" x14ac:dyDescent="0.35">
      <c r="A146" s="1" t="s">
        <v>8</v>
      </c>
      <c r="B146" s="1" t="s">
        <v>8</v>
      </c>
      <c r="C146" s="1" t="s">
        <v>402</v>
      </c>
      <c r="D146" s="1" t="s">
        <v>402</v>
      </c>
      <c r="E146" s="1" t="s">
        <v>594</v>
      </c>
      <c r="F146" s="1">
        <v>19</v>
      </c>
      <c r="G146" s="1">
        <v>1</v>
      </c>
      <c r="H146" s="1" t="s">
        <v>774</v>
      </c>
      <c r="I146" s="35" t="s">
        <v>2245</v>
      </c>
      <c r="J146" s="7">
        <v>0.90257352941176472</v>
      </c>
      <c r="K146" s="1" t="s">
        <v>783</v>
      </c>
      <c r="L146" s="1" t="s">
        <v>962</v>
      </c>
      <c r="M146" s="1" t="s">
        <v>1302</v>
      </c>
      <c r="N146" s="1">
        <v>202529</v>
      </c>
      <c r="O146" s="1" t="s">
        <v>1469</v>
      </c>
      <c r="P146" s="1" t="s">
        <v>1471</v>
      </c>
      <c r="Q146" s="1" t="s">
        <v>1473</v>
      </c>
      <c r="R146" s="1">
        <v>982</v>
      </c>
      <c r="S146" s="1">
        <v>1088</v>
      </c>
      <c r="T146" s="27">
        <v>0.90257352941176472</v>
      </c>
      <c r="U146" s="41">
        <v>0</v>
      </c>
      <c r="V146" s="43">
        <v>0</v>
      </c>
      <c r="W146" s="43">
        <v>2.297794117647059E-2</v>
      </c>
      <c r="X146" s="43">
        <v>1.838235294117647E-3</v>
      </c>
      <c r="Y146" s="35">
        <v>0</v>
      </c>
      <c r="Z146" s="35">
        <v>0</v>
      </c>
      <c r="AA146" s="33">
        <v>0</v>
      </c>
      <c r="AB146" s="51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7">
        <v>9.1911764705882352E-4</v>
      </c>
      <c r="AJ146" s="35">
        <v>0</v>
      </c>
      <c r="AK146" s="55">
        <v>0</v>
      </c>
      <c r="AL146" s="35">
        <v>0</v>
      </c>
      <c r="AM146" s="35"/>
      <c r="AN146" s="35">
        <v>0</v>
      </c>
      <c r="AO146" s="31">
        <v>1.838235294117647E-3</v>
      </c>
      <c r="AP146" s="29">
        <v>2.7573529411764712E-3</v>
      </c>
      <c r="AQ146" s="39">
        <v>0</v>
      </c>
      <c r="AR146" s="35">
        <v>0</v>
      </c>
      <c r="AS146" s="35">
        <v>9.1911764705882352E-4</v>
      </c>
      <c r="AT146" s="35">
        <v>0</v>
      </c>
      <c r="AU146" s="41">
        <v>6.0661764705882353E-2</v>
      </c>
      <c r="AV146" s="41">
        <v>0</v>
      </c>
      <c r="AW146" s="35">
        <v>0</v>
      </c>
      <c r="AX146" s="35"/>
      <c r="AY146" s="35">
        <v>0</v>
      </c>
      <c r="AZ146" s="41">
        <v>0</v>
      </c>
      <c r="BA146" s="35">
        <v>0</v>
      </c>
      <c r="BB146" s="35">
        <v>0</v>
      </c>
      <c r="BC146" s="41">
        <v>3.6764705882352941E-3</v>
      </c>
      <c r="BD146" s="41">
        <v>0</v>
      </c>
      <c r="BE146" s="35">
        <v>1.838235294117647E-3</v>
      </c>
    </row>
    <row r="147" spans="1:57" x14ac:dyDescent="0.35">
      <c r="A147" s="1" t="s">
        <v>8</v>
      </c>
      <c r="B147" s="1" t="s">
        <v>8</v>
      </c>
      <c r="C147" s="1" t="s">
        <v>396</v>
      </c>
      <c r="D147" s="1" t="s">
        <v>396</v>
      </c>
      <c r="E147" s="1" t="s">
        <v>438</v>
      </c>
      <c r="F147" s="1">
        <v>16</v>
      </c>
      <c r="G147" s="1">
        <v>1</v>
      </c>
      <c r="H147" s="1" t="s">
        <v>767</v>
      </c>
      <c r="I147" s="35" t="s">
        <v>2238</v>
      </c>
      <c r="J147" s="7">
        <v>0.87408088235294112</v>
      </c>
      <c r="K147" s="1" t="s">
        <v>783</v>
      </c>
      <c r="L147" s="1" t="s">
        <v>807</v>
      </c>
      <c r="M147" s="1" t="s">
        <v>1147</v>
      </c>
      <c r="N147" s="1">
        <v>202529</v>
      </c>
      <c r="O147" s="1" t="s">
        <v>1469</v>
      </c>
      <c r="P147" s="1" t="s">
        <v>1471</v>
      </c>
      <c r="Q147" s="1" t="s">
        <v>1473</v>
      </c>
      <c r="R147" s="1">
        <v>951</v>
      </c>
      <c r="S147" s="1">
        <v>1088</v>
      </c>
      <c r="T147" s="27">
        <v>0.87408088235294112</v>
      </c>
      <c r="U147" s="41">
        <v>0</v>
      </c>
      <c r="V147" s="43">
        <v>0</v>
      </c>
      <c r="W147" s="43">
        <v>4.2279411764705878E-2</v>
      </c>
      <c r="X147" s="43">
        <v>0</v>
      </c>
      <c r="Y147" s="35">
        <v>0</v>
      </c>
      <c r="Z147" s="35">
        <v>0</v>
      </c>
      <c r="AA147" s="33">
        <v>0</v>
      </c>
      <c r="AB147" s="51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7">
        <v>9.1911764705882352E-4</v>
      </c>
      <c r="AJ147" s="35">
        <v>0</v>
      </c>
      <c r="AK147" s="55">
        <v>0</v>
      </c>
      <c r="AL147" s="35">
        <v>0</v>
      </c>
      <c r="AM147" s="35"/>
      <c r="AN147" s="35">
        <v>0</v>
      </c>
      <c r="AO147" s="31">
        <v>3.6764705882352941E-3</v>
      </c>
      <c r="AP147" s="29">
        <v>0</v>
      </c>
      <c r="AQ147" s="39">
        <v>9.1911764705882352E-4</v>
      </c>
      <c r="AR147" s="35">
        <v>0</v>
      </c>
      <c r="AS147" s="35">
        <v>0</v>
      </c>
      <c r="AT147" s="35">
        <v>0</v>
      </c>
      <c r="AU147" s="41">
        <v>7.169117647058823E-2</v>
      </c>
      <c r="AV147" s="41">
        <v>0</v>
      </c>
      <c r="AW147" s="35">
        <v>0</v>
      </c>
      <c r="AX147" s="35"/>
      <c r="AY147" s="35">
        <v>0</v>
      </c>
      <c r="AZ147" s="41">
        <v>0</v>
      </c>
      <c r="BA147" s="35">
        <v>0</v>
      </c>
      <c r="BB147" s="35">
        <v>0</v>
      </c>
      <c r="BC147" s="41">
        <v>4.5955882352941178E-3</v>
      </c>
      <c r="BD147" s="41">
        <v>9.1911764705882352E-4</v>
      </c>
      <c r="BE147" s="35">
        <v>9.1911764705882352E-4</v>
      </c>
    </row>
    <row r="148" spans="1:57" x14ac:dyDescent="0.35">
      <c r="A148" s="1" t="s">
        <v>8</v>
      </c>
      <c r="B148" s="1" t="s">
        <v>8</v>
      </c>
      <c r="C148" s="1" t="s">
        <v>395</v>
      </c>
      <c r="D148" s="1" t="s">
        <v>395</v>
      </c>
      <c r="E148" s="1" t="s">
        <v>593</v>
      </c>
      <c r="F148" s="1">
        <v>15</v>
      </c>
      <c r="G148" s="1">
        <v>1</v>
      </c>
      <c r="H148" s="1" t="s">
        <v>776</v>
      </c>
      <c r="I148" s="35" t="s">
        <v>2247</v>
      </c>
      <c r="J148" s="7">
        <v>0.90257352941176472</v>
      </c>
      <c r="K148" s="1" t="s">
        <v>783</v>
      </c>
      <c r="L148" s="1" t="s">
        <v>950</v>
      </c>
      <c r="M148" s="1" t="s">
        <v>1301</v>
      </c>
      <c r="N148" s="1">
        <v>202529</v>
      </c>
      <c r="O148" s="1" t="s">
        <v>1469</v>
      </c>
      <c r="P148" s="1" t="s">
        <v>1471</v>
      </c>
      <c r="Q148" s="1" t="s">
        <v>1473</v>
      </c>
      <c r="R148" s="1">
        <v>982</v>
      </c>
      <c r="S148" s="1">
        <v>1088</v>
      </c>
      <c r="T148" s="27">
        <v>0.90257352941176472</v>
      </c>
      <c r="U148" s="41">
        <v>9.1911764705882352E-4</v>
      </c>
      <c r="V148" s="43">
        <v>0</v>
      </c>
      <c r="W148" s="43">
        <v>3.5845588235294122E-2</v>
      </c>
      <c r="X148" s="43">
        <v>2.7573529411764712E-3</v>
      </c>
      <c r="Y148" s="35">
        <v>0</v>
      </c>
      <c r="Z148" s="35">
        <v>0</v>
      </c>
      <c r="AA148" s="33">
        <v>0</v>
      </c>
      <c r="AB148" s="51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7">
        <v>9.1911764705882352E-4</v>
      </c>
      <c r="AJ148" s="35">
        <v>0</v>
      </c>
      <c r="AK148" s="55">
        <v>0</v>
      </c>
      <c r="AL148" s="35">
        <v>0</v>
      </c>
      <c r="AM148" s="35"/>
      <c r="AN148" s="35">
        <v>0</v>
      </c>
      <c r="AO148" s="31">
        <v>9.1911764705882352E-4</v>
      </c>
      <c r="AP148" s="29">
        <v>0</v>
      </c>
      <c r="AQ148" s="39">
        <v>0</v>
      </c>
      <c r="AR148" s="35">
        <v>0</v>
      </c>
      <c r="AS148" s="35">
        <v>9.1911764705882352E-4</v>
      </c>
      <c r="AT148" s="35">
        <v>0</v>
      </c>
      <c r="AU148" s="41">
        <v>5.0551470588235288E-2</v>
      </c>
      <c r="AV148" s="41">
        <v>0</v>
      </c>
      <c r="AW148" s="35">
        <v>0</v>
      </c>
      <c r="AX148" s="35"/>
      <c r="AY148" s="35">
        <v>0</v>
      </c>
      <c r="AZ148" s="41">
        <v>0</v>
      </c>
      <c r="BA148" s="35">
        <v>0</v>
      </c>
      <c r="BB148" s="35">
        <v>0</v>
      </c>
      <c r="BC148" s="41">
        <v>2.7573529411764712E-3</v>
      </c>
      <c r="BD148" s="41">
        <v>9.1911764705882352E-4</v>
      </c>
      <c r="BE148" s="35">
        <v>9.1911764705882352E-4</v>
      </c>
    </row>
    <row r="149" spans="1:57" x14ac:dyDescent="0.35">
      <c r="A149" s="1" t="s">
        <v>8</v>
      </c>
      <c r="B149" s="1" t="s">
        <v>8</v>
      </c>
      <c r="C149" s="1" t="s">
        <v>394</v>
      </c>
      <c r="D149" s="1" t="s">
        <v>394</v>
      </c>
      <c r="E149" s="1" t="s">
        <v>462</v>
      </c>
      <c r="F149" s="1">
        <v>9</v>
      </c>
      <c r="G149" s="1">
        <v>1</v>
      </c>
      <c r="H149" s="1" t="s">
        <v>767</v>
      </c>
      <c r="I149" s="35" t="s">
        <v>2238</v>
      </c>
      <c r="J149" s="7">
        <v>0.88327205882352944</v>
      </c>
      <c r="K149" s="1" t="s">
        <v>783</v>
      </c>
      <c r="L149" s="1" t="s">
        <v>831</v>
      </c>
      <c r="M149" s="1" t="s">
        <v>1171</v>
      </c>
      <c r="N149" s="1">
        <v>202529</v>
      </c>
      <c r="O149" s="1" t="s">
        <v>1469</v>
      </c>
      <c r="P149" s="1" t="s">
        <v>1471</v>
      </c>
      <c r="Q149" s="1" t="s">
        <v>1473</v>
      </c>
      <c r="R149" s="1">
        <v>961</v>
      </c>
      <c r="S149" s="1">
        <v>1088</v>
      </c>
      <c r="T149" s="27">
        <v>0.88327205882352944</v>
      </c>
      <c r="U149" s="41">
        <v>1.838235294117647E-3</v>
      </c>
      <c r="V149" s="43">
        <v>0</v>
      </c>
      <c r="W149" s="43">
        <v>2.5735294117647061E-2</v>
      </c>
      <c r="X149" s="43">
        <v>2.7573529411764712E-3</v>
      </c>
      <c r="Y149" s="35">
        <v>0</v>
      </c>
      <c r="Z149" s="35">
        <v>0</v>
      </c>
      <c r="AA149" s="33">
        <v>0</v>
      </c>
      <c r="AB149" s="51">
        <v>0</v>
      </c>
      <c r="AC149" s="35">
        <v>0</v>
      </c>
      <c r="AD149" s="35">
        <v>0</v>
      </c>
      <c r="AE149" s="35">
        <v>0</v>
      </c>
      <c r="AF149" s="35">
        <v>9.1911764705882352E-4</v>
      </c>
      <c r="AG149" s="35">
        <v>0</v>
      </c>
      <c r="AH149" s="35">
        <v>0</v>
      </c>
      <c r="AI149" s="37">
        <v>0</v>
      </c>
      <c r="AJ149" s="35">
        <v>0</v>
      </c>
      <c r="AK149" s="55">
        <v>0</v>
      </c>
      <c r="AL149" s="35">
        <v>9.1911764705882352E-4</v>
      </c>
      <c r="AM149" s="35"/>
      <c r="AN149" s="35">
        <v>0</v>
      </c>
      <c r="AO149" s="31">
        <v>1.838235294117647E-3</v>
      </c>
      <c r="AP149" s="29">
        <v>9.1911764705882352E-4</v>
      </c>
      <c r="AQ149" s="39">
        <v>0</v>
      </c>
      <c r="AR149" s="35">
        <v>1.838235294117647E-3</v>
      </c>
      <c r="AS149" s="35">
        <v>0</v>
      </c>
      <c r="AT149" s="35">
        <v>0</v>
      </c>
      <c r="AU149" s="41">
        <v>6.7095588235294115E-2</v>
      </c>
      <c r="AV149" s="41">
        <v>0</v>
      </c>
      <c r="AW149" s="35">
        <v>0</v>
      </c>
      <c r="AX149" s="35"/>
      <c r="AY149" s="35">
        <v>0</v>
      </c>
      <c r="AZ149" s="41">
        <v>9.1911764705882352E-4</v>
      </c>
      <c r="BA149" s="35">
        <v>0</v>
      </c>
      <c r="BB149" s="35">
        <v>0</v>
      </c>
      <c r="BC149" s="41">
        <v>6.4338235294117644E-3</v>
      </c>
      <c r="BD149" s="41">
        <v>2.7573529411764712E-3</v>
      </c>
      <c r="BE149" s="35">
        <v>2.7573529411764712E-3</v>
      </c>
    </row>
    <row r="150" spans="1:57" x14ac:dyDescent="0.35">
      <c r="A150" s="1" t="s">
        <v>8</v>
      </c>
      <c r="B150" s="1" t="s">
        <v>8</v>
      </c>
      <c r="C150" s="1" t="s">
        <v>394</v>
      </c>
      <c r="D150" s="1" t="s">
        <v>394</v>
      </c>
      <c r="E150" s="1" t="s">
        <v>733</v>
      </c>
      <c r="F150" s="1">
        <v>1</v>
      </c>
      <c r="G150" s="1">
        <v>1</v>
      </c>
      <c r="H150" s="1" t="s">
        <v>772</v>
      </c>
      <c r="I150" s="35" t="s">
        <v>2243</v>
      </c>
      <c r="J150" s="7">
        <v>0.92371323529411764</v>
      </c>
      <c r="K150" s="1" t="s">
        <v>783</v>
      </c>
      <c r="L150" s="1" t="s">
        <v>1098</v>
      </c>
      <c r="M150" s="1" t="s">
        <v>1441</v>
      </c>
      <c r="N150" s="1">
        <v>202529</v>
      </c>
      <c r="O150" s="1" t="s">
        <v>1469</v>
      </c>
      <c r="P150" s="1" t="s">
        <v>1471</v>
      </c>
      <c r="Q150" s="1" t="s">
        <v>1473</v>
      </c>
      <c r="R150" s="1">
        <v>1005</v>
      </c>
      <c r="S150" s="1">
        <v>1088</v>
      </c>
      <c r="T150" s="27">
        <v>0.92371323529411764</v>
      </c>
      <c r="U150" s="41">
        <v>0</v>
      </c>
      <c r="V150" s="43">
        <v>0</v>
      </c>
      <c r="W150" s="43">
        <v>2.0220588235294119E-2</v>
      </c>
      <c r="X150" s="43">
        <v>9.1911764705882352E-4</v>
      </c>
      <c r="Y150" s="35">
        <v>0</v>
      </c>
      <c r="Z150" s="35">
        <v>0</v>
      </c>
      <c r="AA150" s="33">
        <v>0</v>
      </c>
      <c r="AB150" s="51">
        <v>0</v>
      </c>
      <c r="AC150" s="35">
        <v>0</v>
      </c>
      <c r="AD150" s="35">
        <v>0</v>
      </c>
      <c r="AE150" s="35">
        <v>0</v>
      </c>
      <c r="AF150" s="35">
        <v>9.1911764705882352E-4</v>
      </c>
      <c r="AG150" s="35">
        <v>0</v>
      </c>
      <c r="AH150" s="35">
        <v>0</v>
      </c>
      <c r="AI150" s="37">
        <v>9.1911764705882352E-4</v>
      </c>
      <c r="AJ150" s="35">
        <v>0</v>
      </c>
      <c r="AK150" s="55">
        <v>0</v>
      </c>
      <c r="AL150" s="35">
        <v>0</v>
      </c>
      <c r="AM150" s="35"/>
      <c r="AN150" s="35">
        <v>0</v>
      </c>
      <c r="AO150" s="31">
        <v>1.838235294117647E-3</v>
      </c>
      <c r="AP150" s="29">
        <v>0</v>
      </c>
      <c r="AQ150" s="39">
        <v>0</v>
      </c>
      <c r="AR150" s="35">
        <v>0</v>
      </c>
      <c r="AS150" s="35">
        <v>1.838235294117647E-3</v>
      </c>
      <c r="AT150" s="35">
        <v>0</v>
      </c>
      <c r="AU150" s="41">
        <v>4.2279411764705878E-2</v>
      </c>
      <c r="AV150" s="41">
        <v>0</v>
      </c>
      <c r="AW150" s="35">
        <v>0</v>
      </c>
      <c r="AX150" s="35"/>
      <c r="AY150" s="35">
        <v>0</v>
      </c>
      <c r="AZ150" s="41">
        <v>0</v>
      </c>
      <c r="BA150" s="35">
        <v>0</v>
      </c>
      <c r="BB150" s="35">
        <v>0</v>
      </c>
      <c r="BC150" s="41">
        <v>7.3529411764705881E-3</v>
      </c>
      <c r="BD150" s="41">
        <v>0</v>
      </c>
      <c r="BE150" s="35">
        <v>0</v>
      </c>
    </row>
    <row r="151" spans="1:57" x14ac:dyDescent="0.35">
      <c r="A151" s="1" t="s">
        <v>8</v>
      </c>
      <c r="B151" s="1" t="s">
        <v>8</v>
      </c>
      <c r="C151" s="1" t="s">
        <v>388</v>
      </c>
      <c r="D151" s="1" t="s">
        <v>388</v>
      </c>
      <c r="E151" s="1" t="s">
        <v>731</v>
      </c>
      <c r="F151" s="1">
        <v>5</v>
      </c>
      <c r="G151" s="1">
        <v>1</v>
      </c>
      <c r="H151" s="1" t="s">
        <v>766</v>
      </c>
      <c r="I151" s="35" t="s">
        <v>2237</v>
      </c>
      <c r="J151" s="7">
        <v>0.92279411764705888</v>
      </c>
      <c r="K151" s="1" t="s">
        <v>783</v>
      </c>
      <c r="L151" s="1" t="s">
        <v>1096</v>
      </c>
      <c r="M151" s="1" t="s">
        <v>1439</v>
      </c>
      <c r="N151" s="1">
        <v>202529</v>
      </c>
      <c r="O151" s="1" t="s">
        <v>1469</v>
      </c>
      <c r="P151" s="1" t="s">
        <v>1471</v>
      </c>
      <c r="Q151" s="1" t="s">
        <v>1473</v>
      </c>
      <c r="R151" s="1">
        <v>1004</v>
      </c>
      <c r="S151" s="1">
        <v>1088</v>
      </c>
      <c r="T151" s="27">
        <v>0.92279411764705888</v>
      </c>
      <c r="U151" s="41">
        <v>0</v>
      </c>
      <c r="V151" s="43">
        <v>0</v>
      </c>
      <c r="W151" s="43">
        <v>1.654411764705882E-2</v>
      </c>
      <c r="X151" s="43">
        <v>0</v>
      </c>
      <c r="Y151" s="35">
        <v>0</v>
      </c>
      <c r="Z151" s="35">
        <v>0</v>
      </c>
      <c r="AA151" s="33">
        <v>0</v>
      </c>
      <c r="AB151" s="51">
        <v>0</v>
      </c>
      <c r="AC151" s="35">
        <v>0</v>
      </c>
      <c r="AD151" s="35">
        <v>0</v>
      </c>
      <c r="AE151" s="35">
        <v>0</v>
      </c>
      <c r="AF151" s="35">
        <v>9.1911764705882352E-4</v>
      </c>
      <c r="AG151" s="35">
        <v>0</v>
      </c>
      <c r="AH151" s="35">
        <v>0</v>
      </c>
      <c r="AI151" s="37">
        <v>5.5147058823529424E-3</v>
      </c>
      <c r="AJ151" s="35">
        <v>0</v>
      </c>
      <c r="AK151" s="55">
        <v>0</v>
      </c>
      <c r="AL151" s="35">
        <v>0</v>
      </c>
      <c r="AM151" s="35"/>
      <c r="AN151" s="35">
        <v>0</v>
      </c>
      <c r="AO151" s="31">
        <v>9.1911764705882352E-4</v>
      </c>
      <c r="AP151" s="29">
        <v>9.1911764705882352E-4</v>
      </c>
      <c r="AQ151" s="39">
        <v>0</v>
      </c>
      <c r="AR151" s="35">
        <v>0</v>
      </c>
      <c r="AS151" s="35">
        <v>0</v>
      </c>
      <c r="AT151" s="35">
        <v>0</v>
      </c>
      <c r="AU151" s="41">
        <v>4.8713235294117647E-2</v>
      </c>
      <c r="AV151" s="41">
        <v>0</v>
      </c>
      <c r="AW151" s="35">
        <v>0</v>
      </c>
      <c r="AX151" s="35"/>
      <c r="AY151" s="35">
        <v>0</v>
      </c>
      <c r="AZ151" s="41">
        <v>0</v>
      </c>
      <c r="BA151" s="35">
        <v>0</v>
      </c>
      <c r="BB151" s="35">
        <v>0</v>
      </c>
      <c r="BC151" s="41">
        <v>2.7573529411764712E-3</v>
      </c>
      <c r="BD151" s="41">
        <v>0</v>
      </c>
      <c r="BE151" s="35">
        <v>9.1911764705882352E-4</v>
      </c>
    </row>
    <row r="152" spans="1:57" x14ac:dyDescent="0.35">
      <c r="A152" s="1" t="s">
        <v>8</v>
      </c>
      <c r="B152" s="1" t="s">
        <v>8</v>
      </c>
      <c r="C152" s="1" t="s">
        <v>388</v>
      </c>
      <c r="D152" s="1" t="s">
        <v>388</v>
      </c>
      <c r="E152" s="1" t="s">
        <v>666</v>
      </c>
      <c r="F152" s="1">
        <v>23</v>
      </c>
      <c r="G152" s="1">
        <v>1</v>
      </c>
      <c r="H152" s="1" t="s">
        <v>773</v>
      </c>
      <c r="I152" s="35" t="s">
        <v>2244</v>
      </c>
      <c r="J152" s="7">
        <v>0.90992647058823528</v>
      </c>
      <c r="K152" s="1" t="s">
        <v>783</v>
      </c>
      <c r="L152" s="1" t="s">
        <v>1032</v>
      </c>
      <c r="M152" s="1" t="s">
        <v>1374</v>
      </c>
      <c r="N152" s="1">
        <v>202529</v>
      </c>
      <c r="O152" s="1" t="s">
        <v>1469</v>
      </c>
      <c r="P152" s="1" t="s">
        <v>1471</v>
      </c>
      <c r="Q152" s="1" t="s">
        <v>1473</v>
      </c>
      <c r="R152" s="1">
        <v>990</v>
      </c>
      <c r="S152" s="1">
        <v>1088</v>
      </c>
      <c r="T152" s="27">
        <v>0.90992647058823528</v>
      </c>
      <c r="U152" s="41">
        <v>0</v>
      </c>
      <c r="V152" s="43">
        <v>0</v>
      </c>
      <c r="W152" s="43">
        <v>1.654411764705882E-2</v>
      </c>
      <c r="X152" s="43">
        <v>9.1911764705882352E-4</v>
      </c>
      <c r="Y152" s="35">
        <v>0</v>
      </c>
      <c r="Z152" s="35">
        <v>0</v>
      </c>
      <c r="AA152" s="33">
        <v>9.1911764705882352E-4</v>
      </c>
      <c r="AB152" s="51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7">
        <v>9.1911764705882352E-4</v>
      </c>
      <c r="AJ152" s="35">
        <v>0</v>
      </c>
      <c r="AK152" s="55">
        <v>0</v>
      </c>
      <c r="AL152" s="35">
        <v>0</v>
      </c>
      <c r="AM152" s="35"/>
      <c r="AN152" s="35">
        <v>0</v>
      </c>
      <c r="AO152" s="31">
        <v>1.838235294117647E-3</v>
      </c>
      <c r="AP152" s="29">
        <v>9.1911764705882352E-4</v>
      </c>
      <c r="AQ152" s="39">
        <v>0</v>
      </c>
      <c r="AR152" s="35">
        <v>0</v>
      </c>
      <c r="AS152" s="35">
        <v>0</v>
      </c>
      <c r="AT152" s="35">
        <v>0</v>
      </c>
      <c r="AU152" s="41">
        <v>5.6066176470588237E-2</v>
      </c>
      <c r="AV152" s="41">
        <v>0</v>
      </c>
      <c r="AW152" s="35">
        <v>0</v>
      </c>
      <c r="AX152" s="35"/>
      <c r="AY152" s="35">
        <v>0</v>
      </c>
      <c r="AZ152" s="41">
        <v>9.1911764705882352E-4</v>
      </c>
      <c r="BA152" s="35">
        <v>0</v>
      </c>
      <c r="BB152" s="35">
        <v>0</v>
      </c>
      <c r="BC152" s="41">
        <v>8.2720588235294119E-3</v>
      </c>
      <c r="BD152" s="41">
        <v>2.7573529411764712E-3</v>
      </c>
      <c r="BE152" s="35">
        <v>0</v>
      </c>
    </row>
    <row r="153" spans="1:57" x14ac:dyDescent="0.35">
      <c r="A153" s="1" t="s">
        <v>8</v>
      </c>
      <c r="B153" s="1" t="s">
        <v>8</v>
      </c>
      <c r="C153" s="1" t="s">
        <v>402</v>
      </c>
      <c r="D153" s="1" t="s">
        <v>402</v>
      </c>
      <c r="E153" s="1" t="s">
        <v>454</v>
      </c>
      <c r="F153" s="1">
        <v>3</v>
      </c>
      <c r="G153" s="1">
        <v>1</v>
      </c>
      <c r="H153" s="1" t="s">
        <v>765</v>
      </c>
      <c r="I153" s="35" t="s">
        <v>2236</v>
      </c>
      <c r="J153" s="7">
        <v>0.8814338235294118</v>
      </c>
      <c r="K153" s="1" t="s">
        <v>783</v>
      </c>
      <c r="L153" s="1" t="s">
        <v>823</v>
      </c>
      <c r="M153" s="1" t="s">
        <v>1163</v>
      </c>
      <c r="N153" s="1">
        <v>202529</v>
      </c>
      <c r="O153" s="1" t="s">
        <v>1469</v>
      </c>
      <c r="P153" s="1" t="s">
        <v>1471</v>
      </c>
      <c r="Q153" s="1" t="s">
        <v>1473</v>
      </c>
      <c r="R153" s="1">
        <v>959</v>
      </c>
      <c r="S153" s="1">
        <v>1088</v>
      </c>
      <c r="T153" s="27">
        <v>0.8814338235294118</v>
      </c>
      <c r="U153" s="41">
        <v>0</v>
      </c>
      <c r="V153" s="43">
        <v>0</v>
      </c>
      <c r="W153" s="43">
        <v>2.9411764705882349E-2</v>
      </c>
      <c r="X153" s="43">
        <v>0</v>
      </c>
      <c r="Y153" s="35">
        <v>0</v>
      </c>
      <c r="Z153" s="35">
        <v>0</v>
      </c>
      <c r="AA153" s="33">
        <v>0</v>
      </c>
      <c r="AB153" s="51">
        <v>0</v>
      </c>
      <c r="AC153" s="35">
        <v>0</v>
      </c>
      <c r="AD153" s="35">
        <v>0</v>
      </c>
      <c r="AE153" s="35">
        <v>0</v>
      </c>
      <c r="AF153" s="35">
        <v>9.1911764705882352E-4</v>
      </c>
      <c r="AG153" s="35">
        <v>0</v>
      </c>
      <c r="AH153" s="35">
        <v>0</v>
      </c>
      <c r="AI153" s="37">
        <v>1.838235294117647E-3</v>
      </c>
      <c r="AJ153" s="35">
        <v>0</v>
      </c>
      <c r="AK153" s="55">
        <v>0</v>
      </c>
      <c r="AL153" s="35">
        <v>0</v>
      </c>
      <c r="AM153" s="35"/>
      <c r="AN153" s="35">
        <v>0</v>
      </c>
      <c r="AO153" s="31">
        <v>6.4338235294117644E-3</v>
      </c>
      <c r="AP153" s="29">
        <v>1.838235294117647E-3</v>
      </c>
      <c r="AQ153" s="39">
        <v>0</v>
      </c>
      <c r="AR153" s="35">
        <v>0</v>
      </c>
      <c r="AS153" s="35">
        <v>0</v>
      </c>
      <c r="AT153" s="35">
        <v>0</v>
      </c>
      <c r="AU153" s="41">
        <v>7.077205882352941E-2</v>
      </c>
      <c r="AV153" s="41">
        <v>0</v>
      </c>
      <c r="AW153" s="35">
        <v>0</v>
      </c>
      <c r="AX153" s="35"/>
      <c r="AY153" s="35">
        <v>0</v>
      </c>
      <c r="AZ153" s="41">
        <v>0</v>
      </c>
      <c r="BA153" s="35">
        <v>0</v>
      </c>
      <c r="BB153" s="35">
        <v>0</v>
      </c>
      <c r="BC153" s="41">
        <v>4.5955882352941178E-3</v>
      </c>
      <c r="BD153" s="41">
        <v>2.7573529411764712E-3</v>
      </c>
      <c r="BE153" s="35">
        <v>0</v>
      </c>
    </row>
    <row r="154" spans="1:57" x14ac:dyDescent="0.35">
      <c r="A154" s="1" t="s">
        <v>8</v>
      </c>
      <c r="B154" s="1" t="s">
        <v>8</v>
      </c>
      <c r="C154" s="1" t="s">
        <v>394</v>
      </c>
      <c r="D154" s="1" t="s">
        <v>394</v>
      </c>
      <c r="E154" s="1" t="s">
        <v>424</v>
      </c>
      <c r="F154" s="1">
        <v>18</v>
      </c>
      <c r="G154" s="1">
        <v>1</v>
      </c>
      <c r="H154" s="1" t="s">
        <v>770</v>
      </c>
      <c r="I154" s="35" t="s">
        <v>2241</v>
      </c>
      <c r="J154" s="7">
        <v>0.85386029411764708</v>
      </c>
      <c r="K154" s="1" t="s">
        <v>783</v>
      </c>
      <c r="L154" s="1" t="s">
        <v>793</v>
      </c>
      <c r="M154" s="1" t="s">
        <v>1133</v>
      </c>
      <c r="N154" s="1">
        <v>202529</v>
      </c>
      <c r="O154" s="1" t="s">
        <v>1469</v>
      </c>
      <c r="P154" s="1" t="s">
        <v>1471</v>
      </c>
      <c r="Q154" s="1" t="s">
        <v>1473</v>
      </c>
      <c r="R154" s="1">
        <v>929</v>
      </c>
      <c r="S154" s="1">
        <v>1088</v>
      </c>
      <c r="T154" s="27">
        <v>0.85386029411764708</v>
      </c>
      <c r="U154" s="41">
        <v>0</v>
      </c>
      <c r="V154" s="43">
        <v>0</v>
      </c>
      <c r="W154" s="43">
        <v>2.205882352941177E-2</v>
      </c>
      <c r="X154" s="43">
        <v>1.838235294117647E-3</v>
      </c>
      <c r="Y154" s="35">
        <v>0</v>
      </c>
      <c r="Z154" s="35">
        <v>0</v>
      </c>
      <c r="AA154" s="33">
        <v>0</v>
      </c>
      <c r="AB154" s="51">
        <v>0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  <c r="AH154" s="35">
        <v>0</v>
      </c>
      <c r="AI154" s="37">
        <v>0</v>
      </c>
      <c r="AJ154" s="35">
        <v>0</v>
      </c>
      <c r="AK154" s="55">
        <v>0</v>
      </c>
      <c r="AL154" s="35">
        <v>0</v>
      </c>
      <c r="AM154" s="35"/>
      <c r="AN154" s="35">
        <v>0</v>
      </c>
      <c r="AO154" s="31">
        <v>9.1911764705882352E-4</v>
      </c>
      <c r="AP154" s="29">
        <v>0</v>
      </c>
      <c r="AQ154" s="39">
        <v>0</v>
      </c>
      <c r="AR154" s="35">
        <v>0</v>
      </c>
      <c r="AS154" s="35">
        <v>9.1911764705882352E-4</v>
      </c>
      <c r="AT154" s="35">
        <v>0</v>
      </c>
      <c r="AU154" s="41">
        <v>0.1011029411764706</v>
      </c>
      <c r="AV154" s="41">
        <v>0</v>
      </c>
      <c r="AW154" s="35">
        <v>0</v>
      </c>
      <c r="AX154" s="35"/>
      <c r="AY154" s="35">
        <v>0</v>
      </c>
      <c r="AZ154" s="41">
        <v>0</v>
      </c>
      <c r="BA154" s="35">
        <v>0</v>
      </c>
      <c r="BB154" s="35">
        <v>0</v>
      </c>
      <c r="BC154" s="41">
        <v>1.5625E-2</v>
      </c>
      <c r="BD154" s="41">
        <v>1.838235294117647E-3</v>
      </c>
      <c r="BE154" s="35">
        <v>1.838235294117647E-3</v>
      </c>
    </row>
    <row r="155" spans="1:57" x14ac:dyDescent="0.35">
      <c r="A155" s="1" t="s">
        <v>8</v>
      </c>
      <c r="B155" s="1" t="s">
        <v>8</v>
      </c>
      <c r="C155" s="1" t="s">
        <v>395</v>
      </c>
      <c r="D155" s="1" t="s">
        <v>395</v>
      </c>
      <c r="E155" s="1" t="s">
        <v>738</v>
      </c>
      <c r="F155" s="1">
        <v>5</v>
      </c>
      <c r="G155" s="1">
        <v>1</v>
      </c>
      <c r="H155" s="1" t="s">
        <v>768</v>
      </c>
      <c r="I155" s="35" t="s">
        <v>2239</v>
      </c>
      <c r="J155" s="7">
        <v>0.92463235294117652</v>
      </c>
      <c r="K155" s="1" t="s">
        <v>783</v>
      </c>
      <c r="L155" s="1" t="s">
        <v>1103</v>
      </c>
      <c r="M155" s="1" t="s">
        <v>1446</v>
      </c>
      <c r="N155" s="1">
        <v>202529</v>
      </c>
      <c r="O155" s="1" t="s">
        <v>1469</v>
      </c>
      <c r="P155" s="1" t="s">
        <v>1471</v>
      </c>
      <c r="Q155" s="1" t="s">
        <v>1473</v>
      </c>
      <c r="R155" s="1">
        <v>1006</v>
      </c>
      <c r="S155" s="1">
        <v>1088</v>
      </c>
      <c r="T155" s="27">
        <v>0.92463235294117652</v>
      </c>
      <c r="U155" s="41">
        <v>0</v>
      </c>
      <c r="V155" s="43">
        <v>0</v>
      </c>
      <c r="W155" s="43">
        <v>1.7463235294117651E-2</v>
      </c>
      <c r="X155" s="43">
        <v>0</v>
      </c>
      <c r="Y155" s="35">
        <v>0</v>
      </c>
      <c r="Z155" s="35">
        <v>0</v>
      </c>
      <c r="AA155" s="33">
        <v>0</v>
      </c>
      <c r="AB155" s="51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0</v>
      </c>
      <c r="AI155" s="37">
        <v>0</v>
      </c>
      <c r="AJ155" s="35">
        <v>0</v>
      </c>
      <c r="AK155" s="55">
        <v>0</v>
      </c>
      <c r="AL155" s="35">
        <v>0</v>
      </c>
      <c r="AM155" s="35"/>
      <c r="AN155" s="35">
        <v>0</v>
      </c>
      <c r="AO155" s="31">
        <v>1.838235294117647E-3</v>
      </c>
      <c r="AP155" s="29">
        <v>9.1911764705882352E-4</v>
      </c>
      <c r="AQ155" s="39">
        <v>0</v>
      </c>
      <c r="AR155" s="35">
        <v>9.1911764705882352E-4</v>
      </c>
      <c r="AS155" s="35">
        <v>9.1911764705882352E-4</v>
      </c>
      <c r="AT155" s="35">
        <v>0</v>
      </c>
      <c r="AU155" s="41">
        <v>4.8713235294117647E-2</v>
      </c>
      <c r="AV155" s="41">
        <v>0</v>
      </c>
      <c r="AW155" s="35">
        <v>0</v>
      </c>
      <c r="AX155" s="35"/>
      <c r="AY155" s="35">
        <v>0</v>
      </c>
      <c r="AZ155" s="41">
        <v>0</v>
      </c>
      <c r="BA155" s="35">
        <v>0</v>
      </c>
      <c r="BB155" s="35">
        <v>0</v>
      </c>
      <c r="BC155" s="41">
        <v>1.838235294117647E-3</v>
      </c>
      <c r="BD155" s="41">
        <v>2.7573529411764712E-3</v>
      </c>
      <c r="BE155" s="35">
        <v>0</v>
      </c>
    </row>
    <row r="156" spans="1:57" x14ac:dyDescent="0.35">
      <c r="A156" s="1" t="s">
        <v>8</v>
      </c>
      <c r="B156" s="1" t="s">
        <v>8</v>
      </c>
      <c r="C156" s="1" t="s">
        <v>405</v>
      </c>
      <c r="D156" s="1" t="s">
        <v>405</v>
      </c>
      <c r="E156" s="1" t="s">
        <v>511</v>
      </c>
      <c r="F156" s="47">
        <v>22</v>
      </c>
      <c r="G156" s="47">
        <v>2</v>
      </c>
      <c r="H156" s="1" t="s">
        <v>779</v>
      </c>
      <c r="I156" s="35" t="s">
        <v>2245</v>
      </c>
      <c r="J156" s="7">
        <v>0.89338235294117652</v>
      </c>
      <c r="K156" s="1" t="s">
        <v>783</v>
      </c>
      <c r="L156" s="1" t="s">
        <v>880</v>
      </c>
      <c r="M156" s="1" t="s">
        <v>1220</v>
      </c>
      <c r="N156" s="1">
        <v>202529</v>
      </c>
      <c r="O156" s="1" t="s">
        <v>1469</v>
      </c>
      <c r="P156" s="1" t="s">
        <v>1471</v>
      </c>
      <c r="Q156" s="1" t="s">
        <v>1473</v>
      </c>
      <c r="R156" s="1">
        <v>972</v>
      </c>
      <c r="S156" s="1">
        <v>1088</v>
      </c>
      <c r="T156" s="27">
        <v>0.89338235294117652</v>
      </c>
      <c r="U156" s="41">
        <v>9.1911764705882352E-4</v>
      </c>
      <c r="V156" s="43">
        <v>0</v>
      </c>
      <c r="W156" s="43">
        <v>3.3088235294117647E-2</v>
      </c>
      <c r="X156" s="43">
        <v>0</v>
      </c>
      <c r="Y156" s="35">
        <v>0</v>
      </c>
      <c r="Z156" s="35">
        <v>0</v>
      </c>
      <c r="AA156" s="33">
        <v>0</v>
      </c>
      <c r="AB156" s="51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7">
        <v>0</v>
      </c>
      <c r="AJ156" s="35">
        <v>0</v>
      </c>
      <c r="AK156" s="55">
        <v>0</v>
      </c>
      <c r="AL156" s="35">
        <v>0</v>
      </c>
      <c r="AM156" s="35"/>
      <c r="AN156" s="35">
        <v>0</v>
      </c>
      <c r="AO156" s="31">
        <v>9.1911764705882352E-4</v>
      </c>
      <c r="AP156" s="29">
        <v>9.1911764705882352E-4</v>
      </c>
      <c r="AQ156" s="39">
        <v>0</v>
      </c>
      <c r="AR156" s="35">
        <v>0</v>
      </c>
      <c r="AS156" s="35">
        <v>0</v>
      </c>
      <c r="AT156" s="35">
        <v>0</v>
      </c>
      <c r="AU156" s="41">
        <v>6.7095588235294115E-2</v>
      </c>
      <c r="AV156" s="41">
        <v>0</v>
      </c>
      <c r="AW156" s="35">
        <v>0</v>
      </c>
      <c r="AX156" s="35"/>
      <c r="AY156" s="35">
        <v>0</v>
      </c>
      <c r="AZ156" s="41">
        <v>0</v>
      </c>
      <c r="BA156" s="35">
        <v>9.1911764705882352E-4</v>
      </c>
      <c r="BB156" s="35">
        <v>0</v>
      </c>
      <c r="BC156" s="41">
        <v>2.7573529411764712E-3</v>
      </c>
      <c r="BD156" s="41">
        <v>0</v>
      </c>
      <c r="BE156" s="35">
        <v>0</v>
      </c>
    </row>
    <row r="157" spans="1:57" x14ac:dyDescent="0.35">
      <c r="A157" s="1" t="s">
        <v>8</v>
      </c>
      <c r="B157" s="1" t="s">
        <v>8</v>
      </c>
      <c r="C157" s="1" t="s">
        <v>396</v>
      </c>
      <c r="D157" s="1" t="s">
        <v>396</v>
      </c>
      <c r="E157" s="1" t="s">
        <v>496</v>
      </c>
      <c r="F157" s="47">
        <v>23</v>
      </c>
      <c r="G157" s="47">
        <v>2</v>
      </c>
      <c r="H157" s="1" t="s">
        <v>775</v>
      </c>
      <c r="I157" s="35" t="s">
        <v>2246</v>
      </c>
      <c r="J157" s="7">
        <v>0.890625</v>
      </c>
      <c r="K157" s="1" t="s">
        <v>783</v>
      </c>
      <c r="L157" s="1" t="s">
        <v>865</v>
      </c>
      <c r="M157" s="1" t="s">
        <v>1205</v>
      </c>
      <c r="N157" s="1">
        <v>202529</v>
      </c>
      <c r="O157" s="1" t="s">
        <v>1469</v>
      </c>
      <c r="P157" s="1" t="s">
        <v>1471</v>
      </c>
      <c r="Q157" s="1" t="s">
        <v>1473</v>
      </c>
      <c r="R157" s="1">
        <v>969</v>
      </c>
      <c r="S157" s="1">
        <v>1088</v>
      </c>
      <c r="T157" s="27">
        <v>0.890625</v>
      </c>
      <c r="U157" s="41">
        <v>9.1911764705882352E-4</v>
      </c>
      <c r="V157" s="43">
        <v>0</v>
      </c>
      <c r="W157" s="43">
        <v>1.9301470588235291E-2</v>
      </c>
      <c r="X157" s="43">
        <v>0</v>
      </c>
      <c r="Y157" s="35">
        <v>0</v>
      </c>
      <c r="Z157" s="35">
        <v>0</v>
      </c>
      <c r="AA157" s="33">
        <v>0</v>
      </c>
      <c r="AB157" s="51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7">
        <v>0</v>
      </c>
      <c r="AJ157" s="35">
        <v>0</v>
      </c>
      <c r="AK157" s="55">
        <v>0</v>
      </c>
      <c r="AL157" s="35">
        <v>0</v>
      </c>
      <c r="AM157" s="35"/>
      <c r="AN157" s="35">
        <v>0</v>
      </c>
      <c r="AO157" s="31">
        <v>3.6764705882352941E-3</v>
      </c>
      <c r="AP157" s="29">
        <v>1.838235294117647E-3</v>
      </c>
      <c r="AQ157" s="39">
        <v>0</v>
      </c>
      <c r="AR157" s="35">
        <v>0</v>
      </c>
      <c r="AS157" s="35">
        <v>0</v>
      </c>
      <c r="AT157" s="35">
        <v>0</v>
      </c>
      <c r="AU157" s="41">
        <v>7.3529411764705885E-2</v>
      </c>
      <c r="AV157" s="41">
        <v>0</v>
      </c>
      <c r="AW157" s="35">
        <v>0</v>
      </c>
      <c r="AX157" s="35"/>
      <c r="AY157" s="35">
        <v>0</v>
      </c>
      <c r="AZ157" s="41">
        <v>9.1911764705882352E-4</v>
      </c>
      <c r="BA157" s="35">
        <v>9.1911764705882352E-4</v>
      </c>
      <c r="BB157" s="35">
        <v>0</v>
      </c>
      <c r="BC157" s="41">
        <v>7.3529411764705881E-3</v>
      </c>
      <c r="BD157" s="41">
        <v>9.1911764705882352E-4</v>
      </c>
      <c r="BE157" s="35">
        <v>0</v>
      </c>
    </row>
    <row r="158" spans="1:57" x14ac:dyDescent="0.35">
      <c r="A158" s="1" t="s">
        <v>8</v>
      </c>
      <c r="B158" s="1" t="s">
        <v>8</v>
      </c>
      <c r="C158" s="1" t="s">
        <v>396</v>
      </c>
      <c r="D158" s="1" t="s">
        <v>396</v>
      </c>
      <c r="E158" s="1" t="s">
        <v>451</v>
      </c>
      <c r="F158" s="47">
        <v>14</v>
      </c>
      <c r="G158" s="47">
        <v>2</v>
      </c>
      <c r="H158" s="1" t="s">
        <v>767</v>
      </c>
      <c r="I158" s="35" t="s">
        <v>2238</v>
      </c>
      <c r="J158" s="7">
        <v>0.88051470588235292</v>
      </c>
      <c r="K158" s="1" t="s">
        <v>783</v>
      </c>
      <c r="L158" s="1" t="s">
        <v>820</v>
      </c>
      <c r="M158" s="1" t="s">
        <v>1160</v>
      </c>
      <c r="N158" s="1">
        <v>202529</v>
      </c>
      <c r="O158" s="1" t="s">
        <v>1469</v>
      </c>
      <c r="P158" s="1" t="s">
        <v>1471</v>
      </c>
      <c r="Q158" s="1" t="s">
        <v>1473</v>
      </c>
      <c r="R158" s="1">
        <v>958</v>
      </c>
      <c r="S158" s="1">
        <v>1088</v>
      </c>
      <c r="T158" s="27">
        <v>0.88051470588235292</v>
      </c>
      <c r="U158" s="41">
        <v>9.1911764705882352E-4</v>
      </c>
      <c r="V158" s="43">
        <v>0</v>
      </c>
      <c r="W158" s="43">
        <v>2.9411764705882349E-2</v>
      </c>
      <c r="X158" s="43">
        <v>2.7573529411764712E-3</v>
      </c>
      <c r="Y158" s="35">
        <v>0</v>
      </c>
      <c r="Z158" s="35">
        <v>0</v>
      </c>
      <c r="AA158" s="33">
        <v>0</v>
      </c>
      <c r="AB158" s="51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7">
        <v>0</v>
      </c>
      <c r="AJ158" s="35">
        <v>0</v>
      </c>
      <c r="AK158" s="55">
        <v>0</v>
      </c>
      <c r="AL158" s="35">
        <v>0</v>
      </c>
      <c r="AM158" s="35"/>
      <c r="AN158" s="35">
        <v>0</v>
      </c>
      <c r="AO158" s="31">
        <v>4.5955882352941178E-3</v>
      </c>
      <c r="AP158" s="29">
        <v>2.7573529411764712E-3</v>
      </c>
      <c r="AQ158" s="39">
        <v>0</v>
      </c>
      <c r="AR158" s="35">
        <v>0</v>
      </c>
      <c r="AS158" s="35">
        <v>5.5147058823529424E-3</v>
      </c>
      <c r="AT158" s="35">
        <v>0</v>
      </c>
      <c r="AU158" s="41">
        <v>6.7095588235294115E-2</v>
      </c>
      <c r="AV158" s="41">
        <v>0</v>
      </c>
      <c r="AW158" s="35">
        <v>0</v>
      </c>
      <c r="AX158" s="35"/>
      <c r="AY158" s="35">
        <v>0</v>
      </c>
      <c r="AZ158" s="41">
        <v>0</v>
      </c>
      <c r="BA158" s="35">
        <v>0</v>
      </c>
      <c r="BB158" s="35">
        <v>0</v>
      </c>
      <c r="BC158" s="41">
        <v>3.6764705882352941E-3</v>
      </c>
      <c r="BD158" s="41">
        <v>0</v>
      </c>
      <c r="BE158" s="35">
        <v>2.7573529411764712E-3</v>
      </c>
    </row>
    <row r="159" spans="1:57" x14ac:dyDescent="0.35">
      <c r="A159" s="1" t="s">
        <v>8</v>
      </c>
      <c r="B159" s="1" t="s">
        <v>8</v>
      </c>
      <c r="C159" s="1" t="s">
        <v>392</v>
      </c>
      <c r="D159" s="1" t="s">
        <v>392</v>
      </c>
      <c r="E159" s="1" t="s">
        <v>563</v>
      </c>
      <c r="F159" s="47">
        <v>16</v>
      </c>
      <c r="G159" s="47">
        <v>2</v>
      </c>
      <c r="H159" s="1" t="s">
        <v>779</v>
      </c>
      <c r="I159" s="35" t="s">
        <v>2249</v>
      </c>
      <c r="J159" s="7">
        <v>0.8998161764705882</v>
      </c>
      <c r="K159" s="1" t="s">
        <v>783</v>
      </c>
      <c r="L159" s="1" t="s">
        <v>932</v>
      </c>
      <c r="M159" s="1" t="s">
        <v>1272</v>
      </c>
      <c r="N159" s="1">
        <v>202529</v>
      </c>
      <c r="O159" s="1" t="s">
        <v>1469</v>
      </c>
      <c r="P159" s="1" t="s">
        <v>1471</v>
      </c>
      <c r="Q159" s="1" t="s">
        <v>1473</v>
      </c>
      <c r="R159" s="1">
        <v>979</v>
      </c>
      <c r="S159" s="1">
        <v>1088</v>
      </c>
      <c r="T159" s="27">
        <v>0.8998161764705882</v>
      </c>
      <c r="U159" s="41">
        <v>0</v>
      </c>
      <c r="V159" s="43">
        <v>0</v>
      </c>
      <c r="W159" s="43">
        <v>3.216911764705882E-2</v>
      </c>
      <c r="X159" s="43">
        <v>9.1911764705882352E-4</v>
      </c>
      <c r="Y159" s="35">
        <v>0</v>
      </c>
      <c r="Z159" s="35">
        <v>0</v>
      </c>
      <c r="AA159" s="33">
        <v>9.1911764705882352E-4</v>
      </c>
      <c r="AB159" s="51">
        <v>0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0</v>
      </c>
      <c r="AI159" s="37">
        <v>2.7573529411764712E-3</v>
      </c>
      <c r="AJ159" s="35">
        <v>0</v>
      </c>
      <c r="AK159" s="55">
        <v>0</v>
      </c>
      <c r="AL159" s="35">
        <v>0</v>
      </c>
      <c r="AM159" s="35"/>
      <c r="AN159" s="35">
        <v>0</v>
      </c>
      <c r="AO159" s="31">
        <v>1.838235294117647E-3</v>
      </c>
      <c r="AP159" s="29">
        <v>1.838235294117647E-3</v>
      </c>
      <c r="AQ159" s="39">
        <v>0</v>
      </c>
      <c r="AR159" s="35">
        <v>0</v>
      </c>
      <c r="AS159" s="35">
        <v>0</v>
      </c>
      <c r="AT159" s="35">
        <v>9.1911764705882352E-4</v>
      </c>
      <c r="AU159" s="41">
        <v>5.1470588235294122E-2</v>
      </c>
      <c r="AV159" s="41">
        <v>0</v>
      </c>
      <c r="AW159" s="35">
        <v>0</v>
      </c>
      <c r="AX159" s="35"/>
      <c r="AY159" s="35">
        <v>0</v>
      </c>
      <c r="AZ159" s="41">
        <v>0</v>
      </c>
      <c r="BA159" s="35">
        <v>0</v>
      </c>
      <c r="BB159" s="35">
        <v>0</v>
      </c>
      <c r="BC159" s="41">
        <v>4.5955882352941178E-3</v>
      </c>
      <c r="BD159" s="41">
        <v>2.7573529411764712E-3</v>
      </c>
      <c r="BE159" s="35">
        <v>0</v>
      </c>
    </row>
    <row r="160" spans="1:57" x14ac:dyDescent="0.35">
      <c r="A160" s="1" t="s">
        <v>8</v>
      </c>
      <c r="B160" s="1" t="s">
        <v>8</v>
      </c>
      <c r="C160" s="1" t="s">
        <v>392</v>
      </c>
      <c r="D160" s="1" t="s">
        <v>392</v>
      </c>
      <c r="E160" s="1" t="s">
        <v>580</v>
      </c>
      <c r="F160" s="47">
        <v>15</v>
      </c>
      <c r="G160" s="47">
        <v>4</v>
      </c>
      <c r="H160" s="1" t="s">
        <v>779</v>
      </c>
      <c r="I160" s="35" t="s">
        <v>2249</v>
      </c>
      <c r="J160" s="7">
        <v>0.90073529411764708</v>
      </c>
      <c r="K160" s="1" t="s">
        <v>783</v>
      </c>
      <c r="L160" s="1" t="s">
        <v>949</v>
      </c>
      <c r="M160" s="1" t="s">
        <v>1288</v>
      </c>
      <c r="N160" s="1">
        <v>202529</v>
      </c>
      <c r="O160" s="1" t="s">
        <v>1469</v>
      </c>
      <c r="P160" s="1" t="s">
        <v>1471</v>
      </c>
      <c r="Q160" s="1" t="s">
        <v>1473</v>
      </c>
      <c r="R160" s="1">
        <v>980</v>
      </c>
      <c r="S160" s="1">
        <v>1088</v>
      </c>
      <c r="T160" s="27">
        <v>0.90073529411764708</v>
      </c>
      <c r="U160" s="41">
        <v>0</v>
      </c>
      <c r="V160" s="43">
        <v>0</v>
      </c>
      <c r="W160" s="43">
        <v>1.5625E-2</v>
      </c>
      <c r="X160" s="43">
        <v>1.838235294117647E-3</v>
      </c>
      <c r="Y160" s="35">
        <v>0</v>
      </c>
      <c r="Z160" s="35">
        <v>0</v>
      </c>
      <c r="AA160" s="33">
        <v>9.1911764705882352E-4</v>
      </c>
      <c r="AB160" s="51">
        <v>0</v>
      </c>
      <c r="AC160" s="35">
        <v>0</v>
      </c>
      <c r="AD160" s="35">
        <v>0</v>
      </c>
      <c r="AE160" s="35">
        <v>0</v>
      </c>
      <c r="AF160" s="35">
        <v>9.1911764705882352E-4</v>
      </c>
      <c r="AG160" s="35">
        <v>0</v>
      </c>
      <c r="AH160" s="35">
        <v>0</v>
      </c>
      <c r="AI160" s="37">
        <v>0</v>
      </c>
      <c r="AJ160" s="35">
        <v>0</v>
      </c>
      <c r="AK160" s="55">
        <v>0</v>
      </c>
      <c r="AL160" s="35">
        <v>0</v>
      </c>
      <c r="AM160" s="35"/>
      <c r="AN160" s="35">
        <v>0</v>
      </c>
      <c r="AO160" s="31">
        <v>3.6764705882352941E-3</v>
      </c>
      <c r="AP160" s="29">
        <v>0</v>
      </c>
      <c r="AQ160" s="39">
        <v>0</v>
      </c>
      <c r="AR160" s="35">
        <v>0</v>
      </c>
      <c r="AS160" s="35">
        <v>0</v>
      </c>
      <c r="AT160" s="35">
        <v>9.1911764705882352E-4</v>
      </c>
      <c r="AU160" s="41">
        <v>6.341911764705882E-2</v>
      </c>
      <c r="AV160" s="41">
        <v>0</v>
      </c>
      <c r="AW160" s="35">
        <v>0</v>
      </c>
      <c r="AX160" s="35"/>
      <c r="AY160" s="35">
        <v>0</v>
      </c>
      <c r="AZ160" s="41">
        <v>2.7573529411764712E-3</v>
      </c>
      <c r="BA160" s="35">
        <v>1.838235294117647E-3</v>
      </c>
      <c r="BB160" s="35">
        <v>0</v>
      </c>
      <c r="BC160" s="41">
        <v>6.4338235294117644E-3</v>
      </c>
      <c r="BD160" s="41">
        <v>9.1911764705882352E-4</v>
      </c>
      <c r="BE160" s="35">
        <v>0</v>
      </c>
    </row>
    <row r="161" spans="1:57" x14ac:dyDescent="0.35">
      <c r="A161" s="1" t="s">
        <v>8</v>
      </c>
      <c r="B161" s="1" t="s">
        <v>8</v>
      </c>
      <c r="C161" s="1" t="s">
        <v>395</v>
      </c>
      <c r="D161" s="1" t="s">
        <v>395</v>
      </c>
      <c r="E161" s="1" t="s">
        <v>558</v>
      </c>
      <c r="F161" s="47">
        <v>12</v>
      </c>
      <c r="G161" s="47">
        <v>2</v>
      </c>
      <c r="H161" s="1" t="s">
        <v>776</v>
      </c>
      <c r="I161" s="35" t="s">
        <v>2247</v>
      </c>
      <c r="J161" s="7">
        <v>0.8998161764705882</v>
      </c>
      <c r="K161" s="1" t="s">
        <v>783</v>
      </c>
      <c r="L161" s="1" t="s">
        <v>927</v>
      </c>
      <c r="M161" s="1" t="s">
        <v>1267</v>
      </c>
      <c r="N161" s="1">
        <v>202529</v>
      </c>
      <c r="O161" s="1" t="s">
        <v>1469</v>
      </c>
      <c r="P161" s="1" t="s">
        <v>1471</v>
      </c>
      <c r="Q161" s="1" t="s">
        <v>1473</v>
      </c>
      <c r="R161" s="1">
        <v>979</v>
      </c>
      <c r="S161" s="1">
        <v>1088</v>
      </c>
      <c r="T161" s="27">
        <v>0.8998161764705882</v>
      </c>
      <c r="U161" s="41">
        <v>0</v>
      </c>
      <c r="V161" s="43">
        <v>0</v>
      </c>
      <c r="W161" s="43">
        <v>3.3088235294117647E-2</v>
      </c>
      <c r="X161" s="43">
        <v>9.1911764705882352E-4</v>
      </c>
      <c r="Y161" s="35">
        <v>0</v>
      </c>
      <c r="Z161" s="35">
        <v>0</v>
      </c>
      <c r="AA161" s="33">
        <v>0</v>
      </c>
      <c r="AB161" s="51">
        <v>0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0</v>
      </c>
      <c r="AI161" s="37">
        <v>9.1911764705882352E-4</v>
      </c>
      <c r="AJ161" s="35">
        <v>0</v>
      </c>
      <c r="AK161" s="55">
        <v>0</v>
      </c>
      <c r="AL161" s="35">
        <v>0</v>
      </c>
      <c r="AM161" s="35"/>
      <c r="AN161" s="35">
        <v>0</v>
      </c>
      <c r="AO161" s="31">
        <v>1.838235294117647E-3</v>
      </c>
      <c r="AP161" s="29">
        <v>1.838235294117647E-3</v>
      </c>
      <c r="AQ161" s="39">
        <v>0</v>
      </c>
      <c r="AR161" s="35">
        <v>0</v>
      </c>
      <c r="AS161" s="35">
        <v>0</v>
      </c>
      <c r="AT161" s="35">
        <v>0</v>
      </c>
      <c r="AU161" s="41">
        <v>5.6985294117647058E-2</v>
      </c>
      <c r="AV161" s="41">
        <v>0</v>
      </c>
      <c r="AW161" s="35">
        <v>0</v>
      </c>
      <c r="AX161" s="35"/>
      <c r="AY161" s="35">
        <v>0</v>
      </c>
      <c r="AZ161" s="41">
        <v>0</v>
      </c>
      <c r="BA161" s="35">
        <v>0</v>
      </c>
      <c r="BB161" s="35">
        <v>0</v>
      </c>
      <c r="BC161" s="41">
        <v>2.7573529411764712E-3</v>
      </c>
      <c r="BD161" s="41">
        <v>9.1911764705882352E-4</v>
      </c>
      <c r="BE161" s="35">
        <v>9.1911764705882352E-4</v>
      </c>
    </row>
    <row r="162" spans="1:57" x14ac:dyDescent="0.35">
      <c r="A162" s="1" t="s">
        <v>8</v>
      </c>
      <c r="B162" s="1" t="s">
        <v>8</v>
      </c>
      <c r="C162" s="1" t="s">
        <v>402</v>
      </c>
      <c r="D162" s="1" t="s">
        <v>402</v>
      </c>
      <c r="E162" s="1" t="s">
        <v>624</v>
      </c>
      <c r="F162" s="47">
        <v>12</v>
      </c>
      <c r="G162" s="47">
        <v>2</v>
      </c>
      <c r="H162" s="1" t="s">
        <v>769</v>
      </c>
      <c r="I162" s="35" t="s">
        <v>2240</v>
      </c>
      <c r="J162" s="7">
        <v>0.90441176470588236</v>
      </c>
      <c r="K162" s="1" t="s">
        <v>783</v>
      </c>
      <c r="L162" s="1" t="s">
        <v>991</v>
      </c>
      <c r="M162" s="1" t="s">
        <v>1332</v>
      </c>
      <c r="N162" s="1">
        <v>202529</v>
      </c>
      <c r="O162" s="1" t="s">
        <v>1469</v>
      </c>
      <c r="P162" s="1" t="s">
        <v>1471</v>
      </c>
      <c r="Q162" s="1" t="s">
        <v>1473</v>
      </c>
      <c r="R162" s="1">
        <v>984</v>
      </c>
      <c r="S162" s="1">
        <v>1088</v>
      </c>
      <c r="T162" s="27">
        <v>0.90441176470588236</v>
      </c>
      <c r="U162" s="41">
        <v>0</v>
      </c>
      <c r="V162" s="43">
        <v>0</v>
      </c>
      <c r="W162" s="43">
        <v>2.1139705882352939E-2</v>
      </c>
      <c r="X162" s="43">
        <v>0</v>
      </c>
      <c r="Y162" s="35">
        <v>0</v>
      </c>
      <c r="Z162" s="35">
        <v>0</v>
      </c>
      <c r="AA162" s="33">
        <v>0</v>
      </c>
      <c r="AB162" s="51">
        <v>0</v>
      </c>
      <c r="AC162" s="35">
        <v>0</v>
      </c>
      <c r="AD162" s="35">
        <v>0</v>
      </c>
      <c r="AE162" s="35">
        <v>0</v>
      </c>
      <c r="AF162" s="35">
        <v>9.1911764705882352E-4</v>
      </c>
      <c r="AG162" s="35">
        <v>0</v>
      </c>
      <c r="AH162" s="35">
        <v>0</v>
      </c>
      <c r="AI162" s="37">
        <v>9.1911764705882352E-4</v>
      </c>
      <c r="AJ162" s="35">
        <v>0</v>
      </c>
      <c r="AK162" s="55">
        <v>0</v>
      </c>
      <c r="AL162" s="35">
        <v>0</v>
      </c>
      <c r="AM162" s="35"/>
      <c r="AN162" s="35">
        <v>0</v>
      </c>
      <c r="AO162" s="31">
        <v>1.838235294117647E-3</v>
      </c>
      <c r="AP162" s="29">
        <v>0</v>
      </c>
      <c r="AQ162" s="39">
        <v>0</v>
      </c>
      <c r="AR162" s="35">
        <v>0</v>
      </c>
      <c r="AS162" s="35">
        <v>0</v>
      </c>
      <c r="AT162" s="35">
        <v>0</v>
      </c>
      <c r="AU162" s="41">
        <v>6.0661764705882353E-2</v>
      </c>
      <c r="AV162" s="41">
        <v>0</v>
      </c>
      <c r="AW162" s="35">
        <v>0</v>
      </c>
      <c r="AX162" s="35"/>
      <c r="AY162" s="35">
        <v>0</v>
      </c>
      <c r="AZ162" s="41">
        <v>0</v>
      </c>
      <c r="BA162" s="35">
        <v>0</v>
      </c>
      <c r="BB162" s="35">
        <v>0</v>
      </c>
      <c r="BC162" s="41">
        <v>6.4338235294117644E-3</v>
      </c>
      <c r="BD162" s="41">
        <v>1.838235294117647E-3</v>
      </c>
      <c r="BE162" s="35">
        <v>1.838235294117647E-3</v>
      </c>
    </row>
    <row r="163" spans="1:57" x14ac:dyDescent="0.35">
      <c r="A163" s="1" t="s">
        <v>8</v>
      </c>
      <c r="B163" s="1" t="s">
        <v>8</v>
      </c>
      <c r="C163" s="1" t="s">
        <v>396</v>
      </c>
      <c r="D163" s="1" t="s">
        <v>396</v>
      </c>
      <c r="E163" s="1" t="s">
        <v>560</v>
      </c>
      <c r="F163" s="47">
        <v>20</v>
      </c>
      <c r="G163" s="47">
        <v>3</v>
      </c>
      <c r="H163" s="1" t="s">
        <v>775</v>
      </c>
      <c r="I163" s="35" t="s">
        <v>2246</v>
      </c>
      <c r="J163" s="7">
        <v>0.8998161764705882</v>
      </c>
      <c r="K163" s="1" t="s">
        <v>783</v>
      </c>
      <c r="L163" s="1" t="s">
        <v>929</v>
      </c>
      <c r="M163" s="1" t="s">
        <v>1269</v>
      </c>
      <c r="N163" s="1">
        <v>202529</v>
      </c>
      <c r="O163" s="1" t="s">
        <v>1469</v>
      </c>
      <c r="P163" s="1" t="s">
        <v>1471</v>
      </c>
      <c r="Q163" s="1" t="s">
        <v>1473</v>
      </c>
      <c r="R163" s="1">
        <v>979</v>
      </c>
      <c r="S163" s="1">
        <v>1088</v>
      </c>
      <c r="T163" s="27">
        <v>0.8998161764705882</v>
      </c>
      <c r="U163" s="41">
        <v>9.1911764705882352E-4</v>
      </c>
      <c r="V163" s="43">
        <v>0</v>
      </c>
      <c r="W163" s="43">
        <v>2.481617647058823E-2</v>
      </c>
      <c r="X163" s="43">
        <v>1.838235294117647E-3</v>
      </c>
      <c r="Y163" s="35">
        <v>0</v>
      </c>
      <c r="Z163" s="35">
        <v>0</v>
      </c>
      <c r="AA163" s="33">
        <v>0</v>
      </c>
      <c r="AB163" s="51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0</v>
      </c>
      <c r="AI163" s="37">
        <v>0</v>
      </c>
      <c r="AJ163" s="35">
        <v>0</v>
      </c>
      <c r="AK163" s="55">
        <v>0</v>
      </c>
      <c r="AL163" s="35">
        <v>0</v>
      </c>
      <c r="AM163" s="35"/>
      <c r="AN163" s="35">
        <v>0</v>
      </c>
      <c r="AO163" s="31">
        <v>2.7573529411764712E-3</v>
      </c>
      <c r="AP163" s="29">
        <v>1.838235294117647E-3</v>
      </c>
      <c r="AQ163" s="39">
        <v>0</v>
      </c>
      <c r="AR163" s="35">
        <v>0</v>
      </c>
      <c r="AS163" s="35">
        <v>0</v>
      </c>
      <c r="AT163" s="35">
        <v>0</v>
      </c>
      <c r="AU163" s="41">
        <v>6.158088235294118E-2</v>
      </c>
      <c r="AV163" s="41">
        <v>0</v>
      </c>
      <c r="AW163" s="35">
        <v>0</v>
      </c>
      <c r="AX163" s="35"/>
      <c r="AY163" s="35">
        <v>0</v>
      </c>
      <c r="AZ163" s="41">
        <v>0</v>
      </c>
      <c r="BA163" s="35">
        <v>0</v>
      </c>
      <c r="BB163" s="35">
        <v>0</v>
      </c>
      <c r="BC163" s="41">
        <v>5.5147058823529424E-3</v>
      </c>
      <c r="BD163" s="41">
        <v>0</v>
      </c>
      <c r="BE163" s="35">
        <v>9.1911764705882352E-4</v>
      </c>
    </row>
    <row r="164" spans="1:57" x14ac:dyDescent="0.35">
      <c r="A164" s="1" t="s">
        <v>8</v>
      </c>
      <c r="B164" s="1" t="s">
        <v>8</v>
      </c>
      <c r="C164" s="1" t="s">
        <v>395</v>
      </c>
      <c r="D164" s="1" t="s">
        <v>395</v>
      </c>
      <c r="E164" s="1" t="s">
        <v>581</v>
      </c>
      <c r="F164" s="47">
        <v>14</v>
      </c>
      <c r="G164" s="47">
        <v>3</v>
      </c>
      <c r="H164" s="1" t="s">
        <v>776</v>
      </c>
      <c r="I164" s="35" t="s">
        <v>2247</v>
      </c>
      <c r="J164" s="7">
        <v>0.90165441176470584</v>
      </c>
      <c r="K164" s="1" t="s">
        <v>783</v>
      </c>
      <c r="L164" s="1" t="s">
        <v>950</v>
      </c>
      <c r="M164" s="1" t="s">
        <v>1289</v>
      </c>
      <c r="N164" s="1">
        <v>202529</v>
      </c>
      <c r="O164" s="1" t="s">
        <v>1469</v>
      </c>
      <c r="P164" s="1" t="s">
        <v>1471</v>
      </c>
      <c r="Q164" s="1" t="s">
        <v>1473</v>
      </c>
      <c r="R164" s="1">
        <v>981</v>
      </c>
      <c r="S164" s="1">
        <v>1088</v>
      </c>
      <c r="T164" s="27">
        <v>0.90165441176470584</v>
      </c>
      <c r="U164" s="41">
        <v>9.1911764705882352E-4</v>
      </c>
      <c r="V164" s="43">
        <v>0</v>
      </c>
      <c r="W164" s="43">
        <v>2.481617647058823E-2</v>
      </c>
      <c r="X164" s="43">
        <v>0</v>
      </c>
      <c r="Y164" s="35">
        <v>0</v>
      </c>
      <c r="Z164" s="35">
        <v>0</v>
      </c>
      <c r="AA164" s="33">
        <v>9.1911764705882352E-4</v>
      </c>
      <c r="AB164" s="51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0</v>
      </c>
      <c r="AI164" s="37">
        <v>9.1911764705882352E-4</v>
      </c>
      <c r="AJ164" s="35">
        <v>0</v>
      </c>
      <c r="AK164" s="55">
        <v>0</v>
      </c>
      <c r="AL164" s="35">
        <v>0</v>
      </c>
      <c r="AM164" s="35"/>
      <c r="AN164" s="35">
        <v>0</v>
      </c>
      <c r="AO164" s="31">
        <v>9.1911764705882352E-4</v>
      </c>
      <c r="AP164" s="29">
        <v>9.1911764705882352E-4</v>
      </c>
      <c r="AQ164" s="39">
        <v>0</v>
      </c>
      <c r="AR164" s="35">
        <v>0</v>
      </c>
      <c r="AS164" s="35">
        <v>0</v>
      </c>
      <c r="AT164" s="35">
        <v>0</v>
      </c>
      <c r="AU164" s="41">
        <v>5.9742647058823532E-2</v>
      </c>
      <c r="AV164" s="41">
        <v>0</v>
      </c>
      <c r="AW164" s="35">
        <v>0</v>
      </c>
      <c r="AX164" s="35"/>
      <c r="AY164" s="35">
        <v>0</v>
      </c>
      <c r="AZ164" s="41">
        <v>0</v>
      </c>
      <c r="BA164" s="35">
        <v>2.7573529411764712E-3</v>
      </c>
      <c r="BB164" s="35">
        <v>0</v>
      </c>
      <c r="BC164" s="41">
        <v>1.838235294117647E-3</v>
      </c>
      <c r="BD164" s="41">
        <v>2.7573529411764712E-3</v>
      </c>
      <c r="BE164" s="35">
        <v>1.838235294117647E-3</v>
      </c>
    </row>
    <row r="165" spans="1:57" x14ac:dyDescent="0.35">
      <c r="A165" s="1" t="s">
        <v>8</v>
      </c>
      <c r="B165" s="1" t="s">
        <v>8</v>
      </c>
      <c r="C165" s="1" t="s">
        <v>388</v>
      </c>
      <c r="D165" s="1" t="s">
        <v>388</v>
      </c>
      <c r="E165" s="1" t="s">
        <v>427</v>
      </c>
      <c r="F165" s="47">
        <v>14</v>
      </c>
      <c r="G165" s="47">
        <v>6</v>
      </c>
      <c r="H165" s="1" t="s">
        <v>764</v>
      </c>
      <c r="I165" s="35" t="s">
        <v>2235</v>
      </c>
      <c r="J165" s="7">
        <v>0.85753676470588236</v>
      </c>
      <c r="K165" s="1" t="s">
        <v>783</v>
      </c>
      <c r="L165" s="1" t="s">
        <v>796</v>
      </c>
      <c r="M165" s="1" t="s">
        <v>1136</v>
      </c>
      <c r="N165" s="1">
        <v>202529</v>
      </c>
      <c r="O165" s="1" t="s">
        <v>1469</v>
      </c>
      <c r="P165" s="1" t="s">
        <v>1471</v>
      </c>
      <c r="Q165" s="1" t="s">
        <v>1473</v>
      </c>
      <c r="R165" s="1">
        <v>933</v>
      </c>
      <c r="S165" s="1">
        <v>1088</v>
      </c>
      <c r="T165" s="27">
        <v>0.85753676470588236</v>
      </c>
      <c r="U165" s="41">
        <v>0</v>
      </c>
      <c r="V165" s="43">
        <v>0</v>
      </c>
      <c r="W165" s="43">
        <v>3.125E-2</v>
      </c>
      <c r="X165" s="43">
        <v>0</v>
      </c>
      <c r="Y165" s="35">
        <v>0</v>
      </c>
      <c r="Z165" s="35">
        <v>0</v>
      </c>
      <c r="AA165" s="33">
        <v>0</v>
      </c>
      <c r="AB165" s="51">
        <v>0</v>
      </c>
      <c r="AC165" s="35">
        <v>0</v>
      </c>
      <c r="AD165" s="35">
        <v>0</v>
      </c>
      <c r="AE165" s="35">
        <v>0</v>
      </c>
      <c r="AF165" s="35">
        <v>9.1911764705882352E-4</v>
      </c>
      <c r="AG165" s="35">
        <v>0</v>
      </c>
      <c r="AH165" s="35">
        <v>0</v>
      </c>
      <c r="AI165" s="37">
        <v>0</v>
      </c>
      <c r="AJ165" s="35">
        <v>0</v>
      </c>
      <c r="AK165" s="55">
        <v>0</v>
      </c>
      <c r="AL165" s="35">
        <v>0</v>
      </c>
      <c r="AM165" s="35"/>
      <c r="AN165" s="35">
        <v>0</v>
      </c>
      <c r="AO165" s="31">
        <v>2.7573529411764712E-3</v>
      </c>
      <c r="AP165" s="29">
        <v>9.1911764705882352E-4</v>
      </c>
      <c r="AQ165" s="39">
        <v>0</v>
      </c>
      <c r="AR165" s="35">
        <v>0</v>
      </c>
      <c r="AS165" s="35">
        <v>0</v>
      </c>
      <c r="AT165" s="35">
        <v>0</v>
      </c>
      <c r="AU165" s="41">
        <v>9.466911764705882E-2</v>
      </c>
      <c r="AV165" s="41">
        <v>0</v>
      </c>
      <c r="AW165" s="35">
        <v>0</v>
      </c>
      <c r="AX165" s="35"/>
      <c r="AY165" s="35">
        <v>0</v>
      </c>
      <c r="AZ165" s="41">
        <v>0</v>
      </c>
      <c r="BA165" s="35">
        <v>9.1911764705882352E-4</v>
      </c>
      <c r="BB165" s="35">
        <v>0</v>
      </c>
      <c r="BC165" s="41">
        <v>8.2720588235294119E-3</v>
      </c>
      <c r="BD165" s="41">
        <v>1.838235294117647E-3</v>
      </c>
      <c r="BE165" s="35">
        <v>9.1911764705882352E-4</v>
      </c>
    </row>
    <row r="166" spans="1:57" x14ac:dyDescent="0.35">
      <c r="A166" s="1" t="s">
        <v>8</v>
      </c>
      <c r="B166" s="1" t="s">
        <v>8</v>
      </c>
      <c r="C166" s="1" t="s">
        <v>394</v>
      </c>
      <c r="D166" s="1" t="s">
        <v>394</v>
      </c>
      <c r="E166" s="1" t="s">
        <v>633</v>
      </c>
      <c r="F166" s="1">
        <v>2</v>
      </c>
      <c r="G166" s="1">
        <v>1</v>
      </c>
      <c r="H166" s="1" t="s">
        <v>772</v>
      </c>
      <c r="I166" s="35" t="s">
        <v>2243</v>
      </c>
      <c r="J166" s="7">
        <v>0.90533088235294112</v>
      </c>
      <c r="K166" s="1" t="s">
        <v>783</v>
      </c>
      <c r="L166" s="1" t="s">
        <v>1000</v>
      </c>
      <c r="M166" s="1" t="s">
        <v>1341</v>
      </c>
      <c r="N166" s="1">
        <v>202529</v>
      </c>
      <c r="O166" s="1" t="s">
        <v>1469</v>
      </c>
      <c r="P166" s="1" t="s">
        <v>1471</v>
      </c>
      <c r="Q166" s="1" t="s">
        <v>1473</v>
      </c>
      <c r="R166" s="1">
        <v>985</v>
      </c>
      <c r="S166" s="1">
        <v>1088</v>
      </c>
      <c r="T166" s="27">
        <v>0.90533088235294112</v>
      </c>
      <c r="U166" s="41">
        <v>0</v>
      </c>
      <c r="V166" s="43">
        <v>0</v>
      </c>
      <c r="W166" s="43">
        <v>1.9301470588235291E-2</v>
      </c>
      <c r="X166" s="43">
        <v>0</v>
      </c>
      <c r="Y166" s="35">
        <v>0</v>
      </c>
      <c r="Z166" s="35">
        <v>0</v>
      </c>
      <c r="AA166" s="33">
        <v>0</v>
      </c>
      <c r="AB166" s="51">
        <v>0</v>
      </c>
      <c r="AC166" s="35">
        <v>0</v>
      </c>
      <c r="AD166" s="35">
        <v>0</v>
      </c>
      <c r="AE166" s="35">
        <v>0</v>
      </c>
      <c r="AF166" s="35">
        <v>9.1911764705882352E-4</v>
      </c>
      <c r="AG166" s="35">
        <v>0</v>
      </c>
      <c r="AH166" s="35">
        <v>0</v>
      </c>
      <c r="AI166" s="37">
        <v>0</v>
      </c>
      <c r="AJ166" s="35">
        <v>0</v>
      </c>
      <c r="AK166" s="55">
        <v>0</v>
      </c>
      <c r="AL166" s="35">
        <v>0</v>
      </c>
      <c r="AM166" s="35"/>
      <c r="AN166" s="35">
        <v>0</v>
      </c>
      <c r="AO166" s="31">
        <v>8.2720588235294119E-3</v>
      </c>
      <c r="AP166" s="29">
        <v>1.838235294117647E-3</v>
      </c>
      <c r="AQ166" s="39">
        <v>0</v>
      </c>
      <c r="AR166" s="35">
        <v>0</v>
      </c>
      <c r="AS166" s="35">
        <v>5.5147058823529424E-3</v>
      </c>
      <c r="AT166" s="35">
        <v>0</v>
      </c>
      <c r="AU166" s="41">
        <v>4.8713235294117647E-2</v>
      </c>
      <c r="AV166" s="41">
        <v>0</v>
      </c>
      <c r="AW166" s="35">
        <v>0</v>
      </c>
      <c r="AX166" s="35"/>
      <c r="AY166" s="35">
        <v>0</v>
      </c>
      <c r="AZ166" s="41">
        <v>0</v>
      </c>
      <c r="BA166" s="35">
        <v>0</v>
      </c>
      <c r="BB166" s="35">
        <v>0</v>
      </c>
      <c r="BC166" s="41">
        <v>7.3529411764705881E-3</v>
      </c>
      <c r="BD166" s="41">
        <v>1.838235294117647E-3</v>
      </c>
      <c r="BE166" s="35">
        <v>9.1911764705882352E-4</v>
      </c>
    </row>
    <row r="167" spans="1:57" x14ac:dyDescent="0.35">
      <c r="A167" s="1" t="s">
        <v>8</v>
      </c>
      <c r="B167" s="1" t="s">
        <v>8</v>
      </c>
      <c r="C167" s="1" t="s">
        <v>402</v>
      </c>
      <c r="D167" s="1" t="s">
        <v>402</v>
      </c>
      <c r="E167" s="1" t="s">
        <v>710</v>
      </c>
      <c r="F167" s="1">
        <v>22</v>
      </c>
      <c r="G167" s="1">
        <v>1</v>
      </c>
      <c r="H167" s="1" t="s">
        <v>774</v>
      </c>
      <c r="I167" s="35" t="s">
        <v>2245</v>
      </c>
      <c r="J167" s="7">
        <v>0.91636029411764708</v>
      </c>
      <c r="K167" s="1" t="s">
        <v>783</v>
      </c>
      <c r="L167" s="1" t="s">
        <v>1075</v>
      </c>
      <c r="M167" s="1" t="s">
        <v>1418</v>
      </c>
      <c r="N167" s="1">
        <v>202529</v>
      </c>
      <c r="O167" s="1" t="s">
        <v>1469</v>
      </c>
      <c r="P167" s="1" t="s">
        <v>1471</v>
      </c>
      <c r="Q167" s="1" t="s">
        <v>1473</v>
      </c>
      <c r="R167" s="1">
        <v>997</v>
      </c>
      <c r="S167" s="1">
        <v>1088</v>
      </c>
      <c r="T167" s="27">
        <v>0.91636029411764708</v>
      </c>
      <c r="U167" s="41">
        <v>0</v>
      </c>
      <c r="V167" s="43">
        <v>0</v>
      </c>
      <c r="W167" s="43">
        <v>2.7573529411764709E-2</v>
      </c>
      <c r="X167" s="43">
        <v>1.838235294117647E-3</v>
      </c>
      <c r="Y167" s="35">
        <v>0</v>
      </c>
      <c r="Z167" s="35">
        <v>0</v>
      </c>
      <c r="AA167" s="33">
        <v>0</v>
      </c>
      <c r="AB167" s="51">
        <v>0</v>
      </c>
      <c r="AC167" s="35">
        <v>0</v>
      </c>
      <c r="AD167" s="35">
        <v>0</v>
      </c>
      <c r="AE167" s="35">
        <v>0</v>
      </c>
      <c r="AF167" s="35">
        <v>9.1911764705882352E-4</v>
      </c>
      <c r="AG167" s="35">
        <v>0</v>
      </c>
      <c r="AH167" s="35">
        <v>0</v>
      </c>
      <c r="AI167" s="37">
        <v>9.1911764705882352E-4</v>
      </c>
      <c r="AJ167" s="35">
        <v>0</v>
      </c>
      <c r="AK167" s="55">
        <v>0</v>
      </c>
      <c r="AL167" s="35">
        <v>0</v>
      </c>
      <c r="AM167" s="35"/>
      <c r="AN167" s="35">
        <v>0</v>
      </c>
      <c r="AO167" s="31">
        <v>3.6764705882352941E-3</v>
      </c>
      <c r="AP167" s="29">
        <v>0</v>
      </c>
      <c r="AQ167" s="39">
        <v>0</v>
      </c>
      <c r="AR167" s="35">
        <v>0</v>
      </c>
      <c r="AS167" s="35">
        <v>0</v>
      </c>
      <c r="AT167" s="35">
        <v>0</v>
      </c>
      <c r="AU167" s="41">
        <v>4.4117647058823532E-2</v>
      </c>
      <c r="AV167" s="41">
        <v>0</v>
      </c>
      <c r="AW167" s="35">
        <v>0</v>
      </c>
      <c r="AX167" s="35"/>
      <c r="AY167" s="35">
        <v>0</v>
      </c>
      <c r="AZ167" s="41">
        <v>0</v>
      </c>
      <c r="BA167" s="35">
        <v>0</v>
      </c>
      <c r="BB167" s="35">
        <v>0</v>
      </c>
      <c r="BC167" s="41">
        <v>4.5955882352941178E-3</v>
      </c>
      <c r="BD167" s="41">
        <v>0</v>
      </c>
      <c r="BE167" s="35">
        <v>0</v>
      </c>
    </row>
    <row r="168" spans="1:57" x14ac:dyDescent="0.35">
      <c r="A168" s="1" t="s">
        <v>8</v>
      </c>
      <c r="B168" s="1" t="s">
        <v>8</v>
      </c>
      <c r="C168" s="1" t="s">
        <v>388</v>
      </c>
      <c r="D168" s="1" t="s">
        <v>388</v>
      </c>
      <c r="E168" s="1" t="s">
        <v>600</v>
      </c>
      <c r="F168" s="1">
        <v>25</v>
      </c>
      <c r="G168" s="1">
        <v>1</v>
      </c>
      <c r="H168" s="1" t="s">
        <v>773</v>
      </c>
      <c r="I168" s="35" t="s">
        <v>2244</v>
      </c>
      <c r="J168" s="7">
        <v>0.90257352941176472</v>
      </c>
      <c r="K168" s="1" t="s">
        <v>783</v>
      </c>
      <c r="L168" s="1" t="s">
        <v>968</v>
      </c>
      <c r="M168" s="1" t="s">
        <v>1308</v>
      </c>
      <c r="N168" s="1">
        <v>202529</v>
      </c>
      <c r="O168" s="1" t="s">
        <v>1469</v>
      </c>
      <c r="P168" s="1" t="s">
        <v>1471</v>
      </c>
      <c r="Q168" s="1" t="s">
        <v>1473</v>
      </c>
      <c r="R168" s="1">
        <v>982</v>
      </c>
      <c r="S168" s="1">
        <v>1088</v>
      </c>
      <c r="T168" s="27">
        <v>0.90257352941176472</v>
      </c>
      <c r="U168" s="41">
        <v>0</v>
      </c>
      <c r="V168" s="43">
        <v>0</v>
      </c>
      <c r="W168" s="43">
        <v>2.297794117647059E-2</v>
      </c>
      <c r="X168" s="43">
        <v>1.838235294117647E-3</v>
      </c>
      <c r="Y168" s="35">
        <v>0</v>
      </c>
      <c r="Z168" s="35">
        <v>0</v>
      </c>
      <c r="AA168" s="33">
        <v>0</v>
      </c>
      <c r="AB168" s="51">
        <v>0</v>
      </c>
      <c r="AC168" s="35">
        <v>0</v>
      </c>
      <c r="AD168" s="35">
        <v>0</v>
      </c>
      <c r="AE168" s="35">
        <v>0</v>
      </c>
      <c r="AF168" s="35">
        <v>1.838235294117647E-3</v>
      </c>
      <c r="AG168" s="35">
        <v>0</v>
      </c>
      <c r="AH168" s="35">
        <v>0</v>
      </c>
      <c r="AI168" s="37">
        <v>0</v>
      </c>
      <c r="AJ168" s="35">
        <v>0</v>
      </c>
      <c r="AK168" s="55">
        <v>0</v>
      </c>
      <c r="AL168" s="35">
        <v>0</v>
      </c>
      <c r="AM168" s="35"/>
      <c r="AN168" s="35">
        <v>0</v>
      </c>
      <c r="AO168" s="31">
        <v>9.1911764705882352E-4</v>
      </c>
      <c r="AP168" s="29">
        <v>9.1911764705882352E-4</v>
      </c>
      <c r="AQ168" s="39">
        <v>0</v>
      </c>
      <c r="AR168" s="35">
        <v>0</v>
      </c>
      <c r="AS168" s="35">
        <v>0</v>
      </c>
      <c r="AT168" s="35">
        <v>0</v>
      </c>
      <c r="AU168" s="41">
        <v>5.8823529411764712E-2</v>
      </c>
      <c r="AV168" s="41">
        <v>0</v>
      </c>
      <c r="AW168" s="35">
        <v>0</v>
      </c>
      <c r="AX168" s="35"/>
      <c r="AY168" s="35">
        <v>0</v>
      </c>
      <c r="AZ168" s="41">
        <v>9.1911764705882352E-4</v>
      </c>
      <c r="BA168" s="35">
        <v>0</v>
      </c>
      <c r="BB168" s="35">
        <v>0</v>
      </c>
      <c r="BC168" s="41">
        <v>4.5955882352941178E-3</v>
      </c>
      <c r="BD168" s="41">
        <v>3.6764705882352941E-3</v>
      </c>
      <c r="BE168" s="35">
        <v>9.1911764705882352E-4</v>
      </c>
    </row>
    <row r="169" spans="1:57" x14ac:dyDescent="0.35">
      <c r="A169" s="1" t="s">
        <v>8</v>
      </c>
      <c r="B169" s="1" t="s">
        <v>8</v>
      </c>
      <c r="C169" s="1" t="s">
        <v>388</v>
      </c>
      <c r="D169" s="1" t="s">
        <v>388</v>
      </c>
      <c r="E169" s="1" t="s">
        <v>548</v>
      </c>
      <c r="F169" s="1">
        <v>15</v>
      </c>
      <c r="G169" s="1">
        <v>1</v>
      </c>
      <c r="H169" s="1" t="s">
        <v>764</v>
      </c>
      <c r="I169" s="35" t="s">
        <v>2235</v>
      </c>
      <c r="J169" s="7">
        <v>0.89797794117647056</v>
      </c>
      <c r="K169" s="1" t="s">
        <v>783</v>
      </c>
      <c r="L169" s="1" t="s">
        <v>917</v>
      </c>
      <c r="M169" s="1" t="s">
        <v>1257</v>
      </c>
      <c r="N169" s="1">
        <v>202529</v>
      </c>
      <c r="O169" s="1" t="s">
        <v>1469</v>
      </c>
      <c r="P169" s="1" t="s">
        <v>1471</v>
      </c>
      <c r="Q169" s="1" t="s">
        <v>1473</v>
      </c>
      <c r="R169" s="1">
        <v>977</v>
      </c>
      <c r="S169" s="1">
        <v>1088</v>
      </c>
      <c r="T169" s="27">
        <v>0.89797794117647056</v>
      </c>
      <c r="U169" s="41">
        <v>9.1911764705882352E-4</v>
      </c>
      <c r="V169" s="43">
        <v>0</v>
      </c>
      <c r="W169" s="43">
        <v>1.7463235294117651E-2</v>
      </c>
      <c r="X169" s="43">
        <v>9.1911764705882352E-4</v>
      </c>
      <c r="Y169" s="35">
        <v>0</v>
      </c>
      <c r="Z169" s="35">
        <v>0</v>
      </c>
      <c r="AA169" s="33">
        <v>0</v>
      </c>
      <c r="AB169" s="51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0</v>
      </c>
      <c r="AI169" s="37">
        <v>1.838235294117647E-3</v>
      </c>
      <c r="AJ169" s="35">
        <v>0</v>
      </c>
      <c r="AK169" s="55">
        <v>0</v>
      </c>
      <c r="AL169" s="35">
        <v>0</v>
      </c>
      <c r="AM169" s="35"/>
      <c r="AN169" s="35">
        <v>0</v>
      </c>
      <c r="AO169" s="31">
        <v>1.838235294117647E-3</v>
      </c>
      <c r="AP169" s="29">
        <v>9.1911764705882352E-4</v>
      </c>
      <c r="AQ169" s="39">
        <v>0</v>
      </c>
      <c r="AR169" s="35">
        <v>9.1911764705882352E-4</v>
      </c>
      <c r="AS169" s="35">
        <v>0</v>
      </c>
      <c r="AT169" s="35">
        <v>0</v>
      </c>
      <c r="AU169" s="41">
        <v>6.341911764705882E-2</v>
      </c>
      <c r="AV169" s="41">
        <v>0</v>
      </c>
      <c r="AW169" s="35">
        <v>0</v>
      </c>
      <c r="AX169" s="35"/>
      <c r="AY169" s="35">
        <v>0</v>
      </c>
      <c r="AZ169" s="41">
        <v>0</v>
      </c>
      <c r="BA169" s="35">
        <v>0</v>
      </c>
      <c r="BB169" s="35">
        <v>0</v>
      </c>
      <c r="BC169" s="41">
        <v>1.102941176470588E-2</v>
      </c>
      <c r="BD169" s="41">
        <v>9.1911764705882352E-4</v>
      </c>
      <c r="BE169" s="35">
        <v>1.838235294117647E-3</v>
      </c>
    </row>
    <row r="170" spans="1:57" x14ac:dyDescent="0.35">
      <c r="A170" s="1" t="s">
        <v>8</v>
      </c>
      <c r="B170" s="1" t="s">
        <v>8</v>
      </c>
      <c r="C170" s="1" t="s">
        <v>394</v>
      </c>
      <c r="D170" s="1" t="s">
        <v>394</v>
      </c>
      <c r="E170" s="1" t="s">
        <v>428</v>
      </c>
      <c r="F170" s="1">
        <v>20</v>
      </c>
      <c r="G170" s="1">
        <v>1</v>
      </c>
      <c r="H170" s="1" t="s">
        <v>770</v>
      </c>
      <c r="I170" s="35" t="s">
        <v>2241</v>
      </c>
      <c r="J170" s="7">
        <v>0.86213235294117652</v>
      </c>
      <c r="K170" s="1" t="s">
        <v>783</v>
      </c>
      <c r="L170" s="1" t="s">
        <v>797</v>
      </c>
      <c r="M170" s="1" t="s">
        <v>1137</v>
      </c>
      <c r="N170" s="1">
        <v>202529</v>
      </c>
      <c r="O170" s="1" t="s">
        <v>1469</v>
      </c>
      <c r="P170" s="1" t="s">
        <v>1471</v>
      </c>
      <c r="Q170" s="1" t="s">
        <v>1473</v>
      </c>
      <c r="R170" s="1">
        <v>938</v>
      </c>
      <c r="S170" s="1">
        <v>1088</v>
      </c>
      <c r="T170" s="27">
        <v>0.86213235294117652</v>
      </c>
      <c r="U170" s="41">
        <v>0</v>
      </c>
      <c r="V170" s="43">
        <v>0</v>
      </c>
      <c r="W170" s="43">
        <v>2.9411764705882349E-2</v>
      </c>
      <c r="X170" s="43">
        <v>0</v>
      </c>
      <c r="Y170" s="35">
        <v>0</v>
      </c>
      <c r="Z170" s="35">
        <v>0</v>
      </c>
      <c r="AA170" s="33">
        <v>0</v>
      </c>
      <c r="AB170" s="51">
        <v>0</v>
      </c>
      <c r="AC170" s="35">
        <v>0</v>
      </c>
      <c r="AD170" s="35">
        <v>0</v>
      </c>
      <c r="AE170" s="35">
        <v>0</v>
      </c>
      <c r="AF170" s="35">
        <v>9.1911764705882352E-4</v>
      </c>
      <c r="AG170" s="35">
        <v>0</v>
      </c>
      <c r="AH170" s="35">
        <v>0</v>
      </c>
      <c r="AI170" s="37">
        <v>5.5147058823529424E-3</v>
      </c>
      <c r="AJ170" s="35">
        <v>0</v>
      </c>
      <c r="AK170" s="55">
        <v>0</v>
      </c>
      <c r="AL170" s="35">
        <v>0</v>
      </c>
      <c r="AM170" s="35"/>
      <c r="AN170" s="35">
        <v>0</v>
      </c>
      <c r="AO170" s="31">
        <v>9.1911764705882352E-4</v>
      </c>
      <c r="AP170" s="29">
        <v>2.7573529411764712E-3</v>
      </c>
      <c r="AQ170" s="39">
        <v>0</v>
      </c>
      <c r="AR170" s="35">
        <v>0</v>
      </c>
      <c r="AS170" s="35">
        <v>9.1911764705882352E-4</v>
      </c>
      <c r="AT170" s="35">
        <v>0</v>
      </c>
      <c r="AU170" s="41">
        <v>9.283088235294118E-2</v>
      </c>
      <c r="AV170" s="41">
        <v>0</v>
      </c>
      <c r="AW170" s="35">
        <v>0</v>
      </c>
      <c r="AX170" s="35"/>
      <c r="AY170" s="35">
        <v>0</v>
      </c>
      <c r="AZ170" s="41">
        <v>0</v>
      </c>
      <c r="BA170" s="35">
        <v>0</v>
      </c>
      <c r="BB170" s="35">
        <v>0</v>
      </c>
      <c r="BC170" s="41">
        <v>4.5955882352941178E-3</v>
      </c>
      <c r="BD170" s="41">
        <v>0</v>
      </c>
      <c r="BE170" s="35">
        <v>0</v>
      </c>
    </row>
    <row r="171" spans="1:57" x14ac:dyDescent="0.35">
      <c r="A171" s="1" t="s">
        <v>8</v>
      </c>
      <c r="B171" s="1" t="s">
        <v>8</v>
      </c>
      <c r="C171" s="1" t="s">
        <v>388</v>
      </c>
      <c r="D171" s="1" t="s">
        <v>388</v>
      </c>
      <c r="E171" s="1" t="s">
        <v>554</v>
      </c>
      <c r="F171" s="1">
        <v>16</v>
      </c>
      <c r="G171" s="1">
        <v>1</v>
      </c>
      <c r="H171" s="1" t="s">
        <v>764</v>
      </c>
      <c r="I171" s="35" t="s">
        <v>2235</v>
      </c>
      <c r="J171" s="7">
        <v>0.89889705882352944</v>
      </c>
      <c r="K171" s="1" t="s">
        <v>783</v>
      </c>
      <c r="L171" s="1" t="s">
        <v>923</v>
      </c>
      <c r="M171" s="1" t="s">
        <v>1263</v>
      </c>
      <c r="N171" s="1">
        <v>202529</v>
      </c>
      <c r="O171" s="1" t="s">
        <v>1469</v>
      </c>
      <c r="P171" s="1" t="s">
        <v>1471</v>
      </c>
      <c r="Q171" s="1" t="s">
        <v>1473</v>
      </c>
      <c r="R171" s="1">
        <v>978</v>
      </c>
      <c r="S171" s="1">
        <v>1088</v>
      </c>
      <c r="T171" s="27">
        <v>0.89889705882352944</v>
      </c>
      <c r="U171" s="41">
        <v>0</v>
      </c>
      <c r="V171" s="43">
        <v>0</v>
      </c>
      <c r="W171" s="43">
        <v>2.7573529411764709E-2</v>
      </c>
      <c r="X171" s="43">
        <v>3.6764705882352941E-3</v>
      </c>
      <c r="Y171" s="35">
        <v>0</v>
      </c>
      <c r="Z171" s="35">
        <v>0</v>
      </c>
      <c r="AA171" s="33">
        <v>9.1911764705882352E-4</v>
      </c>
      <c r="AB171" s="51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7">
        <v>0</v>
      </c>
      <c r="AJ171" s="35">
        <v>0</v>
      </c>
      <c r="AK171" s="55">
        <v>0</v>
      </c>
      <c r="AL171" s="35">
        <v>0</v>
      </c>
      <c r="AM171" s="35"/>
      <c r="AN171" s="35">
        <v>0</v>
      </c>
      <c r="AO171" s="31">
        <v>1.838235294117647E-3</v>
      </c>
      <c r="AP171" s="29">
        <v>0</v>
      </c>
      <c r="AQ171" s="39">
        <v>0</v>
      </c>
      <c r="AR171" s="35">
        <v>9.1911764705882352E-4</v>
      </c>
      <c r="AS171" s="35">
        <v>0</v>
      </c>
      <c r="AT171" s="35">
        <v>0</v>
      </c>
      <c r="AU171" s="41">
        <v>5.2389705882352942E-2</v>
      </c>
      <c r="AV171" s="41">
        <v>0</v>
      </c>
      <c r="AW171" s="35">
        <v>0</v>
      </c>
      <c r="AX171" s="35"/>
      <c r="AY171" s="35">
        <v>0</v>
      </c>
      <c r="AZ171" s="41">
        <v>0</v>
      </c>
      <c r="BA171" s="35">
        <v>9.1911764705882352E-4</v>
      </c>
      <c r="BB171" s="35">
        <v>0</v>
      </c>
      <c r="BC171" s="41">
        <v>8.2720588235294119E-3</v>
      </c>
      <c r="BD171" s="41">
        <v>9.1911764705882352E-4</v>
      </c>
      <c r="BE171" s="35">
        <v>3.6764705882352941E-3</v>
      </c>
    </row>
    <row r="172" spans="1:57" x14ac:dyDescent="0.35">
      <c r="A172" s="1" t="s">
        <v>8</v>
      </c>
      <c r="B172" s="1" t="s">
        <v>8</v>
      </c>
      <c r="C172" s="1" t="s">
        <v>388</v>
      </c>
      <c r="D172" s="1" t="s">
        <v>388</v>
      </c>
      <c r="E172" s="1" t="s">
        <v>727</v>
      </c>
      <c r="F172" s="1">
        <v>7</v>
      </c>
      <c r="G172" s="1">
        <v>1</v>
      </c>
      <c r="H172" s="1" t="s">
        <v>766</v>
      </c>
      <c r="I172" s="35" t="s">
        <v>2237</v>
      </c>
      <c r="J172" s="7">
        <v>0.921875</v>
      </c>
      <c r="K172" s="1" t="s">
        <v>783</v>
      </c>
      <c r="L172" s="1" t="s">
        <v>1092</v>
      </c>
      <c r="M172" s="1" t="s">
        <v>1435</v>
      </c>
      <c r="N172" s="1">
        <v>202529</v>
      </c>
      <c r="O172" s="1" t="s">
        <v>1469</v>
      </c>
      <c r="P172" s="1" t="s">
        <v>1471</v>
      </c>
      <c r="Q172" s="1" t="s">
        <v>1473</v>
      </c>
      <c r="R172" s="1">
        <v>1003</v>
      </c>
      <c r="S172" s="1">
        <v>1088</v>
      </c>
      <c r="T172" s="27">
        <v>0.921875</v>
      </c>
      <c r="U172" s="41">
        <v>0</v>
      </c>
      <c r="V172" s="43">
        <v>0</v>
      </c>
      <c r="W172" s="43">
        <v>1.9301470588235291E-2</v>
      </c>
      <c r="X172" s="43">
        <v>9.1911764705882352E-4</v>
      </c>
      <c r="Y172" s="35">
        <v>0</v>
      </c>
      <c r="Z172" s="35">
        <v>0</v>
      </c>
      <c r="AA172" s="33">
        <v>9.1911764705882352E-4</v>
      </c>
      <c r="AB172" s="51">
        <v>0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0</v>
      </c>
      <c r="AI172" s="37">
        <v>0</v>
      </c>
      <c r="AJ172" s="35">
        <v>0</v>
      </c>
      <c r="AK172" s="55">
        <v>0</v>
      </c>
      <c r="AL172" s="35">
        <v>0</v>
      </c>
      <c r="AM172" s="35"/>
      <c r="AN172" s="35">
        <v>0</v>
      </c>
      <c r="AO172" s="31">
        <v>9.1911764705882352E-4</v>
      </c>
      <c r="AP172" s="29">
        <v>0</v>
      </c>
      <c r="AQ172" s="39">
        <v>0</v>
      </c>
      <c r="AR172" s="35">
        <v>0</v>
      </c>
      <c r="AS172" s="35">
        <v>9.1911764705882352E-4</v>
      </c>
      <c r="AT172" s="35">
        <v>0</v>
      </c>
      <c r="AU172" s="41">
        <v>4.6875E-2</v>
      </c>
      <c r="AV172" s="41">
        <v>0</v>
      </c>
      <c r="AW172" s="35">
        <v>0</v>
      </c>
      <c r="AX172" s="35"/>
      <c r="AY172" s="35">
        <v>0</v>
      </c>
      <c r="AZ172" s="41">
        <v>1.838235294117647E-3</v>
      </c>
      <c r="BA172" s="35">
        <v>0</v>
      </c>
      <c r="BB172" s="35">
        <v>0</v>
      </c>
      <c r="BC172" s="41">
        <v>3.6764705882352941E-3</v>
      </c>
      <c r="BD172" s="41">
        <v>2.7573529411764712E-3</v>
      </c>
      <c r="BE172" s="35">
        <v>0</v>
      </c>
    </row>
    <row r="173" spans="1:57" x14ac:dyDescent="0.35">
      <c r="A173" s="1" t="s">
        <v>8</v>
      </c>
      <c r="B173" s="1" t="s">
        <v>8</v>
      </c>
      <c r="C173" s="1" t="s">
        <v>394</v>
      </c>
      <c r="D173" s="1" t="s">
        <v>394</v>
      </c>
      <c r="E173" s="1" t="s">
        <v>550</v>
      </c>
      <c r="F173" s="1">
        <v>19</v>
      </c>
      <c r="G173" s="1">
        <v>1</v>
      </c>
      <c r="H173" s="1" t="s">
        <v>770</v>
      </c>
      <c r="I173" s="35" t="s">
        <v>2241</v>
      </c>
      <c r="J173" s="7">
        <v>0.89797794117647056</v>
      </c>
      <c r="K173" s="1" t="s">
        <v>783</v>
      </c>
      <c r="L173" s="1" t="s">
        <v>919</v>
      </c>
      <c r="M173" s="1" t="s">
        <v>1259</v>
      </c>
      <c r="N173" s="1">
        <v>202529</v>
      </c>
      <c r="O173" s="1" t="s">
        <v>1469</v>
      </c>
      <c r="P173" s="1" t="s">
        <v>1471</v>
      </c>
      <c r="Q173" s="1" t="s">
        <v>1473</v>
      </c>
      <c r="R173" s="1">
        <v>977</v>
      </c>
      <c r="S173" s="1">
        <v>1088</v>
      </c>
      <c r="T173" s="27">
        <v>0.89797794117647056</v>
      </c>
      <c r="U173" s="41">
        <v>0</v>
      </c>
      <c r="V173" s="43">
        <v>0</v>
      </c>
      <c r="W173" s="43">
        <v>2.481617647058823E-2</v>
      </c>
      <c r="X173" s="43">
        <v>9.1911764705882352E-4</v>
      </c>
      <c r="Y173" s="35">
        <v>0</v>
      </c>
      <c r="Z173" s="35">
        <v>0</v>
      </c>
      <c r="AA173" s="33">
        <v>9.1911764705882352E-4</v>
      </c>
      <c r="AB173" s="51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7">
        <v>0</v>
      </c>
      <c r="AJ173" s="35">
        <v>0</v>
      </c>
      <c r="AK173" s="55">
        <v>0</v>
      </c>
      <c r="AL173" s="35">
        <v>0</v>
      </c>
      <c r="AM173" s="35"/>
      <c r="AN173" s="35">
        <v>0</v>
      </c>
      <c r="AO173" s="31">
        <v>0</v>
      </c>
      <c r="AP173" s="29">
        <v>3.6764705882352941E-3</v>
      </c>
      <c r="AQ173" s="39">
        <v>0</v>
      </c>
      <c r="AR173" s="35">
        <v>0</v>
      </c>
      <c r="AS173" s="35">
        <v>0</v>
      </c>
      <c r="AT173" s="35">
        <v>0</v>
      </c>
      <c r="AU173" s="41">
        <v>6.341911764705882E-2</v>
      </c>
      <c r="AV173" s="41">
        <v>0</v>
      </c>
      <c r="AW173" s="35">
        <v>0</v>
      </c>
      <c r="AX173" s="35"/>
      <c r="AY173" s="35">
        <v>0</v>
      </c>
      <c r="AZ173" s="41">
        <v>1.838235294117647E-3</v>
      </c>
      <c r="BA173" s="35">
        <v>0</v>
      </c>
      <c r="BB173" s="35">
        <v>0</v>
      </c>
      <c r="BC173" s="41">
        <v>2.7573529411764712E-3</v>
      </c>
      <c r="BD173" s="41">
        <v>1.838235294117647E-3</v>
      </c>
      <c r="BE173" s="35">
        <v>1.838235294117647E-3</v>
      </c>
    </row>
    <row r="174" spans="1:57" x14ac:dyDescent="0.35">
      <c r="A174" s="1" t="s">
        <v>8</v>
      </c>
      <c r="B174" s="1" t="s">
        <v>8</v>
      </c>
      <c r="C174" s="1" t="s">
        <v>388</v>
      </c>
      <c r="D174" s="1" t="s">
        <v>388</v>
      </c>
      <c r="E174" s="1" t="s">
        <v>627</v>
      </c>
      <c r="F174" s="1">
        <v>6</v>
      </c>
      <c r="G174" s="1">
        <v>1</v>
      </c>
      <c r="H174" s="1" t="s">
        <v>766</v>
      </c>
      <c r="I174" s="35" t="s">
        <v>2237</v>
      </c>
      <c r="J174" s="7">
        <v>0.90441176470588236</v>
      </c>
      <c r="K174" s="1" t="s">
        <v>783</v>
      </c>
      <c r="L174" s="1" t="s">
        <v>994</v>
      </c>
      <c r="M174" s="1" t="s">
        <v>1335</v>
      </c>
      <c r="N174" s="1">
        <v>202529</v>
      </c>
      <c r="O174" s="1" t="s">
        <v>1469</v>
      </c>
      <c r="P174" s="1" t="s">
        <v>1471</v>
      </c>
      <c r="Q174" s="1" t="s">
        <v>1473</v>
      </c>
      <c r="R174" s="1">
        <v>984</v>
      </c>
      <c r="S174" s="1">
        <v>1088</v>
      </c>
      <c r="T174" s="27">
        <v>0.90441176470588236</v>
      </c>
      <c r="U174" s="41">
        <v>0</v>
      </c>
      <c r="V174" s="43">
        <v>0</v>
      </c>
      <c r="W174" s="43">
        <v>2.1139705882352939E-2</v>
      </c>
      <c r="X174" s="43">
        <v>1.838235294117647E-3</v>
      </c>
      <c r="Y174" s="35">
        <v>0</v>
      </c>
      <c r="Z174" s="35">
        <v>0</v>
      </c>
      <c r="AA174" s="33">
        <v>0</v>
      </c>
      <c r="AB174" s="51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7">
        <v>0</v>
      </c>
      <c r="AJ174" s="35">
        <v>0</v>
      </c>
      <c r="AK174" s="55">
        <v>0</v>
      </c>
      <c r="AL174" s="35">
        <v>0</v>
      </c>
      <c r="AM174" s="35"/>
      <c r="AN174" s="35">
        <v>0</v>
      </c>
      <c r="AO174" s="31">
        <v>1.838235294117647E-3</v>
      </c>
      <c r="AP174" s="29">
        <v>0</v>
      </c>
      <c r="AQ174" s="39">
        <v>0</v>
      </c>
      <c r="AR174" s="35">
        <v>9.1911764705882352E-4</v>
      </c>
      <c r="AS174" s="35">
        <v>0</v>
      </c>
      <c r="AT174" s="35">
        <v>0</v>
      </c>
      <c r="AU174" s="41">
        <v>5.514705882352941E-2</v>
      </c>
      <c r="AV174" s="41">
        <v>0</v>
      </c>
      <c r="AW174" s="35">
        <v>0</v>
      </c>
      <c r="AX174" s="35"/>
      <c r="AY174" s="35">
        <v>0</v>
      </c>
      <c r="AZ174" s="41">
        <v>2.7573529411764712E-3</v>
      </c>
      <c r="BA174" s="35">
        <v>0</v>
      </c>
      <c r="BB174" s="35">
        <v>0</v>
      </c>
      <c r="BC174" s="41">
        <v>8.2720588235294119E-3</v>
      </c>
      <c r="BD174" s="41">
        <v>1.838235294117647E-3</v>
      </c>
      <c r="BE174" s="35">
        <v>1.838235294117647E-3</v>
      </c>
    </row>
    <row r="175" spans="1:57" x14ac:dyDescent="0.35">
      <c r="A175" s="1" t="s">
        <v>8</v>
      </c>
      <c r="B175" s="1" t="s">
        <v>8</v>
      </c>
      <c r="C175" s="1" t="s">
        <v>395</v>
      </c>
      <c r="D175" s="1" t="s">
        <v>395</v>
      </c>
      <c r="E175" s="1" t="s">
        <v>532</v>
      </c>
      <c r="F175" s="1">
        <v>7</v>
      </c>
      <c r="G175" s="1">
        <v>1</v>
      </c>
      <c r="H175" s="1" t="s">
        <v>768</v>
      </c>
      <c r="I175" s="35" t="s">
        <v>2239</v>
      </c>
      <c r="J175" s="7">
        <v>0.89613970588235292</v>
      </c>
      <c r="K175" s="1" t="s">
        <v>783</v>
      </c>
      <c r="L175" s="1" t="s">
        <v>901</v>
      </c>
      <c r="M175" s="1" t="s">
        <v>1241</v>
      </c>
      <c r="N175" s="1">
        <v>202529</v>
      </c>
      <c r="O175" s="1" t="s">
        <v>1469</v>
      </c>
      <c r="P175" s="1" t="s">
        <v>1471</v>
      </c>
      <c r="Q175" s="1" t="s">
        <v>1473</v>
      </c>
      <c r="R175" s="1">
        <v>975</v>
      </c>
      <c r="S175" s="1">
        <v>1088</v>
      </c>
      <c r="T175" s="27">
        <v>0.89613970588235292</v>
      </c>
      <c r="U175" s="41">
        <v>9.1911764705882352E-4</v>
      </c>
      <c r="V175" s="43">
        <v>0</v>
      </c>
      <c r="W175" s="43">
        <v>2.9411764705882349E-2</v>
      </c>
      <c r="X175" s="43">
        <v>9.1911764705882352E-4</v>
      </c>
      <c r="Y175" s="35">
        <v>0</v>
      </c>
      <c r="Z175" s="35">
        <v>0</v>
      </c>
      <c r="AA175" s="33">
        <v>0</v>
      </c>
      <c r="AB175" s="51">
        <v>0</v>
      </c>
      <c r="AC175" s="35">
        <v>0</v>
      </c>
      <c r="AD175" s="35">
        <v>0</v>
      </c>
      <c r="AE175" s="35">
        <v>0</v>
      </c>
      <c r="AF175" s="35">
        <v>9.1911764705882352E-4</v>
      </c>
      <c r="AG175" s="35">
        <v>0</v>
      </c>
      <c r="AH175" s="35">
        <v>0</v>
      </c>
      <c r="AI175" s="37">
        <v>0</v>
      </c>
      <c r="AJ175" s="35">
        <v>0</v>
      </c>
      <c r="AK175" s="55">
        <v>0</v>
      </c>
      <c r="AL175" s="35">
        <v>0</v>
      </c>
      <c r="AM175" s="35"/>
      <c r="AN175" s="35">
        <v>0</v>
      </c>
      <c r="AO175" s="31">
        <v>3.6764705882352941E-3</v>
      </c>
      <c r="AP175" s="29">
        <v>2.7573529411764712E-3</v>
      </c>
      <c r="AQ175" s="39">
        <v>0</v>
      </c>
      <c r="AR175" s="35">
        <v>0</v>
      </c>
      <c r="AS175" s="35">
        <v>0</v>
      </c>
      <c r="AT175" s="35">
        <v>0</v>
      </c>
      <c r="AU175" s="41">
        <v>5.9742647058823532E-2</v>
      </c>
      <c r="AV175" s="41">
        <v>0</v>
      </c>
      <c r="AW175" s="35">
        <v>0</v>
      </c>
      <c r="AX175" s="35"/>
      <c r="AY175" s="35">
        <v>0</v>
      </c>
      <c r="AZ175" s="41">
        <v>0</v>
      </c>
      <c r="BA175" s="35">
        <v>0</v>
      </c>
      <c r="BB175" s="35">
        <v>0</v>
      </c>
      <c r="BC175" s="41">
        <v>2.7573529411764712E-3</v>
      </c>
      <c r="BD175" s="41">
        <v>9.1911764705882352E-4</v>
      </c>
      <c r="BE175" s="35">
        <v>1.838235294117647E-3</v>
      </c>
    </row>
    <row r="176" spans="1:57" x14ac:dyDescent="0.35">
      <c r="A176" s="1" t="s">
        <v>8</v>
      </c>
      <c r="B176" s="1" t="s">
        <v>8</v>
      </c>
      <c r="C176" s="1" t="s">
        <v>395</v>
      </c>
      <c r="D176" s="1" t="s">
        <v>395</v>
      </c>
      <c r="E176" s="1" t="s">
        <v>574</v>
      </c>
      <c r="F176" s="1">
        <v>22</v>
      </c>
      <c r="G176" s="1">
        <v>1</v>
      </c>
      <c r="H176" s="1" t="s">
        <v>771</v>
      </c>
      <c r="I176" s="35" t="s">
        <v>2242</v>
      </c>
      <c r="J176" s="7">
        <v>0.90073529411764708</v>
      </c>
      <c r="K176" s="1" t="s">
        <v>783</v>
      </c>
      <c r="L176" s="1" t="s">
        <v>943</v>
      </c>
      <c r="M176" s="1" t="s">
        <v>1282</v>
      </c>
      <c r="N176" s="1">
        <v>202529</v>
      </c>
      <c r="O176" s="1" t="s">
        <v>1469</v>
      </c>
      <c r="P176" s="1" t="s">
        <v>1471</v>
      </c>
      <c r="Q176" s="1" t="s">
        <v>1473</v>
      </c>
      <c r="R176" s="1">
        <v>980</v>
      </c>
      <c r="S176" s="1">
        <v>1088</v>
      </c>
      <c r="T176" s="27">
        <v>0.90073529411764708</v>
      </c>
      <c r="U176" s="41">
        <v>0</v>
      </c>
      <c r="V176" s="43">
        <v>0</v>
      </c>
      <c r="W176" s="43">
        <v>2.205882352941177E-2</v>
      </c>
      <c r="X176" s="43">
        <v>9.1911764705882352E-4</v>
      </c>
      <c r="Y176" s="35">
        <v>0</v>
      </c>
      <c r="Z176" s="35">
        <v>0</v>
      </c>
      <c r="AA176" s="33">
        <v>9.1911764705882352E-4</v>
      </c>
      <c r="AB176" s="51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7">
        <v>0</v>
      </c>
      <c r="AJ176" s="35">
        <v>0</v>
      </c>
      <c r="AK176" s="55">
        <v>0</v>
      </c>
      <c r="AL176" s="35">
        <v>0</v>
      </c>
      <c r="AM176" s="35"/>
      <c r="AN176" s="35">
        <v>0</v>
      </c>
      <c r="AO176" s="31">
        <v>2.7573529411764712E-3</v>
      </c>
      <c r="AP176" s="29">
        <v>1.838235294117647E-3</v>
      </c>
      <c r="AQ176" s="39">
        <v>0</v>
      </c>
      <c r="AR176" s="35">
        <v>9.1911764705882352E-4</v>
      </c>
      <c r="AS176" s="35">
        <v>0</v>
      </c>
      <c r="AT176" s="35">
        <v>0</v>
      </c>
      <c r="AU176" s="41">
        <v>6.0661764705882353E-2</v>
      </c>
      <c r="AV176" s="41">
        <v>0</v>
      </c>
      <c r="AW176" s="35">
        <v>0</v>
      </c>
      <c r="AX176" s="35"/>
      <c r="AY176" s="35">
        <v>0</v>
      </c>
      <c r="AZ176" s="41">
        <v>0</v>
      </c>
      <c r="BA176" s="35">
        <v>0</v>
      </c>
      <c r="BB176" s="35">
        <v>0</v>
      </c>
      <c r="BC176" s="41">
        <v>8.2720588235294119E-3</v>
      </c>
      <c r="BD176" s="41">
        <v>9.1911764705882352E-4</v>
      </c>
      <c r="BE176" s="35">
        <v>0</v>
      </c>
    </row>
    <row r="177" spans="1:57" x14ac:dyDescent="0.35">
      <c r="A177" s="1" t="s">
        <v>8</v>
      </c>
      <c r="B177" s="1" t="s">
        <v>8</v>
      </c>
      <c r="C177" s="1" t="s">
        <v>403</v>
      </c>
      <c r="D177" s="1" t="s">
        <v>403</v>
      </c>
      <c r="E177" s="1" t="s">
        <v>706</v>
      </c>
      <c r="F177" s="1">
        <v>17</v>
      </c>
      <c r="G177" s="1">
        <v>1</v>
      </c>
      <c r="H177" s="1" t="s">
        <v>779</v>
      </c>
      <c r="I177" s="35" t="s">
        <v>2249</v>
      </c>
      <c r="J177" s="7">
        <v>0.91636029411764708</v>
      </c>
      <c r="K177" s="1" t="s">
        <v>783</v>
      </c>
      <c r="L177" s="1" t="s">
        <v>1071</v>
      </c>
      <c r="M177" s="1" t="s">
        <v>1414</v>
      </c>
      <c r="N177" s="1">
        <v>202529</v>
      </c>
      <c r="O177" s="1" t="s">
        <v>1469</v>
      </c>
      <c r="P177" s="1" t="s">
        <v>1471</v>
      </c>
      <c r="Q177" s="1" t="s">
        <v>1473</v>
      </c>
      <c r="R177" s="1">
        <v>997</v>
      </c>
      <c r="S177" s="1">
        <v>1088</v>
      </c>
      <c r="T177" s="27">
        <v>0.91636029411764708</v>
      </c>
      <c r="U177" s="41">
        <v>9.1911764705882352E-4</v>
      </c>
      <c r="V177" s="43">
        <v>0</v>
      </c>
      <c r="W177" s="43">
        <v>2.0220588235294119E-2</v>
      </c>
      <c r="X177" s="43">
        <v>9.1911764705882352E-4</v>
      </c>
      <c r="Y177" s="35">
        <v>0</v>
      </c>
      <c r="Z177" s="35">
        <v>0</v>
      </c>
      <c r="AA177" s="33">
        <v>0</v>
      </c>
      <c r="AB177" s="51">
        <v>0</v>
      </c>
      <c r="AC177" s="35">
        <v>0</v>
      </c>
      <c r="AD177" s="35">
        <v>0</v>
      </c>
      <c r="AE177" s="35">
        <v>0</v>
      </c>
      <c r="AF177" s="35">
        <v>9.1911764705882352E-4</v>
      </c>
      <c r="AG177" s="35">
        <v>0</v>
      </c>
      <c r="AH177" s="35">
        <v>0</v>
      </c>
      <c r="AI177" s="37">
        <v>0</v>
      </c>
      <c r="AJ177" s="35">
        <v>0</v>
      </c>
      <c r="AK177" s="55">
        <v>0</v>
      </c>
      <c r="AL177" s="35">
        <v>0</v>
      </c>
      <c r="AM177" s="35"/>
      <c r="AN177" s="35">
        <v>0</v>
      </c>
      <c r="AO177" s="31">
        <v>9.1911764705882352E-4</v>
      </c>
      <c r="AP177" s="29">
        <v>9.1911764705882352E-4</v>
      </c>
      <c r="AQ177" s="39">
        <v>0</v>
      </c>
      <c r="AR177" s="35">
        <v>0</v>
      </c>
      <c r="AS177" s="35">
        <v>0</v>
      </c>
      <c r="AT177" s="35">
        <v>9.1911764705882352E-4</v>
      </c>
      <c r="AU177" s="41">
        <v>5.3308823529411763E-2</v>
      </c>
      <c r="AV177" s="41">
        <v>0</v>
      </c>
      <c r="AW177" s="35">
        <v>0</v>
      </c>
      <c r="AX177" s="35"/>
      <c r="AY177" s="35">
        <v>0</v>
      </c>
      <c r="AZ177" s="41">
        <v>0</v>
      </c>
      <c r="BA177" s="35">
        <v>0</v>
      </c>
      <c r="BB177" s="35">
        <v>0</v>
      </c>
      <c r="BC177" s="41">
        <v>3.6764705882352941E-3</v>
      </c>
      <c r="BD177" s="41">
        <v>0</v>
      </c>
      <c r="BE177" s="35">
        <v>9.1911764705882352E-4</v>
      </c>
    </row>
    <row r="178" spans="1:57" x14ac:dyDescent="0.35">
      <c r="A178" s="1" t="s">
        <v>8</v>
      </c>
      <c r="B178" s="1" t="s">
        <v>8</v>
      </c>
      <c r="C178" s="1" t="s">
        <v>395</v>
      </c>
      <c r="D178" s="1" t="s">
        <v>395</v>
      </c>
      <c r="E178" s="1" t="s">
        <v>502</v>
      </c>
      <c r="F178" s="1">
        <v>6</v>
      </c>
      <c r="G178" s="1">
        <v>1</v>
      </c>
      <c r="H178" s="1" t="s">
        <v>768</v>
      </c>
      <c r="I178" s="35" t="s">
        <v>2239</v>
      </c>
      <c r="J178" s="7">
        <v>0.89154411764705888</v>
      </c>
      <c r="K178" s="1" t="s">
        <v>783</v>
      </c>
      <c r="L178" s="1" t="s">
        <v>871</v>
      </c>
      <c r="M178" s="1" t="s">
        <v>1211</v>
      </c>
      <c r="N178" s="1">
        <v>202529</v>
      </c>
      <c r="O178" s="1" t="s">
        <v>1469</v>
      </c>
      <c r="P178" s="1" t="s">
        <v>1471</v>
      </c>
      <c r="Q178" s="1" t="s">
        <v>1473</v>
      </c>
      <c r="R178" s="1">
        <v>970</v>
      </c>
      <c r="S178" s="1">
        <v>1088</v>
      </c>
      <c r="T178" s="27">
        <v>0.89154411764705888</v>
      </c>
      <c r="U178" s="41">
        <v>0</v>
      </c>
      <c r="V178" s="43">
        <v>0</v>
      </c>
      <c r="W178" s="43">
        <v>1.9301470588235291E-2</v>
      </c>
      <c r="X178" s="43">
        <v>9.1911764705882352E-4</v>
      </c>
      <c r="Y178" s="35">
        <v>0</v>
      </c>
      <c r="Z178" s="35">
        <v>0</v>
      </c>
      <c r="AA178" s="33">
        <v>0</v>
      </c>
      <c r="AB178" s="51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7">
        <v>0</v>
      </c>
      <c r="AJ178" s="35">
        <v>0</v>
      </c>
      <c r="AK178" s="55">
        <v>0</v>
      </c>
      <c r="AL178" s="35">
        <v>0</v>
      </c>
      <c r="AM178" s="35"/>
      <c r="AN178" s="35">
        <v>0</v>
      </c>
      <c r="AO178" s="31">
        <v>5.5147058823529424E-3</v>
      </c>
      <c r="AP178" s="29">
        <v>9.1911764705882352E-4</v>
      </c>
      <c r="AQ178" s="39">
        <v>0</v>
      </c>
      <c r="AR178" s="35">
        <v>0</v>
      </c>
      <c r="AS178" s="35">
        <v>0</v>
      </c>
      <c r="AT178" s="35">
        <v>0</v>
      </c>
      <c r="AU178" s="41">
        <v>7.169117647058823E-2</v>
      </c>
      <c r="AV178" s="41">
        <v>0</v>
      </c>
      <c r="AW178" s="35">
        <v>0</v>
      </c>
      <c r="AX178" s="35"/>
      <c r="AY178" s="35">
        <v>0</v>
      </c>
      <c r="AZ178" s="41">
        <v>0</v>
      </c>
      <c r="BA178" s="35">
        <v>1.838235294117647E-3</v>
      </c>
      <c r="BB178" s="35">
        <v>0</v>
      </c>
      <c r="BC178" s="41">
        <v>5.5147058823529424E-3</v>
      </c>
      <c r="BD178" s="41">
        <v>9.1911764705882352E-4</v>
      </c>
      <c r="BE178" s="35">
        <v>1.838235294117647E-3</v>
      </c>
    </row>
    <row r="179" spans="1:57" x14ac:dyDescent="0.35">
      <c r="A179" s="1" t="s">
        <v>8</v>
      </c>
      <c r="B179" s="1" t="s">
        <v>8</v>
      </c>
      <c r="C179" s="1" t="s">
        <v>388</v>
      </c>
      <c r="D179" s="1" t="s">
        <v>388</v>
      </c>
      <c r="E179" s="1" t="s">
        <v>724</v>
      </c>
      <c r="F179" s="1">
        <v>24</v>
      </c>
      <c r="G179" s="1">
        <v>1</v>
      </c>
      <c r="H179" s="1" t="s">
        <v>773</v>
      </c>
      <c r="I179" s="35" t="s">
        <v>2244</v>
      </c>
      <c r="J179" s="7">
        <v>0.92003676470588236</v>
      </c>
      <c r="K179" s="1" t="s">
        <v>783</v>
      </c>
      <c r="L179" s="1" t="s">
        <v>1089</v>
      </c>
      <c r="M179" s="1" t="s">
        <v>1432</v>
      </c>
      <c r="N179" s="1">
        <v>202529</v>
      </c>
      <c r="O179" s="1" t="s">
        <v>1469</v>
      </c>
      <c r="P179" s="1" t="s">
        <v>1471</v>
      </c>
      <c r="Q179" s="1" t="s">
        <v>1473</v>
      </c>
      <c r="R179" s="1">
        <v>1001</v>
      </c>
      <c r="S179" s="1">
        <v>1088</v>
      </c>
      <c r="T179" s="27">
        <v>0.92003676470588236</v>
      </c>
      <c r="U179" s="41">
        <v>0</v>
      </c>
      <c r="V179" s="43">
        <v>0</v>
      </c>
      <c r="W179" s="43">
        <v>1.654411764705882E-2</v>
      </c>
      <c r="X179" s="43">
        <v>9.1911764705882352E-4</v>
      </c>
      <c r="Y179" s="35">
        <v>0</v>
      </c>
      <c r="Z179" s="35">
        <v>0</v>
      </c>
      <c r="AA179" s="33">
        <v>1.838235294117647E-3</v>
      </c>
      <c r="AB179" s="51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7">
        <v>0</v>
      </c>
      <c r="AJ179" s="35">
        <v>0</v>
      </c>
      <c r="AK179" s="55">
        <v>0</v>
      </c>
      <c r="AL179" s="35">
        <v>0</v>
      </c>
      <c r="AM179" s="35"/>
      <c r="AN179" s="35">
        <v>9.1911764705882352E-4</v>
      </c>
      <c r="AO179" s="31">
        <v>9.1911764705882352E-4</v>
      </c>
      <c r="AP179" s="29">
        <v>9.1911764705882352E-4</v>
      </c>
      <c r="AQ179" s="39">
        <v>0</v>
      </c>
      <c r="AR179" s="35">
        <v>0</v>
      </c>
      <c r="AS179" s="35">
        <v>0</v>
      </c>
      <c r="AT179" s="35">
        <v>0</v>
      </c>
      <c r="AU179" s="41">
        <v>4.6875E-2</v>
      </c>
      <c r="AV179" s="41">
        <v>0</v>
      </c>
      <c r="AW179" s="35">
        <v>0</v>
      </c>
      <c r="AX179" s="35"/>
      <c r="AY179" s="35">
        <v>0</v>
      </c>
      <c r="AZ179" s="41">
        <v>0</v>
      </c>
      <c r="BA179" s="35">
        <v>0</v>
      </c>
      <c r="BB179" s="35">
        <v>0</v>
      </c>
      <c r="BC179" s="41">
        <v>7.3529411764705881E-3</v>
      </c>
      <c r="BD179" s="41">
        <v>1.838235294117647E-3</v>
      </c>
      <c r="BE179" s="35">
        <v>1.838235294117647E-3</v>
      </c>
    </row>
    <row r="180" spans="1:57" x14ac:dyDescent="0.35">
      <c r="A180" s="1" t="s">
        <v>8</v>
      </c>
      <c r="B180" s="1" t="s">
        <v>8</v>
      </c>
      <c r="C180" s="1" t="s">
        <v>403</v>
      </c>
      <c r="D180" s="1" t="s">
        <v>403</v>
      </c>
      <c r="E180" s="1" t="s">
        <v>546</v>
      </c>
      <c r="F180" s="1">
        <v>9</v>
      </c>
      <c r="G180" s="1">
        <v>1</v>
      </c>
      <c r="H180" s="1" t="s">
        <v>776</v>
      </c>
      <c r="I180" s="35" t="s">
        <v>2247</v>
      </c>
      <c r="J180" s="7">
        <v>0.89797794117647056</v>
      </c>
      <c r="K180" s="1" t="s">
        <v>783</v>
      </c>
      <c r="L180" s="1" t="s">
        <v>915</v>
      </c>
      <c r="M180" s="1" t="s">
        <v>1255</v>
      </c>
      <c r="N180" s="1">
        <v>202529</v>
      </c>
      <c r="O180" s="1" t="s">
        <v>1469</v>
      </c>
      <c r="P180" s="1" t="s">
        <v>1471</v>
      </c>
      <c r="Q180" s="1" t="s">
        <v>1473</v>
      </c>
      <c r="R180" s="1">
        <v>977</v>
      </c>
      <c r="S180" s="1">
        <v>1088</v>
      </c>
      <c r="T180" s="27">
        <v>0.89797794117647056</v>
      </c>
      <c r="U180" s="41">
        <v>0</v>
      </c>
      <c r="V180" s="43">
        <v>0</v>
      </c>
      <c r="W180" s="43">
        <v>2.5735294117647061E-2</v>
      </c>
      <c r="X180" s="43">
        <v>9.1911764705882352E-4</v>
      </c>
      <c r="Y180" s="35">
        <v>0</v>
      </c>
      <c r="Z180" s="35">
        <v>0</v>
      </c>
      <c r="AA180" s="33">
        <v>0</v>
      </c>
      <c r="AB180" s="51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  <c r="AH180" s="35">
        <v>0</v>
      </c>
      <c r="AI180" s="37">
        <v>0</v>
      </c>
      <c r="AJ180" s="35">
        <v>0</v>
      </c>
      <c r="AK180" s="55">
        <v>0</v>
      </c>
      <c r="AL180" s="35">
        <v>0</v>
      </c>
      <c r="AM180" s="35"/>
      <c r="AN180" s="35">
        <v>0</v>
      </c>
      <c r="AO180" s="31">
        <v>3.6764705882352941E-3</v>
      </c>
      <c r="AP180" s="29">
        <v>0</v>
      </c>
      <c r="AQ180" s="39">
        <v>0</v>
      </c>
      <c r="AR180" s="35">
        <v>0</v>
      </c>
      <c r="AS180" s="35">
        <v>0</v>
      </c>
      <c r="AT180" s="35">
        <v>0</v>
      </c>
      <c r="AU180" s="41">
        <v>6.893382352941177E-2</v>
      </c>
      <c r="AV180" s="41">
        <v>0</v>
      </c>
      <c r="AW180" s="35">
        <v>0</v>
      </c>
      <c r="AX180" s="35"/>
      <c r="AY180" s="35">
        <v>0</v>
      </c>
      <c r="AZ180" s="41">
        <v>0</v>
      </c>
      <c r="BA180" s="35">
        <v>0</v>
      </c>
      <c r="BB180" s="35">
        <v>0</v>
      </c>
      <c r="BC180" s="41">
        <v>9.1911764705882352E-4</v>
      </c>
      <c r="BD180" s="41">
        <v>9.1911764705882352E-4</v>
      </c>
      <c r="BE180" s="35">
        <v>9.1911764705882352E-4</v>
      </c>
    </row>
    <row r="181" spans="1:57" x14ac:dyDescent="0.35">
      <c r="A181" s="1" t="s">
        <v>8</v>
      </c>
      <c r="B181" s="1" t="s">
        <v>8</v>
      </c>
      <c r="C181" s="1" t="s">
        <v>394</v>
      </c>
      <c r="D181" s="1" t="s">
        <v>394</v>
      </c>
      <c r="E181" s="1" t="s">
        <v>520</v>
      </c>
      <c r="F181" s="1">
        <v>10</v>
      </c>
      <c r="G181" s="1">
        <v>1</v>
      </c>
      <c r="H181" s="1" t="s">
        <v>767</v>
      </c>
      <c r="I181" s="35" t="s">
        <v>2238</v>
      </c>
      <c r="J181" s="7">
        <v>0.89430147058823528</v>
      </c>
      <c r="K181" s="1" t="s">
        <v>783</v>
      </c>
      <c r="L181" s="1" t="s">
        <v>889</v>
      </c>
      <c r="M181" s="1" t="s">
        <v>1229</v>
      </c>
      <c r="N181" s="1">
        <v>202529</v>
      </c>
      <c r="O181" s="1" t="s">
        <v>1469</v>
      </c>
      <c r="P181" s="1" t="s">
        <v>1471</v>
      </c>
      <c r="Q181" s="1" t="s">
        <v>1473</v>
      </c>
      <c r="R181" s="1">
        <v>973</v>
      </c>
      <c r="S181" s="1">
        <v>1088</v>
      </c>
      <c r="T181" s="27">
        <v>0.89430147058823528</v>
      </c>
      <c r="U181" s="41">
        <v>0</v>
      </c>
      <c r="V181" s="43">
        <v>0</v>
      </c>
      <c r="W181" s="43">
        <v>2.0220588235294119E-2</v>
      </c>
      <c r="X181" s="43">
        <v>9.1911764705882352E-4</v>
      </c>
      <c r="Y181" s="35">
        <v>0</v>
      </c>
      <c r="Z181" s="35">
        <v>0</v>
      </c>
      <c r="AA181" s="33">
        <v>0</v>
      </c>
      <c r="AB181" s="51">
        <v>0</v>
      </c>
      <c r="AC181" s="35">
        <v>0</v>
      </c>
      <c r="AD181" s="35">
        <v>0</v>
      </c>
      <c r="AE181" s="35">
        <v>0</v>
      </c>
      <c r="AF181" s="35">
        <v>9.1911764705882352E-4</v>
      </c>
      <c r="AG181" s="35">
        <v>0</v>
      </c>
      <c r="AH181" s="35">
        <v>0</v>
      </c>
      <c r="AI181" s="37">
        <v>0</v>
      </c>
      <c r="AJ181" s="35">
        <v>0</v>
      </c>
      <c r="AK181" s="55">
        <v>0</v>
      </c>
      <c r="AL181" s="35">
        <v>0</v>
      </c>
      <c r="AM181" s="35"/>
      <c r="AN181" s="35">
        <v>0</v>
      </c>
      <c r="AO181" s="31">
        <v>9.1911764705882352E-4</v>
      </c>
      <c r="AP181" s="29">
        <v>3.6764705882352941E-3</v>
      </c>
      <c r="AQ181" s="39">
        <v>0</v>
      </c>
      <c r="AR181" s="35">
        <v>0</v>
      </c>
      <c r="AS181" s="35">
        <v>0</v>
      </c>
      <c r="AT181" s="35">
        <v>0</v>
      </c>
      <c r="AU181" s="41">
        <v>6.893382352941177E-2</v>
      </c>
      <c r="AV181" s="41">
        <v>0</v>
      </c>
      <c r="AW181" s="35">
        <v>0</v>
      </c>
      <c r="AX181" s="35"/>
      <c r="AY181" s="35">
        <v>0</v>
      </c>
      <c r="AZ181" s="41">
        <v>0</v>
      </c>
      <c r="BA181" s="35">
        <v>0</v>
      </c>
      <c r="BB181" s="35">
        <v>0</v>
      </c>
      <c r="BC181" s="41">
        <v>7.3529411764705881E-3</v>
      </c>
      <c r="BD181" s="41">
        <v>9.1911764705882352E-4</v>
      </c>
      <c r="BE181" s="35">
        <v>1.838235294117647E-3</v>
      </c>
    </row>
    <row r="182" spans="1:57" x14ac:dyDescent="0.35">
      <c r="A182" s="1" t="s">
        <v>8</v>
      </c>
      <c r="B182" s="1" t="s">
        <v>8</v>
      </c>
      <c r="C182" s="1" t="s">
        <v>402</v>
      </c>
      <c r="D182" s="1" t="s">
        <v>402</v>
      </c>
      <c r="E182" s="1" t="s">
        <v>700</v>
      </c>
      <c r="F182" s="1">
        <v>4</v>
      </c>
      <c r="G182" s="1">
        <v>1</v>
      </c>
      <c r="H182" s="1" t="s">
        <v>765</v>
      </c>
      <c r="I182" s="35" t="s">
        <v>2236</v>
      </c>
      <c r="J182" s="7">
        <v>0.91452205882352944</v>
      </c>
      <c r="K182" s="1" t="s">
        <v>783</v>
      </c>
      <c r="L182" s="1" t="s">
        <v>1065</v>
      </c>
      <c r="M182" s="1" t="s">
        <v>1408</v>
      </c>
      <c r="N182" s="1">
        <v>202529</v>
      </c>
      <c r="O182" s="1" t="s">
        <v>1469</v>
      </c>
      <c r="P182" s="1" t="s">
        <v>1471</v>
      </c>
      <c r="Q182" s="1" t="s">
        <v>1473</v>
      </c>
      <c r="R182" s="1">
        <v>995</v>
      </c>
      <c r="S182" s="1">
        <v>1088</v>
      </c>
      <c r="T182" s="27">
        <v>0.91452205882352944</v>
      </c>
      <c r="U182" s="41">
        <v>9.1911764705882352E-4</v>
      </c>
      <c r="V182" s="43">
        <v>0</v>
      </c>
      <c r="W182" s="43">
        <v>2.0220588235294119E-2</v>
      </c>
      <c r="X182" s="43">
        <v>0</v>
      </c>
      <c r="Y182" s="35">
        <v>0</v>
      </c>
      <c r="Z182" s="35">
        <v>0</v>
      </c>
      <c r="AA182" s="33">
        <v>0</v>
      </c>
      <c r="AB182" s="51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0</v>
      </c>
      <c r="AI182" s="37">
        <v>0</v>
      </c>
      <c r="AJ182" s="35">
        <v>0</v>
      </c>
      <c r="AK182" s="55">
        <v>0</v>
      </c>
      <c r="AL182" s="35">
        <v>0</v>
      </c>
      <c r="AM182" s="35"/>
      <c r="AN182" s="35">
        <v>0</v>
      </c>
      <c r="AO182" s="31">
        <v>9.1911764705882352E-4</v>
      </c>
      <c r="AP182" s="29">
        <v>9.1911764705882352E-4</v>
      </c>
      <c r="AQ182" s="39">
        <v>0</v>
      </c>
      <c r="AR182" s="35">
        <v>9.1911764705882352E-4</v>
      </c>
      <c r="AS182" s="35">
        <v>0</v>
      </c>
      <c r="AT182" s="35">
        <v>0</v>
      </c>
      <c r="AU182" s="41">
        <v>5.6985294117647058E-2</v>
      </c>
      <c r="AV182" s="41">
        <v>0</v>
      </c>
      <c r="AW182" s="35">
        <v>0</v>
      </c>
      <c r="AX182" s="35"/>
      <c r="AY182" s="35">
        <v>0</v>
      </c>
      <c r="AZ182" s="41">
        <v>0</v>
      </c>
      <c r="BA182" s="35">
        <v>0</v>
      </c>
      <c r="BB182" s="35">
        <v>0</v>
      </c>
      <c r="BC182" s="41">
        <v>2.7573529411764712E-3</v>
      </c>
      <c r="BD182" s="41">
        <v>9.1911764705882352E-4</v>
      </c>
      <c r="BE182" s="35">
        <v>9.1911764705882352E-4</v>
      </c>
    </row>
    <row r="183" spans="1:57" x14ac:dyDescent="0.35">
      <c r="A183" s="1" t="s">
        <v>8</v>
      </c>
      <c r="B183" s="1" t="s">
        <v>8</v>
      </c>
      <c r="C183" s="1" t="s">
        <v>395</v>
      </c>
      <c r="D183" s="1" t="s">
        <v>395</v>
      </c>
      <c r="E183" s="1" t="s">
        <v>608</v>
      </c>
      <c r="F183" s="1">
        <v>23</v>
      </c>
      <c r="G183" s="1">
        <v>1</v>
      </c>
      <c r="H183" s="1" t="s">
        <v>771</v>
      </c>
      <c r="I183" s="35" t="s">
        <v>2242</v>
      </c>
      <c r="J183" s="7">
        <v>0.90349264705882348</v>
      </c>
      <c r="K183" s="1" t="s">
        <v>783</v>
      </c>
      <c r="L183" s="1" t="s">
        <v>976</v>
      </c>
      <c r="M183" s="1" t="s">
        <v>1316</v>
      </c>
      <c r="N183" s="1">
        <v>202529</v>
      </c>
      <c r="O183" s="1" t="s">
        <v>1469</v>
      </c>
      <c r="P183" s="1" t="s">
        <v>1471</v>
      </c>
      <c r="Q183" s="1" t="s">
        <v>1473</v>
      </c>
      <c r="R183" s="1">
        <v>983</v>
      </c>
      <c r="S183" s="1">
        <v>1088</v>
      </c>
      <c r="T183" s="27">
        <v>0.90349264705882348</v>
      </c>
      <c r="U183" s="41">
        <v>0</v>
      </c>
      <c r="V183" s="43">
        <v>0</v>
      </c>
      <c r="W183" s="43">
        <v>3.216911764705882E-2</v>
      </c>
      <c r="X183" s="43">
        <v>9.1911764705882352E-4</v>
      </c>
      <c r="Y183" s="35">
        <v>0</v>
      </c>
      <c r="Z183" s="35">
        <v>0</v>
      </c>
      <c r="AA183" s="33">
        <v>0</v>
      </c>
      <c r="AB183" s="51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0</v>
      </c>
      <c r="AI183" s="37">
        <v>1.838235294117647E-3</v>
      </c>
      <c r="AJ183" s="35">
        <v>0</v>
      </c>
      <c r="AK183" s="55">
        <v>0</v>
      </c>
      <c r="AL183" s="35">
        <v>0</v>
      </c>
      <c r="AM183" s="35"/>
      <c r="AN183" s="35">
        <v>0</v>
      </c>
      <c r="AO183" s="31">
        <v>3.6764705882352941E-3</v>
      </c>
      <c r="AP183" s="29">
        <v>1.838235294117647E-3</v>
      </c>
      <c r="AQ183" s="39">
        <v>0</v>
      </c>
      <c r="AR183" s="35">
        <v>9.1911764705882352E-4</v>
      </c>
      <c r="AS183" s="35">
        <v>0</v>
      </c>
      <c r="AT183" s="35">
        <v>0</v>
      </c>
      <c r="AU183" s="41">
        <v>5.3308823529411763E-2</v>
      </c>
      <c r="AV183" s="41">
        <v>0</v>
      </c>
      <c r="AW183" s="35">
        <v>0</v>
      </c>
      <c r="AX183" s="35"/>
      <c r="AY183" s="35">
        <v>0</v>
      </c>
      <c r="AZ183" s="41">
        <v>9.1911764705882352E-4</v>
      </c>
      <c r="BA183" s="35">
        <v>0</v>
      </c>
      <c r="BB183" s="35">
        <v>0</v>
      </c>
      <c r="BC183" s="41">
        <v>0</v>
      </c>
      <c r="BD183" s="41">
        <v>0</v>
      </c>
      <c r="BE183" s="35">
        <v>9.1911764705882352E-4</v>
      </c>
    </row>
    <row r="184" spans="1:57" x14ac:dyDescent="0.35">
      <c r="A184" s="1" t="s">
        <v>8</v>
      </c>
      <c r="B184" s="1" t="s">
        <v>8</v>
      </c>
      <c r="C184" s="1" t="s">
        <v>402</v>
      </c>
      <c r="D184" s="1" t="s">
        <v>402</v>
      </c>
      <c r="E184" s="1" t="s">
        <v>638</v>
      </c>
      <c r="F184" s="1">
        <v>15</v>
      </c>
      <c r="G184" s="1">
        <v>1</v>
      </c>
      <c r="H184" s="1" t="s">
        <v>769</v>
      </c>
      <c r="I184" s="35" t="s">
        <v>2240</v>
      </c>
      <c r="J184" s="7">
        <v>0.90533088235294112</v>
      </c>
      <c r="K184" s="1" t="s">
        <v>783</v>
      </c>
      <c r="L184" s="1" t="s">
        <v>1004</v>
      </c>
      <c r="M184" s="1" t="s">
        <v>1346</v>
      </c>
      <c r="N184" s="1">
        <v>202529</v>
      </c>
      <c r="O184" s="1" t="s">
        <v>1469</v>
      </c>
      <c r="P184" s="1" t="s">
        <v>1471</v>
      </c>
      <c r="Q184" s="1" t="s">
        <v>1473</v>
      </c>
      <c r="R184" s="1">
        <v>985</v>
      </c>
      <c r="S184" s="1">
        <v>1088</v>
      </c>
      <c r="T184" s="27">
        <v>0.90533088235294112</v>
      </c>
      <c r="U184" s="41">
        <v>0</v>
      </c>
      <c r="V184" s="43">
        <v>0</v>
      </c>
      <c r="W184" s="43">
        <v>1.9301470588235291E-2</v>
      </c>
      <c r="X184" s="43">
        <v>9.1911764705882352E-4</v>
      </c>
      <c r="Y184" s="35">
        <v>0</v>
      </c>
      <c r="Z184" s="35">
        <v>0</v>
      </c>
      <c r="AA184" s="33">
        <v>0</v>
      </c>
      <c r="AB184" s="51">
        <v>0</v>
      </c>
      <c r="AC184" s="35">
        <v>0</v>
      </c>
      <c r="AD184" s="35">
        <v>0</v>
      </c>
      <c r="AE184" s="35">
        <v>0</v>
      </c>
      <c r="AF184" s="35">
        <v>9.1911764705882352E-4</v>
      </c>
      <c r="AG184" s="35">
        <v>9.1911764705882352E-4</v>
      </c>
      <c r="AH184" s="35">
        <v>0</v>
      </c>
      <c r="AI184" s="37">
        <v>0</v>
      </c>
      <c r="AJ184" s="35">
        <v>0</v>
      </c>
      <c r="AK184" s="55">
        <v>0</v>
      </c>
      <c r="AL184" s="35">
        <v>0</v>
      </c>
      <c r="AM184" s="35"/>
      <c r="AN184" s="35">
        <v>0</v>
      </c>
      <c r="AO184" s="31">
        <v>6.4338235294117644E-3</v>
      </c>
      <c r="AP184" s="29">
        <v>1.838235294117647E-3</v>
      </c>
      <c r="AQ184" s="39">
        <v>0</v>
      </c>
      <c r="AR184" s="35">
        <v>0</v>
      </c>
      <c r="AS184" s="35">
        <v>0</v>
      </c>
      <c r="AT184" s="35">
        <v>0</v>
      </c>
      <c r="AU184" s="41">
        <v>5.6985294117647058E-2</v>
      </c>
      <c r="AV184" s="41">
        <v>0</v>
      </c>
      <c r="AW184" s="35">
        <v>0</v>
      </c>
      <c r="AX184" s="35"/>
      <c r="AY184" s="35">
        <v>0</v>
      </c>
      <c r="AZ184" s="41">
        <v>9.1911764705882352E-4</v>
      </c>
      <c r="BA184" s="35">
        <v>0</v>
      </c>
      <c r="BB184" s="35">
        <v>0</v>
      </c>
      <c r="BC184" s="41">
        <v>4.5955882352941178E-3</v>
      </c>
      <c r="BD184" s="41">
        <v>9.1911764705882352E-4</v>
      </c>
      <c r="BE184" s="35">
        <v>9.1911764705882352E-4</v>
      </c>
    </row>
    <row r="185" spans="1:57" x14ac:dyDescent="0.35">
      <c r="A185" s="1" t="s">
        <v>8</v>
      </c>
      <c r="B185" s="1" t="s">
        <v>8</v>
      </c>
      <c r="C185" s="1" t="s">
        <v>403</v>
      </c>
      <c r="D185" s="1" t="s">
        <v>403</v>
      </c>
      <c r="E185" s="1" t="s">
        <v>585</v>
      </c>
      <c r="F185" s="1">
        <v>1</v>
      </c>
      <c r="G185" s="1">
        <v>1</v>
      </c>
      <c r="H185" s="1" t="s">
        <v>775</v>
      </c>
      <c r="I185" s="35" t="s">
        <v>2246</v>
      </c>
      <c r="J185" s="7">
        <v>0.90165441176470584</v>
      </c>
      <c r="K185" s="1" t="s">
        <v>783</v>
      </c>
      <c r="L185" s="1" t="s">
        <v>954</v>
      </c>
      <c r="M185" s="1" t="s">
        <v>1293</v>
      </c>
      <c r="N185" s="1">
        <v>202529</v>
      </c>
      <c r="O185" s="1" t="s">
        <v>1469</v>
      </c>
      <c r="P185" s="1" t="s">
        <v>1471</v>
      </c>
      <c r="Q185" s="1" t="s">
        <v>1473</v>
      </c>
      <c r="R185" s="1">
        <v>981</v>
      </c>
      <c r="S185" s="1">
        <v>1088</v>
      </c>
      <c r="T185" s="27">
        <v>0.90165441176470584</v>
      </c>
      <c r="U185" s="41">
        <v>0</v>
      </c>
      <c r="V185" s="43">
        <v>0</v>
      </c>
      <c r="W185" s="43">
        <v>2.481617647058823E-2</v>
      </c>
      <c r="X185" s="43">
        <v>0</v>
      </c>
      <c r="Y185" s="35">
        <v>0</v>
      </c>
      <c r="Z185" s="35">
        <v>0</v>
      </c>
      <c r="AA185" s="33">
        <v>9.1911764705882352E-4</v>
      </c>
      <c r="AB185" s="51">
        <v>0</v>
      </c>
      <c r="AC185" s="35">
        <v>0</v>
      </c>
      <c r="AD185" s="35">
        <v>0</v>
      </c>
      <c r="AE185" s="35">
        <v>0</v>
      </c>
      <c r="AF185" s="35">
        <v>0</v>
      </c>
      <c r="AG185" s="35">
        <v>0</v>
      </c>
      <c r="AH185" s="35">
        <v>0</v>
      </c>
      <c r="AI185" s="37">
        <v>0</v>
      </c>
      <c r="AJ185" s="35">
        <v>0</v>
      </c>
      <c r="AK185" s="55">
        <v>0</v>
      </c>
      <c r="AL185" s="35">
        <v>0</v>
      </c>
      <c r="AM185" s="35"/>
      <c r="AN185" s="35">
        <v>0</v>
      </c>
      <c r="AO185" s="31">
        <v>2.7573529411764712E-3</v>
      </c>
      <c r="AP185" s="29">
        <v>0</v>
      </c>
      <c r="AQ185" s="39">
        <v>0</v>
      </c>
      <c r="AR185" s="35">
        <v>9.1911764705882352E-4</v>
      </c>
      <c r="AS185" s="35">
        <v>0</v>
      </c>
      <c r="AT185" s="35">
        <v>0</v>
      </c>
      <c r="AU185" s="41">
        <v>6.158088235294118E-2</v>
      </c>
      <c r="AV185" s="41">
        <v>0</v>
      </c>
      <c r="AW185" s="35">
        <v>0</v>
      </c>
      <c r="AX185" s="35"/>
      <c r="AY185" s="35">
        <v>0</v>
      </c>
      <c r="AZ185" s="41">
        <v>0</v>
      </c>
      <c r="BA185" s="35">
        <v>0</v>
      </c>
      <c r="BB185" s="35">
        <v>0</v>
      </c>
      <c r="BC185" s="41">
        <v>2.7573529411764712E-3</v>
      </c>
      <c r="BD185" s="41">
        <v>1.838235294117647E-3</v>
      </c>
      <c r="BE185" s="35">
        <v>2.7573529411764712E-3</v>
      </c>
    </row>
    <row r="186" spans="1:57" x14ac:dyDescent="0.35">
      <c r="A186" s="1" t="s">
        <v>8</v>
      </c>
      <c r="B186" s="1" t="s">
        <v>8</v>
      </c>
      <c r="C186" s="1" t="s">
        <v>394</v>
      </c>
      <c r="D186" s="1" t="s">
        <v>394</v>
      </c>
      <c r="E186" s="1" t="s">
        <v>663</v>
      </c>
      <c r="F186" s="1">
        <v>11</v>
      </c>
      <c r="G186" s="1">
        <v>1</v>
      </c>
      <c r="H186" s="1" t="s">
        <v>767</v>
      </c>
      <c r="I186" s="35" t="s">
        <v>2238</v>
      </c>
      <c r="J186" s="7">
        <v>0.90808823529411764</v>
      </c>
      <c r="K186" s="1" t="s">
        <v>783</v>
      </c>
      <c r="L186" s="1" t="s">
        <v>1029</v>
      </c>
      <c r="M186" s="1" t="s">
        <v>1371</v>
      </c>
      <c r="N186" s="1">
        <v>202529</v>
      </c>
      <c r="O186" s="1" t="s">
        <v>1469</v>
      </c>
      <c r="P186" s="1" t="s">
        <v>1471</v>
      </c>
      <c r="Q186" s="1" t="s">
        <v>1473</v>
      </c>
      <c r="R186" s="1">
        <v>988</v>
      </c>
      <c r="S186" s="1">
        <v>1088</v>
      </c>
      <c r="T186" s="27">
        <v>0.90808823529411764</v>
      </c>
      <c r="U186" s="41">
        <v>9.1911764705882352E-4</v>
      </c>
      <c r="V186" s="43">
        <v>0</v>
      </c>
      <c r="W186" s="43">
        <v>2.205882352941177E-2</v>
      </c>
      <c r="X186" s="43">
        <v>1.838235294117647E-3</v>
      </c>
      <c r="Y186" s="35">
        <v>0</v>
      </c>
      <c r="Z186" s="35">
        <v>0</v>
      </c>
      <c r="AA186" s="33">
        <v>0</v>
      </c>
      <c r="AB186" s="51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0</v>
      </c>
      <c r="AI186" s="37">
        <v>0</v>
      </c>
      <c r="AJ186" s="35">
        <v>0</v>
      </c>
      <c r="AK186" s="55">
        <v>0</v>
      </c>
      <c r="AL186" s="35">
        <v>0</v>
      </c>
      <c r="AM186" s="35"/>
      <c r="AN186" s="35">
        <v>0</v>
      </c>
      <c r="AO186" s="31">
        <v>1.838235294117647E-3</v>
      </c>
      <c r="AP186" s="29">
        <v>1.838235294117647E-3</v>
      </c>
      <c r="AQ186" s="39">
        <v>0</v>
      </c>
      <c r="AR186" s="35">
        <v>0</v>
      </c>
      <c r="AS186" s="35">
        <v>0</v>
      </c>
      <c r="AT186" s="35">
        <v>0</v>
      </c>
      <c r="AU186" s="41">
        <v>6.0661764705882353E-2</v>
      </c>
      <c r="AV186" s="41">
        <v>0</v>
      </c>
      <c r="AW186" s="35">
        <v>0</v>
      </c>
      <c r="AX186" s="35"/>
      <c r="AY186" s="35">
        <v>0</v>
      </c>
      <c r="AZ186" s="41">
        <v>9.1911764705882352E-4</v>
      </c>
      <c r="BA186" s="35">
        <v>9.1911764705882352E-4</v>
      </c>
      <c r="BB186" s="35">
        <v>0</v>
      </c>
      <c r="BC186" s="41">
        <v>0</v>
      </c>
      <c r="BD186" s="41">
        <v>0</v>
      </c>
      <c r="BE186" s="35">
        <v>9.1911764705882352E-4</v>
      </c>
    </row>
    <row r="187" spans="1:57" x14ac:dyDescent="0.35">
      <c r="A187" s="1" t="s">
        <v>8</v>
      </c>
      <c r="B187" s="1" t="s">
        <v>8</v>
      </c>
      <c r="C187" s="1" t="s">
        <v>394</v>
      </c>
      <c r="D187" s="1" t="s">
        <v>394</v>
      </c>
      <c r="E187" s="1" t="s">
        <v>533</v>
      </c>
      <c r="F187" s="1">
        <v>3</v>
      </c>
      <c r="G187" s="1">
        <v>1</v>
      </c>
      <c r="H187" s="1" t="s">
        <v>772</v>
      </c>
      <c r="I187" s="35" t="s">
        <v>2243</v>
      </c>
      <c r="J187" s="7">
        <v>0.89613970588235292</v>
      </c>
      <c r="K187" s="1" t="s">
        <v>783</v>
      </c>
      <c r="L187" s="1" t="s">
        <v>902</v>
      </c>
      <c r="M187" s="1" t="s">
        <v>1242</v>
      </c>
      <c r="N187" s="1">
        <v>202529</v>
      </c>
      <c r="O187" s="1" t="s">
        <v>1469</v>
      </c>
      <c r="P187" s="1" t="s">
        <v>1471</v>
      </c>
      <c r="Q187" s="1" t="s">
        <v>1473</v>
      </c>
      <c r="R187" s="1">
        <v>975</v>
      </c>
      <c r="S187" s="1">
        <v>1088</v>
      </c>
      <c r="T187" s="27">
        <v>0.89613970588235292</v>
      </c>
      <c r="U187" s="41">
        <v>0</v>
      </c>
      <c r="V187" s="43">
        <v>0</v>
      </c>
      <c r="W187" s="43">
        <v>2.5735294117647061E-2</v>
      </c>
      <c r="X187" s="43">
        <v>9.1911764705882352E-4</v>
      </c>
      <c r="Y187" s="35">
        <v>0</v>
      </c>
      <c r="Z187" s="35">
        <v>0</v>
      </c>
      <c r="AA187" s="33">
        <v>0</v>
      </c>
      <c r="AB187" s="51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7">
        <v>0</v>
      </c>
      <c r="AJ187" s="35">
        <v>0</v>
      </c>
      <c r="AK187" s="55">
        <v>0</v>
      </c>
      <c r="AL187" s="35">
        <v>0</v>
      </c>
      <c r="AM187" s="35"/>
      <c r="AN187" s="35">
        <v>0</v>
      </c>
      <c r="AO187" s="31">
        <v>1.0110294117647059E-2</v>
      </c>
      <c r="AP187" s="29">
        <v>2.7573529411764712E-3</v>
      </c>
      <c r="AQ187" s="39">
        <v>0</v>
      </c>
      <c r="AR187" s="35">
        <v>0</v>
      </c>
      <c r="AS187" s="35">
        <v>5.5147058823529424E-3</v>
      </c>
      <c r="AT187" s="35">
        <v>0</v>
      </c>
      <c r="AU187" s="41">
        <v>5.6066176470588237E-2</v>
      </c>
      <c r="AV187" s="41">
        <v>0</v>
      </c>
      <c r="AW187" s="35">
        <v>0</v>
      </c>
      <c r="AX187" s="35"/>
      <c r="AY187" s="35">
        <v>0</v>
      </c>
      <c r="AZ187" s="41">
        <v>0</v>
      </c>
      <c r="BA187" s="35">
        <v>0</v>
      </c>
      <c r="BB187" s="35">
        <v>0</v>
      </c>
      <c r="BC187" s="41">
        <v>9.1911764705882352E-4</v>
      </c>
      <c r="BD187" s="41">
        <v>9.1911764705882352E-4</v>
      </c>
      <c r="BE187" s="35">
        <v>9.1911764705882352E-4</v>
      </c>
    </row>
    <row r="188" spans="1:57" x14ac:dyDescent="0.35">
      <c r="A188" s="1" t="s">
        <v>8</v>
      </c>
      <c r="B188" s="1" t="s">
        <v>8</v>
      </c>
      <c r="C188" s="1" t="s">
        <v>402</v>
      </c>
      <c r="D188" s="1" t="s">
        <v>402</v>
      </c>
      <c r="E188" s="1" t="s">
        <v>586</v>
      </c>
      <c r="F188" s="47">
        <v>21</v>
      </c>
      <c r="G188" s="47">
        <v>2</v>
      </c>
      <c r="H188" s="1" t="s">
        <v>774</v>
      </c>
      <c r="I188" s="35" t="s">
        <v>2245</v>
      </c>
      <c r="J188" s="7">
        <v>0.90165441176470584</v>
      </c>
      <c r="K188" s="1" t="s">
        <v>783</v>
      </c>
      <c r="L188" s="1" t="s">
        <v>955</v>
      </c>
      <c r="M188" s="1" t="s">
        <v>1294</v>
      </c>
      <c r="N188" s="1">
        <v>202529</v>
      </c>
      <c r="O188" s="1" t="s">
        <v>1469</v>
      </c>
      <c r="P188" s="1" t="s">
        <v>1471</v>
      </c>
      <c r="Q188" s="1" t="s">
        <v>1473</v>
      </c>
      <c r="R188" s="1">
        <v>981</v>
      </c>
      <c r="S188" s="1">
        <v>1088</v>
      </c>
      <c r="T188" s="27">
        <v>0.90165441176470584</v>
      </c>
      <c r="U188" s="41">
        <v>0</v>
      </c>
      <c r="V188" s="43">
        <v>0</v>
      </c>
      <c r="W188" s="43">
        <v>2.297794117647059E-2</v>
      </c>
      <c r="X188" s="43">
        <v>4.5955882352941178E-3</v>
      </c>
      <c r="Y188" s="35">
        <v>0</v>
      </c>
      <c r="Z188" s="35">
        <v>0</v>
      </c>
      <c r="AA188" s="33">
        <v>0</v>
      </c>
      <c r="AB188" s="51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7">
        <v>9.1911764705882352E-4</v>
      </c>
      <c r="AJ188" s="35">
        <v>0</v>
      </c>
      <c r="AK188" s="55">
        <v>0</v>
      </c>
      <c r="AL188" s="35">
        <v>0</v>
      </c>
      <c r="AM188" s="35"/>
      <c r="AN188" s="35">
        <v>0</v>
      </c>
      <c r="AO188" s="31">
        <v>9.1911764705882352E-4</v>
      </c>
      <c r="AP188" s="29">
        <v>0</v>
      </c>
      <c r="AQ188" s="39">
        <v>0</v>
      </c>
      <c r="AR188" s="35">
        <v>9.1911764705882352E-4</v>
      </c>
      <c r="AS188" s="35">
        <v>0</v>
      </c>
      <c r="AT188" s="35">
        <v>0</v>
      </c>
      <c r="AU188" s="41">
        <v>5.6985294117647058E-2</v>
      </c>
      <c r="AV188" s="41">
        <v>0</v>
      </c>
      <c r="AW188" s="35">
        <v>0</v>
      </c>
      <c r="AX188" s="35"/>
      <c r="AY188" s="35">
        <v>0</v>
      </c>
      <c r="AZ188" s="41">
        <v>0</v>
      </c>
      <c r="BA188" s="35">
        <v>0</v>
      </c>
      <c r="BB188" s="35">
        <v>0</v>
      </c>
      <c r="BC188" s="41">
        <v>8.2720588235294119E-3</v>
      </c>
      <c r="BD188" s="41">
        <v>0</v>
      </c>
      <c r="BE188" s="35">
        <v>2.7573529411764712E-3</v>
      </c>
    </row>
    <row r="189" spans="1:57" x14ac:dyDescent="0.35">
      <c r="A189" s="1" t="s">
        <v>8</v>
      </c>
      <c r="B189" s="1" t="s">
        <v>8</v>
      </c>
      <c r="C189" s="1" t="s">
        <v>402</v>
      </c>
      <c r="D189" s="1" t="s">
        <v>402</v>
      </c>
      <c r="E189" s="1" t="s">
        <v>746</v>
      </c>
      <c r="F189" s="47">
        <v>14</v>
      </c>
      <c r="G189" s="47">
        <v>2</v>
      </c>
      <c r="H189" s="1" t="s">
        <v>769</v>
      </c>
      <c r="I189" s="35" t="s">
        <v>2240</v>
      </c>
      <c r="J189" s="7">
        <v>0.92738970588235292</v>
      </c>
      <c r="K189" s="1" t="s">
        <v>783</v>
      </c>
      <c r="L189" s="1" t="s">
        <v>1111</v>
      </c>
      <c r="M189" s="1" t="s">
        <v>1454</v>
      </c>
      <c r="N189" s="1">
        <v>202529</v>
      </c>
      <c r="O189" s="1" t="s">
        <v>1469</v>
      </c>
      <c r="P189" s="1" t="s">
        <v>1471</v>
      </c>
      <c r="Q189" s="1" t="s">
        <v>1473</v>
      </c>
      <c r="R189" s="1">
        <v>1009</v>
      </c>
      <c r="S189" s="1">
        <v>1088</v>
      </c>
      <c r="T189" s="27">
        <v>0.92738970588235292</v>
      </c>
      <c r="U189" s="41">
        <v>0</v>
      </c>
      <c r="V189" s="43">
        <v>0</v>
      </c>
      <c r="W189" s="43">
        <v>1.654411764705882E-2</v>
      </c>
      <c r="X189" s="43">
        <v>0</v>
      </c>
      <c r="Y189" s="35">
        <v>0</v>
      </c>
      <c r="Z189" s="35">
        <v>0</v>
      </c>
      <c r="AA189" s="33">
        <v>0</v>
      </c>
      <c r="AB189" s="51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7">
        <v>9.1911764705882352E-4</v>
      </c>
      <c r="AJ189" s="35">
        <v>0</v>
      </c>
      <c r="AK189" s="55">
        <v>0</v>
      </c>
      <c r="AL189" s="35">
        <v>0</v>
      </c>
      <c r="AM189" s="35"/>
      <c r="AN189" s="35">
        <v>0</v>
      </c>
      <c r="AO189" s="31">
        <v>1.838235294117647E-3</v>
      </c>
      <c r="AP189" s="29">
        <v>9.1911764705882352E-4</v>
      </c>
      <c r="AQ189" s="39">
        <v>0</v>
      </c>
      <c r="AR189" s="35">
        <v>0</v>
      </c>
      <c r="AS189" s="35">
        <v>0</v>
      </c>
      <c r="AT189" s="35">
        <v>0</v>
      </c>
      <c r="AU189" s="41">
        <v>4.595588235294118E-2</v>
      </c>
      <c r="AV189" s="41">
        <v>0</v>
      </c>
      <c r="AW189" s="35">
        <v>0</v>
      </c>
      <c r="AX189" s="35"/>
      <c r="AY189" s="35">
        <v>0</v>
      </c>
      <c r="AZ189" s="41">
        <v>9.1911764705882352E-4</v>
      </c>
      <c r="BA189" s="35">
        <v>9.1911764705882352E-4</v>
      </c>
      <c r="BB189" s="35">
        <v>0</v>
      </c>
      <c r="BC189" s="41">
        <v>4.5955882352941178E-3</v>
      </c>
      <c r="BD189" s="41">
        <v>0</v>
      </c>
      <c r="BE189" s="35">
        <v>0</v>
      </c>
    </row>
    <row r="190" spans="1:57" x14ac:dyDescent="0.35">
      <c r="A190" s="1" t="s">
        <v>8</v>
      </c>
      <c r="B190" s="1" t="s">
        <v>8</v>
      </c>
      <c r="C190" s="1" t="s">
        <v>409</v>
      </c>
      <c r="D190" s="1" t="s">
        <v>409</v>
      </c>
      <c r="E190" s="1" t="s">
        <v>591</v>
      </c>
      <c r="F190" s="47">
        <v>25</v>
      </c>
      <c r="G190" s="47">
        <v>2</v>
      </c>
      <c r="H190" s="1" t="s">
        <v>779</v>
      </c>
      <c r="I190" s="35" t="s">
        <v>2235</v>
      </c>
      <c r="J190" s="7">
        <v>0.90257352941176472</v>
      </c>
      <c r="K190" s="1" t="s">
        <v>783</v>
      </c>
      <c r="L190" s="1" t="s">
        <v>960</v>
      </c>
      <c r="M190" s="1" t="s">
        <v>1299</v>
      </c>
      <c r="N190" s="1">
        <v>202529</v>
      </c>
      <c r="O190" s="1" t="s">
        <v>1469</v>
      </c>
      <c r="P190" s="1" t="s">
        <v>1471</v>
      </c>
      <c r="Q190" s="1" t="s">
        <v>1473</v>
      </c>
      <c r="R190" s="1">
        <v>982</v>
      </c>
      <c r="S190" s="1">
        <v>1088</v>
      </c>
      <c r="T190" s="27">
        <v>0.90257352941176472</v>
      </c>
      <c r="U190" s="41">
        <v>0</v>
      </c>
      <c r="V190" s="43">
        <v>0</v>
      </c>
      <c r="W190" s="43">
        <v>1.9301470588235291E-2</v>
      </c>
      <c r="X190" s="43">
        <v>0</v>
      </c>
      <c r="Y190" s="35">
        <v>0</v>
      </c>
      <c r="Z190" s="35">
        <v>0</v>
      </c>
      <c r="AA190" s="33">
        <v>0</v>
      </c>
      <c r="AB190" s="51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7">
        <v>0</v>
      </c>
      <c r="AJ190" s="35">
        <v>0</v>
      </c>
      <c r="AK190" s="55">
        <v>0</v>
      </c>
      <c r="AL190" s="35">
        <v>0</v>
      </c>
      <c r="AM190" s="35"/>
      <c r="AN190" s="35">
        <v>0</v>
      </c>
      <c r="AO190" s="31">
        <v>1.838235294117647E-3</v>
      </c>
      <c r="AP190" s="29">
        <v>3.6764705882352941E-3</v>
      </c>
      <c r="AQ190" s="39">
        <v>0</v>
      </c>
      <c r="AR190" s="35">
        <v>0</v>
      </c>
      <c r="AS190" s="35">
        <v>0</v>
      </c>
      <c r="AT190" s="35">
        <v>0</v>
      </c>
      <c r="AU190" s="41">
        <v>6.985294117647059E-2</v>
      </c>
      <c r="AV190" s="41">
        <v>0</v>
      </c>
      <c r="AW190" s="35">
        <v>0</v>
      </c>
      <c r="AX190" s="35"/>
      <c r="AY190" s="35">
        <v>0</v>
      </c>
      <c r="AZ190" s="41">
        <v>0</v>
      </c>
      <c r="BA190" s="35">
        <v>0</v>
      </c>
      <c r="BB190" s="35">
        <v>0</v>
      </c>
      <c r="BC190" s="41">
        <v>9.1911764705882352E-4</v>
      </c>
      <c r="BD190" s="41">
        <v>1.838235294117647E-3</v>
      </c>
      <c r="BE190" s="35">
        <v>0</v>
      </c>
    </row>
    <row r="191" spans="1:57" x14ac:dyDescent="0.35">
      <c r="A191" s="1" t="s">
        <v>8</v>
      </c>
      <c r="B191" s="1" t="s">
        <v>8</v>
      </c>
      <c r="C191" s="1" t="s">
        <v>395</v>
      </c>
      <c r="D191" s="1" t="s">
        <v>395</v>
      </c>
      <c r="E191" s="1" t="s">
        <v>649</v>
      </c>
      <c r="F191" s="1">
        <v>8</v>
      </c>
      <c r="G191" s="1">
        <v>1</v>
      </c>
      <c r="H191" s="1" t="s">
        <v>768</v>
      </c>
      <c r="I191" s="35" t="s">
        <v>2239</v>
      </c>
      <c r="J191" s="7">
        <v>0.90716911764705888</v>
      </c>
      <c r="K191" s="1" t="s">
        <v>783</v>
      </c>
      <c r="L191" s="1" t="s">
        <v>1015</v>
      </c>
      <c r="M191" s="1" t="s">
        <v>1357</v>
      </c>
      <c r="N191" s="1">
        <v>202529</v>
      </c>
      <c r="O191" s="1" t="s">
        <v>1469</v>
      </c>
      <c r="P191" s="1" t="s">
        <v>1471</v>
      </c>
      <c r="Q191" s="1" t="s">
        <v>1473</v>
      </c>
      <c r="R191" s="1">
        <v>987</v>
      </c>
      <c r="S191" s="1">
        <v>1088</v>
      </c>
      <c r="T191" s="27">
        <v>0.90716911764705888</v>
      </c>
      <c r="U191" s="41">
        <v>9.1911764705882352E-4</v>
      </c>
      <c r="V191" s="43">
        <v>0</v>
      </c>
      <c r="W191" s="43">
        <v>1.194852941176471E-2</v>
      </c>
      <c r="X191" s="43">
        <v>0</v>
      </c>
      <c r="Y191" s="35">
        <v>0</v>
      </c>
      <c r="Z191" s="35">
        <v>0</v>
      </c>
      <c r="AA191" s="33">
        <v>0</v>
      </c>
      <c r="AB191" s="51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0</v>
      </c>
      <c r="AI191" s="37">
        <v>9.1911764705882352E-4</v>
      </c>
      <c r="AJ191" s="35">
        <v>0</v>
      </c>
      <c r="AK191" s="55">
        <v>0</v>
      </c>
      <c r="AL191" s="35">
        <v>0</v>
      </c>
      <c r="AM191" s="35"/>
      <c r="AN191" s="35">
        <v>0</v>
      </c>
      <c r="AO191" s="31">
        <v>3.6764705882352941E-3</v>
      </c>
      <c r="AP191" s="29">
        <v>2.7573529411764712E-3</v>
      </c>
      <c r="AQ191" s="39">
        <v>0</v>
      </c>
      <c r="AR191" s="35">
        <v>9.1911764705882352E-4</v>
      </c>
      <c r="AS191" s="35">
        <v>4.5955882352941178E-3</v>
      </c>
      <c r="AT191" s="35">
        <v>0</v>
      </c>
      <c r="AU191" s="41">
        <v>6.158088235294118E-2</v>
      </c>
      <c r="AV191" s="41">
        <v>0</v>
      </c>
      <c r="AW191" s="35">
        <v>0</v>
      </c>
      <c r="AX191" s="35"/>
      <c r="AY191" s="35">
        <v>0</v>
      </c>
      <c r="AZ191" s="41">
        <v>0</v>
      </c>
      <c r="BA191" s="35">
        <v>9.1911764705882352E-4</v>
      </c>
      <c r="BB191" s="35">
        <v>0</v>
      </c>
      <c r="BC191" s="41">
        <v>4.5955882352941178E-3</v>
      </c>
      <c r="BD191" s="41">
        <v>0</v>
      </c>
      <c r="BE191" s="35">
        <v>0</v>
      </c>
    </row>
    <row r="192" spans="1:57" x14ac:dyDescent="0.35">
      <c r="A192" s="1" t="s">
        <v>8</v>
      </c>
      <c r="B192" s="1" t="s">
        <v>8</v>
      </c>
      <c r="C192" s="1" t="s">
        <v>402</v>
      </c>
      <c r="D192" s="1" t="s">
        <v>402</v>
      </c>
      <c r="E192" s="1" t="s">
        <v>626</v>
      </c>
      <c r="F192" s="1">
        <v>23</v>
      </c>
      <c r="G192" s="1">
        <v>1</v>
      </c>
      <c r="H192" s="1" t="s">
        <v>774</v>
      </c>
      <c r="I192" s="35" t="s">
        <v>2245</v>
      </c>
      <c r="J192" s="7">
        <v>0.90441176470588236</v>
      </c>
      <c r="K192" s="1" t="s">
        <v>783</v>
      </c>
      <c r="L192" s="1" t="s">
        <v>993</v>
      </c>
      <c r="M192" s="1" t="s">
        <v>1334</v>
      </c>
      <c r="N192" s="1">
        <v>202529</v>
      </c>
      <c r="O192" s="1" t="s">
        <v>1469</v>
      </c>
      <c r="P192" s="1" t="s">
        <v>1471</v>
      </c>
      <c r="Q192" s="1" t="s">
        <v>1473</v>
      </c>
      <c r="R192" s="1">
        <v>984</v>
      </c>
      <c r="S192" s="1">
        <v>1088</v>
      </c>
      <c r="T192" s="27">
        <v>0.90441176470588236</v>
      </c>
      <c r="U192" s="41">
        <v>0</v>
      </c>
      <c r="V192" s="43">
        <v>0</v>
      </c>
      <c r="W192" s="43">
        <v>2.297794117647059E-2</v>
      </c>
      <c r="X192" s="43">
        <v>0</v>
      </c>
      <c r="Y192" s="35">
        <v>0</v>
      </c>
      <c r="Z192" s="35">
        <v>0</v>
      </c>
      <c r="AA192" s="33">
        <v>9.1911764705882352E-4</v>
      </c>
      <c r="AB192" s="51">
        <v>0</v>
      </c>
      <c r="AC192" s="35">
        <v>0</v>
      </c>
      <c r="AD192" s="35">
        <v>0</v>
      </c>
      <c r="AE192" s="35">
        <v>0</v>
      </c>
      <c r="AF192" s="35">
        <v>9.1911764705882352E-4</v>
      </c>
      <c r="AG192" s="35">
        <v>0</v>
      </c>
      <c r="AH192" s="35">
        <v>0</v>
      </c>
      <c r="AI192" s="37">
        <v>0</v>
      </c>
      <c r="AJ192" s="35">
        <v>0</v>
      </c>
      <c r="AK192" s="55">
        <v>0</v>
      </c>
      <c r="AL192" s="35">
        <v>0</v>
      </c>
      <c r="AM192" s="35"/>
      <c r="AN192" s="35">
        <v>0</v>
      </c>
      <c r="AO192" s="31">
        <v>1.838235294117647E-3</v>
      </c>
      <c r="AP192" s="29">
        <v>2.7573529411764712E-3</v>
      </c>
      <c r="AQ192" s="39">
        <v>0</v>
      </c>
      <c r="AR192" s="35">
        <v>0</v>
      </c>
      <c r="AS192" s="35">
        <v>9.1911764705882352E-4</v>
      </c>
      <c r="AT192" s="35">
        <v>0</v>
      </c>
      <c r="AU192" s="41">
        <v>5.422794117647059E-2</v>
      </c>
      <c r="AV192" s="41">
        <v>0</v>
      </c>
      <c r="AW192" s="35">
        <v>0</v>
      </c>
      <c r="AX192" s="35"/>
      <c r="AY192" s="35">
        <v>0</v>
      </c>
      <c r="AZ192" s="41">
        <v>0</v>
      </c>
      <c r="BA192" s="35">
        <v>0</v>
      </c>
      <c r="BB192" s="35">
        <v>0</v>
      </c>
      <c r="BC192" s="41">
        <v>1.0110294117647059E-2</v>
      </c>
      <c r="BD192" s="41">
        <v>9.1911764705882352E-4</v>
      </c>
      <c r="BE192" s="35">
        <v>0</v>
      </c>
    </row>
    <row r="193" spans="1:57" x14ac:dyDescent="0.35">
      <c r="A193" s="1" t="s">
        <v>8</v>
      </c>
      <c r="B193" s="1" t="s">
        <v>8</v>
      </c>
      <c r="C193" s="1" t="s">
        <v>407</v>
      </c>
      <c r="D193" s="1" t="s">
        <v>407</v>
      </c>
      <c r="E193" s="1" t="s">
        <v>694</v>
      </c>
      <c r="F193" s="1">
        <v>1</v>
      </c>
      <c r="G193" s="1">
        <v>1</v>
      </c>
      <c r="H193" s="1" t="s">
        <v>773</v>
      </c>
      <c r="I193" s="35" t="s">
        <v>2244</v>
      </c>
      <c r="J193" s="7">
        <v>0.91360294117647056</v>
      </c>
      <c r="K193" s="1" t="s">
        <v>783</v>
      </c>
      <c r="L193" s="1" t="s">
        <v>1059</v>
      </c>
      <c r="M193" s="1" t="s">
        <v>1402</v>
      </c>
      <c r="N193" s="1">
        <v>202529</v>
      </c>
      <c r="O193" s="1" t="s">
        <v>1469</v>
      </c>
      <c r="P193" s="1" t="s">
        <v>1471</v>
      </c>
      <c r="Q193" s="1" t="s">
        <v>1473</v>
      </c>
      <c r="R193" s="1">
        <v>994</v>
      </c>
      <c r="S193" s="1">
        <v>1088</v>
      </c>
      <c r="T193" s="27">
        <v>0.91360294117647056</v>
      </c>
      <c r="U193" s="41">
        <v>0</v>
      </c>
      <c r="V193" s="43">
        <v>0</v>
      </c>
      <c r="W193" s="43">
        <v>2.297794117647059E-2</v>
      </c>
      <c r="X193" s="43">
        <v>9.1911764705882352E-4</v>
      </c>
      <c r="Y193" s="35">
        <v>0</v>
      </c>
      <c r="Z193" s="35">
        <v>0</v>
      </c>
      <c r="AA193" s="33">
        <v>9.1911764705882352E-4</v>
      </c>
      <c r="AB193" s="51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0</v>
      </c>
      <c r="AI193" s="37">
        <v>1.838235294117647E-3</v>
      </c>
      <c r="AJ193" s="35">
        <v>0</v>
      </c>
      <c r="AK193" s="55">
        <v>0</v>
      </c>
      <c r="AL193" s="35">
        <v>0</v>
      </c>
      <c r="AM193" s="35"/>
      <c r="AN193" s="35">
        <v>0</v>
      </c>
      <c r="AO193" s="31">
        <v>3.6764705882352941E-3</v>
      </c>
      <c r="AP193" s="29">
        <v>3.6764705882352941E-3</v>
      </c>
      <c r="AQ193" s="39">
        <v>0</v>
      </c>
      <c r="AR193" s="35">
        <v>0</v>
      </c>
      <c r="AS193" s="35">
        <v>0</v>
      </c>
      <c r="AT193" s="35">
        <v>0</v>
      </c>
      <c r="AU193" s="41">
        <v>5.1470588235294122E-2</v>
      </c>
      <c r="AV193" s="41">
        <v>0</v>
      </c>
      <c r="AW193" s="35">
        <v>0</v>
      </c>
      <c r="AX193" s="35"/>
      <c r="AY193" s="35">
        <v>0</v>
      </c>
      <c r="AZ193" s="41">
        <v>0</v>
      </c>
      <c r="BA193" s="35">
        <v>0</v>
      </c>
      <c r="BB193" s="35">
        <v>0</v>
      </c>
      <c r="BC193" s="41">
        <v>9.1911764705882352E-4</v>
      </c>
      <c r="BD193" s="41">
        <v>0</v>
      </c>
      <c r="BE193" s="35">
        <v>0</v>
      </c>
    </row>
    <row r="194" spans="1:57" x14ac:dyDescent="0.35">
      <c r="A194" s="1" t="s">
        <v>8</v>
      </c>
      <c r="B194" s="1" t="s">
        <v>8</v>
      </c>
      <c r="C194" s="1" t="s">
        <v>403</v>
      </c>
      <c r="D194" s="1" t="s">
        <v>403</v>
      </c>
      <c r="E194" s="1" t="s">
        <v>672</v>
      </c>
      <c r="F194" s="1">
        <v>19</v>
      </c>
      <c r="G194" s="1">
        <v>1</v>
      </c>
      <c r="H194" s="1" t="s">
        <v>779</v>
      </c>
      <c r="I194" s="35" t="s">
        <v>2249</v>
      </c>
      <c r="J194" s="7">
        <v>0.91084558823529416</v>
      </c>
      <c r="K194" s="1" t="s">
        <v>783</v>
      </c>
      <c r="L194" s="1" t="s">
        <v>1038</v>
      </c>
      <c r="M194" s="1" t="s">
        <v>1380</v>
      </c>
      <c r="N194" s="1">
        <v>202529</v>
      </c>
      <c r="O194" s="1" t="s">
        <v>1469</v>
      </c>
      <c r="P194" s="1" t="s">
        <v>1471</v>
      </c>
      <c r="Q194" s="1" t="s">
        <v>1473</v>
      </c>
      <c r="R194" s="1">
        <v>991</v>
      </c>
      <c r="S194" s="1">
        <v>1088</v>
      </c>
      <c r="T194" s="27">
        <v>0.91084558823529416</v>
      </c>
      <c r="U194" s="41">
        <v>0</v>
      </c>
      <c r="V194" s="43">
        <v>0</v>
      </c>
      <c r="W194" s="43">
        <v>1.9301470588235291E-2</v>
      </c>
      <c r="X194" s="43">
        <v>0</v>
      </c>
      <c r="Y194" s="35">
        <v>0</v>
      </c>
      <c r="Z194" s="35">
        <v>0</v>
      </c>
      <c r="AA194" s="33">
        <v>0</v>
      </c>
      <c r="AB194" s="51">
        <v>0</v>
      </c>
      <c r="AC194" s="35">
        <v>0</v>
      </c>
      <c r="AD194" s="35">
        <v>0</v>
      </c>
      <c r="AE194" s="35">
        <v>0</v>
      </c>
      <c r="AF194" s="35">
        <v>0</v>
      </c>
      <c r="AG194" s="35">
        <v>0</v>
      </c>
      <c r="AH194" s="35">
        <v>0</v>
      </c>
      <c r="AI194" s="37">
        <v>0</v>
      </c>
      <c r="AJ194" s="35">
        <v>0</v>
      </c>
      <c r="AK194" s="55">
        <v>0</v>
      </c>
      <c r="AL194" s="35">
        <v>0</v>
      </c>
      <c r="AM194" s="35"/>
      <c r="AN194" s="35">
        <v>0</v>
      </c>
      <c r="AO194" s="31">
        <v>2.7573529411764712E-3</v>
      </c>
      <c r="AP194" s="29">
        <v>1.838235294117647E-3</v>
      </c>
      <c r="AQ194" s="39">
        <v>0</v>
      </c>
      <c r="AR194" s="35">
        <v>0</v>
      </c>
      <c r="AS194" s="35">
        <v>0</v>
      </c>
      <c r="AT194" s="35">
        <v>9.1911764705882352E-4</v>
      </c>
      <c r="AU194" s="41">
        <v>5.6985294117647058E-2</v>
      </c>
      <c r="AV194" s="41">
        <v>0</v>
      </c>
      <c r="AW194" s="35">
        <v>0</v>
      </c>
      <c r="AX194" s="35"/>
      <c r="AY194" s="35">
        <v>0</v>
      </c>
      <c r="AZ194" s="41">
        <v>0</v>
      </c>
      <c r="BA194" s="35">
        <v>0</v>
      </c>
      <c r="BB194" s="35">
        <v>0</v>
      </c>
      <c r="BC194" s="41">
        <v>4.5955882352941178E-3</v>
      </c>
      <c r="BD194" s="41">
        <v>1.838235294117647E-3</v>
      </c>
      <c r="BE194" s="35">
        <v>9.1911764705882352E-4</v>
      </c>
    </row>
    <row r="195" spans="1:57" x14ac:dyDescent="0.35">
      <c r="A195" s="1" t="s">
        <v>8</v>
      </c>
      <c r="B195" s="1" t="s">
        <v>8</v>
      </c>
      <c r="C195" s="1" t="s">
        <v>394</v>
      </c>
      <c r="D195" s="1" t="s">
        <v>394</v>
      </c>
      <c r="E195" s="1" t="s">
        <v>430</v>
      </c>
      <c r="F195" s="1">
        <v>4</v>
      </c>
      <c r="G195" s="1">
        <v>1</v>
      </c>
      <c r="H195" s="1" t="s">
        <v>772</v>
      </c>
      <c r="I195" s="35" t="s">
        <v>2243</v>
      </c>
      <c r="J195" s="7">
        <v>0.86488970588235292</v>
      </c>
      <c r="K195" s="1" t="s">
        <v>783</v>
      </c>
      <c r="L195" s="1" t="s">
        <v>799</v>
      </c>
      <c r="M195" s="1" t="s">
        <v>1139</v>
      </c>
      <c r="N195" s="1">
        <v>202529</v>
      </c>
      <c r="O195" s="1" t="s">
        <v>1469</v>
      </c>
      <c r="P195" s="1" t="s">
        <v>1471</v>
      </c>
      <c r="Q195" s="1" t="s">
        <v>1473</v>
      </c>
      <c r="R195" s="1">
        <v>941</v>
      </c>
      <c r="S195" s="1">
        <v>1088</v>
      </c>
      <c r="T195" s="27">
        <v>0.86488970588235292</v>
      </c>
      <c r="U195" s="41">
        <v>0</v>
      </c>
      <c r="V195" s="43">
        <v>0</v>
      </c>
      <c r="W195" s="43">
        <v>2.9411764705882349E-2</v>
      </c>
      <c r="X195" s="43">
        <v>1.838235294117647E-3</v>
      </c>
      <c r="Y195" s="35">
        <v>0</v>
      </c>
      <c r="Z195" s="35">
        <v>0</v>
      </c>
      <c r="AA195" s="33">
        <v>9.1911764705882352E-4</v>
      </c>
      <c r="AB195" s="51">
        <v>0</v>
      </c>
      <c r="AC195" s="35">
        <v>0</v>
      </c>
      <c r="AD195" s="35">
        <v>0</v>
      </c>
      <c r="AE195" s="35">
        <v>0</v>
      </c>
      <c r="AF195" s="35">
        <v>0</v>
      </c>
      <c r="AG195" s="35">
        <v>0</v>
      </c>
      <c r="AH195" s="35">
        <v>0</v>
      </c>
      <c r="AI195" s="37">
        <v>0</v>
      </c>
      <c r="AJ195" s="35">
        <v>0</v>
      </c>
      <c r="AK195" s="55">
        <v>0</v>
      </c>
      <c r="AL195" s="35">
        <v>0</v>
      </c>
      <c r="AM195" s="35"/>
      <c r="AN195" s="35">
        <v>0</v>
      </c>
      <c r="AO195" s="31">
        <v>1.102941176470588E-2</v>
      </c>
      <c r="AP195" s="29">
        <v>1.838235294117647E-3</v>
      </c>
      <c r="AQ195" s="39">
        <v>0</v>
      </c>
      <c r="AR195" s="35">
        <v>9.1911764705882352E-4</v>
      </c>
      <c r="AS195" s="35">
        <v>2.7573529411764712E-3</v>
      </c>
      <c r="AT195" s="35">
        <v>0</v>
      </c>
      <c r="AU195" s="41">
        <v>7.904411764705882E-2</v>
      </c>
      <c r="AV195" s="41">
        <v>0</v>
      </c>
      <c r="AW195" s="35">
        <v>0</v>
      </c>
      <c r="AX195" s="35"/>
      <c r="AY195" s="35">
        <v>0</v>
      </c>
      <c r="AZ195" s="41">
        <v>0</v>
      </c>
      <c r="BA195" s="35">
        <v>9.1911764705882352E-4</v>
      </c>
      <c r="BB195" s="35">
        <v>0</v>
      </c>
      <c r="BC195" s="41">
        <v>3.6764705882352941E-3</v>
      </c>
      <c r="BD195" s="41">
        <v>9.1911764705882352E-4</v>
      </c>
      <c r="BE195" s="35">
        <v>1.838235294117647E-3</v>
      </c>
    </row>
    <row r="196" spans="1:57" x14ac:dyDescent="0.35">
      <c r="A196" s="1" t="s">
        <v>8</v>
      </c>
      <c r="B196" s="1" t="s">
        <v>8</v>
      </c>
      <c r="C196" s="1" t="s">
        <v>402</v>
      </c>
      <c r="D196" s="1" t="s">
        <v>402</v>
      </c>
      <c r="E196" s="1" t="s">
        <v>493</v>
      </c>
      <c r="F196" s="1">
        <v>24</v>
      </c>
      <c r="G196" s="1">
        <v>1</v>
      </c>
      <c r="H196" s="1" t="s">
        <v>774</v>
      </c>
      <c r="I196" s="35" t="s">
        <v>2245</v>
      </c>
      <c r="J196" s="7">
        <v>0.88970588235294112</v>
      </c>
      <c r="K196" s="1" t="s">
        <v>783</v>
      </c>
      <c r="L196" s="1" t="s">
        <v>862</v>
      </c>
      <c r="M196" s="1" t="s">
        <v>1202</v>
      </c>
      <c r="N196" s="1">
        <v>202529</v>
      </c>
      <c r="O196" s="1" t="s">
        <v>1469</v>
      </c>
      <c r="P196" s="1" t="s">
        <v>1471</v>
      </c>
      <c r="Q196" s="1" t="s">
        <v>1473</v>
      </c>
      <c r="R196" s="1">
        <v>968</v>
      </c>
      <c r="S196" s="1">
        <v>1088</v>
      </c>
      <c r="T196" s="27">
        <v>0.88970588235294112</v>
      </c>
      <c r="U196" s="41">
        <v>0</v>
      </c>
      <c r="V196" s="43">
        <v>0</v>
      </c>
      <c r="W196" s="43">
        <v>2.6654411764705881E-2</v>
      </c>
      <c r="X196" s="43">
        <v>9.1911764705882352E-4</v>
      </c>
      <c r="Y196" s="35">
        <v>0</v>
      </c>
      <c r="Z196" s="35">
        <v>0</v>
      </c>
      <c r="AA196" s="33">
        <v>0</v>
      </c>
      <c r="AB196" s="51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7">
        <v>9.1911764705882352E-4</v>
      </c>
      <c r="AJ196" s="35">
        <v>0</v>
      </c>
      <c r="AK196" s="55">
        <v>0</v>
      </c>
      <c r="AL196" s="35">
        <v>0</v>
      </c>
      <c r="AM196" s="35"/>
      <c r="AN196" s="35">
        <v>0</v>
      </c>
      <c r="AO196" s="31">
        <v>3.6764705882352941E-3</v>
      </c>
      <c r="AP196" s="29">
        <v>0</v>
      </c>
      <c r="AQ196" s="39">
        <v>0</v>
      </c>
      <c r="AR196" s="35">
        <v>0</v>
      </c>
      <c r="AS196" s="35">
        <v>0</v>
      </c>
      <c r="AT196" s="35">
        <v>0</v>
      </c>
      <c r="AU196" s="41">
        <v>7.3529411764705885E-2</v>
      </c>
      <c r="AV196" s="41">
        <v>0</v>
      </c>
      <c r="AW196" s="35">
        <v>0</v>
      </c>
      <c r="AX196" s="35"/>
      <c r="AY196" s="35">
        <v>0</v>
      </c>
      <c r="AZ196" s="41">
        <v>9.1911764705882352E-4</v>
      </c>
      <c r="BA196" s="35">
        <v>0</v>
      </c>
      <c r="BB196" s="35">
        <v>0</v>
      </c>
      <c r="BC196" s="41">
        <v>9.1911764705882352E-4</v>
      </c>
      <c r="BD196" s="41">
        <v>0</v>
      </c>
      <c r="BE196" s="35">
        <v>2.7573529411764712E-3</v>
      </c>
    </row>
    <row r="197" spans="1:57" x14ac:dyDescent="0.35">
      <c r="A197" s="1" t="s">
        <v>8</v>
      </c>
      <c r="B197" s="1" t="s">
        <v>8</v>
      </c>
      <c r="C197" s="1" t="s">
        <v>394</v>
      </c>
      <c r="D197" s="1" t="s">
        <v>394</v>
      </c>
      <c r="E197" s="1" t="s">
        <v>613</v>
      </c>
      <c r="F197" s="1">
        <v>12</v>
      </c>
      <c r="G197" s="1">
        <v>1</v>
      </c>
      <c r="H197" s="1" t="s">
        <v>767</v>
      </c>
      <c r="I197" s="35" t="s">
        <v>2238</v>
      </c>
      <c r="J197" s="7">
        <v>0.90349264705882348</v>
      </c>
      <c r="K197" s="1" t="s">
        <v>783</v>
      </c>
      <c r="L197" s="1" t="s">
        <v>981</v>
      </c>
      <c r="M197" s="1" t="s">
        <v>1321</v>
      </c>
      <c r="N197" s="1">
        <v>202529</v>
      </c>
      <c r="O197" s="1" t="s">
        <v>1469</v>
      </c>
      <c r="P197" s="1" t="s">
        <v>1471</v>
      </c>
      <c r="Q197" s="1" t="s">
        <v>1473</v>
      </c>
      <c r="R197" s="1">
        <v>983</v>
      </c>
      <c r="S197" s="1">
        <v>1088</v>
      </c>
      <c r="T197" s="27">
        <v>0.90349264705882348</v>
      </c>
      <c r="U197" s="41">
        <v>0</v>
      </c>
      <c r="V197" s="43">
        <v>0</v>
      </c>
      <c r="W197" s="43">
        <v>2.297794117647059E-2</v>
      </c>
      <c r="X197" s="43">
        <v>0</v>
      </c>
      <c r="Y197" s="35">
        <v>0</v>
      </c>
      <c r="Z197" s="35">
        <v>0</v>
      </c>
      <c r="AA197" s="33">
        <v>0</v>
      </c>
      <c r="AB197" s="51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7">
        <v>1.838235294117647E-3</v>
      </c>
      <c r="AJ197" s="35">
        <v>0</v>
      </c>
      <c r="AK197" s="55">
        <v>0</v>
      </c>
      <c r="AL197" s="35">
        <v>0</v>
      </c>
      <c r="AM197" s="35"/>
      <c r="AN197" s="35">
        <v>0</v>
      </c>
      <c r="AO197" s="31">
        <v>9.1911764705882352E-4</v>
      </c>
      <c r="AP197" s="29">
        <v>1.838235294117647E-3</v>
      </c>
      <c r="AQ197" s="39">
        <v>0</v>
      </c>
      <c r="AR197" s="35">
        <v>0</v>
      </c>
      <c r="AS197" s="35">
        <v>9.1911764705882352E-4</v>
      </c>
      <c r="AT197" s="35">
        <v>9.1911764705882352E-4</v>
      </c>
      <c r="AU197" s="41">
        <v>5.7904411764705878E-2</v>
      </c>
      <c r="AV197" s="41">
        <v>0</v>
      </c>
      <c r="AW197" s="35">
        <v>0</v>
      </c>
      <c r="AX197" s="35"/>
      <c r="AY197" s="35">
        <v>0</v>
      </c>
      <c r="AZ197" s="41">
        <v>0</v>
      </c>
      <c r="BA197" s="35">
        <v>9.1911764705882352E-4</v>
      </c>
      <c r="BB197" s="35">
        <v>0</v>
      </c>
      <c r="BC197" s="41">
        <v>5.5147058823529424E-3</v>
      </c>
      <c r="BD197" s="41">
        <v>1.838235294117647E-3</v>
      </c>
      <c r="BE197" s="35">
        <v>9.1911764705882352E-4</v>
      </c>
    </row>
    <row r="198" spans="1:57" x14ac:dyDescent="0.35">
      <c r="A198" s="1" t="s">
        <v>8</v>
      </c>
      <c r="B198" s="1" t="s">
        <v>8</v>
      </c>
      <c r="C198" s="1" t="s">
        <v>403</v>
      </c>
      <c r="D198" s="1" t="s">
        <v>403</v>
      </c>
      <c r="E198" s="1" t="s">
        <v>611</v>
      </c>
      <c r="F198" s="1">
        <v>18</v>
      </c>
      <c r="G198" s="1">
        <v>1</v>
      </c>
      <c r="H198" s="1" t="s">
        <v>779</v>
      </c>
      <c r="I198" s="35" t="s">
        <v>2249</v>
      </c>
      <c r="J198" s="7">
        <v>0.90349264705882348</v>
      </c>
      <c r="K198" s="1" t="s">
        <v>783</v>
      </c>
      <c r="L198" s="1" t="s">
        <v>979</v>
      </c>
      <c r="M198" s="1" t="s">
        <v>1319</v>
      </c>
      <c r="N198" s="1">
        <v>202529</v>
      </c>
      <c r="O198" s="1" t="s">
        <v>1469</v>
      </c>
      <c r="P198" s="1" t="s">
        <v>1471</v>
      </c>
      <c r="Q198" s="1" t="s">
        <v>1473</v>
      </c>
      <c r="R198" s="1">
        <v>983</v>
      </c>
      <c r="S198" s="1">
        <v>1088</v>
      </c>
      <c r="T198" s="27">
        <v>0.90349264705882348</v>
      </c>
      <c r="U198" s="41">
        <v>0</v>
      </c>
      <c r="V198" s="43">
        <v>0</v>
      </c>
      <c r="W198" s="43">
        <v>2.297794117647059E-2</v>
      </c>
      <c r="X198" s="43">
        <v>0</v>
      </c>
      <c r="Y198" s="35">
        <v>0</v>
      </c>
      <c r="Z198" s="35">
        <v>0</v>
      </c>
      <c r="AA198" s="33">
        <v>0</v>
      </c>
      <c r="AB198" s="51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0</v>
      </c>
      <c r="AI198" s="37">
        <v>9.1911764705882352E-4</v>
      </c>
      <c r="AJ198" s="35">
        <v>0</v>
      </c>
      <c r="AK198" s="55">
        <v>0</v>
      </c>
      <c r="AL198" s="35">
        <v>0</v>
      </c>
      <c r="AM198" s="35"/>
      <c r="AN198" s="35">
        <v>0</v>
      </c>
      <c r="AO198" s="31">
        <v>4.5955882352941178E-3</v>
      </c>
      <c r="AP198" s="29">
        <v>0</v>
      </c>
      <c r="AQ198" s="39">
        <v>0</v>
      </c>
      <c r="AR198" s="35">
        <v>0</v>
      </c>
      <c r="AS198" s="35">
        <v>0</v>
      </c>
      <c r="AT198" s="35">
        <v>0</v>
      </c>
      <c r="AU198" s="41">
        <v>6.341911764705882E-2</v>
      </c>
      <c r="AV198" s="41">
        <v>0</v>
      </c>
      <c r="AW198" s="35">
        <v>0</v>
      </c>
      <c r="AX198" s="35"/>
      <c r="AY198" s="35">
        <v>0</v>
      </c>
      <c r="AZ198" s="41">
        <v>0</v>
      </c>
      <c r="BA198" s="35">
        <v>0</v>
      </c>
      <c r="BB198" s="35">
        <v>0</v>
      </c>
      <c r="BC198" s="41">
        <v>4.5955882352941178E-3</v>
      </c>
      <c r="BD198" s="41">
        <v>0</v>
      </c>
      <c r="BE198" s="35">
        <v>0</v>
      </c>
    </row>
    <row r="199" spans="1:57" x14ac:dyDescent="0.35">
      <c r="A199" s="1" t="s">
        <v>8</v>
      </c>
      <c r="B199" s="1" t="s">
        <v>8</v>
      </c>
      <c r="C199" s="1" t="s">
        <v>403</v>
      </c>
      <c r="D199" s="1" t="s">
        <v>403</v>
      </c>
      <c r="E199" s="1" t="s">
        <v>527</v>
      </c>
      <c r="F199" s="1">
        <v>3</v>
      </c>
      <c r="G199" s="1">
        <v>1</v>
      </c>
      <c r="H199" s="1" t="s">
        <v>775</v>
      </c>
      <c r="I199" s="35" t="s">
        <v>2246</v>
      </c>
      <c r="J199" s="7">
        <v>0.89613970588235292</v>
      </c>
      <c r="K199" s="1" t="s">
        <v>783</v>
      </c>
      <c r="L199" s="1" t="s">
        <v>896</v>
      </c>
      <c r="M199" s="1" t="s">
        <v>1236</v>
      </c>
      <c r="N199" s="1">
        <v>202529</v>
      </c>
      <c r="O199" s="1" t="s">
        <v>1469</v>
      </c>
      <c r="P199" s="1" t="s">
        <v>1471</v>
      </c>
      <c r="Q199" s="1" t="s">
        <v>1473</v>
      </c>
      <c r="R199" s="1">
        <v>975</v>
      </c>
      <c r="S199" s="1">
        <v>1088</v>
      </c>
      <c r="T199" s="27">
        <v>0.89613970588235292</v>
      </c>
      <c r="U199" s="41">
        <v>0</v>
      </c>
      <c r="V199" s="43">
        <v>0</v>
      </c>
      <c r="W199" s="43">
        <v>2.6654411764705881E-2</v>
      </c>
      <c r="X199" s="43">
        <v>3.6764705882352941E-3</v>
      </c>
      <c r="Y199" s="35">
        <v>0</v>
      </c>
      <c r="Z199" s="35">
        <v>0</v>
      </c>
      <c r="AA199" s="33">
        <v>0</v>
      </c>
      <c r="AB199" s="51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7">
        <v>0</v>
      </c>
      <c r="AJ199" s="35">
        <v>0</v>
      </c>
      <c r="AK199" s="55">
        <v>0</v>
      </c>
      <c r="AL199" s="35">
        <v>0</v>
      </c>
      <c r="AM199" s="35"/>
      <c r="AN199" s="35">
        <v>0</v>
      </c>
      <c r="AO199" s="31">
        <v>9.1911764705882352E-4</v>
      </c>
      <c r="AP199" s="29">
        <v>9.1911764705882352E-4</v>
      </c>
      <c r="AQ199" s="39">
        <v>9.1911764705882352E-4</v>
      </c>
      <c r="AR199" s="35">
        <v>0</v>
      </c>
      <c r="AS199" s="35">
        <v>0</v>
      </c>
      <c r="AT199" s="35">
        <v>9.1911764705882352E-4</v>
      </c>
      <c r="AU199" s="41">
        <v>6.341911764705882E-2</v>
      </c>
      <c r="AV199" s="41">
        <v>0</v>
      </c>
      <c r="AW199" s="35">
        <v>0</v>
      </c>
      <c r="AX199" s="35"/>
      <c r="AY199" s="35">
        <v>0</v>
      </c>
      <c r="AZ199" s="41">
        <v>0</v>
      </c>
      <c r="BA199" s="35">
        <v>0</v>
      </c>
      <c r="BB199" s="35">
        <v>0</v>
      </c>
      <c r="BC199" s="41">
        <v>5.5147058823529424E-3</v>
      </c>
      <c r="BD199" s="41">
        <v>0</v>
      </c>
      <c r="BE199" s="35">
        <v>9.1911764705882352E-4</v>
      </c>
    </row>
    <row r="200" spans="1:57" x14ac:dyDescent="0.35">
      <c r="A200" s="1" t="s">
        <v>8</v>
      </c>
      <c r="B200" s="1" t="s">
        <v>8</v>
      </c>
      <c r="C200" s="1" t="s">
        <v>397</v>
      </c>
      <c r="D200" s="1" t="s">
        <v>397</v>
      </c>
      <c r="E200" s="1" t="s">
        <v>480</v>
      </c>
      <c r="F200" s="1">
        <v>1</v>
      </c>
      <c r="G200" s="1">
        <v>1</v>
      </c>
      <c r="H200" s="1" t="s">
        <v>768</v>
      </c>
      <c r="I200" s="35" t="s">
        <v>2239</v>
      </c>
      <c r="J200" s="7">
        <v>0.88786764705882348</v>
      </c>
      <c r="K200" s="1" t="s">
        <v>783</v>
      </c>
      <c r="L200" s="1" t="s">
        <v>849</v>
      </c>
      <c r="M200" s="1" t="s">
        <v>1189</v>
      </c>
      <c r="N200" s="1">
        <v>202529</v>
      </c>
      <c r="O200" s="1" t="s">
        <v>1469</v>
      </c>
      <c r="P200" s="1" t="s">
        <v>1471</v>
      </c>
      <c r="Q200" s="1" t="s">
        <v>1473</v>
      </c>
      <c r="R200" s="1">
        <v>966</v>
      </c>
      <c r="S200" s="1">
        <v>1088</v>
      </c>
      <c r="T200" s="27">
        <v>0.88786764705882348</v>
      </c>
      <c r="U200" s="41">
        <v>9.1911764705882352E-4</v>
      </c>
      <c r="V200" s="43">
        <v>0</v>
      </c>
      <c r="W200" s="43">
        <v>3.125E-2</v>
      </c>
      <c r="X200" s="43">
        <v>9.1911764705882352E-4</v>
      </c>
      <c r="Y200" s="35">
        <v>0</v>
      </c>
      <c r="Z200" s="35">
        <v>0</v>
      </c>
      <c r="AA200" s="33">
        <v>0</v>
      </c>
      <c r="AB200" s="51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  <c r="AH200" s="35">
        <v>0</v>
      </c>
      <c r="AI200" s="37">
        <v>0</v>
      </c>
      <c r="AJ200" s="35">
        <v>0</v>
      </c>
      <c r="AK200" s="55">
        <v>0</v>
      </c>
      <c r="AL200" s="35">
        <v>9.1911764705882352E-4</v>
      </c>
      <c r="AM200" s="35"/>
      <c r="AN200" s="35">
        <v>0</v>
      </c>
      <c r="AO200" s="31">
        <v>9.1911764705882352E-4</v>
      </c>
      <c r="AP200" s="29">
        <v>1.838235294117647E-3</v>
      </c>
      <c r="AQ200" s="39">
        <v>0</v>
      </c>
      <c r="AR200" s="35">
        <v>0</v>
      </c>
      <c r="AS200" s="35">
        <v>1.838235294117647E-3</v>
      </c>
      <c r="AT200" s="35">
        <v>0</v>
      </c>
      <c r="AU200" s="41">
        <v>6.893382352941177E-2</v>
      </c>
      <c r="AV200" s="41">
        <v>0</v>
      </c>
      <c r="AW200" s="35">
        <v>0</v>
      </c>
      <c r="AX200" s="35"/>
      <c r="AY200" s="35">
        <v>0</v>
      </c>
      <c r="AZ200" s="41">
        <v>0</v>
      </c>
      <c r="BA200" s="35">
        <v>0</v>
      </c>
      <c r="BB200" s="35">
        <v>0</v>
      </c>
      <c r="BC200" s="41">
        <v>3.6764705882352941E-3</v>
      </c>
      <c r="BD200" s="41">
        <v>9.1911764705882352E-4</v>
      </c>
      <c r="BE200" s="35">
        <v>0</v>
      </c>
    </row>
    <row r="201" spans="1:57" x14ac:dyDescent="0.35">
      <c r="A201" s="1" t="s">
        <v>8</v>
      </c>
      <c r="B201" s="1" t="s">
        <v>8</v>
      </c>
      <c r="C201" s="1" t="s">
        <v>402</v>
      </c>
      <c r="D201" s="1" t="s">
        <v>402</v>
      </c>
      <c r="E201" s="1" t="s">
        <v>673</v>
      </c>
      <c r="F201" s="1">
        <v>6</v>
      </c>
      <c r="G201" s="1">
        <v>1</v>
      </c>
      <c r="H201" s="1" t="s">
        <v>765</v>
      </c>
      <c r="I201" s="35" t="s">
        <v>2236</v>
      </c>
      <c r="J201" s="7">
        <v>0.91084558823529416</v>
      </c>
      <c r="K201" s="1" t="s">
        <v>783</v>
      </c>
      <c r="L201" s="1" t="s">
        <v>944</v>
      </c>
      <c r="M201" s="1" t="s">
        <v>1381</v>
      </c>
      <c r="N201" s="1">
        <v>202529</v>
      </c>
      <c r="O201" s="1" t="s">
        <v>1469</v>
      </c>
      <c r="P201" s="1" t="s">
        <v>1471</v>
      </c>
      <c r="Q201" s="1" t="s">
        <v>1473</v>
      </c>
      <c r="R201" s="1">
        <v>991</v>
      </c>
      <c r="S201" s="1">
        <v>1088</v>
      </c>
      <c r="T201" s="27">
        <v>0.91084558823529416</v>
      </c>
      <c r="U201" s="41">
        <v>0</v>
      </c>
      <c r="V201" s="43">
        <v>0</v>
      </c>
      <c r="W201" s="43">
        <v>2.1139705882352939E-2</v>
      </c>
      <c r="X201" s="43">
        <v>1.838235294117647E-3</v>
      </c>
      <c r="Y201" s="35">
        <v>0</v>
      </c>
      <c r="Z201" s="35">
        <v>0</v>
      </c>
      <c r="AA201" s="33">
        <v>0</v>
      </c>
      <c r="AB201" s="51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0</v>
      </c>
      <c r="AI201" s="37">
        <v>9.1911764705882352E-4</v>
      </c>
      <c r="AJ201" s="35">
        <v>0</v>
      </c>
      <c r="AK201" s="55">
        <v>0</v>
      </c>
      <c r="AL201" s="35">
        <v>0</v>
      </c>
      <c r="AM201" s="35"/>
      <c r="AN201" s="35">
        <v>0</v>
      </c>
      <c r="AO201" s="31">
        <v>3.6764705882352941E-3</v>
      </c>
      <c r="AP201" s="29">
        <v>9.1911764705882352E-4</v>
      </c>
      <c r="AQ201" s="39">
        <v>0</v>
      </c>
      <c r="AR201" s="35">
        <v>0</v>
      </c>
      <c r="AS201" s="35">
        <v>0</v>
      </c>
      <c r="AT201" s="35">
        <v>0</v>
      </c>
      <c r="AU201" s="41">
        <v>5.514705882352941E-2</v>
      </c>
      <c r="AV201" s="41">
        <v>0</v>
      </c>
      <c r="AW201" s="35">
        <v>0</v>
      </c>
      <c r="AX201" s="35"/>
      <c r="AY201" s="35">
        <v>0</v>
      </c>
      <c r="AZ201" s="41">
        <v>1.838235294117647E-3</v>
      </c>
      <c r="BA201" s="35">
        <v>9.1911764705882352E-4</v>
      </c>
      <c r="BB201" s="35">
        <v>0</v>
      </c>
      <c r="BC201" s="41">
        <v>1.838235294117647E-3</v>
      </c>
      <c r="BD201" s="41">
        <v>9.1911764705882352E-4</v>
      </c>
      <c r="BE201" s="35">
        <v>0</v>
      </c>
    </row>
    <row r="202" spans="1:57" x14ac:dyDescent="0.35">
      <c r="A202" s="1" t="s">
        <v>8</v>
      </c>
      <c r="B202" s="1" t="s">
        <v>8</v>
      </c>
      <c r="C202" s="1" t="s">
        <v>403</v>
      </c>
      <c r="D202" s="1" t="s">
        <v>403</v>
      </c>
      <c r="E202" s="1" t="s">
        <v>645</v>
      </c>
      <c r="F202" s="1">
        <v>10</v>
      </c>
      <c r="G202" s="1">
        <v>1</v>
      </c>
      <c r="H202" s="1" t="s">
        <v>776</v>
      </c>
      <c r="I202" s="35" t="s">
        <v>2247</v>
      </c>
      <c r="J202" s="7">
        <v>0.90625</v>
      </c>
      <c r="K202" s="1" t="s">
        <v>783</v>
      </c>
      <c r="L202" s="1" t="s">
        <v>1011</v>
      </c>
      <c r="M202" s="1" t="s">
        <v>1353</v>
      </c>
      <c r="N202" s="1">
        <v>202529</v>
      </c>
      <c r="O202" s="1" t="s">
        <v>1469</v>
      </c>
      <c r="P202" s="1" t="s">
        <v>1471</v>
      </c>
      <c r="Q202" s="1" t="s">
        <v>1473</v>
      </c>
      <c r="R202" s="1">
        <v>986</v>
      </c>
      <c r="S202" s="1">
        <v>1088</v>
      </c>
      <c r="T202" s="27">
        <v>0.90625</v>
      </c>
      <c r="U202" s="41">
        <v>0</v>
      </c>
      <c r="V202" s="43">
        <v>0</v>
      </c>
      <c r="W202" s="43">
        <v>2.5735294117647061E-2</v>
      </c>
      <c r="X202" s="43">
        <v>9.1911764705882352E-4</v>
      </c>
      <c r="Y202" s="35">
        <v>0</v>
      </c>
      <c r="Z202" s="35">
        <v>0</v>
      </c>
      <c r="AA202" s="33">
        <v>0</v>
      </c>
      <c r="AB202" s="51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7">
        <v>0</v>
      </c>
      <c r="AJ202" s="35">
        <v>0</v>
      </c>
      <c r="AK202" s="55">
        <v>0</v>
      </c>
      <c r="AL202" s="35">
        <v>0</v>
      </c>
      <c r="AM202" s="35"/>
      <c r="AN202" s="35">
        <v>0</v>
      </c>
      <c r="AO202" s="31">
        <v>1.838235294117647E-3</v>
      </c>
      <c r="AP202" s="29">
        <v>4.5955882352941178E-3</v>
      </c>
      <c r="AQ202" s="39">
        <v>9.1911764705882352E-4</v>
      </c>
      <c r="AR202" s="35">
        <v>0</v>
      </c>
      <c r="AS202" s="35">
        <v>0</v>
      </c>
      <c r="AT202" s="35">
        <v>0</v>
      </c>
      <c r="AU202" s="41">
        <v>5.6985294117647058E-2</v>
      </c>
      <c r="AV202" s="41">
        <v>0</v>
      </c>
      <c r="AW202" s="35">
        <v>0</v>
      </c>
      <c r="AX202" s="35"/>
      <c r="AY202" s="35">
        <v>0</v>
      </c>
      <c r="AZ202" s="41">
        <v>0</v>
      </c>
      <c r="BA202" s="35">
        <v>0</v>
      </c>
      <c r="BB202" s="35">
        <v>0</v>
      </c>
      <c r="BC202" s="41">
        <v>9.1911764705882352E-4</v>
      </c>
      <c r="BD202" s="41">
        <v>9.1911764705882352E-4</v>
      </c>
      <c r="BE202" s="35">
        <v>9.1911764705882352E-4</v>
      </c>
    </row>
    <row r="203" spans="1:57" x14ac:dyDescent="0.35">
      <c r="A203" s="1" t="s">
        <v>8</v>
      </c>
      <c r="B203" s="1" t="s">
        <v>8</v>
      </c>
      <c r="C203" s="1" t="s">
        <v>395</v>
      </c>
      <c r="D203" s="1" t="s">
        <v>395</v>
      </c>
      <c r="E203" s="1" t="s">
        <v>617</v>
      </c>
      <c r="F203" s="1">
        <v>25</v>
      </c>
      <c r="G203" s="1">
        <v>1</v>
      </c>
      <c r="H203" s="1" t="s">
        <v>771</v>
      </c>
      <c r="I203" s="35" t="s">
        <v>2242</v>
      </c>
      <c r="J203" s="7">
        <v>0.90441176470588236</v>
      </c>
      <c r="K203" s="1" t="s">
        <v>783</v>
      </c>
      <c r="L203" s="1" t="s">
        <v>985</v>
      </c>
      <c r="M203" s="1" t="s">
        <v>1325</v>
      </c>
      <c r="N203" s="1">
        <v>202529</v>
      </c>
      <c r="O203" s="1" t="s">
        <v>1469</v>
      </c>
      <c r="P203" s="1" t="s">
        <v>1471</v>
      </c>
      <c r="Q203" s="1" t="s">
        <v>1473</v>
      </c>
      <c r="R203" s="1">
        <v>984</v>
      </c>
      <c r="S203" s="1">
        <v>1088</v>
      </c>
      <c r="T203" s="27">
        <v>0.90441176470588236</v>
      </c>
      <c r="U203" s="41">
        <v>0</v>
      </c>
      <c r="V203" s="43">
        <v>0</v>
      </c>
      <c r="W203" s="43">
        <v>1.8382352941176471E-2</v>
      </c>
      <c r="X203" s="43">
        <v>9.1911764705882352E-4</v>
      </c>
      <c r="Y203" s="35">
        <v>0</v>
      </c>
      <c r="Z203" s="35">
        <v>0</v>
      </c>
      <c r="AA203" s="33">
        <v>0</v>
      </c>
      <c r="AB203" s="51">
        <v>0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0</v>
      </c>
      <c r="AI203" s="37">
        <v>1.838235294117647E-3</v>
      </c>
      <c r="AJ203" s="35">
        <v>0</v>
      </c>
      <c r="AK203" s="55">
        <v>0</v>
      </c>
      <c r="AL203" s="35">
        <v>0</v>
      </c>
      <c r="AM203" s="35"/>
      <c r="AN203" s="35">
        <v>0</v>
      </c>
      <c r="AO203" s="31">
        <v>2.7573529411764712E-3</v>
      </c>
      <c r="AP203" s="29">
        <v>9.1911764705882352E-4</v>
      </c>
      <c r="AQ203" s="39">
        <v>0</v>
      </c>
      <c r="AR203" s="35">
        <v>0</v>
      </c>
      <c r="AS203" s="35">
        <v>9.1911764705882352E-4</v>
      </c>
      <c r="AT203" s="35">
        <v>0</v>
      </c>
      <c r="AU203" s="41">
        <v>6.0661764705882353E-2</v>
      </c>
      <c r="AV203" s="41">
        <v>0</v>
      </c>
      <c r="AW203" s="35">
        <v>0</v>
      </c>
      <c r="AX203" s="35"/>
      <c r="AY203" s="35">
        <v>0</v>
      </c>
      <c r="AZ203" s="41">
        <v>0</v>
      </c>
      <c r="BA203" s="35">
        <v>0</v>
      </c>
      <c r="BB203" s="35">
        <v>0</v>
      </c>
      <c r="BC203" s="41">
        <v>7.3529411764705881E-3</v>
      </c>
      <c r="BD203" s="41">
        <v>1.838235294117647E-3</v>
      </c>
      <c r="BE203" s="35">
        <v>0</v>
      </c>
    </row>
    <row r="204" spans="1:57" x14ac:dyDescent="0.35">
      <c r="A204" s="1" t="s">
        <v>8</v>
      </c>
      <c r="B204" s="1" t="s">
        <v>8</v>
      </c>
      <c r="C204" s="1" t="s">
        <v>394</v>
      </c>
      <c r="D204" s="1" t="s">
        <v>394</v>
      </c>
      <c r="E204" s="1" t="s">
        <v>592</v>
      </c>
      <c r="F204" s="1">
        <v>21</v>
      </c>
      <c r="G204" s="1">
        <v>1</v>
      </c>
      <c r="H204" s="1" t="s">
        <v>770</v>
      </c>
      <c r="I204" s="35" t="s">
        <v>2241</v>
      </c>
      <c r="J204" s="7">
        <v>0.90257352941176472</v>
      </c>
      <c r="K204" s="1" t="s">
        <v>783</v>
      </c>
      <c r="L204" s="1" t="s">
        <v>961</v>
      </c>
      <c r="M204" s="1" t="s">
        <v>1300</v>
      </c>
      <c r="N204" s="1">
        <v>202529</v>
      </c>
      <c r="O204" s="1" t="s">
        <v>1469</v>
      </c>
      <c r="P204" s="1" t="s">
        <v>1471</v>
      </c>
      <c r="Q204" s="1" t="s">
        <v>1473</v>
      </c>
      <c r="R204" s="1">
        <v>982</v>
      </c>
      <c r="S204" s="1">
        <v>1088</v>
      </c>
      <c r="T204" s="27">
        <v>0.90257352941176472</v>
      </c>
      <c r="U204" s="41">
        <v>0</v>
      </c>
      <c r="V204" s="43">
        <v>0</v>
      </c>
      <c r="W204" s="43">
        <v>2.0220588235294119E-2</v>
      </c>
      <c r="X204" s="43">
        <v>0</v>
      </c>
      <c r="Y204" s="35">
        <v>0</v>
      </c>
      <c r="Z204" s="35">
        <v>0</v>
      </c>
      <c r="AA204" s="33">
        <v>0</v>
      </c>
      <c r="AB204" s="51">
        <v>0</v>
      </c>
      <c r="AC204" s="35">
        <v>0</v>
      </c>
      <c r="AD204" s="35">
        <v>0</v>
      </c>
      <c r="AE204" s="35">
        <v>0</v>
      </c>
      <c r="AF204" s="35">
        <v>9.1911764705882352E-4</v>
      </c>
      <c r="AG204" s="35">
        <v>0</v>
      </c>
      <c r="AH204" s="35">
        <v>0</v>
      </c>
      <c r="AI204" s="37">
        <v>9.1911764705882352E-4</v>
      </c>
      <c r="AJ204" s="35">
        <v>0</v>
      </c>
      <c r="AK204" s="55">
        <v>0</v>
      </c>
      <c r="AL204" s="35">
        <v>9.1911764705882352E-4</v>
      </c>
      <c r="AM204" s="35"/>
      <c r="AN204" s="35">
        <v>0</v>
      </c>
      <c r="AO204" s="31">
        <v>0</v>
      </c>
      <c r="AP204" s="29">
        <v>1.838235294117647E-3</v>
      </c>
      <c r="AQ204" s="39">
        <v>0</v>
      </c>
      <c r="AR204" s="35">
        <v>0</v>
      </c>
      <c r="AS204" s="35">
        <v>0</v>
      </c>
      <c r="AT204" s="35">
        <v>0</v>
      </c>
      <c r="AU204" s="41">
        <v>6.6176470588235295E-2</v>
      </c>
      <c r="AV204" s="41">
        <v>0</v>
      </c>
      <c r="AW204" s="35">
        <v>0</v>
      </c>
      <c r="AX204" s="35"/>
      <c r="AY204" s="35">
        <v>0</v>
      </c>
      <c r="AZ204" s="41">
        <v>0</v>
      </c>
      <c r="BA204" s="35">
        <v>9.1911764705882352E-4</v>
      </c>
      <c r="BB204" s="35">
        <v>0</v>
      </c>
      <c r="BC204" s="41">
        <v>5.5147058823529424E-3</v>
      </c>
      <c r="BD204" s="41">
        <v>0</v>
      </c>
      <c r="BE204" s="35">
        <v>0</v>
      </c>
    </row>
    <row r="205" spans="1:57" x14ac:dyDescent="0.35">
      <c r="A205" s="1" t="s">
        <v>8</v>
      </c>
      <c r="B205" s="1" t="s">
        <v>8</v>
      </c>
      <c r="C205" s="1" t="s">
        <v>407</v>
      </c>
      <c r="D205" s="1" t="s">
        <v>407</v>
      </c>
      <c r="E205" s="1" t="s">
        <v>656</v>
      </c>
      <c r="F205" s="1">
        <v>2</v>
      </c>
      <c r="G205" s="1">
        <v>1</v>
      </c>
      <c r="H205" s="1" t="s">
        <v>773</v>
      </c>
      <c r="I205" s="35" t="s">
        <v>2244</v>
      </c>
      <c r="J205" s="7">
        <v>0.90808823529411764</v>
      </c>
      <c r="K205" s="1" t="s">
        <v>783</v>
      </c>
      <c r="L205" s="1" t="s">
        <v>1022</v>
      </c>
      <c r="M205" s="1" t="s">
        <v>1364</v>
      </c>
      <c r="N205" s="1">
        <v>202529</v>
      </c>
      <c r="O205" s="1" t="s">
        <v>1469</v>
      </c>
      <c r="P205" s="1" t="s">
        <v>1471</v>
      </c>
      <c r="Q205" s="1" t="s">
        <v>1473</v>
      </c>
      <c r="R205" s="1">
        <v>988</v>
      </c>
      <c r="S205" s="1">
        <v>1088</v>
      </c>
      <c r="T205" s="27">
        <v>0.90808823529411764</v>
      </c>
      <c r="U205" s="41">
        <v>0</v>
      </c>
      <c r="V205" s="43">
        <v>0</v>
      </c>
      <c r="W205" s="43">
        <v>2.389705882352941E-2</v>
      </c>
      <c r="X205" s="43">
        <v>1.838235294117647E-3</v>
      </c>
      <c r="Y205" s="35">
        <v>0</v>
      </c>
      <c r="Z205" s="35">
        <v>0</v>
      </c>
      <c r="AA205" s="33">
        <v>0</v>
      </c>
      <c r="AB205" s="51">
        <v>0</v>
      </c>
      <c r="AC205" s="35">
        <v>0</v>
      </c>
      <c r="AD205" s="35">
        <v>0</v>
      </c>
      <c r="AE205" s="35">
        <v>0</v>
      </c>
      <c r="AF205" s="35">
        <v>0</v>
      </c>
      <c r="AG205" s="35">
        <v>9.1911764705882352E-4</v>
      </c>
      <c r="AH205" s="35">
        <v>0</v>
      </c>
      <c r="AI205" s="37">
        <v>1.838235294117647E-3</v>
      </c>
      <c r="AJ205" s="35">
        <v>0</v>
      </c>
      <c r="AK205" s="55">
        <v>0</v>
      </c>
      <c r="AL205" s="35">
        <v>0</v>
      </c>
      <c r="AM205" s="35"/>
      <c r="AN205" s="35">
        <v>0</v>
      </c>
      <c r="AO205" s="31">
        <v>9.1911764705882352E-4</v>
      </c>
      <c r="AP205" s="29">
        <v>9.1911764705882352E-4</v>
      </c>
      <c r="AQ205" s="39">
        <v>0</v>
      </c>
      <c r="AR205" s="35">
        <v>0</v>
      </c>
      <c r="AS205" s="35">
        <v>9.1911764705882352E-4</v>
      </c>
      <c r="AT205" s="35">
        <v>0</v>
      </c>
      <c r="AU205" s="41">
        <v>5.422794117647059E-2</v>
      </c>
      <c r="AV205" s="41">
        <v>0</v>
      </c>
      <c r="AW205" s="35">
        <v>0</v>
      </c>
      <c r="AX205" s="35"/>
      <c r="AY205" s="35">
        <v>0</v>
      </c>
      <c r="AZ205" s="41">
        <v>0</v>
      </c>
      <c r="BA205" s="35">
        <v>0</v>
      </c>
      <c r="BB205" s="35">
        <v>0</v>
      </c>
      <c r="BC205" s="41">
        <v>2.7573529411764712E-3</v>
      </c>
      <c r="BD205" s="41">
        <v>3.6764705882352941E-3</v>
      </c>
      <c r="BE205" s="35">
        <v>0</v>
      </c>
    </row>
    <row r="206" spans="1:57" x14ac:dyDescent="0.35">
      <c r="A206" s="1" t="s">
        <v>8</v>
      </c>
      <c r="B206" s="1" t="s">
        <v>8</v>
      </c>
      <c r="C206" s="1" t="s">
        <v>407</v>
      </c>
      <c r="D206" s="1" t="s">
        <v>407</v>
      </c>
      <c r="E206" s="1" t="s">
        <v>576</v>
      </c>
      <c r="F206" s="1">
        <v>17</v>
      </c>
      <c r="G206" s="1">
        <v>1</v>
      </c>
      <c r="H206" s="1" t="s">
        <v>766</v>
      </c>
      <c r="I206" s="35" t="s">
        <v>2237</v>
      </c>
      <c r="J206" s="7">
        <v>0.90073529411764708</v>
      </c>
      <c r="K206" s="1" t="s">
        <v>783</v>
      </c>
      <c r="L206" s="1" t="s">
        <v>945</v>
      </c>
      <c r="M206" s="1" t="s">
        <v>1284</v>
      </c>
      <c r="N206" s="1">
        <v>202529</v>
      </c>
      <c r="O206" s="1" t="s">
        <v>1469</v>
      </c>
      <c r="P206" s="1" t="s">
        <v>1471</v>
      </c>
      <c r="Q206" s="1" t="s">
        <v>1473</v>
      </c>
      <c r="R206" s="1">
        <v>980</v>
      </c>
      <c r="S206" s="1">
        <v>1088</v>
      </c>
      <c r="T206" s="27">
        <v>0.90073529411764708</v>
      </c>
      <c r="U206" s="41">
        <v>0</v>
      </c>
      <c r="V206" s="43">
        <v>0</v>
      </c>
      <c r="W206" s="43">
        <v>2.7573529411764709E-2</v>
      </c>
      <c r="X206" s="43">
        <v>9.1911764705882352E-4</v>
      </c>
      <c r="Y206" s="35">
        <v>0</v>
      </c>
      <c r="Z206" s="35">
        <v>0</v>
      </c>
      <c r="AA206" s="33">
        <v>0</v>
      </c>
      <c r="AB206" s="51">
        <v>0</v>
      </c>
      <c r="AC206" s="35">
        <v>0</v>
      </c>
      <c r="AD206" s="35">
        <v>0</v>
      </c>
      <c r="AE206" s="35">
        <v>0</v>
      </c>
      <c r="AF206" s="35">
        <v>0</v>
      </c>
      <c r="AG206" s="35">
        <v>0</v>
      </c>
      <c r="AH206" s="35">
        <v>0</v>
      </c>
      <c r="AI206" s="37">
        <v>0</v>
      </c>
      <c r="AJ206" s="35">
        <v>0</v>
      </c>
      <c r="AK206" s="55">
        <v>0</v>
      </c>
      <c r="AL206" s="35">
        <v>0</v>
      </c>
      <c r="AM206" s="35"/>
      <c r="AN206" s="35">
        <v>0</v>
      </c>
      <c r="AO206" s="31">
        <v>4.5955882352941178E-3</v>
      </c>
      <c r="AP206" s="29">
        <v>9.1911764705882352E-4</v>
      </c>
      <c r="AQ206" s="39">
        <v>0</v>
      </c>
      <c r="AR206" s="35">
        <v>0</v>
      </c>
      <c r="AS206" s="35">
        <v>0</v>
      </c>
      <c r="AT206" s="35">
        <v>0</v>
      </c>
      <c r="AU206" s="41">
        <v>5.8823529411764712E-2</v>
      </c>
      <c r="AV206" s="41">
        <v>0</v>
      </c>
      <c r="AW206" s="35">
        <v>0</v>
      </c>
      <c r="AX206" s="35"/>
      <c r="AY206" s="35">
        <v>0</v>
      </c>
      <c r="AZ206" s="41">
        <v>0</v>
      </c>
      <c r="BA206" s="35">
        <v>9.1911764705882352E-4</v>
      </c>
      <c r="BB206" s="35">
        <v>0</v>
      </c>
      <c r="BC206" s="41">
        <v>9.1911764705882352E-4</v>
      </c>
      <c r="BD206" s="41">
        <v>3.6764705882352941E-3</v>
      </c>
      <c r="BE206" s="35">
        <v>9.1911764705882352E-4</v>
      </c>
    </row>
    <row r="207" spans="1:57" x14ac:dyDescent="0.35">
      <c r="A207" s="1" t="s">
        <v>8</v>
      </c>
      <c r="B207" s="1" t="s">
        <v>8</v>
      </c>
      <c r="C207" s="1" t="s">
        <v>388</v>
      </c>
      <c r="D207" s="1" t="s">
        <v>388</v>
      </c>
      <c r="E207" s="1" t="s">
        <v>561</v>
      </c>
      <c r="F207" s="1">
        <v>8</v>
      </c>
      <c r="G207" s="1">
        <v>1</v>
      </c>
      <c r="H207" s="1" t="s">
        <v>766</v>
      </c>
      <c r="I207" s="35" t="s">
        <v>2237</v>
      </c>
      <c r="J207" s="7">
        <v>0.8998161764705882</v>
      </c>
      <c r="K207" s="1" t="s">
        <v>783</v>
      </c>
      <c r="L207" s="1" t="s">
        <v>930</v>
      </c>
      <c r="M207" s="1" t="s">
        <v>1270</v>
      </c>
      <c r="N207" s="1">
        <v>202529</v>
      </c>
      <c r="O207" s="1" t="s">
        <v>1469</v>
      </c>
      <c r="P207" s="1" t="s">
        <v>1471</v>
      </c>
      <c r="Q207" s="1" t="s">
        <v>1473</v>
      </c>
      <c r="R207" s="1">
        <v>979</v>
      </c>
      <c r="S207" s="1">
        <v>1088</v>
      </c>
      <c r="T207" s="27">
        <v>0.8998161764705882</v>
      </c>
      <c r="U207" s="41">
        <v>0</v>
      </c>
      <c r="V207" s="43">
        <v>0</v>
      </c>
      <c r="W207" s="43">
        <v>3.216911764705882E-2</v>
      </c>
      <c r="X207" s="43">
        <v>1.838235294117647E-3</v>
      </c>
      <c r="Y207" s="35">
        <v>0</v>
      </c>
      <c r="Z207" s="35">
        <v>0</v>
      </c>
      <c r="AA207" s="33">
        <v>9.1911764705882352E-4</v>
      </c>
      <c r="AB207" s="51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0</v>
      </c>
      <c r="AI207" s="37">
        <v>9.1911764705882352E-4</v>
      </c>
      <c r="AJ207" s="35">
        <v>0</v>
      </c>
      <c r="AK207" s="55">
        <v>0</v>
      </c>
      <c r="AL207" s="35">
        <v>0</v>
      </c>
      <c r="AM207" s="35"/>
      <c r="AN207" s="35">
        <v>0</v>
      </c>
      <c r="AO207" s="31">
        <v>9.1911764705882352E-4</v>
      </c>
      <c r="AP207" s="29">
        <v>9.1911764705882352E-4</v>
      </c>
      <c r="AQ207" s="39">
        <v>0</v>
      </c>
      <c r="AR207" s="35">
        <v>0</v>
      </c>
      <c r="AS207" s="35">
        <v>0</v>
      </c>
      <c r="AT207" s="35">
        <v>0</v>
      </c>
      <c r="AU207" s="41">
        <v>5.2389705882352942E-2</v>
      </c>
      <c r="AV207" s="41">
        <v>0</v>
      </c>
      <c r="AW207" s="35">
        <v>0</v>
      </c>
      <c r="AX207" s="35"/>
      <c r="AY207" s="35">
        <v>0</v>
      </c>
      <c r="AZ207" s="41">
        <v>9.1911764705882352E-4</v>
      </c>
      <c r="BA207" s="35">
        <v>0</v>
      </c>
      <c r="BB207" s="35">
        <v>0</v>
      </c>
      <c r="BC207" s="41">
        <v>9.1911764705882356E-3</v>
      </c>
      <c r="BD207" s="41">
        <v>0</v>
      </c>
      <c r="BE207" s="35">
        <v>0</v>
      </c>
    </row>
    <row r="208" spans="1:57" x14ac:dyDescent="0.35">
      <c r="A208" s="1" t="s">
        <v>8</v>
      </c>
      <c r="B208" s="1" t="s">
        <v>8</v>
      </c>
      <c r="C208" s="1" t="s">
        <v>394</v>
      </c>
      <c r="D208" s="1" t="s">
        <v>394</v>
      </c>
      <c r="E208" s="1" t="s">
        <v>458</v>
      </c>
      <c r="F208" s="1">
        <v>22</v>
      </c>
      <c r="G208" s="1">
        <v>1</v>
      </c>
      <c r="H208" s="1" t="s">
        <v>770</v>
      </c>
      <c r="I208" s="35" t="s">
        <v>2241</v>
      </c>
      <c r="J208" s="7">
        <v>0.88235294117647056</v>
      </c>
      <c r="K208" s="1" t="s">
        <v>783</v>
      </c>
      <c r="L208" s="1" t="s">
        <v>827</v>
      </c>
      <c r="M208" s="1" t="s">
        <v>1167</v>
      </c>
      <c r="N208" s="1">
        <v>202529</v>
      </c>
      <c r="O208" s="1" t="s">
        <v>1469</v>
      </c>
      <c r="P208" s="1" t="s">
        <v>1471</v>
      </c>
      <c r="Q208" s="1" t="s">
        <v>1473</v>
      </c>
      <c r="R208" s="1">
        <v>960</v>
      </c>
      <c r="S208" s="1">
        <v>1088</v>
      </c>
      <c r="T208" s="27">
        <v>0.88235294117647056</v>
      </c>
      <c r="U208" s="41">
        <v>0</v>
      </c>
      <c r="V208" s="43">
        <v>0</v>
      </c>
      <c r="W208" s="43">
        <v>2.481617647058823E-2</v>
      </c>
      <c r="X208" s="43">
        <v>1.838235294117647E-3</v>
      </c>
      <c r="Y208" s="35">
        <v>0</v>
      </c>
      <c r="Z208" s="35">
        <v>0</v>
      </c>
      <c r="AA208" s="33">
        <v>9.1911764705882352E-4</v>
      </c>
      <c r="AB208" s="51">
        <v>0</v>
      </c>
      <c r="AC208" s="35">
        <v>0</v>
      </c>
      <c r="AD208" s="35">
        <v>0</v>
      </c>
      <c r="AE208" s="35">
        <v>0</v>
      </c>
      <c r="AF208" s="35">
        <v>9.1911764705882352E-4</v>
      </c>
      <c r="AG208" s="35">
        <v>0</v>
      </c>
      <c r="AH208" s="35">
        <v>0</v>
      </c>
      <c r="AI208" s="37">
        <v>9.1911764705882352E-4</v>
      </c>
      <c r="AJ208" s="35">
        <v>0</v>
      </c>
      <c r="AK208" s="55">
        <v>0</v>
      </c>
      <c r="AL208" s="35">
        <v>0</v>
      </c>
      <c r="AM208" s="35"/>
      <c r="AN208" s="35">
        <v>0</v>
      </c>
      <c r="AO208" s="31">
        <v>2.7573529411764712E-3</v>
      </c>
      <c r="AP208" s="29">
        <v>9.1911764705882352E-4</v>
      </c>
      <c r="AQ208" s="39">
        <v>0</v>
      </c>
      <c r="AR208" s="35">
        <v>9.1911764705882352E-4</v>
      </c>
      <c r="AS208" s="35">
        <v>0</v>
      </c>
      <c r="AT208" s="35">
        <v>9.1911764705882352E-4</v>
      </c>
      <c r="AU208" s="41">
        <v>7.169117647058823E-2</v>
      </c>
      <c r="AV208" s="41">
        <v>0</v>
      </c>
      <c r="AW208" s="35">
        <v>0</v>
      </c>
      <c r="AX208" s="35"/>
      <c r="AY208" s="35">
        <v>0</v>
      </c>
      <c r="AZ208" s="41">
        <v>9.1911764705882352E-4</v>
      </c>
      <c r="BA208" s="35">
        <v>1.838235294117647E-3</v>
      </c>
      <c r="BB208" s="35">
        <v>0</v>
      </c>
      <c r="BC208" s="41">
        <v>4.5955882352941178E-3</v>
      </c>
      <c r="BD208" s="41">
        <v>2.7573529411764712E-3</v>
      </c>
      <c r="BE208" s="35">
        <v>9.1911764705882352E-4</v>
      </c>
    </row>
    <row r="209" spans="1:57" x14ac:dyDescent="0.35">
      <c r="A209" s="1" t="s">
        <v>8</v>
      </c>
      <c r="B209" s="1" t="s">
        <v>8</v>
      </c>
      <c r="C209" s="1" t="s">
        <v>392</v>
      </c>
      <c r="D209" s="1" t="s">
        <v>392</v>
      </c>
      <c r="E209" s="1" t="s">
        <v>421</v>
      </c>
      <c r="F209" s="47">
        <v>11</v>
      </c>
      <c r="G209" s="47">
        <v>2</v>
      </c>
      <c r="H209" s="1" t="s">
        <v>768</v>
      </c>
      <c r="I209" s="35" t="s">
        <v>2249</v>
      </c>
      <c r="J209" s="7">
        <v>0.8373161764705882</v>
      </c>
      <c r="K209" s="1" t="s">
        <v>783</v>
      </c>
      <c r="L209" s="1" t="s">
        <v>790</v>
      </c>
      <c r="M209" s="1" t="s">
        <v>1130</v>
      </c>
      <c r="N209" s="1">
        <v>202529</v>
      </c>
      <c r="O209" s="1" t="s">
        <v>1469</v>
      </c>
      <c r="P209" s="1" t="s">
        <v>1471</v>
      </c>
      <c r="Q209" s="1" t="s">
        <v>1473</v>
      </c>
      <c r="R209" s="1">
        <v>911</v>
      </c>
      <c r="S209" s="1">
        <v>1088</v>
      </c>
      <c r="T209" s="27">
        <v>0.8373161764705882</v>
      </c>
      <c r="U209" s="41">
        <v>0</v>
      </c>
      <c r="V209" s="43">
        <v>0</v>
      </c>
      <c r="W209" s="43">
        <v>1.654411764705882E-2</v>
      </c>
      <c r="X209" s="43">
        <v>9.1911764705882352E-4</v>
      </c>
      <c r="Y209" s="35">
        <v>0</v>
      </c>
      <c r="Z209" s="35">
        <v>0</v>
      </c>
      <c r="AA209" s="33">
        <v>0</v>
      </c>
      <c r="AB209" s="51">
        <v>0</v>
      </c>
      <c r="AC209" s="35">
        <v>0</v>
      </c>
      <c r="AD209" s="35">
        <v>0</v>
      </c>
      <c r="AE209" s="35">
        <v>0</v>
      </c>
      <c r="AF209" s="35">
        <v>0</v>
      </c>
      <c r="AG209" s="35">
        <v>0</v>
      </c>
      <c r="AH209" s="35">
        <v>0</v>
      </c>
      <c r="AI209" s="37">
        <v>9.1911764705882352E-4</v>
      </c>
      <c r="AJ209" s="35">
        <v>0</v>
      </c>
      <c r="AK209" s="55">
        <v>0</v>
      </c>
      <c r="AL209" s="35">
        <v>0</v>
      </c>
      <c r="AM209" s="35"/>
      <c r="AN209" s="35">
        <v>0</v>
      </c>
      <c r="AO209" s="31">
        <v>8.639705882352941E-2</v>
      </c>
      <c r="AP209" s="29">
        <v>0</v>
      </c>
      <c r="AQ209" s="39">
        <v>0</v>
      </c>
      <c r="AR209" s="35">
        <v>0</v>
      </c>
      <c r="AS209" s="35">
        <v>0</v>
      </c>
      <c r="AT209" s="35">
        <v>0</v>
      </c>
      <c r="AU209" s="41">
        <v>5.3308823529411763E-2</v>
      </c>
      <c r="AV209" s="41">
        <v>0</v>
      </c>
      <c r="AW209" s="35">
        <v>0</v>
      </c>
      <c r="AX209" s="35"/>
      <c r="AY209" s="35">
        <v>0</v>
      </c>
      <c r="AZ209" s="41">
        <v>0</v>
      </c>
      <c r="BA209" s="35">
        <v>0</v>
      </c>
      <c r="BB209" s="35">
        <v>0</v>
      </c>
      <c r="BC209" s="41">
        <v>3.6764705882352941E-3</v>
      </c>
      <c r="BD209" s="41">
        <v>9.1911764705882352E-4</v>
      </c>
      <c r="BE209" s="35">
        <v>0</v>
      </c>
    </row>
    <row r="210" spans="1:57" x14ac:dyDescent="0.35">
      <c r="A210" s="1" t="s">
        <v>8</v>
      </c>
      <c r="B210" s="1" t="s">
        <v>8</v>
      </c>
      <c r="C210" s="1" t="s">
        <v>388</v>
      </c>
      <c r="D210" s="1" t="s">
        <v>388</v>
      </c>
      <c r="E210" s="1" t="s">
        <v>417</v>
      </c>
      <c r="F210" s="47">
        <v>11</v>
      </c>
      <c r="G210" s="47">
        <v>6</v>
      </c>
      <c r="H210" s="1" t="s">
        <v>764</v>
      </c>
      <c r="I210" s="35" t="s">
        <v>2235</v>
      </c>
      <c r="J210" s="7">
        <v>0.71691176470588236</v>
      </c>
      <c r="K210" s="1" t="s">
        <v>783</v>
      </c>
      <c r="L210" s="1" t="s">
        <v>786</v>
      </c>
      <c r="M210" s="1" t="s">
        <v>1126</v>
      </c>
      <c r="N210" s="1">
        <v>202529</v>
      </c>
      <c r="O210" s="1" t="s">
        <v>1469</v>
      </c>
      <c r="P210" s="1" t="s">
        <v>1471</v>
      </c>
      <c r="Q210" s="1" t="s">
        <v>1473</v>
      </c>
      <c r="R210" s="1">
        <v>780</v>
      </c>
      <c r="S210" s="1">
        <v>1088</v>
      </c>
      <c r="T210" s="27">
        <v>0.71691176470588236</v>
      </c>
      <c r="U210" s="41">
        <v>1.838235294117647E-3</v>
      </c>
      <c r="V210" s="43">
        <v>0</v>
      </c>
      <c r="W210" s="43">
        <v>2.205882352941177E-2</v>
      </c>
      <c r="X210" s="43">
        <v>3.6764705882352941E-3</v>
      </c>
      <c r="Y210" s="35">
        <v>0</v>
      </c>
      <c r="Z210" s="35">
        <v>0</v>
      </c>
      <c r="AA210" s="33">
        <v>0</v>
      </c>
      <c r="AB210" s="51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0</v>
      </c>
      <c r="AI210" s="37">
        <v>7.3529411764705881E-3</v>
      </c>
      <c r="AJ210" s="35">
        <v>0</v>
      </c>
      <c r="AK210" s="55">
        <v>0</v>
      </c>
      <c r="AL210" s="35">
        <v>0</v>
      </c>
      <c r="AM210" s="35"/>
      <c r="AN210" s="35">
        <v>0</v>
      </c>
      <c r="AO210" s="31">
        <v>6.0661764705882353E-2</v>
      </c>
      <c r="AP210" s="29">
        <v>9.1911764705882352E-4</v>
      </c>
      <c r="AQ210" s="39">
        <v>0</v>
      </c>
      <c r="AR210" s="35">
        <v>0</v>
      </c>
      <c r="AS210" s="35">
        <v>0</v>
      </c>
      <c r="AT210" s="35">
        <v>9.1911764705882352E-4</v>
      </c>
      <c r="AU210" s="41">
        <v>0.1121323529411765</v>
      </c>
      <c r="AV210" s="41">
        <v>0</v>
      </c>
      <c r="AW210" s="35">
        <v>0</v>
      </c>
      <c r="AX210" s="35"/>
      <c r="AY210" s="35">
        <v>0</v>
      </c>
      <c r="AZ210" s="41">
        <v>1.8382352941176471E-2</v>
      </c>
      <c r="BA210" s="35">
        <v>0</v>
      </c>
      <c r="BB210" s="35">
        <v>0</v>
      </c>
      <c r="BC210" s="41">
        <v>2.297794117647059E-2</v>
      </c>
      <c r="BD210" s="41">
        <v>3.216911764705882E-2</v>
      </c>
      <c r="BE210" s="35">
        <v>0</v>
      </c>
    </row>
    <row r="211" spans="1:57" x14ac:dyDescent="0.35">
      <c r="A211" s="1" t="s">
        <v>8</v>
      </c>
      <c r="B211" s="1" t="s">
        <v>8</v>
      </c>
      <c r="C211" s="1" t="s">
        <v>403</v>
      </c>
      <c r="D211" s="1" t="s">
        <v>403</v>
      </c>
      <c r="E211" s="1" t="s">
        <v>597</v>
      </c>
      <c r="F211" s="47">
        <v>2</v>
      </c>
      <c r="G211" s="47">
        <v>4</v>
      </c>
      <c r="H211" s="1" t="s">
        <v>775</v>
      </c>
      <c r="I211" s="35" t="s">
        <v>2246</v>
      </c>
      <c r="J211" s="7">
        <v>0.90257352941176472</v>
      </c>
      <c r="K211" s="1" t="s">
        <v>783</v>
      </c>
      <c r="L211" s="1" t="s">
        <v>965</v>
      </c>
      <c r="M211" s="1" t="s">
        <v>1305</v>
      </c>
      <c r="N211" s="1">
        <v>202529</v>
      </c>
      <c r="O211" s="1" t="s">
        <v>1469</v>
      </c>
      <c r="P211" s="1" t="s">
        <v>1471</v>
      </c>
      <c r="Q211" s="1" t="s">
        <v>1473</v>
      </c>
      <c r="R211" s="1">
        <v>982</v>
      </c>
      <c r="S211" s="1">
        <v>1088</v>
      </c>
      <c r="T211" s="27">
        <v>0.90257352941176472</v>
      </c>
      <c r="U211" s="41">
        <v>9.1911764705882352E-4</v>
      </c>
      <c r="V211" s="43">
        <v>0</v>
      </c>
      <c r="W211" s="43">
        <v>1.9301470588235291E-2</v>
      </c>
      <c r="X211" s="43">
        <v>1.838235294117647E-3</v>
      </c>
      <c r="Y211" s="35">
        <v>0</v>
      </c>
      <c r="Z211" s="35">
        <v>0</v>
      </c>
      <c r="AA211" s="33">
        <v>9.1911764705882352E-4</v>
      </c>
      <c r="AB211" s="51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0</v>
      </c>
      <c r="AI211" s="37">
        <v>1.838235294117647E-3</v>
      </c>
      <c r="AJ211" s="35">
        <v>0</v>
      </c>
      <c r="AK211" s="55">
        <v>0</v>
      </c>
      <c r="AL211" s="35">
        <v>0</v>
      </c>
      <c r="AM211" s="35"/>
      <c r="AN211" s="35">
        <v>0</v>
      </c>
      <c r="AO211" s="31">
        <v>1.838235294117647E-3</v>
      </c>
      <c r="AP211" s="29">
        <v>9.1911764705882352E-4</v>
      </c>
      <c r="AQ211" s="39">
        <v>0</v>
      </c>
      <c r="AR211" s="35">
        <v>9.1911764705882352E-4</v>
      </c>
      <c r="AS211" s="35">
        <v>0</v>
      </c>
      <c r="AT211" s="35">
        <v>0</v>
      </c>
      <c r="AU211" s="41">
        <v>6.25E-2</v>
      </c>
      <c r="AV211" s="41">
        <v>0</v>
      </c>
      <c r="AW211" s="35">
        <v>0</v>
      </c>
      <c r="AX211" s="35"/>
      <c r="AY211" s="35">
        <v>0</v>
      </c>
      <c r="AZ211" s="41">
        <v>0</v>
      </c>
      <c r="BA211" s="35">
        <v>9.1911764705882352E-4</v>
      </c>
      <c r="BB211" s="35">
        <v>0</v>
      </c>
      <c r="BC211" s="41">
        <v>2.7573529411764712E-3</v>
      </c>
      <c r="BD211" s="41">
        <v>9.1911764705882352E-4</v>
      </c>
      <c r="BE211" s="35">
        <v>1.838235294117647E-3</v>
      </c>
    </row>
    <row r="212" spans="1:57" x14ac:dyDescent="0.35">
      <c r="A212" s="1" t="s">
        <v>8</v>
      </c>
      <c r="B212" s="1" t="s">
        <v>8</v>
      </c>
      <c r="C212" s="1" t="s">
        <v>402</v>
      </c>
      <c r="D212" s="1" t="s">
        <v>402</v>
      </c>
      <c r="E212" s="1" t="s">
        <v>455</v>
      </c>
      <c r="F212" s="47">
        <v>16</v>
      </c>
      <c r="G212" s="47">
        <v>3</v>
      </c>
      <c r="H212" s="1" t="s">
        <v>769</v>
      </c>
      <c r="I212" s="35" t="s">
        <v>2240</v>
      </c>
      <c r="J212" s="7">
        <v>0.8814338235294118</v>
      </c>
      <c r="K212" s="1" t="s">
        <v>783</v>
      </c>
      <c r="L212" s="1" t="s">
        <v>824</v>
      </c>
      <c r="M212" s="1" t="s">
        <v>1164</v>
      </c>
      <c r="N212" s="1">
        <v>202529</v>
      </c>
      <c r="O212" s="1" t="s">
        <v>1469</v>
      </c>
      <c r="P212" s="1" t="s">
        <v>1471</v>
      </c>
      <c r="Q212" s="1" t="s">
        <v>1473</v>
      </c>
      <c r="R212" s="1">
        <v>959</v>
      </c>
      <c r="S212" s="1">
        <v>1088</v>
      </c>
      <c r="T212" s="27">
        <v>0.8814338235294118</v>
      </c>
      <c r="U212" s="41">
        <v>0</v>
      </c>
      <c r="V212" s="43">
        <v>0</v>
      </c>
      <c r="W212" s="43">
        <v>1.9301470588235291E-2</v>
      </c>
      <c r="X212" s="43">
        <v>9.1911764705882352E-4</v>
      </c>
      <c r="Y212" s="35">
        <v>0</v>
      </c>
      <c r="Z212" s="35">
        <v>0</v>
      </c>
      <c r="AA212" s="33">
        <v>9.1911764705882352E-4</v>
      </c>
      <c r="AB212" s="51">
        <v>0</v>
      </c>
      <c r="AC212" s="35">
        <v>0</v>
      </c>
      <c r="AD212" s="35">
        <v>0</v>
      </c>
      <c r="AE212" s="35">
        <v>0</v>
      </c>
      <c r="AF212" s="35">
        <v>9.1911764705882352E-4</v>
      </c>
      <c r="AG212" s="35">
        <v>0</v>
      </c>
      <c r="AH212" s="35">
        <v>0</v>
      </c>
      <c r="AI212" s="37">
        <v>1.838235294117647E-3</v>
      </c>
      <c r="AJ212" s="35">
        <v>0</v>
      </c>
      <c r="AK212" s="55">
        <v>0</v>
      </c>
      <c r="AL212" s="35">
        <v>0</v>
      </c>
      <c r="AM212" s="35"/>
      <c r="AN212" s="35">
        <v>0</v>
      </c>
      <c r="AO212" s="31">
        <v>6.4338235294117644E-3</v>
      </c>
      <c r="AP212" s="29">
        <v>0</v>
      </c>
      <c r="AQ212" s="39">
        <v>0</v>
      </c>
      <c r="AR212" s="35">
        <v>0</v>
      </c>
      <c r="AS212" s="35">
        <v>0</v>
      </c>
      <c r="AT212" s="35">
        <v>0</v>
      </c>
      <c r="AU212" s="41">
        <v>8.1801470588235295E-2</v>
      </c>
      <c r="AV212" s="41">
        <v>0</v>
      </c>
      <c r="AW212" s="35">
        <v>0</v>
      </c>
      <c r="AX212" s="35"/>
      <c r="AY212" s="35">
        <v>0</v>
      </c>
      <c r="AZ212" s="41">
        <v>0</v>
      </c>
      <c r="BA212" s="35">
        <v>0</v>
      </c>
      <c r="BB212" s="35">
        <v>0</v>
      </c>
      <c r="BC212" s="41">
        <v>1.838235294117647E-3</v>
      </c>
      <c r="BD212" s="41">
        <v>2.7573529411764712E-3</v>
      </c>
      <c r="BE212" s="35">
        <v>1.838235294117647E-3</v>
      </c>
    </row>
    <row r="213" spans="1:57" x14ac:dyDescent="0.35">
      <c r="A213" s="1" t="s">
        <v>8</v>
      </c>
      <c r="B213" s="1" t="s">
        <v>8</v>
      </c>
      <c r="C213" s="1" t="s">
        <v>395</v>
      </c>
      <c r="D213" s="1" t="s">
        <v>395</v>
      </c>
      <c r="E213" s="1" t="s">
        <v>682</v>
      </c>
      <c r="F213" s="47">
        <v>24</v>
      </c>
      <c r="G213" s="47">
        <v>3</v>
      </c>
      <c r="H213" s="1" t="s">
        <v>771</v>
      </c>
      <c r="I213" s="35" t="s">
        <v>2242</v>
      </c>
      <c r="J213" s="7">
        <v>0.91176470588235292</v>
      </c>
      <c r="K213" s="1" t="s">
        <v>783</v>
      </c>
      <c r="L213" s="1" t="s">
        <v>1047</v>
      </c>
      <c r="M213" s="1" t="s">
        <v>1390</v>
      </c>
      <c r="N213" s="1">
        <v>202529</v>
      </c>
      <c r="O213" s="1" t="s">
        <v>1469</v>
      </c>
      <c r="P213" s="1" t="s">
        <v>1471</v>
      </c>
      <c r="Q213" s="1" t="s">
        <v>1473</v>
      </c>
      <c r="R213" s="1">
        <v>992</v>
      </c>
      <c r="S213" s="1">
        <v>1088</v>
      </c>
      <c r="T213" s="27">
        <v>0.91176470588235292</v>
      </c>
      <c r="U213" s="41">
        <v>0</v>
      </c>
      <c r="V213" s="43">
        <v>0</v>
      </c>
      <c r="W213" s="43">
        <v>2.5735294117647061E-2</v>
      </c>
      <c r="X213" s="43">
        <v>0</v>
      </c>
      <c r="Y213" s="35">
        <v>0</v>
      </c>
      <c r="Z213" s="35">
        <v>0</v>
      </c>
      <c r="AA213" s="33">
        <v>0</v>
      </c>
      <c r="AB213" s="51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7">
        <v>0</v>
      </c>
      <c r="AJ213" s="35">
        <v>0</v>
      </c>
      <c r="AK213" s="55">
        <v>0</v>
      </c>
      <c r="AL213" s="35">
        <v>0</v>
      </c>
      <c r="AM213" s="35"/>
      <c r="AN213" s="35">
        <v>0</v>
      </c>
      <c r="AO213" s="31">
        <v>2.7573529411764712E-3</v>
      </c>
      <c r="AP213" s="29">
        <v>0</v>
      </c>
      <c r="AQ213" s="39">
        <v>0</v>
      </c>
      <c r="AR213" s="35">
        <v>9.1911764705882352E-4</v>
      </c>
      <c r="AS213" s="35">
        <v>9.1911764705882352E-4</v>
      </c>
      <c r="AT213" s="35">
        <v>9.1911764705882352E-4</v>
      </c>
      <c r="AU213" s="41">
        <v>5.0551470588235288E-2</v>
      </c>
      <c r="AV213" s="41">
        <v>0</v>
      </c>
      <c r="AW213" s="35">
        <v>0</v>
      </c>
      <c r="AX213" s="35"/>
      <c r="AY213" s="35">
        <v>0</v>
      </c>
      <c r="AZ213" s="41">
        <v>9.1911764705882352E-4</v>
      </c>
      <c r="BA213" s="35">
        <v>4.5955882352941178E-3</v>
      </c>
      <c r="BB213" s="35">
        <v>0</v>
      </c>
      <c r="BC213" s="41">
        <v>0</v>
      </c>
      <c r="BD213" s="41">
        <v>0</v>
      </c>
      <c r="BE213" s="35">
        <v>9.1911764705882352E-4</v>
      </c>
    </row>
    <row r="214" spans="1:57" x14ac:dyDescent="0.35">
      <c r="A214" s="1" t="s">
        <v>8</v>
      </c>
      <c r="B214" s="1" t="s">
        <v>8</v>
      </c>
      <c r="C214" s="1" t="s">
        <v>402</v>
      </c>
      <c r="D214" s="1" t="s">
        <v>402</v>
      </c>
      <c r="E214" s="1" t="s">
        <v>575</v>
      </c>
      <c r="F214" s="47">
        <v>5</v>
      </c>
      <c r="G214" s="47">
        <v>4</v>
      </c>
      <c r="H214" s="1" t="s">
        <v>765</v>
      </c>
      <c r="I214" s="35" t="s">
        <v>2236</v>
      </c>
      <c r="J214" s="7">
        <v>0.90073529411764708</v>
      </c>
      <c r="K214" s="1" t="s">
        <v>783</v>
      </c>
      <c r="L214" s="1" t="s">
        <v>944</v>
      </c>
      <c r="M214" s="1" t="s">
        <v>1283</v>
      </c>
      <c r="N214" s="1">
        <v>202529</v>
      </c>
      <c r="O214" s="1" t="s">
        <v>1469</v>
      </c>
      <c r="P214" s="1" t="s">
        <v>1471</v>
      </c>
      <c r="Q214" s="1" t="s">
        <v>1473</v>
      </c>
      <c r="R214" s="1">
        <v>980</v>
      </c>
      <c r="S214" s="1">
        <v>1088</v>
      </c>
      <c r="T214" s="27">
        <v>0.90073529411764708</v>
      </c>
      <c r="U214" s="41">
        <v>0</v>
      </c>
      <c r="V214" s="43">
        <v>0</v>
      </c>
      <c r="W214" s="43">
        <v>2.297794117647059E-2</v>
      </c>
      <c r="X214" s="43">
        <v>0</v>
      </c>
      <c r="Y214" s="35">
        <v>0</v>
      </c>
      <c r="Z214" s="35">
        <v>0</v>
      </c>
      <c r="AA214" s="33">
        <v>0</v>
      </c>
      <c r="AB214" s="51">
        <v>0</v>
      </c>
      <c r="AC214" s="35">
        <v>0</v>
      </c>
      <c r="AD214" s="35">
        <v>0</v>
      </c>
      <c r="AE214" s="35">
        <v>0</v>
      </c>
      <c r="AF214" s="35">
        <v>9.1911764705882352E-4</v>
      </c>
      <c r="AG214" s="35">
        <v>0</v>
      </c>
      <c r="AH214" s="35">
        <v>0</v>
      </c>
      <c r="AI214" s="37">
        <v>9.1911764705882352E-4</v>
      </c>
      <c r="AJ214" s="35">
        <v>0</v>
      </c>
      <c r="AK214" s="55">
        <v>0</v>
      </c>
      <c r="AL214" s="35">
        <v>0</v>
      </c>
      <c r="AM214" s="35"/>
      <c r="AN214" s="35">
        <v>0</v>
      </c>
      <c r="AO214" s="31">
        <v>1.838235294117647E-3</v>
      </c>
      <c r="AP214" s="29">
        <v>9.1911764705882352E-4</v>
      </c>
      <c r="AQ214" s="39">
        <v>0</v>
      </c>
      <c r="AR214" s="35">
        <v>0</v>
      </c>
      <c r="AS214" s="35">
        <v>0</v>
      </c>
      <c r="AT214" s="35">
        <v>0</v>
      </c>
      <c r="AU214" s="41">
        <v>6.6176470588235295E-2</v>
      </c>
      <c r="AV214" s="41">
        <v>0</v>
      </c>
      <c r="AW214" s="35">
        <v>0</v>
      </c>
      <c r="AX214" s="35"/>
      <c r="AY214" s="35">
        <v>0</v>
      </c>
      <c r="AZ214" s="41">
        <v>0</v>
      </c>
      <c r="BA214" s="35">
        <v>9.1911764705882352E-4</v>
      </c>
      <c r="BB214" s="35">
        <v>0</v>
      </c>
      <c r="BC214" s="41">
        <v>1.838235294117647E-3</v>
      </c>
      <c r="BD214" s="41">
        <v>1.838235294117647E-3</v>
      </c>
      <c r="BE214" s="35">
        <v>9.1911764705882352E-4</v>
      </c>
    </row>
    <row r="215" spans="1:57" x14ac:dyDescent="0.35">
      <c r="A215" s="1" t="s">
        <v>8</v>
      </c>
      <c r="B215" s="1" t="s">
        <v>8</v>
      </c>
      <c r="C215" s="1" t="s">
        <v>397</v>
      </c>
      <c r="D215" s="1" t="s">
        <v>397</v>
      </c>
      <c r="E215" s="1" t="s">
        <v>664</v>
      </c>
      <c r="F215" s="1">
        <v>17</v>
      </c>
      <c r="G215" s="1">
        <v>1</v>
      </c>
      <c r="H215" s="1" t="s">
        <v>769</v>
      </c>
      <c r="I215" s="35" t="s">
        <v>2240</v>
      </c>
      <c r="J215" s="7">
        <v>0.90808823529411764</v>
      </c>
      <c r="K215" s="1" t="s">
        <v>783</v>
      </c>
      <c r="L215" s="1" t="s">
        <v>1030</v>
      </c>
      <c r="M215" s="1" t="s">
        <v>1372</v>
      </c>
      <c r="N215" s="1">
        <v>202529</v>
      </c>
      <c r="O215" s="1" t="s">
        <v>1469</v>
      </c>
      <c r="P215" s="1" t="s">
        <v>1471</v>
      </c>
      <c r="Q215" s="1" t="s">
        <v>1473</v>
      </c>
      <c r="R215" s="1">
        <v>988</v>
      </c>
      <c r="S215" s="1">
        <v>1088</v>
      </c>
      <c r="T215" s="27">
        <v>0.90808823529411764</v>
      </c>
      <c r="U215" s="41">
        <v>0</v>
      </c>
      <c r="V215" s="43">
        <v>0</v>
      </c>
      <c r="W215" s="43">
        <v>1.9301470588235291E-2</v>
      </c>
      <c r="X215" s="43">
        <v>0</v>
      </c>
      <c r="Y215" s="35">
        <v>0</v>
      </c>
      <c r="Z215" s="35">
        <v>0</v>
      </c>
      <c r="AA215" s="33">
        <v>0</v>
      </c>
      <c r="AB215" s="51">
        <v>0</v>
      </c>
      <c r="AC215" s="35">
        <v>0</v>
      </c>
      <c r="AD215" s="35">
        <v>0</v>
      </c>
      <c r="AE215" s="35">
        <v>0</v>
      </c>
      <c r="AF215" s="35">
        <v>9.1911764705882352E-4</v>
      </c>
      <c r="AG215" s="35">
        <v>0</v>
      </c>
      <c r="AH215" s="35">
        <v>0</v>
      </c>
      <c r="AI215" s="37">
        <v>2.7573529411764712E-3</v>
      </c>
      <c r="AJ215" s="35">
        <v>0</v>
      </c>
      <c r="AK215" s="55">
        <v>0</v>
      </c>
      <c r="AL215" s="35">
        <v>0</v>
      </c>
      <c r="AM215" s="35"/>
      <c r="AN215" s="35">
        <v>0</v>
      </c>
      <c r="AO215" s="31">
        <v>4.5955882352941178E-3</v>
      </c>
      <c r="AP215" s="29">
        <v>9.1911764705882352E-4</v>
      </c>
      <c r="AQ215" s="39">
        <v>0</v>
      </c>
      <c r="AR215" s="35">
        <v>0</v>
      </c>
      <c r="AS215" s="35">
        <v>9.1911764705882352E-4</v>
      </c>
      <c r="AT215" s="35">
        <v>0</v>
      </c>
      <c r="AU215" s="41">
        <v>5.422794117647059E-2</v>
      </c>
      <c r="AV215" s="41">
        <v>0</v>
      </c>
      <c r="AW215" s="35">
        <v>0</v>
      </c>
      <c r="AX215" s="35"/>
      <c r="AY215" s="35">
        <v>0</v>
      </c>
      <c r="AZ215" s="41">
        <v>9.1911764705882352E-4</v>
      </c>
      <c r="BA215" s="35">
        <v>0</v>
      </c>
      <c r="BB215" s="35">
        <v>0</v>
      </c>
      <c r="BC215" s="41">
        <v>5.5147058823529424E-3</v>
      </c>
      <c r="BD215" s="41">
        <v>0</v>
      </c>
      <c r="BE215" s="35">
        <v>1.838235294117647E-3</v>
      </c>
    </row>
    <row r="216" spans="1:57" x14ac:dyDescent="0.35">
      <c r="A216" s="1" t="s">
        <v>8</v>
      </c>
      <c r="B216" s="1" t="s">
        <v>8</v>
      </c>
      <c r="C216" s="1" t="s">
        <v>407</v>
      </c>
      <c r="D216" s="1" t="s">
        <v>407</v>
      </c>
      <c r="E216" s="1" t="s">
        <v>705</v>
      </c>
      <c r="F216" s="1">
        <v>19</v>
      </c>
      <c r="G216" s="1">
        <v>1</v>
      </c>
      <c r="H216" s="1" t="s">
        <v>766</v>
      </c>
      <c r="I216" s="35" t="s">
        <v>2237</v>
      </c>
      <c r="J216" s="7">
        <v>0.91636029411764708</v>
      </c>
      <c r="K216" s="1" t="s">
        <v>783</v>
      </c>
      <c r="L216" s="1" t="s">
        <v>1070</v>
      </c>
      <c r="M216" s="1" t="s">
        <v>1413</v>
      </c>
      <c r="N216" s="1">
        <v>202529</v>
      </c>
      <c r="O216" s="1" t="s">
        <v>1469</v>
      </c>
      <c r="P216" s="1" t="s">
        <v>1471</v>
      </c>
      <c r="Q216" s="1" t="s">
        <v>1473</v>
      </c>
      <c r="R216" s="1">
        <v>997</v>
      </c>
      <c r="S216" s="1">
        <v>1088</v>
      </c>
      <c r="T216" s="27">
        <v>0.91636029411764708</v>
      </c>
      <c r="U216" s="41">
        <v>0</v>
      </c>
      <c r="V216" s="43">
        <v>0</v>
      </c>
      <c r="W216" s="43">
        <v>2.389705882352941E-2</v>
      </c>
      <c r="X216" s="43">
        <v>9.1911764705882352E-4</v>
      </c>
      <c r="Y216" s="35">
        <v>0</v>
      </c>
      <c r="Z216" s="35">
        <v>0</v>
      </c>
      <c r="AA216" s="33">
        <v>0</v>
      </c>
      <c r="AB216" s="51">
        <v>0</v>
      </c>
      <c r="AC216" s="35">
        <v>0</v>
      </c>
      <c r="AD216" s="35">
        <v>0</v>
      </c>
      <c r="AE216" s="35">
        <v>0</v>
      </c>
      <c r="AF216" s="35">
        <v>9.1911764705882352E-4</v>
      </c>
      <c r="AG216" s="35">
        <v>0</v>
      </c>
      <c r="AH216" s="35">
        <v>0</v>
      </c>
      <c r="AI216" s="37">
        <v>9.1911764705882352E-4</v>
      </c>
      <c r="AJ216" s="35">
        <v>0</v>
      </c>
      <c r="AK216" s="55">
        <v>0</v>
      </c>
      <c r="AL216" s="35">
        <v>0</v>
      </c>
      <c r="AM216" s="35"/>
      <c r="AN216" s="35">
        <v>0</v>
      </c>
      <c r="AO216" s="31">
        <v>2.7573529411764712E-3</v>
      </c>
      <c r="AP216" s="29">
        <v>0</v>
      </c>
      <c r="AQ216" s="39">
        <v>0</v>
      </c>
      <c r="AR216" s="35">
        <v>0</v>
      </c>
      <c r="AS216" s="35">
        <v>0</v>
      </c>
      <c r="AT216" s="35">
        <v>0</v>
      </c>
      <c r="AU216" s="41">
        <v>4.5036764705882353E-2</v>
      </c>
      <c r="AV216" s="41">
        <v>0</v>
      </c>
      <c r="AW216" s="35">
        <v>0</v>
      </c>
      <c r="AX216" s="35"/>
      <c r="AY216" s="35">
        <v>0</v>
      </c>
      <c r="AZ216" s="41">
        <v>0</v>
      </c>
      <c r="BA216" s="35">
        <v>9.1911764705882352E-4</v>
      </c>
      <c r="BB216" s="35">
        <v>0</v>
      </c>
      <c r="BC216" s="41">
        <v>6.4338235294117644E-3</v>
      </c>
      <c r="BD216" s="41">
        <v>9.1911764705882352E-4</v>
      </c>
      <c r="BE216" s="35">
        <v>9.1911764705882352E-4</v>
      </c>
    </row>
    <row r="217" spans="1:57" x14ac:dyDescent="0.35">
      <c r="A217" s="1" t="s">
        <v>8</v>
      </c>
      <c r="B217" s="1" t="s">
        <v>8</v>
      </c>
      <c r="C217" s="1" t="s">
        <v>403</v>
      </c>
      <c r="D217" s="1" t="s">
        <v>403</v>
      </c>
      <c r="E217" s="1" t="s">
        <v>723</v>
      </c>
      <c r="F217" s="1">
        <v>12</v>
      </c>
      <c r="G217" s="1">
        <v>1</v>
      </c>
      <c r="H217" s="1" t="s">
        <v>776</v>
      </c>
      <c r="I217" s="35" t="s">
        <v>2247</v>
      </c>
      <c r="J217" s="7">
        <v>0.92003676470588236</v>
      </c>
      <c r="K217" s="1" t="s">
        <v>783</v>
      </c>
      <c r="L217" s="1" t="s">
        <v>1088</v>
      </c>
      <c r="M217" s="1" t="s">
        <v>1431</v>
      </c>
      <c r="N217" s="1">
        <v>202529</v>
      </c>
      <c r="O217" s="1" t="s">
        <v>1469</v>
      </c>
      <c r="P217" s="1" t="s">
        <v>1471</v>
      </c>
      <c r="Q217" s="1" t="s">
        <v>1473</v>
      </c>
      <c r="R217" s="1">
        <v>1001</v>
      </c>
      <c r="S217" s="1">
        <v>1088</v>
      </c>
      <c r="T217" s="27">
        <v>0.92003676470588236</v>
      </c>
      <c r="U217" s="41">
        <v>0</v>
      </c>
      <c r="V217" s="43">
        <v>0</v>
      </c>
      <c r="W217" s="43">
        <v>2.5735294117647061E-2</v>
      </c>
      <c r="X217" s="43">
        <v>0</v>
      </c>
      <c r="Y217" s="35">
        <v>0</v>
      </c>
      <c r="Z217" s="35">
        <v>0</v>
      </c>
      <c r="AA217" s="33">
        <v>1.838235294117647E-3</v>
      </c>
      <c r="AB217" s="51">
        <v>0</v>
      </c>
      <c r="AC217" s="35">
        <v>0</v>
      </c>
      <c r="AD217" s="35">
        <v>0</v>
      </c>
      <c r="AE217" s="35">
        <v>0</v>
      </c>
      <c r="AF217" s="35">
        <v>0</v>
      </c>
      <c r="AG217" s="35">
        <v>0</v>
      </c>
      <c r="AH217" s="35">
        <v>0</v>
      </c>
      <c r="AI217" s="37">
        <v>9.1911764705882352E-4</v>
      </c>
      <c r="AJ217" s="35">
        <v>0</v>
      </c>
      <c r="AK217" s="55">
        <v>0</v>
      </c>
      <c r="AL217" s="35">
        <v>0</v>
      </c>
      <c r="AM217" s="35"/>
      <c r="AN217" s="35">
        <v>0</v>
      </c>
      <c r="AO217" s="31">
        <v>1.838235294117647E-3</v>
      </c>
      <c r="AP217" s="29">
        <v>0</v>
      </c>
      <c r="AQ217" s="39">
        <v>0</v>
      </c>
      <c r="AR217" s="35">
        <v>0</v>
      </c>
      <c r="AS217" s="35">
        <v>1.838235294117647E-3</v>
      </c>
      <c r="AT217" s="35">
        <v>0</v>
      </c>
      <c r="AU217" s="41">
        <v>4.4117647058823532E-2</v>
      </c>
      <c r="AV217" s="41">
        <v>0</v>
      </c>
      <c r="AW217" s="35">
        <v>0</v>
      </c>
      <c r="AX217" s="35"/>
      <c r="AY217" s="35">
        <v>0</v>
      </c>
      <c r="AZ217" s="41">
        <v>0</v>
      </c>
      <c r="BA217" s="35">
        <v>0</v>
      </c>
      <c r="BB217" s="35">
        <v>0</v>
      </c>
      <c r="BC217" s="41">
        <v>9.1911764705882352E-4</v>
      </c>
      <c r="BD217" s="41">
        <v>9.1911764705882352E-4</v>
      </c>
      <c r="BE217" s="35">
        <v>1.838235294117647E-3</v>
      </c>
    </row>
    <row r="218" spans="1:57" x14ac:dyDescent="0.35">
      <c r="A218" s="1" t="s">
        <v>8</v>
      </c>
      <c r="B218" s="1" t="s">
        <v>8</v>
      </c>
      <c r="C218" s="1" t="s">
        <v>407</v>
      </c>
      <c r="D218" s="1" t="s">
        <v>407</v>
      </c>
      <c r="E218" s="1" t="s">
        <v>657</v>
      </c>
      <c r="F218" s="1">
        <v>4</v>
      </c>
      <c r="G218" s="1">
        <v>1</v>
      </c>
      <c r="H218" s="1" t="s">
        <v>773</v>
      </c>
      <c r="I218" s="35" t="s">
        <v>2244</v>
      </c>
      <c r="J218" s="7">
        <v>0.90808823529411764</v>
      </c>
      <c r="K218" s="1" t="s">
        <v>783</v>
      </c>
      <c r="L218" s="1" t="s">
        <v>1023</v>
      </c>
      <c r="M218" s="1" t="s">
        <v>1365</v>
      </c>
      <c r="N218" s="1">
        <v>202529</v>
      </c>
      <c r="O218" s="1" t="s">
        <v>1469</v>
      </c>
      <c r="P218" s="1" t="s">
        <v>1471</v>
      </c>
      <c r="Q218" s="1" t="s">
        <v>1473</v>
      </c>
      <c r="R218" s="1">
        <v>988</v>
      </c>
      <c r="S218" s="1">
        <v>1088</v>
      </c>
      <c r="T218" s="27">
        <v>0.90808823529411764</v>
      </c>
      <c r="U218" s="41">
        <v>0</v>
      </c>
      <c r="V218" s="43">
        <v>0</v>
      </c>
      <c r="W218" s="43">
        <v>2.6654411764705881E-2</v>
      </c>
      <c r="X218" s="43">
        <v>2.7573529411764712E-3</v>
      </c>
      <c r="Y218" s="35">
        <v>0</v>
      </c>
      <c r="Z218" s="35">
        <v>0</v>
      </c>
      <c r="AA218" s="33">
        <v>9.1911764705882352E-4</v>
      </c>
      <c r="AB218" s="51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0</v>
      </c>
      <c r="AI218" s="37">
        <v>0</v>
      </c>
      <c r="AJ218" s="35">
        <v>0</v>
      </c>
      <c r="AK218" s="55">
        <v>0</v>
      </c>
      <c r="AL218" s="35">
        <v>0</v>
      </c>
      <c r="AM218" s="35"/>
      <c r="AN218" s="35">
        <v>0</v>
      </c>
      <c r="AO218" s="31">
        <v>2.7573529411764712E-3</v>
      </c>
      <c r="AP218" s="29">
        <v>0</v>
      </c>
      <c r="AQ218" s="39">
        <v>0</v>
      </c>
      <c r="AR218" s="35">
        <v>0</v>
      </c>
      <c r="AS218" s="35">
        <v>0</v>
      </c>
      <c r="AT218" s="35">
        <v>0</v>
      </c>
      <c r="AU218" s="41">
        <v>5.2389705882352942E-2</v>
      </c>
      <c r="AV218" s="41">
        <v>0</v>
      </c>
      <c r="AW218" s="35">
        <v>0</v>
      </c>
      <c r="AX218" s="35"/>
      <c r="AY218" s="35">
        <v>0</v>
      </c>
      <c r="AZ218" s="41">
        <v>0</v>
      </c>
      <c r="BA218" s="35">
        <v>9.1911764705882352E-4</v>
      </c>
      <c r="BB218" s="35">
        <v>0</v>
      </c>
      <c r="BC218" s="41">
        <v>2.7573529411764712E-3</v>
      </c>
      <c r="BD218" s="41">
        <v>9.1911764705882352E-4</v>
      </c>
      <c r="BE218" s="35">
        <v>1.838235294117647E-3</v>
      </c>
    </row>
    <row r="219" spans="1:57" x14ac:dyDescent="0.35">
      <c r="A219" s="1" t="s">
        <v>8</v>
      </c>
      <c r="B219" s="1" t="s">
        <v>8</v>
      </c>
      <c r="C219" s="1" t="s">
        <v>397</v>
      </c>
      <c r="D219" s="1" t="s">
        <v>397</v>
      </c>
      <c r="E219" s="1" t="s">
        <v>557</v>
      </c>
      <c r="F219" s="1">
        <v>3</v>
      </c>
      <c r="G219" s="1">
        <v>1</v>
      </c>
      <c r="H219" s="1" t="s">
        <v>768</v>
      </c>
      <c r="I219" s="35" t="s">
        <v>2239</v>
      </c>
      <c r="J219" s="7">
        <v>0.8998161764705882</v>
      </c>
      <c r="K219" s="1" t="s">
        <v>783</v>
      </c>
      <c r="L219" s="1" t="s">
        <v>926</v>
      </c>
      <c r="M219" s="1" t="s">
        <v>1266</v>
      </c>
      <c r="N219" s="1">
        <v>202529</v>
      </c>
      <c r="O219" s="1" t="s">
        <v>1469</v>
      </c>
      <c r="P219" s="1" t="s">
        <v>1471</v>
      </c>
      <c r="Q219" s="1" t="s">
        <v>1473</v>
      </c>
      <c r="R219" s="1">
        <v>979</v>
      </c>
      <c r="S219" s="1">
        <v>1088</v>
      </c>
      <c r="T219" s="27">
        <v>0.8998161764705882</v>
      </c>
      <c r="U219" s="41">
        <v>0</v>
      </c>
      <c r="V219" s="43">
        <v>0</v>
      </c>
      <c r="W219" s="43">
        <v>2.9411764705882349E-2</v>
      </c>
      <c r="X219" s="43">
        <v>9.1911764705882352E-4</v>
      </c>
      <c r="Y219" s="35">
        <v>0</v>
      </c>
      <c r="Z219" s="35">
        <v>0</v>
      </c>
      <c r="AA219" s="33">
        <v>0</v>
      </c>
      <c r="AB219" s="51">
        <v>0</v>
      </c>
      <c r="AC219" s="35">
        <v>0</v>
      </c>
      <c r="AD219" s="35">
        <v>0</v>
      </c>
      <c r="AE219" s="35">
        <v>0</v>
      </c>
      <c r="AF219" s="35">
        <v>0</v>
      </c>
      <c r="AG219" s="35">
        <v>0</v>
      </c>
      <c r="AH219" s="35">
        <v>0</v>
      </c>
      <c r="AI219" s="37">
        <v>0</v>
      </c>
      <c r="AJ219" s="35">
        <v>0</v>
      </c>
      <c r="AK219" s="55">
        <v>0</v>
      </c>
      <c r="AL219" s="35">
        <v>0</v>
      </c>
      <c r="AM219" s="35"/>
      <c r="AN219" s="35">
        <v>0</v>
      </c>
      <c r="AO219" s="31">
        <v>1.838235294117647E-3</v>
      </c>
      <c r="AP219" s="29">
        <v>9.1911764705882352E-4</v>
      </c>
      <c r="AQ219" s="39">
        <v>0</v>
      </c>
      <c r="AR219" s="35">
        <v>0</v>
      </c>
      <c r="AS219" s="35">
        <v>9.1911764705882352E-4</v>
      </c>
      <c r="AT219" s="35">
        <v>0</v>
      </c>
      <c r="AU219" s="41">
        <v>4.9632352941176468E-2</v>
      </c>
      <c r="AV219" s="41">
        <v>0</v>
      </c>
      <c r="AW219" s="35">
        <v>0</v>
      </c>
      <c r="AX219" s="35"/>
      <c r="AY219" s="35">
        <v>0</v>
      </c>
      <c r="AZ219" s="41">
        <v>0</v>
      </c>
      <c r="BA219" s="35">
        <v>9.1911764705882352E-4</v>
      </c>
      <c r="BB219" s="35">
        <v>0</v>
      </c>
      <c r="BC219" s="41">
        <v>1.2867647058823531E-2</v>
      </c>
      <c r="BD219" s="41">
        <v>9.1911764705882352E-4</v>
      </c>
      <c r="BE219" s="35">
        <v>1.838235294117647E-3</v>
      </c>
    </row>
    <row r="220" spans="1:57" x14ac:dyDescent="0.35">
      <c r="A220" s="1" t="s">
        <v>8</v>
      </c>
      <c r="B220" s="1" t="s">
        <v>8</v>
      </c>
      <c r="C220" s="1" t="s">
        <v>407</v>
      </c>
      <c r="D220" s="1" t="s">
        <v>407</v>
      </c>
      <c r="E220" s="1" t="s">
        <v>654</v>
      </c>
      <c r="F220" s="1">
        <v>10</v>
      </c>
      <c r="G220" s="1">
        <v>1</v>
      </c>
      <c r="H220" s="1" t="s">
        <v>764</v>
      </c>
      <c r="I220" s="35" t="s">
        <v>2235</v>
      </c>
      <c r="J220" s="7">
        <v>0.90716911764705888</v>
      </c>
      <c r="K220" s="1" t="s">
        <v>783</v>
      </c>
      <c r="L220" s="1" t="s">
        <v>1020</v>
      </c>
      <c r="M220" s="1" t="s">
        <v>1362</v>
      </c>
      <c r="N220" s="1">
        <v>202529</v>
      </c>
      <c r="O220" s="1" t="s">
        <v>1469</v>
      </c>
      <c r="P220" s="1" t="s">
        <v>1471</v>
      </c>
      <c r="Q220" s="1" t="s">
        <v>1473</v>
      </c>
      <c r="R220" s="1">
        <v>987</v>
      </c>
      <c r="S220" s="1">
        <v>1088</v>
      </c>
      <c r="T220" s="27">
        <v>0.90716911764705888</v>
      </c>
      <c r="U220" s="41">
        <v>0</v>
      </c>
      <c r="V220" s="43">
        <v>0</v>
      </c>
      <c r="W220" s="43">
        <v>2.389705882352941E-2</v>
      </c>
      <c r="X220" s="43">
        <v>0</v>
      </c>
      <c r="Y220" s="35">
        <v>0</v>
      </c>
      <c r="Z220" s="35">
        <v>0</v>
      </c>
      <c r="AA220" s="33">
        <v>0</v>
      </c>
      <c r="AB220" s="51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  <c r="AH220" s="35">
        <v>0</v>
      </c>
      <c r="AI220" s="37">
        <v>9.1911764705882352E-4</v>
      </c>
      <c r="AJ220" s="35">
        <v>0</v>
      </c>
      <c r="AK220" s="55">
        <v>0</v>
      </c>
      <c r="AL220" s="35">
        <v>0</v>
      </c>
      <c r="AM220" s="35"/>
      <c r="AN220" s="35">
        <v>0</v>
      </c>
      <c r="AO220" s="31">
        <v>9.1911764705882352E-4</v>
      </c>
      <c r="AP220" s="29">
        <v>9.1911764705882352E-4</v>
      </c>
      <c r="AQ220" s="39">
        <v>0</v>
      </c>
      <c r="AR220" s="35">
        <v>0</v>
      </c>
      <c r="AS220" s="35">
        <v>0</v>
      </c>
      <c r="AT220" s="35">
        <v>0</v>
      </c>
      <c r="AU220" s="41">
        <v>6.158088235294118E-2</v>
      </c>
      <c r="AV220" s="41">
        <v>0</v>
      </c>
      <c r="AW220" s="35">
        <v>0</v>
      </c>
      <c r="AX220" s="35"/>
      <c r="AY220" s="35">
        <v>0</v>
      </c>
      <c r="AZ220" s="41">
        <v>9.1911764705882352E-4</v>
      </c>
      <c r="BA220" s="35">
        <v>0</v>
      </c>
      <c r="BB220" s="35">
        <v>0</v>
      </c>
      <c r="BC220" s="41">
        <v>2.7573529411764712E-3</v>
      </c>
      <c r="BD220" s="41">
        <v>0</v>
      </c>
      <c r="BE220" s="35">
        <v>9.1911764705882352E-4</v>
      </c>
    </row>
    <row r="221" spans="1:57" x14ac:dyDescent="0.35">
      <c r="A221" s="1" t="s">
        <v>8</v>
      </c>
      <c r="B221" s="1" t="s">
        <v>8</v>
      </c>
      <c r="C221" s="1" t="s">
        <v>403</v>
      </c>
      <c r="D221" s="1" t="s">
        <v>403</v>
      </c>
      <c r="E221" s="1" t="s">
        <v>551</v>
      </c>
      <c r="F221" s="1">
        <v>4</v>
      </c>
      <c r="G221" s="1">
        <v>1</v>
      </c>
      <c r="H221" s="1" t="s">
        <v>775</v>
      </c>
      <c r="I221" s="35" t="s">
        <v>2246</v>
      </c>
      <c r="J221" s="7">
        <v>0.89797794117647056</v>
      </c>
      <c r="K221" s="1" t="s">
        <v>783</v>
      </c>
      <c r="L221" s="1" t="s">
        <v>920</v>
      </c>
      <c r="M221" s="1" t="s">
        <v>1260</v>
      </c>
      <c r="N221" s="1">
        <v>202529</v>
      </c>
      <c r="O221" s="1" t="s">
        <v>1469</v>
      </c>
      <c r="P221" s="1" t="s">
        <v>1471</v>
      </c>
      <c r="Q221" s="1" t="s">
        <v>1473</v>
      </c>
      <c r="R221" s="1">
        <v>977</v>
      </c>
      <c r="S221" s="1">
        <v>1088</v>
      </c>
      <c r="T221" s="27">
        <v>0.89797794117647056</v>
      </c>
      <c r="U221" s="41">
        <v>0</v>
      </c>
      <c r="V221" s="43">
        <v>0</v>
      </c>
      <c r="W221" s="43">
        <v>2.297794117647059E-2</v>
      </c>
      <c r="X221" s="43">
        <v>0</v>
      </c>
      <c r="Y221" s="35">
        <v>0</v>
      </c>
      <c r="Z221" s="35">
        <v>0</v>
      </c>
      <c r="AA221" s="33">
        <v>9.1911764705882352E-4</v>
      </c>
      <c r="AB221" s="51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  <c r="AH221" s="35">
        <v>0</v>
      </c>
      <c r="AI221" s="37">
        <v>0</v>
      </c>
      <c r="AJ221" s="35">
        <v>0</v>
      </c>
      <c r="AK221" s="55">
        <v>0</v>
      </c>
      <c r="AL221" s="35">
        <v>0</v>
      </c>
      <c r="AM221" s="35"/>
      <c r="AN221" s="35">
        <v>0</v>
      </c>
      <c r="AO221" s="31">
        <v>2.7573529411764712E-3</v>
      </c>
      <c r="AP221" s="29">
        <v>0</v>
      </c>
      <c r="AQ221" s="39">
        <v>0</v>
      </c>
      <c r="AR221" s="35">
        <v>0</v>
      </c>
      <c r="AS221" s="35">
        <v>9.1911764705882352E-4</v>
      </c>
      <c r="AT221" s="35">
        <v>0</v>
      </c>
      <c r="AU221" s="41">
        <v>6.985294117647059E-2</v>
      </c>
      <c r="AV221" s="41">
        <v>0</v>
      </c>
      <c r="AW221" s="35">
        <v>0</v>
      </c>
      <c r="AX221" s="35"/>
      <c r="AY221" s="35">
        <v>0</v>
      </c>
      <c r="AZ221" s="41">
        <v>9.1911764705882352E-4</v>
      </c>
      <c r="BA221" s="35">
        <v>0</v>
      </c>
      <c r="BB221" s="35">
        <v>0</v>
      </c>
      <c r="BC221" s="41">
        <v>3.6764705882352941E-3</v>
      </c>
      <c r="BD221" s="41">
        <v>0</v>
      </c>
      <c r="BE221" s="35">
        <v>0</v>
      </c>
    </row>
    <row r="222" spans="1:57" x14ac:dyDescent="0.35">
      <c r="A222" s="1" t="s">
        <v>8</v>
      </c>
      <c r="B222" s="1" t="s">
        <v>8</v>
      </c>
      <c r="C222" s="1" t="s">
        <v>403</v>
      </c>
      <c r="D222" s="1" t="s">
        <v>403</v>
      </c>
      <c r="E222" s="1" t="s">
        <v>545</v>
      </c>
      <c r="F222" s="1">
        <v>21</v>
      </c>
      <c r="G222" s="1">
        <v>1</v>
      </c>
      <c r="H222" s="1" t="s">
        <v>779</v>
      </c>
      <c r="I222" s="35" t="s">
        <v>2249</v>
      </c>
      <c r="J222" s="7">
        <v>0.89797794117647056</v>
      </c>
      <c r="K222" s="1" t="s">
        <v>783</v>
      </c>
      <c r="L222" s="1" t="s">
        <v>914</v>
      </c>
      <c r="M222" s="1" t="s">
        <v>1254</v>
      </c>
      <c r="N222" s="1">
        <v>202529</v>
      </c>
      <c r="O222" s="1" t="s">
        <v>1469</v>
      </c>
      <c r="P222" s="1" t="s">
        <v>1471</v>
      </c>
      <c r="Q222" s="1" t="s">
        <v>1473</v>
      </c>
      <c r="R222" s="1">
        <v>977</v>
      </c>
      <c r="S222" s="1">
        <v>1088</v>
      </c>
      <c r="T222" s="27">
        <v>0.89797794117647056</v>
      </c>
      <c r="U222" s="41">
        <v>0</v>
      </c>
      <c r="V222" s="43">
        <v>0</v>
      </c>
      <c r="W222" s="43">
        <v>2.9411764705882349E-2</v>
      </c>
      <c r="X222" s="43">
        <v>1.838235294117647E-3</v>
      </c>
      <c r="Y222" s="35">
        <v>0</v>
      </c>
      <c r="Z222" s="35">
        <v>0</v>
      </c>
      <c r="AA222" s="33">
        <v>9.1911764705882352E-4</v>
      </c>
      <c r="AB222" s="51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0</v>
      </c>
      <c r="AI222" s="37">
        <v>9.1911764705882352E-4</v>
      </c>
      <c r="AJ222" s="35">
        <v>0</v>
      </c>
      <c r="AK222" s="55">
        <v>0</v>
      </c>
      <c r="AL222" s="35">
        <v>0</v>
      </c>
      <c r="AM222" s="35"/>
      <c r="AN222" s="35">
        <v>0</v>
      </c>
      <c r="AO222" s="31">
        <v>1.838235294117647E-3</v>
      </c>
      <c r="AP222" s="29">
        <v>3.6764705882352941E-3</v>
      </c>
      <c r="AQ222" s="39">
        <v>0</v>
      </c>
      <c r="AR222" s="35">
        <v>0</v>
      </c>
      <c r="AS222" s="35">
        <v>1.838235294117647E-3</v>
      </c>
      <c r="AT222" s="35">
        <v>0</v>
      </c>
      <c r="AU222" s="41">
        <v>5.3308823529411763E-2</v>
      </c>
      <c r="AV222" s="41">
        <v>0</v>
      </c>
      <c r="AW222" s="35">
        <v>0</v>
      </c>
      <c r="AX222" s="35"/>
      <c r="AY222" s="35">
        <v>0</v>
      </c>
      <c r="AZ222" s="41">
        <v>9.1911764705882352E-4</v>
      </c>
      <c r="BA222" s="35">
        <v>0</v>
      </c>
      <c r="BB222" s="35">
        <v>0</v>
      </c>
      <c r="BC222" s="41">
        <v>6.4338235294117644E-3</v>
      </c>
      <c r="BD222" s="41">
        <v>0</v>
      </c>
      <c r="BE222" s="35">
        <v>9.1911764705882352E-4</v>
      </c>
    </row>
    <row r="223" spans="1:57" x14ac:dyDescent="0.35">
      <c r="A223" s="1" t="s">
        <v>8</v>
      </c>
      <c r="B223" s="1" t="s">
        <v>8</v>
      </c>
      <c r="C223" s="1" t="s">
        <v>394</v>
      </c>
      <c r="D223" s="1" t="s">
        <v>394</v>
      </c>
      <c r="E223" s="1" t="s">
        <v>434</v>
      </c>
      <c r="F223" s="1">
        <v>5</v>
      </c>
      <c r="G223" s="1">
        <v>1</v>
      </c>
      <c r="H223" s="1" t="s">
        <v>772</v>
      </c>
      <c r="I223" s="35" t="s">
        <v>2243</v>
      </c>
      <c r="J223" s="7">
        <v>0.8685661764705882</v>
      </c>
      <c r="K223" s="1" t="s">
        <v>783</v>
      </c>
      <c r="L223" s="1" t="s">
        <v>803</v>
      </c>
      <c r="M223" s="1" t="s">
        <v>1143</v>
      </c>
      <c r="N223" s="1">
        <v>202529</v>
      </c>
      <c r="O223" s="1" t="s">
        <v>1469</v>
      </c>
      <c r="P223" s="1" t="s">
        <v>1471</v>
      </c>
      <c r="Q223" s="1" t="s">
        <v>1473</v>
      </c>
      <c r="R223" s="1">
        <v>945</v>
      </c>
      <c r="S223" s="1">
        <v>1088</v>
      </c>
      <c r="T223" s="27">
        <v>0.8685661764705882</v>
      </c>
      <c r="U223" s="41">
        <v>9.1911764705882352E-4</v>
      </c>
      <c r="V223" s="43">
        <v>0</v>
      </c>
      <c r="W223" s="43">
        <v>2.481617647058823E-2</v>
      </c>
      <c r="X223" s="43">
        <v>2.7573529411764712E-3</v>
      </c>
      <c r="Y223" s="35">
        <v>0</v>
      </c>
      <c r="Z223" s="35">
        <v>0</v>
      </c>
      <c r="AA223" s="33">
        <v>0</v>
      </c>
      <c r="AB223" s="51">
        <v>0</v>
      </c>
      <c r="AC223" s="35">
        <v>0</v>
      </c>
      <c r="AD223" s="35">
        <v>0</v>
      </c>
      <c r="AE223" s="35">
        <v>0</v>
      </c>
      <c r="AF223" s="35">
        <v>9.1911764705882352E-4</v>
      </c>
      <c r="AG223" s="35">
        <v>0</v>
      </c>
      <c r="AH223" s="35">
        <v>0</v>
      </c>
      <c r="AI223" s="37">
        <v>0</v>
      </c>
      <c r="AJ223" s="35">
        <v>0</v>
      </c>
      <c r="AK223" s="55">
        <v>0</v>
      </c>
      <c r="AL223" s="35">
        <v>0</v>
      </c>
      <c r="AM223" s="35"/>
      <c r="AN223" s="35">
        <v>0</v>
      </c>
      <c r="AO223" s="31">
        <v>1.102941176470588E-2</v>
      </c>
      <c r="AP223" s="29">
        <v>4.5955882352941178E-3</v>
      </c>
      <c r="AQ223" s="39">
        <v>9.1911764705882352E-4</v>
      </c>
      <c r="AR223" s="35">
        <v>0</v>
      </c>
      <c r="AS223" s="35">
        <v>7.3529411764705881E-3</v>
      </c>
      <c r="AT223" s="35">
        <v>0</v>
      </c>
      <c r="AU223" s="41">
        <v>7.077205882352941E-2</v>
      </c>
      <c r="AV223" s="41">
        <v>0</v>
      </c>
      <c r="AW223" s="35">
        <v>0</v>
      </c>
      <c r="AX223" s="35"/>
      <c r="AY223" s="35">
        <v>0</v>
      </c>
      <c r="AZ223" s="41">
        <v>0</v>
      </c>
      <c r="BA223" s="35">
        <v>9.1911764705882352E-4</v>
      </c>
      <c r="BB223" s="35">
        <v>0</v>
      </c>
      <c r="BC223" s="41">
        <v>2.7573529411764712E-3</v>
      </c>
      <c r="BD223" s="41">
        <v>2.7573529411764712E-3</v>
      </c>
      <c r="BE223" s="35">
        <v>9.1911764705882352E-4</v>
      </c>
    </row>
    <row r="224" spans="1:57" x14ac:dyDescent="0.35">
      <c r="A224" s="1" t="s">
        <v>8</v>
      </c>
      <c r="B224" s="1" t="s">
        <v>8</v>
      </c>
      <c r="C224" s="1" t="s">
        <v>397</v>
      </c>
      <c r="D224" s="1" t="s">
        <v>397</v>
      </c>
      <c r="E224" s="1" t="s">
        <v>473</v>
      </c>
      <c r="F224" s="1">
        <v>2</v>
      </c>
      <c r="G224" s="1">
        <v>1</v>
      </c>
      <c r="H224" s="1" t="s">
        <v>768</v>
      </c>
      <c r="I224" s="35" t="s">
        <v>2239</v>
      </c>
      <c r="J224" s="7">
        <v>0.88602941176470584</v>
      </c>
      <c r="K224" s="1" t="s">
        <v>783</v>
      </c>
      <c r="L224" s="1" t="s">
        <v>842</v>
      </c>
      <c r="M224" s="1" t="s">
        <v>1182</v>
      </c>
      <c r="N224" s="1">
        <v>202529</v>
      </c>
      <c r="O224" s="1" t="s">
        <v>1469</v>
      </c>
      <c r="P224" s="1" t="s">
        <v>1471</v>
      </c>
      <c r="Q224" s="1" t="s">
        <v>1473</v>
      </c>
      <c r="R224" s="1">
        <v>964</v>
      </c>
      <c r="S224" s="1">
        <v>1088</v>
      </c>
      <c r="T224" s="27">
        <v>0.88602941176470584</v>
      </c>
      <c r="U224" s="41">
        <v>0</v>
      </c>
      <c r="V224" s="43">
        <v>0</v>
      </c>
      <c r="W224" s="43">
        <v>2.205882352941177E-2</v>
      </c>
      <c r="X224" s="43">
        <v>0</v>
      </c>
      <c r="Y224" s="35">
        <v>0</v>
      </c>
      <c r="Z224" s="35">
        <v>0</v>
      </c>
      <c r="AA224" s="33">
        <v>0</v>
      </c>
      <c r="AB224" s="51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  <c r="AH224" s="35">
        <v>0</v>
      </c>
      <c r="AI224" s="37">
        <v>0</v>
      </c>
      <c r="AJ224" s="35">
        <v>0</v>
      </c>
      <c r="AK224" s="55">
        <v>0</v>
      </c>
      <c r="AL224" s="35">
        <v>0</v>
      </c>
      <c r="AM224" s="35"/>
      <c r="AN224" s="35">
        <v>0</v>
      </c>
      <c r="AO224" s="31">
        <v>4.5955882352941178E-3</v>
      </c>
      <c r="AP224" s="29">
        <v>0</v>
      </c>
      <c r="AQ224" s="39">
        <v>0</v>
      </c>
      <c r="AR224" s="35">
        <v>0</v>
      </c>
      <c r="AS224" s="35">
        <v>2.7573529411764712E-3</v>
      </c>
      <c r="AT224" s="35">
        <v>0</v>
      </c>
      <c r="AU224" s="41">
        <v>6.893382352941177E-2</v>
      </c>
      <c r="AV224" s="41">
        <v>0</v>
      </c>
      <c r="AW224" s="35">
        <v>0</v>
      </c>
      <c r="AX224" s="35"/>
      <c r="AY224" s="35">
        <v>0</v>
      </c>
      <c r="AZ224" s="41">
        <v>9.1911764705882352E-4</v>
      </c>
      <c r="BA224" s="35">
        <v>9.1911764705882352E-4</v>
      </c>
      <c r="BB224" s="35">
        <v>0</v>
      </c>
      <c r="BC224" s="41">
        <v>1.102941176470588E-2</v>
      </c>
      <c r="BD224" s="41">
        <v>2.7573529411764712E-3</v>
      </c>
      <c r="BE224" s="35">
        <v>0</v>
      </c>
    </row>
    <row r="225" spans="1:57" x14ac:dyDescent="0.35">
      <c r="A225" s="1" t="s">
        <v>8</v>
      </c>
      <c r="B225" s="1" t="s">
        <v>8</v>
      </c>
      <c r="C225" s="1" t="s">
        <v>394</v>
      </c>
      <c r="D225" s="1" t="s">
        <v>394</v>
      </c>
      <c r="E225" s="1" t="s">
        <v>618</v>
      </c>
      <c r="F225" s="1">
        <v>6</v>
      </c>
      <c r="G225" s="1">
        <v>1</v>
      </c>
      <c r="H225" s="1" t="s">
        <v>772</v>
      </c>
      <c r="I225" s="35" t="s">
        <v>2243</v>
      </c>
      <c r="J225" s="7">
        <v>0.90441176470588236</v>
      </c>
      <c r="K225" s="1" t="s">
        <v>783</v>
      </c>
      <c r="L225" s="1" t="s">
        <v>986</v>
      </c>
      <c r="M225" s="1" t="s">
        <v>1326</v>
      </c>
      <c r="N225" s="1">
        <v>202529</v>
      </c>
      <c r="O225" s="1" t="s">
        <v>1469</v>
      </c>
      <c r="P225" s="1" t="s">
        <v>1471</v>
      </c>
      <c r="Q225" s="1" t="s">
        <v>1473</v>
      </c>
      <c r="R225" s="1">
        <v>984</v>
      </c>
      <c r="S225" s="1">
        <v>1088</v>
      </c>
      <c r="T225" s="27">
        <v>0.90441176470588236</v>
      </c>
      <c r="U225" s="41">
        <v>0</v>
      </c>
      <c r="V225" s="43">
        <v>0</v>
      </c>
      <c r="W225" s="43">
        <v>2.297794117647059E-2</v>
      </c>
      <c r="X225" s="43">
        <v>9.1911764705882352E-4</v>
      </c>
      <c r="Y225" s="35">
        <v>0</v>
      </c>
      <c r="Z225" s="35">
        <v>0</v>
      </c>
      <c r="AA225" s="33">
        <v>0</v>
      </c>
      <c r="AB225" s="51">
        <v>0</v>
      </c>
      <c r="AC225" s="35">
        <v>0</v>
      </c>
      <c r="AD225" s="35">
        <v>0</v>
      </c>
      <c r="AE225" s="35">
        <v>0</v>
      </c>
      <c r="AF225" s="35">
        <v>0</v>
      </c>
      <c r="AG225" s="35">
        <v>0</v>
      </c>
      <c r="AH225" s="35">
        <v>0</v>
      </c>
      <c r="AI225" s="37">
        <v>1.838235294117647E-3</v>
      </c>
      <c r="AJ225" s="35">
        <v>0</v>
      </c>
      <c r="AK225" s="55">
        <v>0</v>
      </c>
      <c r="AL225" s="35">
        <v>0</v>
      </c>
      <c r="AM225" s="35"/>
      <c r="AN225" s="35">
        <v>0</v>
      </c>
      <c r="AO225" s="31">
        <v>1.194852941176471E-2</v>
      </c>
      <c r="AP225" s="29">
        <v>0</v>
      </c>
      <c r="AQ225" s="39">
        <v>0</v>
      </c>
      <c r="AR225" s="35">
        <v>0</v>
      </c>
      <c r="AS225" s="35">
        <v>0</v>
      </c>
      <c r="AT225" s="35">
        <v>0</v>
      </c>
      <c r="AU225" s="41">
        <v>5.3308823529411763E-2</v>
      </c>
      <c r="AV225" s="41">
        <v>0</v>
      </c>
      <c r="AW225" s="35">
        <v>0</v>
      </c>
      <c r="AX225" s="35"/>
      <c r="AY225" s="35">
        <v>0</v>
      </c>
      <c r="AZ225" s="41">
        <v>9.1911764705882352E-4</v>
      </c>
      <c r="BA225" s="35">
        <v>0</v>
      </c>
      <c r="BB225" s="35">
        <v>0</v>
      </c>
      <c r="BC225" s="41">
        <v>2.7573529411764712E-3</v>
      </c>
      <c r="BD225" s="41">
        <v>9.1911764705882352E-4</v>
      </c>
      <c r="BE225" s="35">
        <v>0</v>
      </c>
    </row>
    <row r="226" spans="1:57" x14ac:dyDescent="0.35">
      <c r="A226" s="1" t="s">
        <v>8</v>
      </c>
      <c r="B226" s="1" t="s">
        <v>8</v>
      </c>
      <c r="C226" s="1" t="s">
        <v>402</v>
      </c>
      <c r="D226" s="1" t="s">
        <v>402</v>
      </c>
      <c r="E226" s="1" t="s">
        <v>715</v>
      </c>
      <c r="F226" s="1">
        <v>7</v>
      </c>
      <c r="G226" s="1">
        <v>1</v>
      </c>
      <c r="H226" s="1" t="s">
        <v>765</v>
      </c>
      <c r="I226" s="35" t="s">
        <v>2236</v>
      </c>
      <c r="J226" s="7">
        <v>0.91727941176470584</v>
      </c>
      <c r="K226" s="1" t="s">
        <v>783</v>
      </c>
      <c r="L226" s="1" t="s">
        <v>1080</v>
      </c>
      <c r="M226" s="1" t="s">
        <v>1423</v>
      </c>
      <c r="N226" s="1">
        <v>202529</v>
      </c>
      <c r="O226" s="1" t="s">
        <v>1469</v>
      </c>
      <c r="P226" s="1" t="s">
        <v>1471</v>
      </c>
      <c r="Q226" s="1" t="s">
        <v>1473</v>
      </c>
      <c r="R226" s="1">
        <v>998</v>
      </c>
      <c r="S226" s="1">
        <v>1088</v>
      </c>
      <c r="T226" s="27">
        <v>0.91727941176470584</v>
      </c>
      <c r="U226" s="41">
        <v>0</v>
      </c>
      <c r="V226" s="43">
        <v>0</v>
      </c>
      <c r="W226" s="43">
        <v>2.1139705882352939E-2</v>
      </c>
      <c r="X226" s="43">
        <v>0</v>
      </c>
      <c r="Y226" s="35">
        <v>0</v>
      </c>
      <c r="Z226" s="35">
        <v>0</v>
      </c>
      <c r="AA226" s="33">
        <v>0</v>
      </c>
      <c r="AB226" s="51">
        <v>0</v>
      </c>
      <c r="AC226" s="35">
        <v>0</v>
      </c>
      <c r="AD226" s="35">
        <v>0</v>
      </c>
      <c r="AE226" s="35">
        <v>0</v>
      </c>
      <c r="AF226" s="35">
        <v>0</v>
      </c>
      <c r="AG226" s="35">
        <v>0</v>
      </c>
      <c r="AH226" s="35">
        <v>0</v>
      </c>
      <c r="AI226" s="37">
        <v>0</v>
      </c>
      <c r="AJ226" s="35">
        <v>0</v>
      </c>
      <c r="AK226" s="55">
        <v>0</v>
      </c>
      <c r="AL226" s="35">
        <v>0</v>
      </c>
      <c r="AM226" s="35"/>
      <c r="AN226" s="35">
        <v>0</v>
      </c>
      <c r="AO226" s="31">
        <v>1.838235294117647E-3</v>
      </c>
      <c r="AP226" s="29">
        <v>1.838235294117647E-3</v>
      </c>
      <c r="AQ226" s="39">
        <v>0</v>
      </c>
      <c r="AR226" s="35">
        <v>0</v>
      </c>
      <c r="AS226" s="35">
        <v>0</v>
      </c>
      <c r="AT226" s="35">
        <v>0</v>
      </c>
      <c r="AU226" s="41">
        <v>5.3308823529411763E-2</v>
      </c>
      <c r="AV226" s="41">
        <v>0</v>
      </c>
      <c r="AW226" s="35">
        <v>0</v>
      </c>
      <c r="AX226" s="35"/>
      <c r="AY226" s="35">
        <v>0</v>
      </c>
      <c r="AZ226" s="41">
        <v>9.1911764705882352E-4</v>
      </c>
      <c r="BA226" s="35">
        <v>0</v>
      </c>
      <c r="BB226" s="35">
        <v>0</v>
      </c>
      <c r="BC226" s="41">
        <v>2.7573529411764712E-3</v>
      </c>
      <c r="BD226" s="41">
        <v>9.1911764705882352E-4</v>
      </c>
      <c r="BE226" s="35">
        <v>0</v>
      </c>
    </row>
    <row r="227" spans="1:57" x14ac:dyDescent="0.35">
      <c r="A227" s="1" t="s">
        <v>8</v>
      </c>
      <c r="B227" s="1" t="s">
        <v>8</v>
      </c>
      <c r="C227" s="1" t="s">
        <v>403</v>
      </c>
      <c r="D227" s="1" t="s">
        <v>403</v>
      </c>
      <c r="E227" s="1" t="s">
        <v>610</v>
      </c>
      <c r="F227" s="1">
        <v>13</v>
      </c>
      <c r="G227" s="1">
        <v>1</v>
      </c>
      <c r="H227" s="1" t="s">
        <v>776</v>
      </c>
      <c r="I227" s="35" t="s">
        <v>2247</v>
      </c>
      <c r="J227" s="7">
        <v>0.90349264705882348</v>
      </c>
      <c r="K227" s="1" t="s">
        <v>783</v>
      </c>
      <c r="L227" s="1" t="s">
        <v>978</v>
      </c>
      <c r="M227" s="1" t="s">
        <v>1318</v>
      </c>
      <c r="N227" s="1">
        <v>202529</v>
      </c>
      <c r="O227" s="1" t="s">
        <v>1469</v>
      </c>
      <c r="P227" s="1" t="s">
        <v>1471</v>
      </c>
      <c r="Q227" s="1" t="s">
        <v>1473</v>
      </c>
      <c r="R227" s="1">
        <v>983</v>
      </c>
      <c r="S227" s="1">
        <v>1088</v>
      </c>
      <c r="T227" s="27">
        <v>0.90349264705882348</v>
      </c>
      <c r="U227" s="41">
        <v>0</v>
      </c>
      <c r="V227" s="43">
        <v>0</v>
      </c>
      <c r="W227" s="43">
        <v>2.9411764705882349E-2</v>
      </c>
      <c r="X227" s="43">
        <v>0</v>
      </c>
      <c r="Y227" s="35">
        <v>0</v>
      </c>
      <c r="Z227" s="35">
        <v>0</v>
      </c>
      <c r="AA227" s="33">
        <v>9.1911764705882352E-4</v>
      </c>
      <c r="AB227" s="51">
        <v>0</v>
      </c>
      <c r="AC227" s="35">
        <v>0</v>
      </c>
      <c r="AD227" s="35">
        <v>0</v>
      </c>
      <c r="AE227" s="35">
        <v>0</v>
      </c>
      <c r="AF227" s="35">
        <v>0</v>
      </c>
      <c r="AG227" s="35">
        <v>0</v>
      </c>
      <c r="AH227" s="35">
        <v>0</v>
      </c>
      <c r="AI227" s="37">
        <v>9.1911764705882352E-4</v>
      </c>
      <c r="AJ227" s="35">
        <v>0</v>
      </c>
      <c r="AK227" s="55">
        <v>0</v>
      </c>
      <c r="AL227" s="35">
        <v>0</v>
      </c>
      <c r="AM227" s="35"/>
      <c r="AN227" s="35">
        <v>0</v>
      </c>
      <c r="AO227" s="31">
        <v>2.7573529411764712E-3</v>
      </c>
      <c r="AP227" s="29">
        <v>2.7573529411764712E-3</v>
      </c>
      <c r="AQ227" s="39">
        <v>0</v>
      </c>
      <c r="AR227" s="35">
        <v>0</v>
      </c>
      <c r="AS227" s="35">
        <v>0</v>
      </c>
      <c r="AT227" s="35">
        <v>9.1911764705882352E-4</v>
      </c>
      <c r="AU227" s="41">
        <v>5.3308823529411763E-2</v>
      </c>
      <c r="AV227" s="41">
        <v>0</v>
      </c>
      <c r="AW227" s="35">
        <v>0</v>
      </c>
      <c r="AX227" s="35"/>
      <c r="AY227" s="35">
        <v>0</v>
      </c>
      <c r="AZ227" s="41">
        <v>9.1911764705882352E-4</v>
      </c>
      <c r="BA227" s="35">
        <v>0</v>
      </c>
      <c r="BB227" s="35">
        <v>0</v>
      </c>
      <c r="BC227" s="41">
        <v>2.7573529411764712E-3</v>
      </c>
      <c r="BD227" s="41">
        <v>9.1911764705882352E-4</v>
      </c>
      <c r="BE227" s="35">
        <v>9.1911764705882352E-4</v>
      </c>
    </row>
    <row r="228" spans="1:57" x14ac:dyDescent="0.35">
      <c r="A228" s="1" t="s">
        <v>8</v>
      </c>
      <c r="B228" s="1" t="s">
        <v>8</v>
      </c>
      <c r="C228" s="1" t="s">
        <v>402</v>
      </c>
      <c r="D228" s="1" t="s">
        <v>402</v>
      </c>
      <c r="E228" s="1" t="s">
        <v>747</v>
      </c>
      <c r="F228" s="1">
        <v>8</v>
      </c>
      <c r="G228" s="1">
        <v>1</v>
      </c>
      <c r="H228" s="1" t="s">
        <v>765</v>
      </c>
      <c r="I228" s="35" t="s">
        <v>2236</v>
      </c>
      <c r="J228" s="7">
        <v>0.92738970588235292</v>
      </c>
      <c r="K228" s="1" t="s">
        <v>783</v>
      </c>
      <c r="L228" s="1" t="s">
        <v>1112</v>
      </c>
      <c r="M228" s="1" t="s">
        <v>1455</v>
      </c>
      <c r="N228" s="1">
        <v>202529</v>
      </c>
      <c r="O228" s="1" t="s">
        <v>1469</v>
      </c>
      <c r="P228" s="1" t="s">
        <v>1471</v>
      </c>
      <c r="Q228" s="1" t="s">
        <v>1473</v>
      </c>
      <c r="R228" s="1">
        <v>1009</v>
      </c>
      <c r="S228" s="1">
        <v>1088</v>
      </c>
      <c r="T228" s="27">
        <v>0.92738970588235292</v>
      </c>
      <c r="U228" s="41">
        <v>0</v>
      </c>
      <c r="V228" s="43">
        <v>0</v>
      </c>
      <c r="W228" s="43">
        <v>2.0220588235294119E-2</v>
      </c>
      <c r="X228" s="43">
        <v>1.838235294117647E-3</v>
      </c>
      <c r="Y228" s="35">
        <v>0</v>
      </c>
      <c r="Z228" s="35">
        <v>0</v>
      </c>
      <c r="AA228" s="33">
        <v>0</v>
      </c>
      <c r="AB228" s="51">
        <v>0</v>
      </c>
      <c r="AC228" s="35">
        <v>0</v>
      </c>
      <c r="AD228" s="35">
        <v>0</v>
      </c>
      <c r="AE228" s="35">
        <v>0</v>
      </c>
      <c r="AF228" s="35">
        <v>9.1911764705882352E-4</v>
      </c>
      <c r="AG228" s="35">
        <v>0</v>
      </c>
      <c r="AH228" s="35">
        <v>0</v>
      </c>
      <c r="AI228" s="37">
        <v>0</v>
      </c>
      <c r="AJ228" s="35">
        <v>0</v>
      </c>
      <c r="AK228" s="55">
        <v>0</v>
      </c>
      <c r="AL228" s="35">
        <v>0</v>
      </c>
      <c r="AM228" s="35"/>
      <c r="AN228" s="35">
        <v>0</v>
      </c>
      <c r="AO228" s="31">
        <v>3.6764705882352941E-3</v>
      </c>
      <c r="AP228" s="29">
        <v>9.1911764705882352E-4</v>
      </c>
      <c r="AQ228" s="39">
        <v>0</v>
      </c>
      <c r="AR228" s="35">
        <v>0</v>
      </c>
      <c r="AS228" s="35">
        <v>9.1911764705882352E-4</v>
      </c>
      <c r="AT228" s="35">
        <v>0</v>
      </c>
      <c r="AU228" s="41">
        <v>3.4926470588235288E-2</v>
      </c>
      <c r="AV228" s="41">
        <v>0</v>
      </c>
      <c r="AW228" s="35">
        <v>0</v>
      </c>
      <c r="AX228" s="35"/>
      <c r="AY228" s="35">
        <v>0</v>
      </c>
      <c r="AZ228" s="41">
        <v>0</v>
      </c>
      <c r="BA228" s="35">
        <v>0</v>
      </c>
      <c r="BB228" s="35">
        <v>0</v>
      </c>
      <c r="BC228" s="41">
        <v>5.5147058823529424E-3</v>
      </c>
      <c r="BD228" s="41">
        <v>2.7573529411764712E-3</v>
      </c>
      <c r="BE228" s="35">
        <v>9.1911764705882352E-4</v>
      </c>
    </row>
    <row r="229" spans="1:57" x14ac:dyDescent="0.35">
      <c r="A229" s="1" t="s">
        <v>8</v>
      </c>
      <c r="B229" s="1" t="s">
        <v>8</v>
      </c>
      <c r="C229" s="1" t="s">
        <v>393</v>
      </c>
      <c r="D229" s="1" t="s">
        <v>393</v>
      </c>
      <c r="E229" s="1" t="s">
        <v>707</v>
      </c>
      <c r="F229" s="1">
        <v>1</v>
      </c>
      <c r="G229" s="1">
        <v>1</v>
      </c>
      <c r="H229" s="1" t="s">
        <v>774</v>
      </c>
      <c r="I229" s="35" t="s">
        <v>2245</v>
      </c>
      <c r="J229" s="7">
        <v>0.91636029411764708</v>
      </c>
      <c r="K229" s="1" t="s">
        <v>783</v>
      </c>
      <c r="L229" s="1" t="s">
        <v>1072</v>
      </c>
      <c r="M229" s="1" t="s">
        <v>1415</v>
      </c>
      <c r="N229" s="1">
        <v>202529</v>
      </c>
      <c r="O229" s="1" t="s">
        <v>1469</v>
      </c>
      <c r="P229" s="1" t="s">
        <v>1471</v>
      </c>
      <c r="Q229" s="1" t="s">
        <v>1473</v>
      </c>
      <c r="R229" s="1">
        <v>997</v>
      </c>
      <c r="S229" s="1">
        <v>1088</v>
      </c>
      <c r="T229" s="27">
        <v>0.91636029411764708</v>
      </c>
      <c r="U229" s="41">
        <v>0</v>
      </c>
      <c r="V229" s="43">
        <v>0</v>
      </c>
      <c r="W229" s="43">
        <v>2.205882352941177E-2</v>
      </c>
      <c r="X229" s="43">
        <v>1.838235294117647E-3</v>
      </c>
      <c r="Y229" s="35">
        <v>0</v>
      </c>
      <c r="Z229" s="35">
        <v>0</v>
      </c>
      <c r="AA229" s="33">
        <v>0</v>
      </c>
      <c r="AB229" s="51">
        <v>0</v>
      </c>
      <c r="AC229" s="35">
        <v>0</v>
      </c>
      <c r="AD229" s="35">
        <v>0</v>
      </c>
      <c r="AE229" s="35">
        <v>0</v>
      </c>
      <c r="AF229" s="35">
        <v>0</v>
      </c>
      <c r="AG229" s="35">
        <v>0</v>
      </c>
      <c r="AH229" s="35">
        <v>0</v>
      </c>
      <c r="AI229" s="37">
        <v>9.1911764705882352E-4</v>
      </c>
      <c r="AJ229" s="35">
        <v>0</v>
      </c>
      <c r="AK229" s="55">
        <v>0</v>
      </c>
      <c r="AL229" s="35">
        <v>0</v>
      </c>
      <c r="AM229" s="35"/>
      <c r="AN229" s="35">
        <v>0</v>
      </c>
      <c r="AO229" s="31">
        <v>9.1911764705882352E-4</v>
      </c>
      <c r="AP229" s="29">
        <v>0</v>
      </c>
      <c r="AQ229" s="39">
        <v>0</v>
      </c>
      <c r="AR229" s="35">
        <v>0</v>
      </c>
      <c r="AS229" s="35">
        <v>0</v>
      </c>
      <c r="AT229" s="35">
        <v>0</v>
      </c>
      <c r="AU229" s="41">
        <v>5.2389705882352942E-2</v>
      </c>
      <c r="AV229" s="41">
        <v>0</v>
      </c>
      <c r="AW229" s="35">
        <v>0</v>
      </c>
      <c r="AX229" s="35"/>
      <c r="AY229" s="35">
        <v>0</v>
      </c>
      <c r="AZ229" s="41">
        <v>0</v>
      </c>
      <c r="BA229" s="35">
        <v>0</v>
      </c>
      <c r="BB229" s="35">
        <v>0</v>
      </c>
      <c r="BC229" s="41">
        <v>3.6764705882352941E-3</v>
      </c>
      <c r="BD229" s="41">
        <v>1.838235294117647E-3</v>
      </c>
      <c r="BE229" s="35">
        <v>0</v>
      </c>
    </row>
    <row r="230" spans="1:57" x14ac:dyDescent="0.35">
      <c r="A230" s="1" t="s">
        <v>8</v>
      </c>
      <c r="B230" s="1" t="s">
        <v>8</v>
      </c>
      <c r="C230" s="1" t="s">
        <v>395</v>
      </c>
      <c r="D230" s="1" t="s">
        <v>395</v>
      </c>
      <c r="E230" s="1" t="s">
        <v>425</v>
      </c>
      <c r="F230" s="47">
        <v>20</v>
      </c>
      <c r="G230" s="47">
        <v>2</v>
      </c>
      <c r="H230" s="1" t="s">
        <v>771</v>
      </c>
      <c r="I230" s="35" t="s">
        <v>2242</v>
      </c>
      <c r="J230" s="7">
        <v>0.85477941176470584</v>
      </c>
      <c r="K230" s="1" t="s">
        <v>783</v>
      </c>
      <c r="L230" s="1" t="s">
        <v>794</v>
      </c>
      <c r="M230" s="1" t="s">
        <v>1134</v>
      </c>
      <c r="N230" s="1">
        <v>202529</v>
      </c>
      <c r="O230" s="1" t="s">
        <v>1469</v>
      </c>
      <c r="P230" s="1" t="s">
        <v>1471</v>
      </c>
      <c r="Q230" s="1" t="s">
        <v>1473</v>
      </c>
      <c r="R230" s="1">
        <v>930</v>
      </c>
      <c r="S230" s="1">
        <v>1088</v>
      </c>
      <c r="T230" s="27">
        <v>0.85477941176470584</v>
      </c>
      <c r="U230" s="41">
        <v>0</v>
      </c>
      <c r="V230" s="43">
        <v>0</v>
      </c>
      <c r="W230" s="43">
        <v>3.4926470588235288E-2</v>
      </c>
      <c r="X230" s="43">
        <v>9.1911764705882352E-4</v>
      </c>
      <c r="Y230" s="35">
        <v>0</v>
      </c>
      <c r="Z230" s="35">
        <v>0</v>
      </c>
      <c r="AA230" s="33">
        <v>9.1911764705882352E-4</v>
      </c>
      <c r="AB230" s="51">
        <v>0</v>
      </c>
      <c r="AC230" s="35">
        <v>0</v>
      </c>
      <c r="AD230" s="35">
        <v>0</v>
      </c>
      <c r="AE230" s="35">
        <v>0</v>
      </c>
      <c r="AF230" s="35">
        <v>0</v>
      </c>
      <c r="AG230" s="35">
        <v>0</v>
      </c>
      <c r="AH230" s="35">
        <v>0</v>
      </c>
      <c r="AI230" s="37">
        <v>9.1911764705882352E-4</v>
      </c>
      <c r="AJ230" s="35">
        <v>0</v>
      </c>
      <c r="AK230" s="55">
        <v>0</v>
      </c>
      <c r="AL230" s="35">
        <v>0</v>
      </c>
      <c r="AM230" s="35"/>
      <c r="AN230" s="35">
        <v>0</v>
      </c>
      <c r="AO230" s="31">
        <v>1.0110294117647059E-2</v>
      </c>
      <c r="AP230" s="29">
        <v>9.1911764705882352E-4</v>
      </c>
      <c r="AQ230" s="39">
        <v>0</v>
      </c>
      <c r="AR230" s="35">
        <v>0</v>
      </c>
      <c r="AS230" s="35">
        <v>0</v>
      </c>
      <c r="AT230" s="35">
        <v>0</v>
      </c>
      <c r="AU230" s="41">
        <v>9.0992647058823525E-2</v>
      </c>
      <c r="AV230" s="41">
        <v>0</v>
      </c>
      <c r="AW230" s="35">
        <v>0</v>
      </c>
      <c r="AX230" s="35"/>
      <c r="AY230" s="35">
        <v>0</v>
      </c>
      <c r="AZ230" s="41">
        <v>0</v>
      </c>
      <c r="BA230" s="35">
        <v>0</v>
      </c>
      <c r="BB230" s="35">
        <v>0</v>
      </c>
      <c r="BC230" s="41">
        <v>4.5955882352941178E-3</v>
      </c>
      <c r="BD230" s="41">
        <v>0</v>
      </c>
      <c r="BE230" s="35">
        <v>9.1911764705882352E-4</v>
      </c>
    </row>
    <row r="231" spans="1:57" x14ac:dyDescent="0.35">
      <c r="A231" s="1" t="s">
        <v>8</v>
      </c>
      <c r="B231" s="1" t="s">
        <v>8</v>
      </c>
      <c r="C231" s="1" t="s">
        <v>407</v>
      </c>
      <c r="D231" s="1" t="s">
        <v>407</v>
      </c>
      <c r="E231" s="1" t="s">
        <v>736</v>
      </c>
      <c r="F231" s="1">
        <v>9</v>
      </c>
      <c r="G231" s="1">
        <v>1</v>
      </c>
      <c r="H231" s="1" t="s">
        <v>764</v>
      </c>
      <c r="I231" s="35" t="s">
        <v>2235</v>
      </c>
      <c r="J231" s="7">
        <v>0.92371323529411764</v>
      </c>
      <c r="K231" s="1" t="s">
        <v>783</v>
      </c>
      <c r="L231" s="1" t="s">
        <v>1101</v>
      </c>
      <c r="M231" s="1" t="s">
        <v>1444</v>
      </c>
      <c r="N231" s="1">
        <v>202529</v>
      </c>
      <c r="O231" s="1" t="s">
        <v>1469</v>
      </c>
      <c r="P231" s="1" t="s">
        <v>1471</v>
      </c>
      <c r="Q231" s="1" t="s">
        <v>1473</v>
      </c>
      <c r="R231" s="1">
        <v>1005</v>
      </c>
      <c r="S231" s="1">
        <v>1088</v>
      </c>
      <c r="T231" s="27">
        <v>0.92371323529411764</v>
      </c>
      <c r="U231" s="41">
        <v>0</v>
      </c>
      <c r="V231" s="43">
        <v>0</v>
      </c>
      <c r="W231" s="43">
        <v>2.205882352941177E-2</v>
      </c>
      <c r="X231" s="43">
        <v>0</v>
      </c>
      <c r="Y231" s="35">
        <v>0</v>
      </c>
      <c r="Z231" s="35">
        <v>0</v>
      </c>
      <c r="AA231" s="33">
        <v>0</v>
      </c>
      <c r="AB231" s="51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0</v>
      </c>
      <c r="AI231" s="37">
        <v>0</v>
      </c>
      <c r="AJ231" s="35">
        <v>0</v>
      </c>
      <c r="AK231" s="55">
        <v>0</v>
      </c>
      <c r="AL231" s="35">
        <v>0</v>
      </c>
      <c r="AM231" s="35"/>
      <c r="AN231" s="35">
        <v>0</v>
      </c>
      <c r="AO231" s="31">
        <v>9.1911764705882352E-4</v>
      </c>
      <c r="AP231" s="29">
        <v>1.838235294117647E-3</v>
      </c>
      <c r="AQ231" s="39">
        <v>0</v>
      </c>
      <c r="AR231" s="35">
        <v>0</v>
      </c>
      <c r="AS231" s="35">
        <v>0</v>
      </c>
      <c r="AT231" s="35">
        <v>0</v>
      </c>
      <c r="AU231" s="41">
        <v>4.5036764705882353E-2</v>
      </c>
      <c r="AV231" s="41">
        <v>0</v>
      </c>
      <c r="AW231" s="35">
        <v>0</v>
      </c>
      <c r="AX231" s="35"/>
      <c r="AY231" s="35">
        <v>0</v>
      </c>
      <c r="AZ231" s="41">
        <v>9.1911764705882352E-4</v>
      </c>
      <c r="BA231" s="35">
        <v>0</v>
      </c>
      <c r="BB231" s="35">
        <v>0</v>
      </c>
      <c r="BC231" s="41">
        <v>3.6764705882352941E-3</v>
      </c>
      <c r="BD231" s="41">
        <v>0</v>
      </c>
      <c r="BE231" s="35">
        <v>1.838235294117647E-3</v>
      </c>
    </row>
    <row r="232" spans="1:57" x14ac:dyDescent="0.35">
      <c r="A232" s="1" t="s">
        <v>8</v>
      </c>
      <c r="B232" s="1" t="s">
        <v>8</v>
      </c>
      <c r="C232" s="1" t="s">
        <v>394</v>
      </c>
      <c r="D232" s="1" t="s">
        <v>394</v>
      </c>
      <c r="E232" s="1" t="s">
        <v>542</v>
      </c>
      <c r="F232" s="1">
        <v>14</v>
      </c>
      <c r="G232" s="1">
        <v>1</v>
      </c>
      <c r="H232" s="1" t="s">
        <v>767</v>
      </c>
      <c r="I232" s="35" t="s">
        <v>2238</v>
      </c>
      <c r="J232" s="7">
        <v>0.8970588235294118</v>
      </c>
      <c r="K232" s="1" t="s">
        <v>783</v>
      </c>
      <c r="L232" s="1" t="s">
        <v>911</v>
      </c>
      <c r="M232" s="1" t="s">
        <v>1251</v>
      </c>
      <c r="N232" s="1">
        <v>202529</v>
      </c>
      <c r="O232" s="1" t="s">
        <v>1469</v>
      </c>
      <c r="P232" s="1" t="s">
        <v>1471</v>
      </c>
      <c r="Q232" s="1" t="s">
        <v>1473</v>
      </c>
      <c r="R232" s="1">
        <v>976</v>
      </c>
      <c r="S232" s="1">
        <v>1088</v>
      </c>
      <c r="T232" s="27">
        <v>0.8970588235294118</v>
      </c>
      <c r="U232" s="41">
        <v>1.838235294117647E-3</v>
      </c>
      <c r="V232" s="43">
        <v>0</v>
      </c>
      <c r="W232" s="43">
        <v>1.470588235294118E-2</v>
      </c>
      <c r="X232" s="43">
        <v>1.838235294117647E-3</v>
      </c>
      <c r="Y232" s="35">
        <v>0</v>
      </c>
      <c r="Z232" s="35">
        <v>0</v>
      </c>
      <c r="AA232" s="33">
        <v>0</v>
      </c>
      <c r="AB232" s="51">
        <v>0</v>
      </c>
      <c r="AC232" s="35">
        <v>0</v>
      </c>
      <c r="AD232" s="35">
        <v>0</v>
      </c>
      <c r="AE232" s="35">
        <v>0</v>
      </c>
      <c r="AF232" s="35">
        <v>9.1911764705882352E-4</v>
      </c>
      <c r="AG232" s="35">
        <v>0</v>
      </c>
      <c r="AH232" s="35">
        <v>0</v>
      </c>
      <c r="AI232" s="37">
        <v>0</v>
      </c>
      <c r="AJ232" s="35">
        <v>0</v>
      </c>
      <c r="AK232" s="55">
        <v>0</v>
      </c>
      <c r="AL232" s="35">
        <v>0</v>
      </c>
      <c r="AM232" s="35"/>
      <c r="AN232" s="35">
        <v>0</v>
      </c>
      <c r="AO232" s="31">
        <v>9.1911764705882352E-4</v>
      </c>
      <c r="AP232" s="29">
        <v>0</v>
      </c>
      <c r="AQ232" s="39">
        <v>0</v>
      </c>
      <c r="AR232" s="35">
        <v>0</v>
      </c>
      <c r="AS232" s="35">
        <v>1.838235294117647E-3</v>
      </c>
      <c r="AT232" s="35">
        <v>0</v>
      </c>
      <c r="AU232" s="41">
        <v>7.5367647058823525E-2</v>
      </c>
      <c r="AV232" s="41">
        <v>0</v>
      </c>
      <c r="AW232" s="35">
        <v>0</v>
      </c>
      <c r="AX232" s="35"/>
      <c r="AY232" s="35">
        <v>0</v>
      </c>
      <c r="AZ232" s="41">
        <v>0</v>
      </c>
      <c r="BA232" s="35">
        <v>0</v>
      </c>
      <c r="BB232" s="35">
        <v>0</v>
      </c>
      <c r="BC232" s="41">
        <v>2.7573529411764712E-3</v>
      </c>
      <c r="BD232" s="41">
        <v>9.1911764705882352E-4</v>
      </c>
      <c r="BE232" s="35">
        <v>1.838235294117647E-3</v>
      </c>
    </row>
    <row r="233" spans="1:57" x14ac:dyDescent="0.35">
      <c r="A233" s="1" t="s">
        <v>8</v>
      </c>
      <c r="B233" s="1" t="s">
        <v>8</v>
      </c>
      <c r="C233" s="1" t="s">
        <v>394</v>
      </c>
      <c r="D233" s="1" t="s">
        <v>394</v>
      </c>
      <c r="E233" s="1" t="s">
        <v>589</v>
      </c>
      <c r="F233" s="1">
        <v>24</v>
      </c>
      <c r="G233" s="1">
        <v>1</v>
      </c>
      <c r="H233" s="1" t="s">
        <v>770</v>
      </c>
      <c r="I233" s="35" t="s">
        <v>2241</v>
      </c>
      <c r="J233" s="7">
        <v>0.90165441176470584</v>
      </c>
      <c r="K233" s="1" t="s">
        <v>783</v>
      </c>
      <c r="L233" s="1" t="s">
        <v>958</v>
      </c>
      <c r="M233" s="1" t="s">
        <v>1297</v>
      </c>
      <c r="N233" s="1">
        <v>202529</v>
      </c>
      <c r="O233" s="1" t="s">
        <v>1469</v>
      </c>
      <c r="P233" s="1" t="s">
        <v>1471</v>
      </c>
      <c r="Q233" s="1" t="s">
        <v>1473</v>
      </c>
      <c r="R233" s="1">
        <v>981</v>
      </c>
      <c r="S233" s="1">
        <v>1088</v>
      </c>
      <c r="T233" s="27">
        <v>0.90165441176470584</v>
      </c>
      <c r="U233" s="41">
        <v>0</v>
      </c>
      <c r="V233" s="43">
        <v>0</v>
      </c>
      <c r="W233" s="43">
        <v>2.9411764705882349E-2</v>
      </c>
      <c r="X233" s="43">
        <v>0</v>
      </c>
      <c r="Y233" s="35">
        <v>0</v>
      </c>
      <c r="Z233" s="35">
        <v>0</v>
      </c>
      <c r="AA233" s="33">
        <v>0</v>
      </c>
      <c r="AB233" s="51">
        <v>0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0</v>
      </c>
      <c r="AI233" s="37">
        <v>9.1911764705882352E-4</v>
      </c>
      <c r="AJ233" s="35">
        <v>0</v>
      </c>
      <c r="AK233" s="55">
        <v>0</v>
      </c>
      <c r="AL233" s="35">
        <v>0</v>
      </c>
      <c r="AM233" s="35"/>
      <c r="AN233" s="35">
        <v>0</v>
      </c>
      <c r="AO233" s="31">
        <v>2.7573529411764712E-3</v>
      </c>
      <c r="AP233" s="29">
        <v>9.1911764705882352E-4</v>
      </c>
      <c r="AQ233" s="39">
        <v>0</v>
      </c>
      <c r="AR233" s="35">
        <v>0</v>
      </c>
      <c r="AS233" s="35">
        <v>0</v>
      </c>
      <c r="AT233" s="35">
        <v>0</v>
      </c>
      <c r="AU233" s="41">
        <v>5.6066176470588237E-2</v>
      </c>
      <c r="AV233" s="41">
        <v>0</v>
      </c>
      <c r="AW233" s="35">
        <v>0</v>
      </c>
      <c r="AX233" s="35"/>
      <c r="AY233" s="35">
        <v>0</v>
      </c>
      <c r="AZ233" s="41">
        <v>0</v>
      </c>
      <c r="BA233" s="35">
        <v>0</v>
      </c>
      <c r="BB233" s="35">
        <v>0</v>
      </c>
      <c r="BC233" s="41">
        <v>2.7573529411764712E-3</v>
      </c>
      <c r="BD233" s="41">
        <v>3.6764705882352941E-3</v>
      </c>
      <c r="BE233" s="35">
        <v>1.838235294117647E-3</v>
      </c>
    </row>
    <row r="234" spans="1:57" x14ac:dyDescent="0.35">
      <c r="A234" s="1" t="s">
        <v>8</v>
      </c>
      <c r="B234" s="1" t="s">
        <v>8</v>
      </c>
      <c r="C234" s="1" t="s">
        <v>407</v>
      </c>
      <c r="D234" s="1" t="s">
        <v>407</v>
      </c>
      <c r="E234" s="1" t="s">
        <v>728</v>
      </c>
      <c r="F234" s="1">
        <v>18</v>
      </c>
      <c r="G234" s="1">
        <v>1</v>
      </c>
      <c r="H234" s="1" t="s">
        <v>766</v>
      </c>
      <c r="I234" s="35" t="s">
        <v>2237</v>
      </c>
      <c r="J234" s="7">
        <v>0.921875</v>
      </c>
      <c r="K234" s="1" t="s">
        <v>783</v>
      </c>
      <c r="L234" s="1" t="s">
        <v>1093</v>
      </c>
      <c r="M234" s="1" t="s">
        <v>1436</v>
      </c>
      <c r="N234" s="1">
        <v>202529</v>
      </c>
      <c r="O234" s="1" t="s">
        <v>1469</v>
      </c>
      <c r="P234" s="1" t="s">
        <v>1471</v>
      </c>
      <c r="Q234" s="1" t="s">
        <v>1473</v>
      </c>
      <c r="R234" s="1">
        <v>1003</v>
      </c>
      <c r="S234" s="1">
        <v>1088</v>
      </c>
      <c r="T234" s="27">
        <v>0.921875</v>
      </c>
      <c r="U234" s="41">
        <v>0</v>
      </c>
      <c r="V234" s="43">
        <v>0</v>
      </c>
      <c r="W234" s="43">
        <v>1.9301470588235291E-2</v>
      </c>
      <c r="X234" s="43">
        <v>1.838235294117647E-3</v>
      </c>
      <c r="Y234" s="35">
        <v>0</v>
      </c>
      <c r="Z234" s="35">
        <v>0</v>
      </c>
      <c r="AA234" s="33">
        <v>0</v>
      </c>
      <c r="AB234" s="51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7">
        <v>9.1911764705882352E-4</v>
      </c>
      <c r="AJ234" s="35">
        <v>0</v>
      </c>
      <c r="AK234" s="55">
        <v>0</v>
      </c>
      <c r="AL234" s="35">
        <v>9.1911764705882352E-4</v>
      </c>
      <c r="AM234" s="35"/>
      <c r="AN234" s="35">
        <v>0</v>
      </c>
      <c r="AO234" s="31">
        <v>1.838235294117647E-3</v>
      </c>
      <c r="AP234" s="29">
        <v>9.1911764705882352E-4</v>
      </c>
      <c r="AQ234" s="39">
        <v>0</v>
      </c>
      <c r="AR234" s="35">
        <v>0</v>
      </c>
      <c r="AS234" s="35">
        <v>0</v>
      </c>
      <c r="AT234" s="35">
        <v>0</v>
      </c>
      <c r="AU234" s="41">
        <v>4.595588235294118E-2</v>
      </c>
      <c r="AV234" s="41">
        <v>0</v>
      </c>
      <c r="AW234" s="35">
        <v>0</v>
      </c>
      <c r="AX234" s="35"/>
      <c r="AY234" s="35">
        <v>0</v>
      </c>
      <c r="AZ234" s="41">
        <v>0</v>
      </c>
      <c r="BA234" s="35">
        <v>9.1911764705882352E-4</v>
      </c>
      <c r="BB234" s="35">
        <v>0</v>
      </c>
      <c r="BC234" s="41">
        <v>3.6764705882352941E-3</v>
      </c>
      <c r="BD234" s="41">
        <v>9.1911764705882352E-4</v>
      </c>
      <c r="BE234" s="35">
        <v>9.1911764705882352E-4</v>
      </c>
    </row>
    <row r="235" spans="1:57" x14ac:dyDescent="0.35">
      <c r="A235" s="1" t="s">
        <v>8</v>
      </c>
      <c r="B235" s="1" t="s">
        <v>8</v>
      </c>
      <c r="C235" s="1" t="s">
        <v>407</v>
      </c>
      <c r="D235" s="1" t="s">
        <v>407</v>
      </c>
      <c r="E235" s="1" t="s">
        <v>691</v>
      </c>
      <c r="F235" s="1">
        <v>3</v>
      </c>
      <c r="G235" s="1">
        <v>1</v>
      </c>
      <c r="H235" s="1" t="s">
        <v>773</v>
      </c>
      <c r="I235" s="35" t="s">
        <v>2244</v>
      </c>
      <c r="J235" s="7">
        <v>0.91360294117647056</v>
      </c>
      <c r="K235" s="1" t="s">
        <v>783</v>
      </c>
      <c r="L235" s="1" t="s">
        <v>1056</v>
      </c>
      <c r="M235" s="1" t="s">
        <v>1399</v>
      </c>
      <c r="N235" s="1">
        <v>202529</v>
      </c>
      <c r="O235" s="1" t="s">
        <v>1469</v>
      </c>
      <c r="P235" s="1" t="s">
        <v>1471</v>
      </c>
      <c r="Q235" s="1" t="s">
        <v>1473</v>
      </c>
      <c r="R235" s="1">
        <v>994</v>
      </c>
      <c r="S235" s="1">
        <v>1088</v>
      </c>
      <c r="T235" s="27">
        <v>0.91360294117647056</v>
      </c>
      <c r="U235" s="41">
        <v>1.838235294117647E-3</v>
      </c>
      <c r="V235" s="43">
        <v>0</v>
      </c>
      <c r="W235" s="43">
        <v>3.4926470588235288E-2</v>
      </c>
      <c r="X235" s="43">
        <v>0</v>
      </c>
      <c r="Y235" s="35">
        <v>0</v>
      </c>
      <c r="Z235" s="35">
        <v>0</v>
      </c>
      <c r="AA235" s="33">
        <v>0</v>
      </c>
      <c r="AB235" s="51">
        <v>0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0</v>
      </c>
      <c r="AI235" s="37">
        <v>0</v>
      </c>
      <c r="AJ235" s="35">
        <v>0</v>
      </c>
      <c r="AK235" s="55">
        <v>0</v>
      </c>
      <c r="AL235" s="35">
        <v>0</v>
      </c>
      <c r="AM235" s="35"/>
      <c r="AN235" s="35">
        <v>0</v>
      </c>
      <c r="AO235" s="31">
        <v>1.838235294117647E-3</v>
      </c>
      <c r="AP235" s="29">
        <v>0</v>
      </c>
      <c r="AQ235" s="39">
        <v>0</v>
      </c>
      <c r="AR235" s="35">
        <v>0</v>
      </c>
      <c r="AS235" s="35">
        <v>0</v>
      </c>
      <c r="AT235" s="35">
        <v>0</v>
      </c>
      <c r="AU235" s="41">
        <v>4.1360294117647058E-2</v>
      </c>
      <c r="AV235" s="41">
        <v>0</v>
      </c>
      <c r="AW235" s="35">
        <v>0</v>
      </c>
      <c r="AX235" s="35"/>
      <c r="AY235" s="35">
        <v>0</v>
      </c>
      <c r="AZ235" s="41">
        <v>9.1911764705882352E-4</v>
      </c>
      <c r="BA235" s="35">
        <v>0</v>
      </c>
      <c r="BB235" s="35">
        <v>0</v>
      </c>
      <c r="BC235" s="41">
        <v>4.5955882352941178E-3</v>
      </c>
      <c r="BD235" s="41">
        <v>9.1911764705882352E-4</v>
      </c>
      <c r="BE235" s="35">
        <v>0</v>
      </c>
    </row>
    <row r="236" spans="1:57" x14ac:dyDescent="0.35">
      <c r="A236" s="1" t="s">
        <v>8</v>
      </c>
      <c r="B236" s="1" t="s">
        <v>8</v>
      </c>
      <c r="C236" s="1" t="s">
        <v>403</v>
      </c>
      <c r="D236" s="1" t="s">
        <v>403</v>
      </c>
      <c r="E236" s="1" t="s">
        <v>675</v>
      </c>
      <c r="F236" s="1">
        <v>5</v>
      </c>
      <c r="G236" s="1">
        <v>1</v>
      </c>
      <c r="H236" s="1" t="s">
        <v>775</v>
      </c>
      <c r="I236" s="35" t="s">
        <v>2246</v>
      </c>
      <c r="J236" s="7">
        <v>0.91084558823529416</v>
      </c>
      <c r="K236" s="1" t="s">
        <v>783</v>
      </c>
      <c r="L236" s="1" t="s">
        <v>1040</v>
      </c>
      <c r="M236" s="1" t="s">
        <v>1383</v>
      </c>
      <c r="N236" s="1">
        <v>202529</v>
      </c>
      <c r="O236" s="1" t="s">
        <v>1469</v>
      </c>
      <c r="P236" s="1" t="s">
        <v>1471</v>
      </c>
      <c r="Q236" s="1" t="s">
        <v>1473</v>
      </c>
      <c r="R236" s="1">
        <v>991</v>
      </c>
      <c r="S236" s="1">
        <v>1088</v>
      </c>
      <c r="T236" s="27">
        <v>0.91084558823529416</v>
      </c>
      <c r="U236" s="41">
        <v>0</v>
      </c>
      <c r="V236" s="43">
        <v>0</v>
      </c>
      <c r="W236" s="43">
        <v>1.654411764705882E-2</v>
      </c>
      <c r="X236" s="43">
        <v>2.7573529411764712E-3</v>
      </c>
      <c r="Y236" s="35">
        <v>0</v>
      </c>
      <c r="Z236" s="35">
        <v>0</v>
      </c>
      <c r="AA236" s="33">
        <v>0</v>
      </c>
      <c r="AB236" s="51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9.1911764705882352E-4</v>
      </c>
      <c r="AH236" s="35">
        <v>0</v>
      </c>
      <c r="AI236" s="37">
        <v>2.7573529411764712E-3</v>
      </c>
      <c r="AJ236" s="35">
        <v>0</v>
      </c>
      <c r="AK236" s="55">
        <v>0</v>
      </c>
      <c r="AL236" s="35">
        <v>0</v>
      </c>
      <c r="AM236" s="35"/>
      <c r="AN236" s="35">
        <v>0</v>
      </c>
      <c r="AO236" s="31">
        <v>2.7573529411764712E-3</v>
      </c>
      <c r="AP236" s="29">
        <v>9.1911764705882352E-4</v>
      </c>
      <c r="AQ236" s="39">
        <v>0</v>
      </c>
      <c r="AR236" s="35">
        <v>0</v>
      </c>
      <c r="AS236" s="35">
        <v>0</v>
      </c>
      <c r="AT236" s="35">
        <v>0</v>
      </c>
      <c r="AU236" s="41">
        <v>5.7904411764705878E-2</v>
      </c>
      <c r="AV236" s="41">
        <v>0</v>
      </c>
      <c r="AW236" s="35">
        <v>0</v>
      </c>
      <c r="AX236" s="35"/>
      <c r="AY236" s="35">
        <v>0</v>
      </c>
      <c r="AZ236" s="41">
        <v>0</v>
      </c>
      <c r="BA236" s="35">
        <v>0</v>
      </c>
      <c r="BB236" s="35">
        <v>0</v>
      </c>
      <c r="BC236" s="41">
        <v>2.7573529411764712E-3</v>
      </c>
      <c r="BD236" s="41">
        <v>1.838235294117647E-3</v>
      </c>
      <c r="BE236" s="35">
        <v>0</v>
      </c>
    </row>
    <row r="237" spans="1:57" x14ac:dyDescent="0.35">
      <c r="A237" s="1" t="s">
        <v>8</v>
      </c>
      <c r="B237" s="1" t="s">
        <v>8</v>
      </c>
      <c r="C237" s="1" t="s">
        <v>395</v>
      </c>
      <c r="D237" s="1" t="s">
        <v>395</v>
      </c>
      <c r="E237" s="1" t="s">
        <v>435</v>
      </c>
      <c r="F237" s="47">
        <v>19</v>
      </c>
      <c r="G237" s="47">
        <v>2</v>
      </c>
      <c r="H237" s="1" t="s">
        <v>765</v>
      </c>
      <c r="I237" s="35" t="s">
        <v>2242</v>
      </c>
      <c r="J237" s="7">
        <v>0.86948529411764708</v>
      </c>
      <c r="K237" s="1" t="s">
        <v>783</v>
      </c>
      <c r="L237" s="1" t="s">
        <v>804</v>
      </c>
      <c r="M237" s="1" t="s">
        <v>1144</v>
      </c>
      <c r="N237" s="1">
        <v>202529</v>
      </c>
      <c r="O237" s="1" t="s">
        <v>1469</v>
      </c>
      <c r="P237" s="1" t="s">
        <v>1471</v>
      </c>
      <c r="Q237" s="1" t="s">
        <v>1473</v>
      </c>
      <c r="R237" s="1">
        <v>946</v>
      </c>
      <c r="S237" s="1">
        <v>1088</v>
      </c>
      <c r="T237" s="27">
        <v>0.86948529411764708</v>
      </c>
      <c r="U237" s="41">
        <v>0</v>
      </c>
      <c r="V237" s="43">
        <v>0</v>
      </c>
      <c r="W237" s="43">
        <v>2.8492647058823529E-2</v>
      </c>
      <c r="X237" s="43">
        <v>1.838235294117647E-3</v>
      </c>
      <c r="Y237" s="35">
        <v>0</v>
      </c>
      <c r="Z237" s="35">
        <v>0</v>
      </c>
      <c r="AA237" s="33">
        <v>0</v>
      </c>
      <c r="AB237" s="51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7">
        <v>0</v>
      </c>
      <c r="AJ237" s="35">
        <v>0</v>
      </c>
      <c r="AK237" s="55">
        <v>0</v>
      </c>
      <c r="AL237" s="35">
        <v>0</v>
      </c>
      <c r="AM237" s="35"/>
      <c r="AN237" s="35">
        <v>0</v>
      </c>
      <c r="AO237" s="31">
        <v>5.5147058823529424E-3</v>
      </c>
      <c r="AP237" s="29">
        <v>1.838235294117647E-3</v>
      </c>
      <c r="AQ237" s="39">
        <v>0</v>
      </c>
      <c r="AR237" s="35">
        <v>0</v>
      </c>
      <c r="AS237" s="35">
        <v>9.1911764705882352E-4</v>
      </c>
      <c r="AT237" s="35">
        <v>0</v>
      </c>
      <c r="AU237" s="41">
        <v>8.547794117647059E-2</v>
      </c>
      <c r="AV237" s="41">
        <v>0</v>
      </c>
      <c r="AW237" s="35">
        <v>0</v>
      </c>
      <c r="AX237" s="35"/>
      <c r="AY237" s="35">
        <v>0</v>
      </c>
      <c r="AZ237" s="41">
        <v>0</v>
      </c>
      <c r="BA237" s="35">
        <v>0</v>
      </c>
      <c r="BB237" s="35">
        <v>0</v>
      </c>
      <c r="BC237" s="41">
        <v>5.5147058823529424E-3</v>
      </c>
      <c r="BD237" s="41">
        <v>9.1911764705882352E-4</v>
      </c>
      <c r="BE237" s="35">
        <v>0</v>
      </c>
    </row>
    <row r="238" spans="1:57" x14ac:dyDescent="0.35">
      <c r="A238" s="1" t="s">
        <v>8</v>
      </c>
      <c r="B238" s="1" t="s">
        <v>8</v>
      </c>
      <c r="C238" s="1" t="s">
        <v>403</v>
      </c>
      <c r="D238" s="1" t="s">
        <v>403</v>
      </c>
      <c r="E238" s="1" t="s">
        <v>595</v>
      </c>
      <c r="F238" s="1">
        <v>20</v>
      </c>
      <c r="G238" s="1">
        <v>1</v>
      </c>
      <c r="H238" s="1" t="s">
        <v>779</v>
      </c>
      <c r="I238" s="35" t="s">
        <v>2249</v>
      </c>
      <c r="J238" s="7">
        <v>0.90257352941176472</v>
      </c>
      <c r="K238" s="1" t="s">
        <v>783</v>
      </c>
      <c r="L238" s="1" t="s">
        <v>963</v>
      </c>
      <c r="M238" s="1" t="s">
        <v>1303</v>
      </c>
      <c r="N238" s="1">
        <v>202529</v>
      </c>
      <c r="O238" s="1" t="s">
        <v>1469</v>
      </c>
      <c r="P238" s="1" t="s">
        <v>1471</v>
      </c>
      <c r="Q238" s="1" t="s">
        <v>1473</v>
      </c>
      <c r="R238" s="1">
        <v>982</v>
      </c>
      <c r="S238" s="1">
        <v>1088</v>
      </c>
      <c r="T238" s="27">
        <v>0.90257352941176472</v>
      </c>
      <c r="U238" s="41">
        <v>9.1911764705882352E-4</v>
      </c>
      <c r="V238" s="43">
        <v>0</v>
      </c>
      <c r="W238" s="43">
        <v>1.9301470588235291E-2</v>
      </c>
      <c r="X238" s="43">
        <v>1.838235294117647E-3</v>
      </c>
      <c r="Y238" s="35">
        <v>0</v>
      </c>
      <c r="Z238" s="35">
        <v>0</v>
      </c>
      <c r="AA238" s="33">
        <v>9.1911764705882352E-4</v>
      </c>
      <c r="AB238" s="51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7">
        <v>0</v>
      </c>
      <c r="AJ238" s="35">
        <v>0</v>
      </c>
      <c r="AK238" s="55">
        <v>0</v>
      </c>
      <c r="AL238" s="35">
        <v>0</v>
      </c>
      <c r="AM238" s="35"/>
      <c r="AN238" s="35">
        <v>9.1911764705882352E-4</v>
      </c>
      <c r="AO238" s="31">
        <v>1.838235294117647E-3</v>
      </c>
      <c r="AP238" s="29">
        <v>1.838235294117647E-3</v>
      </c>
      <c r="AQ238" s="39">
        <v>0</v>
      </c>
      <c r="AR238" s="35">
        <v>0</v>
      </c>
      <c r="AS238" s="35">
        <v>0</v>
      </c>
      <c r="AT238" s="35">
        <v>0</v>
      </c>
      <c r="AU238" s="41">
        <v>6.341911764705882E-2</v>
      </c>
      <c r="AV238" s="41">
        <v>0</v>
      </c>
      <c r="AW238" s="35">
        <v>0</v>
      </c>
      <c r="AX238" s="35"/>
      <c r="AY238" s="35">
        <v>0</v>
      </c>
      <c r="AZ238" s="41">
        <v>0</v>
      </c>
      <c r="BA238" s="35">
        <v>1.838235294117647E-3</v>
      </c>
      <c r="BB238" s="35">
        <v>0</v>
      </c>
      <c r="BC238" s="41">
        <v>3.6764705882352941E-3</v>
      </c>
      <c r="BD238" s="41">
        <v>9.1911764705882352E-4</v>
      </c>
      <c r="BE238" s="35">
        <v>0</v>
      </c>
    </row>
    <row r="239" spans="1:57" x14ac:dyDescent="0.35">
      <c r="A239" s="1" t="s">
        <v>8</v>
      </c>
      <c r="B239" s="1" t="s">
        <v>8</v>
      </c>
      <c r="C239" s="1" t="s">
        <v>397</v>
      </c>
      <c r="D239" s="1" t="s">
        <v>397</v>
      </c>
      <c r="E239" s="1" t="s">
        <v>513</v>
      </c>
      <c r="F239" s="47">
        <v>9</v>
      </c>
      <c r="G239" s="47">
        <v>2</v>
      </c>
      <c r="H239" s="1" t="s">
        <v>777</v>
      </c>
      <c r="I239" s="35" t="s">
        <v>2248</v>
      </c>
      <c r="J239" s="7">
        <v>0.89338235294117652</v>
      </c>
      <c r="K239" s="1" t="s">
        <v>783</v>
      </c>
      <c r="L239" s="1" t="s">
        <v>882</v>
      </c>
      <c r="M239" s="1" t="s">
        <v>1222</v>
      </c>
      <c r="N239" s="1">
        <v>202529</v>
      </c>
      <c r="O239" s="1" t="s">
        <v>1469</v>
      </c>
      <c r="P239" s="1" t="s">
        <v>1471</v>
      </c>
      <c r="Q239" s="1" t="s">
        <v>1473</v>
      </c>
      <c r="R239" s="1">
        <v>972</v>
      </c>
      <c r="S239" s="1">
        <v>1088</v>
      </c>
      <c r="T239" s="27">
        <v>0.89338235294117652</v>
      </c>
      <c r="U239" s="41">
        <v>0</v>
      </c>
      <c r="V239" s="43">
        <v>0</v>
      </c>
      <c r="W239" s="43">
        <v>3.4007352941176468E-2</v>
      </c>
      <c r="X239" s="43">
        <v>9.1911764705882352E-4</v>
      </c>
      <c r="Y239" s="35">
        <v>0</v>
      </c>
      <c r="Z239" s="35">
        <v>0</v>
      </c>
      <c r="AA239" s="33">
        <v>1.838235294117647E-3</v>
      </c>
      <c r="AB239" s="51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0</v>
      </c>
      <c r="AI239" s="37">
        <v>0</v>
      </c>
      <c r="AJ239" s="35">
        <v>0</v>
      </c>
      <c r="AK239" s="55">
        <v>0</v>
      </c>
      <c r="AL239" s="35">
        <v>0</v>
      </c>
      <c r="AM239" s="35"/>
      <c r="AN239" s="35">
        <v>0</v>
      </c>
      <c r="AO239" s="31">
        <v>2.7573529411764712E-3</v>
      </c>
      <c r="AP239" s="29">
        <v>0</v>
      </c>
      <c r="AQ239" s="39">
        <v>0</v>
      </c>
      <c r="AR239" s="35">
        <v>0</v>
      </c>
      <c r="AS239" s="35">
        <v>0</v>
      </c>
      <c r="AT239" s="35">
        <v>0</v>
      </c>
      <c r="AU239" s="41">
        <v>5.3308823529411763E-2</v>
      </c>
      <c r="AV239" s="41">
        <v>0</v>
      </c>
      <c r="AW239" s="35">
        <v>0</v>
      </c>
      <c r="AX239" s="35"/>
      <c r="AY239" s="35">
        <v>0</v>
      </c>
      <c r="AZ239" s="41">
        <v>1.838235294117647E-3</v>
      </c>
      <c r="BA239" s="35">
        <v>9.1911764705882352E-4</v>
      </c>
      <c r="BB239" s="35">
        <v>0</v>
      </c>
      <c r="BC239" s="41">
        <v>1.102941176470588E-2</v>
      </c>
      <c r="BD239" s="41">
        <v>0</v>
      </c>
      <c r="BE239" s="35">
        <v>0</v>
      </c>
    </row>
    <row r="240" spans="1:57" x14ac:dyDescent="0.35">
      <c r="A240" s="1" t="s">
        <v>8</v>
      </c>
      <c r="B240" s="1" t="s">
        <v>8</v>
      </c>
      <c r="C240" s="1" t="s">
        <v>402</v>
      </c>
      <c r="D240" s="1" t="s">
        <v>402</v>
      </c>
      <c r="E240" s="1" t="s">
        <v>467</v>
      </c>
      <c r="F240" s="47">
        <v>25</v>
      </c>
      <c r="G240" s="47">
        <v>2</v>
      </c>
      <c r="H240" s="1" t="s">
        <v>774</v>
      </c>
      <c r="I240" s="35" t="s">
        <v>2245</v>
      </c>
      <c r="J240" s="7">
        <v>0.88511029411764708</v>
      </c>
      <c r="K240" s="1" t="s">
        <v>783</v>
      </c>
      <c r="L240" s="1" t="s">
        <v>836</v>
      </c>
      <c r="M240" s="1" t="s">
        <v>1176</v>
      </c>
      <c r="N240" s="1">
        <v>202529</v>
      </c>
      <c r="O240" s="1" t="s">
        <v>1469</v>
      </c>
      <c r="P240" s="1" t="s">
        <v>1471</v>
      </c>
      <c r="Q240" s="1" t="s">
        <v>1473</v>
      </c>
      <c r="R240" s="1">
        <v>963</v>
      </c>
      <c r="S240" s="1">
        <v>1088</v>
      </c>
      <c r="T240" s="27">
        <v>0.88511029411764708</v>
      </c>
      <c r="U240" s="41">
        <v>0</v>
      </c>
      <c r="V240" s="43">
        <v>0</v>
      </c>
      <c r="W240" s="43">
        <v>3.216911764705882E-2</v>
      </c>
      <c r="X240" s="43">
        <v>0</v>
      </c>
      <c r="Y240" s="35">
        <v>0</v>
      </c>
      <c r="Z240" s="35">
        <v>0</v>
      </c>
      <c r="AA240" s="33">
        <v>0</v>
      </c>
      <c r="AB240" s="51">
        <v>0</v>
      </c>
      <c r="AC240" s="35">
        <v>0</v>
      </c>
      <c r="AD240" s="35">
        <v>0</v>
      </c>
      <c r="AE240" s="35">
        <v>0</v>
      </c>
      <c r="AF240" s="35">
        <v>9.1911764705882352E-4</v>
      </c>
      <c r="AG240" s="35">
        <v>0</v>
      </c>
      <c r="AH240" s="35">
        <v>0</v>
      </c>
      <c r="AI240" s="37">
        <v>0</v>
      </c>
      <c r="AJ240" s="35">
        <v>0</v>
      </c>
      <c r="AK240" s="55">
        <v>0</v>
      </c>
      <c r="AL240" s="35">
        <v>0</v>
      </c>
      <c r="AM240" s="35"/>
      <c r="AN240" s="35">
        <v>0</v>
      </c>
      <c r="AO240" s="31">
        <v>6.4338235294117644E-3</v>
      </c>
      <c r="AP240" s="29">
        <v>9.1911764705882352E-4</v>
      </c>
      <c r="AQ240" s="39">
        <v>0</v>
      </c>
      <c r="AR240" s="35">
        <v>0</v>
      </c>
      <c r="AS240" s="35">
        <v>0</v>
      </c>
      <c r="AT240" s="35">
        <v>0</v>
      </c>
      <c r="AU240" s="41">
        <v>6.893382352941177E-2</v>
      </c>
      <c r="AV240" s="41">
        <v>0</v>
      </c>
      <c r="AW240" s="35">
        <v>0</v>
      </c>
      <c r="AX240" s="35"/>
      <c r="AY240" s="35">
        <v>0</v>
      </c>
      <c r="AZ240" s="41">
        <v>9.1911764705882352E-4</v>
      </c>
      <c r="BA240" s="35">
        <v>9.1911764705882352E-4</v>
      </c>
      <c r="BB240" s="35">
        <v>0</v>
      </c>
      <c r="BC240" s="41">
        <v>9.1911764705882352E-4</v>
      </c>
      <c r="BD240" s="41">
        <v>9.1911764705882352E-4</v>
      </c>
      <c r="BE240" s="35">
        <v>1.838235294117647E-3</v>
      </c>
    </row>
    <row r="241" spans="1:57" x14ac:dyDescent="0.35">
      <c r="A241" s="1" t="s">
        <v>8</v>
      </c>
      <c r="B241" s="1" t="s">
        <v>8</v>
      </c>
      <c r="C241" s="1" t="s">
        <v>393</v>
      </c>
      <c r="D241" s="1" t="s">
        <v>393</v>
      </c>
      <c r="E241" s="1" t="s">
        <v>754</v>
      </c>
      <c r="F241" s="47">
        <v>8</v>
      </c>
      <c r="G241" s="47">
        <v>3</v>
      </c>
      <c r="H241" s="1" t="s">
        <v>771</v>
      </c>
      <c r="I241" s="35" t="s">
        <v>2242</v>
      </c>
      <c r="J241" s="7">
        <v>0.93290441176470584</v>
      </c>
      <c r="K241" s="1" t="s">
        <v>783</v>
      </c>
      <c r="L241" s="1" t="s">
        <v>1119</v>
      </c>
      <c r="M241" s="1" t="s">
        <v>1462</v>
      </c>
      <c r="N241" s="1">
        <v>202529</v>
      </c>
      <c r="O241" s="1" t="s">
        <v>1469</v>
      </c>
      <c r="P241" s="1" t="s">
        <v>1471</v>
      </c>
      <c r="Q241" s="1" t="s">
        <v>1473</v>
      </c>
      <c r="R241" s="1">
        <v>1015</v>
      </c>
      <c r="S241" s="1">
        <v>1088</v>
      </c>
      <c r="T241" s="27">
        <v>0.93290441176470584</v>
      </c>
      <c r="U241" s="41">
        <v>9.1911764705882352E-4</v>
      </c>
      <c r="V241" s="43">
        <v>0</v>
      </c>
      <c r="W241" s="43">
        <v>1.7463235294117651E-2</v>
      </c>
      <c r="X241" s="43">
        <v>0</v>
      </c>
      <c r="Y241" s="35">
        <v>0</v>
      </c>
      <c r="Z241" s="35">
        <v>0</v>
      </c>
      <c r="AA241" s="33">
        <v>0</v>
      </c>
      <c r="AB241" s="51">
        <v>0</v>
      </c>
      <c r="AC241" s="35">
        <v>0</v>
      </c>
      <c r="AD241" s="35">
        <v>0</v>
      </c>
      <c r="AE241" s="35">
        <v>0</v>
      </c>
      <c r="AF241" s="35">
        <v>0</v>
      </c>
      <c r="AG241" s="35">
        <v>0</v>
      </c>
      <c r="AH241" s="35">
        <v>0</v>
      </c>
      <c r="AI241" s="37">
        <v>0</v>
      </c>
      <c r="AJ241" s="35">
        <v>0</v>
      </c>
      <c r="AK241" s="55">
        <v>0</v>
      </c>
      <c r="AL241" s="35">
        <v>0</v>
      </c>
      <c r="AM241" s="35"/>
      <c r="AN241" s="35">
        <v>0</v>
      </c>
      <c r="AO241" s="31">
        <v>3.6764705882352941E-3</v>
      </c>
      <c r="AP241" s="29">
        <v>0</v>
      </c>
      <c r="AQ241" s="39">
        <v>0</v>
      </c>
      <c r="AR241" s="35">
        <v>0</v>
      </c>
      <c r="AS241" s="35">
        <v>9.1911764705882352E-4</v>
      </c>
      <c r="AT241" s="35">
        <v>0</v>
      </c>
      <c r="AU241" s="41">
        <v>3.860294117647059E-2</v>
      </c>
      <c r="AV241" s="41">
        <v>0</v>
      </c>
      <c r="AW241" s="35">
        <v>0</v>
      </c>
      <c r="AX241" s="35"/>
      <c r="AY241" s="35">
        <v>0</v>
      </c>
      <c r="AZ241" s="41">
        <v>9.1911764705882352E-4</v>
      </c>
      <c r="BA241" s="35">
        <v>9.1911764705882352E-4</v>
      </c>
      <c r="BB241" s="35">
        <v>0</v>
      </c>
      <c r="BC241" s="41">
        <v>2.7573529411764712E-3</v>
      </c>
      <c r="BD241" s="41">
        <v>0</v>
      </c>
      <c r="BE241" s="35">
        <v>9.1911764705882352E-4</v>
      </c>
    </row>
    <row r="242" spans="1:57" x14ac:dyDescent="0.35">
      <c r="A242" s="1" t="s">
        <v>8</v>
      </c>
      <c r="B242" s="1" t="s">
        <v>8</v>
      </c>
      <c r="C242" s="1" t="s">
        <v>399</v>
      </c>
      <c r="D242" s="1" t="s">
        <v>399</v>
      </c>
      <c r="E242" s="1" t="s">
        <v>616</v>
      </c>
      <c r="F242" s="1">
        <v>17</v>
      </c>
      <c r="G242" s="1">
        <v>1</v>
      </c>
      <c r="H242" s="1" t="s">
        <v>770</v>
      </c>
      <c r="I242" s="35" t="s">
        <v>2241</v>
      </c>
      <c r="J242" s="7">
        <v>0.90441176470588236</v>
      </c>
      <c r="K242" s="1" t="s">
        <v>783</v>
      </c>
      <c r="L242" s="1" t="s">
        <v>984</v>
      </c>
      <c r="M242" s="1" t="s">
        <v>1324</v>
      </c>
      <c r="N242" s="1">
        <v>202529</v>
      </c>
      <c r="O242" s="1" t="s">
        <v>1469</v>
      </c>
      <c r="P242" s="1" t="s">
        <v>1471</v>
      </c>
      <c r="Q242" s="1" t="s">
        <v>1473</v>
      </c>
      <c r="R242" s="1">
        <v>984</v>
      </c>
      <c r="S242" s="1">
        <v>1088</v>
      </c>
      <c r="T242" s="27">
        <v>0.90441176470588236</v>
      </c>
      <c r="U242" s="41">
        <v>9.1911764705882352E-4</v>
      </c>
      <c r="V242" s="43">
        <v>0</v>
      </c>
      <c r="W242" s="43">
        <v>2.5735294117647061E-2</v>
      </c>
      <c r="X242" s="43">
        <v>0</v>
      </c>
      <c r="Y242" s="35">
        <v>0</v>
      </c>
      <c r="Z242" s="35">
        <v>9.1911764705882352E-4</v>
      </c>
      <c r="AA242" s="33">
        <v>0</v>
      </c>
      <c r="AB242" s="51">
        <v>0</v>
      </c>
      <c r="AC242" s="35">
        <v>0</v>
      </c>
      <c r="AD242" s="35">
        <v>0</v>
      </c>
      <c r="AE242" s="35">
        <v>0</v>
      </c>
      <c r="AF242" s="35">
        <v>0</v>
      </c>
      <c r="AG242" s="35">
        <v>0</v>
      </c>
      <c r="AH242" s="35">
        <v>0</v>
      </c>
      <c r="AI242" s="37">
        <v>9.1911764705882352E-4</v>
      </c>
      <c r="AJ242" s="35">
        <v>0</v>
      </c>
      <c r="AK242" s="55">
        <v>0</v>
      </c>
      <c r="AL242" s="35">
        <v>0</v>
      </c>
      <c r="AM242" s="35"/>
      <c r="AN242" s="35">
        <v>0</v>
      </c>
      <c r="AO242" s="31">
        <v>9.1911764705882352E-4</v>
      </c>
      <c r="AP242" s="29">
        <v>2.7573529411764712E-3</v>
      </c>
      <c r="AQ242" s="39">
        <v>0</v>
      </c>
      <c r="AR242" s="35">
        <v>0</v>
      </c>
      <c r="AS242" s="35">
        <v>0</v>
      </c>
      <c r="AT242" s="35">
        <v>9.1911764705882352E-4</v>
      </c>
      <c r="AU242" s="41">
        <v>5.6066176470588237E-2</v>
      </c>
      <c r="AV242" s="41">
        <v>0</v>
      </c>
      <c r="AW242" s="35">
        <v>0</v>
      </c>
      <c r="AX242" s="35"/>
      <c r="AY242" s="35">
        <v>0</v>
      </c>
      <c r="AZ242" s="41">
        <v>9.1911764705882352E-4</v>
      </c>
      <c r="BA242" s="35">
        <v>1.838235294117647E-3</v>
      </c>
      <c r="BB242" s="35">
        <v>0</v>
      </c>
      <c r="BC242" s="41">
        <v>1.838235294117647E-3</v>
      </c>
      <c r="BD242" s="41">
        <v>9.1911764705882352E-4</v>
      </c>
      <c r="BE242" s="35">
        <v>9.1911764705882352E-4</v>
      </c>
    </row>
    <row r="243" spans="1:57" x14ac:dyDescent="0.35">
      <c r="A243" s="1" t="s">
        <v>8</v>
      </c>
      <c r="B243" s="1" t="s">
        <v>8</v>
      </c>
      <c r="C243" s="1" t="s">
        <v>393</v>
      </c>
      <c r="D243" s="1" t="s">
        <v>393</v>
      </c>
      <c r="E243" s="1" t="s">
        <v>641</v>
      </c>
      <c r="F243" s="1">
        <v>18</v>
      </c>
      <c r="G243" s="1">
        <v>1</v>
      </c>
      <c r="H243" s="1" t="s">
        <v>765</v>
      </c>
      <c r="I243" s="35" t="s">
        <v>2236</v>
      </c>
      <c r="J243" s="7">
        <v>0.90625</v>
      </c>
      <c r="K243" s="1" t="s">
        <v>783</v>
      </c>
      <c r="L243" s="1" t="s">
        <v>1007</v>
      </c>
      <c r="M243" s="1" t="s">
        <v>1349</v>
      </c>
      <c r="N243" s="1">
        <v>202529</v>
      </c>
      <c r="O243" s="1" t="s">
        <v>1469</v>
      </c>
      <c r="P243" s="1" t="s">
        <v>1471</v>
      </c>
      <c r="Q243" s="1" t="s">
        <v>1473</v>
      </c>
      <c r="R243" s="1">
        <v>986</v>
      </c>
      <c r="S243" s="1">
        <v>1088</v>
      </c>
      <c r="T243" s="27">
        <v>0.90625</v>
      </c>
      <c r="U243" s="41">
        <v>0</v>
      </c>
      <c r="V243" s="43">
        <v>0</v>
      </c>
      <c r="W243" s="43">
        <v>2.389705882352941E-2</v>
      </c>
      <c r="X243" s="43">
        <v>9.1911764705882352E-4</v>
      </c>
      <c r="Y243" s="35">
        <v>0</v>
      </c>
      <c r="Z243" s="35">
        <v>0</v>
      </c>
      <c r="AA243" s="33">
        <v>0</v>
      </c>
      <c r="AB243" s="51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0</v>
      </c>
      <c r="AI243" s="37">
        <v>9.1911764705882352E-4</v>
      </c>
      <c r="AJ243" s="35">
        <v>0</v>
      </c>
      <c r="AK243" s="55">
        <v>0</v>
      </c>
      <c r="AL243" s="35">
        <v>0</v>
      </c>
      <c r="AM243" s="35"/>
      <c r="AN243" s="35">
        <v>0</v>
      </c>
      <c r="AO243" s="31">
        <v>9.1911764705882352E-4</v>
      </c>
      <c r="AP243" s="29">
        <v>0</v>
      </c>
      <c r="AQ243" s="39">
        <v>0</v>
      </c>
      <c r="AR243" s="35">
        <v>0</v>
      </c>
      <c r="AS243" s="35">
        <v>9.1911764705882352E-4</v>
      </c>
      <c r="AT243" s="35">
        <v>0</v>
      </c>
      <c r="AU243" s="41">
        <v>6.158088235294118E-2</v>
      </c>
      <c r="AV243" s="41">
        <v>0</v>
      </c>
      <c r="AW243" s="35">
        <v>0</v>
      </c>
      <c r="AX243" s="35"/>
      <c r="AY243" s="35">
        <v>0</v>
      </c>
      <c r="AZ243" s="41">
        <v>0</v>
      </c>
      <c r="BA243" s="35">
        <v>0</v>
      </c>
      <c r="BB243" s="35">
        <v>0</v>
      </c>
      <c r="BC243" s="41">
        <v>2.7573529411764712E-3</v>
      </c>
      <c r="BD243" s="41">
        <v>0</v>
      </c>
      <c r="BE243" s="35">
        <v>1.838235294117647E-3</v>
      </c>
    </row>
    <row r="244" spans="1:57" x14ac:dyDescent="0.35">
      <c r="A244" s="1" t="s">
        <v>8</v>
      </c>
      <c r="B244" s="1" t="s">
        <v>8</v>
      </c>
      <c r="C244" s="1" t="s">
        <v>403</v>
      </c>
      <c r="D244" s="1" t="s">
        <v>403</v>
      </c>
      <c r="E244" s="1" t="s">
        <v>447</v>
      </c>
      <c r="F244" s="1">
        <v>6</v>
      </c>
      <c r="G244" s="1">
        <v>1</v>
      </c>
      <c r="H244" s="1" t="s">
        <v>775</v>
      </c>
      <c r="I244" s="35" t="s">
        <v>2246</v>
      </c>
      <c r="J244" s="7">
        <v>0.87867647058823528</v>
      </c>
      <c r="K244" s="1" t="s">
        <v>783</v>
      </c>
      <c r="L244" s="1" t="s">
        <v>816</v>
      </c>
      <c r="M244" s="1" t="s">
        <v>1156</v>
      </c>
      <c r="N244" s="1">
        <v>202529</v>
      </c>
      <c r="O244" s="1" t="s">
        <v>1469</v>
      </c>
      <c r="P244" s="1" t="s">
        <v>1471</v>
      </c>
      <c r="Q244" s="1" t="s">
        <v>1473</v>
      </c>
      <c r="R244" s="1">
        <v>956</v>
      </c>
      <c r="S244" s="1">
        <v>1088</v>
      </c>
      <c r="T244" s="27">
        <v>0.87867647058823528</v>
      </c>
      <c r="U244" s="41">
        <v>0</v>
      </c>
      <c r="V244" s="43">
        <v>0</v>
      </c>
      <c r="W244" s="43">
        <v>3.3088235294117647E-2</v>
      </c>
      <c r="X244" s="43">
        <v>2.7573529411764712E-3</v>
      </c>
      <c r="Y244" s="35">
        <v>0</v>
      </c>
      <c r="Z244" s="35">
        <v>0</v>
      </c>
      <c r="AA244" s="33">
        <v>0</v>
      </c>
      <c r="AB244" s="51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0</v>
      </c>
      <c r="AI244" s="37">
        <v>9.1911764705882352E-4</v>
      </c>
      <c r="AJ244" s="35">
        <v>0</v>
      </c>
      <c r="AK244" s="55">
        <v>0</v>
      </c>
      <c r="AL244" s="35">
        <v>0</v>
      </c>
      <c r="AM244" s="35"/>
      <c r="AN244" s="35">
        <v>0</v>
      </c>
      <c r="AO244" s="31">
        <v>2.7573529411764712E-3</v>
      </c>
      <c r="AP244" s="29">
        <v>0</v>
      </c>
      <c r="AQ244" s="39">
        <v>0</v>
      </c>
      <c r="AR244" s="35">
        <v>0</v>
      </c>
      <c r="AS244" s="35">
        <v>0</v>
      </c>
      <c r="AT244" s="35">
        <v>0</v>
      </c>
      <c r="AU244" s="41">
        <v>7.169117647058823E-2</v>
      </c>
      <c r="AV244" s="41">
        <v>0</v>
      </c>
      <c r="AW244" s="35">
        <v>0</v>
      </c>
      <c r="AX244" s="35"/>
      <c r="AY244" s="35">
        <v>0</v>
      </c>
      <c r="AZ244" s="41">
        <v>1.838235294117647E-3</v>
      </c>
      <c r="BA244" s="35">
        <v>0</v>
      </c>
      <c r="BB244" s="35">
        <v>0</v>
      </c>
      <c r="BC244" s="41">
        <v>6.4338235294117644E-3</v>
      </c>
      <c r="BD244" s="41">
        <v>9.1911764705882352E-4</v>
      </c>
      <c r="BE244" s="35">
        <v>9.1911764705882352E-4</v>
      </c>
    </row>
    <row r="245" spans="1:57" x14ac:dyDescent="0.35">
      <c r="A245" s="1" t="s">
        <v>8</v>
      </c>
      <c r="B245" s="1" t="s">
        <v>8</v>
      </c>
      <c r="C245" s="1" t="s">
        <v>407</v>
      </c>
      <c r="D245" s="1" t="s">
        <v>407</v>
      </c>
      <c r="E245" s="1" t="s">
        <v>483</v>
      </c>
      <c r="F245" s="1">
        <v>6</v>
      </c>
      <c r="G245" s="1">
        <v>1</v>
      </c>
      <c r="H245" s="1" t="s">
        <v>773</v>
      </c>
      <c r="I245" s="35" t="s">
        <v>2244</v>
      </c>
      <c r="J245" s="7">
        <v>0.88786764705882348</v>
      </c>
      <c r="K245" s="1" t="s">
        <v>783</v>
      </c>
      <c r="L245" s="1" t="s">
        <v>852</v>
      </c>
      <c r="M245" s="1" t="s">
        <v>1192</v>
      </c>
      <c r="N245" s="1">
        <v>202529</v>
      </c>
      <c r="O245" s="1" t="s">
        <v>1469</v>
      </c>
      <c r="P245" s="1" t="s">
        <v>1471</v>
      </c>
      <c r="Q245" s="1" t="s">
        <v>1473</v>
      </c>
      <c r="R245" s="1">
        <v>966</v>
      </c>
      <c r="S245" s="1">
        <v>1088</v>
      </c>
      <c r="T245" s="27">
        <v>0.88786764705882348</v>
      </c>
      <c r="U245" s="41">
        <v>0</v>
      </c>
      <c r="V245" s="43">
        <v>0</v>
      </c>
      <c r="W245" s="43">
        <v>2.6654411764705881E-2</v>
      </c>
      <c r="X245" s="43">
        <v>2.7573529411764712E-3</v>
      </c>
      <c r="Y245" s="35">
        <v>0</v>
      </c>
      <c r="Z245" s="35">
        <v>0</v>
      </c>
      <c r="AA245" s="33">
        <v>0</v>
      </c>
      <c r="AB245" s="51">
        <v>0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  <c r="AH245" s="35">
        <v>0</v>
      </c>
      <c r="AI245" s="37">
        <v>9.1911764705882352E-4</v>
      </c>
      <c r="AJ245" s="35">
        <v>0</v>
      </c>
      <c r="AK245" s="55">
        <v>0</v>
      </c>
      <c r="AL245" s="35">
        <v>0</v>
      </c>
      <c r="AM245" s="35"/>
      <c r="AN245" s="35">
        <v>0</v>
      </c>
      <c r="AO245" s="31">
        <v>4.5955882352941178E-3</v>
      </c>
      <c r="AP245" s="29">
        <v>9.1911764705882352E-4</v>
      </c>
      <c r="AQ245" s="39">
        <v>0</v>
      </c>
      <c r="AR245" s="35">
        <v>0</v>
      </c>
      <c r="AS245" s="35">
        <v>0</v>
      </c>
      <c r="AT245" s="35">
        <v>0</v>
      </c>
      <c r="AU245" s="41">
        <v>6.341911764705882E-2</v>
      </c>
      <c r="AV245" s="41">
        <v>0</v>
      </c>
      <c r="AW245" s="35">
        <v>0</v>
      </c>
      <c r="AX245" s="35"/>
      <c r="AY245" s="35">
        <v>0</v>
      </c>
      <c r="AZ245" s="41">
        <v>0</v>
      </c>
      <c r="BA245" s="35">
        <v>0</v>
      </c>
      <c r="BB245" s="35">
        <v>0</v>
      </c>
      <c r="BC245" s="41">
        <v>5.5147058823529424E-3</v>
      </c>
      <c r="BD245" s="41">
        <v>6.4338235294117644E-3</v>
      </c>
      <c r="BE245" s="35">
        <v>9.1911764705882352E-4</v>
      </c>
    </row>
    <row r="246" spans="1:57" x14ac:dyDescent="0.35">
      <c r="A246" s="1" t="s">
        <v>8</v>
      </c>
      <c r="B246" s="1" t="s">
        <v>8</v>
      </c>
      <c r="C246" s="1" t="s">
        <v>397</v>
      </c>
      <c r="D246" s="1" t="s">
        <v>397</v>
      </c>
      <c r="E246" s="1" t="s">
        <v>623</v>
      </c>
      <c r="F246" s="1">
        <v>19</v>
      </c>
      <c r="G246" s="1">
        <v>1</v>
      </c>
      <c r="H246" s="1" t="s">
        <v>769</v>
      </c>
      <c r="I246" s="35" t="s">
        <v>2240</v>
      </c>
      <c r="J246" s="7">
        <v>0.90441176470588236</v>
      </c>
      <c r="K246" s="1" t="s">
        <v>783</v>
      </c>
      <c r="L246" s="1" t="s">
        <v>863</v>
      </c>
      <c r="M246" s="1" t="s">
        <v>1331</v>
      </c>
      <c r="N246" s="1">
        <v>202529</v>
      </c>
      <c r="O246" s="1" t="s">
        <v>1469</v>
      </c>
      <c r="P246" s="1" t="s">
        <v>1471</v>
      </c>
      <c r="Q246" s="1" t="s">
        <v>1473</v>
      </c>
      <c r="R246" s="1">
        <v>984</v>
      </c>
      <c r="S246" s="1">
        <v>1088</v>
      </c>
      <c r="T246" s="27">
        <v>0.90441176470588236</v>
      </c>
      <c r="U246" s="41">
        <v>0</v>
      </c>
      <c r="V246" s="43">
        <v>0</v>
      </c>
      <c r="W246" s="43">
        <v>2.205882352941177E-2</v>
      </c>
      <c r="X246" s="43">
        <v>0</v>
      </c>
      <c r="Y246" s="35">
        <v>0</v>
      </c>
      <c r="Z246" s="35">
        <v>0</v>
      </c>
      <c r="AA246" s="33">
        <v>0</v>
      </c>
      <c r="AB246" s="51">
        <v>0</v>
      </c>
      <c r="AC246" s="35">
        <v>0</v>
      </c>
      <c r="AD246" s="35">
        <v>0</v>
      </c>
      <c r="AE246" s="35">
        <v>0</v>
      </c>
      <c r="AF246" s="35">
        <v>0</v>
      </c>
      <c r="AG246" s="35">
        <v>0</v>
      </c>
      <c r="AH246" s="35">
        <v>0</v>
      </c>
      <c r="AI246" s="37">
        <v>9.1911764705882352E-4</v>
      </c>
      <c r="AJ246" s="35">
        <v>0</v>
      </c>
      <c r="AK246" s="55">
        <v>0</v>
      </c>
      <c r="AL246" s="35">
        <v>0</v>
      </c>
      <c r="AM246" s="35"/>
      <c r="AN246" s="35">
        <v>0</v>
      </c>
      <c r="AO246" s="31">
        <v>3.6764705882352941E-3</v>
      </c>
      <c r="AP246" s="29">
        <v>9.1911764705882352E-4</v>
      </c>
      <c r="AQ246" s="39">
        <v>0</v>
      </c>
      <c r="AR246" s="35">
        <v>9.1911764705882352E-4</v>
      </c>
      <c r="AS246" s="35">
        <v>0</v>
      </c>
      <c r="AT246" s="35">
        <v>0</v>
      </c>
      <c r="AU246" s="41">
        <v>5.7904411764705878E-2</v>
      </c>
      <c r="AV246" s="41">
        <v>0</v>
      </c>
      <c r="AW246" s="35">
        <v>0</v>
      </c>
      <c r="AX246" s="35"/>
      <c r="AY246" s="35">
        <v>0</v>
      </c>
      <c r="AZ246" s="41">
        <v>0</v>
      </c>
      <c r="BA246" s="35">
        <v>9.1911764705882352E-4</v>
      </c>
      <c r="BB246" s="35">
        <v>0</v>
      </c>
      <c r="BC246" s="41">
        <v>2.7573529411764712E-3</v>
      </c>
      <c r="BD246" s="41">
        <v>2.7573529411764712E-3</v>
      </c>
      <c r="BE246" s="35">
        <v>2.7573529411764712E-3</v>
      </c>
    </row>
    <row r="247" spans="1:57" x14ac:dyDescent="0.35">
      <c r="A247" s="1" t="s">
        <v>8</v>
      </c>
      <c r="B247" s="1" t="s">
        <v>8</v>
      </c>
      <c r="C247" s="1" t="s">
        <v>403</v>
      </c>
      <c r="D247" s="1" t="s">
        <v>403</v>
      </c>
      <c r="E247" s="1" t="s">
        <v>530</v>
      </c>
      <c r="F247" s="1">
        <v>15</v>
      </c>
      <c r="G247" s="1">
        <v>1</v>
      </c>
      <c r="H247" s="1" t="s">
        <v>776</v>
      </c>
      <c r="I247" s="35" t="s">
        <v>2247</v>
      </c>
      <c r="J247" s="7">
        <v>0.89613970588235292</v>
      </c>
      <c r="K247" s="1" t="s">
        <v>783</v>
      </c>
      <c r="L247" s="1" t="s">
        <v>899</v>
      </c>
      <c r="M247" s="1" t="s">
        <v>1239</v>
      </c>
      <c r="N247" s="1">
        <v>202529</v>
      </c>
      <c r="O247" s="1" t="s">
        <v>1469</v>
      </c>
      <c r="P247" s="1" t="s">
        <v>1471</v>
      </c>
      <c r="Q247" s="1" t="s">
        <v>1473</v>
      </c>
      <c r="R247" s="1">
        <v>975</v>
      </c>
      <c r="S247" s="1">
        <v>1088</v>
      </c>
      <c r="T247" s="27">
        <v>0.89613970588235292</v>
      </c>
      <c r="U247" s="41">
        <v>0</v>
      </c>
      <c r="V247" s="43">
        <v>0</v>
      </c>
      <c r="W247" s="43">
        <v>3.4007352941176468E-2</v>
      </c>
      <c r="X247" s="43">
        <v>0</v>
      </c>
      <c r="Y247" s="35">
        <v>0</v>
      </c>
      <c r="Z247" s="35">
        <v>0</v>
      </c>
      <c r="AA247" s="33">
        <v>0</v>
      </c>
      <c r="AB247" s="51">
        <v>0</v>
      </c>
      <c r="AC247" s="35">
        <v>0</v>
      </c>
      <c r="AD247" s="35">
        <v>0</v>
      </c>
      <c r="AE247" s="35">
        <v>0</v>
      </c>
      <c r="AF247" s="35">
        <v>0</v>
      </c>
      <c r="AG247" s="35">
        <v>0</v>
      </c>
      <c r="AH247" s="35">
        <v>0</v>
      </c>
      <c r="AI247" s="37">
        <v>0</v>
      </c>
      <c r="AJ247" s="35">
        <v>0</v>
      </c>
      <c r="AK247" s="55">
        <v>0</v>
      </c>
      <c r="AL247" s="35">
        <v>0</v>
      </c>
      <c r="AM247" s="35"/>
      <c r="AN247" s="35">
        <v>0</v>
      </c>
      <c r="AO247" s="31">
        <v>4.5955882352941178E-3</v>
      </c>
      <c r="AP247" s="29">
        <v>1.838235294117647E-3</v>
      </c>
      <c r="AQ247" s="39">
        <v>0</v>
      </c>
      <c r="AR247" s="35">
        <v>9.1911764705882352E-4</v>
      </c>
      <c r="AS247" s="35">
        <v>0</v>
      </c>
      <c r="AT247" s="35">
        <v>0</v>
      </c>
      <c r="AU247" s="41">
        <v>5.6985294117647058E-2</v>
      </c>
      <c r="AV247" s="41">
        <v>0</v>
      </c>
      <c r="AW247" s="35">
        <v>0</v>
      </c>
      <c r="AX247" s="35"/>
      <c r="AY247" s="35">
        <v>0</v>
      </c>
      <c r="AZ247" s="41">
        <v>0</v>
      </c>
      <c r="BA247" s="35">
        <v>0</v>
      </c>
      <c r="BB247" s="35">
        <v>0</v>
      </c>
      <c r="BC247" s="41">
        <v>3.6764705882352941E-3</v>
      </c>
      <c r="BD247" s="41">
        <v>9.1911764705882352E-4</v>
      </c>
      <c r="BE247" s="35">
        <v>9.1911764705882352E-4</v>
      </c>
    </row>
    <row r="248" spans="1:57" x14ac:dyDescent="0.35">
      <c r="A248" s="1" t="s">
        <v>8</v>
      </c>
      <c r="B248" s="1" t="s">
        <v>8</v>
      </c>
      <c r="C248" s="1" t="s">
        <v>403</v>
      </c>
      <c r="D248" s="1" t="s">
        <v>403</v>
      </c>
      <c r="E248" s="1" t="s">
        <v>504</v>
      </c>
      <c r="F248" s="1">
        <v>23</v>
      </c>
      <c r="G248" s="1">
        <v>1</v>
      </c>
      <c r="H248" s="1" t="s">
        <v>779</v>
      </c>
      <c r="I248" s="35" t="s">
        <v>2249</v>
      </c>
      <c r="J248" s="7">
        <v>0.89154411764705888</v>
      </c>
      <c r="K248" s="1" t="s">
        <v>783</v>
      </c>
      <c r="L248" s="1" t="s">
        <v>873</v>
      </c>
      <c r="M248" s="1" t="s">
        <v>1213</v>
      </c>
      <c r="N248" s="1">
        <v>202529</v>
      </c>
      <c r="O248" s="1" t="s">
        <v>1469</v>
      </c>
      <c r="P248" s="1" t="s">
        <v>1471</v>
      </c>
      <c r="Q248" s="1" t="s">
        <v>1473</v>
      </c>
      <c r="R248" s="1">
        <v>970</v>
      </c>
      <c r="S248" s="1">
        <v>1088</v>
      </c>
      <c r="T248" s="27">
        <v>0.89154411764705888</v>
      </c>
      <c r="U248" s="41">
        <v>0</v>
      </c>
      <c r="V248" s="43">
        <v>0</v>
      </c>
      <c r="W248" s="43">
        <v>3.033088235294118E-2</v>
      </c>
      <c r="X248" s="43">
        <v>2.7573529411764712E-3</v>
      </c>
      <c r="Y248" s="35">
        <v>0</v>
      </c>
      <c r="Z248" s="35">
        <v>0</v>
      </c>
      <c r="AA248" s="33">
        <v>9.1911764705882352E-4</v>
      </c>
      <c r="AB248" s="51">
        <v>0</v>
      </c>
      <c r="AC248" s="35">
        <v>0</v>
      </c>
      <c r="AD248" s="35">
        <v>0</v>
      </c>
      <c r="AE248" s="35">
        <v>0</v>
      </c>
      <c r="AF248" s="35">
        <v>0</v>
      </c>
      <c r="AG248" s="35">
        <v>0</v>
      </c>
      <c r="AH248" s="35">
        <v>0</v>
      </c>
      <c r="AI248" s="37">
        <v>9.1911764705882352E-4</v>
      </c>
      <c r="AJ248" s="35">
        <v>0</v>
      </c>
      <c r="AK248" s="55">
        <v>0</v>
      </c>
      <c r="AL248" s="35">
        <v>0</v>
      </c>
      <c r="AM248" s="35"/>
      <c r="AN248" s="35">
        <v>0</v>
      </c>
      <c r="AO248" s="31">
        <v>1.838235294117647E-3</v>
      </c>
      <c r="AP248" s="29">
        <v>0</v>
      </c>
      <c r="AQ248" s="39">
        <v>0</v>
      </c>
      <c r="AR248" s="35">
        <v>0</v>
      </c>
      <c r="AS248" s="35">
        <v>0</v>
      </c>
      <c r="AT248" s="35">
        <v>0</v>
      </c>
      <c r="AU248" s="41">
        <v>6.4338235294117641E-2</v>
      </c>
      <c r="AV248" s="41">
        <v>0</v>
      </c>
      <c r="AW248" s="35">
        <v>0</v>
      </c>
      <c r="AX248" s="35"/>
      <c r="AY248" s="35">
        <v>0</v>
      </c>
      <c r="AZ248" s="41">
        <v>9.1911764705882352E-4</v>
      </c>
      <c r="BA248" s="35">
        <v>0</v>
      </c>
      <c r="BB248" s="35">
        <v>0</v>
      </c>
      <c r="BC248" s="41">
        <v>4.5955882352941178E-3</v>
      </c>
      <c r="BD248" s="41">
        <v>0</v>
      </c>
      <c r="BE248" s="35">
        <v>1.838235294117647E-3</v>
      </c>
    </row>
    <row r="249" spans="1:57" x14ac:dyDescent="0.35">
      <c r="A249" s="1" t="s">
        <v>8</v>
      </c>
      <c r="B249" s="1" t="s">
        <v>8</v>
      </c>
      <c r="C249" s="1" t="s">
        <v>403</v>
      </c>
      <c r="D249" s="1" t="s">
        <v>403</v>
      </c>
      <c r="E249" s="1" t="s">
        <v>679</v>
      </c>
      <c r="F249" s="1">
        <v>7</v>
      </c>
      <c r="G249" s="1">
        <v>1</v>
      </c>
      <c r="H249" s="1" t="s">
        <v>775</v>
      </c>
      <c r="I249" s="35" t="s">
        <v>2246</v>
      </c>
      <c r="J249" s="7">
        <v>0.91176470588235292</v>
      </c>
      <c r="K249" s="1" t="s">
        <v>783</v>
      </c>
      <c r="L249" s="1" t="s">
        <v>1044</v>
      </c>
      <c r="M249" s="1" t="s">
        <v>1387</v>
      </c>
      <c r="N249" s="1">
        <v>202529</v>
      </c>
      <c r="O249" s="1" t="s">
        <v>1469</v>
      </c>
      <c r="P249" s="1" t="s">
        <v>1471</v>
      </c>
      <c r="Q249" s="1" t="s">
        <v>1473</v>
      </c>
      <c r="R249" s="1">
        <v>992</v>
      </c>
      <c r="S249" s="1">
        <v>1088</v>
      </c>
      <c r="T249" s="27">
        <v>0.91176470588235292</v>
      </c>
      <c r="U249" s="41">
        <v>0</v>
      </c>
      <c r="V249" s="43">
        <v>0</v>
      </c>
      <c r="W249" s="43">
        <v>2.205882352941177E-2</v>
      </c>
      <c r="X249" s="43">
        <v>0</v>
      </c>
      <c r="Y249" s="35">
        <v>0</v>
      </c>
      <c r="Z249" s="35">
        <v>0</v>
      </c>
      <c r="AA249" s="33">
        <v>0</v>
      </c>
      <c r="AB249" s="51">
        <v>0</v>
      </c>
      <c r="AC249" s="35">
        <v>0</v>
      </c>
      <c r="AD249" s="35">
        <v>0</v>
      </c>
      <c r="AE249" s="35">
        <v>0</v>
      </c>
      <c r="AF249" s="35">
        <v>9.1911764705882352E-4</v>
      </c>
      <c r="AG249" s="35">
        <v>0</v>
      </c>
      <c r="AH249" s="35">
        <v>0</v>
      </c>
      <c r="AI249" s="37">
        <v>0</v>
      </c>
      <c r="AJ249" s="35">
        <v>0</v>
      </c>
      <c r="AK249" s="55">
        <v>0</v>
      </c>
      <c r="AL249" s="35">
        <v>0</v>
      </c>
      <c r="AM249" s="35"/>
      <c r="AN249" s="35">
        <v>0</v>
      </c>
      <c r="AO249" s="31">
        <v>9.1911764705882352E-4</v>
      </c>
      <c r="AP249" s="29">
        <v>1.838235294117647E-3</v>
      </c>
      <c r="AQ249" s="39">
        <v>0</v>
      </c>
      <c r="AR249" s="35">
        <v>9.1911764705882352E-4</v>
      </c>
      <c r="AS249" s="35">
        <v>0</v>
      </c>
      <c r="AT249" s="35">
        <v>0</v>
      </c>
      <c r="AU249" s="41">
        <v>5.514705882352941E-2</v>
      </c>
      <c r="AV249" s="41">
        <v>0</v>
      </c>
      <c r="AW249" s="35">
        <v>0</v>
      </c>
      <c r="AX249" s="35"/>
      <c r="AY249" s="35">
        <v>0</v>
      </c>
      <c r="AZ249" s="41">
        <v>0</v>
      </c>
      <c r="BA249" s="35">
        <v>1.838235294117647E-3</v>
      </c>
      <c r="BB249" s="35">
        <v>0</v>
      </c>
      <c r="BC249" s="41">
        <v>2.7573529411764712E-3</v>
      </c>
      <c r="BD249" s="41">
        <v>0</v>
      </c>
      <c r="BE249" s="35">
        <v>1.838235294117647E-3</v>
      </c>
    </row>
    <row r="250" spans="1:57" x14ac:dyDescent="0.35">
      <c r="A250" s="1" t="s">
        <v>8</v>
      </c>
      <c r="B250" s="1" t="s">
        <v>8</v>
      </c>
      <c r="C250" s="1" t="s">
        <v>394</v>
      </c>
      <c r="D250" s="1" t="s">
        <v>394</v>
      </c>
      <c r="E250" s="1" t="s">
        <v>538</v>
      </c>
      <c r="F250" s="1">
        <v>25</v>
      </c>
      <c r="G250" s="1">
        <v>1</v>
      </c>
      <c r="H250" s="1" t="s">
        <v>770</v>
      </c>
      <c r="I250" s="35" t="s">
        <v>2241</v>
      </c>
      <c r="J250" s="7">
        <v>0.89613970588235292</v>
      </c>
      <c r="K250" s="1" t="s">
        <v>783</v>
      </c>
      <c r="L250" s="1" t="s">
        <v>907</v>
      </c>
      <c r="M250" s="1" t="s">
        <v>1247</v>
      </c>
      <c r="N250" s="1">
        <v>202529</v>
      </c>
      <c r="O250" s="1" t="s">
        <v>1469</v>
      </c>
      <c r="P250" s="1" t="s">
        <v>1471</v>
      </c>
      <c r="Q250" s="1" t="s">
        <v>1473</v>
      </c>
      <c r="R250" s="1">
        <v>975</v>
      </c>
      <c r="S250" s="1">
        <v>1088</v>
      </c>
      <c r="T250" s="27">
        <v>0.89613970588235292</v>
      </c>
      <c r="U250" s="41">
        <v>0</v>
      </c>
      <c r="V250" s="43">
        <v>0</v>
      </c>
      <c r="W250" s="43">
        <v>2.6654411764705881E-2</v>
      </c>
      <c r="X250" s="43">
        <v>9.1911764705882352E-4</v>
      </c>
      <c r="Y250" s="35">
        <v>0</v>
      </c>
      <c r="Z250" s="35">
        <v>0</v>
      </c>
      <c r="AA250" s="33">
        <v>0</v>
      </c>
      <c r="AB250" s="51">
        <v>0</v>
      </c>
      <c r="AC250" s="35">
        <v>0</v>
      </c>
      <c r="AD250" s="35">
        <v>0</v>
      </c>
      <c r="AE250" s="35">
        <v>0</v>
      </c>
      <c r="AF250" s="35">
        <v>9.1911764705882352E-4</v>
      </c>
      <c r="AG250" s="35">
        <v>0</v>
      </c>
      <c r="AH250" s="35">
        <v>0</v>
      </c>
      <c r="AI250" s="37">
        <v>9.1911764705882352E-4</v>
      </c>
      <c r="AJ250" s="35">
        <v>0</v>
      </c>
      <c r="AK250" s="55">
        <v>0</v>
      </c>
      <c r="AL250" s="35">
        <v>0</v>
      </c>
      <c r="AM250" s="35"/>
      <c r="AN250" s="35">
        <v>0</v>
      </c>
      <c r="AO250" s="31">
        <v>3.6764705882352941E-3</v>
      </c>
      <c r="AP250" s="29">
        <v>1.838235294117647E-3</v>
      </c>
      <c r="AQ250" s="39">
        <v>0</v>
      </c>
      <c r="AR250" s="35">
        <v>0</v>
      </c>
      <c r="AS250" s="35">
        <v>0</v>
      </c>
      <c r="AT250" s="35">
        <v>0</v>
      </c>
      <c r="AU250" s="41">
        <v>5.7904411764705878E-2</v>
      </c>
      <c r="AV250" s="41">
        <v>0</v>
      </c>
      <c r="AW250" s="35">
        <v>0</v>
      </c>
      <c r="AX250" s="35"/>
      <c r="AY250" s="35">
        <v>0</v>
      </c>
      <c r="AZ250" s="41">
        <v>1.838235294117647E-3</v>
      </c>
      <c r="BA250" s="35">
        <v>9.1911764705882352E-4</v>
      </c>
      <c r="BB250" s="35">
        <v>0</v>
      </c>
      <c r="BC250" s="41">
        <v>5.5147058823529424E-3</v>
      </c>
      <c r="BD250" s="41">
        <v>1.838235294117647E-3</v>
      </c>
      <c r="BE250" s="35">
        <v>9.1911764705882352E-4</v>
      </c>
    </row>
    <row r="251" spans="1:57" x14ac:dyDescent="0.35">
      <c r="A251" s="1" t="s">
        <v>8</v>
      </c>
      <c r="B251" s="1" t="s">
        <v>8</v>
      </c>
      <c r="C251" s="1" t="s">
        <v>393</v>
      </c>
      <c r="D251" s="1" t="s">
        <v>393</v>
      </c>
      <c r="E251" s="1" t="s">
        <v>743</v>
      </c>
      <c r="F251" s="1">
        <v>9</v>
      </c>
      <c r="G251" s="1">
        <v>1</v>
      </c>
      <c r="H251" s="1" t="s">
        <v>771</v>
      </c>
      <c r="I251" s="35" t="s">
        <v>2242</v>
      </c>
      <c r="J251" s="7">
        <v>0.92555147058823528</v>
      </c>
      <c r="K251" s="1" t="s">
        <v>783</v>
      </c>
      <c r="L251" s="1" t="s">
        <v>1108</v>
      </c>
      <c r="M251" s="1" t="s">
        <v>1451</v>
      </c>
      <c r="N251" s="1">
        <v>202529</v>
      </c>
      <c r="O251" s="1" t="s">
        <v>1469</v>
      </c>
      <c r="P251" s="1" t="s">
        <v>1471</v>
      </c>
      <c r="Q251" s="1" t="s">
        <v>1473</v>
      </c>
      <c r="R251" s="1">
        <v>1007</v>
      </c>
      <c r="S251" s="1">
        <v>1088</v>
      </c>
      <c r="T251" s="27">
        <v>0.92555147058823528</v>
      </c>
      <c r="U251" s="41">
        <v>0</v>
      </c>
      <c r="V251" s="43">
        <v>0</v>
      </c>
      <c r="W251" s="43">
        <v>2.389705882352941E-2</v>
      </c>
      <c r="X251" s="43">
        <v>0</v>
      </c>
      <c r="Y251" s="35">
        <v>0</v>
      </c>
      <c r="Z251" s="35">
        <v>0</v>
      </c>
      <c r="AA251" s="33">
        <v>0</v>
      </c>
      <c r="AB251" s="51">
        <v>0</v>
      </c>
      <c r="AC251" s="35">
        <v>0</v>
      </c>
      <c r="AD251" s="35">
        <v>0</v>
      </c>
      <c r="AE251" s="35">
        <v>0</v>
      </c>
      <c r="AF251" s="35">
        <v>0</v>
      </c>
      <c r="AG251" s="35">
        <v>0</v>
      </c>
      <c r="AH251" s="35">
        <v>0</v>
      </c>
      <c r="AI251" s="37">
        <v>0</v>
      </c>
      <c r="AJ251" s="35">
        <v>0</v>
      </c>
      <c r="AK251" s="55">
        <v>0</v>
      </c>
      <c r="AL251" s="35">
        <v>0</v>
      </c>
      <c r="AM251" s="35"/>
      <c r="AN251" s="35">
        <v>0</v>
      </c>
      <c r="AO251" s="31">
        <v>9.1911764705882352E-4</v>
      </c>
      <c r="AP251" s="29">
        <v>0</v>
      </c>
      <c r="AQ251" s="39">
        <v>0</v>
      </c>
      <c r="AR251" s="35">
        <v>0</v>
      </c>
      <c r="AS251" s="35">
        <v>0</v>
      </c>
      <c r="AT251" s="35">
        <v>0</v>
      </c>
      <c r="AU251" s="41">
        <v>4.595588235294118E-2</v>
      </c>
      <c r="AV251" s="41">
        <v>0</v>
      </c>
      <c r="AW251" s="35">
        <v>0</v>
      </c>
      <c r="AX251" s="35"/>
      <c r="AY251" s="35">
        <v>0</v>
      </c>
      <c r="AZ251" s="41">
        <v>0</v>
      </c>
      <c r="BA251" s="35">
        <v>0</v>
      </c>
      <c r="BB251" s="35">
        <v>0</v>
      </c>
      <c r="BC251" s="41">
        <v>2.7573529411764712E-3</v>
      </c>
      <c r="BD251" s="41">
        <v>0</v>
      </c>
      <c r="BE251" s="35">
        <v>9.1911764705882352E-4</v>
      </c>
    </row>
    <row r="252" spans="1:57" x14ac:dyDescent="0.35">
      <c r="A252" s="1" t="s">
        <v>8</v>
      </c>
      <c r="B252" s="1" t="s">
        <v>8</v>
      </c>
      <c r="C252" s="1" t="s">
        <v>397</v>
      </c>
      <c r="D252" s="1" t="s">
        <v>397</v>
      </c>
      <c r="E252" s="1" t="s">
        <v>544</v>
      </c>
      <c r="F252" s="1">
        <v>4</v>
      </c>
      <c r="G252" s="1">
        <v>1</v>
      </c>
      <c r="H252" s="1" t="s">
        <v>768</v>
      </c>
      <c r="I252" s="35" t="s">
        <v>2239</v>
      </c>
      <c r="J252" s="7">
        <v>0.89797794117647056</v>
      </c>
      <c r="K252" s="1" t="s">
        <v>783</v>
      </c>
      <c r="L252" s="1" t="s">
        <v>913</v>
      </c>
      <c r="M252" s="1" t="s">
        <v>1253</v>
      </c>
      <c r="N252" s="1">
        <v>202529</v>
      </c>
      <c r="O252" s="1" t="s">
        <v>1469</v>
      </c>
      <c r="P252" s="1" t="s">
        <v>1471</v>
      </c>
      <c r="Q252" s="1" t="s">
        <v>1473</v>
      </c>
      <c r="R252" s="1">
        <v>977</v>
      </c>
      <c r="S252" s="1">
        <v>1088</v>
      </c>
      <c r="T252" s="27">
        <v>0.89797794117647056</v>
      </c>
      <c r="U252" s="41">
        <v>0</v>
      </c>
      <c r="V252" s="43">
        <v>0</v>
      </c>
      <c r="W252" s="43">
        <v>2.8492647058823529E-2</v>
      </c>
      <c r="X252" s="43">
        <v>1.838235294117647E-3</v>
      </c>
      <c r="Y252" s="35">
        <v>0</v>
      </c>
      <c r="Z252" s="35">
        <v>0</v>
      </c>
      <c r="AA252" s="33">
        <v>0</v>
      </c>
      <c r="AB252" s="51">
        <v>0</v>
      </c>
      <c r="AC252" s="35">
        <v>0</v>
      </c>
      <c r="AD252" s="35">
        <v>0</v>
      </c>
      <c r="AE252" s="35">
        <v>0</v>
      </c>
      <c r="AF252" s="35">
        <v>9.1911764705882352E-4</v>
      </c>
      <c r="AG252" s="35">
        <v>0</v>
      </c>
      <c r="AH252" s="35">
        <v>0</v>
      </c>
      <c r="AI252" s="37">
        <v>0</v>
      </c>
      <c r="AJ252" s="35">
        <v>0</v>
      </c>
      <c r="AK252" s="55">
        <v>0</v>
      </c>
      <c r="AL252" s="35">
        <v>0</v>
      </c>
      <c r="AM252" s="35"/>
      <c r="AN252" s="35">
        <v>0</v>
      </c>
      <c r="AO252" s="31">
        <v>4.5955882352941178E-3</v>
      </c>
      <c r="AP252" s="29">
        <v>9.1911764705882352E-4</v>
      </c>
      <c r="AQ252" s="39">
        <v>0</v>
      </c>
      <c r="AR252" s="35">
        <v>9.1911764705882352E-4</v>
      </c>
      <c r="AS252" s="35">
        <v>9.1911764705882352E-4</v>
      </c>
      <c r="AT252" s="35">
        <v>0</v>
      </c>
      <c r="AU252" s="41">
        <v>5.7904411764705878E-2</v>
      </c>
      <c r="AV252" s="41">
        <v>0</v>
      </c>
      <c r="AW252" s="35">
        <v>0</v>
      </c>
      <c r="AX252" s="35"/>
      <c r="AY252" s="35">
        <v>0</v>
      </c>
      <c r="AZ252" s="41">
        <v>0</v>
      </c>
      <c r="BA252" s="35">
        <v>0</v>
      </c>
      <c r="BB252" s="35">
        <v>0</v>
      </c>
      <c r="BC252" s="41">
        <v>2.7573529411764712E-3</v>
      </c>
      <c r="BD252" s="41">
        <v>9.1911764705882352E-4</v>
      </c>
      <c r="BE252" s="35">
        <v>1.838235294117647E-3</v>
      </c>
    </row>
    <row r="253" spans="1:57" x14ac:dyDescent="0.35">
      <c r="A253" s="1" t="s">
        <v>8</v>
      </c>
      <c r="B253" s="1" t="s">
        <v>8</v>
      </c>
      <c r="C253" s="1" t="s">
        <v>394</v>
      </c>
      <c r="D253" s="1" t="s">
        <v>394</v>
      </c>
      <c r="E253" s="1" t="s">
        <v>601</v>
      </c>
      <c r="F253" s="1">
        <v>8</v>
      </c>
      <c r="G253" s="1">
        <v>1</v>
      </c>
      <c r="H253" s="1" t="s">
        <v>772</v>
      </c>
      <c r="I253" s="35" t="s">
        <v>2243</v>
      </c>
      <c r="J253" s="7">
        <v>0.90257352941176472</v>
      </c>
      <c r="K253" s="1" t="s">
        <v>783</v>
      </c>
      <c r="L253" s="1" t="s">
        <v>969</v>
      </c>
      <c r="M253" s="1" t="s">
        <v>1309</v>
      </c>
      <c r="N253" s="1">
        <v>202529</v>
      </c>
      <c r="O253" s="1" t="s">
        <v>1469</v>
      </c>
      <c r="P253" s="1" t="s">
        <v>1471</v>
      </c>
      <c r="Q253" s="1" t="s">
        <v>1473</v>
      </c>
      <c r="R253" s="1">
        <v>982</v>
      </c>
      <c r="S253" s="1">
        <v>1088</v>
      </c>
      <c r="T253" s="27">
        <v>0.90257352941176472</v>
      </c>
      <c r="U253" s="41">
        <v>1.838235294117647E-3</v>
      </c>
      <c r="V253" s="43">
        <v>0</v>
      </c>
      <c r="W253" s="43">
        <v>1.654411764705882E-2</v>
      </c>
      <c r="X253" s="43">
        <v>9.1911764705882352E-4</v>
      </c>
      <c r="Y253" s="35">
        <v>0</v>
      </c>
      <c r="Z253" s="35">
        <v>0</v>
      </c>
      <c r="AA253" s="33">
        <v>0</v>
      </c>
      <c r="AB253" s="51">
        <v>0</v>
      </c>
      <c r="AC253" s="35">
        <v>0</v>
      </c>
      <c r="AD253" s="35">
        <v>0</v>
      </c>
      <c r="AE253" s="35">
        <v>0</v>
      </c>
      <c r="AF253" s="35">
        <v>9.1911764705882352E-4</v>
      </c>
      <c r="AG253" s="35">
        <v>0</v>
      </c>
      <c r="AH253" s="35">
        <v>0</v>
      </c>
      <c r="AI253" s="37">
        <v>0</v>
      </c>
      <c r="AJ253" s="35">
        <v>0</v>
      </c>
      <c r="AK253" s="55">
        <v>0</v>
      </c>
      <c r="AL253" s="35">
        <v>9.1911764705882352E-4</v>
      </c>
      <c r="AM253" s="35"/>
      <c r="AN253" s="35">
        <v>0</v>
      </c>
      <c r="AO253" s="31">
        <v>6.4338235294117644E-3</v>
      </c>
      <c r="AP253" s="29">
        <v>1.838235294117647E-3</v>
      </c>
      <c r="AQ253" s="39">
        <v>0</v>
      </c>
      <c r="AR253" s="35">
        <v>0</v>
      </c>
      <c r="AS253" s="35">
        <v>1.838235294117647E-3</v>
      </c>
      <c r="AT253" s="35">
        <v>0</v>
      </c>
      <c r="AU253" s="41">
        <v>6.158088235294118E-2</v>
      </c>
      <c r="AV253" s="41">
        <v>0</v>
      </c>
      <c r="AW253" s="35">
        <v>0</v>
      </c>
      <c r="AX253" s="35"/>
      <c r="AY253" s="35">
        <v>0</v>
      </c>
      <c r="AZ253" s="41">
        <v>0</v>
      </c>
      <c r="BA253" s="35">
        <v>0</v>
      </c>
      <c r="BB253" s="35">
        <v>0</v>
      </c>
      <c r="BC253" s="41">
        <v>4.5955882352941178E-3</v>
      </c>
      <c r="BD253" s="41">
        <v>0</v>
      </c>
      <c r="BE253" s="35">
        <v>0</v>
      </c>
    </row>
    <row r="254" spans="1:57" x14ac:dyDescent="0.35">
      <c r="A254" s="1" t="s">
        <v>8</v>
      </c>
      <c r="B254" s="1" t="s">
        <v>8</v>
      </c>
      <c r="C254" s="1" t="s">
        <v>403</v>
      </c>
      <c r="D254" s="1" t="s">
        <v>403</v>
      </c>
      <c r="E254" s="1" t="s">
        <v>566</v>
      </c>
      <c r="F254" s="1">
        <v>22</v>
      </c>
      <c r="G254" s="1">
        <v>1</v>
      </c>
      <c r="H254" s="1" t="s">
        <v>779</v>
      </c>
      <c r="I254" s="35" t="s">
        <v>2249</v>
      </c>
      <c r="J254" s="7">
        <v>0.8998161764705882</v>
      </c>
      <c r="K254" s="1" t="s">
        <v>783</v>
      </c>
      <c r="L254" s="1" t="s">
        <v>935</v>
      </c>
      <c r="M254" s="1" t="s">
        <v>1044</v>
      </c>
      <c r="N254" s="1">
        <v>202529</v>
      </c>
      <c r="O254" s="1" t="s">
        <v>1469</v>
      </c>
      <c r="P254" s="1" t="s">
        <v>1471</v>
      </c>
      <c r="Q254" s="1" t="s">
        <v>1473</v>
      </c>
      <c r="R254" s="1">
        <v>979</v>
      </c>
      <c r="S254" s="1">
        <v>1088</v>
      </c>
      <c r="T254" s="27">
        <v>0.8998161764705882</v>
      </c>
      <c r="U254" s="41">
        <v>0</v>
      </c>
      <c r="V254" s="43">
        <v>0</v>
      </c>
      <c r="W254" s="43">
        <v>2.481617647058823E-2</v>
      </c>
      <c r="X254" s="43">
        <v>9.1911764705882352E-4</v>
      </c>
      <c r="Y254" s="35">
        <v>0</v>
      </c>
      <c r="Z254" s="35">
        <v>0</v>
      </c>
      <c r="AA254" s="33">
        <v>0</v>
      </c>
      <c r="AB254" s="51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0</v>
      </c>
      <c r="AI254" s="37">
        <v>9.1911764705882352E-4</v>
      </c>
      <c r="AJ254" s="35">
        <v>0</v>
      </c>
      <c r="AK254" s="55">
        <v>0</v>
      </c>
      <c r="AL254" s="35">
        <v>0</v>
      </c>
      <c r="AM254" s="35"/>
      <c r="AN254" s="35">
        <v>0</v>
      </c>
      <c r="AO254" s="31">
        <v>3.6764705882352941E-3</v>
      </c>
      <c r="AP254" s="29">
        <v>1.838235294117647E-3</v>
      </c>
      <c r="AQ254" s="39">
        <v>0</v>
      </c>
      <c r="AR254" s="35">
        <v>0</v>
      </c>
      <c r="AS254" s="35">
        <v>9.1911764705882352E-4</v>
      </c>
      <c r="AT254" s="35">
        <v>1.838235294117647E-3</v>
      </c>
      <c r="AU254" s="41">
        <v>5.6066176470588237E-2</v>
      </c>
      <c r="AV254" s="41">
        <v>0</v>
      </c>
      <c r="AW254" s="35">
        <v>0</v>
      </c>
      <c r="AX254" s="35"/>
      <c r="AY254" s="35">
        <v>0</v>
      </c>
      <c r="AZ254" s="41">
        <v>9.1911764705882352E-4</v>
      </c>
      <c r="BA254" s="35">
        <v>0</v>
      </c>
      <c r="BB254" s="35">
        <v>0</v>
      </c>
      <c r="BC254" s="41">
        <v>1.838235294117647E-3</v>
      </c>
      <c r="BD254" s="41">
        <v>4.5955882352941178E-3</v>
      </c>
      <c r="BE254" s="35">
        <v>1.838235294117647E-3</v>
      </c>
    </row>
    <row r="255" spans="1:57" x14ac:dyDescent="0.35">
      <c r="A255" s="1" t="s">
        <v>8</v>
      </c>
      <c r="B255" s="1" t="s">
        <v>8</v>
      </c>
      <c r="C255" s="1" t="s">
        <v>407</v>
      </c>
      <c r="D255" s="1" t="s">
        <v>407</v>
      </c>
      <c r="E255" s="1" t="s">
        <v>588</v>
      </c>
      <c r="F255" s="1">
        <v>20</v>
      </c>
      <c r="G255" s="1">
        <v>1</v>
      </c>
      <c r="H255" s="1" t="s">
        <v>766</v>
      </c>
      <c r="I255" s="35" t="s">
        <v>2237</v>
      </c>
      <c r="J255" s="7">
        <v>0.90165441176470584</v>
      </c>
      <c r="K255" s="1" t="s">
        <v>783</v>
      </c>
      <c r="L255" s="1" t="s">
        <v>957</v>
      </c>
      <c r="M255" s="1" t="s">
        <v>1296</v>
      </c>
      <c r="N255" s="1">
        <v>202529</v>
      </c>
      <c r="O255" s="1" t="s">
        <v>1469</v>
      </c>
      <c r="P255" s="1" t="s">
        <v>1471</v>
      </c>
      <c r="Q255" s="1" t="s">
        <v>1473</v>
      </c>
      <c r="R255" s="1">
        <v>981</v>
      </c>
      <c r="S255" s="1">
        <v>1088</v>
      </c>
      <c r="T255" s="27">
        <v>0.90165441176470584</v>
      </c>
      <c r="U255" s="41">
        <v>0</v>
      </c>
      <c r="V255" s="43">
        <v>0</v>
      </c>
      <c r="W255" s="43">
        <v>2.481617647058823E-2</v>
      </c>
      <c r="X255" s="43">
        <v>9.1911764705882352E-4</v>
      </c>
      <c r="Y255" s="35">
        <v>0</v>
      </c>
      <c r="Z255" s="35">
        <v>0</v>
      </c>
      <c r="AA255" s="33">
        <v>0</v>
      </c>
      <c r="AB255" s="51">
        <v>0</v>
      </c>
      <c r="AC255" s="35">
        <v>0</v>
      </c>
      <c r="AD255" s="35">
        <v>0</v>
      </c>
      <c r="AE255" s="35">
        <v>0</v>
      </c>
      <c r="AF255" s="35">
        <v>0</v>
      </c>
      <c r="AG255" s="35">
        <v>0</v>
      </c>
      <c r="AH255" s="35">
        <v>0</v>
      </c>
      <c r="AI255" s="37">
        <v>9.1911764705882352E-4</v>
      </c>
      <c r="AJ255" s="35">
        <v>0</v>
      </c>
      <c r="AK255" s="55">
        <v>0</v>
      </c>
      <c r="AL255" s="35">
        <v>0</v>
      </c>
      <c r="AM255" s="35"/>
      <c r="AN255" s="35">
        <v>0</v>
      </c>
      <c r="AO255" s="31">
        <v>1.838235294117647E-3</v>
      </c>
      <c r="AP255" s="29">
        <v>0</v>
      </c>
      <c r="AQ255" s="39">
        <v>0</v>
      </c>
      <c r="AR255" s="35">
        <v>0</v>
      </c>
      <c r="AS255" s="35">
        <v>0</v>
      </c>
      <c r="AT255" s="35">
        <v>0</v>
      </c>
      <c r="AU255" s="41">
        <v>6.4338235294117641E-2</v>
      </c>
      <c r="AV255" s="41">
        <v>0</v>
      </c>
      <c r="AW255" s="35">
        <v>0</v>
      </c>
      <c r="AX255" s="35"/>
      <c r="AY255" s="35">
        <v>0</v>
      </c>
      <c r="AZ255" s="41">
        <v>0</v>
      </c>
      <c r="BA255" s="35">
        <v>9.1911764705882352E-4</v>
      </c>
      <c r="BB255" s="35">
        <v>0</v>
      </c>
      <c r="BC255" s="41">
        <v>3.6764705882352941E-3</v>
      </c>
      <c r="BD255" s="41">
        <v>0</v>
      </c>
      <c r="BE255" s="35">
        <v>9.1911764705882352E-4</v>
      </c>
    </row>
    <row r="256" spans="1:57" x14ac:dyDescent="0.35">
      <c r="A256" s="1" t="s">
        <v>8</v>
      </c>
      <c r="B256" s="1" t="s">
        <v>8</v>
      </c>
      <c r="C256" s="1" t="s">
        <v>397</v>
      </c>
      <c r="D256" s="1" t="s">
        <v>397</v>
      </c>
      <c r="E256" s="1" t="s">
        <v>526</v>
      </c>
      <c r="F256" s="1">
        <v>10</v>
      </c>
      <c r="G256" s="1">
        <v>1</v>
      </c>
      <c r="H256" s="1" t="s">
        <v>777</v>
      </c>
      <c r="I256" s="35" t="s">
        <v>2248</v>
      </c>
      <c r="J256" s="7">
        <v>0.89522058823529416</v>
      </c>
      <c r="K256" s="1" t="s">
        <v>783</v>
      </c>
      <c r="L256" s="1" t="s">
        <v>895</v>
      </c>
      <c r="M256" s="1" t="s">
        <v>1235</v>
      </c>
      <c r="N256" s="1">
        <v>202529</v>
      </c>
      <c r="O256" s="1" t="s">
        <v>1469</v>
      </c>
      <c r="P256" s="1" t="s">
        <v>1471</v>
      </c>
      <c r="Q256" s="1" t="s">
        <v>1473</v>
      </c>
      <c r="R256" s="1">
        <v>974</v>
      </c>
      <c r="S256" s="1">
        <v>1088</v>
      </c>
      <c r="T256" s="27">
        <v>0.89522058823529416</v>
      </c>
      <c r="U256" s="41">
        <v>0</v>
      </c>
      <c r="V256" s="43">
        <v>0</v>
      </c>
      <c r="W256" s="43">
        <v>4.2279411764705878E-2</v>
      </c>
      <c r="X256" s="43">
        <v>9.1911764705882352E-4</v>
      </c>
      <c r="Y256" s="35">
        <v>0</v>
      </c>
      <c r="Z256" s="35">
        <v>0</v>
      </c>
      <c r="AA256" s="33">
        <v>9.1911764705882352E-4</v>
      </c>
      <c r="AB256" s="51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0</v>
      </c>
      <c r="AI256" s="37">
        <v>9.1911764705882352E-4</v>
      </c>
      <c r="AJ256" s="35">
        <v>0</v>
      </c>
      <c r="AK256" s="55">
        <v>0</v>
      </c>
      <c r="AL256" s="35">
        <v>0</v>
      </c>
      <c r="AM256" s="35"/>
      <c r="AN256" s="35">
        <v>0</v>
      </c>
      <c r="AO256" s="31">
        <v>3.6764705882352941E-3</v>
      </c>
      <c r="AP256" s="29">
        <v>1.838235294117647E-3</v>
      </c>
      <c r="AQ256" s="39">
        <v>0</v>
      </c>
      <c r="AR256" s="35">
        <v>0</v>
      </c>
      <c r="AS256" s="35">
        <v>0</v>
      </c>
      <c r="AT256" s="35">
        <v>0</v>
      </c>
      <c r="AU256" s="41">
        <v>4.8713235294117647E-2</v>
      </c>
      <c r="AV256" s="41">
        <v>0</v>
      </c>
      <c r="AW256" s="35">
        <v>0</v>
      </c>
      <c r="AX256" s="35"/>
      <c r="AY256" s="35">
        <v>0</v>
      </c>
      <c r="AZ256" s="41">
        <v>0</v>
      </c>
      <c r="BA256" s="35">
        <v>0</v>
      </c>
      <c r="BB256" s="35">
        <v>0</v>
      </c>
      <c r="BC256" s="41">
        <v>2.7573529411764712E-3</v>
      </c>
      <c r="BD256" s="41">
        <v>0</v>
      </c>
      <c r="BE256" s="35">
        <v>2.7573529411764712E-3</v>
      </c>
    </row>
    <row r="257" spans="1:57" x14ac:dyDescent="0.35">
      <c r="A257" s="1" t="s">
        <v>8</v>
      </c>
      <c r="B257" s="1" t="s">
        <v>8</v>
      </c>
      <c r="C257" s="1" t="s">
        <v>394</v>
      </c>
      <c r="D257" s="1" t="s">
        <v>394</v>
      </c>
      <c r="E257" s="1" t="s">
        <v>481</v>
      </c>
      <c r="F257" s="1">
        <v>15</v>
      </c>
      <c r="G257" s="1">
        <v>1</v>
      </c>
      <c r="H257" s="1" t="s">
        <v>767</v>
      </c>
      <c r="I257" s="35" t="s">
        <v>2238</v>
      </c>
      <c r="J257" s="7">
        <v>0.88786764705882348</v>
      </c>
      <c r="K257" s="1" t="s">
        <v>783</v>
      </c>
      <c r="L257" s="1" t="s">
        <v>850</v>
      </c>
      <c r="M257" s="1" t="s">
        <v>1190</v>
      </c>
      <c r="N257" s="1">
        <v>202529</v>
      </c>
      <c r="O257" s="1" t="s">
        <v>1469</v>
      </c>
      <c r="P257" s="1" t="s">
        <v>1471</v>
      </c>
      <c r="Q257" s="1" t="s">
        <v>1473</v>
      </c>
      <c r="R257" s="1">
        <v>966</v>
      </c>
      <c r="S257" s="1">
        <v>1088</v>
      </c>
      <c r="T257" s="27">
        <v>0.88786764705882348</v>
      </c>
      <c r="U257" s="41">
        <v>9.1911764705882352E-4</v>
      </c>
      <c r="V257" s="43">
        <v>0</v>
      </c>
      <c r="W257" s="43">
        <v>2.1139705882352939E-2</v>
      </c>
      <c r="X257" s="43">
        <v>1.838235294117647E-3</v>
      </c>
      <c r="Y257" s="35">
        <v>0</v>
      </c>
      <c r="Z257" s="35">
        <v>0</v>
      </c>
      <c r="AA257" s="33">
        <v>0</v>
      </c>
      <c r="AB257" s="51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7">
        <v>9.1911764705882352E-4</v>
      </c>
      <c r="AJ257" s="35">
        <v>0</v>
      </c>
      <c r="AK257" s="55">
        <v>0</v>
      </c>
      <c r="AL257" s="35">
        <v>9.1911764705882352E-4</v>
      </c>
      <c r="AM257" s="35"/>
      <c r="AN257" s="35">
        <v>0</v>
      </c>
      <c r="AO257" s="31">
        <v>3.6764705882352941E-3</v>
      </c>
      <c r="AP257" s="29">
        <v>1.838235294117647E-3</v>
      </c>
      <c r="AQ257" s="39">
        <v>0</v>
      </c>
      <c r="AR257" s="35">
        <v>0</v>
      </c>
      <c r="AS257" s="35">
        <v>0</v>
      </c>
      <c r="AT257" s="35">
        <v>0</v>
      </c>
      <c r="AU257" s="41">
        <v>7.2610294117647065E-2</v>
      </c>
      <c r="AV257" s="41">
        <v>0</v>
      </c>
      <c r="AW257" s="35">
        <v>0</v>
      </c>
      <c r="AX257" s="35"/>
      <c r="AY257" s="35">
        <v>0</v>
      </c>
      <c r="AZ257" s="41">
        <v>0</v>
      </c>
      <c r="BA257" s="35">
        <v>0</v>
      </c>
      <c r="BB257" s="35">
        <v>0</v>
      </c>
      <c r="BC257" s="41">
        <v>6.4338235294117644E-3</v>
      </c>
      <c r="BD257" s="41">
        <v>9.1911764705882352E-4</v>
      </c>
      <c r="BE257" s="35">
        <v>9.1911764705882352E-4</v>
      </c>
    </row>
    <row r="258" spans="1:57" x14ac:dyDescent="0.35">
      <c r="A258" s="1" t="s">
        <v>8</v>
      </c>
      <c r="B258" s="1" t="s">
        <v>8</v>
      </c>
      <c r="C258" s="1" t="s">
        <v>407</v>
      </c>
      <c r="D258" s="1" t="s">
        <v>407</v>
      </c>
      <c r="E258" s="1" t="s">
        <v>501</v>
      </c>
      <c r="F258" s="1">
        <v>5</v>
      </c>
      <c r="G258" s="1">
        <v>1</v>
      </c>
      <c r="H258" s="1" t="s">
        <v>773</v>
      </c>
      <c r="I258" s="35" t="s">
        <v>2244</v>
      </c>
      <c r="J258" s="7">
        <v>0.89154411764705888</v>
      </c>
      <c r="K258" s="1" t="s">
        <v>783</v>
      </c>
      <c r="L258" s="1" t="s">
        <v>870</v>
      </c>
      <c r="M258" s="1" t="s">
        <v>1210</v>
      </c>
      <c r="N258" s="1">
        <v>202529</v>
      </c>
      <c r="O258" s="1" t="s">
        <v>1469</v>
      </c>
      <c r="P258" s="1" t="s">
        <v>1471</v>
      </c>
      <c r="Q258" s="1" t="s">
        <v>1473</v>
      </c>
      <c r="R258" s="1">
        <v>970</v>
      </c>
      <c r="S258" s="1">
        <v>1088</v>
      </c>
      <c r="T258" s="27">
        <v>0.89154411764705888</v>
      </c>
      <c r="U258" s="41">
        <v>9.1911764705882352E-4</v>
      </c>
      <c r="V258" s="43">
        <v>0</v>
      </c>
      <c r="W258" s="43">
        <v>2.389705882352941E-2</v>
      </c>
      <c r="X258" s="43">
        <v>1.838235294117647E-3</v>
      </c>
      <c r="Y258" s="35">
        <v>0</v>
      </c>
      <c r="Z258" s="35">
        <v>0</v>
      </c>
      <c r="AA258" s="33">
        <v>9.1911764705882352E-4</v>
      </c>
      <c r="AB258" s="51">
        <v>0</v>
      </c>
      <c r="AC258" s="35">
        <v>0</v>
      </c>
      <c r="AD258" s="35">
        <v>0</v>
      </c>
      <c r="AE258" s="35">
        <v>0</v>
      </c>
      <c r="AF258" s="35">
        <v>1.838235294117647E-3</v>
      </c>
      <c r="AG258" s="35">
        <v>0</v>
      </c>
      <c r="AH258" s="35">
        <v>0</v>
      </c>
      <c r="AI258" s="37">
        <v>9.1911764705882352E-4</v>
      </c>
      <c r="AJ258" s="35">
        <v>0</v>
      </c>
      <c r="AK258" s="55">
        <v>0</v>
      </c>
      <c r="AL258" s="35">
        <v>0</v>
      </c>
      <c r="AM258" s="35"/>
      <c r="AN258" s="35">
        <v>0</v>
      </c>
      <c r="AO258" s="31">
        <v>2.7573529411764712E-3</v>
      </c>
      <c r="AP258" s="29">
        <v>9.1911764705882352E-4</v>
      </c>
      <c r="AQ258" s="39">
        <v>0</v>
      </c>
      <c r="AR258" s="35">
        <v>0</v>
      </c>
      <c r="AS258" s="35">
        <v>0</v>
      </c>
      <c r="AT258" s="35">
        <v>0</v>
      </c>
      <c r="AU258" s="41">
        <v>6.0661764705882353E-2</v>
      </c>
      <c r="AV258" s="41">
        <v>0</v>
      </c>
      <c r="AW258" s="35">
        <v>0</v>
      </c>
      <c r="AX258" s="35"/>
      <c r="AY258" s="35">
        <v>0</v>
      </c>
      <c r="AZ258" s="41">
        <v>0</v>
      </c>
      <c r="BA258" s="35">
        <v>0</v>
      </c>
      <c r="BB258" s="35">
        <v>0</v>
      </c>
      <c r="BC258" s="41">
        <v>9.1911764705882356E-3</v>
      </c>
      <c r="BD258" s="41">
        <v>2.7573529411764712E-3</v>
      </c>
      <c r="BE258" s="35">
        <v>1.838235294117647E-3</v>
      </c>
    </row>
    <row r="259" spans="1:57" x14ac:dyDescent="0.35">
      <c r="A259" s="1" t="s">
        <v>8</v>
      </c>
      <c r="B259" s="1" t="s">
        <v>8</v>
      </c>
      <c r="C259" s="1" t="s">
        <v>407</v>
      </c>
      <c r="D259" s="1" t="s">
        <v>407</v>
      </c>
      <c r="E259" s="1" t="s">
        <v>522</v>
      </c>
      <c r="F259" s="1">
        <v>21</v>
      </c>
      <c r="G259" s="1">
        <v>1</v>
      </c>
      <c r="H259" s="1" t="s">
        <v>766</v>
      </c>
      <c r="I259" s="35" t="s">
        <v>2237</v>
      </c>
      <c r="J259" s="7">
        <v>0.89430147058823528</v>
      </c>
      <c r="K259" s="1" t="s">
        <v>783</v>
      </c>
      <c r="L259" s="1" t="s">
        <v>891</v>
      </c>
      <c r="M259" s="1" t="s">
        <v>1231</v>
      </c>
      <c r="N259" s="1">
        <v>202529</v>
      </c>
      <c r="O259" s="1" t="s">
        <v>1469</v>
      </c>
      <c r="P259" s="1" t="s">
        <v>1471</v>
      </c>
      <c r="Q259" s="1" t="s">
        <v>1473</v>
      </c>
      <c r="R259" s="1">
        <v>973</v>
      </c>
      <c r="S259" s="1">
        <v>1088</v>
      </c>
      <c r="T259" s="27">
        <v>0.89430147058823528</v>
      </c>
      <c r="U259" s="41">
        <v>9.1911764705882352E-4</v>
      </c>
      <c r="V259" s="43">
        <v>0</v>
      </c>
      <c r="W259" s="43">
        <v>3.5845588235294122E-2</v>
      </c>
      <c r="X259" s="43">
        <v>9.1911764705882352E-4</v>
      </c>
      <c r="Y259" s="35">
        <v>0</v>
      </c>
      <c r="Z259" s="35">
        <v>0</v>
      </c>
      <c r="AA259" s="33">
        <v>0</v>
      </c>
      <c r="AB259" s="51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7">
        <v>0</v>
      </c>
      <c r="AJ259" s="35">
        <v>0</v>
      </c>
      <c r="AK259" s="55">
        <v>0</v>
      </c>
      <c r="AL259" s="35">
        <v>0</v>
      </c>
      <c r="AM259" s="35"/>
      <c r="AN259" s="35">
        <v>0</v>
      </c>
      <c r="AO259" s="31">
        <v>1.838235294117647E-3</v>
      </c>
      <c r="AP259" s="29">
        <v>9.1911764705882352E-4</v>
      </c>
      <c r="AQ259" s="39">
        <v>0</v>
      </c>
      <c r="AR259" s="35">
        <v>0</v>
      </c>
      <c r="AS259" s="35">
        <v>0</v>
      </c>
      <c r="AT259" s="35">
        <v>9.1911764705882352E-4</v>
      </c>
      <c r="AU259" s="41">
        <v>5.2389705882352942E-2</v>
      </c>
      <c r="AV259" s="41">
        <v>0</v>
      </c>
      <c r="AW259" s="35">
        <v>0</v>
      </c>
      <c r="AX259" s="35"/>
      <c r="AY259" s="35">
        <v>0</v>
      </c>
      <c r="AZ259" s="41">
        <v>2.7573529411764712E-3</v>
      </c>
      <c r="BA259" s="35">
        <v>0</v>
      </c>
      <c r="BB259" s="35">
        <v>0</v>
      </c>
      <c r="BC259" s="41">
        <v>6.4338235294117644E-3</v>
      </c>
      <c r="BD259" s="41">
        <v>1.838235294117647E-3</v>
      </c>
      <c r="BE259" s="35">
        <v>9.1911764705882352E-4</v>
      </c>
    </row>
    <row r="260" spans="1:57" x14ac:dyDescent="0.35">
      <c r="A260" s="1" t="s">
        <v>8</v>
      </c>
      <c r="B260" s="1" t="s">
        <v>8</v>
      </c>
      <c r="C260" s="1" t="s">
        <v>403</v>
      </c>
      <c r="D260" s="1" t="s">
        <v>403</v>
      </c>
      <c r="E260" s="1" t="s">
        <v>453</v>
      </c>
      <c r="F260" s="1">
        <v>14</v>
      </c>
      <c r="G260" s="1">
        <v>1</v>
      </c>
      <c r="H260" s="1" t="s">
        <v>776</v>
      </c>
      <c r="I260" s="35" t="s">
        <v>2247</v>
      </c>
      <c r="J260" s="7">
        <v>0.8814338235294118</v>
      </c>
      <c r="K260" s="1" t="s">
        <v>783</v>
      </c>
      <c r="L260" s="1" t="s">
        <v>822</v>
      </c>
      <c r="M260" s="1" t="s">
        <v>1162</v>
      </c>
      <c r="N260" s="1">
        <v>202529</v>
      </c>
      <c r="O260" s="1" t="s">
        <v>1469</v>
      </c>
      <c r="P260" s="1" t="s">
        <v>1471</v>
      </c>
      <c r="Q260" s="1" t="s">
        <v>1473</v>
      </c>
      <c r="R260" s="1">
        <v>959</v>
      </c>
      <c r="S260" s="1">
        <v>1088</v>
      </c>
      <c r="T260" s="27">
        <v>0.8814338235294118</v>
      </c>
      <c r="U260" s="41">
        <v>9.1911764705882352E-4</v>
      </c>
      <c r="V260" s="43">
        <v>0</v>
      </c>
      <c r="W260" s="43">
        <v>3.7683823529411763E-2</v>
      </c>
      <c r="X260" s="43">
        <v>9.1911764705882352E-4</v>
      </c>
      <c r="Y260" s="35">
        <v>0</v>
      </c>
      <c r="Z260" s="35">
        <v>0</v>
      </c>
      <c r="AA260" s="33">
        <v>9.1911764705882352E-4</v>
      </c>
      <c r="AB260" s="51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0</v>
      </c>
      <c r="AI260" s="37">
        <v>0</v>
      </c>
      <c r="AJ260" s="35">
        <v>0</v>
      </c>
      <c r="AK260" s="55">
        <v>0</v>
      </c>
      <c r="AL260" s="35">
        <v>0</v>
      </c>
      <c r="AM260" s="35"/>
      <c r="AN260" s="35">
        <v>0</v>
      </c>
      <c r="AO260" s="31">
        <v>3.6764705882352941E-3</v>
      </c>
      <c r="AP260" s="29">
        <v>1.838235294117647E-3</v>
      </c>
      <c r="AQ260" s="39">
        <v>0</v>
      </c>
      <c r="AR260" s="35">
        <v>0</v>
      </c>
      <c r="AS260" s="35">
        <v>0</v>
      </c>
      <c r="AT260" s="35">
        <v>0</v>
      </c>
      <c r="AU260" s="41">
        <v>6.8014705882352935E-2</v>
      </c>
      <c r="AV260" s="41">
        <v>0</v>
      </c>
      <c r="AW260" s="35">
        <v>0</v>
      </c>
      <c r="AX260" s="35"/>
      <c r="AY260" s="35">
        <v>0</v>
      </c>
      <c r="AZ260" s="41">
        <v>0</v>
      </c>
      <c r="BA260" s="35">
        <v>0</v>
      </c>
      <c r="BB260" s="35">
        <v>0</v>
      </c>
      <c r="BC260" s="41">
        <v>2.7573529411764712E-3</v>
      </c>
      <c r="BD260" s="41">
        <v>9.1911764705882352E-4</v>
      </c>
      <c r="BE260" s="35">
        <v>9.1911764705882352E-4</v>
      </c>
    </row>
    <row r="261" spans="1:57" x14ac:dyDescent="0.35">
      <c r="A261" s="1" t="s">
        <v>8</v>
      </c>
      <c r="B261" s="1" t="s">
        <v>8</v>
      </c>
      <c r="C261" s="1" t="s">
        <v>393</v>
      </c>
      <c r="D261" s="1" t="s">
        <v>393</v>
      </c>
      <c r="E261" s="1" t="s">
        <v>741</v>
      </c>
      <c r="F261" s="1">
        <v>17</v>
      </c>
      <c r="G261" s="1">
        <v>1</v>
      </c>
      <c r="H261" s="1" t="s">
        <v>765</v>
      </c>
      <c r="I261" s="35" t="s">
        <v>2236</v>
      </c>
      <c r="J261" s="7">
        <v>0.92555147058823528</v>
      </c>
      <c r="K261" s="1" t="s">
        <v>783</v>
      </c>
      <c r="L261" s="1" t="s">
        <v>1106</v>
      </c>
      <c r="M261" s="1" t="s">
        <v>1449</v>
      </c>
      <c r="N261" s="1">
        <v>202529</v>
      </c>
      <c r="O261" s="1" t="s">
        <v>1469</v>
      </c>
      <c r="P261" s="1" t="s">
        <v>1471</v>
      </c>
      <c r="Q261" s="1" t="s">
        <v>1473</v>
      </c>
      <c r="R261" s="1">
        <v>1007</v>
      </c>
      <c r="S261" s="1">
        <v>1088</v>
      </c>
      <c r="T261" s="27">
        <v>0.92555147058823528</v>
      </c>
      <c r="U261" s="41">
        <v>0</v>
      </c>
      <c r="V261" s="43">
        <v>0</v>
      </c>
      <c r="W261" s="43">
        <v>1.9301470588235291E-2</v>
      </c>
      <c r="X261" s="43">
        <v>1.838235294117647E-3</v>
      </c>
      <c r="Y261" s="35">
        <v>0</v>
      </c>
      <c r="Z261" s="35">
        <v>0</v>
      </c>
      <c r="AA261" s="33">
        <v>0</v>
      </c>
      <c r="AB261" s="51">
        <v>0</v>
      </c>
      <c r="AC261" s="35">
        <v>0</v>
      </c>
      <c r="AD261" s="35">
        <v>0</v>
      </c>
      <c r="AE261" s="35">
        <v>0</v>
      </c>
      <c r="AF261" s="35">
        <v>9.1911764705882352E-4</v>
      </c>
      <c r="AG261" s="35">
        <v>0</v>
      </c>
      <c r="AH261" s="35">
        <v>0</v>
      </c>
      <c r="AI261" s="37">
        <v>9.1911764705882352E-4</v>
      </c>
      <c r="AJ261" s="35">
        <v>0</v>
      </c>
      <c r="AK261" s="55">
        <v>0</v>
      </c>
      <c r="AL261" s="35">
        <v>0</v>
      </c>
      <c r="AM261" s="35"/>
      <c r="AN261" s="35">
        <v>0</v>
      </c>
      <c r="AO261" s="31">
        <v>9.1911764705882352E-4</v>
      </c>
      <c r="AP261" s="29">
        <v>1.838235294117647E-3</v>
      </c>
      <c r="AQ261" s="39">
        <v>0</v>
      </c>
      <c r="AR261" s="35">
        <v>0</v>
      </c>
      <c r="AS261" s="35">
        <v>0</v>
      </c>
      <c r="AT261" s="35">
        <v>0</v>
      </c>
      <c r="AU261" s="41">
        <v>4.4117647058823532E-2</v>
      </c>
      <c r="AV261" s="41">
        <v>0</v>
      </c>
      <c r="AW261" s="35">
        <v>0</v>
      </c>
      <c r="AX261" s="35"/>
      <c r="AY261" s="35">
        <v>0</v>
      </c>
      <c r="AZ261" s="41">
        <v>9.1911764705882352E-4</v>
      </c>
      <c r="BA261" s="35">
        <v>9.1911764705882352E-4</v>
      </c>
      <c r="BB261" s="35">
        <v>0</v>
      </c>
      <c r="BC261" s="41">
        <v>9.1911764705882352E-4</v>
      </c>
      <c r="BD261" s="41">
        <v>9.1911764705882352E-4</v>
      </c>
      <c r="BE261" s="35">
        <v>9.1911764705882352E-4</v>
      </c>
    </row>
    <row r="262" spans="1:57" x14ac:dyDescent="0.35">
      <c r="A262" s="1" t="s">
        <v>8</v>
      </c>
      <c r="B262" s="1" t="s">
        <v>8</v>
      </c>
      <c r="C262" s="1" t="s">
        <v>403</v>
      </c>
      <c r="D262" s="1" t="s">
        <v>403</v>
      </c>
      <c r="E262" s="1" t="s">
        <v>508</v>
      </c>
      <c r="F262" s="47">
        <v>11</v>
      </c>
      <c r="G262" s="47">
        <v>2</v>
      </c>
      <c r="H262" s="1" t="s">
        <v>776</v>
      </c>
      <c r="I262" s="35" t="s">
        <v>2247</v>
      </c>
      <c r="J262" s="7">
        <v>0.89246323529411764</v>
      </c>
      <c r="K262" s="1" t="s">
        <v>783</v>
      </c>
      <c r="L262" s="1" t="s">
        <v>877</v>
      </c>
      <c r="M262" s="1" t="s">
        <v>1217</v>
      </c>
      <c r="N262" s="1">
        <v>202529</v>
      </c>
      <c r="O262" s="1" t="s">
        <v>1469</v>
      </c>
      <c r="P262" s="1" t="s">
        <v>1471</v>
      </c>
      <c r="Q262" s="1" t="s">
        <v>1473</v>
      </c>
      <c r="R262" s="1">
        <v>971</v>
      </c>
      <c r="S262" s="1">
        <v>1088</v>
      </c>
      <c r="T262" s="27">
        <v>0.89246323529411764</v>
      </c>
      <c r="U262" s="41">
        <v>0</v>
      </c>
      <c r="V262" s="43">
        <v>0</v>
      </c>
      <c r="W262" s="43">
        <v>2.6654411764705881E-2</v>
      </c>
      <c r="X262" s="43">
        <v>4.5955882352941178E-3</v>
      </c>
      <c r="Y262" s="35">
        <v>0</v>
      </c>
      <c r="Z262" s="35">
        <v>0</v>
      </c>
      <c r="AA262" s="33">
        <v>9.1911764705882352E-4</v>
      </c>
      <c r="AB262" s="51">
        <v>0</v>
      </c>
      <c r="AC262" s="35">
        <v>9.1911764705882352E-4</v>
      </c>
      <c r="AD262" s="35">
        <v>0</v>
      </c>
      <c r="AE262" s="35">
        <v>0</v>
      </c>
      <c r="AF262" s="35">
        <v>0</v>
      </c>
      <c r="AG262" s="35">
        <v>0</v>
      </c>
      <c r="AH262" s="35">
        <v>0</v>
      </c>
      <c r="AI262" s="37">
        <v>1.838235294117647E-3</v>
      </c>
      <c r="AJ262" s="35">
        <v>0</v>
      </c>
      <c r="AK262" s="55">
        <v>0</v>
      </c>
      <c r="AL262" s="35">
        <v>0</v>
      </c>
      <c r="AM262" s="35"/>
      <c r="AN262" s="35">
        <v>0</v>
      </c>
      <c r="AO262" s="31">
        <v>2.7573529411764712E-3</v>
      </c>
      <c r="AP262" s="29">
        <v>9.1911764705882352E-4</v>
      </c>
      <c r="AQ262" s="39">
        <v>0</v>
      </c>
      <c r="AR262" s="35">
        <v>0</v>
      </c>
      <c r="AS262" s="35">
        <v>0</v>
      </c>
      <c r="AT262" s="35">
        <v>0</v>
      </c>
      <c r="AU262" s="41">
        <v>6.4338235294117641E-2</v>
      </c>
      <c r="AV262" s="41">
        <v>0</v>
      </c>
      <c r="AW262" s="35">
        <v>0</v>
      </c>
      <c r="AX262" s="35"/>
      <c r="AY262" s="35">
        <v>0</v>
      </c>
      <c r="AZ262" s="41">
        <v>0</v>
      </c>
      <c r="BA262" s="35">
        <v>0</v>
      </c>
      <c r="BB262" s="35">
        <v>0</v>
      </c>
      <c r="BC262" s="41">
        <v>3.6764705882352941E-3</v>
      </c>
      <c r="BD262" s="41">
        <v>0</v>
      </c>
      <c r="BE262" s="35">
        <v>9.1911764705882352E-4</v>
      </c>
    </row>
    <row r="263" spans="1:57" x14ac:dyDescent="0.35">
      <c r="A263" s="1" t="s">
        <v>8</v>
      </c>
      <c r="B263" s="1" t="s">
        <v>8</v>
      </c>
      <c r="C263" s="1" t="s">
        <v>407</v>
      </c>
      <c r="D263" s="1" t="s">
        <v>407</v>
      </c>
      <c r="E263" s="1" t="s">
        <v>599</v>
      </c>
      <c r="F263" s="47">
        <v>11</v>
      </c>
      <c r="G263" s="47">
        <v>4</v>
      </c>
      <c r="H263" s="1" t="s">
        <v>764</v>
      </c>
      <c r="I263" s="35" t="s">
        <v>2235</v>
      </c>
      <c r="J263" s="7">
        <v>0.90257352941176472</v>
      </c>
      <c r="K263" s="1" t="s">
        <v>783</v>
      </c>
      <c r="L263" s="1" t="s">
        <v>967</v>
      </c>
      <c r="M263" s="1" t="s">
        <v>1307</v>
      </c>
      <c r="N263" s="1">
        <v>202529</v>
      </c>
      <c r="O263" s="1" t="s">
        <v>1469</v>
      </c>
      <c r="P263" s="1" t="s">
        <v>1471</v>
      </c>
      <c r="Q263" s="1" t="s">
        <v>1473</v>
      </c>
      <c r="R263" s="1">
        <v>982</v>
      </c>
      <c r="S263" s="1">
        <v>1088</v>
      </c>
      <c r="T263" s="27">
        <v>0.90257352941176472</v>
      </c>
      <c r="U263" s="41">
        <v>0</v>
      </c>
      <c r="V263" s="43">
        <v>0</v>
      </c>
      <c r="W263" s="43">
        <v>3.216911764705882E-2</v>
      </c>
      <c r="X263" s="43">
        <v>0</v>
      </c>
      <c r="Y263" s="35">
        <v>0</v>
      </c>
      <c r="Z263" s="35">
        <v>0</v>
      </c>
      <c r="AA263" s="33">
        <v>0</v>
      </c>
      <c r="AB263" s="51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  <c r="AH263" s="35">
        <v>0</v>
      </c>
      <c r="AI263" s="37">
        <v>0</v>
      </c>
      <c r="AJ263" s="35">
        <v>0</v>
      </c>
      <c r="AK263" s="55">
        <v>0</v>
      </c>
      <c r="AL263" s="35">
        <v>0</v>
      </c>
      <c r="AM263" s="35"/>
      <c r="AN263" s="35">
        <v>0</v>
      </c>
      <c r="AO263" s="31">
        <v>2.7573529411764712E-3</v>
      </c>
      <c r="AP263" s="29">
        <v>9.1911764705882352E-4</v>
      </c>
      <c r="AQ263" s="39">
        <v>0</v>
      </c>
      <c r="AR263" s="35">
        <v>0</v>
      </c>
      <c r="AS263" s="35">
        <v>0</v>
      </c>
      <c r="AT263" s="35">
        <v>0</v>
      </c>
      <c r="AU263" s="41">
        <v>5.2389705882352942E-2</v>
      </c>
      <c r="AV263" s="41">
        <v>0</v>
      </c>
      <c r="AW263" s="35">
        <v>0</v>
      </c>
      <c r="AX263" s="35"/>
      <c r="AY263" s="35">
        <v>0</v>
      </c>
      <c r="AZ263" s="41">
        <v>0</v>
      </c>
      <c r="BA263" s="35">
        <v>9.1911764705882352E-4</v>
      </c>
      <c r="BB263" s="35">
        <v>0</v>
      </c>
      <c r="BC263" s="41">
        <v>4.5955882352941178E-3</v>
      </c>
      <c r="BD263" s="41">
        <v>1.838235294117647E-3</v>
      </c>
      <c r="BE263" s="35">
        <v>1.838235294117647E-3</v>
      </c>
    </row>
    <row r="264" spans="1:57" x14ac:dyDescent="0.35">
      <c r="A264" s="1" t="s">
        <v>8</v>
      </c>
      <c r="B264" s="1" t="s">
        <v>8</v>
      </c>
      <c r="C264" s="1" t="s">
        <v>393</v>
      </c>
      <c r="D264" s="1" t="s">
        <v>393</v>
      </c>
      <c r="E264" s="1" t="s">
        <v>646</v>
      </c>
      <c r="F264" s="47">
        <v>10</v>
      </c>
      <c r="G264" s="47">
        <v>3</v>
      </c>
      <c r="H264" s="1" t="s">
        <v>771</v>
      </c>
      <c r="I264" s="35" t="s">
        <v>2242</v>
      </c>
      <c r="J264" s="7">
        <v>0.90625</v>
      </c>
      <c r="K264" s="1" t="s">
        <v>783</v>
      </c>
      <c r="L264" s="1" t="s">
        <v>1012</v>
      </c>
      <c r="M264" s="1" t="s">
        <v>1354</v>
      </c>
      <c r="N264" s="1">
        <v>202529</v>
      </c>
      <c r="O264" s="1" t="s">
        <v>1469</v>
      </c>
      <c r="P264" s="1" t="s">
        <v>1471</v>
      </c>
      <c r="Q264" s="1" t="s">
        <v>1473</v>
      </c>
      <c r="R264" s="1">
        <v>986</v>
      </c>
      <c r="S264" s="1">
        <v>1088</v>
      </c>
      <c r="T264" s="27">
        <v>0.90625</v>
      </c>
      <c r="U264" s="41">
        <v>0</v>
      </c>
      <c r="V264" s="43">
        <v>0</v>
      </c>
      <c r="W264" s="43">
        <v>2.297794117647059E-2</v>
      </c>
      <c r="X264" s="43">
        <v>9.1911764705882352E-4</v>
      </c>
      <c r="Y264" s="35">
        <v>0</v>
      </c>
      <c r="Z264" s="35">
        <v>0</v>
      </c>
      <c r="AA264" s="33">
        <v>0</v>
      </c>
      <c r="AB264" s="51">
        <v>0</v>
      </c>
      <c r="AC264" s="35">
        <v>0</v>
      </c>
      <c r="AD264" s="35">
        <v>0</v>
      </c>
      <c r="AE264" s="35">
        <v>0</v>
      </c>
      <c r="AF264" s="35">
        <v>9.1911764705882352E-4</v>
      </c>
      <c r="AG264" s="35">
        <v>0</v>
      </c>
      <c r="AH264" s="35">
        <v>0</v>
      </c>
      <c r="AI264" s="37">
        <v>0</v>
      </c>
      <c r="AJ264" s="35">
        <v>0</v>
      </c>
      <c r="AK264" s="55">
        <v>0</v>
      </c>
      <c r="AL264" s="35">
        <v>0</v>
      </c>
      <c r="AM264" s="35"/>
      <c r="AN264" s="35">
        <v>0</v>
      </c>
      <c r="AO264" s="31">
        <v>1.838235294117647E-3</v>
      </c>
      <c r="AP264" s="29">
        <v>0</v>
      </c>
      <c r="AQ264" s="39">
        <v>0</v>
      </c>
      <c r="AR264" s="35">
        <v>9.1911764705882352E-4</v>
      </c>
      <c r="AS264" s="35">
        <v>9.1911764705882352E-4</v>
      </c>
      <c r="AT264" s="35">
        <v>0</v>
      </c>
      <c r="AU264" s="41">
        <v>6.0661764705882353E-2</v>
      </c>
      <c r="AV264" s="41">
        <v>0</v>
      </c>
      <c r="AW264" s="35">
        <v>0</v>
      </c>
      <c r="AX264" s="35"/>
      <c r="AY264" s="35">
        <v>0</v>
      </c>
      <c r="AZ264" s="41">
        <v>0</v>
      </c>
      <c r="BA264" s="35">
        <v>0</v>
      </c>
      <c r="BB264" s="35">
        <v>0</v>
      </c>
      <c r="BC264" s="41">
        <v>9.1911764705882352E-4</v>
      </c>
      <c r="BD264" s="41">
        <v>3.6764705882352941E-3</v>
      </c>
      <c r="BE264" s="35">
        <v>0</v>
      </c>
    </row>
    <row r="265" spans="1:57" x14ac:dyDescent="0.35">
      <c r="A265" s="1" t="s">
        <v>8</v>
      </c>
      <c r="B265" s="1" t="s">
        <v>8</v>
      </c>
      <c r="C265" s="1" t="s">
        <v>397</v>
      </c>
      <c r="D265" s="1" t="s">
        <v>397</v>
      </c>
      <c r="E265" s="1" t="s">
        <v>515</v>
      </c>
      <c r="F265" s="47">
        <v>11</v>
      </c>
      <c r="G265" s="47">
        <v>4</v>
      </c>
      <c r="H265" s="1" t="s">
        <v>777</v>
      </c>
      <c r="I265" s="35" t="s">
        <v>2248</v>
      </c>
      <c r="J265" s="7">
        <v>0.89430147058823528</v>
      </c>
      <c r="K265" s="1" t="s">
        <v>783</v>
      </c>
      <c r="L265" s="1" t="s">
        <v>884</v>
      </c>
      <c r="M265" s="1" t="s">
        <v>1224</v>
      </c>
      <c r="N265" s="1">
        <v>202529</v>
      </c>
      <c r="O265" s="1" t="s">
        <v>1469</v>
      </c>
      <c r="P265" s="1" t="s">
        <v>1471</v>
      </c>
      <c r="Q265" s="1" t="s">
        <v>1473</v>
      </c>
      <c r="R265" s="1">
        <v>973</v>
      </c>
      <c r="S265" s="1">
        <v>1088</v>
      </c>
      <c r="T265" s="27">
        <v>0.89430147058823528</v>
      </c>
      <c r="U265" s="41">
        <v>0</v>
      </c>
      <c r="V265" s="43">
        <v>0</v>
      </c>
      <c r="W265" s="43">
        <v>2.205882352941177E-2</v>
      </c>
      <c r="X265" s="43">
        <v>2.7573529411764712E-3</v>
      </c>
      <c r="Y265" s="35">
        <v>0</v>
      </c>
      <c r="Z265" s="35">
        <v>0</v>
      </c>
      <c r="AA265" s="33">
        <v>0</v>
      </c>
      <c r="AB265" s="51">
        <v>0</v>
      </c>
      <c r="AC265" s="35">
        <v>0</v>
      </c>
      <c r="AD265" s="35">
        <v>0</v>
      </c>
      <c r="AE265" s="35">
        <v>0</v>
      </c>
      <c r="AF265" s="35">
        <v>0</v>
      </c>
      <c r="AG265" s="35">
        <v>0</v>
      </c>
      <c r="AH265" s="35">
        <v>0</v>
      </c>
      <c r="AI265" s="37">
        <v>0</v>
      </c>
      <c r="AJ265" s="35">
        <v>0</v>
      </c>
      <c r="AK265" s="55">
        <v>0</v>
      </c>
      <c r="AL265" s="35">
        <v>9.1911764705882352E-4</v>
      </c>
      <c r="AM265" s="35"/>
      <c r="AN265" s="35">
        <v>0</v>
      </c>
      <c r="AO265" s="31">
        <v>9.1911764705882352E-4</v>
      </c>
      <c r="AP265" s="29">
        <v>0</v>
      </c>
      <c r="AQ265" s="39">
        <v>0</v>
      </c>
      <c r="AR265" s="35">
        <v>0</v>
      </c>
      <c r="AS265" s="35">
        <v>9.1911764705882352E-4</v>
      </c>
      <c r="AT265" s="35">
        <v>0</v>
      </c>
      <c r="AU265" s="41">
        <v>6.5257352941176475E-2</v>
      </c>
      <c r="AV265" s="41">
        <v>0</v>
      </c>
      <c r="AW265" s="35">
        <v>0</v>
      </c>
      <c r="AX265" s="35"/>
      <c r="AY265" s="35">
        <v>0</v>
      </c>
      <c r="AZ265" s="41">
        <v>0</v>
      </c>
      <c r="BA265" s="35">
        <v>0</v>
      </c>
      <c r="BB265" s="35">
        <v>0</v>
      </c>
      <c r="BC265" s="41">
        <v>1.102941176470588E-2</v>
      </c>
      <c r="BD265" s="41">
        <v>1.838235294117647E-3</v>
      </c>
      <c r="BE265" s="35">
        <v>0</v>
      </c>
    </row>
    <row r="266" spans="1:57" x14ac:dyDescent="0.35">
      <c r="A266" s="1" t="s">
        <v>8</v>
      </c>
      <c r="B266" s="1" t="s">
        <v>8</v>
      </c>
      <c r="C266" s="1" t="s">
        <v>397</v>
      </c>
      <c r="D266" s="1" t="s">
        <v>397</v>
      </c>
      <c r="E266" s="1" t="s">
        <v>494</v>
      </c>
      <c r="F266" s="47">
        <v>18</v>
      </c>
      <c r="G266" s="47">
        <v>5</v>
      </c>
      <c r="H266" s="1" t="s">
        <v>769</v>
      </c>
      <c r="I266" s="35" t="s">
        <v>2240</v>
      </c>
      <c r="J266" s="7">
        <v>0.88970588235294112</v>
      </c>
      <c r="K266" s="1" t="s">
        <v>783</v>
      </c>
      <c r="L266" s="1" t="s">
        <v>863</v>
      </c>
      <c r="M266" s="1" t="s">
        <v>1203</v>
      </c>
      <c r="N266" s="1">
        <v>202529</v>
      </c>
      <c r="O266" s="1" t="s">
        <v>1469</v>
      </c>
      <c r="P266" s="1" t="s">
        <v>1471</v>
      </c>
      <c r="Q266" s="1" t="s">
        <v>1473</v>
      </c>
      <c r="R266" s="1">
        <v>968</v>
      </c>
      <c r="S266" s="1">
        <v>1088</v>
      </c>
      <c r="T266" s="27">
        <v>0.88970588235294112</v>
      </c>
      <c r="U266" s="41">
        <v>0</v>
      </c>
      <c r="V266" s="43">
        <v>0</v>
      </c>
      <c r="W266" s="43">
        <v>1.9301470588235291E-2</v>
      </c>
      <c r="X266" s="43">
        <v>0</v>
      </c>
      <c r="Y266" s="35">
        <v>0</v>
      </c>
      <c r="Z266" s="35">
        <v>0</v>
      </c>
      <c r="AA266" s="33">
        <v>0</v>
      </c>
      <c r="AB266" s="51">
        <v>0</v>
      </c>
      <c r="AC266" s="35">
        <v>0</v>
      </c>
      <c r="AD266" s="35">
        <v>0</v>
      </c>
      <c r="AE266" s="35">
        <v>0</v>
      </c>
      <c r="AF266" s="35">
        <v>0</v>
      </c>
      <c r="AG266" s="35">
        <v>0</v>
      </c>
      <c r="AH266" s="35">
        <v>0</v>
      </c>
      <c r="AI266" s="37">
        <v>0</v>
      </c>
      <c r="AJ266" s="35">
        <v>0</v>
      </c>
      <c r="AK266" s="55">
        <v>0</v>
      </c>
      <c r="AL266" s="35">
        <v>0</v>
      </c>
      <c r="AM266" s="35"/>
      <c r="AN266" s="35">
        <v>0</v>
      </c>
      <c r="AO266" s="31">
        <v>1.470588235294118E-2</v>
      </c>
      <c r="AP266" s="29">
        <v>1.838235294117647E-3</v>
      </c>
      <c r="AQ266" s="39">
        <v>0</v>
      </c>
      <c r="AR266" s="35">
        <v>0</v>
      </c>
      <c r="AS266" s="35">
        <v>0</v>
      </c>
      <c r="AT266" s="35">
        <v>0</v>
      </c>
      <c r="AU266" s="41">
        <v>6.4338235294117641E-2</v>
      </c>
      <c r="AV266" s="41">
        <v>0</v>
      </c>
      <c r="AW266" s="35">
        <v>0</v>
      </c>
      <c r="AX266" s="35"/>
      <c r="AY266" s="35">
        <v>0</v>
      </c>
      <c r="AZ266" s="41">
        <v>0</v>
      </c>
      <c r="BA266" s="35">
        <v>9.1911764705882352E-4</v>
      </c>
      <c r="BB266" s="35">
        <v>0</v>
      </c>
      <c r="BC266" s="41">
        <v>6.4338235294117644E-3</v>
      </c>
      <c r="BD266" s="41">
        <v>2.7573529411764712E-3</v>
      </c>
      <c r="BE266" s="35">
        <v>0</v>
      </c>
    </row>
    <row r="267" spans="1:57" x14ac:dyDescent="0.35">
      <c r="A267" s="1" t="s">
        <v>8</v>
      </c>
      <c r="B267" s="1" t="s">
        <v>8</v>
      </c>
      <c r="C267" s="1" t="s">
        <v>397</v>
      </c>
      <c r="D267" s="1" t="s">
        <v>397</v>
      </c>
      <c r="E267" s="1" t="s">
        <v>488</v>
      </c>
      <c r="F267" s="47">
        <v>20</v>
      </c>
      <c r="G267" s="47">
        <v>8</v>
      </c>
      <c r="H267" s="1" t="s">
        <v>769</v>
      </c>
      <c r="I267" s="35" t="s">
        <v>2240</v>
      </c>
      <c r="J267" s="7">
        <v>0.88878676470588236</v>
      </c>
      <c r="K267" s="1" t="s">
        <v>783</v>
      </c>
      <c r="L267" s="1" t="s">
        <v>857</v>
      </c>
      <c r="M267" s="1" t="s">
        <v>1197</v>
      </c>
      <c r="N267" s="1">
        <v>202529</v>
      </c>
      <c r="O267" s="1" t="s">
        <v>1469</v>
      </c>
      <c r="P267" s="1" t="s">
        <v>1471</v>
      </c>
      <c r="Q267" s="1" t="s">
        <v>1473</v>
      </c>
      <c r="R267" s="1">
        <v>967</v>
      </c>
      <c r="S267" s="1">
        <v>1088</v>
      </c>
      <c r="T267" s="27">
        <v>0.88878676470588236</v>
      </c>
      <c r="U267" s="41">
        <v>0</v>
      </c>
      <c r="V267" s="43">
        <v>0</v>
      </c>
      <c r="W267" s="43">
        <v>3.216911764705882E-2</v>
      </c>
      <c r="X267" s="43">
        <v>0</v>
      </c>
      <c r="Y267" s="35">
        <v>0</v>
      </c>
      <c r="Z267" s="35">
        <v>0</v>
      </c>
      <c r="AA267" s="33">
        <v>9.1911764705882352E-4</v>
      </c>
      <c r="AB267" s="51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0</v>
      </c>
      <c r="AI267" s="37">
        <v>0</v>
      </c>
      <c r="AJ267" s="35">
        <v>0</v>
      </c>
      <c r="AK267" s="55">
        <v>0</v>
      </c>
      <c r="AL267" s="35">
        <v>9.1911764705882352E-4</v>
      </c>
      <c r="AM267" s="35"/>
      <c r="AN267" s="35">
        <v>0</v>
      </c>
      <c r="AO267" s="31">
        <v>3.6764705882352941E-3</v>
      </c>
      <c r="AP267" s="29">
        <v>3.6764705882352941E-3</v>
      </c>
      <c r="AQ267" s="39">
        <v>9.1911764705882352E-4</v>
      </c>
      <c r="AR267" s="35">
        <v>0</v>
      </c>
      <c r="AS267" s="35">
        <v>9.1911764705882352E-4</v>
      </c>
      <c r="AT267" s="35">
        <v>0</v>
      </c>
      <c r="AU267" s="41">
        <v>5.6066176470588237E-2</v>
      </c>
      <c r="AV267" s="41">
        <v>0</v>
      </c>
      <c r="AW267" s="35">
        <v>0</v>
      </c>
      <c r="AX267" s="35"/>
      <c r="AY267" s="35">
        <v>0</v>
      </c>
      <c r="AZ267" s="41">
        <v>9.1911764705882352E-4</v>
      </c>
      <c r="BA267" s="35">
        <v>9.1911764705882352E-4</v>
      </c>
      <c r="BB267" s="35">
        <v>0</v>
      </c>
      <c r="BC267" s="41">
        <v>5.5147058823529424E-3</v>
      </c>
      <c r="BD267" s="41">
        <v>2.7573529411764712E-3</v>
      </c>
      <c r="BE267" s="35">
        <v>1.838235294117647E-3</v>
      </c>
    </row>
    <row r="268" spans="1:57" x14ac:dyDescent="0.35">
      <c r="A268" s="1" t="s">
        <v>8</v>
      </c>
      <c r="B268" s="1" t="s">
        <v>8</v>
      </c>
      <c r="C268" s="1" t="s">
        <v>407</v>
      </c>
      <c r="D268" s="1" t="s">
        <v>407</v>
      </c>
      <c r="E268" s="1" t="s">
        <v>697</v>
      </c>
      <c r="F268" s="1">
        <v>7</v>
      </c>
      <c r="G268" s="1">
        <v>1</v>
      </c>
      <c r="H268" s="1" t="s">
        <v>773</v>
      </c>
      <c r="I268" s="35" t="s">
        <v>2244</v>
      </c>
      <c r="J268" s="7">
        <v>0.91452205882352944</v>
      </c>
      <c r="K268" s="1" t="s">
        <v>783</v>
      </c>
      <c r="L268" s="1" t="s">
        <v>1062</v>
      </c>
      <c r="M268" s="1" t="s">
        <v>1405</v>
      </c>
      <c r="N268" s="1">
        <v>202529</v>
      </c>
      <c r="O268" s="1" t="s">
        <v>1469</v>
      </c>
      <c r="P268" s="1" t="s">
        <v>1471</v>
      </c>
      <c r="Q268" s="1" t="s">
        <v>1473</v>
      </c>
      <c r="R268" s="1">
        <v>995</v>
      </c>
      <c r="S268" s="1">
        <v>1088</v>
      </c>
      <c r="T268" s="27">
        <v>0.91452205882352944</v>
      </c>
      <c r="U268" s="41">
        <v>0</v>
      </c>
      <c r="V268" s="43">
        <v>0</v>
      </c>
      <c r="W268" s="43">
        <v>1.5625E-2</v>
      </c>
      <c r="X268" s="43">
        <v>0</v>
      </c>
      <c r="Y268" s="35">
        <v>0</v>
      </c>
      <c r="Z268" s="35">
        <v>0</v>
      </c>
      <c r="AA268" s="33">
        <v>9.1911764705882352E-4</v>
      </c>
      <c r="AB268" s="51">
        <v>0</v>
      </c>
      <c r="AC268" s="35">
        <v>0</v>
      </c>
      <c r="AD268" s="35">
        <v>0</v>
      </c>
      <c r="AE268" s="35">
        <v>0</v>
      </c>
      <c r="AF268" s="35">
        <v>1.838235294117647E-3</v>
      </c>
      <c r="AG268" s="35">
        <v>0</v>
      </c>
      <c r="AH268" s="35">
        <v>0</v>
      </c>
      <c r="AI268" s="37">
        <v>0</v>
      </c>
      <c r="AJ268" s="35">
        <v>0</v>
      </c>
      <c r="AK268" s="55">
        <v>0</v>
      </c>
      <c r="AL268" s="35">
        <v>0</v>
      </c>
      <c r="AM268" s="35"/>
      <c r="AN268" s="35">
        <v>0</v>
      </c>
      <c r="AO268" s="31">
        <v>1.838235294117647E-3</v>
      </c>
      <c r="AP268" s="29">
        <v>9.1911764705882352E-4</v>
      </c>
      <c r="AQ268" s="39">
        <v>0</v>
      </c>
      <c r="AR268" s="35">
        <v>9.1911764705882352E-4</v>
      </c>
      <c r="AS268" s="35">
        <v>0</v>
      </c>
      <c r="AT268" s="35">
        <v>0</v>
      </c>
      <c r="AU268" s="41">
        <v>5.8823529411764712E-2</v>
      </c>
      <c r="AV268" s="41">
        <v>0</v>
      </c>
      <c r="AW268" s="35">
        <v>0</v>
      </c>
      <c r="AX268" s="35"/>
      <c r="AY268" s="35">
        <v>0</v>
      </c>
      <c r="AZ268" s="41">
        <v>9.1911764705882352E-4</v>
      </c>
      <c r="BA268" s="35">
        <v>0</v>
      </c>
      <c r="BB268" s="35">
        <v>0</v>
      </c>
      <c r="BC268" s="41">
        <v>1.838235294117647E-3</v>
      </c>
      <c r="BD268" s="41">
        <v>9.1911764705882352E-4</v>
      </c>
      <c r="BE268" s="35">
        <v>9.1911764705882352E-4</v>
      </c>
    </row>
    <row r="269" spans="1:57" x14ac:dyDescent="0.35">
      <c r="A269" s="1" t="s">
        <v>8</v>
      </c>
      <c r="B269" s="1" t="s">
        <v>8</v>
      </c>
      <c r="C269" s="1" t="s">
        <v>397</v>
      </c>
      <c r="D269" s="1" t="s">
        <v>397</v>
      </c>
      <c r="E269" s="1" t="s">
        <v>498</v>
      </c>
      <c r="F269" s="1">
        <v>6</v>
      </c>
      <c r="G269" s="1">
        <v>1</v>
      </c>
      <c r="H269" s="1" t="s">
        <v>768</v>
      </c>
      <c r="I269" s="35" t="s">
        <v>2239</v>
      </c>
      <c r="J269" s="7">
        <v>0.89154411764705888</v>
      </c>
      <c r="K269" s="1" t="s">
        <v>783</v>
      </c>
      <c r="L269" s="1" t="s">
        <v>867</v>
      </c>
      <c r="M269" s="1" t="s">
        <v>1207</v>
      </c>
      <c r="N269" s="1">
        <v>202529</v>
      </c>
      <c r="O269" s="1" t="s">
        <v>1469</v>
      </c>
      <c r="P269" s="1" t="s">
        <v>1471</v>
      </c>
      <c r="Q269" s="1" t="s">
        <v>1473</v>
      </c>
      <c r="R269" s="1">
        <v>970</v>
      </c>
      <c r="S269" s="1">
        <v>1088</v>
      </c>
      <c r="T269" s="27">
        <v>0.89154411764705888</v>
      </c>
      <c r="U269" s="41">
        <v>0</v>
      </c>
      <c r="V269" s="43">
        <v>0</v>
      </c>
      <c r="W269" s="43">
        <v>1.7463235294117651E-2</v>
      </c>
      <c r="X269" s="43">
        <v>9.1911764705882352E-4</v>
      </c>
      <c r="Y269" s="35">
        <v>0</v>
      </c>
      <c r="Z269" s="35">
        <v>0</v>
      </c>
      <c r="AA269" s="33">
        <v>0</v>
      </c>
      <c r="AB269" s="51">
        <v>0</v>
      </c>
      <c r="AC269" s="35">
        <v>0</v>
      </c>
      <c r="AD269" s="35">
        <v>0</v>
      </c>
      <c r="AE269" s="35">
        <v>0</v>
      </c>
      <c r="AF269" s="35">
        <v>0</v>
      </c>
      <c r="AG269" s="35">
        <v>0</v>
      </c>
      <c r="AH269" s="35">
        <v>0</v>
      </c>
      <c r="AI269" s="37">
        <v>0</v>
      </c>
      <c r="AJ269" s="35">
        <v>0</v>
      </c>
      <c r="AK269" s="55">
        <v>0</v>
      </c>
      <c r="AL269" s="35">
        <v>0</v>
      </c>
      <c r="AM269" s="35"/>
      <c r="AN269" s="35">
        <v>0</v>
      </c>
      <c r="AO269" s="31">
        <v>4.5955882352941178E-3</v>
      </c>
      <c r="AP269" s="29">
        <v>0</v>
      </c>
      <c r="AQ269" s="39">
        <v>0</v>
      </c>
      <c r="AR269" s="35">
        <v>0</v>
      </c>
      <c r="AS269" s="35">
        <v>4.5955882352941178E-3</v>
      </c>
      <c r="AT269" s="35">
        <v>9.1911764705882352E-4</v>
      </c>
      <c r="AU269" s="41">
        <v>7.5367647058823525E-2</v>
      </c>
      <c r="AV269" s="41">
        <v>0</v>
      </c>
      <c r="AW269" s="35">
        <v>0</v>
      </c>
      <c r="AX269" s="35"/>
      <c r="AY269" s="35">
        <v>0</v>
      </c>
      <c r="AZ269" s="41">
        <v>0</v>
      </c>
      <c r="BA269" s="35">
        <v>0</v>
      </c>
      <c r="BB269" s="35">
        <v>0</v>
      </c>
      <c r="BC269" s="41">
        <v>2.7573529411764712E-3</v>
      </c>
      <c r="BD269" s="41">
        <v>9.1911764705882352E-4</v>
      </c>
      <c r="BE269" s="35">
        <v>9.1911764705882352E-4</v>
      </c>
    </row>
    <row r="270" spans="1:57" x14ac:dyDescent="0.35">
      <c r="A270" s="1" t="s">
        <v>8</v>
      </c>
      <c r="B270" s="1" t="s">
        <v>8</v>
      </c>
      <c r="C270" s="1" t="s">
        <v>399</v>
      </c>
      <c r="D270" s="1" t="s">
        <v>399</v>
      </c>
      <c r="E270" s="1" t="s">
        <v>615</v>
      </c>
      <c r="F270" s="1">
        <v>1</v>
      </c>
      <c r="G270" s="1">
        <v>1</v>
      </c>
      <c r="H270" s="1" t="s">
        <v>772</v>
      </c>
      <c r="I270" s="35" t="s">
        <v>2243</v>
      </c>
      <c r="J270" s="7">
        <v>0.90441176470588236</v>
      </c>
      <c r="K270" s="1" t="s">
        <v>783</v>
      </c>
      <c r="L270" s="1" t="s">
        <v>983</v>
      </c>
      <c r="M270" s="1" t="s">
        <v>1323</v>
      </c>
      <c r="N270" s="1">
        <v>202529</v>
      </c>
      <c r="O270" s="1" t="s">
        <v>1469</v>
      </c>
      <c r="P270" s="1" t="s">
        <v>1471</v>
      </c>
      <c r="Q270" s="1" t="s">
        <v>1473</v>
      </c>
      <c r="R270" s="1">
        <v>984</v>
      </c>
      <c r="S270" s="1">
        <v>1088</v>
      </c>
      <c r="T270" s="27">
        <v>0.90441176470588236</v>
      </c>
      <c r="U270" s="41">
        <v>0</v>
      </c>
      <c r="V270" s="43">
        <v>0</v>
      </c>
      <c r="W270" s="43">
        <v>2.297794117647059E-2</v>
      </c>
      <c r="X270" s="43">
        <v>0</v>
      </c>
      <c r="Y270" s="35">
        <v>0</v>
      </c>
      <c r="Z270" s="35">
        <v>0</v>
      </c>
      <c r="AA270" s="33">
        <v>0</v>
      </c>
      <c r="AB270" s="51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  <c r="AH270" s="35">
        <v>0</v>
      </c>
      <c r="AI270" s="37">
        <v>0</v>
      </c>
      <c r="AJ270" s="35">
        <v>0</v>
      </c>
      <c r="AK270" s="55">
        <v>0</v>
      </c>
      <c r="AL270" s="35">
        <v>0</v>
      </c>
      <c r="AM270" s="35"/>
      <c r="AN270" s="35">
        <v>0</v>
      </c>
      <c r="AO270" s="31">
        <v>2.7573529411764712E-3</v>
      </c>
      <c r="AP270" s="29">
        <v>1.838235294117647E-3</v>
      </c>
      <c r="AQ270" s="39">
        <v>0</v>
      </c>
      <c r="AR270" s="35">
        <v>0</v>
      </c>
      <c r="AS270" s="35">
        <v>2.7573529411764712E-3</v>
      </c>
      <c r="AT270" s="35">
        <v>0</v>
      </c>
      <c r="AU270" s="41">
        <v>6.158088235294118E-2</v>
      </c>
      <c r="AV270" s="41">
        <v>0</v>
      </c>
      <c r="AW270" s="35">
        <v>0</v>
      </c>
      <c r="AX270" s="35"/>
      <c r="AY270" s="35">
        <v>0</v>
      </c>
      <c r="AZ270" s="41">
        <v>0</v>
      </c>
      <c r="BA270" s="35">
        <v>0</v>
      </c>
      <c r="BB270" s="35">
        <v>0</v>
      </c>
      <c r="BC270" s="41">
        <v>1.838235294117647E-3</v>
      </c>
      <c r="BD270" s="41">
        <v>0</v>
      </c>
      <c r="BE270" s="35">
        <v>1.838235294117647E-3</v>
      </c>
    </row>
    <row r="271" spans="1:57" x14ac:dyDescent="0.35">
      <c r="A271" s="1" t="s">
        <v>8</v>
      </c>
      <c r="B271" s="1" t="s">
        <v>8</v>
      </c>
      <c r="C271" s="1" t="s">
        <v>404</v>
      </c>
      <c r="D271" s="1" t="s">
        <v>404</v>
      </c>
      <c r="E271" s="1" t="s">
        <v>620</v>
      </c>
      <c r="F271" s="1">
        <v>17</v>
      </c>
      <c r="G271" s="1">
        <v>1</v>
      </c>
      <c r="H271" s="1" t="s">
        <v>775</v>
      </c>
      <c r="I271" s="35" t="s">
        <v>2246</v>
      </c>
      <c r="J271" s="7">
        <v>0.90441176470588236</v>
      </c>
      <c r="K271" s="1" t="s">
        <v>783</v>
      </c>
      <c r="L271" s="1" t="s">
        <v>988</v>
      </c>
      <c r="M271" s="1" t="s">
        <v>1328</v>
      </c>
      <c r="N271" s="1">
        <v>202529</v>
      </c>
      <c r="O271" s="1" t="s">
        <v>1469</v>
      </c>
      <c r="P271" s="1" t="s">
        <v>1471</v>
      </c>
      <c r="Q271" s="1" t="s">
        <v>1473</v>
      </c>
      <c r="R271" s="1">
        <v>984</v>
      </c>
      <c r="S271" s="1">
        <v>1088</v>
      </c>
      <c r="T271" s="27">
        <v>0.90441176470588236</v>
      </c>
      <c r="U271" s="41">
        <v>0</v>
      </c>
      <c r="V271" s="43">
        <v>0</v>
      </c>
      <c r="W271" s="43">
        <v>3.3088235294117647E-2</v>
      </c>
      <c r="X271" s="43">
        <v>0</v>
      </c>
      <c r="Y271" s="35">
        <v>0</v>
      </c>
      <c r="Z271" s="35">
        <v>0</v>
      </c>
      <c r="AA271" s="33">
        <v>0</v>
      </c>
      <c r="AB271" s="51">
        <v>0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  <c r="AH271" s="35">
        <v>0</v>
      </c>
      <c r="AI271" s="37">
        <v>0</v>
      </c>
      <c r="AJ271" s="35">
        <v>0</v>
      </c>
      <c r="AK271" s="55">
        <v>0</v>
      </c>
      <c r="AL271" s="35">
        <v>0</v>
      </c>
      <c r="AM271" s="35"/>
      <c r="AN271" s="35">
        <v>0</v>
      </c>
      <c r="AO271" s="31">
        <v>1.838235294117647E-3</v>
      </c>
      <c r="AP271" s="29">
        <v>0</v>
      </c>
      <c r="AQ271" s="39">
        <v>0</v>
      </c>
      <c r="AR271" s="35">
        <v>0</v>
      </c>
      <c r="AS271" s="35">
        <v>0</v>
      </c>
      <c r="AT271" s="35">
        <v>0</v>
      </c>
      <c r="AU271" s="41">
        <v>5.3308823529411763E-2</v>
      </c>
      <c r="AV271" s="41">
        <v>0</v>
      </c>
      <c r="AW271" s="35">
        <v>0</v>
      </c>
      <c r="AX271" s="35"/>
      <c r="AY271" s="35">
        <v>0</v>
      </c>
      <c r="AZ271" s="41">
        <v>0</v>
      </c>
      <c r="BA271" s="35">
        <v>0</v>
      </c>
      <c r="BB271" s="35">
        <v>0</v>
      </c>
      <c r="BC271" s="41">
        <v>5.5147058823529424E-3</v>
      </c>
      <c r="BD271" s="41">
        <v>1.838235294117647E-3</v>
      </c>
      <c r="BE271" s="35">
        <v>0</v>
      </c>
    </row>
    <row r="272" spans="1:57" x14ac:dyDescent="0.35">
      <c r="A272" s="1" t="s">
        <v>8</v>
      </c>
      <c r="B272" s="1" t="s">
        <v>8</v>
      </c>
      <c r="C272" s="1" t="s">
        <v>403</v>
      </c>
      <c r="D272" s="1" t="s">
        <v>403</v>
      </c>
      <c r="E272" s="1" t="s">
        <v>571</v>
      </c>
      <c r="F272" s="1">
        <v>25</v>
      </c>
      <c r="G272" s="1">
        <v>1</v>
      </c>
      <c r="H272" s="1" t="s">
        <v>779</v>
      </c>
      <c r="I272" s="35" t="s">
        <v>2249</v>
      </c>
      <c r="J272" s="7">
        <v>0.90073529411764708</v>
      </c>
      <c r="K272" s="1" t="s">
        <v>783</v>
      </c>
      <c r="L272" s="1" t="s">
        <v>940</v>
      </c>
      <c r="M272" s="1" t="s">
        <v>1279</v>
      </c>
      <c r="N272" s="1">
        <v>202529</v>
      </c>
      <c r="O272" s="1" t="s">
        <v>1469</v>
      </c>
      <c r="P272" s="1" t="s">
        <v>1471</v>
      </c>
      <c r="Q272" s="1" t="s">
        <v>1473</v>
      </c>
      <c r="R272" s="1">
        <v>980</v>
      </c>
      <c r="S272" s="1">
        <v>1088</v>
      </c>
      <c r="T272" s="27">
        <v>0.90073529411764708</v>
      </c>
      <c r="U272" s="41">
        <v>0</v>
      </c>
      <c r="V272" s="43">
        <v>0</v>
      </c>
      <c r="W272" s="43">
        <v>2.6654411764705881E-2</v>
      </c>
      <c r="X272" s="43">
        <v>9.1911764705882352E-4</v>
      </c>
      <c r="Y272" s="35">
        <v>0</v>
      </c>
      <c r="Z272" s="35">
        <v>0</v>
      </c>
      <c r="AA272" s="33">
        <v>0</v>
      </c>
      <c r="AB272" s="51">
        <v>0</v>
      </c>
      <c r="AC272" s="35">
        <v>0</v>
      </c>
      <c r="AD272" s="35">
        <v>0</v>
      </c>
      <c r="AE272" s="35">
        <v>0</v>
      </c>
      <c r="AF272" s="35">
        <v>9.1911764705882352E-4</v>
      </c>
      <c r="AG272" s="35">
        <v>0</v>
      </c>
      <c r="AH272" s="35">
        <v>0</v>
      </c>
      <c r="AI272" s="37">
        <v>9.1911764705882352E-4</v>
      </c>
      <c r="AJ272" s="35">
        <v>0</v>
      </c>
      <c r="AK272" s="55">
        <v>0</v>
      </c>
      <c r="AL272" s="35">
        <v>0</v>
      </c>
      <c r="AM272" s="35"/>
      <c r="AN272" s="35">
        <v>0</v>
      </c>
      <c r="AO272" s="31">
        <v>1.838235294117647E-3</v>
      </c>
      <c r="AP272" s="29">
        <v>3.6764705882352941E-3</v>
      </c>
      <c r="AQ272" s="39">
        <v>0</v>
      </c>
      <c r="AR272" s="35">
        <v>0</v>
      </c>
      <c r="AS272" s="35">
        <v>0</v>
      </c>
      <c r="AT272" s="35">
        <v>0</v>
      </c>
      <c r="AU272" s="41">
        <v>5.6066176470588237E-2</v>
      </c>
      <c r="AV272" s="41">
        <v>0</v>
      </c>
      <c r="AW272" s="35">
        <v>0</v>
      </c>
      <c r="AX272" s="35"/>
      <c r="AY272" s="35">
        <v>0</v>
      </c>
      <c r="AZ272" s="41">
        <v>0</v>
      </c>
      <c r="BA272" s="35">
        <v>0</v>
      </c>
      <c r="BB272" s="35">
        <v>0</v>
      </c>
      <c r="BC272" s="41">
        <v>4.5955882352941178E-3</v>
      </c>
      <c r="BD272" s="41">
        <v>9.1911764705882352E-4</v>
      </c>
      <c r="BE272" s="35">
        <v>2.7573529411764712E-3</v>
      </c>
    </row>
    <row r="273" spans="1:57" x14ac:dyDescent="0.35">
      <c r="A273" s="1" t="s">
        <v>8</v>
      </c>
      <c r="B273" s="1" t="s">
        <v>8</v>
      </c>
      <c r="C273" s="1" t="s">
        <v>397</v>
      </c>
      <c r="D273" s="1" t="s">
        <v>397</v>
      </c>
      <c r="E273" s="1" t="s">
        <v>653</v>
      </c>
      <c r="F273" s="1">
        <v>22</v>
      </c>
      <c r="G273" s="1">
        <v>1</v>
      </c>
      <c r="H273" s="1" t="s">
        <v>769</v>
      </c>
      <c r="I273" s="35" t="s">
        <v>2240</v>
      </c>
      <c r="J273" s="7">
        <v>0.90716911764705888</v>
      </c>
      <c r="K273" s="1" t="s">
        <v>783</v>
      </c>
      <c r="L273" s="1" t="s">
        <v>1019</v>
      </c>
      <c r="M273" s="1" t="s">
        <v>1361</v>
      </c>
      <c r="N273" s="1">
        <v>202529</v>
      </c>
      <c r="O273" s="1" t="s">
        <v>1469</v>
      </c>
      <c r="P273" s="1" t="s">
        <v>1471</v>
      </c>
      <c r="Q273" s="1" t="s">
        <v>1473</v>
      </c>
      <c r="R273" s="1">
        <v>987</v>
      </c>
      <c r="S273" s="1">
        <v>1088</v>
      </c>
      <c r="T273" s="27">
        <v>0.90716911764705888</v>
      </c>
      <c r="U273" s="41">
        <v>0</v>
      </c>
      <c r="V273" s="43">
        <v>0</v>
      </c>
      <c r="W273" s="43">
        <v>2.1139705882352939E-2</v>
      </c>
      <c r="X273" s="43">
        <v>0</v>
      </c>
      <c r="Y273" s="35">
        <v>0</v>
      </c>
      <c r="Z273" s="35">
        <v>0</v>
      </c>
      <c r="AA273" s="33">
        <v>0</v>
      </c>
      <c r="AB273" s="51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0</v>
      </c>
      <c r="AI273" s="37">
        <v>9.1911764705882352E-4</v>
      </c>
      <c r="AJ273" s="35">
        <v>0</v>
      </c>
      <c r="AK273" s="55">
        <v>0</v>
      </c>
      <c r="AL273" s="35">
        <v>0</v>
      </c>
      <c r="AM273" s="35"/>
      <c r="AN273" s="35">
        <v>0</v>
      </c>
      <c r="AO273" s="31">
        <v>1.470588235294118E-2</v>
      </c>
      <c r="AP273" s="29">
        <v>0</v>
      </c>
      <c r="AQ273" s="39">
        <v>0</v>
      </c>
      <c r="AR273" s="35">
        <v>0</v>
      </c>
      <c r="AS273" s="35">
        <v>0</v>
      </c>
      <c r="AT273" s="35">
        <v>0</v>
      </c>
      <c r="AU273" s="41">
        <v>5.1470588235294122E-2</v>
      </c>
      <c r="AV273" s="41">
        <v>0</v>
      </c>
      <c r="AW273" s="35">
        <v>0</v>
      </c>
      <c r="AX273" s="35"/>
      <c r="AY273" s="35">
        <v>0</v>
      </c>
      <c r="AZ273" s="41">
        <v>0</v>
      </c>
      <c r="BA273" s="35">
        <v>0</v>
      </c>
      <c r="BB273" s="35">
        <v>0</v>
      </c>
      <c r="BC273" s="41">
        <v>2.7573529411764712E-3</v>
      </c>
      <c r="BD273" s="41">
        <v>9.1911764705882352E-4</v>
      </c>
      <c r="BE273" s="35">
        <v>9.1911764705882352E-4</v>
      </c>
    </row>
    <row r="274" spans="1:57" x14ac:dyDescent="0.35">
      <c r="A274" s="1" t="s">
        <v>8</v>
      </c>
      <c r="B274" s="1" t="s">
        <v>8</v>
      </c>
      <c r="C274" s="1" t="s">
        <v>407</v>
      </c>
      <c r="D274" s="1" t="s">
        <v>407</v>
      </c>
      <c r="E274" s="1" t="s">
        <v>704</v>
      </c>
      <c r="F274" s="1">
        <v>22</v>
      </c>
      <c r="G274" s="1">
        <v>1</v>
      </c>
      <c r="H274" s="1" t="s">
        <v>766</v>
      </c>
      <c r="I274" s="35" t="s">
        <v>2237</v>
      </c>
      <c r="J274" s="7">
        <v>0.91636029411764708</v>
      </c>
      <c r="K274" s="1" t="s">
        <v>783</v>
      </c>
      <c r="L274" s="1" t="s">
        <v>1069</v>
      </c>
      <c r="M274" s="1" t="s">
        <v>1412</v>
      </c>
      <c r="N274" s="1">
        <v>202529</v>
      </c>
      <c r="O274" s="1" t="s">
        <v>1469</v>
      </c>
      <c r="P274" s="1" t="s">
        <v>1471</v>
      </c>
      <c r="Q274" s="1" t="s">
        <v>1473</v>
      </c>
      <c r="R274" s="1">
        <v>997</v>
      </c>
      <c r="S274" s="1">
        <v>1088</v>
      </c>
      <c r="T274" s="27">
        <v>0.91636029411764708</v>
      </c>
      <c r="U274" s="41">
        <v>0</v>
      </c>
      <c r="V274" s="43">
        <v>0</v>
      </c>
      <c r="W274" s="43">
        <v>1.5625E-2</v>
      </c>
      <c r="X274" s="43">
        <v>1.838235294117647E-3</v>
      </c>
      <c r="Y274" s="35">
        <v>0</v>
      </c>
      <c r="Z274" s="35">
        <v>0</v>
      </c>
      <c r="AA274" s="33">
        <v>0</v>
      </c>
      <c r="AB274" s="51">
        <v>0</v>
      </c>
      <c r="AC274" s="35">
        <v>0</v>
      </c>
      <c r="AD274" s="35">
        <v>0</v>
      </c>
      <c r="AE274" s="35">
        <v>0</v>
      </c>
      <c r="AF274" s="35">
        <v>1.838235294117647E-3</v>
      </c>
      <c r="AG274" s="35">
        <v>0</v>
      </c>
      <c r="AH274" s="35">
        <v>0</v>
      </c>
      <c r="AI274" s="37">
        <v>0</v>
      </c>
      <c r="AJ274" s="35">
        <v>0</v>
      </c>
      <c r="AK274" s="55">
        <v>0</v>
      </c>
      <c r="AL274" s="35">
        <v>0</v>
      </c>
      <c r="AM274" s="35"/>
      <c r="AN274" s="35">
        <v>0</v>
      </c>
      <c r="AO274" s="31">
        <v>1.838235294117647E-3</v>
      </c>
      <c r="AP274" s="29">
        <v>3.6764705882352941E-3</v>
      </c>
      <c r="AQ274" s="39">
        <v>0</v>
      </c>
      <c r="AR274" s="35">
        <v>9.1911764705882352E-4</v>
      </c>
      <c r="AS274" s="35">
        <v>0</v>
      </c>
      <c r="AT274" s="35">
        <v>0</v>
      </c>
      <c r="AU274" s="41">
        <v>5.3308823529411763E-2</v>
      </c>
      <c r="AV274" s="41">
        <v>0</v>
      </c>
      <c r="AW274" s="35">
        <v>0</v>
      </c>
      <c r="AX274" s="35"/>
      <c r="AY274" s="35">
        <v>0</v>
      </c>
      <c r="AZ274" s="41">
        <v>0</v>
      </c>
      <c r="BA274" s="35">
        <v>0</v>
      </c>
      <c r="BB274" s="35">
        <v>0</v>
      </c>
      <c r="BC274" s="41">
        <v>9.1911764705882352E-4</v>
      </c>
      <c r="BD274" s="41">
        <v>1.838235294117647E-3</v>
      </c>
      <c r="BE274" s="35">
        <v>1.838235294117647E-3</v>
      </c>
    </row>
    <row r="275" spans="1:57" x14ac:dyDescent="0.35">
      <c r="A275" s="1" t="s">
        <v>8</v>
      </c>
      <c r="B275" s="1" t="s">
        <v>8</v>
      </c>
      <c r="C275" s="1" t="s">
        <v>397</v>
      </c>
      <c r="D275" s="1" t="s">
        <v>397</v>
      </c>
      <c r="E275" s="1" t="s">
        <v>510</v>
      </c>
      <c r="F275" s="1">
        <v>21</v>
      </c>
      <c r="G275" s="1">
        <v>1</v>
      </c>
      <c r="H275" s="1" t="s">
        <v>769</v>
      </c>
      <c r="I275" s="35" t="s">
        <v>2240</v>
      </c>
      <c r="J275" s="7">
        <v>0.89338235294117652</v>
      </c>
      <c r="K275" s="1" t="s">
        <v>783</v>
      </c>
      <c r="L275" s="1" t="s">
        <v>879</v>
      </c>
      <c r="M275" s="1" t="s">
        <v>1219</v>
      </c>
      <c r="N275" s="1">
        <v>202529</v>
      </c>
      <c r="O275" s="1" t="s">
        <v>1469</v>
      </c>
      <c r="P275" s="1" t="s">
        <v>1471</v>
      </c>
      <c r="Q275" s="1" t="s">
        <v>1473</v>
      </c>
      <c r="R275" s="1">
        <v>972</v>
      </c>
      <c r="S275" s="1">
        <v>1088</v>
      </c>
      <c r="T275" s="27">
        <v>0.89338235294117652</v>
      </c>
      <c r="U275" s="41">
        <v>0</v>
      </c>
      <c r="V275" s="43">
        <v>0</v>
      </c>
      <c r="W275" s="43">
        <v>2.7573529411764709E-2</v>
      </c>
      <c r="X275" s="43">
        <v>9.1911764705882352E-4</v>
      </c>
      <c r="Y275" s="35">
        <v>0</v>
      </c>
      <c r="Z275" s="35">
        <v>0</v>
      </c>
      <c r="AA275" s="33">
        <v>0</v>
      </c>
      <c r="AB275" s="51">
        <v>0</v>
      </c>
      <c r="AC275" s="35">
        <v>0</v>
      </c>
      <c r="AD275" s="35">
        <v>0</v>
      </c>
      <c r="AE275" s="35">
        <v>0</v>
      </c>
      <c r="AF275" s="35">
        <v>0</v>
      </c>
      <c r="AG275" s="35">
        <v>0</v>
      </c>
      <c r="AH275" s="35">
        <v>0</v>
      </c>
      <c r="AI275" s="37">
        <v>2.7573529411764712E-3</v>
      </c>
      <c r="AJ275" s="35">
        <v>0</v>
      </c>
      <c r="AK275" s="55">
        <v>0</v>
      </c>
      <c r="AL275" s="35">
        <v>9.1911764705882352E-4</v>
      </c>
      <c r="AM275" s="35"/>
      <c r="AN275" s="35">
        <v>9.1911764705882352E-4</v>
      </c>
      <c r="AO275" s="31">
        <v>2.7573529411764712E-3</v>
      </c>
      <c r="AP275" s="29">
        <v>9.1911764705882352E-4</v>
      </c>
      <c r="AQ275" s="39">
        <v>0</v>
      </c>
      <c r="AR275" s="35">
        <v>0</v>
      </c>
      <c r="AS275" s="35">
        <v>0</v>
      </c>
      <c r="AT275" s="35">
        <v>0</v>
      </c>
      <c r="AU275" s="41">
        <v>6.158088235294118E-2</v>
      </c>
      <c r="AV275" s="41">
        <v>0</v>
      </c>
      <c r="AW275" s="35">
        <v>0</v>
      </c>
      <c r="AX275" s="35"/>
      <c r="AY275" s="35">
        <v>0</v>
      </c>
      <c r="AZ275" s="41">
        <v>0</v>
      </c>
      <c r="BA275" s="35">
        <v>0</v>
      </c>
      <c r="BB275" s="35">
        <v>0</v>
      </c>
      <c r="BC275" s="41">
        <v>7.3529411764705881E-3</v>
      </c>
      <c r="BD275" s="41">
        <v>9.1911764705882352E-4</v>
      </c>
      <c r="BE275" s="35">
        <v>0</v>
      </c>
    </row>
    <row r="276" spans="1:57" x14ac:dyDescent="0.35">
      <c r="A276" s="1" t="s">
        <v>8</v>
      </c>
      <c r="B276" s="1" t="s">
        <v>8</v>
      </c>
      <c r="C276" s="1" t="s">
        <v>403</v>
      </c>
      <c r="D276" s="1" t="s">
        <v>403</v>
      </c>
      <c r="E276" s="1" t="s">
        <v>619</v>
      </c>
      <c r="F276" s="1">
        <v>24</v>
      </c>
      <c r="G276" s="1">
        <v>1</v>
      </c>
      <c r="H276" s="1" t="s">
        <v>779</v>
      </c>
      <c r="I276" s="35" t="s">
        <v>2249</v>
      </c>
      <c r="J276" s="7">
        <v>0.90441176470588236</v>
      </c>
      <c r="K276" s="1" t="s">
        <v>783</v>
      </c>
      <c r="L276" s="1" t="s">
        <v>987</v>
      </c>
      <c r="M276" s="1" t="s">
        <v>1327</v>
      </c>
      <c r="N276" s="1">
        <v>202529</v>
      </c>
      <c r="O276" s="1" t="s">
        <v>1469</v>
      </c>
      <c r="P276" s="1" t="s">
        <v>1471</v>
      </c>
      <c r="Q276" s="1" t="s">
        <v>1473</v>
      </c>
      <c r="R276" s="1">
        <v>984</v>
      </c>
      <c r="S276" s="1">
        <v>1088</v>
      </c>
      <c r="T276" s="27">
        <v>0.90441176470588236</v>
      </c>
      <c r="U276" s="41">
        <v>0</v>
      </c>
      <c r="V276" s="43">
        <v>0</v>
      </c>
      <c r="W276" s="43">
        <v>2.0220588235294119E-2</v>
      </c>
      <c r="X276" s="43">
        <v>1.838235294117647E-3</v>
      </c>
      <c r="Y276" s="35">
        <v>0</v>
      </c>
      <c r="Z276" s="35">
        <v>0</v>
      </c>
      <c r="AA276" s="33">
        <v>0</v>
      </c>
      <c r="AB276" s="51">
        <v>0</v>
      </c>
      <c r="AC276" s="35">
        <v>0</v>
      </c>
      <c r="AD276" s="35">
        <v>0</v>
      </c>
      <c r="AE276" s="35">
        <v>0</v>
      </c>
      <c r="AF276" s="35">
        <v>0</v>
      </c>
      <c r="AG276" s="35">
        <v>0</v>
      </c>
      <c r="AH276" s="35">
        <v>0</v>
      </c>
      <c r="AI276" s="37">
        <v>9.1911764705882352E-4</v>
      </c>
      <c r="AJ276" s="35">
        <v>0</v>
      </c>
      <c r="AK276" s="55">
        <v>0</v>
      </c>
      <c r="AL276" s="35">
        <v>0</v>
      </c>
      <c r="AM276" s="35"/>
      <c r="AN276" s="35">
        <v>0</v>
      </c>
      <c r="AO276" s="31">
        <v>3.6764705882352941E-3</v>
      </c>
      <c r="AP276" s="29">
        <v>1.838235294117647E-3</v>
      </c>
      <c r="AQ276" s="39">
        <v>0</v>
      </c>
      <c r="AR276" s="35">
        <v>0</v>
      </c>
      <c r="AS276" s="35">
        <v>0</v>
      </c>
      <c r="AT276" s="35">
        <v>0</v>
      </c>
      <c r="AU276" s="41">
        <v>5.8823529411764712E-2</v>
      </c>
      <c r="AV276" s="41">
        <v>0</v>
      </c>
      <c r="AW276" s="35">
        <v>0</v>
      </c>
      <c r="AX276" s="35"/>
      <c r="AY276" s="35">
        <v>0</v>
      </c>
      <c r="AZ276" s="41">
        <v>0</v>
      </c>
      <c r="BA276" s="35">
        <v>0</v>
      </c>
      <c r="BB276" s="35">
        <v>0</v>
      </c>
      <c r="BC276" s="41">
        <v>6.4338235294117644E-3</v>
      </c>
      <c r="BD276" s="41">
        <v>9.1911764705882352E-4</v>
      </c>
      <c r="BE276" s="35">
        <v>9.1911764705882352E-4</v>
      </c>
    </row>
    <row r="277" spans="1:57" x14ac:dyDescent="0.35">
      <c r="A277" s="1" t="s">
        <v>8</v>
      </c>
      <c r="B277" s="1" t="s">
        <v>8</v>
      </c>
      <c r="C277" s="1" t="s">
        <v>404</v>
      </c>
      <c r="D277" s="1" t="s">
        <v>404</v>
      </c>
      <c r="E277" s="1" t="s">
        <v>703</v>
      </c>
      <c r="F277" s="1">
        <v>9</v>
      </c>
      <c r="G277" s="1">
        <v>1</v>
      </c>
      <c r="H277" s="1" t="s">
        <v>767</v>
      </c>
      <c r="I277" s="35" t="s">
        <v>2238</v>
      </c>
      <c r="J277" s="7">
        <v>0.9154411764705882</v>
      </c>
      <c r="K277" s="1" t="s">
        <v>783</v>
      </c>
      <c r="L277" s="1" t="s">
        <v>1068</v>
      </c>
      <c r="M277" s="1" t="s">
        <v>1411</v>
      </c>
      <c r="N277" s="1">
        <v>202529</v>
      </c>
      <c r="O277" s="1" t="s">
        <v>1469</v>
      </c>
      <c r="P277" s="1" t="s">
        <v>1471</v>
      </c>
      <c r="Q277" s="1" t="s">
        <v>1473</v>
      </c>
      <c r="R277" s="1">
        <v>996</v>
      </c>
      <c r="S277" s="1">
        <v>1088</v>
      </c>
      <c r="T277" s="27">
        <v>0.9154411764705882</v>
      </c>
      <c r="U277" s="41">
        <v>0</v>
      </c>
      <c r="V277" s="43">
        <v>0</v>
      </c>
      <c r="W277" s="43">
        <v>2.5735294117647061E-2</v>
      </c>
      <c r="X277" s="43">
        <v>9.1911764705882352E-4</v>
      </c>
      <c r="Y277" s="35">
        <v>0</v>
      </c>
      <c r="Z277" s="35">
        <v>0</v>
      </c>
      <c r="AA277" s="33">
        <v>9.1911764705882352E-4</v>
      </c>
      <c r="AB277" s="51">
        <v>0</v>
      </c>
      <c r="AC277" s="35">
        <v>0</v>
      </c>
      <c r="AD277" s="35">
        <v>0</v>
      </c>
      <c r="AE277" s="35">
        <v>0</v>
      </c>
      <c r="AF277" s="35">
        <v>0</v>
      </c>
      <c r="AG277" s="35">
        <v>0</v>
      </c>
      <c r="AH277" s="35">
        <v>0</v>
      </c>
      <c r="AI277" s="37">
        <v>0</v>
      </c>
      <c r="AJ277" s="35">
        <v>0</v>
      </c>
      <c r="AK277" s="55">
        <v>0</v>
      </c>
      <c r="AL277" s="35">
        <v>0</v>
      </c>
      <c r="AM277" s="35"/>
      <c r="AN277" s="35">
        <v>0</v>
      </c>
      <c r="AO277" s="31">
        <v>1.838235294117647E-3</v>
      </c>
      <c r="AP277" s="29">
        <v>2.7573529411764712E-3</v>
      </c>
      <c r="AQ277" s="39">
        <v>0</v>
      </c>
      <c r="AR277" s="35">
        <v>0</v>
      </c>
      <c r="AS277" s="35">
        <v>0</v>
      </c>
      <c r="AT277" s="35">
        <v>0</v>
      </c>
      <c r="AU277" s="41">
        <v>4.8713235294117647E-2</v>
      </c>
      <c r="AV277" s="41">
        <v>0</v>
      </c>
      <c r="AW277" s="35">
        <v>0</v>
      </c>
      <c r="AX277" s="35"/>
      <c r="AY277" s="35">
        <v>0</v>
      </c>
      <c r="AZ277" s="41">
        <v>9.1911764705882352E-4</v>
      </c>
      <c r="BA277" s="35">
        <v>0</v>
      </c>
      <c r="BB277" s="35">
        <v>0</v>
      </c>
      <c r="BC277" s="41">
        <v>9.1911764705882352E-4</v>
      </c>
      <c r="BD277" s="41">
        <v>9.1911764705882352E-4</v>
      </c>
      <c r="BE277" s="35">
        <v>9.1911764705882352E-4</v>
      </c>
    </row>
    <row r="278" spans="1:57" x14ac:dyDescent="0.35">
      <c r="A278" s="1" t="s">
        <v>8</v>
      </c>
      <c r="B278" s="1" t="s">
        <v>8</v>
      </c>
      <c r="C278" s="1" t="s">
        <v>399</v>
      </c>
      <c r="D278" s="1" t="s">
        <v>399</v>
      </c>
      <c r="E278" s="1" t="s">
        <v>658</v>
      </c>
      <c r="F278" s="1">
        <v>2</v>
      </c>
      <c r="G278" s="1">
        <v>1</v>
      </c>
      <c r="H278" s="1" t="s">
        <v>772</v>
      </c>
      <c r="I278" s="35" t="s">
        <v>2243</v>
      </c>
      <c r="J278" s="7">
        <v>0.90808823529411764</v>
      </c>
      <c r="K278" s="1" t="s">
        <v>783</v>
      </c>
      <c r="L278" s="1" t="s">
        <v>1024</v>
      </c>
      <c r="M278" s="1" t="s">
        <v>1366</v>
      </c>
      <c r="N278" s="1">
        <v>202529</v>
      </c>
      <c r="O278" s="1" t="s">
        <v>1469</v>
      </c>
      <c r="P278" s="1" t="s">
        <v>1471</v>
      </c>
      <c r="Q278" s="1" t="s">
        <v>1473</v>
      </c>
      <c r="R278" s="1">
        <v>988</v>
      </c>
      <c r="S278" s="1">
        <v>1088</v>
      </c>
      <c r="T278" s="27">
        <v>0.90808823529411764</v>
      </c>
      <c r="U278" s="41">
        <v>9.1911764705882352E-4</v>
      </c>
      <c r="V278" s="43">
        <v>0</v>
      </c>
      <c r="W278" s="43">
        <v>2.1139705882352939E-2</v>
      </c>
      <c r="X278" s="43">
        <v>1.838235294117647E-3</v>
      </c>
      <c r="Y278" s="35">
        <v>0</v>
      </c>
      <c r="Z278" s="35">
        <v>9.1911764705882352E-4</v>
      </c>
      <c r="AA278" s="33">
        <v>0</v>
      </c>
      <c r="AB278" s="51">
        <v>0</v>
      </c>
      <c r="AC278" s="35">
        <v>0</v>
      </c>
      <c r="AD278" s="35">
        <v>0</v>
      </c>
      <c r="AE278" s="35">
        <v>0</v>
      </c>
      <c r="AF278" s="35">
        <v>0</v>
      </c>
      <c r="AG278" s="35">
        <v>0</v>
      </c>
      <c r="AH278" s="35">
        <v>0</v>
      </c>
      <c r="AI278" s="37">
        <v>9.1911764705882352E-4</v>
      </c>
      <c r="AJ278" s="35">
        <v>0</v>
      </c>
      <c r="AK278" s="55">
        <v>0</v>
      </c>
      <c r="AL278" s="35">
        <v>0</v>
      </c>
      <c r="AM278" s="35"/>
      <c r="AN278" s="35">
        <v>0</v>
      </c>
      <c r="AO278" s="31">
        <v>3.6764705882352941E-3</v>
      </c>
      <c r="AP278" s="29">
        <v>1.838235294117647E-3</v>
      </c>
      <c r="AQ278" s="39">
        <v>9.1911764705882352E-4</v>
      </c>
      <c r="AR278" s="35">
        <v>0</v>
      </c>
      <c r="AS278" s="35">
        <v>2.7573529411764712E-3</v>
      </c>
      <c r="AT278" s="35">
        <v>0</v>
      </c>
      <c r="AU278" s="41">
        <v>5.422794117647059E-2</v>
      </c>
      <c r="AV278" s="41">
        <v>0</v>
      </c>
      <c r="AW278" s="35">
        <v>0</v>
      </c>
      <c r="AX278" s="35"/>
      <c r="AY278" s="35">
        <v>0</v>
      </c>
      <c r="AZ278" s="41">
        <v>9.1911764705882352E-4</v>
      </c>
      <c r="BA278" s="35">
        <v>0</v>
      </c>
      <c r="BB278" s="35">
        <v>0</v>
      </c>
      <c r="BC278" s="41">
        <v>9.1911764705882352E-4</v>
      </c>
      <c r="BD278" s="41">
        <v>0</v>
      </c>
      <c r="BE278" s="35">
        <v>9.1911764705882352E-4</v>
      </c>
    </row>
    <row r="279" spans="1:57" x14ac:dyDescent="0.35">
      <c r="A279" s="1" t="s">
        <v>8</v>
      </c>
      <c r="B279" s="1" t="s">
        <v>8</v>
      </c>
      <c r="C279" s="1" t="s">
        <v>403</v>
      </c>
      <c r="D279" s="1" t="s">
        <v>403</v>
      </c>
      <c r="E279" s="1" t="s">
        <v>648</v>
      </c>
      <c r="F279" s="1">
        <v>8</v>
      </c>
      <c r="G279" s="1">
        <v>1</v>
      </c>
      <c r="H279" s="1" t="s">
        <v>775</v>
      </c>
      <c r="I279" s="35" t="s">
        <v>2246</v>
      </c>
      <c r="J279" s="7">
        <v>0.90716911764705888</v>
      </c>
      <c r="K279" s="1" t="s">
        <v>783</v>
      </c>
      <c r="L279" s="1" t="s">
        <v>1014</v>
      </c>
      <c r="M279" s="1" t="s">
        <v>1356</v>
      </c>
      <c r="N279" s="1">
        <v>202529</v>
      </c>
      <c r="O279" s="1" t="s">
        <v>1469</v>
      </c>
      <c r="P279" s="1" t="s">
        <v>1471</v>
      </c>
      <c r="Q279" s="1" t="s">
        <v>1473</v>
      </c>
      <c r="R279" s="1">
        <v>987</v>
      </c>
      <c r="S279" s="1">
        <v>1088</v>
      </c>
      <c r="T279" s="27">
        <v>0.90716911764705888</v>
      </c>
      <c r="U279" s="41">
        <v>9.1911764705882352E-4</v>
      </c>
      <c r="V279" s="43">
        <v>0</v>
      </c>
      <c r="W279" s="43">
        <v>2.7573529411764709E-2</v>
      </c>
      <c r="X279" s="43">
        <v>0</v>
      </c>
      <c r="Y279" s="35">
        <v>0</v>
      </c>
      <c r="Z279" s="35">
        <v>0</v>
      </c>
      <c r="AA279" s="33">
        <v>0</v>
      </c>
      <c r="AB279" s="51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7">
        <v>0</v>
      </c>
      <c r="AJ279" s="35">
        <v>0</v>
      </c>
      <c r="AK279" s="55">
        <v>0</v>
      </c>
      <c r="AL279" s="35">
        <v>0</v>
      </c>
      <c r="AM279" s="35"/>
      <c r="AN279" s="35">
        <v>0</v>
      </c>
      <c r="AO279" s="31">
        <v>2.7573529411764712E-3</v>
      </c>
      <c r="AP279" s="29">
        <v>0</v>
      </c>
      <c r="AQ279" s="39">
        <v>9.1911764705882352E-4</v>
      </c>
      <c r="AR279" s="35">
        <v>0</v>
      </c>
      <c r="AS279" s="35">
        <v>0</v>
      </c>
      <c r="AT279" s="35">
        <v>0</v>
      </c>
      <c r="AU279" s="41">
        <v>5.514705882352941E-2</v>
      </c>
      <c r="AV279" s="41">
        <v>0</v>
      </c>
      <c r="AW279" s="35">
        <v>0</v>
      </c>
      <c r="AX279" s="35"/>
      <c r="AY279" s="35">
        <v>0</v>
      </c>
      <c r="AZ279" s="41">
        <v>0</v>
      </c>
      <c r="BA279" s="35">
        <v>0</v>
      </c>
      <c r="BB279" s="35">
        <v>0</v>
      </c>
      <c r="BC279" s="41">
        <v>4.5955882352941178E-3</v>
      </c>
      <c r="BD279" s="41">
        <v>9.1911764705882352E-4</v>
      </c>
      <c r="BE279" s="35">
        <v>0</v>
      </c>
    </row>
    <row r="280" spans="1:57" x14ac:dyDescent="0.35">
      <c r="A280" s="1" t="s">
        <v>8</v>
      </c>
      <c r="B280" s="1" t="s">
        <v>8</v>
      </c>
      <c r="C280" s="1" t="s">
        <v>407</v>
      </c>
      <c r="D280" s="1" t="s">
        <v>407</v>
      </c>
      <c r="E280" s="1" t="s">
        <v>602</v>
      </c>
      <c r="F280" s="1">
        <v>8</v>
      </c>
      <c r="G280" s="1">
        <v>1</v>
      </c>
      <c r="H280" s="1" t="s">
        <v>773</v>
      </c>
      <c r="I280" s="35" t="s">
        <v>2244</v>
      </c>
      <c r="J280" s="7">
        <v>0.90257352941176472</v>
      </c>
      <c r="K280" s="1" t="s">
        <v>783</v>
      </c>
      <c r="L280" s="1" t="s">
        <v>970</v>
      </c>
      <c r="M280" s="1" t="s">
        <v>1310</v>
      </c>
      <c r="N280" s="1">
        <v>202529</v>
      </c>
      <c r="O280" s="1" t="s">
        <v>1469</v>
      </c>
      <c r="P280" s="1" t="s">
        <v>1471</v>
      </c>
      <c r="Q280" s="1" t="s">
        <v>1473</v>
      </c>
      <c r="R280" s="1">
        <v>982</v>
      </c>
      <c r="S280" s="1">
        <v>1088</v>
      </c>
      <c r="T280" s="27">
        <v>0.90257352941176472</v>
      </c>
      <c r="U280" s="41">
        <v>0</v>
      </c>
      <c r="V280" s="43">
        <v>0</v>
      </c>
      <c r="W280" s="43">
        <v>3.033088235294118E-2</v>
      </c>
      <c r="X280" s="43">
        <v>0</v>
      </c>
      <c r="Y280" s="35">
        <v>0</v>
      </c>
      <c r="Z280" s="35">
        <v>0</v>
      </c>
      <c r="AA280" s="33">
        <v>9.1911764705882352E-4</v>
      </c>
      <c r="AB280" s="51">
        <v>0</v>
      </c>
      <c r="AC280" s="35">
        <v>0</v>
      </c>
      <c r="AD280" s="35">
        <v>0</v>
      </c>
      <c r="AE280" s="35">
        <v>0</v>
      </c>
      <c r="AF280" s="35">
        <v>0</v>
      </c>
      <c r="AG280" s="35">
        <v>0</v>
      </c>
      <c r="AH280" s="35">
        <v>0</v>
      </c>
      <c r="AI280" s="37">
        <v>0</v>
      </c>
      <c r="AJ280" s="35">
        <v>0</v>
      </c>
      <c r="AK280" s="55">
        <v>0</v>
      </c>
      <c r="AL280" s="35">
        <v>0</v>
      </c>
      <c r="AM280" s="35"/>
      <c r="AN280" s="35">
        <v>0</v>
      </c>
      <c r="AO280" s="31">
        <v>1.838235294117647E-3</v>
      </c>
      <c r="AP280" s="29">
        <v>1.838235294117647E-3</v>
      </c>
      <c r="AQ280" s="39">
        <v>0</v>
      </c>
      <c r="AR280" s="35">
        <v>0</v>
      </c>
      <c r="AS280" s="35">
        <v>0</v>
      </c>
      <c r="AT280" s="35">
        <v>0</v>
      </c>
      <c r="AU280" s="41">
        <v>5.422794117647059E-2</v>
      </c>
      <c r="AV280" s="41">
        <v>0</v>
      </c>
      <c r="AW280" s="35">
        <v>0</v>
      </c>
      <c r="AX280" s="35"/>
      <c r="AY280" s="35">
        <v>0</v>
      </c>
      <c r="AZ280" s="41">
        <v>9.1911764705882352E-4</v>
      </c>
      <c r="BA280" s="35">
        <v>0</v>
      </c>
      <c r="BB280" s="35">
        <v>0</v>
      </c>
      <c r="BC280" s="41">
        <v>5.5147058823529424E-3</v>
      </c>
      <c r="BD280" s="41">
        <v>0</v>
      </c>
      <c r="BE280" s="35">
        <v>1.838235294117647E-3</v>
      </c>
    </row>
    <row r="281" spans="1:57" x14ac:dyDescent="0.35">
      <c r="A281" s="1" t="s">
        <v>8</v>
      </c>
      <c r="B281" s="1" t="s">
        <v>8</v>
      </c>
      <c r="C281" s="1" t="s">
        <v>407</v>
      </c>
      <c r="D281" s="1" t="s">
        <v>407</v>
      </c>
      <c r="E281" s="1" t="s">
        <v>642</v>
      </c>
      <c r="F281" s="1">
        <v>23</v>
      </c>
      <c r="G281" s="1">
        <v>1</v>
      </c>
      <c r="H281" s="1" t="s">
        <v>766</v>
      </c>
      <c r="I281" s="35" t="s">
        <v>2237</v>
      </c>
      <c r="J281" s="7">
        <v>0.90625</v>
      </c>
      <c r="K281" s="1" t="s">
        <v>783</v>
      </c>
      <c r="L281" s="1" t="s">
        <v>1008</v>
      </c>
      <c r="M281" s="1" t="s">
        <v>1350</v>
      </c>
      <c r="N281" s="1">
        <v>202529</v>
      </c>
      <c r="O281" s="1" t="s">
        <v>1469</v>
      </c>
      <c r="P281" s="1" t="s">
        <v>1471</v>
      </c>
      <c r="Q281" s="1" t="s">
        <v>1473</v>
      </c>
      <c r="R281" s="1">
        <v>986</v>
      </c>
      <c r="S281" s="1">
        <v>1088</v>
      </c>
      <c r="T281" s="27">
        <v>0.90625</v>
      </c>
      <c r="U281" s="41">
        <v>0</v>
      </c>
      <c r="V281" s="43">
        <v>0</v>
      </c>
      <c r="W281" s="43">
        <v>1.7463235294117651E-2</v>
      </c>
      <c r="X281" s="43">
        <v>0</v>
      </c>
      <c r="Y281" s="35">
        <v>0</v>
      </c>
      <c r="Z281" s="35">
        <v>0</v>
      </c>
      <c r="AA281" s="33">
        <v>9.1911764705882352E-4</v>
      </c>
      <c r="AB281" s="51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  <c r="AH281" s="35">
        <v>0</v>
      </c>
      <c r="AI281" s="37">
        <v>9.1911764705882352E-4</v>
      </c>
      <c r="AJ281" s="35">
        <v>0</v>
      </c>
      <c r="AK281" s="55">
        <v>0</v>
      </c>
      <c r="AL281" s="35">
        <v>0</v>
      </c>
      <c r="AM281" s="35"/>
      <c r="AN281" s="35">
        <v>0</v>
      </c>
      <c r="AO281" s="31">
        <v>4.5955882352941178E-3</v>
      </c>
      <c r="AP281" s="29">
        <v>3.6764705882352941E-3</v>
      </c>
      <c r="AQ281" s="39">
        <v>0</v>
      </c>
      <c r="AR281" s="35">
        <v>0</v>
      </c>
      <c r="AS281" s="35">
        <v>0</v>
      </c>
      <c r="AT281" s="35">
        <v>1.838235294117647E-3</v>
      </c>
      <c r="AU281" s="41">
        <v>5.2389705882352942E-2</v>
      </c>
      <c r="AV281" s="41">
        <v>0</v>
      </c>
      <c r="AW281" s="35">
        <v>0</v>
      </c>
      <c r="AX281" s="35"/>
      <c r="AY281" s="35">
        <v>0</v>
      </c>
      <c r="AZ281" s="41">
        <v>0</v>
      </c>
      <c r="BA281" s="35">
        <v>0</v>
      </c>
      <c r="BB281" s="35">
        <v>0</v>
      </c>
      <c r="BC281" s="41">
        <v>6.4338235294117644E-3</v>
      </c>
      <c r="BD281" s="41">
        <v>9.1911764705882352E-4</v>
      </c>
      <c r="BE281" s="35">
        <v>4.5955882352941178E-3</v>
      </c>
    </row>
    <row r="282" spans="1:57" x14ac:dyDescent="0.35">
      <c r="A282" s="1" t="s">
        <v>8</v>
      </c>
      <c r="B282" s="1" t="s">
        <v>8</v>
      </c>
      <c r="C282" s="1" t="s">
        <v>403</v>
      </c>
      <c r="D282" s="1" t="s">
        <v>403</v>
      </c>
      <c r="E282" s="1" t="s">
        <v>583</v>
      </c>
      <c r="F282" s="1">
        <v>16</v>
      </c>
      <c r="G282" s="1">
        <v>1</v>
      </c>
      <c r="H282" s="1" t="s">
        <v>776</v>
      </c>
      <c r="I282" s="35" t="s">
        <v>2247</v>
      </c>
      <c r="J282" s="7">
        <v>0.90165441176470584</v>
      </c>
      <c r="K282" s="1" t="s">
        <v>783</v>
      </c>
      <c r="L282" s="1" t="s">
        <v>952</v>
      </c>
      <c r="M282" s="1" t="s">
        <v>1291</v>
      </c>
      <c r="N282" s="1">
        <v>202529</v>
      </c>
      <c r="O282" s="1" t="s">
        <v>1469</v>
      </c>
      <c r="P282" s="1" t="s">
        <v>1471</v>
      </c>
      <c r="Q282" s="1" t="s">
        <v>1473</v>
      </c>
      <c r="R282" s="1">
        <v>981</v>
      </c>
      <c r="S282" s="1">
        <v>1088</v>
      </c>
      <c r="T282" s="27">
        <v>0.90165441176470584</v>
      </c>
      <c r="U282" s="41">
        <v>0</v>
      </c>
      <c r="V282" s="43">
        <v>0</v>
      </c>
      <c r="W282" s="43">
        <v>1.9301470588235291E-2</v>
      </c>
      <c r="X282" s="43">
        <v>3.6764705882352941E-3</v>
      </c>
      <c r="Y282" s="35">
        <v>0</v>
      </c>
      <c r="Z282" s="35">
        <v>0</v>
      </c>
      <c r="AA282" s="33">
        <v>0</v>
      </c>
      <c r="AB282" s="51">
        <v>0</v>
      </c>
      <c r="AC282" s="35">
        <v>0</v>
      </c>
      <c r="AD282" s="35">
        <v>0</v>
      </c>
      <c r="AE282" s="35">
        <v>0</v>
      </c>
      <c r="AF282" s="35">
        <v>0</v>
      </c>
      <c r="AG282" s="35">
        <v>0</v>
      </c>
      <c r="AH282" s="35">
        <v>0</v>
      </c>
      <c r="AI282" s="37">
        <v>0</v>
      </c>
      <c r="AJ282" s="35">
        <v>0</v>
      </c>
      <c r="AK282" s="55">
        <v>0</v>
      </c>
      <c r="AL282" s="35">
        <v>0</v>
      </c>
      <c r="AM282" s="35"/>
      <c r="AN282" s="35">
        <v>0</v>
      </c>
      <c r="AO282" s="31">
        <v>3.6764705882352941E-3</v>
      </c>
      <c r="AP282" s="29">
        <v>1.838235294117647E-3</v>
      </c>
      <c r="AQ282" s="39">
        <v>0</v>
      </c>
      <c r="AR282" s="35">
        <v>0</v>
      </c>
      <c r="AS282" s="35">
        <v>9.1911764705882352E-4</v>
      </c>
      <c r="AT282" s="35">
        <v>0</v>
      </c>
      <c r="AU282" s="41">
        <v>6.25E-2</v>
      </c>
      <c r="AV282" s="41">
        <v>0</v>
      </c>
      <c r="AW282" s="35">
        <v>0</v>
      </c>
      <c r="AX282" s="35"/>
      <c r="AY282" s="35">
        <v>0</v>
      </c>
      <c r="AZ282" s="41">
        <v>0</v>
      </c>
      <c r="BA282" s="35">
        <v>0</v>
      </c>
      <c r="BB282" s="35">
        <v>0</v>
      </c>
      <c r="BC282" s="41">
        <v>3.6764705882352941E-3</v>
      </c>
      <c r="BD282" s="41">
        <v>9.1911764705882352E-4</v>
      </c>
      <c r="BE282" s="35">
        <v>1.838235294117647E-3</v>
      </c>
    </row>
    <row r="283" spans="1:57" x14ac:dyDescent="0.35">
      <c r="A283" s="1" t="s">
        <v>8</v>
      </c>
      <c r="B283" s="1" t="s">
        <v>8</v>
      </c>
      <c r="C283" s="1" t="s">
        <v>393</v>
      </c>
      <c r="D283" s="1" t="s">
        <v>393</v>
      </c>
      <c r="E283" s="1" t="s">
        <v>753</v>
      </c>
      <c r="F283" s="1">
        <v>12</v>
      </c>
      <c r="G283" s="1">
        <v>1</v>
      </c>
      <c r="H283" s="1" t="s">
        <v>771</v>
      </c>
      <c r="I283" s="35" t="s">
        <v>2242</v>
      </c>
      <c r="J283" s="7">
        <v>0.9310661764705882</v>
      </c>
      <c r="K283" s="1" t="s">
        <v>783</v>
      </c>
      <c r="L283" s="1" t="s">
        <v>1118</v>
      </c>
      <c r="M283" s="1" t="s">
        <v>1461</v>
      </c>
      <c r="N283" s="1">
        <v>202529</v>
      </c>
      <c r="O283" s="1" t="s">
        <v>1469</v>
      </c>
      <c r="P283" s="1" t="s">
        <v>1471</v>
      </c>
      <c r="Q283" s="1" t="s">
        <v>1473</v>
      </c>
      <c r="R283" s="1">
        <v>1013</v>
      </c>
      <c r="S283" s="1">
        <v>1088</v>
      </c>
      <c r="T283" s="27">
        <v>0.9310661764705882</v>
      </c>
      <c r="U283" s="41">
        <v>0</v>
      </c>
      <c r="V283" s="43">
        <v>0</v>
      </c>
      <c r="W283" s="43">
        <v>1.3786764705882351E-2</v>
      </c>
      <c r="X283" s="43">
        <v>0</v>
      </c>
      <c r="Y283" s="35">
        <v>0</v>
      </c>
      <c r="Z283" s="35">
        <v>0</v>
      </c>
      <c r="AA283" s="33">
        <v>0</v>
      </c>
      <c r="AB283" s="51">
        <v>0</v>
      </c>
      <c r="AC283" s="35">
        <v>0</v>
      </c>
      <c r="AD283" s="35">
        <v>0</v>
      </c>
      <c r="AE283" s="35">
        <v>0</v>
      </c>
      <c r="AF283" s="35">
        <v>0</v>
      </c>
      <c r="AG283" s="35">
        <v>0</v>
      </c>
      <c r="AH283" s="35">
        <v>0</v>
      </c>
      <c r="AI283" s="37">
        <v>0</v>
      </c>
      <c r="AJ283" s="35">
        <v>0</v>
      </c>
      <c r="AK283" s="55">
        <v>0</v>
      </c>
      <c r="AL283" s="35">
        <v>0</v>
      </c>
      <c r="AM283" s="35"/>
      <c r="AN283" s="35">
        <v>0</v>
      </c>
      <c r="AO283" s="31">
        <v>9.1911764705882352E-4</v>
      </c>
      <c r="AP283" s="29">
        <v>1.838235294117647E-3</v>
      </c>
      <c r="AQ283" s="39">
        <v>0</v>
      </c>
      <c r="AR283" s="35">
        <v>0</v>
      </c>
      <c r="AS283" s="35">
        <v>0</v>
      </c>
      <c r="AT283" s="35">
        <v>0</v>
      </c>
      <c r="AU283" s="41">
        <v>4.8713235294117647E-2</v>
      </c>
      <c r="AV283" s="41">
        <v>0</v>
      </c>
      <c r="AW283" s="35">
        <v>0</v>
      </c>
      <c r="AX283" s="35"/>
      <c r="AY283" s="35">
        <v>0</v>
      </c>
      <c r="AZ283" s="41">
        <v>0</v>
      </c>
      <c r="BA283" s="35">
        <v>0</v>
      </c>
      <c r="BB283" s="35">
        <v>0</v>
      </c>
      <c r="BC283" s="41">
        <v>9.1911764705882352E-4</v>
      </c>
      <c r="BD283" s="41">
        <v>9.1911764705882352E-4</v>
      </c>
      <c r="BE283" s="35">
        <v>1.838235294117647E-3</v>
      </c>
    </row>
    <row r="284" spans="1:57" x14ac:dyDescent="0.35">
      <c r="A284" s="1" t="s">
        <v>8</v>
      </c>
      <c r="B284" s="1" t="s">
        <v>8</v>
      </c>
      <c r="C284" s="1" t="s">
        <v>393</v>
      </c>
      <c r="D284" s="1" t="s">
        <v>393</v>
      </c>
      <c r="E284" s="1" t="s">
        <v>696</v>
      </c>
      <c r="F284" s="1">
        <v>3</v>
      </c>
      <c r="G284" s="1">
        <v>1</v>
      </c>
      <c r="H284" s="1" t="s">
        <v>774</v>
      </c>
      <c r="I284" s="35" t="s">
        <v>2245</v>
      </c>
      <c r="J284" s="7">
        <v>0.91452205882352944</v>
      </c>
      <c r="K284" s="1" t="s">
        <v>783</v>
      </c>
      <c r="L284" s="1" t="s">
        <v>1061</v>
      </c>
      <c r="M284" s="1" t="s">
        <v>1404</v>
      </c>
      <c r="N284" s="1">
        <v>202529</v>
      </c>
      <c r="O284" s="1" t="s">
        <v>1469</v>
      </c>
      <c r="P284" s="1" t="s">
        <v>1471</v>
      </c>
      <c r="Q284" s="1" t="s">
        <v>1473</v>
      </c>
      <c r="R284" s="1">
        <v>995</v>
      </c>
      <c r="S284" s="1">
        <v>1088</v>
      </c>
      <c r="T284" s="27">
        <v>0.91452205882352944</v>
      </c>
      <c r="U284" s="41">
        <v>0</v>
      </c>
      <c r="V284" s="43">
        <v>0</v>
      </c>
      <c r="W284" s="43">
        <v>1.194852941176471E-2</v>
      </c>
      <c r="X284" s="43">
        <v>1.838235294117647E-3</v>
      </c>
      <c r="Y284" s="35">
        <v>0</v>
      </c>
      <c r="Z284" s="35">
        <v>0</v>
      </c>
      <c r="AA284" s="33">
        <v>0</v>
      </c>
      <c r="AB284" s="51">
        <v>0</v>
      </c>
      <c r="AC284" s="35">
        <v>0</v>
      </c>
      <c r="AD284" s="35">
        <v>0</v>
      </c>
      <c r="AE284" s="35">
        <v>0</v>
      </c>
      <c r="AF284" s="35">
        <v>0</v>
      </c>
      <c r="AG284" s="35">
        <v>0</v>
      </c>
      <c r="AH284" s="35">
        <v>0</v>
      </c>
      <c r="AI284" s="37">
        <v>9.1911764705882352E-4</v>
      </c>
      <c r="AJ284" s="35">
        <v>0</v>
      </c>
      <c r="AK284" s="55">
        <v>0</v>
      </c>
      <c r="AL284" s="35">
        <v>0</v>
      </c>
      <c r="AM284" s="35"/>
      <c r="AN284" s="35">
        <v>0</v>
      </c>
      <c r="AO284" s="31">
        <v>2.7573529411764712E-3</v>
      </c>
      <c r="AP284" s="29">
        <v>0</v>
      </c>
      <c r="AQ284" s="39">
        <v>0</v>
      </c>
      <c r="AR284" s="35">
        <v>9.1911764705882352E-4</v>
      </c>
      <c r="AS284" s="35">
        <v>0</v>
      </c>
      <c r="AT284" s="35">
        <v>0</v>
      </c>
      <c r="AU284" s="41">
        <v>5.6066176470588237E-2</v>
      </c>
      <c r="AV284" s="41">
        <v>0</v>
      </c>
      <c r="AW284" s="35">
        <v>0</v>
      </c>
      <c r="AX284" s="35"/>
      <c r="AY284" s="35">
        <v>0</v>
      </c>
      <c r="AZ284" s="41">
        <v>9.1911764705882352E-4</v>
      </c>
      <c r="BA284" s="35">
        <v>0</v>
      </c>
      <c r="BB284" s="35">
        <v>0</v>
      </c>
      <c r="BC284" s="41">
        <v>5.5147058823529424E-3</v>
      </c>
      <c r="BD284" s="41">
        <v>1.838235294117647E-3</v>
      </c>
      <c r="BE284" s="35">
        <v>2.7573529411764712E-3</v>
      </c>
    </row>
    <row r="285" spans="1:57" x14ac:dyDescent="0.35">
      <c r="A285" s="1" t="s">
        <v>8</v>
      </c>
      <c r="B285" s="1" t="s">
        <v>8</v>
      </c>
      <c r="C285" s="1" t="s">
        <v>394</v>
      </c>
      <c r="D285" s="1" t="s">
        <v>394</v>
      </c>
      <c r="E285" s="1" t="s">
        <v>439</v>
      </c>
      <c r="F285" s="47">
        <v>13</v>
      </c>
      <c r="G285" s="47">
        <v>2</v>
      </c>
      <c r="H285" s="1" t="s">
        <v>767</v>
      </c>
      <c r="I285" s="35" t="s">
        <v>2238</v>
      </c>
      <c r="J285" s="7">
        <v>0.875</v>
      </c>
      <c r="K285" s="1" t="s">
        <v>783</v>
      </c>
      <c r="L285" s="1" t="s">
        <v>808</v>
      </c>
      <c r="M285" s="1" t="s">
        <v>1148</v>
      </c>
      <c r="N285" s="1">
        <v>202529</v>
      </c>
      <c r="O285" s="1" t="s">
        <v>1469</v>
      </c>
      <c r="P285" s="1" t="s">
        <v>1471</v>
      </c>
      <c r="Q285" s="1" t="s">
        <v>1473</v>
      </c>
      <c r="R285" s="1">
        <v>952</v>
      </c>
      <c r="S285" s="1">
        <v>1088</v>
      </c>
      <c r="T285" s="27">
        <v>0.875</v>
      </c>
      <c r="U285" s="41">
        <v>9.1911764705882352E-4</v>
      </c>
      <c r="V285" s="43">
        <v>0</v>
      </c>
      <c r="W285" s="43">
        <v>2.7573529411764709E-2</v>
      </c>
      <c r="X285" s="43">
        <v>0</v>
      </c>
      <c r="Y285" s="35">
        <v>0</v>
      </c>
      <c r="Z285" s="35">
        <v>0</v>
      </c>
      <c r="AA285" s="33">
        <v>1.838235294117647E-3</v>
      </c>
      <c r="AB285" s="51">
        <v>0</v>
      </c>
      <c r="AC285" s="35">
        <v>0</v>
      </c>
      <c r="AD285" s="35">
        <v>0</v>
      </c>
      <c r="AE285" s="35">
        <v>0</v>
      </c>
      <c r="AF285" s="35">
        <v>0</v>
      </c>
      <c r="AG285" s="35">
        <v>0</v>
      </c>
      <c r="AH285" s="35">
        <v>0</v>
      </c>
      <c r="AI285" s="37">
        <v>9.1911764705882352E-4</v>
      </c>
      <c r="AJ285" s="35">
        <v>0</v>
      </c>
      <c r="AK285" s="55">
        <v>0</v>
      </c>
      <c r="AL285" s="35">
        <v>0</v>
      </c>
      <c r="AM285" s="35"/>
      <c r="AN285" s="35">
        <v>9.1911764705882352E-4</v>
      </c>
      <c r="AO285" s="31">
        <v>1.838235294117647E-3</v>
      </c>
      <c r="AP285" s="29">
        <v>9.1911764705882352E-4</v>
      </c>
      <c r="AQ285" s="39">
        <v>0</v>
      </c>
      <c r="AR285" s="35">
        <v>0</v>
      </c>
      <c r="AS285" s="35">
        <v>0</v>
      </c>
      <c r="AT285" s="35">
        <v>0</v>
      </c>
      <c r="AU285" s="41">
        <v>7.904411764705882E-2</v>
      </c>
      <c r="AV285" s="41">
        <v>0</v>
      </c>
      <c r="AW285" s="35">
        <v>0</v>
      </c>
      <c r="AX285" s="35"/>
      <c r="AY285" s="35">
        <v>0</v>
      </c>
      <c r="AZ285" s="41">
        <v>9.1911764705882352E-4</v>
      </c>
      <c r="BA285" s="35">
        <v>0</v>
      </c>
      <c r="BB285" s="35">
        <v>0</v>
      </c>
      <c r="BC285" s="41">
        <v>7.3529411764705881E-3</v>
      </c>
      <c r="BD285" s="41">
        <v>0</v>
      </c>
      <c r="BE285" s="35">
        <v>2.7573529411764712E-3</v>
      </c>
    </row>
    <row r="286" spans="1:57" x14ac:dyDescent="0.35">
      <c r="A286" s="1" t="s">
        <v>8</v>
      </c>
      <c r="B286" s="1" t="s">
        <v>8</v>
      </c>
      <c r="C286" s="1" t="s">
        <v>394</v>
      </c>
      <c r="D286" s="1" t="s">
        <v>394</v>
      </c>
      <c r="E286" s="1" t="s">
        <v>459</v>
      </c>
      <c r="F286" s="47">
        <v>17</v>
      </c>
      <c r="G286" s="47">
        <v>2</v>
      </c>
      <c r="H286" s="1" t="s">
        <v>767</v>
      </c>
      <c r="I286" s="35" t="s">
        <v>2238</v>
      </c>
      <c r="J286" s="7">
        <v>0.88235294117647056</v>
      </c>
      <c r="K286" s="1" t="s">
        <v>783</v>
      </c>
      <c r="L286" s="1" t="s">
        <v>828</v>
      </c>
      <c r="M286" s="1" t="s">
        <v>1168</v>
      </c>
      <c r="N286" s="1">
        <v>202529</v>
      </c>
      <c r="O286" s="1" t="s">
        <v>1469</v>
      </c>
      <c r="P286" s="1" t="s">
        <v>1471</v>
      </c>
      <c r="Q286" s="1" t="s">
        <v>1473</v>
      </c>
      <c r="R286" s="1">
        <v>960</v>
      </c>
      <c r="S286" s="1">
        <v>1088</v>
      </c>
      <c r="T286" s="27">
        <v>0.88235294117647056</v>
      </c>
      <c r="U286" s="41">
        <v>9.1911764705882352E-4</v>
      </c>
      <c r="V286" s="43">
        <v>0</v>
      </c>
      <c r="W286" s="43">
        <v>2.7573529411764709E-2</v>
      </c>
      <c r="X286" s="43">
        <v>0</v>
      </c>
      <c r="Y286" s="35">
        <v>0</v>
      </c>
      <c r="Z286" s="35">
        <v>0</v>
      </c>
      <c r="AA286" s="33">
        <v>9.1911764705882352E-4</v>
      </c>
      <c r="AB286" s="51">
        <v>0</v>
      </c>
      <c r="AC286" s="35">
        <v>0</v>
      </c>
      <c r="AD286" s="35">
        <v>0</v>
      </c>
      <c r="AE286" s="35">
        <v>0</v>
      </c>
      <c r="AF286" s="35">
        <v>0</v>
      </c>
      <c r="AG286" s="35">
        <v>0</v>
      </c>
      <c r="AH286" s="35">
        <v>0</v>
      </c>
      <c r="AI286" s="37">
        <v>0</v>
      </c>
      <c r="AJ286" s="35">
        <v>0</v>
      </c>
      <c r="AK286" s="55">
        <v>0</v>
      </c>
      <c r="AL286" s="35">
        <v>0</v>
      </c>
      <c r="AM286" s="35"/>
      <c r="AN286" s="35">
        <v>0</v>
      </c>
      <c r="AO286" s="31">
        <v>1.838235294117647E-3</v>
      </c>
      <c r="AP286" s="29">
        <v>9.1911764705882352E-4</v>
      </c>
      <c r="AQ286" s="39">
        <v>0</v>
      </c>
      <c r="AR286" s="35">
        <v>0</v>
      </c>
      <c r="AS286" s="35">
        <v>0</v>
      </c>
      <c r="AT286" s="35">
        <v>0</v>
      </c>
      <c r="AU286" s="41">
        <v>7.8125E-2</v>
      </c>
      <c r="AV286" s="41">
        <v>0</v>
      </c>
      <c r="AW286" s="35">
        <v>0</v>
      </c>
      <c r="AX286" s="35"/>
      <c r="AY286" s="35">
        <v>0</v>
      </c>
      <c r="AZ286" s="41">
        <v>0</v>
      </c>
      <c r="BA286" s="35">
        <v>9.1911764705882352E-4</v>
      </c>
      <c r="BB286" s="35">
        <v>0</v>
      </c>
      <c r="BC286" s="41">
        <v>5.5147058823529424E-3</v>
      </c>
      <c r="BD286" s="41">
        <v>9.1911764705882352E-4</v>
      </c>
      <c r="BE286" s="35">
        <v>0</v>
      </c>
    </row>
    <row r="287" spans="1:57" x14ac:dyDescent="0.35">
      <c r="A287" s="1" t="s">
        <v>8</v>
      </c>
      <c r="B287" s="1" t="s">
        <v>8</v>
      </c>
      <c r="C287" s="1" t="s">
        <v>397</v>
      </c>
      <c r="D287" s="1" t="s">
        <v>397</v>
      </c>
      <c r="E287" s="1" t="s">
        <v>683</v>
      </c>
      <c r="F287" s="47">
        <v>5</v>
      </c>
      <c r="G287" s="47">
        <v>5</v>
      </c>
      <c r="H287" s="1" t="s">
        <v>768</v>
      </c>
      <c r="I287" s="35" t="s">
        <v>2239</v>
      </c>
      <c r="J287" s="7">
        <v>0.91176470588235292</v>
      </c>
      <c r="K287" s="1" t="s">
        <v>783</v>
      </c>
      <c r="L287" s="1" t="s">
        <v>1048</v>
      </c>
      <c r="M287" s="1" t="s">
        <v>1391</v>
      </c>
      <c r="N287" s="1">
        <v>202529</v>
      </c>
      <c r="O287" s="1" t="s">
        <v>1469</v>
      </c>
      <c r="P287" s="1" t="s">
        <v>1471</v>
      </c>
      <c r="Q287" s="1" t="s">
        <v>1473</v>
      </c>
      <c r="R287" s="1">
        <v>992</v>
      </c>
      <c r="S287" s="1">
        <v>1088</v>
      </c>
      <c r="T287" s="27">
        <v>0.91176470588235292</v>
      </c>
      <c r="U287" s="41">
        <v>0</v>
      </c>
      <c r="V287" s="43">
        <v>0</v>
      </c>
      <c r="W287" s="43">
        <v>2.481617647058823E-2</v>
      </c>
      <c r="X287" s="43">
        <v>9.1911764705882352E-4</v>
      </c>
      <c r="Y287" s="35">
        <v>0</v>
      </c>
      <c r="Z287" s="35">
        <v>0</v>
      </c>
      <c r="AA287" s="33">
        <v>9.1911764705882352E-4</v>
      </c>
      <c r="AB287" s="51">
        <v>0</v>
      </c>
      <c r="AC287" s="35">
        <v>0</v>
      </c>
      <c r="AD287" s="35">
        <v>0</v>
      </c>
      <c r="AE287" s="35">
        <v>0</v>
      </c>
      <c r="AF287" s="35">
        <v>0</v>
      </c>
      <c r="AG287" s="35">
        <v>0</v>
      </c>
      <c r="AH287" s="35">
        <v>0</v>
      </c>
      <c r="AI287" s="37">
        <v>9.1911764705882352E-4</v>
      </c>
      <c r="AJ287" s="35">
        <v>0</v>
      </c>
      <c r="AK287" s="55">
        <v>0</v>
      </c>
      <c r="AL287" s="35">
        <v>0</v>
      </c>
      <c r="AM287" s="35"/>
      <c r="AN287" s="35">
        <v>0</v>
      </c>
      <c r="AO287" s="31">
        <v>1.838235294117647E-3</v>
      </c>
      <c r="AP287" s="29">
        <v>2.7573529411764712E-3</v>
      </c>
      <c r="AQ287" s="39">
        <v>0</v>
      </c>
      <c r="AR287" s="35">
        <v>0</v>
      </c>
      <c r="AS287" s="35">
        <v>9.1911764705882352E-4</v>
      </c>
      <c r="AT287" s="35">
        <v>9.1911764705882352E-4</v>
      </c>
      <c r="AU287" s="41">
        <v>4.9632352941176468E-2</v>
      </c>
      <c r="AV287" s="41">
        <v>0</v>
      </c>
      <c r="AW287" s="35">
        <v>0</v>
      </c>
      <c r="AX287" s="35"/>
      <c r="AY287" s="35">
        <v>0</v>
      </c>
      <c r="AZ287" s="41">
        <v>9.1911764705882352E-4</v>
      </c>
      <c r="BA287" s="35">
        <v>0</v>
      </c>
      <c r="BB287" s="35">
        <v>0</v>
      </c>
      <c r="BC287" s="41">
        <v>0</v>
      </c>
      <c r="BD287" s="41">
        <v>9.1911764705882352E-4</v>
      </c>
      <c r="BE287" s="35">
        <v>2.7573529411764712E-3</v>
      </c>
    </row>
    <row r="288" spans="1:57" x14ac:dyDescent="0.35">
      <c r="A288" s="1" t="s">
        <v>8</v>
      </c>
      <c r="B288" s="1" t="s">
        <v>8</v>
      </c>
      <c r="C288" s="1" t="s">
        <v>393</v>
      </c>
      <c r="D288" s="1" t="s">
        <v>393</v>
      </c>
      <c r="E288" s="1" t="s">
        <v>621</v>
      </c>
      <c r="F288" s="47">
        <v>19</v>
      </c>
      <c r="G288" s="47">
        <v>2</v>
      </c>
      <c r="H288" s="1" t="s">
        <v>765</v>
      </c>
      <c r="I288" s="35" t="s">
        <v>2236</v>
      </c>
      <c r="J288" s="7">
        <v>0.90441176470588236</v>
      </c>
      <c r="K288" s="1" t="s">
        <v>783</v>
      </c>
      <c r="L288" s="1" t="s">
        <v>989</v>
      </c>
      <c r="M288" s="1" t="s">
        <v>1329</v>
      </c>
      <c r="N288" s="1">
        <v>202529</v>
      </c>
      <c r="O288" s="1" t="s">
        <v>1469</v>
      </c>
      <c r="P288" s="1" t="s">
        <v>1471</v>
      </c>
      <c r="Q288" s="1" t="s">
        <v>1473</v>
      </c>
      <c r="R288" s="1">
        <v>984</v>
      </c>
      <c r="S288" s="1">
        <v>1088</v>
      </c>
      <c r="T288" s="27">
        <v>0.90441176470588236</v>
      </c>
      <c r="U288" s="41">
        <v>0</v>
      </c>
      <c r="V288" s="43">
        <v>0</v>
      </c>
      <c r="W288" s="43">
        <v>2.297794117647059E-2</v>
      </c>
      <c r="X288" s="43">
        <v>9.1911764705882352E-4</v>
      </c>
      <c r="Y288" s="35">
        <v>0</v>
      </c>
      <c r="Z288" s="35">
        <v>0</v>
      </c>
      <c r="AA288" s="33">
        <v>9.1911764705882352E-4</v>
      </c>
      <c r="AB288" s="51">
        <v>0</v>
      </c>
      <c r="AC288" s="35">
        <v>0</v>
      </c>
      <c r="AD288" s="35">
        <v>0</v>
      </c>
      <c r="AE288" s="35">
        <v>0</v>
      </c>
      <c r="AF288" s="35">
        <v>9.1911764705882352E-4</v>
      </c>
      <c r="AG288" s="35">
        <v>0</v>
      </c>
      <c r="AH288" s="35">
        <v>0</v>
      </c>
      <c r="AI288" s="37">
        <v>9.1911764705882352E-4</v>
      </c>
      <c r="AJ288" s="35">
        <v>0</v>
      </c>
      <c r="AK288" s="55">
        <v>0</v>
      </c>
      <c r="AL288" s="35">
        <v>0</v>
      </c>
      <c r="AM288" s="35"/>
      <c r="AN288" s="35">
        <v>0</v>
      </c>
      <c r="AO288" s="31">
        <v>1.838235294117647E-3</v>
      </c>
      <c r="AP288" s="29">
        <v>9.1911764705882352E-4</v>
      </c>
      <c r="AQ288" s="39">
        <v>0</v>
      </c>
      <c r="AR288" s="35">
        <v>0</v>
      </c>
      <c r="AS288" s="35">
        <v>9.1911764705882352E-4</v>
      </c>
      <c r="AT288" s="35">
        <v>0</v>
      </c>
      <c r="AU288" s="41">
        <v>5.9742647058823532E-2</v>
      </c>
      <c r="AV288" s="41">
        <v>0</v>
      </c>
      <c r="AW288" s="35">
        <v>0</v>
      </c>
      <c r="AX288" s="35"/>
      <c r="AY288" s="35">
        <v>0</v>
      </c>
      <c r="AZ288" s="41">
        <v>9.1911764705882352E-4</v>
      </c>
      <c r="BA288" s="35">
        <v>9.1911764705882352E-4</v>
      </c>
      <c r="BB288" s="35">
        <v>0</v>
      </c>
      <c r="BC288" s="41">
        <v>2.7573529411764712E-3</v>
      </c>
      <c r="BD288" s="41">
        <v>9.1911764705882352E-4</v>
      </c>
      <c r="BE288" s="35">
        <v>0</v>
      </c>
    </row>
    <row r="289" spans="1:57" x14ac:dyDescent="0.35">
      <c r="A289" s="1" t="s">
        <v>8</v>
      </c>
      <c r="B289" s="1" t="s">
        <v>8</v>
      </c>
      <c r="C289" s="1" t="s">
        <v>397</v>
      </c>
      <c r="D289" s="1" t="s">
        <v>397</v>
      </c>
      <c r="E289" s="1" t="s">
        <v>634</v>
      </c>
      <c r="F289" s="47">
        <v>12</v>
      </c>
      <c r="G289" s="47">
        <v>2</v>
      </c>
      <c r="H289" s="1" t="s">
        <v>777</v>
      </c>
      <c r="I289" s="35" t="s">
        <v>2248</v>
      </c>
      <c r="J289" s="7">
        <v>0.90533088235294112</v>
      </c>
      <c r="K289" s="1" t="s">
        <v>783</v>
      </c>
      <c r="L289" s="1" t="s">
        <v>1001</v>
      </c>
      <c r="M289" s="1" t="s">
        <v>1342</v>
      </c>
      <c r="N289" s="1">
        <v>202529</v>
      </c>
      <c r="O289" s="1" t="s">
        <v>1469</v>
      </c>
      <c r="P289" s="1" t="s">
        <v>1471</v>
      </c>
      <c r="Q289" s="1" t="s">
        <v>1473</v>
      </c>
      <c r="R289" s="1">
        <v>985</v>
      </c>
      <c r="S289" s="1">
        <v>1088</v>
      </c>
      <c r="T289" s="27">
        <v>0.90533088235294112</v>
      </c>
      <c r="U289" s="41">
        <v>0</v>
      </c>
      <c r="V289" s="43">
        <v>0</v>
      </c>
      <c r="W289" s="43">
        <v>3.6764705882352942E-2</v>
      </c>
      <c r="X289" s="43">
        <v>9.1911764705882352E-4</v>
      </c>
      <c r="Y289" s="35">
        <v>0</v>
      </c>
      <c r="Z289" s="35">
        <v>0</v>
      </c>
      <c r="AA289" s="33">
        <v>0</v>
      </c>
      <c r="AB289" s="51">
        <v>0</v>
      </c>
      <c r="AC289" s="35">
        <v>0</v>
      </c>
      <c r="AD289" s="35">
        <v>0</v>
      </c>
      <c r="AE289" s="35">
        <v>0</v>
      </c>
      <c r="AF289" s="35">
        <v>0</v>
      </c>
      <c r="AG289" s="35">
        <v>9.1911764705882352E-4</v>
      </c>
      <c r="AH289" s="35">
        <v>0</v>
      </c>
      <c r="AI289" s="37">
        <v>0</v>
      </c>
      <c r="AJ289" s="35">
        <v>0</v>
      </c>
      <c r="AK289" s="55">
        <v>0</v>
      </c>
      <c r="AL289" s="35">
        <v>0</v>
      </c>
      <c r="AM289" s="35"/>
      <c r="AN289" s="35">
        <v>0</v>
      </c>
      <c r="AO289" s="31">
        <v>4.5955882352941178E-3</v>
      </c>
      <c r="AP289" s="29">
        <v>9.1911764705882352E-4</v>
      </c>
      <c r="AQ289" s="39">
        <v>0</v>
      </c>
      <c r="AR289" s="35">
        <v>0</v>
      </c>
      <c r="AS289" s="35">
        <v>0</v>
      </c>
      <c r="AT289" s="35">
        <v>0</v>
      </c>
      <c r="AU289" s="41">
        <v>4.3198529411764712E-2</v>
      </c>
      <c r="AV289" s="41">
        <v>0</v>
      </c>
      <c r="AW289" s="35">
        <v>0</v>
      </c>
      <c r="AX289" s="35"/>
      <c r="AY289" s="35">
        <v>0</v>
      </c>
      <c r="AZ289" s="41">
        <v>9.1911764705882352E-4</v>
      </c>
      <c r="BA289" s="35">
        <v>9.1911764705882352E-4</v>
      </c>
      <c r="BB289" s="35">
        <v>0</v>
      </c>
      <c r="BC289" s="41">
        <v>4.5955882352941178E-3</v>
      </c>
      <c r="BD289" s="41">
        <v>0</v>
      </c>
      <c r="BE289" s="35">
        <v>9.1911764705882352E-4</v>
      </c>
    </row>
    <row r="290" spans="1:57" x14ac:dyDescent="0.35">
      <c r="A290" s="1" t="s">
        <v>8</v>
      </c>
      <c r="B290" s="1" t="s">
        <v>8</v>
      </c>
      <c r="C290" s="1" t="s">
        <v>399</v>
      </c>
      <c r="D290" s="1" t="s">
        <v>399</v>
      </c>
      <c r="E290" s="1" t="s">
        <v>469</v>
      </c>
      <c r="F290" s="47">
        <v>18</v>
      </c>
      <c r="G290" s="47">
        <v>2</v>
      </c>
      <c r="H290" s="1" t="s">
        <v>770</v>
      </c>
      <c r="I290" s="35" t="s">
        <v>2241</v>
      </c>
      <c r="J290" s="7">
        <v>0.88511029411764708</v>
      </c>
      <c r="K290" s="1" t="s">
        <v>783</v>
      </c>
      <c r="L290" s="1" t="s">
        <v>838</v>
      </c>
      <c r="M290" s="1" t="s">
        <v>1178</v>
      </c>
      <c r="N290" s="1">
        <v>202529</v>
      </c>
      <c r="O290" s="1" t="s">
        <v>1469</v>
      </c>
      <c r="P290" s="1" t="s">
        <v>1471</v>
      </c>
      <c r="Q290" s="1" t="s">
        <v>1473</v>
      </c>
      <c r="R290" s="1">
        <v>963</v>
      </c>
      <c r="S290" s="1">
        <v>1088</v>
      </c>
      <c r="T290" s="27">
        <v>0.88511029411764708</v>
      </c>
      <c r="U290" s="41">
        <v>9.1911764705882352E-4</v>
      </c>
      <c r="V290" s="43">
        <v>0</v>
      </c>
      <c r="W290" s="43">
        <v>3.216911764705882E-2</v>
      </c>
      <c r="X290" s="43">
        <v>0</v>
      </c>
      <c r="Y290" s="35">
        <v>0</v>
      </c>
      <c r="Z290" s="35">
        <v>0</v>
      </c>
      <c r="AA290" s="33">
        <v>9.1911764705882352E-4</v>
      </c>
      <c r="AB290" s="51">
        <v>0</v>
      </c>
      <c r="AC290" s="35">
        <v>0</v>
      </c>
      <c r="AD290" s="35">
        <v>0</v>
      </c>
      <c r="AE290" s="35">
        <v>0</v>
      </c>
      <c r="AF290" s="35">
        <v>0</v>
      </c>
      <c r="AG290" s="35">
        <v>0</v>
      </c>
      <c r="AH290" s="35">
        <v>0</v>
      </c>
      <c r="AI290" s="37">
        <v>0</v>
      </c>
      <c r="AJ290" s="35">
        <v>0</v>
      </c>
      <c r="AK290" s="55">
        <v>0</v>
      </c>
      <c r="AL290" s="35">
        <v>0</v>
      </c>
      <c r="AM290" s="35"/>
      <c r="AN290" s="35">
        <v>0</v>
      </c>
      <c r="AO290" s="31">
        <v>1.838235294117647E-3</v>
      </c>
      <c r="AP290" s="29">
        <v>3.6764705882352941E-3</v>
      </c>
      <c r="AQ290" s="39">
        <v>0</v>
      </c>
      <c r="AR290" s="35">
        <v>0</v>
      </c>
      <c r="AS290" s="35">
        <v>0</v>
      </c>
      <c r="AT290" s="35">
        <v>0</v>
      </c>
      <c r="AU290" s="41">
        <v>7.077205882352941E-2</v>
      </c>
      <c r="AV290" s="41">
        <v>0</v>
      </c>
      <c r="AW290" s="35">
        <v>0</v>
      </c>
      <c r="AX290" s="35"/>
      <c r="AY290" s="35">
        <v>0</v>
      </c>
      <c r="AZ290" s="41">
        <v>0</v>
      </c>
      <c r="BA290" s="35">
        <v>0</v>
      </c>
      <c r="BB290" s="35">
        <v>0</v>
      </c>
      <c r="BC290" s="41">
        <v>4.5955882352941178E-3</v>
      </c>
      <c r="BD290" s="41">
        <v>0</v>
      </c>
      <c r="BE290" s="35">
        <v>0</v>
      </c>
    </row>
    <row r="291" spans="1:57" x14ac:dyDescent="0.35">
      <c r="A291" s="1" t="s">
        <v>8</v>
      </c>
      <c r="B291" s="1" t="s">
        <v>8</v>
      </c>
      <c r="C291" s="1" t="s">
        <v>393</v>
      </c>
      <c r="D291" s="1" t="s">
        <v>393</v>
      </c>
      <c r="E291" s="1" t="s">
        <v>726</v>
      </c>
      <c r="F291" s="47">
        <v>11</v>
      </c>
      <c r="G291" s="47">
        <v>4</v>
      </c>
      <c r="H291" s="1" t="s">
        <v>771</v>
      </c>
      <c r="I291" s="35" t="s">
        <v>2242</v>
      </c>
      <c r="J291" s="7">
        <v>0.92095588235294112</v>
      </c>
      <c r="K291" s="1" t="s">
        <v>783</v>
      </c>
      <c r="L291" s="1" t="s">
        <v>1091</v>
      </c>
      <c r="M291" s="1" t="s">
        <v>1434</v>
      </c>
      <c r="N291" s="1">
        <v>202529</v>
      </c>
      <c r="O291" s="1" t="s">
        <v>1469</v>
      </c>
      <c r="P291" s="1" t="s">
        <v>1471</v>
      </c>
      <c r="Q291" s="1" t="s">
        <v>1473</v>
      </c>
      <c r="R291" s="1">
        <v>1002</v>
      </c>
      <c r="S291" s="1">
        <v>1088</v>
      </c>
      <c r="T291" s="27">
        <v>0.92095588235294112</v>
      </c>
      <c r="U291" s="41">
        <v>0</v>
      </c>
      <c r="V291" s="43">
        <v>0</v>
      </c>
      <c r="W291" s="43">
        <v>1.5625E-2</v>
      </c>
      <c r="X291" s="43">
        <v>1.838235294117647E-3</v>
      </c>
      <c r="Y291" s="35">
        <v>0</v>
      </c>
      <c r="Z291" s="35">
        <v>0</v>
      </c>
      <c r="AA291" s="33">
        <v>0</v>
      </c>
      <c r="AB291" s="51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  <c r="AH291" s="35">
        <v>0</v>
      </c>
      <c r="AI291" s="37">
        <v>0</v>
      </c>
      <c r="AJ291" s="35">
        <v>0</v>
      </c>
      <c r="AK291" s="55">
        <v>0</v>
      </c>
      <c r="AL291" s="35">
        <v>0</v>
      </c>
      <c r="AM291" s="35"/>
      <c r="AN291" s="35">
        <v>0</v>
      </c>
      <c r="AO291" s="31">
        <v>1.838235294117647E-3</v>
      </c>
      <c r="AP291" s="29">
        <v>1.838235294117647E-3</v>
      </c>
      <c r="AQ291" s="39">
        <v>0</v>
      </c>
      <c r="AR291" s="35">
        <v>9.1911764705882352E-4</v>
      </c>
      <c r="AS291" s="35">
        <v>0</v>
      </c>
      <c r="AT291" s="35">
        <v>0</v>
      </c>
      <c r="AU291" s="41">
        <v>4.4117647058823532E-2</v>
      </c>
      <c r="AV291" s="41">
        <v>0</v>
      </c>
      <c r="AW291" s="35">
        <v>0</v>
      </c>
      <c r="AX291" s="35"/>
      <c r="AY291" s="35">
        <v>0</v>
      </c>
      <c r="AZ291" s="41">
        <v>4.5955882352941178E-3</v>
      </c>
      <c r="BA291" s="35">
        <v>9.1911764705882352E-4</v>
      </c>
      <c r="BB291" s="35">
        <v>0</v>
      </c>
      <c r="BC291" s="41">
        <v>2.7573529411764712E-3</v>
      </c>
      <c r="BD291" s="41">
        <v>3.6764705882352941E-3</v>
      </c>
      <c r="BE291" s="35">
        <v>9.1911764705882352E-4</v>
      </c>
    </row>
    <row r="292" spans="1:57" x14ac:dyDescent="0.35">
      <c r="A292" s="1" t="s">
        <v>8</v>
      </c>
      <c r="B292" s="1" t="s">
        <v>8</v>
      </c>
      <c r="C292" s="1" t="s">
        <v>393</v>
      </c>
      <c r="D292" s="1" t="s">
        <v>393</v>
      </c>
      <c r="E292" s="1" t="s">
        <v>721</v>
      </c>
      <c r="F292" s="47">
        <v>4</v>
      </c>
      <c r="G292" s="47">
        <v>2</v>
      </c>
      <c r="H292" s="1" t="s">
        <v>774</v>
      </c>
      <c r="I292" s="35" t="s">
        <v>2245</v>
      </c>
      <c r="J292" s="7">
        <v>0.91911764705882348</v>
      </c>
      <c r="K292" s="1" t="s">
        <v>783</v>
      </c>
      <c r="L292" s="1" t="s">
        <v>1086</v>
      </c>
      <c r="M292" s="1" t="s">
        <v>1429</v>
      </c>
      <c r="N292" s="1">
        <v>202529</v>
      </c>
      <c r="O292" s="1" t="s">
        <v>1469</v>
      </c>
      <c r="P292" s="1" t="s">
        <v>1471</v>
      </c>
      <c r="Q292" s="1" t="s">
        <v>1473</v>
      </c>
      <c r="R292" s="1">
        <v>1000</v>
      </c>
      <c r="S292" s="1">
        <v>1088</v>
      </c>
      <c r="T292" s="27">
        <v>0.91911764705882348</v>
      </c>
      <c r="U292" s="41">
        <v>0</v>
      </c>
      <c r="V292" s="43">
        <v>0</v>
      </c>
      <c r="W292" s="43">
        <v>1.654411764705882E-2</v>
      </c>
      <c r="X292" s="43">
        <v>0</v>
      </c>
      <c r="Y292" s="35">
        <v>0</v>
      </c>
      <c r="Z292" s="35">
        <v>0</v>
      </c>
      <c r="AA292" s="33">
        <v>9.1911764705882352E-4</v>
      </c>
      <c r="AB292" s="51">
        <v>0</v>
      </c>
      <c r="AC292" s="35">
        <v>0</v>
      </c>
      <c r="AD292" s="35">
        <v>0</v>
      </c>
      <c r="AE292" s="35">
        <v>0</v>
      </c>
      <c r="AF292" s="35">
        <v>0</v>
      </c>
      <c r="AG292" s="35">
        <v>0</v>
      </c>
      <c r="AH292" s="35">
        <v>0</v>
      </c>
      <c r="AI292" s="37">
        <v>0</v>
      </c>
      <c r="AJ292" s="35">
        <v>0</v>
      </c>
      <c r="AK292" s="55">
        <v>0</v>
      </c>
      <c r="AL292" s="35">
        <v>0</v>
      </c>
      <c r="AM292" s="35"/>
      <c r="AN292" s="35">
        <v>0</v>
      </c>
      <c r="AO292" s="31">
        <v>9.1911764705882352E-4</v>
      </c>
      <c r="AP292" s="29">
        <v>0</v>
      </c>
      <c r="AQ292" s="39">
        <v>0</v>
      </c>
      <c r="AR292" s="35">
        <v>0</v>
      </c>
      <c r="AS292" s="35">
        <v>0</v>
      </c>
      <c r="AT292" s="35">
        <v>0</v>
      </c>
      <c r="AU292" s="41">
        <v>5.422794117647059E-2</v>
      </c>
      <c r="AV292" s="41">
        <v>0</v>
      </c>
      <c r="AW292" s="35">
        <v>0</v>
      </c>
      <c r="AX292" s="35"/>
      <c r="AY292" s="35">
        <v>0</v>
      </c>
      <c r="AZ292" s="41">
        <v>9.1911764705882352E-4</v>
      </c>
      <c r="BA292" s="35">
        <v>0</v>
      </c>
      <c r="BB292" s="35">
        <v>0</v>
      </c>
      <c r="BC292" s="41">
        <v>4.5955882352941178E-3</v>
      </c>
      <c r="BD292" s="41">
        <v>1.838235294117647E-3</v>
      </c>
      <c r="BE292" s="35">
        <v>9.1911764705882352E-4</v>
      </c>
    </row>
    <row r="293" spans="1:57" x14ac:dyDescent="0.35">
      <c r="A293" s="1" t="s">
        <v>8</v>
      </c>
      <c r="B293" s="1" t="s">
        <v>8</v>
      </c>
      <c r="C293" s="1" t="s">
        <v>393</v>
      </c>
      <c r="D293" s="1" t="s">
        <v>393</v>
      </c>
      <c r="E293" s="1" t="s">
        <v>719</v>
      </c>
      <c r="F293" s="47">
        <v>20</v>
      </c>
      <c r="G293" s="47">
        <v>2</v>
      </c>
      <c r="H293" s="1" t="s">
        <v>765</v>
      </c>
      <c r="I293" s="35" t="s">
        <v>2236</v>
      </c>
      <c r="J293" s="7">
        <v>0.91819852941176472</v>
      </c>
      <c r="K293" s="1" t="s">
        <v>783</v>
      </c>
      <c r="L293" s="1" t="s">
        <v>1084</v>
      </c>
      <c r="M293" s="1" t="s">
        <v>1427</v>
      </c>
      <c r="N293" s="1">
        <v>202529</v>
      </c>
      <c r="O293" s="1" t="s">
        <v>1469</v>
      </c>
      <c r="P293" s="1" t="s">
        <v>1471</v>
      </c>
      <c r="Q293" s="1" t="s">
        <v>1473</v>
      </c>
      <c r="R293" s="1">
        <v>999</v>
      </c>
      <c r="S293" s="1">
        <v>1088</v>
      </c>
      <c r="T293" s="27">
        <v>0.91819852941176472</v>
      </c>
      <c r="U293" s="41">
        <v>0</v>
      </c>
      <c r="V293" s="43">
        <v>0</v>
      </c>
      <c r="W293" s="43">
        <v>1.654411764705882E-2</v>
      </c>
      <c r="X293" s="43">
        <v>1.838235294117647E-3</v>
      </c>
      <c r="Y293" s="35">
        <v>0</v>
      </c>
      <c r="Z293" s="35">
        <v>0</v>
      </c>
      <c r="AA293" s="33">
        <v>0</v>
      </c>
      <c r="AB293" s="51">
        <v>0</v>
      </c>
      <c r="AC293" s="35">
        <v>0</v>
      </c>
      <c r="AD293" s="35">
        <v>0</v>
      </c>
      <c r="AE293" s="35">
        <v>0</v>
      </c>
      <c r="AF293" s="35">
        <v>0</v>
      </c>
      <c r="AG293" s="35">
        <v>0</v>
      </c>
      <c r="AH293" s="35">
        <v>0</v>
      </c>
      <c r="AI293" s="37">
        <v>9.1911764705882352E-4</v>
      </c>
      <c r="AJ293" s="35">
        <v>0</v>
      </c>
      <c r="AK293" s="55">
        <v>0</v>
      </c>
      <c r="AL293" s="35">
        <v>0</v>
      </c>
      <c r="AM293" s="35"/>
      <c r="AN293" s="35">
        <v>9.1911764705882352E-4</v>
      </c>
      <c r="AO293" s="31">
        <v>9.1911764705882352E-4</v>
      </c>
      <c r="AP293" s="29">
        <v>9.1911764705882352E-4</v>
      </c>
      <c r="AQ293" s="39">
        <v>0</v>
      </c>
      <c r="AR293" s="35">
        <v>9.1911764705882352E-4</v>
      </c>
      <c r="AS293" s="35">
        <v>1.838235294117647E-3</v>
      </c>
      <c r="AT293" s="35">
        <v>0</v>
      </c>
      <c r="AU293" s="41">
        <v>5.3308823529411763E-2</v>
      </c>
      <c r="AV293" s="41">
        <v>0</v>
      </c>
      <c r="AW293" s="35">
        <v>0</v>
      </c>
      <c r="AX293" s="35"/>
      <c r="AY293" s="35">
        <v>0</v>
      </c>
      <c r="AZ293" s="41">
        <v>9.1911764705882352E-4</v>
      </c>
      <c r="BA293" s="35">
        <v>9.1911764705882352E-4</v>
      </c>
      <c r="BB293" s="35">
        <v>0</v>
      </c>
      <c r="BC293" s="41">
        <v>9.1911764705882352E-4</v>
      </c>
      <c r="BD293" s="41">
        <v>9.1911764705882352E-4</v>
      </c>
      <c r="BE293" s="35">
        <v>0</v>
      </c>
    </row>
    <row r="294" spans="1:57" x14ac:dyDescent="0.35">
      <c r="A294" s="1" t="s">
        <v>8</v>
      </c>
      <c r="B294" s="1" t="s">
        <v>8</v>
      </c>
      <c r="C294" s="1" t="s">
        <v>407</v>
      </c>
      <c r="D294" s="1" t="s">
        <v>407</v>
      </c>
      <c r="E294" s="1" t="s">
        <v>482</v>
      </c>
      <c r="F294" s="1">
        <v>24</v>
      </c>
      <c r="G294" s="1">
        <v>1</v>
      </c>
      <c r="H294" s="1" t="s">
        <v>766</v>
      </c>
      <c r="I294" s="35" t="s">
        <v>2237</v>
      </c>
      <c r="J294" s="7">
        <v>0.88786764705882348</v>
      </c>
      <c r="K294" s="1" t="s">
        <v>783</v>
      </c>
      <c r="L294" s="1" t="s">
        <v>851</v>
      </c>
      <c r="M294" s="1" t="s">
        <v>1191</v>
      </c>
      <c r="N294" s="1">
        <v>202529</v>
      </c>
      <c r="O294" s="1" t="s">
        <v>1469</v>
      </c>
      <c r="P294" s="1" t="s">
        <v>1471</v>
      </c>
      <c r="Q294" s="1" t="s">
        <v>1473</v>
      </c>
      <c r="R294" s="1">
        <v>966</v>
      </c>
      <c r="S294" s="1">
        <v>1088</v>
      </c>
      <c r="T294" s="27">
        <v>0.88786764705882348</v>
      </c>
      <c r="U294" s="41">
        <v>0</v>
      </c>
      <c r="V294" s="43">
        <v>0</v>
      </c>
      <c r="W294" s="43">
        <v>3.125E-2</v>
      </c>
      <c r="X294" s="43">
        <v>1.838235294117647E-3</v>
      </c>
      <c r="Y294" s="35">
        <v>0</v>
      </c>
      <c r="Z294" s="35">
        <v>0</v>
      </c>
      <c r="AA294" s="33">
        <v>9.1911764705882352E-4</v>
      </c>
      <c r="AB294" s="51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  <c r="AH294" s="35">
        <v>0</v>
      </c>
      <c r="AI294" s="37">
        <v>9.1911764705882352E-4</v>
      </c>
      <c r="AJ294" s="35">
        <v>0</v>
      </c>
      <c r="AK294" s="55">
        <v>0</v>
      </c>
      <c r="AL294" s="35">
        <v>0</v>
      </c>
      <c r="AM294" s="35"/>
      <c r="AN294" s="35">
        <v>0</v>
      </c>
      <c r="AO294" s="31">
        <v>3.6764705882352941E-3</v>
      </c>
      <c r="AP294" s="29">
        <v>0</v>
      </c>
      <c r="AQ294" s="39">
        <v>0</v>
      </c>
      <c r="AR294" s="35">
        <v>0</v>
      </c>
      <c r="AS294" s="35">
        <v>0</v>
      </c>
      <c r="AT294" s="35">
        <v>0</v>
      </c>
      <c r="AU294" s="41">
        <v>6.4338235294117641E-2</v>
      </c>
      <c r="AV294" s="41">
        <v>0</v>
      </c>
      <c r="AW294" s="35">
        <v>0</v>
      </c>
      <c r="AX294" s="35"/>
      <c r="AY294" s="35">
        <v>0</v>
      </c>
      <c r="AZ294" s="41">
        <v>9.1911764705882352E-4</v>
      </c>
      <c r="BA294" s="35">
        <v>0</v>
      </c>
      <c r="BB294" s="35">
        <v>0</v>
      </c>
      <c r="BC294" s="41">
        <v>5.5147058823529424E-3</v>
      </c>
      <c r="BD294" s="41">
        <v>0</v>
      </c>
      <c r="BE294" s="35">
        <v>2.7573529411764712E-3</v>
      </c>
    </row>
    <row r="295" spans="1:57" x14ac:dyDescent="0.35">
      <c r="A295" s="1" t="s">
        <v>8</v>
      </c>
      <c r="B295" s="1" t="s">
        <v>8</v>
      </c>
      <c r="C295" s="1" t="s">
        <v>397</v>
      </c>
      <c r="D295" s="1" t="s">
        <v>397</v>
      </c>
      <c r="E295" s="1" t="s">
        <v>485</v>
      </c>
      <c r="F295" s="1">
        <v>7</v>
      </c>
      <c r="G295" s="1">
        <v>1</v>
      </c>
      <c r="H295" s="1" t="s">
        <v>768</v>
      </c>
      <c r="I295" s="35" t="s">
        <v>2239</v>
      </c>
      <c r="J295" s="7">
        <v>0.88878676470588236</v>
      </c>
      <c r="K295" s="1" t="s">
        <v>783</v>
      </c>
      <c r="L295" s="1" t="s">
        <v>854</v>
      </c>
      <c r="M295" s="1" t="s">
        <v>1194</v>
      </c>
      <c r="N295" s="1">
        <v>202529</v>
      </c>
      <c r="O295" s="1" t="s">
        <v>1469</v>
      </c>
      <c r="P295" s="1" t="s">
        <v>1471</v>
      </c>
      <c r="Q295" s="1" t="s">
        <v>1473</v>
      </c>
      <c r="R295" s="1">
        <v>967</v>
      </c>
      <c r="S295" s="1">
        <v>1088</v>
      </c>
      <c r="T295" s="27">
        <v>0.88878676470588236</v>
      </c>
      <c r="U295" s="41">
        <v>0</v>
      </c>
      <c r="V295" s="43">
        <v>0</v>
      </c>
      <c r="W295" s="43">
        <v>3.125E-2</v>
      </c>
      <c r="X295" s="43">
        <v>0</v>
      </c>
      <c r="Y295" s="35">
        <v>0</v>
      </c>
      <c r="Z295" s="35">
        <v>0</v>
      </c>
      <c r="AA295" s="33">
        <v>0</v>
      </c>
      <c r="AB295" s="51">
        <v>0</v>
      </c>
      <c r="AC295" s="35">
        <v>0</v>
      </c>
      <c r="AD295" s="35">
        <v>0</v>
      </c>
      <c r="AE295" s="35">
        <v>0</v>
      </c>
      <c r="AF295" s="35">
        <v>0</v>
      </c>
      <c r="AG295" s="35">
        <v>0</v>
      </c>
      <c r="AH295" s="35">
        <v>0</v>
      </c>
      <c r="AI295" s="37">
        <v>0</v>
      </c>
      <c r="AJ295" s="35">
        <v>0</v>
      </c>
      <c r="AK295" s="55">
        <v>0</v>
      </c>
      <c r="AL295" s="35">
        <v>0</v>
      </c>
      <c r="AM295" s="35"/>
      <c r="AN295" s="35">
        <v>0</v>
      </c>
      <c r="AO295" s="31">
        <v>9.1911764705882352E-4</v>
      </c>
      <c r="AP295" s="29">
        <v>9.1911764705882352E-4</v>
      </c>
      <c r="AQ295" s="39">
        <v>0</v>
      </c>
      <c r="AR295" s="35">
        <v>0</v>
      </c>
      <c r="AS295" s="35">
        <v>9.1911764705882352E-4</v>
      </c>
      <c r="AT295" s="35">
        <v>0</v>
      </c>
      <c r="AU295" s="41">
        <v>7.169117647058823E-2</v>
      </c>
      <c r="AV295" s="41">
        <v>0</v>
      </c>
      <c r="AW295" s="35">
        <v>0</v>
      </c>
      <c r="AX295" s="35"/>
      <c r="AY295" s="35">
        <v>0</v>
      </c>
      <c r="AZ295" s="41">
        <v>0</v>
      </c>
      <c r="BA295" s="35">
        <v>0</v>
      </c>
      <c r="BB295" s="35">
        <v>0</v>
      </c>
      <c r="BC295" s="41">
        <v>2.7573529411764712E-3</v>
      </c>
      <c r="BD295" s="41">
        <v>0</v>
      </c>
      <c r="BE295" s="35">
        <v>2.7573529411764712E-3</v>
      </c>
    </row>
    <row r="296" spans="1:57" x14ac:dyDescent="0.35">
      <c r="A296" s="1" t="s">
        <v>8</v>
      </c>
      <c r="B296" s="1" t="s">
        <v>8</v>
      </c>
      <c r="C296" s="1" t="s">
        <v>397</v>
      </c>
      <c r="D296" s="1" t="s">
        <v>397</v>
      </c>
      <c r="E296" s="1" t="s">
        <v>567</v>
      </c>
      <c r="F296" s="1">
        <v>14</v>
      </c>
      <c r="G296" s="1">
        <v>1</v>
      </c>
      <c r="H296" s="1" t="s">
        <v>777</v>
      </c>
      <c r="I296" s="35" t="s">
        <v>2248</v>
      </c>
      <c r="J296" s="7">
        <v>0.8998161764705882</v>
      </c>
      <c r="K296" s="1" t="s">
        <v>783</v>
      </c>
      <c r="L296" s="1" t="s">
        <v>936</v>
      </c>
      <c r="M296" s="1" t="s">
        <v>1275</v>
      </c>
      <c r="N296" s="1">
        <v>202529</v>
      </c>
      <c r="O296" s="1" t="s">
        <v>1469</v>
      </c>
      <c r="P296" s="1" t="s">
        <v>1471</v>
      </c>
      <c r="Q296" s="1" t="s">
        <v>1473</v>
      </c>
      <c r="R296" s="1">
        <v>979</v>
      </c>
      <c r="S296" s="1">
        <v>1088</v>
      </c>
      <c r="T296" s="27">
        <v>0.8998161764705882</v>
      </c>
      <c r="U296" s="41">
        <v>0</v>
      </c>
      <c r="V296" s="43">
        <v>0</v>
      </c>
      <c r="W296" s="43">
        <v>2.481617647058823E-2</v>
      </c>
      <c r="X296" s="43">
        <v>0</v>
      </c>
      <c r="Y296" s="35">
        <v>0</v>
      </c>
      <c r="Z296" s="35">
        <v>0</v>
      </c>
      <c r="AA296" s="33">
        <v>0</v>
      </c>
      <c r="AB296" s="51">
        <v>0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  <c r="AH296" s="35">
        <v>0</v>
      </c>
      <c r="AI296" s="37">
        <v>2.7573529411764712E-3</v>
      </c>
      <c r="AJ296" s="35">
        <v>0</v>
      </c>
      <c r="AK296" s="55">
        <v>0</v>
      </c>
      <c r="AL296" s="35">
        <v>0</v>
      </c>
      <c r="AM296" s="35"/>
      <c r="AN296" s="35">
        <v>0</v>
      </c>
      <c r="AO296" s="31">
        <v>6.4338235294117644E-3</v>
      </c>
      <c r="AP296" s="29">
        <v>9.1911764705882352E-4</v>
      </c>
      <c r="AQ296" s="39">
        <v>0</v>
      </c>
      <c r="AR296" s="35">
        <v>9.1911764705882352E-4</v>
      </c>
      <c r="AS296" s="35">
        <v>0</v>
      </c>
      <c r="AT296" s="35">
        <v>0</v>
      </c>
      <c r="AU296" s="41">
        <v>6.0661764705882353E-2</v>
      </c>
      <c r="AV296" s="41">
        <v>0</v>
      </c>
      <c r="AW296" s="35">
        <v>0</v>
      </c>
      <c r="AX296" s="35"/>
      <c r="AY296" s="35">
        <v>0</v>
      </c>
      <c r="AZ296" s="41">
        <v>9.1911764705882352E-4</v>
      </c>
      <c r="BA296" s="35">
        <v>0</v>
      </c>
      <c r="BB296" s="35">
        <v>0</v>
      </c>
      <c r="BC296" s="41">
        <v>1.838235294117647E-3</v>
      </c>
      <c r="BD296" s="41">
        <v>9.1911764705882352E-4</v>
      </c>
      <c r="BE296" s="35">
        <v>0</v>
      </c>
    </row>
    <row r="297" spans="1:57" x14ac:dyDescent="0.35">
      <c r="A297" s="1" t="s">
        <v>8</v>
      </c>
      <c r="B297" s="1" t="s">
        <v>8</v>
      </c>
      <c r="C297" s="1" t="s">
        <v>404</v>
      </c>
      <c r="D297" s="1" t="s">
        <v>404</v>
      </c>
      <c r="E297" s="1" t="s">
        <v>605</v>
      </c>
      <c r="F297" s="1">
        <v>18</v>
      </c>
      <c r="G297" s="1">
        <v>1</v>
      </c>
      <c r="H297" s="1" t="s">
        <v>775</v>
      </c>
      <c r="I297" s="35" t="s">
        <v>2246</v>
      </c>
      <c r="J297" s="7">
        <v>0.90349264705882348</v>
      </c>
      <c r="K297" s="1" t="s">
        <v>783</v>
      </c>
      <c r="L297" s="1" t="s">
        <v>973</v>
      </c>
      <c r="M297" s="1" t="s">
        <v>1313</v>
      </c>
      <c r="N297" s="1">
        <v>202529</v>
      </c>
      <c r="O297" s="1" t="s">
        <v>1469</v>
      </c>
      <c r="P297" s="1" t="s">
        <v>1471</v>
      </c>
      <c r="Q297" s="1" t="s">
        <v>1473</v>
      </c>
      <c r="R297" s="1">
        <v>983</v>
      </c>
      <c r="S297" s="1">
        <v>1088</v>
      </c>
      <c r="T297" s="27">
        <v>0.90349264705882348</v>
      </c>
      <c r="U297" s="41">
        <v>0</v>
      </c>
      <c r="V297" s="43">
        <v>0</v>
      </c>
      <c r="W297" s="43">
        <v>3.4007352941176468E-2</v>
      </c>
      <c r="X297" s="43">
        <v>0</v>
      </c>
      <c r="Y297" s="35">
        <v>0</v>
      </c>
      <c r="Z297" s="35">
        <v>0</v>
      </c>
      <c r="AA297" s="33">
        <v>0</v>
      </c>
      <c r="AB297" s="51">
        <v>0</v>
      </c>
      <c r="AC297" s="35">
        <v>0</v>
      </c>
      <c r="AD297" s="35">
        <v>0</v>
      </c>
      <c r="AE297" s="35">
        <v>0</v>
      </c>
      <c r="AF297" s="35">
        <v>9.1911764705882352E-4</v>
      </c>
      <c r="AG297" s="35">
        <v>0</v>
      </c>
      <c r="AH297" s="35">
        <v>0</v>
      </c>
      <c r="AI297" s="37">
        <v>0</v>
      </c>
      <c r="AJ297" s="35">
        <v>0</v>
      </c>
      <c r="AK297" s="55">
        <v>0</v>
      </c>
      <c r="AL297" s="35">
        <v>0</v>
      </c>
      <c r="AM297" s="35"/>
      <c r="AN297" s="35">
        <v>0</v>
      </c>
      <c r="AO297" s="31">
        <v>3.6764705882352941E-3</v>
      </c>
      <c r="AP297" s="29">
        <v>2.7573529411764712E-3</v>
      </c>
      <c r="AQ297" s="39">
        <v>0</v>
      </c>
      <c r="AR297" s="35">
        <v>0</v>
      </c>
      <c r="AS297" s="35">
        <v>0</v>
      </c>
      <c r="AT297" s="35">
        <v>0</v>
      </c>
      <c r="AU297" s="41">
        <v>5.3308823529411763E-2</v>
      </c>
      <c r="AV297" s="41">
        <v>0</v>
      </c>
      <c r="AW297" s="35">
        <v>0</v>
      </c>
      <c r="AX297" s="35"/>
      <c r="AY297" s="35">
        <v>0</v>
      </c>
      <c r="AZ297" s="41">
        <v>0</v>
      </c>
      <c r="BA297" s="35">
        <v>0</v>
      </c>
      <c r="BB297" s="35">
        <v>0</v>
      </c>
      <c r="BC297" s="41">
        <v>1.838235294117647E-3</v>
      </c>
      <c r="BD297" s="41">
        <v>0</v>
      </c>
      <c r="BE297" s="35">
        <v>0</v>
      </c>
    </row>
    <row r="298" spans="1:57" x14ac:dyDescent="0.35">
      <c r="A298" s="1" t="s">
        <v>8</v>
      </c>
      <c r="B298" s="1" t="s">
        <v>8</v>
      </c>
      <c r="C298" s="1" t="s">
        <v>399</v>
      </c>
      <c r="D298" s="1" t="s">
        <v>399</v>
      </c>
      <c r="E298" s="1" t="s">
        <v>433</v>
      </c>
      <c r="F298" s="1">
        <v>9</v>
      </c>
      <c r="G298" s="1">
        <v>1</v>
      </c>
      <c r="H298" s="1" t="s">
        <v>773</v>
      </c>
      <c r="I298" s="35" t="s">
        <v>2244</v>
      </c>
      <c r="J298" s="7">
        <v>0.86752529898804043</v>
      </c>
      <c r="K298" s="1" t="s">
        <v>783</v>
      </c>
      <c r="L298" s="1" t="s">
        <v>802</v>
      </c>
      <c r="M298" s="1" t="s">
        <v>1142</v>
      </c>
      <c r="N298" s="1">
        <v>202529</v>
      </c>
      <c r="O298" s="1" t="s">
        <v>1469</v>
      </c>
      <c r="P298" s="1" t="s">
        <v>1471</v>
      </c>
      <c r="Q298" s="1" t="s">
        <v>1473</v>
      </c>
      <c r="R298" s="1">
        <v>943</v>
      </c>
      <c r="S298" s="1">
        <v>1087</v>
      </c>
      <c r="T298" s="27">
        <v>0.86752529898804043</v>
      </c>
      <c r="U298" s="41">
        <v>0</v>
      </c>
      <c r="V298" s="43">
        <v>0</v>
      </c>
      <c r="W298" s="43">
        <v>2.4839006439742409E-2</v>
      </c>
      <c r="X298" s="43">
        <v>1.839926402943882E-3</v>
      </c>
      <c r="Y298" s="35">
        <v>0</v>
      </c>
      <c r="Z298" s="35">
        <v>0</v>
      </c>
      <c r="AA298" s="33">
        <v>0</v>
      </c>
      <c r="AB298" s="51">
        <v>0</v>
      </c>
      <c r="AC298" s="35">
        <v>0</v>
      </c>
      <c r="AD298" s="35">
        <v>0</v>
      </c>
      <c r="AE298" s="35">
        <v>0</v>
      </c>
      <c r="AF298" s="35">
        <v>0</v>
      </c>
      <c r="AG298" s="35">
        <v>0</v>
      </c>
      <c r="AH298" s="35">
        <v>0</v>
      </c>
      <c r="AI298" s="37">
        <v>0</v>
      </c>
      <c r="AJ298" s="35">
        <v>0</v>
      </c>
      <c r="AK298" s="55">
        <v>0</v>
      </c>
      <c r="AL298" s="35">
        <v>0</v>
      </c>
      <c r="AM298" s="35"/>
      <c r="AN298" s="35">
        <v>0</v>
      </c>
      <c r="AO298" s="31">
        <v>9.1996320147194111E-4</v>
      </c>
      <c r="AP298" s="29">
        <v>2.759889604415824E-3</v>
      </c>
      <c r="AQ298" s="39">
        <v>0</v>
      </c>
      <c r="AR298" s="35">
        <v>0</v>
      </c>
      <c r="AS298" s="35">
        <v>1.839926402943882E-3</v>
      </c>
      <c r="AT298" s="35">
        <v>0</v>
      </c>
      <c r="AU298" s="41">
        <v>9.5676172953081881E-2</v>
      </c>
      <c r="AV298" s="41">
        <v>0</v>
      </c>
      <c r="AW298" s="35">
        <v>0</v>
      </c>
      <c r="AX298" s="35"/>
      <c r="AY298" s="35">
        <v>0</v>
      </c>
      <c r="AZ298" s="41">
        <v>9.1996320147194111E-4</v>
      </c>
      <c r="BA298" s="35">
        <v>0</v>
      </c>
      <c r="BB298" s="35">
        <v>0</v>
      </c>
      <c r="BC298" s="41">
        <v>2.759889604415824E-3</v>
      </c>
      <c r="BD298" s="41">
        <v>9.1996320147194111E-4</v>
      </c>
      <c r="BE298" s="35">
        <v>0</v>
      </c>
    </row>
    <row r="299" spans="1:57" x14ac:dyDescent="0.35">
      <c r="A299" s="1" t="s">
        <v>8</v>
      </c>
      <c r="B299" s="1" t="s">
        <v>8</v>
      </c>
      <c r="C299" s="1" t="s">
        <v>404</v>
      </c>
      <c r="D299" s="1" t="s">
        <v>404</v>
      </c>
      <c r="E299" s="1" t="s">
        <v>713</v>
      </c>
      <c r="F299" s="1">
        <v>10</v>
      </c>
      <c r="G299" s="1">
        <v>1</v>
      </c>
      <c r="H299" s="1" t="s">
        <v>767</v>
      </c>
      <c r="I299" s="35" t="s">
        <v>2238</v>
      </c>
      <c r="J299" s="7">
        <v>0.91727941176470584</v>
      </c>
      <c r="K299" s="1" t="s">
        <v>783</v>
      </c>
      <c r="L299" s="1" t="s">
        <v>1078</v>
      </c>
      <c r="M299" s="1" t="s">
        <v>1421</v>
      </c>
      <c r="N299" s="1">
        <v>202529</v>
      </c>
      <c r="O299" s="1" t="s">
        <v>1469</v>
      </c>
      <c r="P299" s="1" t="s">
        <v>1471</v>
      </c>
      <c r="Q299" s="1" t="s">
        <v>1473</v>
      </c>
      <c r="R299" s="1">
        <v>998</v>
      </c>
      <c r="S299" s="1">
        <v>1088</v>
      </c>
      <c r="T299" s="27">
        <v>0.91727941176470584</v>
      </c>
      <c r="U299" s="41">
        <v>0</v>
      </c>
      <c r="V299" s="43">
        <v>0</v>
      </c>
      <c r="W299" s="43">
        <v>2.8492647058823529E-2</v>
      </c>
      <c r="X299" s="43">
        <v>0</v>
      </c>
      <c r="Y299" s="35">
        <v>0</v>
      </c>
      <c r="Z299" s="35">
        <v>0</v>
      </c>
      <c r="AA299" s="33">
        <v>9.1911764705882352E-4</v>
      </c>
      <c r="AB299" s="51">
        <v>0</v>
      </c>
      <c r="AC299" s="35">
        <v>0</v>
      </c>
      <c r="AD299" s="35">
        <v>0</v>
      </c>
      <c r="AE299" s="35">
        <v>0</v>
      </c>
      <c r="AF299" s="35">
        <v>0</v>
      </c>
      <c r="AG299" s="35">
        <v>0</v>
      </c>
      <c r="AH299" s="35">
        <v>0</v>
      </c>
      <c r="AI299" s="37">
        <v>9.1911764705882352E-4</v>
      </c>
      <c r="AJ299" s="35">
        <v>0</v>
      </c>
      <c r="AK299" s="55">
        <v>0</v>
      </c>
      <c r="AL299" s="35">
        <v>0</v>
      </c>
      <c r="AM299" s="35"/>
      <c r="AN299" s="35">
        <v>0</v>
      </c>
      <c r="AO299" s="31">
        <v>1.838235294117647E-3</v>
      </c>
      <c r="AP299" s="29">
        <v>9.1911764705882352E-4</v>
      </c>
      <c r="AQ299" s="39">
        <v>0</v>
      </c>
      <c r="AR299" s="35">
        <v>0</v>
      </c>
      <c r="AS299" s="35">
        <v>0</v>
      </c>
      <c r="AT299" s="35">
        <v>0</v>
      </c>
      <c r="AU299" s="41">
        <v>4.1360294117647058E-2</v>
      </c>
      <c r="AV299" s="41">
        <v>0</v>
      </c>
      <c r="AW299" s="35">
        <v>0</v>
      </c>
      <c r="AX299" s="35"/>
      <c r="AY299" s="35">
        <v>0</v>
      </c>
      <c r="AZ299" s="41">
        <v>0</v>
      </c>
      <c r="BA299" s="35">
        <v>0</v>
      </c>
      <c r="BB299" s="35">
        <v>0</v>
      </c>
      <c r="BC299" s="41">
        <v>2.7573529411764712E-3</v>
      </c>
      <c r="BD299" s="41">
        <v>2.7573529411764712E-3</v>
      </c>
      <c r="BE299" s="35">
        <v>2.7573529411764712E-3</v>
      </c>
    </row>
    <row r="300" spans="1:57" x14ac:dyDescent="0.35">
      <c r="A300" s="1" t="s">
        <v>8</v>
      </c>
      <c r="B300" s="1" t="s">
        <v>8</v>
      </c>
      <c r="C300" s="1" t="s">
        <v>390</v>
      </c>
      <c r="D300" s="1" t="s">
        <v>390</v>
      </c>
      <c r="E300" s="1" t="s">
        <v>688</v>
      </c>
      <c r="F300" s="1">
        <v>1</v>
      </c>
      <c r="G300" s="1">
        <v>1</v>
      </c>
      <c r="H300" s="1" t="s">
        <v>779</v>
      </c>
      <c r="I300" s="35" t="s">
        <v>2249</v>
      </c>
      <c r="J300" s="7">
        <v>0.9126838235294118</v>
      </c>
      <c r="K300" s="1" t="s">
        <v>783</v>
      </c>
      <c r="L300" s="1" t="s">
        <v>1053</v>
      </c>
      <c r="M300" s="1" t="s">
        <v>1396</v>
      </c>
      <c r="N300" s="1">
        <v>202529</v>
      </c>
      <c r="O300" s="1" t="s">
        <v>1469</v>
      </c>
      <c r="P300" s="1" t="s">
        <v>1471</v>
      </c>
      <c r="Q300" s="1" t="s">
        <v>1473</v>
      </c>
      <c r="R300" s="1">
        <v>993</v>
      </c>
      <c r="S300" s="1">
        <v>1088</v>
      </c>
      <c r="T300" s="27">
        <v>0.9126838235294118</v>
      </c>
      <c r="U300" s="41">
        <v>0</v>
      </c>
      <c r="V300" s="43">
        <v>0</v>
      </c>
      <c r="W300" s="43">
        <v>2.1139705882352939E-2</v>
      </c>
      <c r="X300" s="43">
        <v>0</v>
      </c>
      <c r="Y300" s="35">
        <v>0</v>
      </c>
      <c r="Z300" s="35">
        <v>0</v>
      </c>
      <c r="AA300" s="33">
        <v>0</v>
      </c>
      <c r="AB300" s="51">
        <v>0</v>
      </c>
      <c r="AC300" s="35">
        <v>0</v>
      </c>
      <c r="AD300" s="35">
        <v>0</v>
      </c>
      <c r="AE300" s="35">
        <v>0</v>
      </c>
      <c r="AF300" s="35">
        <v>0</v>
      </c>
      <c r="AG300" s="35">
        <v>0</v>
      </c>
      <c r="AH300" s="35">
        <v>0</v>
      </c>
      <c r="AI300" s="37">
        <v>0</v>
      </c>
      <c r="AJ300" s="35">
        <v>0</v>
      </c>
      <c r="AK300" s="55">
        <v>0</v>
      </c>
      <c r="AL300" s="35">
        <v>0</v>
      </c>
      <c r="AM300" s="35"/>
      <c r="AN300" s="35">
        <v>0</v>
      </c>
      <c r="AO300" s="31">
        <v>2.7573529411764712E-3</v>
      </c>
      <c r="AP300" s="29">
        <v>9.1911764705882352E-4</v>
      </c>
      <c r="AQ300" s="39">
        <v>0</v>
      </c>
      <c r="AR300" s="35">
        <v>0</v>
      </c>
      <c r="AS300" s="35">
        <v>0</v>
      </c>
      <c r="AT300" s="35">
        <v>0</v>
      </c>
      <c r="AU300" s="41">
        <v>5.6066176470588237E-2</v>
      </c>
      <c r="AV300" s="41">
        <v>0</v>
      </c>
      <c r="AW300" s="35">
        <v>0</v>
      </c>
      <c r="AX300" s="35"/>
      <c r="AY300" s="35">
        <v>0</v>
      </c>
      <c r="AZ300" s="41">
        <v>0</v>
      </c>
      <c r="BA300" s="35">
        <v>9.1911764705882352E-4</v>
      </c>
      <c r="BB300" s="35">
        <v>0</v>
      </c>
      <c r="BC300" s="41">
        <v>5.5147058823529424E-3</v>
      </c>
      <c r="BD300" s="41">
        <v>0</v>
      </c>
      <c r="BE300" s="35">
        <v>0</v>
      </c>
    </row>
    <row r="301" spans="1:57" x14ac:dyDescent="0.35">
      <c r="A301" s="1" t="s">
        <v>8</v>
      </c>
      <c r="B301" s="1" t="s">
        <v>8</v>
      </c>
      <c r="C301" s="1" t="s">
        <v>404</v>
      </c>
      <c r="D301" s="1" t="s">
        <v>404</v>
      </c>
      <c r="E301" s="1" t="s">
        <v>448</v>
      </c>
      <c r="F301" s="1">
        <v>1</v>
      </c>
      <c r="G301" s="1">
        <v>1</v>
      </c>
      <c r="H301" s="1" t="s">
        <v>776</v>
      </c>
      <c r="I301" s="35" t="s">
        <v>2247</v>
      </c>
      <c r="J301" s="7">
        <v>0.87959558823529416</v>
      </c>
      <c r="K301" s="1" t="s">
        <v>783</v>
      </c>
      <c r="L301" s="1" t="s">
        <v>817</v>
      </c>
      <c r="M301" s="1" t="s">
        <v>1157</v>
      </c>
      <c r="N301" s="1">
        <v>202529</v>
      </c>
      <c r="O301" s="1" t="s">
        <v>1469</v>
      </c>
      <c r="P301" s="1" t="s">
        <v>1471</v>
      </c>
      <c r="Q301" s="1" t="s">
        <v>1473</v>
      </c>
      <c r="R301" s="1">
        <v>957</v>
      </c>
      <c r="S301" s="1">
        <v>1088</v>
      </c>
      <c r="T301" s="27">
        <v>0.87959558823529416</v>
      </c>
      <c r="U301" s="41">
        <v>0</v>
      </c>
      <c r="V301" s="43">
        <v>0</v>
      </c>
      <c r="W301" s="43">
        <v>3.4926470588235288E-2</v>
      </c>
      <c r="X301" s="43">
        <v>1.838235294117647E-3</v>
      </c>
      <c r="Y301" s="35">
        <v>0</v>
      </c>
      <c r="Z301" s="35">
        <v>0</v>
      </c>
      <c r="AA301" s="33">
        <v>0</v>
      </c>
      <c r="AB301" s="51">
        <v>0</v>
      </c>
      <c r="AC301" s="35">
        <v>0</v>
      </c>
      <c r="AD301" s="35">
        <v>0</v>
      </c>
      <c r="AE301" s="35">
        <v>0</v>
      </c>
      <c r="AF301" s="35">
        <v>0</v>
      </c>
      <c r="AG301" s="35">
        <v>0</v>
      </c>
      <c r="AH301" s="35">
        <v>0</v>
      </c>
      <c r="AI301" s="37">
        <v>0</v>
      </c>
      <c r="AJ301" s="35">
        <v>0</v>
      </c>
      <c r="AK301" s="55">
        <v>0</v>
      </c>
      <c r="AL301" s="35">
        <v>0</v>
      </c>
      <c r="AM301" s="35"/>
      <c r="AN301" s="35">
        <v>0</v>
      </c>
      <c r="AO301" s="31">
        <v>5.5147058823529424E-3</v>
      </c>
      <c r="AP301" s="29">
        <v>0</v>
      </c>
      <c r="AQ301" s="39">
        <v>0</v>
      </c>
      <c r="AR301" s="35">
        <v>0</v>
      </c>
      <c r="AS301" s="35">
        <v>0</v>
      </c>
      <c r="AT301" s="35">
        <v>0</v>
      </c>
      <c r="AU301" s="41">
        <v>6.985294117647059E-2</v>
      </c>
      <c r="AV301" s="41">
        <v>0</v>
      </c>
      <c r="AW301" s="35">
        <v>0</v>
      </c>
      <c r="AX301" s="35"/>
      <c r="AY301" s="35">
        <v>0</v>
      </c>
      <c r="AZ301" s="41">
        <v>0</v>
      </c>
      <c r="BA301" s="35">
        <v>9.1911764705882352E-4</v>
      </c>
      <c r="BB301" s="35">
        <v>0</v>
      </c>
      <c r="BC301" s="41">
        <v>4.5955882352941178E-3</v>
      </c>
      <c r="BD301" s="41">
        <v>1.838235294117647E-3</v>
      </c>
      <c r="BE301" s="35">
        <v>9.1911764705882352E-4</v>
      </c>
    </row>
    <row r="302" spans="1:57" x14ac:dyDescent="0.35">
      <c r="A302" s="1" t="s">
        <v>8</v>
      </c>
      <c r="B302" s="1" t="s">
        <v>8</v>
      </c>
      <c r="C302" s="1" t="s">
        <v>399</v>
      </c>
      <c r="D302" s="1" t="s">
        <v>399</v>
      </c>
      <c r="E302" s="1" t="s">
        <v>711</v>
      </c>
      <c r="F302" s="1">
        <v>4</v>
      </c>
      <c r="G302" s="1">
        <v>1</v>
      </c>
      <c r="H302" s="1" t="s">
        <v>772</v>
      </c>
      <c r="I302" s="35" t="s">
        <v>2243</v>
      </c>
      <c r="J302" s="7">
        <v>0.91727941176470584</v>
      </c>
      <c r="K302" s="1" t="s">
        <v>783</v>
      </c>
      <c r="L302" s="1" t="s">
        <v>1076</v>
      </c>
      <c r="M302" s="1" t="s">
        <v>1419</v>
      </c>
      <c r="N302" s="1">
        <v>202529</v>
      </c>
      <c r="O302" s="1" t="s">
        <v>1469</v>
      </c>
      <c r="P302" s="1" t="s">
        <v>1471</v>
      </c>
      <c r="Q302" s="1" t="s">
        <v>1473</v>
      </c>
      <c r="R302" s="1">
        <v>998</v>
      </c>
      <c r="S302" s="1">
        <v>1088</v>
      </c>
      <c r="T302" s="27">
        <v>0.91727941176470584</v>
      </c>
      <c r="U302" s="41">
        <v>0</v>
      </c>
      <c r="V302" s="43">
        <v>0</v>
      </c>
      <c r="W302" s="43">
        <v>2.389705882352941E-2</v>
      </c>
      <c r="X302" s="43">
        <v>0</v>
      </c>
      <c r="Y302" s="35">
        <v>0</v>
      </c>
      <c r="Z302" s="35">
        <v>0</v>
      </c>
      <c r="AA302" s="33">
        <v>0</v>
      </c>
      <c r="AB302" s="51">
        <v>0</v>
      </c>
      <c r="AC302" s="35">
        <v>0</v>
      </c>
      <c r="AD302" s="35">
        <v>0</v>
      </c>
      <c r="AE302" s="35">
        <v>0</v>
      </c>
      <c r="AF302" s="35">
        <v>0</v>
      </c>
      <c r="AG302" s="35">
        <v>0</v>
      </c>
      <c r="AH302" s="35">
        <v>0</v>
      </c>
      <c r="AI302" s="37">
        <v>1.838235294117647E-3</v>
      </c>
      <c r="AJ302" s="35">
        <v>0</v>
      </c>
      <c r="AK302" s="55">
        <v>0</v>
      </c>
      <c r="AL302" s="35">
        <v>0</v>
      </c>
      <c r="AM302" s="35"/>
      <c r="AN302" s="35">
        <v>0</v>
      </c>
      <c r="AO302" s="31">
        <v>3.6764705882352941E-3</v>
      </c>
      <c r="AP302" s="29">
        <v>3.6764705882352941E-3</v>
      </c>
      <c r="AQ302" s="39">
        <v>0</v>
      </c>
      <c r="AR302" s="35">
        <v>0</v>
      </c>
      <c r="AS302" s="35">
        <v>9.1911764705882352E-4</v>
      </c>
      <c r="AT302" s="35">
        <v>0</v>
      </c>
      <c r="AU302" s="41">
        <v>4.5036764705882353E-2</v>
      </c>
      <c r="AV302" s="41">
        <v>0</v>
      </c>
      <c r="AW302" s="35">
        <v>0</v>
      </c>
      <c r="AX302" s="35"/>
      <c r="AY302" s="35">
        <v>0</v>
      </c>
      <c r="AZ302" s="41">
        <v>0</v>
      </c>
      <c r="BA302" s="35">
        <v>0</v>
      </c>
      <c r="BB302" s="35">
        <v>0</v>
      </c>
      <c r="BC302" s="41">
        <v>3.6764705882352941E-3</v>
      </c>
      <c r="BD302" s="41">
        <v>0</v>
      </c>
      <c r="BE302" s="35">
        <v>0</v>
      </c>
    </row>
    <row r="303" spans="1:57" x14ac:dyDescent="0.35">
      <c r="A303" s="1" t="s">
        <v>8</v>
      </c>
      <c r="B303" s="1" t="s">
        <v>8</v>
      </c>
      <c r="C303" s="1" t="s">
        <v>397</v>
      </c>
      <c r="D303" s="1" t="s">
        <v>397</v>
      </c>
      <c r="E303" s="1" t="s">
        <v>729</v>
      </c>
      <c r="F303" s="1">
        <v>13</v>
      </c>
      <c r="G303" s="1">
        <v>1</v>
      </c>
      <c r="H303" s="1" t="s">
        <v>777</v>
      </c>
      <c r="I303" s="35" t="s">
        <v>2248</v>
      </c>
      <c r="J303" s="7">
        <v>0.92279411764705888</v>
      </c>
      <c r="K303" s="1" t="s">
        <v>783</v>
      </c>
      <c r="L303" s="1" t="s">
        <v>1094</v>
      </c>
      <c r="M303" s="1" t="s">
        <v>1437</v>
      </c>
      <c r="N303" s="1">
        <v>202529</v>
      </c>
      <c r="O303" s="1" t="s">
        <v>1469</v>
      </c>
      <c r="P303" s="1" t="s">
        <v>1471</v>
      </c>
      <c r="Q303" s="1" t="s">
        <v>1473</v>
      </c>
      <c r="R303" s="1">
        <v>1004</v>
      </c>
      <c r="S303" s="1">
        <v>1088</v>
      </c>
      <c r="T303" s="27">
        <v>0.92279411764705888</v>
      </c>
      <c r="U303" s="41">
        <v>0</v>
      </c>
      <c r="V303" s="43">
        <v>0</v>
      </c>
      <c r="W303" s="43">
        <v>2.5735294117647061E-2</v>
      </c>
      <c r="X303" s="43">
        <v>0</v>
      </c>
      <c r="Y303" s="35">
        <v>0</v>
      </c>
      <c r="Z303" s="35">
        <v>0</v>
      </c>
      <c r="AA303" s="33">
        <v>0</v>
      </c>
      <c r="AB303" s="51">
        <v>0</v>
      </c>
      <c r="AC303" s="35">
        <v>0</v>
      </c>
      <c r="AD303" s="35">
        <v>0</v>
      </c>
      <c r="AE303" s="35">
        <v>0</v>
      </c>
      <c r="AF303" s="35">
        <v>0</v>
      </c>
      <c r="AG303" s="35">
        <v>0</v>
      </c>
      <c r="AH303" s="35">
        <v>0</v>
      </c>
      <c r="AI303" s="37">
        <v>0</v>
      </c>
      <c r="AJ303" s="35">
        <v>0</v>
      </c>
      <c r="AK303" s="55">
        <v>0</v>
      </c>
      <c r="AL303" s="35">
        <v>1.838235294117647E-3</v>
      </c>
      <c r="AM303" s="35"/>
      <c r="AN303" s="35">
        <v>0</v>
      </c>
      <c r="AO303" s="31">
        <v>1.838235294117647E-3</v>
      </c>
      <c r="AP303" s="29">
        <v>9.1911764705882352E-4</v>
      </c>
      <c r="AQ303" s="39">
        <v>0</v>
      </c>
      <c r="AR303" s="35">
        <v>0</v>
      </c>
      <c r="AS303" s="35">
        <v>0</v>
      </c>
      <c r="AT303" s="35">
        <v>0</v>
      </c>
      <c r="AU303" s="41">
        <v>3.952205882352941E-2</v>
      </c>
      <c r="AV303" s="41">
        <v>0</v>
      </c>
      <c r="AW303" s="35">
        <v>0</v>
      </c>
      <c r="AX303" s="35"/>
      <c r="AY303" s="35">
        <v>0</v>
      </c>
      <c r="AZ303" s="41">
        <v>0</v>
      </c>
      <c r="BA303" s="35">
        <v>0</v>
      </c>
      <c r="BB303" s="35">
        <v>0</v>
      </c>
      <c r="BC303" s="41">
        <v>4.5955882352941178E-3</v>
      </c>
      <c r="BD303" s="41">
        <v>1.838235294117647E-3</v>
      </c>
      <c r="BE303" s="35">
        <v>9.1911764705882352E-4</v>
      </c>
    </row>
    <row r="304" spans="1:57" x14ac:dyDescent="0.35">
      <c r="A304" s="1" t="s">
        <v>8</v>
      </c>
      <c r="B304" s="1" t="s">
        <v>8</v>
      </c>
      <c r="C304" s="1" t="s">
        <v>404</v>
      </c>
      <c r="D304" s="1" t="s">
        <v>404</v>
      </c>
      <c r="E304" s="1" t="s">
        <v>637</v>
      </c>
      <c r="F304" s="1">
        <v>2</v>
      </c>
      <c r="G304" s="1">
        <v>1</v>
      </c>
      <c r="H304" s="1" t="s">
        <v>776</v>
      </c>
      <c r="I304" s="35" t="s">
        <v>2247</v>
      </c>
      <c r="J304" s="7">
        <v>0.90533088235294112</v>
      </c>
      <c r="K304" s="1" t="s">
        <v>783</v>
      </c>
      <c r="L304" s="1" t="s">
        <v>1003</v>
      </c>
      <c r="M304" s="1" t="s">
        <v>1345</v>
      </c>
      <c r="N304" s="1">
        <v>202529</v>
      </c>
      <c r="O304" s="1" t="s">
        <v>1469</v>
      </c>
      <c r="P304" s="1" t="s">
        <v>1471</v>
      </c>
      <c r="Q304" s="1" t="s">
        <v>1473</v>
      </c>
      <c r="R304" s="1">
        <v>985</v>
      </c>
      <c r="S304" s="1">
        <v>1088</v>
      </c>
      <c r="T304" s="27">
        <v>0.90533088235294112</v>
      </c>
      <c r="U304" s="41">
        <v>0</v>
      </c>
      <c r="V304" s="43">
        <v>0</v>
      </c>
      <c r="W304" s="43">
        <v>2.389705882352941E-2</v>
      </c>
      <c r="X304" s="43">
        <v>0</v>
      </c>
      <c r="Y304" s="35">
        <v>0</v>
      </c>
      <c r="Z304" s="35">
        <v>0</v>
      </c>
      <c r="AA304" s="33">
        <v>0</v>
      </c>
      <c r="AB304" s="51">
        <v>0</v>
      </c>
      <c r="AC304" s="35">
        <v>0</v>
      </c>
      <c r="AD304" s="35">
        <v>0</v>
      </c>
      <c r="AE304" s="35">
        <v>0</v>
      </c>
      <c r="AF304" s="35">
        <v>0</v>
      </c>
      <c r="AG304" s="35">
        <v>0</v>
      </c>
      <c r="AH304" s="35">
        <v>0</v>
      </c>
      <c r="AI304" s="37">
        <v>9.1911764705882352E-4</v>
      </c>
      <c r="AJ304" s="35">
        <v>0</v>
      </c>
      <c r="AK304" s="55">
        <v>0</v>
      </c>
      <c r="AL304" s="35">
        <v>0</v>
      </c>
      <c r="AM304" s="35"/>
      <c r="AN304" s="35">
        <v>0</v>
      </c>
      <c r="AO304" s="31">
        <v>3.6764705882352941E-3</v>
      </c>
      <c r="AP304" s="29">
        <v>1.838235294117647E-3</v>
      </c>
      <c r="AQ304" s="39">
        <v>0</v>
      </c>
      <c r="AR304" s="35">
        <v>0</v>
      </c>
      <c r="AS304" s="35">
        <v>0</v>
      </c>
      <c r="AT304" s="35">
        <v>0</v>
      </c>
      <c r="AU304" s="41">
        <v>5.7904411764705878E-2</v>
      </c>
      <c r="AV304" s="41">
        <v>0</v>
      </c>
      <c r="AW304" s="35">
        <v>0</v>
      </c>
      <c r="AX304" s="35"/>
      <c r="AY304" s="35">
        <v>0</v>
      </c>
      <c r="AZ304" s="41">
        <v>0</v>
      </c>
      <c r="BA304" s="35">
        <v>0</v>
      </c>
      <c r="BB304" s="35">
        <v>0</v>
      </c>
      <c r="BC304" s="41">
        <v>2.7573529411764712E-3</v>
      </c>
      <c r="BD304" s="41">
        <v>1.838235294117647E-3</v>
      </c>
      <c r="BE304" s="35">
        <v>1.838235294117647E-3</v>
      </c>
    </row>
    <row r="305" spans="1:57" x14ac:dyDescent="0.35">
      <c r="A305" s="1" t="s">
        <v>8</v>
      </c>
      <c r="B305" s="1" t="s">
        <v>8</v>
      </c>
      <c r="C305" s="1" t="s">
        <v>399</v>
      </c>
      <c r="D305" s="1" t="s">
        <v>399</v>
      </c>
      <c r="E305" s="1" t="s">
        <v>695</v>
      </c>
      <c r="F305" s="1">
        <v>20</v>
      </c>
      <c r="G305" s="1">
        <v>1</v>
      </c>
      <c r="H305" s="1" t="s">
        <v>770</v>
      </c>
      <c r="I305" s="35" t="s">
        <v>2241</v>
      </c>
      <c r="J305" s="7">
        <v>0.91452205882352944</v>
      </c>
      <c r="K305" s="1" t="s">
        <v>783</v>
      </c>
      <c r="L305" s="1" t="s">
        <v>1060</v>
      </c>
      <c r="M305" s="1" t="s">
        <v>1403</v>
      </c>
      <c r="N305" s="1">
        <v>202529</v>
      </c>
      <c r="O305" s="1" t="s">
        <v>1469</v>
      </c>
      <c r="P305" s="1" t="s">
        <v>1471</v>
      </c>
      <c r="Q305" s="1" t="s">
        <v>1473</v>
      </c>
      <c r="R305" s="1">
        <v>995</v>
      </c>
      <c r="S305" s="1">
        <v>1088</v>
      </c>
      <c r="T305" s="27">
        <v>0.91452205882352944</v>
      </c>
      <c r="U305" s="41">
        <v>0</v>
      </c>
      <c r="V305" s="43">
        <v>0</v>
      </c>
      <c r="W305" s="43">
        <v>2.297794117647059E-2</v>
      </c>
      <c r="X305" s="43">
        <v>0</v>
      </c>
      <c r="Y305" s="35">
        <v>0</v>
      </c>
      <c r="Z305" s="35">
        <v>0</v>
      </c>
      <c r="AA305" s="33">
        <v>0</v>
      </c>
      <c r="AB305" s="51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  <c r="AH305" s="35">
        <v>0</v>
      </c>
      <c r="AI305" s="37">
        <v>9.1911764705882352E-4</v>
      </c>
      <c r="AJ305" s="35">
        <v>0</v>
      </c>
      <c r="AK305" s="55">
        <v>0</v>
      </c>
      <c r="AL305" s="35">
        <v>0</v>
      </c>
      <c r="AM305" s="35"/>
      <c r="AN305" s="35">
        <v>0</v>
      </c>
      <c r="AO305" s="31">
        <v>0</v>
      </c>
      <c r="AP305" s="29">
        <v>9.1911764705882352E-4</v>
      </c>
      <c r="AQ305" s="39">
        <v>0</v>
      </c>
      <c r="AR305" s="35">
        <v>0</v>
      </c>
      <c r="AS305" s="35">
        <v>0</v>
      </c>
      <c r="AT305" s="35">
        <v>0</v>
      </c>
      <c r="AU305" s="41">
        <v>5.3308823529411763E-2</v>
      </c>
      <c r="AV305" s="41">
        <v>0</v>
      </c>
      <c r="AW305" s="35">
        <v>0</v>
      </c>
      <c r="AX305" s="35"/>
      <c r="AY305" s="35">
        <v>0</v>
      </c>
      <c r="AZ305" s="41">
        <v>0</v>
      </c>
      <c r="BA305" s="35">
        <v>0</v>
      </c>
      <c r="BB305" s="35">
        <v>0</v>
      </c>
      <c r="BC305" s="41">
        <v>6.4338235294117644E-3</v>
      </c>
      <c r="BD305" s="41">
        <v>9.1911764705882352E-4</v>
      </c>
      <c r="BE305" s="35">
        <v>0</v>
      </c>
    </row>
    <row r="306" spans="1:57" x14ac:dyDescent="0.35">
      <c r="A306" s="1" t="s">
        <v>8</v>
      </c>
      <c r="B306" s="1" t="s">
        <v>8</v>
      </c>
      <c r="C306" s="1" t="s">
        <v>393</v>
      </c>
      <c r="D306" s="1" t="s">
        <v>393</v>
      </c>
      <c r="E306" s="1" t="s">
        <v>718</v>
      </c>
      <c r="F306" s="1">
        <v>5</v>
      </c>
      <c r="G306" s="1">
        <v>1</v>
      </c>
      <c r="H306" s="1" t="s">
        <v>774</v>
      </c>
      <c r="I306" s="35" t="s">
        <v>2245</v>
      </c>
      <c r="J306" s="7">
        <v>0.91819852941176472</v>
      </c>
      <c r="K306" s="1" t="s">
        <v>783</v>
      </c>
      <c r="L306" s="1" t="s">
        <v>1083</v>
      </c>
      <c r="M306" s="1" t="s">
        <v>1426</v>
      </c>
      <c r="N306" s="1">
        <v>202529</v>
      </c>
      <c r="O306" s="1" t="s">
        <v>1469</v>
      </c>
      <c r="P306" s="1" t="s">
        <v>1471</v>
      </c>
      <c r="Q306" s="1" t="s">
        <v>1473</v>
      </c>
      <c r="R306" s="1">
        <v>999</v>
      </c>
      <c r="S306" s="1">
        <v>1088</v>
      </c>
      <c r="T306" s="27">
        <v>0.91819852941176472</v>
      </c>
      <c r="U306" s="41">
        <v>0</v>
      </c>
      <c r="V306" s="43">
        <v>0</v>
      </c>
      <c r="W306" s="43">
        <v>2.0220588235294119E-2</v>
      </c>
      <c r="X306" s="43">
        <v>1.838235294117647E-3</v>
      </c>
      <c r="Y306" s="35">
        <v>0</v>
      </c>
      <c r="Z306" s="35">
        <v>0</v>
      </c>
      <c r="AA306" s="33">
        <v>0</v>
      </c>
      <c r="AB306" s="51">
        <v>0</v>
      </c>
      <c r="AC306" s="35">
        <v>0</v>
      </c>
      <c r="AD306" s="35">
        <v>0</v>
      </c>
      <c r="AE306" s="35">
        <v>0</v>
      </c>
      <c r="AF306" s="35">
        <v>0</v>
      </c>
      <c r="AG306" s="35">
        <v>0</v>
      </c>
      <c r="AH306" s="35">
        <v>0</v>
      </c>
      <c r="AI306" s="37">
        <v>0</v>
      </c>
      <c r="AJ306" s="35">
        <v>0</v>
      </c>
      <c r="AK306" s="55">
        <v>0</v>
      </c>
      <c r="AL306" s="35">
        <v>0</v>
      </c>
      <c r="AM306" s="35"/>
      <c r="AN306" s="35">
        <v>0</v>
      </c>
      <c r="AO306" s="31">
        <v>9.1911764705882352E-4</v>
      </c>
      <c r="AP306" s="29">
        <v>9.1911764705882352E-4</v>
      </c>
      <c r="AQ306" s="39">
        <v>0</v>
      </c>
      <c r="AR306" s="35">
        <v>0</v>
      </c>
      <c r="AS306" s="35">
        <v>0</v>
      </c>
      <c r="AT306" s="35">
        <v>0</v>
      </c>
      <c r="AU306" s="41">
        <v>4.8713235294117647E-2</v>
      </c>
      <c r="AV306" s="41">
        <v>0</v>
      </c>
      <c r="AW306" s="35">
        <v>0</v>
      </c>
      <c r="AX306" s="35"/>
      <c r="AY306" s="35">
        <v>0</v>
      </c>
      <c r="AZ306" s="41">
        <v>0</v>
      </c>
      <c r="BA306" s="35">
        <v>0</v>
      </c>
      <c r="BB306" s="35">
        <v>0</v>
      </c>
      <c r="BC306" s="41">
        <v>4.5955882352941178E-3</v>
      </c>
      <c r="BD306" s="41">
        <v>1.838235294117647E-3</v>
      </c>
      <c r="BE306" s="35">
        <v>2.7573529411764712E-3</v>
      </c>
    </row>
    <row r="307" spans="1:57" x14ac:dyDescent="0.35">
      <c r="A307" s="1" t="s">
        <v>8</v>
      </c>
      <c r="B307" s="1" t="s">
        <v>8</v>
      </c>
      <c r="C307" s="1" t="s">
        <v>399</v>
      </c>
      <c r="D307" s="1" t="s">
        <v>399</v>
      </c>
      <c r="E307" s="1" t="s">
        <v>655</v>
      </c>
      <c r="F307" s="1">
        <v>3</v>
      </c>
      <c r="G307" s="1">
        <v>1</v>
      </c>
      <c r="H307" s="1" t="s">
        <v>772</v>
      </c>
      <c r="I307" s="35" t="s">
        <v>2243</v>
      </c>
      <c r="J307" s="7">
        <v>0.90808823529411764</v>
      </c>
      <c r="K307" s="1" t="s">
        <v>783</v>
      </c>
      <c r="L307" s="1" t="s">
        <v>1021</v>
      </c>
      <c r="M307" s="1" t="s">
        <v>1363</v>
      </c>
      <c r="N307" s="1">
        <v>202529</v>
      </c>
      <c r="O307" s="1" t="s">
        <v>1469</v>
      </c>
      <c r="P307" s="1" t="s">
        <v>1471</v>
      </c>
      <c r="Q307" s="1" t="s">
        <v>1473</v>
      </c>
      <c r="R307" s="1">
        <v>988</v>
      </c>
      <c r="S307" s="1">
        <v>1088</v>
      </c>
      <c r="T307" s="27">
        <v>0.90808823529411764</v>
      </c>
      <c r="U307" s="41">
        <v>0</v>
      </c>
      <c r="V307" s="43">
        <v>0</v>
      </c>
      <c r="W307" s="43">
        <v>1.9301470588235291E-2</v>
      </c>
      <c r="X307" s="43">
        <v>1.838235294117647E-3</v>
      </c>
      <c r="Y307" s="35">
        <v>0</v>
      </c>
      <c r="Z307" s="35">
        <v>0</v>
      </c>
      <c r="AA307" s="33">
        <v>0</v>
      </c>
      <c r="AB307" s="51">
        <v>0</v>
      </c>
      <c r="AC307" s="35">
        <v>0</v>
      </c>
      <c r="AD307" s="35">
        <v>0</v>
      </c>
      <c r="AE307" s="35">
        <v>0</v>
      </c>
      <c r="AF307" s="35">
        <v>0</v>
      </c>
      <c r="AG307" s="35">
        <v>0</v>
      </c>
      <c r="AH307" s="35">
        <v>0</v>
      </c>
      <c r="AI307" s="37">
        <v>9.1911764705882352E-4</v>
      </c>
      <c r="AJ307" s="35">
        <v>0</v>
      </c>
      <c r="AK307" s="55">
        <v>0</v>
      </c>
      <c r="AL307" s="35">
        <v>0</v>
      </c>
      <c r="AM307" s="35"/>
      <c r="AN307" s="35">
        <v>0</v>
      </c>
      <c r="AO307" s="31">
        <v>4.5955882352941178E-3</v>
      </c>
      <c r="AP307" s="29">
        <v>0</v>
      </c>
      <c r="AQ307" s="39">
        <v>0</v>
      </c>
      <c r="AR307" s="35">
        <v>0</v>
      </c>
      <c r="AS307" s="35">
        <v>2.7573529411764712E-3</v>
      </c>
      <c r="AT307" s="35">
        <v>0</v>
      </c>
      <c r="AU307" s="41">
        <v>5.6985294117647058E-2</v>
      </c>
      <c r="AV307" s="41">
        <v>0</v>
      </c>
      <c r="AW307" s="35">
        <v>0</v>
      </c>
      <c r="AX307" s="35"/>
      <c r="AY307" s="35">
        <v>0</v>
      </c>
      <c r="AZ307" s="41">
        <v>0</v>
      </c>
      <c r="BA307" s="35">
        <v>0</v>
      </c>
      <c r="BB307" s="35">
        <v>0</v>
      </c>
      <c r="BC307" s="41">
        <v>2.7573529411764712E-3</v>
      </c>
      <c r="BD307" s="41">
        <v>2.7573529411764712E-3</v>
      </c>
      <c r="BE307" s="35">
        <v>0</v>
      </c>
    </row>
    <row r="308" spans="1:57" x14ac:dyDescent="0.35">
      <c r="A308" s="1" t="s">
        <v>8</v>
      </c>
      <c r="B308" s="1" t="s">
        <v>8</v>
      </c>
      <c r="C308" s="1" t="s">
        <v>393</v>
      </c>
      <c r="D308" s="1" t="s">
        <v>393</v>
      </c>
      <c r="E308" s="1" t="s">
        <v>735</v>
      </c>
      <c r="F308" s="1">
        <v>6</v>
      </c>
      <c r="G308" s="1">
        <v>1</v>
      </c>
      <c r="H308" s="1" t="s">
        <v>774</v>
      </c>
      <c r="I308" s="35" t="s">
        <v>2245</v>
      </c>
      <c r="J308" s="7">
        <v>0.92371323529411764</v>
      </c>
      <c r="K308" s="1" t="s">
        <v>783</v>
      </c>
      <c r="L308" s="1" t="s">
        <v>1100</v>
      </c>
      <c r="M308" s="1" t="s">
        <v>1443</v>
      </c>
      <c r="N308" s="1">
        <v>202529</v>
      </c>
      <c r="O308" s="1" t="s">
        <v>1469</v>
      </c>
      <c r="P308" s="1" t="s">
        <v>1471</v>
      </c>
      <c r="Q308" s="1" t="s">
        <v>1473</v>
      </c>
      <c r="R308" s="1">
        <v>1005</v>
      </c>
      <c r="S308" s="1">
        <v>1088</v>
      </c>
      <c r="T308" s="27">
        <v>0.92371323529411764</v>
      </c>
      <c r="U308" s="41">
        <v>0</v>
      </c>
      <c r="V308" s="43">
        <v>0</v>
      </c>
      <c r="W308" s="43">
        <v>1.3786764705882351E-2</v>
      </c>
      <c r="X308" s="43">
        <v>0</v>
      </c>
      <c r="Y308" s="35">
        <v>0</v>
      </c>
      <c r="Z308" s="35">
        <v>0</v>
      </c>
      <c r="AA308" s="33">
        <v>0</v>
      </c>
      <c r="AB308" s="51">
        <v>0</v>
      </c>
      <c r="AC308" s="35">
        <v>0</v>
      </c>
      <c r="AD308" s="35">
        <v>0</v>
      </c>
      <c r="AE308" s="35">
        <v>0</v>
      </c>
      <c r="AF308" s="35">
        <v>0</v>
      </c>
      <c r="AG308" s="35">
        <v>0</v>
      </c>
      <c r="AH308" s="35">
        <v>0</v>
      </c>
      <c r="AI308" s="37">
        <v>0</v>
      </c>
      <c r="AJ308" s="35">
        <v>0</v>
      </c>
      <c r="AK308" s="55">
        <v>0</v>
      </c>
      <c r="AL308" s="35">
        <v>0</v>
      </c>
      <c r="AM308" s="35"/>
      <c r="AN308" s="35">
        <v>0</v>
      </c>
      <c r="AO308" s="31">
        <v>2.7573529411764712E-3</v>
      </c>
      <c r="AP308" s="29">
        <v>9.1911764705882352E-4</v>
      </c>
      <c r="AQ308" s="39">
        <v>0</v>
      </c>
      <c r="AR308" s="35">
        <v>0</v>
      </c>
      <c r="AS308" s="35">
        <v>0</v>
      </c>
      <c r="AT308" s="35">
        <v>0</v>
      </c>
      <c r="AU308" s="41">
        <v>5.422794117647059E-2</v>
      </c>
      <c r="AV308" s="41">
        <v>0</v>
      </c>
      <c r="AW308" s="35">
        <v>0</v>
      </c>
      <c r="AX308" s="35"/>
      <c r="AY308" s="35">
        <v>0</v>
      </c>
      <c r="AZ308" s="41">
        <v>0</v>
      </c>
      <c r="BA308" s="35">
        <v>0</v>
      </c>
      <c r="BB308" s="35">
        <v>0</v>
      </c>
      <c r="BC308" s="41">
        <v>2.7573529411764712E-3</v>
      </c>
      <c r="BD308" s="41">
        <v>9.1911764705882352E-4</v>
      </c>
      <c r="BE308" s="35">
        <v>9.1911764705882352E-4</v>
      </c>
    </row>
    <row r="309" spans="1:57" x14ac:dyDescent="0.35">
      <c r="A309" s="1" t="s">
        <v>8</v>
      </c>
      <c r="B309" s="1" t="s">
        <v>8</v>
      </c>
      <c r="C309" s="1" t="s">
        <v>397</v>
      </c>
      <c r="D309" s="1" t="s">
        <v>397</v>
      </c>
      <c r="E309" s="1" t="s">
        <v>499</v>
      </c>
      <c r="F309" s="1">
        <v>23</v>
      </c>
      <c r="G309" s="1">
        <v>1</v>
      </c>
      <c r="H309" s="1" t="s">
        <v>769</v>
      </c>
      <c r="I309" s="35" t="s">
        <v>2240</v>
      </c>
      <c r="J309" s="7">
        <v>0.89154411764705888</v>
      </c>
      <c r="K309" s="1" t="s">
        <v>783</v>
      </c>
      <c r="L309" s="1" t="s">
        <v>868</v>
      </c>
      <c r="M309" s="1" t="s">
        <v>1208</v>
      </c>
      <c r="N309" s="1">
        <v>202529</v>
      </c>
      <c r="O309" s="1" t="s">
        <v>1469</v>
      </c>
      <c r="P309" s="1" t="s">
        <v>1471</v>
      </c>
      <c r="Q309" s="1" t="s">
        <v>1473</v>
      </c>
      <c r="R309" s="1">
        <v>970</v>
      </c>
      <c r="S309" s="1">
        <v>1088</v>
      </c>
      <c r="T309" s="27">
        <v>0.89154411764705888</v>
      </c>
      <c r="U309" s="41">
        <v>0</v>
      </c>
      <c r="V309" s="43">
        <v>0</v>
      </c>
      <c r="W309" s="43">
        <v>3.4007352941176468E-2</v>
      </c>
      <c r="X309" s="43">
        <v>2.7573529411764712E-3</v>
      </c>
      <c r="Y309" s="35">
        <v>0</v>
      </c>
      <c r="Z309" s="35">
        <v>0</v>
      </c>
      <c r="AA309" s="33">
        <v>0</v>
      </c>
      <c r="AB309" s="51">
        <v>0</v>
      </c>
      <c r="AC309" s="35">
        <v>0</v>
      </c>
      <c r="AD309" s="35">
        <v>0</v>
      </c>
      <c r="AE309" s="35">
        <v>0</v>
      </c>
      <c r="AF309" s="35">
        <v>9.1911764705882352E-4</v>
      </c>
      <c r="AG309" s="35">
        <v>0</v>
      </c>
      <c r="AH309" s="35">
        <v>0</v>
      </c>
      <c r="AI309" s="37">
        <v>0</v>
      </c>
      <c r="AJ309" s="35">
        <v>0</v>
      </c>
      <c r="AK309" s="55">
        <v>0</v>
      </c>
      <c r="AL309" s="35">
        <v>0</v>
      </c>
      <c r="AM309" s="35"/>
      <c r="AN309" s="35">
        <v>0</v>
      </c>
      <c r="AO309" s="31">
        <v>4.5955882352941178E-3</v>
      </c>
      <c r="AP309" s="29">
        <v>1.838235294117647E-3</v>
      </c>
      <c r="AQ309" s="39">
        <v>0</v>
      </c>
      <c r="AR309" s="35">
        <v>0</v>
      </c>
      <c r="AS309" s="35">
        <v>0</v>
      </c>
      <c r="AT309" s="35">
        <v>0</v>
      </c>
      <c r="AU309" s="41">
        <v>5.9742647058823532E-2</v>
      </c>
      <c r="AV309" s="41">
        <v>0</v>
      </c>
      <c r="AW309" s="35">
        <v>0</v>
      </c>
      <c r="AX309" s="35"/>
      <c r="AY309" s="35">
        <v>0</v>
      </c>
      <c r="AZ309" s="41">
        <v>0</v>
      </c>
      <c r="BA309" s="35">
        <v>0</v>
      </c>
      <c r="BB309" s="35">
        <v>0</v>
      </c>
      <c r="BC309" s="41">
        <v>3.6764705882352941E-3</v>
      </c>
      <c r="BD309" s="41">
        <v>0</v>
      </c>
      <c r="BE309" s="35">
        <v>9.1911764705882352E-4</v>
      </c>
    </row>
    <row r="310" spans="1:57" x14ac:dyDescent="0.35">
      <c r="A310" s="1" t="s">
        <v>8</v>
      </c>
      <c r="B310" s="1" t="s">
        <v>8</v>
      </c>
      <c r="C310" s="1" t="s">
        <v>404</v>
      </c>
      <c r="D310" s="1" t="s">
        <v>404</v>
      </c>
      <c r="E310" s="1" t="s">
        <v>629</v>
      </c>
      <c r="F310" s="1">
        <v>11</v>
      </c>
      <c r="G310" s="1">
        <v>1</v>
      </c>
      <c r="H310" s="1" t="s">
        <v>767</v>
      </c>
      <c r="I310" s="35" t="s">
        <v>2238</v>
      </c>
      <c r="J310" s="7">
        <v>0.90533088235294112</v>
      </c>
      <c r="K310" s="1" t="s">
        <v>783</v>
      </c>
      <c r="L310" s="1" t="s">
        <v>996</v>
      </c>
      <c r="M310" s="1" t="s">
        <v>1337</v>
      </c>
      <c r="N310" s="1">
        <v>202529</v>
      </c>
      <c r="O310" s="1" t="s">
        <v>1469</v>
      </c>
      <c r="P310" s="1" t="s">
        <v>1471</v>
      </c>
      <c r="Q310" s="1" t="s">
        <v>1473</v>
      </c>
      <c r="R310" s="1">
        <v>985</v>
      </c>
      <c r="S310" s="1">
        <v>1088</v>
      </c>
      <c r="T310" s="27">
        <v>0.90533088235294112</v>
      </c>
      <c r="U310" s="41">
        <v>0</v>
      </c>
      <c r="V310" s="43">
        <v>0</v>
      </c>
      <c r="W310" s="43">
        <v>3.216911764705882E-2</v>
      </c>
      <c r="X310" s="43">
        <v>9.1911764705882352E-4</v>
      </c>
      <c r="Y310" s="35">
        <v>0</v>
      </c>
      <c r="Z310" s="35">
        <v>0</v>
      </c>
      <c r="AA310" s="33">
        <v>0</v>
      </c>
      <c r="AB310" s="51">
        <v>0</v>
      </c>
      <c r="AC310" s="35">
        <v>0</v>
      </c>
      <c r="AD310" s="35">
        <v>0</v>
      </c>
      <c r="AE310" s="35">
        <v>0</v>
      </c>
      <c r="AF310" s="35">
        <v>0</v>
      </c>
      <c r="AG310" s="35">
        <v>0</v>
      </c>
      <c r="AH310" s="35">
        <v>0</v>
      </c>
      <c r="AI310" s="37">
        <v>0</v>
      </c>
      <c r="AJ310" s="35">
        <v>0</v>
      </c>
      <c r="AK310" s="55">
        <v>0</v>
      </c>
      <c r="AL310" s="35">
        <v>0</v>
      </c>
      <c r="AM310" s="35"/>
      <c r="AN310" s="35">
        <v>0</v>
      </c>
      <c r="AO310" s="31">
        <v>5.5147058823529424E-3</v>
      </c>
      <c r="AP310" s="29">
        <v>0</v>
      </c>
      <c r="AQ310" s="39">
        <v>0</v>
      </c>
      <c r="AR310" s="35">
        <v>0</v>
      </c>
      <c r="AS310" s="35">
        <v>0</v>
      </c>
      <c r="AT310" s="35">
        <v>0</v>
      </c>
      <c r="AU310" s="41">
        <v>5.3308823529411763E-2</v>
      </c>
      <c r="AV310" s="41">
        <v>0</v>
      </c>
      <c r="AW310" s="35">
        <v>0</v>
      </c>
      <c r="AX310" s="35"/>
      <c r="AY310" s="35">
        <v>0</v>
      </c>
      <c r="AZ310" s="41">
        <v>0</v>
      </c>
      <c r="BA310" s="35">
        <v>0</v>
      </c>
      <c r="BB310" s="35">
        <v>0</v>
      </c>
      <c r="BC310" s="41">
        <v>1.838235294117647E-3</v>
      </c>
      <c r="BD310" s="41">
        <v>9.1911764705882352E-4</v>
      </c>
      <c r="BE310" s="35">
        <v>0</v>
      </c>
    </row>
    <row r="311" spans="1:57" x14ac:dyDescent="0.35">
      <c r="A311" s="1" t="s">
        <v>8</v>
      </c>
      <c r="B311" s="1" t="s">
        <v>8</v>
      </c>
      <c r="C311" s="1" t="s">
        <v>393</v>
      </c>
      <c r="D311" s="1" t="s">
        <v>393</v>
      </c>
      <c r="E311" s="1" t="s">
        <v>676</v>
      </c>
      <c r="F311" s="1">
        <v>22</v>
      </c>
      <c r="G311" s="1">
        <v>1</v>
      </c>
      <c r="H311" s="1" t="s">
        <v>765</v>
      </c>
      <c r="I311" s="35" t="s">
        <v>2236</v>
      </c>
      <c r="J311" s="7">
        <v>0.91084558823529416</v>
      </c>
      <c r="K311" s="1" t="s">
        <v>783</v>
      </c>
      <c r="L311" s="1" t="s">
        <v>1041</v>
      </c>
      <c r="M311" s="1" t="s">
        <v>1384</v>
      </c>
      <c r="N311" s="1">
        <v>202529</v>
      </c>
      <c r="O311" s="1" t="s">
        <v>1469</v>
      </c>
      <c r="P311" s="1" t="s">
        <v>1471</v>
      </c>
      <c r="Q311" s="1" t="s">
        <v>1473</v>
      </c>
      <c r="R311" s="1">
        <v>991</v>
      </c>
      <c r="S311" s="1">
        <v>1088</v>
      </c>
      <c r="T311" s="27">
        <v>0.91084558823529416</v>
      </c>
      <c r="U311" s="41">
        <v>9.1911764705882352E-4</v>
      </c>
      <c r="V311" s="43">
        <v>0</v>
      </c>
      <c r="W311" s="43">
        <v>2.8492647058823529E-2</v>
      </c>
      <c r="X311" s="43">
        <v>0</v>
      </c>
      <c r="Y311" s="35">
        <v>0</v>
      </c>
      <c r="Z311" s="35">
        <v>0</v>
      </c>
      <c r="AA311" s="33">
        <v>9.1911764705882352E-4</v>
      </c>
      <c r="AB311" s="51">
        <v>0</v>
      </c>
      <c r="AC311" s="35">
        <v>0</v>
      </c>
      <c r="AD311" s="35">
        <v>0</v>
      </c>
      <c r="AE311" s="35">
        <v>0</v>
      </c>
      <c r="AF311" s="35">
        <v>0</v>
      </c>
      <c r="AG311" s="35">
        <v>0</v>
      </c>
      <c r="AH311" s="35">
        <v>0</v>
      </c>
      <c r="AI311" s="37">
        <v>0</v>
      </c>
      <c r="AJ311" s="35">
        <v>0</v>
      </c>
      <c r="AK311" s="55">
        <v>0</v>
      </c>
      <c r="AL311" s="35">
        <v>0</v>
      </c>
      <c r="AM311" s="35"/>
      <c r="AN311" s="35">
        <v>0</v>
      </c>
      <c r="AO311" s="31">
        <v>2.7573529411764712E-3</v>
      </c>
      <c r="AP311" s="29">
        <v>9.1911764705882352E-4</v>
      </c>
      <c r="AQ311" s="39">
        <v>0</v>
      </c>
      <c r="AR311" s="35">
        <v>0</v>
      </c>
      <c r="AS311" s="35">
        <v>9.1911764705882352E-4</v>
      </c>
      <c r="AT311" s="35">
        <v>0</v>
      </c>
      <c r="AU311" s="41">
        <v>4.8713235294117647E-2</v>
      </c>
      <c r="AV311" s="41">
        <v>0</v>
      </c>
      <c r="AW311" s="35">
        <v>0</v>
      </c>
      <c r="AX311" s="35"/>
      <c r="AY311" s="35">
        <v>0</v>
      </c>
      <c r="AZ311" s="41">
        <v>0</v>
      </c>
      <c r="BA311" s="35">
        <v>0</v>
      </c>
      <c r="BB311" s="35">
        <v>0</v>
      </c>
      <c r="BC311" s="41">
        <v>4.5955882352941178E-3</v>
      </c>
      <c r="BD311" s="41">
        <v>9.1911764705882352E-4</v>
      </c>
      <c r="BE311" s="35">
        <v>0</v>
      </c>
    </row>
    <row r="312" spans="1:57" x14ac:dyDescent="0.35">
      <c r="A312" s="1" t="s">
        <v>8</v>
      </c>
      <c r="B312" s="1" t="s">
        <v>8</v>
      </c>
      <c r="C312" s="1" t="s">
        <v>399</v>
      </c>
      <c r="D312" s="1" t="s">
        <v>399</v>
      </c>
      <c r="E312" s="1" t="s">
        <v>555</v>
      </c>
      <c r="F312" s="1">
        <v>19</v>
      </c>
      <c r="G312" s="1">
        <v>1</v>
      </c>
      <c r="H312" s="1" t="s">
        <v>770</v>
      </c>
      <c r="I312" s="35" t="s">
        <v>2241</v>
      </c>
      <c r="J312" s="7">
        <v>0.89889705882352944</v>
      </c>
      <c r="K312" s="1" t="s">
        <v>783</v>
      </c>
      <c r="L312" s="1" t="s">
        <v>924</v>
      </c>
      <c r="M312" s="1" t="s">
        <v>1264</v>
      </c>
      <c r="N312" s="1">
        <v>202529</v>
      </c>
      <c r="O312" s="1" t="s">
        <v>1469</v>
      </c>
      <c r="P312" s="1" t="s">
        <v>1471</v>
      </c>
      <c r="Q312" s="1" t="s">
        <v>1473</v>
      </c>
      <c r="R312" s="1">
        <v>978</v>
      </c>
      <c r="S312" s="1">
        <v>1088</v>
      </c>
      <c r="T312" s="27">
        <v>0.89889705882352944</v>
      </c>
      <c r="U312" s="41">
        <v>9.1911764705882352E-4</v>
      </c>
      <c r="V312" s="43">
        <v>0</v>
      </c>
      <c r="W312" s="43">
        <v>2.297794117647059E-2</v>
      </c>
      <c r="X312" s="43">
        <v>0</v>
      </c>
      <c r="Y312" s="35">
        <v>0</v>
      </c>
      <c r="Z312" s="35">
        <v>0</v>
      </c>
      <c r="AA312" s="33">
        <v>0</v>
      </c>
      <c r="AB312" s="51">
        <v>0</v>
      </c>
      <c r="AC312" s="35">
        <v>0</v>
      </c>
      <c r="AD312" s="35">
        <v>0</v>
      </c>
      <c r="AE312" s="35">
        <v>0</v>
      </c>
      <c r="AF312" s="35">
        <v>9.1911764705882352E-4</v>
      </c>
      <c r="AG312" s="35">
        <v>0</v>
      </c>
      <c r="AH312" s="35">
        <v>0</v>
      </c>
      <c r="AI312" s="37">
        <v>3.6764705882352941E-3</v>
      </c>
      <c r="AJ312" s="35">
        <v>0</v>
      </c>
      <c r="AK312" s="55">
        <v>0</v>
      </c>
      <c r="AL312" s="35">
        <v>0</v>
      </c>
      <c r="AM312" s="35"/>
      <c r="AN312" s="35">
        <v>0</v>
      </c>
      <c r="AO312" s="31">
        <v>1.838235294117647E-3</v>
      </c>
      <c r="AP312" s="29">
        <v>1.838235294117647E-3</v>
      </c>
      <c r="AQ312" s="39">
        <v>0</v>
      </c>
      <c r="AR312" s="35">
        <v>0</v>
      </c>
      <c r="AS312" s="35">
        <v>0</v>
      </c>
      <c r="AT312" s="35">
        <v>0</v>
      </c>
      <c r="AU312" s="41">
        <v>6.341911764705882E-2</v>
      </c>
      <c r="AV312" s="41">
        <v>0</v>
      </c>
      <c r="AW312" s="35">
        <v>0</v>
      </c>
      <c r="AX312" s="35"/>
      <c r="AY312" s="35">
        <v>0</v>
      </c>
      <c r="AZ312" s="41">
        <v>9.1911764705882352E-4</v>
      </c>
      <c r="BA312" s="35">
        <v>0</v>
      </c>
      <c r="BB312" s="35">
        <v>0</v>
      </c>
      <c r="BC312" s="41">
        <v>2.7573529411764712E-3</v>
      </c>
      <c r="BD312" s="41">
        <v>9.1911764705882352E-4</v>
      </c>
      <c r="BE312" s="35">
        <v>9.1911764705882352E-4</v>
      </c>
    </row>
    <row r="313" spans="1:57" x14ac:dyDescent="0.35">
      <c r="A313" s="1" t="s">
        <v>8</v>
      </c>
      <c r="B313" s="1" t="s">
        <v>8</v>
      </c>
      <c r="C313" s="1" t="s">
        <v>393</v>
      </c>
      <c r="D313" s="1" t="s">
        <v>393</v>
      </c>
      <c r="E313" s="1" t="s">
        <v>587</v>
      </c>
      <c r="F313" s="1">
        <v>21</v>
      </c>
      <c r="G313" s="1">
        <v>1</v>
      </c>
      <c r="H313" s="1" t="s">
        <v>765</v>
      </c>
      <c r="I313" s="35" t="s">
        <v>2236</v>
      </c>
      <c r="J313" s="7">
        <v>0.90165441176470584</v>
      </c>
      <c r="K313" s="1" t="s">
        <v>783</v>
      </c>
      <c r="L313" s="1" t="s">
        <v>956</v>
      </c>
      <c r="M313" s="1" t="s">
        <v>1295</v>
      </c>
      <c r="N313" s="1">
        <v>202529</v>
      </c>
      <c r="O313" s="1" t="s">
        <v>1469</v>
      </c>
      <c r="P313" s="1" t="s">
        <v>1471</v>
      </c>
      <c r="Q313" s="1" t="s">
        <v>1473</v>
      </c>
      <c r="R313" s="1">
        <v>981</v>
      </c>
      <c r="S313" s="1">
        <v>1088</v>
      </c>
      <c r="T313" s="27">
        <v>0.90165441176470584</v>
      </c>
      <c r="U313" s="41">
        <v>9.1911764705882352E-4</v>
      </c>
      <c r="V313" s="43">
        <v>0</v>
      </c>
      <c r="W313" s="43">
        <v>2.5735294117647061E-2</v>
      </c>
      <c r="X313" s="43">
        <v>1.838235294117647E-3</v>
      </c>
      <c r="Y313" s="35">
        <v>0</v>
      </c>
      <c r="Z313" s="35">
        <v>0</v>
      </c>
      <c r="AA313" s="33">
        <v>0</v>
      </c>
      <c r="AB313" s="51">
        <v>0</v>
      </c>
      <c r="AC313" s="35">
        <v>0</v>
      </c>
      <c r="AD313" s="35">
        <v>0</v>
      </c>
      <c r="AE313" s="35">
        <v>0</v>
      </c>
      <c r="AF313" s="35">
        <v>0</v>
      </c>
      <c r="AG313" s="35">
        <v>0</v>
      </c>
      <c r="AH313" s="35">
        <v>0</v>
      </c>
      <c r="AI313" s="37">
        <v>0</v>
      </c>
      <c r="AJ313" s="35">
        <v>0</v>
      </c>
      <c r="AK313" s="55">
        <v>0</v>
      </c>
      <c r="AL313" s="35">
        <v>0</v>
      </c>
      <c r="AM313" s="35"/>
      <c r="AN313" s="35">
        <v>0</v>
      </c>
      <c r="AO313" s="31">
        <v>9.1911764705882352E-4</v>
      </c>
      <c r="AP313" s="29">
        <v>9.1911764705882352E-4</v>
      </c>
      <c r="AQ313" s="39">
        <v>0</v>
      </c>
      <c r="AR313" s="35">
        <v>0</v>
      </c>
      <c r="AS313" s="35">
        <v>4.5955882352941178E-3</v>
      </c>
      <c r="AT313" s="35">
        <v>0</v>
      </c>
      <c r="AU313" s="41">
        <v>5.9742647058823532E-2</v>
      </c>
      <c r="AV313" s="41">
        <v>0</v>
      </c>
      <c r="AW313" s="35">
        <v>0</v>
      </c>
      <c r="AX313" s="35"/>
      <c r="AY313" s="35">
        <v>0</v>
      </c>
      <c r="AZ313" s="41">
        <v>0</v>
      </c>
      <c r="BA313" s="35">
        <v>9.1911764705882352E-4</v>
      </c>
      <c r="BB313" s="35">
        <v>0</v>
      </c>
      <c r="BC313" s="41">
        <v>9.1911764705882352E-4</v>
      </c>
      <c r="BD313" s="41">
        <v>9.1911764705882352E-4</v>
      </c>
      <c r="BE313" s="35">
        <v>9.1911764705882352E-4</v>
      </c>
    </row>
    <row r="314" spans="1:57" x14ac:dyDescent="0.35">
      <c r="A314" s="1" t="s">
        <v>8</v>
      </c>
      <c r="B314" s="1" t="s">
        <v>8</v>
      </c>
      <c r="C314" s="1" t="s">
        <v>393</v>
      </c>
      <c r="D314" s="1" t="s">
        <v>393</v>
      </c>
      <c r="E314" s="1" t="s">
        <v>740</v>
      </c>
      <c r="F314" s="47">
        <v>13</v>
      </c>
      <c r="G314" s="47">
        <v>3</v>
      </c>
      <c r="H314" s="1" t="s">
        <v>771</v>
      </c>
      <c r="I314" s="35" t="s">
        <v>2242</v>
      </c>
      <c r="J314" s="7">
        <v>0.92463235294117652</v>
      </c>
      <c r="K314" s="1" t="s">
        <v>783</v>
      </c>
      <c r="L314" s="1" t="s">
        <v>1105</v>
      </c>
      <c r="M314" s="1" t="s">
        <v>1448</v>
      </c>
      <c r="N314" s="1">
        <v>202529</v>
      </c>
      <c r="O314" s="1" t="s">
        <v>1469</v>
      </c>
      <c r="P314" s="1" t="s">
        <v>1471</v>
      </c>
      <c r="Q314" s="1" t="s">
        <v>1473</v>
      </c>
      <c r="R314" s="1">
        <v>1006</v>
      </c>
      <c r="S314" s="1">
        <v>1088</v>
      </c>
      <c r="T314" s="27">
        <v>0.92463235294117652</v>
      </c>
      <c r="U314" s="41">
        <v>0</v>
      </c>
      <c r="V314" s="43">
        <v>0</v>
      </c>
      <c r="W314" s="43">
        <v>1.9301470588235291E-2</v>
      </c>
      <c r="X314" s="43">
        <v>9.1911764705882352E-4</v>
      </c>
      <c r="Y314" s="35">
        <v>0</v>
      </c>
      <c r="Z314" s="35">
        <v>0</v>
      </c>
      <c r="AA314" s="33">
        <v>0</v>
      </c>
      <c r="AB314" s="51">
        <v>0</v>
      </c>
      <c r="AC314" s="35">
        <v>0</v>
      </c>
      <c r="AD314" s="35">
        <v>0</v>
      </c>
      <c r="AE314" s="35">
        <v>0</v>
      </c>
      <c r="AF314" s="35">
        <v>0</v>
      </c>
      <c r="AG314" s="35">
        <v>0</v>
      </c>
      <c r="AH314" s="35">
        <v>0</v>
      </c>
      <c r="AI314" s="37">
        <v>0</v>
      </c>
      <c r="AJ314" s="35">
        <v>0</v>
      </c>
      <c r="AK314" s="55">
        <v>0</v>
      </c>
      <c r="AL314" s="35">
        <v>0</v>
      </c>
      <c r="AM314" s="35"/>
      <c r="AN314" s="35">
        <v>0</v>
      </c>
      <c r="AO314" s="31">
        <v>2.7573529411764712E-3</v>
      </c>
      <c r="AP314" s="29">
        <v>0</v>
      </c>
      <c r="AQ314" s="39">
        <v>0</v>
      </c>
      <c r="AR314" s="35">
        <v>0</v>
      </c>
      <c r="AS314" s="35">
        <v>0</v>
      </c>
      <c r="AT314" s="35">
        <v>9.1911764705882352E-4</v>
      </c>
      <c r="AU314" s="41">
        <v>4.6875E-2</v>
      </c>
      <c r="AV314" s="41">
        <v>0</v>
      </c>
      <c r="AW314" s="35">
        <v>0</v>
      </c>
      <c r="AX314" s="35"/>
      <c r="AY314" s="35">
        <v>0</v>
      </c>
      <c r="AZ314" s="41">
        <v>0</v>
      </c>
      <c r="BA314" s="35">
        <v>0</v>
      </c>
      <c r="BB314" s="35">
        <v>0</v>
      </c>
      <c r="BC314" s="41">
        <v>3.6764705882352941E-3</v>
      </c>
      <c r="BD314" s="41">
        <v>0</v>
      </c>
      <c r="BE314" s="35">
        <v>9.1911764705882352E-4</v>
      </c>
    </row>
    <row r="315" spans="1:57" x14ac:dyDescent="0.35">
      <c r="A315" s="1" t="s">
        <v>8</v>
      </c>
      <c r="B315" s="1" t="s">
        <v>8</v>
      </c>
      <c r="C315" s="1" t="s">
        <v>407</v>
      </c>
      <c r="D315" s="1" t="s">
        <v>407</v>
      </c>
      <c r="E315" s="1" t="s">
        <v>636</v>
      </c>
      <c r="F315" s="47">
        <v>25</v>
      </c>
      <c r="G315" s="47">
        <v>3</v>
      </c>
      <c r="H315" s="1" t="s">
        <v>766</v>
      </c>
      <c r="I315" s="35" t="s">
        <v>2237</v>
      </c>
      <c r="J315" s="7">
        <v>0.90533088235294112</v>
      </c>
      <c r="K315" s="1" t="s">
        <v>783</v>
      </c>
      <c r="L315" s="1" t="s">
        <v>1002</v>
      </c>
      <c r="M315" s="1" t="s">
        <v>1344</v>
      </c>
      <c r="N315" s="1">
        <v>202529</v>
      </c>
      <c r="O315" s="1" t="s">
        <v>1469</v>
      </c>
      <c r="P315" s="1" t="s">
        <v>1471</v>
      </c>
      <c r="Q315" s="1" t="s">
        <v>1473</v>
      </c>
      <c r="R315" s="1">
        <v>985</v>
      </c>
      <c r="S315" s="1">
        <v>1088</v>
      </c>
      <c r="T315" s="27">
        <v>0.90533088235294112</v>
      </c>
      <c r="U315" s="41">
        <v>9.1911764705882352E-4</v>
      </c>
      <c r="V315" s="43">
        <v>0</v>
      </c>
      <c r="W315" s="43">
        <v>1.9301470588235291E-2</v>
      </c>
      <c r="X315" s="43">
        <v>0</v>
      </c>
      <c r="Y315" s="35">
        <v>0</v>
      </c>
      <c r="Z315" s="35">
        <v>0</v>
      </c>
      <c r="AA315" s="33">
        <v>0</v>
      </c>
      <c r="AB315" s="51">
        <v>0</v>
      </c>
      <c r="AC315" s="35">
        <v>0</v>
      </c>
      <c r="AD315" s="35">
        <v>0</v>
      </c>
      <c r="AE315" s="35">
        <v>0</v>
      </c>
      <c r="AF315" s="35">
        <v>0</v>
      </c>
      <c r="AG315" s="35">
        <v>0</v>
      </c>
      <c r="AH315" s="35">
        <v>0</v>
      </c>
      <c r="AI315" s="37">
        <v>9.1911764705882352E-4</v>
      </c>
      <c r="AJ315" s="35">
        <v>0</v>
      </c>
      <c r="AK315" s="55">
        <v>0</v>
      </c>
      <c r="AL315" s="35">
        <v>0</v>
      </c>
      <c r="AM315" s="35"/>
      <c r="AN315" s="35">
        <v>0</v>
      </c>
      <c r="AO315" s="31">
        <v>1.838235294117647E-3</v>
      </c>
      <c r="AP315" s="29">
        <v>9.1911764705882352E-4</v>
      </c>
      <c r="AQ315" s="39">
        <v>0</v>
      </c>
      <c r="AR315" s="35">
        <v>0</v>
      </c>
      <c r="AS315" s="35">
        <v>0</v>
      </c>
      <c r="AT315" s="35">
        <v>1.838235294117647E-3</v>
      </c>
      <c r="AU315" s="41">
        <v>5.0551470588235288E-2</v>
      </c>
      <c r="AV315" s="41">
        <v>0</v>
      </c>
      <c r="AW315" s="35">
        <v>0</v>
      </c>
      <c r="AX315" s="35"/>
      <c r="AY315" s="35">
        <v>0</v>
      </c>
      <c r="AZ315" s="41">
        <v>9.1911764705882352E-4</v>
      </c>
      <c r="BA315" s="35">
        <v>9.1911764705882352E-4</v>
      </c>
      <c r="BB315" s="35">
        <v>0</v>
      </c>
      <c r="BC315" s="41">
        <v>1.470588235294118E-2</v>
      </c>
      <c r="BD315" s="41">
        <v>0</v>
      </c>
      <c r="BE315" s="35">
        <v>1.838235294117647E-3</v>
      </c>
    </row>
    <row r="316" spans="1:57" x14ac:dyDescent="0.35">
      <c r="A316" s="1" t="s">
        <v>8</v>
      </c>
      <c r="B316" s="1" t="s">
        <v>8</v>
      </c>
      <c r="C316" s="1" t="s">
        <v>397</v>
      </c>
      <c r="D316" s="1" t="s">
        <v>397</v>
      </c>
      <c r="E316" s="1" t="s">
        <v>497</v>
      </c>
      <c r="F316" s="47">
        <v>8</v>
      </c>
      <c r="G316" s="47">
        <v>8</v>
      </c>
      <c r="H316" s="1" t="s">
        <v>768</v>
      </c>
      <c r="I316" s="35" t="s">
        <v>2239</v>
      </c>
      <c r="J316" s="7">
        <v>0.89154411764705888</v>
      </c>
      <c r="K316" s="1" t="s">
        <v>783</v>
      </c>
      <c r="L316" s="1" t="s">
        <v>866</v>
      </c>
      <c r="M316" s="1" t="s">
        <v>1206</v>
      </c>
      <c r="N316" s="1">
        <v>202529</v>
      </c>
      <c r="O316" s="1" t="s">
        <v>1469</v>
      </c>
      <c r="P316" s="1" t="s">
        <v>1471</v>
      </c>
      <c r="Q316" s="1" t="s">
        <v>1473</v>
      </c>
      <c r="R316" s="1">
        <v>970</v>
      </c>
      <c r="S316" s="1">
        <v>1088</v>
      </c>
      <c r="T316" s="27">
        <v>0.89154411764705888</v>
      </c>
      <c r="U316" s="41">
        <v>9.1911764705882352E-4</v>
      </c>
      <c r="V316" s="43">
        <v>0</v>
      </c>
      <c r="W316" s="43">
        <v>2.389705882352941E-2</v>
      </c>
      <c r="X316" s="43">
        <v>0</v>
      </c>
      <c r="Y316" s="35">
        <v>0</v>
      </c>
      <c r="Z316" s="35">
        <v>0</v>
      </c>
      <c r="AA316" s="33">
        <v>0</v>
      </c>
      <c r="AB316" s="51">
        <v>0</v>
      </c>
      <c r="AC316" s="35">
        <v>0</v>
      </c>
      <c r="AD316" s="35">
        <v>0</v>
      </c>
      <c r="AE316" s="35">
        <v>0</v>
      </c>
      <c r="AF316" s="35">
        <v>0</v>
      </c>
      <c r="AG316" s="35">
        <v>0</v>
      </c>
      <c r="AH316" s="35">
        <v>0</v>
      </c>
      <c r="AI316" s="37">
        <v>0</v>
      </c>
      <c r="AJ316" s="35">
        <v>0</v>
      </c>
      <c r="AK316" s="55">
        <v>0</v>
      </c>
      <c r="AL316" s="35">
        <v>0</v>
      </c>
      <c r="AM316" s="35"/>
      <c r="AN316" s="35">
        <v>0</v>
      </c>
      <c r="AO316" s="31">
        <v>6.4338235294117644E-3</v>
      </c>
      <c r="AP316" s="29">
        <v>2.7573529411764712E-3</v>
      </c>
      <c r="AQ316" s="39">
        <v>0</v>
      </c>
      <c r="AR316" s="35">
        <v>9.1911764705882352E-4</v>
      </c>
      <c r="AS316" s="35">
        <v>9.1911764705882352E-4</v>
      </c>
      <c r="AT316" s="35">
        <v>0</v>
      </c>
      <c r="AU316" s="41">
        <v>6.0661764705882353E-2</v>
      </c>
      <c r="AV316" s="41">
        <v>0</v>
      </c>
      <c r="AW316" s="35">
        <v>0</v>
      </c>
      <c r="AX316" s="35"/>
      <c r="AY316" s="35">
        <v>0</v>
      </c>
      <c r="AZ316" s="41">
        <v>0</v>
      </c>
      <c r="BA316" s="35">
        <v>9.1911764705882352E-4</v>
      </c>
      <c r="BB316" s="35">
        <v>0</v>
      </c>
      <c r="BC316" s="41">
        <v>9.1911764705882356E-3</v>
      </c>
      <c r="BD316" s="41">
        <v>9.1911764705882352E-4</v>
      </c>
      <c r="BE316" s="35">
        <v>9.1911764705882352E-4</v>
      </c>
    </row>
    <row r="317" spans="1:57" x14ac:dyDescent="0.35">
      <c r="A317" s="1" t="s">
        <v>8</v>
      </c>
      <c r="B317" s="1" t="s">
        <v>8</v>
      </c>
      <c r="C317" s="1" t="s">
        <v>390</v>
      </c>
      <c r="D317" s="1" t="s">
        <v>390</v>
      </c>
      <c r="E317" s="1" t="s">
        <v>419</v>
      </c>
      <c r="F317" s="1">
        <v>17</v>
      </c>
      <c r="G317" s="1">
        <v>1</v>
      </c>
      <c r="H317" s="1" t="s">
        <v>766</v>
      </c>
      <c r="I317" s="35" t="s">
        <v>2237</v>
      </c>
      <c r="J317" s="7">
        <v>0.7748161764705882</v>
      </c>
      <c r="K317" s="1" t="s">
        <v>783</v>
      </c>
      <c r="L317" s="1" t="s">
        <v>788</v>
      </c>
      <c r="M317" s="1" t="s">
        <v>1128</v>
      </c>
      <c r="N317" s="1">
        <v>202529</v>
      </c>
      <c r="O317" s="1" t="s">
        <v>1469</v>
      </c>
      <c r="P317" s="1" t="s">
        <v>1471</v>
      </c>
      <c r="Q317" s="1" t="s">
        <v>1473</v>
      </c>
      <c r="R317" s="1">
        <v>843</v>
      </c>
      <c r="S317" s="1">
        <v>1088</v>
      </c>
      <c r="T317" s="27">
        <v>0.7748161764705882</v>
      </c>
      <c r="U317" s="41">
        <v>0</v>
      </c>
      <c r="V317" s="43">
        <v>0</v>
      </c>
      <c r="W317" s="43">
        <v>5.2389705882352942E-2</v>
      </c>
      <c r="X317" s="43">
        <v>9.1911764705882352E-4</v>
      </c>
      <c r="Y317" s="35">
        <v>0</v>
      </c>
      <c r="Z317" s="35">
        <v>0</v>
      </c>
      <c r="AA317" s="33">
        <v>0</v>
      </c>
      <c r="AB317" s="51">
        <v>0</v>
      </c>
      <c r="AC317" s="35">
        <v>0</v>
      </c>
      <c r="AD317" s="35">
        <v>0</v>
      </c>
      <c r="AE317" s="35">
        <v>0</v>
      </c>
      <c r="AF317" s="35">
        <v>0</v>
      </c>
      <c r="AG317" s="35">
        <v>0</v>
      </c>
      <c r="AH317" s="35">
        <v>0</v>
      </c>
      <c r="AI317" s="37">
        <v>9.1911764705882352E-4</v>
      </c>
      <c r="AJ317" s="35">
        <v>0</v>
      </c>
      <c r="AK317" s="55">
        <v>0</v>
      </c>
      <c r="AL317" s="35">
        <v>0</v>
      </c>
      <c r="AM317" s="35"/>
      <c r="AN317" s="35">
        <v>0</v>
      </c>
      <c r="AO317" s="31">
        <v>9.1911764705882352E-4</v>
      </c>
      <c r="AP317" s="29">
        <v>0</v>
      </c>
      <c r="AQ317" s="39">
        <v>0</v>
      </c>
      <c r="AR317" s="35">
        <v>0</v>
      </c>
      <c r="AS317" s="35">
        <v>0</v>
      </c>
      <c r="AT317" s="35">
        <v>0</v>
      </c>
      <c r="AU317" s="41">
        <v>0.15625</v>
      </c>
      <c r="AV317" s="41">
        <v>0</v>
      </c>
      <c r="AW317" s="35">
        <v>0</v>
      </c>
      <c r="AX317" s="35"/>
      <c r="AY317" s="35">
        <v>0</v>
      </c>
      <c r="AZ317" s="41">
        <v>9.1911764705882352E-4</v>
      </c>
      <c r="BA317" s="35">
        <v>0</v>
      </c>
      <c r="BB317" s="35">
        <v>0</v>
      </c>
      <c r="BC317" s="41">
        <v>1.0110294117647059E-2</v>
      </c>
      <c r="BD317" s="41">
        <v>1.838235294117647E-3</v>
      </c>
      <c r="BE317" s="35">
        <v>9.1911764705882352E-4</v>
      </c>
    </row>
    <row r="318" spans="1:57" x14ac:dyDescent="0.35">
      <c r="A318" s="1" t="s">
        <v>8</v>
      </c>
      <c r="B318" s="1" t="s">
        <v>8</v>
      </c>
      <c r="C318" s="1" t="s">
        <v>397</v>
      </c>
      <c r="D318" s="1" t="s">
        <v>397</v>
      </c>
      <c r="E318" s="1" t="s">
        <v>457</v>
      </c>
      <c r="F318" s="1">
        <v>15</v>
      </c>
      <c r="G318" s="1">
        <v>1</v>
      </c>
      <c r="H318" s="1" t="s">
        <v>777</v>
      </c>
      <c r="I318" s="35" t="s">
        <v>2248</v>
      </c>
      <c r="J318" s="7">
        <v>0.8814338235294118</v>
      </c>
      <c r="K318" s="1" t="s">
        <v>783</v>
      </c>
      <c r="L318" s="1" t="s">
        <v>826</v>
      </c>
      <c r="M318" s="1" t="s">
        <v>1166</v>
      </c>
      <c r="N318" s="1">
        <v>202529</v>
      </c>
      <c r="O318" s="1" t="s">
        <v>1469</v>
      </c>
      <c r="P318" s="1" t="s">
        <v>1471</v>
      </c>
      <c r="Q318" s="1" t="s">
        <v>1473</v>
      </c>
      <c r="R318" s="1">
        <v>959</v>
      </c>
      <c r="S318" s="1">
        <v>1088</v>
      </c>
      <c r="T318" s="27">
        <v>0.8814338235294118</v>
      </c>
      <c r="U318" s="41">
        <v>9.1911764705882352E-4</v>
      </c>
      <c r="V318" s="43">
        <v>0</v>
      </c>
      <c r="W318" s="43">
        <v>3.6764705882352942E-2</v>
      </c>
      <c r="X318" s="43">
        <v>9.1911764705882352E-4</v>
      </c>
      <c r="Y318" s="35">
        <v>0</v>
      </c>
      <c r="Z318" s="35">
        <v>0</v>
      </c>
      <c r="AA318" s="33">
        <v>9.1911764705882352E-4</v>
      </c>
      <c r="AB318" s="51">
        <v>0</v>
      </c>
      <c r="AC318" s="35">
        <v>0</v>
      </c>
      <c r="AD318" s="35">
        <v>0</v>
      </c>
      <c r="AE318" s="35">
        <v>0</v>
      </c>
      <c r="AF318" s="35">
        <v>0</v>
      </c>
      <c r="AG318" s="35">
        <v>0</v>
      </c>
      <c r="AH318" s="35">
        <v>0</v>
      </c>
      <c r="AI318" s="37">
        <v>0</v>
      </c>
      <c r="AJ318" s="35">
        <v>0</v>
      </c>
      <c r="AK318" s="55">
        <v>0</v>
      </c>
      <c r="AL318" s="35">
        <v>0</v>
      </c>
      <c r="AM318" s="35"/>
      <c r="AN318" s="35">
        <v>0</v>
      </c>
      <c r="AO318" s="31">
        <v>3.6764705882352941E-3</v>
      </c>
      <c r="AP318" s="29">
        <v>1.838235294117647E-3</v>
      </c>
      <c r="AQ318" s="39">
        <v>0</v>
      </c>
      <c r="AR318" s="35">
        <v>9.1911764705882352E-4</v>
      </c>
      <c r="AS318" s="35">
        <v>0</v>
      </c>
      <c r="AT318" s="35">
        <v>9.1911764705882352E-4</v>
      </c>
      <c r="AU318" s="41">
        <v>6.6176470588235295E-2</v>
      </c>
      <c r="AV318" s="41">
        <v>0</v>
      </c>
      <c r="AW318" s="35">
        <v>0</v>
      </c>
      <c r="AX318" s="35"/>
      <c r="AY318" s="35">
        <v>0</v>
      </c>
      <c r="AZ318" s="41">
        <v>0</v>
      </c>
      <c r="BA318" s="35">
        <v>0</v>
      </c>
      <c r="BB318" s="35">
        <v>0</v>
      </c>
      <c r="BC318" s="41">
        <v>4.5955882352941178E-3</v>
      </c>
      <c r="BD318" s="41">
        <v>9.1911764705882352E-4</v>
      </c>
      <c r="BE318" s="35">
        <v>0</v>
      </c>
    </row>
    <row r="319" spans="1:57" x14ac:dyDescent="0.35">
      <c r="A319" s="1" t="s">
        <v>8</v>
      </c>
      <c r="B319" s="1" t="s">
        <v>8</v>
      </c>
      <c r="C319" s="1" t="s">
        <v>397</v>
      </c>
      <c r="D319" s="1" t="s">
        <v>397</v>
      </c>
      <c r="E319" s="1" t="s">
        <v>429</v>
      </c>
      <c r="F319" s="1">
        <v>25</v>
      </c>
      <c r="G319" s="1">
        <v>1</v>
      </c>
      <c r="H319" s="1" t="s">
        <v>769</v>
      </c>
      <c r="I319" s="35" t="s">
        <v>2240</v>
      </c>
      <c r="J319" s="7">
        <v>0.86213235294117652</v>
      </c>
      <c r="K319" s="1" t="s">
        <v>783</v>
      </c>
      <c r="L319" s="1" t="s">
        <v>798</v>
      </c>
      <c r="M319" s="1" t="s">
        <v>1138</v>
      </c>
      <c r="N319" s="1">
        <v>202529</v>
      </c>
      <c r="O319" s="1" t="s">
        <v>1469</v>
      </c>
      <c r="P319" s="1" t="s">
        <v>1471</v>
      </c>
      <c r="Q319" s="1" t="s">
        <v>1473</v>
      </c>
      <c r="R319" s="1">
        <v>938</v>
      </c>
      <c r="S319" s="1">
        <v>1088</v>
      </c>
      <c r="T319" s="27">
        <v>0.86213235294117652</v>
      </c>
      <c r="U319" s="41">
        <v>0</v>
      </c>
      <c r="V319" s="43">
        <v>0</v>
      </c>
      <c r="W319" s="43">
        <v>3.4007352941176468E-2</v>
      </c>
      <c r="X319" s="43">
        <v>9.1911764705882352E-4</v>
      </c>
      <c r="Y319" s="35">
        <v>0</v>
      </c>
      <c r="Z319" s="35">
        <v>0</v>
      </c>
      <c r="AA319" s="33">
        <v>9.1911764705882352E-4</v>
      </c>
      <c r="AB319" s="51">
        <v>0</v>
      </c>
      <c r="AC319" s="35">
        <v>0</v>
      </c>
      <c r="AD319" s="35">
        <v>0</v>
      </c>
      <c r="AE319" s="35">
        <v>0</v>
      </c>
      <c r="AF319" s="35">
        <v>9.1911764705882352E-4</v>
      </c>
      <c r="AG319" s="35">
        <v>0</v>
      </c>
      <c r="AH319" s="35">
        <v>0</v>
      </c>
      <c r="AI319" s="37">
        <v>1.102941176470588E-2</v>
      </c>
      <c r="AJ319" s="35">
        <v>0</v>
      </c>
      <c r="AK319" s="55">
        <v>0</v>
      </c>
      <c r="AL319" s="35">
        <v>0</v>
      </c>
      <c r="AM319" s="35"/>
      <c r="AN319" s="35">
        <v>0</v>
      </c>
      <c r="AO319" s="31">
        <v>1.102941176470588E-2</v>
      </c>
      <c r="AP319" s="29">
        <v>1.838235294117647E-3</v>
      </c>
      <c r="AQ319" s="39">
        <v>0</v>
      </c>
      <c r="AR319" s="35">
        <v>0</v>
      </c>
      <c r="AS319" s="35">
        <v>9.1911764705882352E-4</v>
      </c>
      <c r="AT319" s="35">
        <v>0</v>
      </c>
      <c r="AU319" s="41">
        <v>6.893382352941177E-2</v>
      </c>
      <c r="AV319" s="41">
        <v>0</v>
      </c>
      <c r="AW319" s="35">
        <v>0</v>
      </c>
      <c r="AX319" s="35"/>
      <c r="AY319" s="35">
        <v>0</v>
      </c>
      <c r="AZ319" s="41">
        <v>0</v>
      </c>
      <c r="BA319" s="35">
        <v>0</v>
      </c>
      <c r="BB319" s="35">
        <v>0</v>
      </c>
      <c r="BC319" s="41">
        <v>4.5955882352941178E-3</v>
      </c>
      <c r="BD319" s="41">
        <v>1.838235294117647E-3</v>
      </c>
      <c r="BE319" s="35">
        <v>9.1911764705882352E-4</v>
      </c>
    </row>
    <row r="320" spans="1:57" x14ac:dyDescent="0.35">
      <c r="A320" s="1" t="s">
        <v>8</v>
      </c>
      <c r="B320" s="1" t="s">
        <v>8</v>
      </c>
      <c r="C320" s="1" t="s">
        <v>404</v>
      </c>
      <c r="D320" s="1" t="s">
        <v>404</v>
      </c>
      <c r="E320" s="1" t="s">
        <v>547</v>
      </c>
      <c r="F320" s="1">
        <v>13</v>
      </c>
      <c r="G320" s="1">
        <v>1</v>
      </c>
      <c r="H320" s="1" t="s">
        <v>767</v>
      </c>
      <c r="I320" s="35" t="s">
        <v>2238</v>
      </c>
      <c r="J320" s="7">
        <v>0.89797794117647056</v>
      </c>
      <c r="K320" s="1" t="s">
        <v>783</v>
      </c>
      <c r="L320" s="1" t="s">
        <v>916</v>
      </c>
      <c r="M320" s="1" t="s">
        <v>1256</v>
      </c>
      <c r="N320" s="1">
        <v>202529</v>
      </c>
      <c r="O320" s="1" t="s">
        <v>1469</v>
      </c>
      <c r="P320" s="1" t="s">
        <v>1471</v>
      </c>
      <c r="Q320" s="1" t="s">
        <v>1473</v>
      </c>
      <c r="R320" s="1">
        <v>977</v>
      </c>
      <c r="S320" s="1">
        <v>1088</v>
      </c>
      <c r="T320" s="27">
        <v>0.89797794117647056</v>
      </c>
      <c r="U320" s="41">
        <v>0</v>
      </c>
      <c r="V320" s="43">
        <v>0</v>
      </c>
      <c r="W320" s="43">
        <v>2.389705882352941E-2</v>
      </c>
      <c r="X320" s="43">
        <v>9.1911764705882352E-4</v>
      </c>
      <c r="Y320" s="35">
        <v>0</v>
      </c>
      <c r="Z320" s="35">
        <v>0</v>
      </c>
      <c r="AA320" s="33">
        <v>1.838235294117647E-3</v>
      </c>
      <c r="AB320" s="51">
        <v>0</v>
      </c>
      <c r="AC320" s="35">
        <v>0</v>
      </c>
      <c r="AD320" s="35">
        <v>0</v>
      </c>
      <c r="AE320" s="35">
        <v>0</v>
      </c>
      <c r="AF320" s="35">
        <v>0</v>
      </c>
      <c r="AG320" s="35">
        <v>0</v>
      </c>
      <c r="AH320" s="35">
        <v>0</v>
      </c>
      <c r="AI320" s="37">
        <v>0</v>
      </c>
      <c r="AJ320" s="35">
        <v>0</v>
      </c>
      <c r="AK320" s="55">
        <v>0</v>
      </c>
      <c r="AL320" s="35">
        <v>0</v>
      </c>
      <c r="AM320" s="35"/>
      <c r="AN320" s="35">
        <v>0</v>
      </c>
      <c r="AO320" s="31">
        <v>1.838235294117647E-3</v>
      </c>
      <c r="AP320" s="29">
        <v>0</v>
      </c>
      <c r="AQ320" s="39">
        <v>9.1911764705882352E-4</v>
      </c>
      <c r="AR320" s="35">
        <v>0</v>
      </c>
      <c r="AS320" s="35">
        <v>0</v>
      </c>
      <c r="AT320" s="35">
        <v>0</v>
      </c>
      <c r="AU320" s="41">
        <v>6.25E-2</v>
      </c>
      <c r="AV320" s="41">
        <v>0</v>
      </c>
      <c r="AW320" s="35">
        <v>0</v>
      </c>
      <c r="AX320" s="35"/>
      <c r="AY320" s="35">
        <v>0</v>
      </c>
      <c r="AZ320" s="41">
        <v>1.838235294117647E-3</v>
      </c>
      <c r="BA320" s="35">
        <v>9.1911764705882352E-4</v>
      </c>
      <c r="BB320" s="35">
        <v>0</v>
      </c>
      <c r="BC320" s="41">
        <v>2.7573529411764712E-3</v>
      </c>
      <c r="BD320" s="41">
        <v>9.1911764705882352E-4</v>
      </c>
      <c r="BE320" s="35">
        <v>3.6764705882352941E-3</v>
      </c>
    </row>
    <row r="321" spans="1:57" x14ac:dyDescent="0.35">
      <c r="A321" s="1" t="s">
        <v>8</v>
      </c>
      <c r="B321" s="1" t="s">
        <v>8</v>
      </c>
      <c r="C321" s="1" t="s">
        <v>393</v>
      </c>
      <c r="D321" s="1" t="s">
        <v>393</v>
      </c>
      <c r="E321" s="1" t="s">
        <v>535</v>
      </c>
      <c r="F321" s="1">
        <v>7</v>
      </c>
      <c r="G321" s="1">
        <v>1</v>
      </c>
      <c r="H321" s="1" t="s">
        <v>774</v>
      </c>
      <c r="I321" s="35" t="s">
        <v>2245</v>
      </c>
      <c r="J321" s="7">
        <v>0.89613970588235292</v>
      </c>
      <c r="K321" s="1" t="s">
        <v>783</v>
      </c>
      <c r="L321" s="1" t="s">
        <v>904</v>
      </c>
      <c r="M321" s="1" t="s">
        <v>1244</v>
      </c>
      <c r="N321" s="1">
        <v>202529</v>
      </c>
      <c r="O321" s="1" t="s">
        <v>1469</v>
      </c>
      <c r="P321" s="1" t="s">
        <v>1471</v>
      </c>
      <c r="Q321" s="1" t="s">
        <v>1473</v>
      </c>
      <c r="R321" s="1">
        <v>975</v>
      </c>
      <c r="S321" s="1">
        <v>1088</v>
      </c>
      <c r="T321" s="27">
        <v>0.89613970588235292</v>
      </c>
      <c r="U321" s="41">
        <v>0</v>
      </c>
      <c r="V321" s="43">
        <v>0</v>
      </c>
      <c r="W321" s="43">
        <v>2.7573529411764709E-2</v>
      </c>
      <c r="X321" s="43">
        <v>9.1911764705882352E-4</v>
      </c>
      <c r="Y321" s="35">
        <v>0</v>
      </c>
      <c r="Z321" s="35">
        <v>0</v>
      </c>
      <c r="AA321" s="33">
        <v>9.1911764705882352E-4</v>
      </c>
      <c r="AB321" s="51">
        <v>0</v>
      </c>
      <c r="AC321" s="35">
        <v>0</v>
      </c>
      <c r="AD321" s="35">
        <v>0</v>
      </c>
      <c r="AE321" s="35">
        <v>0</v>
      </c>
      <c r="AF321" s="35">
        <v>0</v>
      </c>
      <c r="AG321" s="35">
        <v>9.1911764705882352E-4</v>
      </c>
      <c r="AH321" s="35">
        <v>0</v>
      </c>
      <c r="AI321" s="37">
        <v>9.1911764705882352E-4</v>
      </c>
      <c r="AJ321" s="35">
        <v>0</v>
      </c>
      <c r="AK321" s="55">
        <v>0</v>
      </c>
      <c r="AL321" s="35">
        <v>0</v>
      </c>
      <c r="AM321" s="35"/>
      <c r="AN321" s="35">
        <v>0</v>
      </c>
      <c r="AO321" s="31">
        <v>7.3529411764705881E-3</v>
      </c>
      <c r="AP321" s="29">
        <v>0</v>
      </c>
      <c r="AQ321" s="39">
        <v>0</v>
      </c>
      <c r="AR321" s="35">
        <v>0</v>
      </c>
      <c r="AS321" s="35">
        <v>9.1911764705882352E-4</v>
      </c>
      <c r="AT321" s="35">
        <v>0</v>
      </c>
      <c r="AU321" s="41">
        <v>5.514705882352941E-2</v>
      </c>
      <c r="AV321" s="41">
        <v>0</v>
      </c>
      <c r="AW321" s="35">
        <v>0</v>
      </c>
      <c r="AX321" s="35"/>
      <c r="AY321" s="35">
        <v>0</v>
      </c>
      <c r="AZ321" s="41">
        <v>1.838235294117647E-3</v>
      </c>
      <c r="BA321" s="35">
        <v>0</v>
      </c>
      <c r="BB321" s="35">
        <v>0</v>
      </c>
      <c r="BC321" s="41">
        <v>4.5955882352941178E-3</v>
      </c>
      <c r="BD321" s="41">
        <v>1.838235294117647E-3</v>
      </c>
      <c r="BE321" s="35">
        <v>9.1911764705882352E-4</v>
      </c>
    </row>
    <row r="322" spans="1:57" x14ac:dyDescent="0.35">
      <c r="A322" s="1" t="s">
        <v>8</v>
      </c>
      <c r="B322" s="1" t="s">
        <v>8</v>
      </c>
      <c r="C322" s="1" t="s">
        <v>404</v>
      </c>
      <c r="D322" s="1" t="s">
        <v>404</v>
      </c>
      <c r="E322" s="1" t="s">
        <v>684</v>
      </c>
      <c r="F322" s="1">
        <v>12</v>
      </c>
      <c r="G322" s="1">
        <v>1</v>
      </c>
      <c r="H322" s="1" t="s">
        <v>767</v>
      </c>
      <c r="I322" s="35" t="s">
        <v>2238</v>
      </c>
      <c r="J322" s="7">
        <v>0.91176470588235292</v>
      </c>
      <c r="K322" s="1" t="s">
        <v>783</v>
      </c>
      <c r="L322" s="1" t="s">
        <v>1049</v>
      </c>
      <c r="M322" s="1" t="s">
        <v>1392</v>
      </c>
      <c r="N322" s="1">
        <v>202529</v>
      </c>
      <c r="O322" s="1" t="s">
        <v>1469</v>
      </c>
      <c r="P322" s="1" t="s">
        <v>1471</v>
      </c>
      <c r="Q322" s="1" t="s">
        <v>1473</v>
      </c>
      <c r="R322" s="1">
        <v>992</v>
      </c>
      <c r="S322" s="1">
        <v>1088</v>
      </c>
      <c r="T322" s="27">
        <v>0.91176470588235292</v>
      </c>
      <c r="U322" s="41">
        <v>0</v>
      </c>
      <c r="V322" s="43">
        <v>0</v>
      </c>
      <c r="W322" s="43">
        <v>2.6654411764705881E-2</v>
      </c>
      <c r="X322" s="43">
        <v>0</v>
      </c>
      <c r="Y322" s="35">
        <v>0</v>
      </c>
      <c r="Z322" s="35">
        <v>0</v>
      </c>
      <c r="AA322" s="33">
        <v>9.1911764705882352E-4</v>
      </c>
      <c r="AB322" s="51">
        <v>0</v>
      </c>
      <c r="AC322" s="35">
        <v>0</v>
      </c>
      <c r="AD322" s="35">
        <v>0</v>
      </c>
      <c r="AE322" s="35">
        <v>0</v>
      </c>
      <c r="AF322" s="35">
        <v>0</v>
      </c>
      <c r="AG322" s="35">
        <v>0</v>
      </c>
      <c r="AH322" s="35">
        <v>0</v>
      </c>
      <c r="AI322" s="37">
        <v>0</v>
      </c>
      <c r="AJ322" s="35">
        <v>0</v>
      </c>
      <c r="AK322" s="55">
        <v>0</v>
      </c>
      <c r="AL322" s="35">
        <v>0</v>
      </c>
      <c r="AM322" s="35"/>
      <c r="AN322" s="35">
        <v>0</v>
      </c>
      <c r="AO322" s="31">
        <v>4.5955882352941178E-3</v>
      </c>
      <c r="AP322" s="29">
        <v>9.1911764705882352E-4</v>
      </c>
      <c r="AQ322" s="39">
        <v>0</v>
      </c>
      <c r="AR322" s="35">
        <v>0</v>
      </c>
      <c r="AS322" s="35">
        <v>9.1911764705882352E-4</v>
      </c>
      <c r="AT322" s="35">
        <v>0</v>
      </c>
      <c r="AU322" s="41">
        <v>4.6875E-2</v>
      </c>
      <c r="AV322" s="41">
        <v>0</v>
      </c>
      <c r="AW322" s="35">
        <v>0</v>
      </c>
      <c r="AX322" s="35"/>
      <c r="AY322" s="35">
        <v>0</v>
      </c>
      <c r="AZ322" s="41">
        <v>0</v>
      </c>
      <c r="BA322" s="35">
        <v>9.1911764705882352E-4</v>
      </c>
      <c r="BB322" s="35">
        <v>0</v>
      </c>
      <c r="BC322" s="41">
        <v>5.5147058823529424E-3</v>
      </c>
      <c r="BD322" s="41">
        <v>9.1911764705882352E-4</v>
      </c>
      <c r="BE322" s="35">
        <v>0</v>
      </c>
    </row>
    <row r="323" spans="1:57" x14ac:dyDescent="0.35">
      <c r="A323" s="1" t="s">
        <v>8</v>
      </c>
      <c r="B323" s="1" t="s">
        <v>8</v>
      </c>
      <c r="C323" s="1" t="s">
        <v>397</v>
      </c>
      <c r="D323" s="1" t="s">
        <v>397</v>
      </c>
      <c r="E323" s="1" t="s">
        <v>465</v>
      </c>
      <c r="F323" s="1">
        <v>16</v>
      </c>
      <c r="G323" s="1">
        <v>1</v>
      </c>
      <c r="H323" s="1" t="s">
        <v>777</v>
      </c>
      <c r="I323" s="35" t="s">
        <v>2248</v>
      </c>
      <c r="J323" s="7">
        <v>0.88511029411764708</v>
      </c>
      <c r="K323" s="1" t="s">
        <v>783</v>
      </c>
      <c r="L323" s="1" t="s">
        <v>834</v>
      </c>
      <c r="M323" s="1" t="s">
        <v>1174</v>
      </c>
      <c r="N323" s="1">
        <v>202529</v>
      </c>
      <c r="O323" s="1" t="s">
        <v>1469</v>
      </c>
      <c r="P323" s="1" t="s">
        <v>1471</v>
      </c>
      <c r="Q323" s="1" t="s">
        <v>1473</v>
      </c>
      <c r="R323" s="1">
        <v>963</v>
      </c>
      <c r="S323" s="1">
        <v>1088</v>
      </c>
      <c r="T323" s="27">
        <v>0.88511029411764708</v>
      </c>
      <c r="U323" s="41">
        <v>0</v>
      </c>
      <c r="V323" s="43">
        <v>0</v>
      </c>
      <c r="W323" s="43">
        <v>2.5735294117647061E-2</v>
      </c>
      <c r="X323" s="43">
        <v>0</v>
      </c>
      <c r="Y323" s="35">
        <v>0</v>
      </c>
      <c r="Z323" s="35">
        <v>0</v>
      </c>
      <c r="AA323" s="33">
        <v>0</v>
      </c>
      <c r="AB323" s="51">
        <v>0</v>
      </c>
      <c r="AC323" s="35">
        <v>0</v>
      </c>
      <c r="AD323" s="35">
        <v>0</v>
      </c>
      <c r="AE323" s="35">
        <v>0</v>
      </c>
      <c r="AF323" s="35">
        <v>0</v>
      </c>
      <c r="AG323" s="35">
        <v>0</v>
      </c>
      <c r="AH323" s="35">
        <v>0</v>
      </c>
      <c r="AI323" s="37">
        <v>0</v>
      </c>
      <c r="AJ323" s="35">
        <v>0</v>
      </c>
      <c r="AK323" s="55">
        <v>0</v>
      </c>
      <c r="AL323" s="35">
        <v>0</v>
      </c>
      <c r="AM323" s="35"/>
      <c r="AN323" s="35">
        <v>0</v>
      </c>
      <c r="AO323" s="31">
        <v>1.838235294117647E-3</v>
      </c>
      <c r="AP323" s="29">
        <v>2.7573529411764712E-3</v>
      </c>
      <c r="AQ323" s="39">
        <v>0</v>
      </c>
      <c r="AR323" s="35">
        <v>0</v>
      </c>
      <c r="AS323" s="35">
        <v>9.1911764705882352E-4</v>
      </c>
      <c r="AT323" s="35">
        <v>0</v>
      </c>
      <c r="AU323" s="41">
        <v>7.5367647058823525E-2</v>
      </c>
      <c r="AV323" s="41">
        <v>0</v>
      </c>
      <c r="AW323" s="35">
        <v>0</v>
      </c>
      <c r="AX323" s="35"/>
      <c r="AY323" s="35">
        <v>0</v>
      </c>
      <c r="AZ323" s="41">
        <v>9.1911764705882352E-4</v>
      </c>
      <c r="BA323" s="35">
        <v>9.1911764705882352E-4</v>
      </c>
      <c r="BB323" s="35">
        <v>0</v>
      </c>
      <c r="BC323" s="41">
        <v>3.6764705882352941E-3</v>
      </c>
      <c r="BD323" s="41">
        <v>1.838235294117647E-3</v>
      </c>
      <c r="BE323" s="35">
        <v>9.1911764705882352E-4</v>
      </c>
    </row>
    <row r="324" spans="1:57" x14ac:dyDescent="0.35">
      <c r="A324" s="1" t="s">
        <v>8</v>
      </c>
      <c r="B324" s="1" t="s">
        <v>8</v>
      </c>
      <c r="C324" s="1" t="s">
        <v>390</v>
      </c>
      <c r="D324" s="1" t="s">
        <v>390</v>
      </c>
      <c r="E324" s="1" t="s">
        <v>717</v>
      </c>
      <c r="F324" s="1">
        <v>9</v>
      </c>
      <c r="G324" s="1">
        <v>1</v>
      </c>
      <c r="H324" s="1" t="s">
        <v>768</v>
      </c>
      <c r="I324" s="35" t="s">
        <v>2239</v>
      </c>
      <c r="J324" s="7">
        <v>0.91727941176470584</v>
      </c>
      <c r="K324" s="1" t="s">
        <v>783</v>
      </c>
      <c r="L324" s="1" t="s">
        <v>1082</v>
      </c>
      <c r="M324" s="1" t="s">
        <v>1425</v>
      </c>
      <c r="N324" s="1">
        <v>202529</v>
      </c>
      <c r="O324" s="1" t="s">
        <v>1469</v>
      </c>
      <c r="P324" s="1" t="s">
        <v>1471</v>
      </c>
      <c r="Q324" s="1" t="s">
        <v>1473</v>
      </c>
      <c r="R324" s="1">
        <v>998</v>
      </c>
      <c r="S324" s="1">
        <v>1088</v>
      </c>
      <c r="T324" s="27">
        <v>0.91727941176470584</v>
      </c>
      <c r="U324" s="41">
        <v>0</v>
      </c>
      <c r="V324" s="43">
        <v>0</v>
      </c>
      <c r="W324" s="43">
        <v>2.297794117647059E-2</v>
      </c>
      <c r="X324" s="43">
        <v>9.1911764705882352E-4</v>
      </c>
      <c r="Y324" s="35">
        <v>0</v>
      </c>
      <c r="Z324" s="35">
        <v>0</v>
      </c>
      <c r="AA324" s="33">
        <v>0</v>
      </c>
      <c r="AB324" s="51">
        <v>0</v>
      </c>
      <c r="AC324" s="35">
        <v>0</v>
      </c>
      <c r="AD324" s="35">
        <v>0</v>
      </c>
      <c r="AE324" s="35">
        <v>0</v>
      </c>
      <c r="AF324" s="35">
        <v>0</v>
      </c>
      <c r="AG324" s="35">
        <v>0</v>
      </c>
      <c r="AH324" s="35">
        <v>0</v>
      </c>
      <c r="AI324" s="37">
        <v>0</v>
      </c>
      <c r="AJ324" s="35">
        <v>0</v>
      </c>
      <c r="AK324" s="55">
        <v>0</v>
      </c>
      <c r="AL324" s="35">
        <v>0</v>
      </c>
      <c r="AM324" s="35"/>
      <c r="AN324" s="35">
        <v>0</v>
      </c>
      <c r="AO324" s="31">
        <v>2.7573529411764712E-3</v>
      </c>
      <c r="AP324" s="29">
        <v>0</v>
      </c>
      <c r="AQ324" s="39">
        <v>0</v>
      </c>
      <c r="AR324" s="35">
        <v>0</v>
      </c>
      <c r="AS324" s="35">
        <v>0</v>
      </c>
      <c r="AT324" s="35">
        <v>0</v>
      </c>
      <c r="AU324" s="41">
        <v>5.1470588235294122E-2</v>
      </c>
      <c r="AV324" s="41">
        <v>0</v>
      </c>
      <c r="AW324" s="35">
        <v>0</v>
      </c>
      <c r="AX324" s="35"/>
      <c r="AY324" s="35">
        <v>0</v>
      </c>
      <c r="AZ324" s="41">
        <v>0</v>
      </c>
      <c r="BA324" s="35">
        <v>9.1911764705882352E-4</v>
      </c>
      <c r="BB324" s="35">
        <v>0</v>
      </c>
      <c r="BC324" s="41">
        <v>9.1911764705882352E-4</v>
      </c>
      <c r="BD324" s="41">
        <v>0</v>
      </c>
      <c r="BE324" s="35">
        <v>2.7573529411764712E-3</v>
      </c>
    </row>
    <row r="325" spans="1:57" x14ac:dyDescent="0.35">
      <c r="A325" s="1" t="s">
        <v>8</v>
      </c>
      <c r="B325" s="1" t="s">
        <v>8</v>
      </c>
      <c r="C325" s="1" t="s">
        <v>397</v>
      </c>
      <c r="D325" s="1" t="s">
        <v>397</v>
      </c>
      <c r="E325" s="1" t="s">
        <v>463</v>
      </c>
      <c r="F325" s="1">
        <v>24</v>
      </c>
      <c r="G325" s="1">
        <v>1</v>
      </c>
      <c r="H325" s="1" t="s">
        <v>769</v>
      </c>
      <c r="I325" s="35" t="s">
        <v>2240</v>
      </c>
      <c r="J325" s="7">
        <v>0.88327205882352944</v>
      </c>
      <c r="K325" s="1" t="s">
        <v>783</v>
      </c>
      <c r="L325" s="1" t="s">
        <v>832</v>
      </c>
      <c r="M325" s="1" t="s">
        <v>1172</v>
      </c>
      <c r="N325" s="1">
        <v>202529</v>
      </c>
      <c r="O325" s="1" t="s">
        <v>1469</v>
      </c>
      <c r="P325" s="1" t="s">
        <v>1471</v>
      </c>
      <c r="Q325" s="1" t="s">
        <v>1473</v>
      </c>
      <c r="R325" s="1">
        <v>961</v>
      </c>
      <c r="S325" s="1">
        <v>1088</v>
      </c>
      <c r="T325" s="27">
        <v>0.88327205882352944</v>
      </c>
      <c r="U325" s="41">
        <v>0</v>
      </c>
      <c r="V325" s="43">
        <v>0</v>
      </c>
      <c r="W325" s="43">
        <v>2.6654411764705881E-2</v>
      </c>
      <c r="X325" s="43">
        <v>3.6764705882352941E-3</v>
      </c>
      <c r="Y325" s="35">
        <v>0</v>
      </c>
      <c r="Z325" s="35">
        <v>0</v>
      </c>
      <c r="AA325" s="33">
        <v>0</v>
      </c>
      <c r="AB325" s="51">
        <v>0</v>
      </c>
      <c r="AC325" s="35">
        <v>9.1911764705882352E-4</v>
      </c>
      <c r="AD325" s="35">
        <v>0</v>
      </c>
      <c r="AE325" s="35">
        <v>0</v>
      </c>
      <c r="AF325" s="35">
        <v>9.1911764705882352E-4</v>
      </c>
      <c r="AG325" s="35">
        <v>0</v>
      </c>
      <c r="AH325" s="35">
        <v>0</v>
      </c>
      <c r="AI325" s="37">
        <v>9.1911764705882352E-4</v>
      </c>
      <c r="AJ325" s="35">
        <v>0</v>
      </c>
      <c r="AK325" s="55">
        <v>0</v>
      </c>
      <c r="AL325" s="35">
        <v>0</v>
      </c>
      <c r="AM325" s="35"/>
      <c r="AN325" s="35">
        <v>0</v>
      </c>
      <c r="AO325" s="31">
        <v>4.5955882352941178E-3</v>
      </c>
      <c r="AP325" s="29">
        <v>1.838235294117647E-3</v>
      </c>
      <c r="AQ325" s="39">
        <v>0</v>
      </c>
      <c r="AR325" s="35">
        <v>0</v>
      </c>
      <c r="AS325" s="35">
        <v>0</v>
      </c>
      <c r="AT325" s="35">
        <v>0</v>
      </c>
      <c r="AU325" s="41">
        <v>6.893382352941177E-2</v>
      </c>
      <c r="AV325" s="41">
        <v>0</v>
      </c>
      <c r="AW325" s="35">
        <v>0</v>
      </c>
      <c r="AX325" s="35"/>
      <c r="AY325" s="35">
        <v>0</v>
      </c>
      <c r="AZ325" s="41">
        <v>0</v>
      </c>
      <c r="BA325" s="35">
        <v>0</v>
      </c>
      <c r="BB325" s="35">
        <v>0</v>
      </c>
      <c r="BC325" s="41">
        <v>4.5955882352941178E-3</v>
      </c>
      <c r="BD325" s="41">
        <v>1.838235294117647E-3</v>
      </c>
      <c r="BE325" s="35">
        <v>1.838235294117647E-3</v>
      </c>
    </row>
    <row r="326" spans="1:57" x14ac:dyDescent="0.35">
      <c r="A326" s="1" t="s">
        <v>8</v>
      </c>
      <c r="B326" s="1" t="s">
        <v>8</v>
      </c>
      <c r="C326" s="1" t="s">
        <v>393</v>
      </c>
      <c r="D326" s="1" t="s">
        <v>393</v>
      </c>
      <c r="E326" s="1" t="s">
        <v>739</v>
      </c>
      <c r="F326" s="1">
        <v>15</v>
      </c>
      <c r="G326" s="1">
        <v>1</v>
      </c>
      <c r="H326" s="1" t="s">
        <v>771</v>
      </c>
      <c r="I326" s="35" t="s">
        <v>2242</v>
      </c>
      <c r="J326" s="7">
        <v>0.92463235294117652</v>
      </c>
      <c r="K326" s="1" t="s">
        <v>783</v>
      </c>
      <c r="L326" s="1" t="s">
        <v>1104</v>
      </c>
      <c r="M326" s="1" t="s">
        <v>1447</v>
      </c>
      <c r="N326" s="1">
        <v>202529</v>
      </c>
      <c r="O326" s="1" t="s">
        <v>1469</v>
      </c>
      <c r="P326" s="1" t="s">
        <v>1471</v>
      </c>
      <c r="Q326" s="1" t="s">
        <v>1473</v>
      </c>
      <c r="R326" s="1">
        <v>1006</v>
      </c>
      <c r="S326" s="1">
        <v>1088</v>
      </c>
      <c r="T326" s="27">
        <v>0.92463235294117652</v>
      </c>
      <c r="U326" s="41">
        <v>0</v>
      </c>
      <c r="V326" s="43">
        <v>0</v>
      </c>
      <c r="W326" s="43">
        <v>1.9301470588235291E-2</v>
      </c>
      <c r="X326" s="43">
        <v>0</v>
      </c>
      <c r="Y326" s="35">
        <v>0</v>
      </c>
      <c r="Z326" s="35">
        <v>0</v>
      </c>
      <c r="AA326" s="33">
        <v>0</v>
      </c>
      <c r="AB326" s="51">
        <v>0</v>
      </c>
      <c r="AC326" s="35">
        <v>0</v>
      </c>
      <c r="AD326" s="35">
        <v>0</v>
      </c>
      <c r="AE326" s="35">
        <v>0</v>
      </c>
      <c r="AF326" s="35">
        <v>0</v>
      </c>
      <c r="AG326" s="35">
        <v>0</v>
      </c>
      <c r="AH326" s="35">
        <v>0</v>
      </c>
      <c r="AI326" s="37">
        <v>1.838235294117647E-3</v>
      </c>
      <c r="AJ326" s="35">
        <v>0</v>
      </c>
      <c r="AK326" s="55">
        <v>0</v>
      </c>
      <c r="AL326" s="35">
        <v>0</v>
      </c>
      <c r="AM326" s="35"/>
      <c r="AN326" s="35">
        <v>0</v>
      </c>
      <c r="AO326" s="31">
        <v>1.838235294117647E-3</v>
      </c>
      <c r="AP326" s="29">
        <v>0</v>
      </c>
      <c r="AQ326" s="39">
        <v>0</v>
      </c>
      <c r="AR326" s="35">
        <v>0</v>
      </c>
      <c r="AS326" s="35">
        <v>0</v>
      </c>
      <c r="AT326" s="35">
        <v>0</v>
      </c>
      <c r="AU326" s="41">
        <v>4.2279411764705878E-2</v>
      </c>
      <c r="AV326" s="41">
        <v>0</v>
      </c>
      <c r="AW326" s="35">
        <v>0</v>
      </c>
      <c r="AX326" s="35"/>
      <c r="AY326" s="35">
        <v>0</v>
      </c>
      <c r="AZ326" s="41">
        <v>9.1911764705882352E-4</v>
      </c>
      <c r="BA326" s="35">
        <v>0</v>
      </c>
      <c r="BB326" s="35">
        <v>0</v>
      </c>
      <c r="BC326" s="41">
        <v>4.5955882352941178E-3</v>
      </c>
      <c r="BD326" s="41">
        <v>1.838235294117647E-3</v>
      </c>
      <c r="BE326" s="35">
        <v>2.7573529411764712E-3</v>
      </c>
    </row>
    <row r="327" spans="1:57" x14ac:dyDescent="0.35">
      <c r="A327" s="1" t="s">
        <v>8</v>
      </c>
      <c r="B327" s="1" t="s">
        <v>8</v>
      </c>
      <c r="C327" s="1" t="s">
        <v>401</v>
      </c>
      <c r="D327" s="1" t="s">
        <v>401</v>
      </c>
      <c r="E327" s="1" t="s">
        <v>444</v>
      </c>
      <c r="F327" s="1">
        <v>8</v>
      </c>
      <c r="G327" s="1">
        <v>1</v>
      </c>
      <c r="H327" s="1" t="s">
        <v>774</v>
      </c>
      <c r="I327" s="35" t="s">
        <v>2245</v>
      </c>
      <c r="J327" s="7">
        <v>0.87683823529411764</v>
      </c>
      <c r="K327" s="1" t="s">
        <v>783</v>
      </c>
      <c r="L327" s="1" t="s">
        <v>813</v>
      </c>
      <c r="M327" s="1" t="s">
        <v>1153</v>
      </c>
      <c r="N327" s="1">
        <v>202529</v>
      </c>
      <c r="O327" s="1" t="s">
        <v>1469</v>
      </c>
      <c r="P327" s="1" t="s">
        <v>1471</v>
      </c>
      <c r="Q327" s="1" t="s">
        <v>1473</v>
      </c>
      <c r="R327" s="1">
        <v>954</v>
      </c>
      <c r="S327" s="1">
        <v>1088</v>
      </c>
      <c r="T327" s="27">
        <v>0.87683823529411764</v>
      </c>
      <c r="U327" s="41">
        <v>0</v>
      </c>
      <c r="V327" s="43">
        <v>0</v>
      </c>
      <c r="W327" s="43">
        <v>2.9411764705882349E-2</v>
      </c>
      <c r="X327" s="43">
        <v>1.838235294117647E-3</v>
      </c>
      <c r="Y327" s="35">
        <v>0</v>
      </c>
      <c r="Z327" s="35">
        <v>0</v>
      </c>
      <c r="AA327" s="33">
        <v>0</v>
      </c>
      <c r="AB327" s="51">
        <v>0</v>
      </c>
      <c r="AC327" s="35">
        <v>0</v>
      </c>
      <c r="AD327" s="35">
        <v>0</v>
      </c>
      <c r="AE327" s="35">
        <v>0</v>
      </c>
      <c r="AF327" s="35">
        <v>0</v>
      </c>
      <c r="AG327" s="35">
        <v>0</v>
      </c>
      <c r="AH327" s="35">
        <v>0</v>
      </c>
      <c r="AI327" s="37">
        <v>9.1911764705882352E-4</v>
      </c>
      <c r="AJ327" s="35">
        <v>0</v>
      </c>
      <c r="AK327" s="55">
        <v>0</v>
      </c>
      <c r="AL327" s="35">
        <v>0</v>
      </c>
      <c r="AM327" s="35"/>
      <c r="AN327" s="35">
        <v>0</v>
      </c>
      <c r="AO327" s="31">
        <v>2.7573529411764712E-3</v>
      </c>
      <c r="AP327" s="29">
        <v>9.1911764705882352E-4</v>
      </c>
      <c r="AQ327" s="39">
        <v>0</v>
      </c>
      <c r="AR327" s="35">
        <v>0</v>
      </c>
      <c r="AS327" s="35">
        <v>2.7573529411764712E-3</v>
      </c>
      <c r="AT327" s="35">
        <v>9.1911764705882352E-4</v>
      </c>
      <c r="AU327" s="41">
        <v>7.2610294117647065E-2</v>
      </c>
      <c r="AV327" s="41">
        <v>0</v>
      </c>
      <c r="AW327" s="35">
        <v>0</v>
      </c>
      <c r="AX327" s="35"/>
      <c r="AY327" s="35">
        <v>0</v>
      </c>
      <c r="AZ327" s="41">
        <v>0</v>
      </c>
      <c r="BA327" s="35">
        <v>0</v>
      </c>
      <c r="BB327" s="35">
        <v>0</v>
      </c>
      <c r="BC327" s="41">
        <v>1.0110294117647059E-2</v>
      </c>
      <c r="BD327" s="41">
        <v>9.1911764705882352E-4</v>
      </c>
      <c r="BE327" s="35">
        <v>0</v>
      </c>
    </row>
    <row r="328" spans="1:57" x14ac:dyDescent="0.35">
      <c r="A328" s="1" t="s">
        <v>8</v>
      </c>
      <c r="B328" s="1" t="s">
        <v>8</v>
      </c>
      <c r="C328" s="1" t="s">
        <v>390</v>
      </c>
      <c r="D328" s="1" t="s">
        <v>390</v>
      </c>
      <c r="E328" s="1" t="s">
        <v>668</v>
      </c>
      <c r="F328" s="1">
        <v>10</v>
      </c>
      <c r="G328" s="1">
        <v>1</v>
      </c>
      <c r="H328" s="1" t="s">
        <v>768</v>
      </c>
      <c r="I328" s="35" t="s">
        <v>2239</v>
      </c>
      <c r="J328" s="7">
        <v>0.90992647058823528</v>
      </c>
      <c r="K328" s="1" t="s">
        <v>783</v>
      </c>
      <c r="L328" s="1" t="s">
        <v>1034</v>
      </c>
      <c r="M328" s="1" t="s">
        <v>1376</v>
      </c>
      <c r="N328" s="1">
        <v>202529</v>
      </c>
      <c r="O328" s="1" t="s">
        <v>1469</v>
      </c>
      <c r="P328" s="1" t="s">
        <v>1471</v>
      </c>
      <c r="Q328" s="1" t="s">
        <v>1473</v>
      </c>
      <c r="R328" s="1">
        <v>990</v>
      </c>
      <c r="S328" s="1">
        <v>1088</v>
      </c>
      <c r="T328" s="27">
        <v>0.90992647058823528</v>
      </c>
      <c r="U328" s="41">
        <v>0</v>
      </c>
      <c r="V328" s="43">
        <v>0</v>
      </c>
      <c r="W328" s="43">
        <v>2.1139705882352939E-2</v>
      </c>
      <c r="X328" s="43">
        <v>0</v>
      </c>
      <c r="Y328" s="35">
        <v>0</v>
      </c>
      <c r="Z328" s="35">
        <v>0</v>
      </c>
      <c r="AA328" s="33">
        <v>0</v>
      </c>
      <c r="AB328" s="51">
        <v>0</v>
      </c>
      <c r="AC328" s="35">
        <v>0</v>
      </c>
      <c r="AD328" s="35">
        <v>0</v>
      </c>
      <c r="AE328" s="35">
        <v>0</v>
      </c>
      <c r="AF328" s="35">
        <v>0</v>
      </c>
      <c r="AG328" s="35">
        <v>0</v>
      </c>
      <c r="AH328" s="35">
        <v>0</v>
      </c>
      <c r="AI328" s="37">
        <v>0</v>
      </c>
      <c r="AJ328" s="35">
        <v>0</v>
      </c>
      <c r="AK328" s="55">
        <v>0</v>
      </c>
      <c r="AL328" s="35">
        <v>0</v>
      </c>
      <c r="AM328" s="35"/>
      <c r="AN328" s="35">
        <v>0</v>
      </c>
      <c r="AO328" s="31">
        <v>1.838235294117647E-3</v>
      </c>
      <c r="AP328" s="29">
        <v>9.1911764705882352E-4</v>
      </c>
      <c r="AQ328" s="39">
        <v>0</v>
      </c>
      <c r="AR328" s="35">
        <v>9.1911764705882352E-4</v>
      </c>
      <c r="AS328" s="35">
        <v>0</v>
      </c>
      <c r="AT328" s="35">
        <v>0</v>
      </c>
      <c r="AU328" s="41">
        <v>6.158088235294118E-2</v>
      </c>
      <c r="AV328" s="41">
        <v>0</v>
      </c>
      <c r="AW328" s="35">
        <v>0</v>
      </c>
      <c r="AX328" s="35"/>
      <c r="AY328" s="35">
        <v>0</v>
      </c>
      <c r="AZ328" s="41">
        <v>9.1911764705882352E-4</v>
      </c>
      <c r="BA328" s="35">
        <v>0</v>
      </c>
      <c r="BB328" s="35">
        <v>0</v>
      </c>
      <c r="BC328" s="41">
        <v>9.1911764705882352E-4</v>
      </c>
      <c r="BD328" s="41">
        <v>0</v>
      </c>
      <c r="BE328" s="35">
        <v>1.838235294117647E-3</v>
      </c>
    </row>
    <row r="329" spans="1:57" x14ac:dyDescent="0.35">
      <c r="A329" s="1" t="s">
        <v>8</v>
      </c>
      <c r="B329" s="1" t="s">
        <v>8</v>
      </c>
      <c r="C329" s="1" t="s">
        <v>390</v>
      </c>
      <c r="D329" s="1" t="s">
        <v>390</v>
      </c>
      <c r="E329" s="1" t="s">
        <v>693</v>
      </c>
      <c r="F329" s="1">
        <v>3</v>
      </c>
      <c r="G329" s="1">
        <v>1</v>
      </c>
      <c r="H329" s="1" t="s">
        <v>779</v>
      </c>
      <c r="I329" s="35" t="s">
        <v>2249</v>
      </c>
      <c r="J329" s="7">
        <v>0.91360294117647056</v>
      </c>
      <c r="K329" s="1" t="s">
        <v>783</v>
      </c>
      <c r="L329" s="1" t="s">
        <v>1058</v>
      </c>
      <c r="M329" s="1" t="s">
        <v>1401</v>
      </c>
      <c r="N329" s="1">
        <v>202529</v>
      </c>
      <c r="O329" s="1" t="s">
        <v>1469</v>
      </c>
      <c r="P329" s="1" t="s">
        <v>1471</v>
      </c>
      <c r="Q329" s="1" t="s">
        <v>1473</v>
      </c>
      <c r="R329" s="1">
        <v>994</v>
      </c>
      <c r="S329" s="1">
        <v>1088</v>
      </c>
      <c r="T329" s="27">
        <v>0.91360294117647056</v>
      </c>
      <c r="U329" s="41">
        <v>0</v>
      </c>
      <c r="V329" s="43">
        <v>0</v>
      </c>
      <c r="W329" s="43">
        <v>2.1139705882352939E-2</v>
      </c>
      <c r="X329" s="43">
        <v>9.1911764705882352E-4</v>
      </c>
      <c r="Y329" s="35">
        <v>0</v>
      </c>
      <c r="Z329" s="35">
        <v>0</v>
      </c>
      <c r="AA329" s="33">
        <v>0</v>
      </c>
      <c r="AB329" s="51">
        <v>0</v>
      </c>
      <c r="AC329" s="35">
        <v>0</v>
      </c>
      <c r="AD329" s="35">
        <v>0</v>
      </c>
      <c r="AE329" s="35">
        <v>0</v>
      </c>
      <c r="AF329" s="35">
        <v>0</v>
      </c>
      <c r="AG329" s="35">
        <v>0</v>
      </c>
      <c r="AH329" s="35">
        <v>0</v>
      </c>
      <c r="AI329" s="37">
        <v>0</v>
      </c>
      <c r="AJ329" s="35">
        <v>0</v>
      </c>
      <c r="AK329" s="55">
        <v>0</v>
      </c>
      <c r="AL329" s="35">
        <v>0</v>
      </c>
      <c r="AM329" s="35"/>
      <c r="AN329" s="35">
        <v>0</v>
      </c>
      <c r="AO329" s="31">
        <v>9.1911764705882352E-4</v>
      </c>
      <c r="AP329" s="29">
        <v>9.1911764705882352E-4</v>
      </c>
      <c r="AQ329" s="39">
        <v>0</v>
      </c>
      <c r="AR329" s="35">
        <v>0</v>
      </c>
      <c r="AS329" s="35">
        <v>0</v>
      </c>
      <c r="AT329" s="35">
        <v>0</v>
      </c>
      <c r="AU329" s="41">
        <v>5.3308823529411763E-2</v>
      </c>
      <c r="AV329" s="41">
        <v>0</v>
      </c>
      <c r="AW329" s="35">
        <v>0</v>
      </c>
      <c r="AX329" s="35"/>
      <c r="AY329" s="35">
        <v>0</v>
      </c>
      <c r="AZ329" s="41">
        <v>1.838235294117647E-3</v>
      </c>
      <c r="BA329" s="35">
        <v>0</v>
      </c>
      <c r="BB329" s="35">
        <v>0</v>
      </c>
      <c r="BC329" s="41">
        <v>3.6764705882352941E-3</v>
      </c>
      <c r="BD329" s="41">
        <v>9.1911764705882352E-4</v>
      </c>
      <c r="BE329" s="35">
        <v>2.7573529411764712E-3</v>
      </c>
    </row>
    <row r="330" spans="1:57" x14ac:dyDescent="0.35">
      <c r="A330" s="1" t="s">
        <v>8</v>
      </c>
      <c r="B330" s="1" t="s">
        <v>8</v>
      </c>
      <c r="C330" s="1" t="s">
        <v>393</v>
      </c>
      <c r="D330" s="1" t="s">
        <v>393</v>
      </c>
      <c r="E330" s="1" t="s">
        <v>714</v>
      </c>
      <c r="F330" s="1">
        <v>24</v>
      </c>
      <c r="G330" s="1">
        <v>1</v>
      </c>
      <c r="H330" s="1" t="s">
        <v>765</v>
      </c>
      <c r="I330" s="35" t="s">
        <v>2236</v>
      </c>
      <c r="J330" s="7">
        <v>0.91727941176470584</v>
      </c>
      <c r="K330" s="1" t="s">
        <v>783</v>
      </c>
      <c r="L330" s="1" t="s">
        <v>1079</v>
      </c>
      <c r="M330" s="1" t="s">
        <v>1422</v>
      </c>
      <c r="N330" s="1">
        <v>202529</v>
      </c>
      <c r="O330" s="1" t="s">
        <v>1469</v>
      </c>
      <c r="P330" s="1" t="s">
        <v>1471</v>
      </c>
      <c r="Q330" s="1" t="s">
        <v>1473</v>
      </c>
      <c r="R330" s="1">
        <v>998</v>
      </c>
      <c r="S330" s="1">
        <v>1088</v>
      </c>
      <c r="T330" s="27">
        <v>0.91727941176470584</v>
      </c>
      <c r="U330" s="41">
        <v>0</v>
      </c>
      <c r="V330" s="43">
        <v>0</v>
      </c>
      <c r="W330" s="43">
        <v>1.8382352941176471E-2</v>
      </c>
      <c r="X330" s="43">
        <v>0</v>
      </c>
      <c r="Y330" s="35">
        <v>0</v>
      </c>
      <c r="Z330" s="35">
        <v>0</v>
      </c>
      <c r="AA330" s="33">
        <v>0</v>
      </c>
      <c r="AB330" s="51">
        <v>0</v>
      </c>
      <c r="AC330" s="35">
        <v>0</v>
      </c>
      <c r="AD330" s="35">
        <v>0</v>
      </c>
      <c r="AE330" s="35">
        <v>0</v>
      </c>
      <c r="AF330" s="35">
        <v>0</v>
      </c>
      <c r="AG330" s="35">
        <v>0</v>
      </c>
      <c r="AH330" s="35">
        <v>0</v>
      </c>
      <c r="AI330" s="37">
        <v>0</v>
      </c>
      <c r="AJ330" s="35">
        <v>0</v>
      </c>
      <c r="AK330" s="55">
        <v>0</v>
      </c>
      <c r="AL330" s="35">
        <v>0</v>
      </c>
      <c r="AM330" s="35"/>
      <c r="AN330" s="35">
        <v>0</v>
      </c>
      <c r="AO330" s="31">
        <v>1.838235294117647E-3</v>
      </c>
      <c r="AP330" s="29">
        <v>0</v>
      </c>
      <c r="AQ330" s="39">
        <v>0</v>
      </c>
      <c r="AR330" s="35">
        <v>0</v>
      </c>
      <c r="AS330" s="35">
        <v>2.7573529411764712E-3</v>
      </c>
      <c r="AT330" s="35">
        <v>0</v>
      </c>
      <c r="AU330" s="41">
        <v>5.422794117647059E-2</v>
      </c>
      <c r="AV330" s="41">
        <v>0</v>
      </c>
      <c r="AW330" s="35">
        <v>0</v>
      </c>
      <c r="AX330" s="35"/>
      <c r="AY330" s="35">
        <v>0</v>
      </c>
      <c r="AZ330" s="41">
        <v>9.1911764705882352E-4</v>
      </c>
      <c r="BA330" s="35">
        <v>0</v>
      </c>
      <c r="BB330" s="35">
        <v>0</v>
      </c>
      <c r="BC330" s="41">
        <v>3.6764705882352941E-3</v>
      </c>
      <c r="BD330" s="41">
        <v>0</v>
      </c>
      <c r="BE330" s="35">
        <v>9.1911764705882352E-4</v>
      </c>
    </row>
    <row r="331" spans="1:57" x14ac:dyDescent="0.35">
      <c r="A331" s="1" t="s">
        <v>8</v>
      </c>
      <c r="B331" s="1" t="s">
        <v>8</v>
      </c>
      <c r="C331" s="1" t="s">
        <v>399</v>
      </c>
      <c r="D331" s="1" t="s">
        <v>399</v>
      </c>
      <c r="E331" s="1" t="s">
        <v>745</v>
      </c>
      <c r="F331" s="1">
        <v>22</v>
      </c>
      <c r="G331" s="1">
        <v>1</v>
      </c>
      <c r="H331" s="1" t="s">
        <v>770</v>
      </c>
      <c r="I331" s="35" t="s">
        <v>2241</v>
      </c>
      <c r="J331" s="7">
        <v>0.92647058823529416</v>
      </c>
      <c r="K331" s="1" t="s">
        <v>783</v>
      </c>
      <c r="L331" s="1" t="s">
        <v>1110</v>
      </c>
      <c r="M331" s="1" t="s">
        <v>1453</v>
      </c>
      <c r="N331" s="1">
        <v>202529</v>
      </c>
      <c r="O331" s="1" t="s">
        <v>1469</v>
      </c>
      <c r="P331" s="1" t="s">
        <v>1471</v>
      </c>
      <c r="Q331" s="1" t="s">
        <v>1473</v>
      </c>
      <c r="R331" s="1">
        <v>1008</v>
      </c>
      <c r="S331" s="1">
        <v>1088</v>
      </c>
      <c r="T331" s="27">
        <v>0.92647058823529416</v>
      </c>
      <c r="U331" s="41">
        <v>0</v>
      </c>
      <c r="V331" s="43">
        <v>0</v>
      </c>
      <c r="W331" s="43">
        <v>2.1139705882352939E-2</v>
      </c>
      <c r="X331" s="43">
        <v>9.1911764705882352E-4</v>
      </c>
      <c r="Y331" s="35">
        <v>0</v>
      </c>
      <c r="Z331" s="35">
        <v>0</v>
      </c>
      <c r="AA331" s="33">
        <v>0</v>
      </c>
      <c r="AB331" s="51">
        <v>0</v>
      </c>
      <c r="AC331" s="35">
        <v>0</v>
      </c>
      <c r="AD331" s="35">
        <v>0</v>
      </c>
      <c r="AE331" s="35">
        <v>0</v>
      </c>
      <c r="AF331" s="35">
        <v>0</v>
      </c>
      <c r="AG331" s="35">
        <v>0</v>
      </c>
      <c r="AH331" s="35">
        <v>0</v>
      </c>
      <c r="AI331" s="37">
        <v>9.1911764705882352E-4</v>
      </c>
      <c r="AJ331" s="35">
        <v>0</v>
      </c>
      <c r="AK331" s="55">
        <v>0</v>
      </c>
      <c r="AL331" s="35">
        <v>0</v>
      </c>
      <c r="AM331" s="35"/>
      <c r="AN331" s="35">
        <v>0</v>
      </c>
      <c r="AO331" s="31">
        <v>1.838235294117647E-3</v>
      </c>
      <c r="AP331" s="29">
        <v>0</v>
      </c>
      <c r="AQ331" s="39">
        <v>0</v>
      </c>
      <c r="AR331" s="35">
        <v>0</v>
      </c>
      <c r="AS331" s="35">
        <v>0</v>
      </c>
      <c r="AT331" s="35">
        <v>0</v>
      </c>
      <c r="AU331" s="41">
        <v>4.595588235294118E-2</v>
      </c>
      <c r="AV331" s="41">
        <v>0</v>
      </c>
      <c r="AW331" s="35">
        <v>0</v>
      </c>
      <c r="AX331" s="35"/>
      <c r="AY331" s="35">
        <v>0</v>
      </c>
      <c r="AZ331" s="41">
        <v>0</v>
      </c>
      <c r="BA331" s="35">
        <v>9.1911764705882352E-4</v>
      </c>
      <c r="BB331" s="35">
        <v>0</v>
      </c>
      <c r="BC331" s="41">
        <v>1.838235294117647E-3</v>
      </c>
      <c r="BD331" s="41">
        <v>0</v>
      </c>
      <c r="BE331" s="35">
        <v>0</v>
      </c>
    </row>
    <row r="332" spans="1:57" x14ac:dyDescent="0.35">
      <c r="A332" s="1" t="s">
        <v>8</v>
      </c>
      <c r="B332" s="1" t="s">
        <v>8</v>
      </c>
      <c r="C332" s="1" t="s">
        <v>399</v>
      </c>
      <c r="D332" s="1" t="s">
        <v>399</v>
      </c>
      <c r="E332" s="1" t="s">
        <v>534</v>
      </c>
      <c r="F332" s="1">
        <v>5</v>
      </c>
      <c r="G332" s="1">
        <v>1</v>
      </c>
      <c r="H332" s="1" t="s">
        <v>772</v>
      </c>
      <c r="I332" s="35" t="s">
        <v>2243</v>
      </c>
      <c r="J332" s="7">
        <v>0.89613970588235292</v>
      </c>
      <c r="K332" s="1" t="s">
        <v>783</v>
      </c>
      <c r="L332" s="1" t="s">
        <v>903</v>
      </c>
      <c r="M332" s="1" t="s">
        <v>1243</v>
      </c>
      <c r="N332" s="1">
        <v>202529</v>
      </c>
      <c r="O332" s="1" t="s">
        <v>1469</v>
      </c>
      <c r="P332" s="1" t="s">
        <v>1471</v>
      </c>
      <c r="Q332" s="1" t="s">
        <v>1473</v>
      </c>
      <c r="R332" s="1">
        <v>975</v>
      </c>
      <c r="S332" s="1">
        <v>1088</v>
      </c>
      <c r="T332" s="27">
        <v>0.89613970588235292</v>
      </c>
      <c r="U332" s="41">
        <v>0</v>
      </c>
      <c r="V332" s="43">
        <v>0</v>
      </c>
      <c r="W332" s="43">
        <v>1.7463235294117651E-2</v>
      </c>
      <c r="X332" s="43">
        <v>0</v>
      </c>
      <c r="Y332" s="35">
        <v>0</v>
      </c>
      <c r="Z332" s="35">
        <v>0</v>
      </c>
      <c r="AA332" s="33">
        <v>9.1911764705882352E-4</v>
      </c>
      <c r="AB332" s="51">
        <v>0</v>
      </c>
      <c r="AC332" s="35">
        <v>0</v>
      </c>
      <c r="AD332" s="35">
        <v>0</v>
      </c>
      <c r="AE332" s="35">
        <v>0</v>
      </c>
      <c r="AF332" s="35">
        <v>0</v>
      </c>
      <c r="AG332" s="35">
        <v>0</v>
      </c>
      <c r="AH332" s="35">
        <v>0</v>
      </c>
      <c r="AI332" s="37">
        <v>9.1911764705882352E-4</v>
      </c>
      <c r="AJ332" s="35">
        <v>0</v>
      </c>
      <c r="AK332" s="55">
        <v>0</v>
      </c>
      <c r="AL332" s="35">
        <v>0</v>
      </c>
      <c r="AM332" s="35"/>
      <c r="AN332" s="35">
        <v>0</v>
      </c>
      <c r="AO332" s="31">
        <v>8.2720588235294119E-3</v>
      </c>
      <c r="AP332" s="29">
        <v>9.1911764705882352E-4</v>
      </c>
      <c r="AQ332" s="39">
        <v>9.1911764705882352E-4</v>
      </c>
      <c r="AR332" s="35">
        <v>0</v>
      </c>
      <c r="AS332" s="35">
        <v>5.5147058823529424E-3</v>
      </c>
      <c r="AT332" s="35">
        <v>0</v>
      </c>
      <c r="AU332" s="41">
        <v>6.341911764705882E-2</v>
      </c>
      <c r="AV332" s="41">
        <v>0</v>
      </c>
      <c r="AW332" s="35">
        <v>0</v>
      </c>
      <c r="AX332" s="35"/>
      <c r="AY332" s="35">
        <v>0</v>
      </c>
      <c r="AZ332" s="41">
        <v>9.1911764705882352E-4</v>
      </c>
      <c r="BA332" s="35">
        <v>0</v>
      </c>
      <c r="BB332" s="35">
        <v>0</v>
      </c>
      <c r="BC332" s="41">
        <v>3.6764705882352941E-3</v>
      </c>
      <c r="BD332" s="41">
        <v>9.1911764705882352E-4</v>
      </c>
      <c r="BE332" s="35">
        <v>0</v>
      </c>
    </row>
    <row r="333" spans="1:57" x14ac:dyDescent="0.35">
      <c r="A333" s="1" t="s">
        <v>8</v>
      </c>
      <c r="B333" s="1" t="s">
        <v>8</v>
      </c>
      <c r="C333" s="1" t="s">
        <v>404</v>
      </c>
      <c r="D333" s="1" t="s">
        <v>404</v>
      </c>
      <c r="E333" s="1" t="s">
        <v>669</v>
      </c>
      <c r="F333" s="1">
        <v>20</v>
      </c>
      <c r="G333" s="1">
        <v>1</v>
      </c>
      <c r="H333" s="1" t="s">
        <v>775</v>
      </c>
      <c r="I333" s="35" t="s">
        <v>2246</v>
      </c>
      <c r="J333" s="7">
        <v>0.90992647058823528</v>
      </c>
      <c r="K333" s="1" t="s">
        <v>783</v>
      </c>
      <c r="L333" s="1" t="s">
        <v>1035</v>
      </c>
      <c r="M333" s="1" t="s">
        <v>1377</v>
      </c>
      <c r="N333" s="1">
        <v>202529</v>
      </c>
      <c r="O333" s="1" t="s">
        <v>1469</v>
      </c>
      <c r="P333" s="1" t="s">
        <v>1471</v>
      </c>
      <c r="Q333" s="1" t="s">
        <v>1473</v>
      </c>
      <c r="R333" s="1">
        <v>990</v>
      </c>
      <c r="S333" s="1">
        <v>1088</v>
      </c>
      <c r="T333" s="27">
        <v>0.90992647058823528</v>
      </c>
      <c r="U333" s="41">
        <v>0</v>
      </c>
      <c r="V333" s="43">
        <v>0</v>
      </c>
      <c r="W333" s="43">
        <v>2.6654411764705881E-2</v>
      </c>
      <c r="X333" s="43">
        <v>9.1911764705882352E-4</v>
      </c>
      <c r="Y333" s="35">
        <v>0</v>
      </c>
      <c r="Z333" s="35">
        <v>0</v>
      </c>
      <c r="AA333" s="33">
        <v>9.1911764705882352E-4</v>
      </c>
      <c r="AB333" s="51">
        <v>0</v>
      </c>
      <c r="AC333" s="35">
        <v>0</v>
      </c>
      <c r="AD333" s="35">
        <v>0</v>
      </c>
      <c r="AE333" s="35">
        <v>0</v>
      </c>
      <c r="AF333" s="35">
        <v>0</v>
      </c>
      <c r="AG333" s="35">
        <v>0</v>
      </c>
      <c r="AH333" s="35">
        <v>0</v>
      </c>
      <c r="AI333" s="37">
        <v>9.1911764705882352E-4</v>
      </c>
      <c r="AJ333" s="35">
        <v>0</v>
      </c>
      <c r="AK333" s="55">
        <v>0</v>
      </c>
      <c r="AL333" s="35">
        <v>0</v>
      </c>
      <c r="AM333" s="35"/>
      <c r="AN333" s="35">
        <v>0</v>
      </c>
      <c r="AO333" s="31">
        <v>1.838235294117647E-3</v>
      </c>
      <c r="AP333" s="29">
        <v>0</v>
      </c>
      <c r="AQ333" s="39">
        <v>0</v>
      </c>
      <c r="AR333" s="35">
        <v>9.1911764705882352E-4</v>
      </c>
      <c r="AS333" s="35">
        <v>0</v>
      </c>
      <c r="AT333" s="35">
        <v>0</v>
      </c>
      <c r="AU333" s="41">
        <v>5.2389705882352942E-2</v>
      </c>
      <c r="AV333" s="41">
        <v>0</v>
      </c>
      <c r="AW333" s="35">
        <v>0</v>
      </c>
      <c r="AX333" s="35"/>
      <c r="AY333" s="35">
        <v>0</v>
      </c>
      <c r="AZ333" s="41">
        <v>0</v>
      </c>
      <c r="BA333" s="35">
        <v>0</v>
      </c>
      <c r="BB333" s="35">
        <v>0</v>
      </c>
      <c r="BC333" s="41">
        <v>2.7573529411764712E-3</v>
      </c>
      <c r="BD333" s="41">
        <v>1.838235294117647E-3</v>
      </c>
      <c r="BE333" s="35">
        <v>9.1911764705882352E-4</v>
      </c>
    </row>
    <row r="334" spans="1:57" x14ac:dyDescent="0.35">
      <c r="A334" s="1" t="s">
        <v>8</v>
      </c>
      <c r="B334" s="1" t="s">
        <v>8</v>
      </c>
      <c r="C334" s="1" t="s">
        <v>390</v>
      </c>
      <c r="D334" s="1" t="s">
        <v>390</v>
      </c>
      <c r="E334" s="1" t="s">
        <v>524</v>
      </c>
      <c r="F334" s="1">
        <v>18</v>
      </c>
      <c r="G334" s="1">
        <v>1</v>
      </c>
      <c r="H334" s="1" t="s">
        <v>766</v>
      </c>
      <c r="I334" s="35" t="s">
        <v>2237</v>
      </c>
      <c r="J334" s="7">
        <v>0.89522058823529416</v>
      </c>
      <c r="K334" s="1" t="s">
        <v>783</v>
      </c>
      <c r="L334" s="1" t="s">
        <v>893</v>
      </c>
      <c r="M334" s="1" t="s">
        <v>1233</v>
      </c>
      <c r="N334" s="1">
        <v>202529</v>
      </c>
      <c r="O334" s="1" t="s">
        <v>1469</v>
      </c>
      <c r="P334" s="1" t="s">
        <v>1471</v>
      </c>
      <c r="Q334" s="1" t="s">
        <v>1473</v>
      </c>
      <c r="R334" s="1">
        <v>974</v>
      </c>
      <c r="S334" s="1">
        <v>1088</v>
      </c>
      <c r="T334" s="27">
        <v>0.89522058823529416</v>
      </c>
      <c r="U334" s="41">
        <v>0</v>
      </c>
      <c r="V334" s="43">
        <v>0</v>
      </c>
      <c r="W334" s="43">
        <v>2.1139705882352939E-2</v>
      </c>
      <c r="X334" s="43">
        <v>0</v>
      </c>
      <c r="Y334" s="35">
        <v>0</v>
      </c>
      <c r="Z334" s="35">
        <v>0</v>
      </c>
      <c r="AA334" s="33">
        <v>9.1911764705882352E-4</v>
      </c>
      <c r="AB334" s="51">
        <v>0</v>
      </c>
      <c r="AC334" s="35">
        <v>0</v>
      </c>
      <c r="AD334" s="35">
        <v>0</v>
      </c>
      <c r="AE334" s="35">
        <v>0</v>
      </c>
      <c r="AF334" s="35">
        <v>0</v>
      </c>
      <c r="AG334" s="35">
        <v>0</v>
      </c>
      <c r="AH334" s="35">
        <v>0</v>
      </c>
      <c r="AI334" s="37">
        <v>9.1911764705882352E-4</v>
      </c>
      <c r="AJ334" s="35">
        <v>0</v>
      </c>
      <c r="AK334" s="55">
        <v>0</v>
      </c>
      <c r="AL334" s="35">
        <v>0</v>
      </c>
      <c r="AM334" s="35"/>
      <c r="AN334" s="35">
        <v>0</v>
      </c>
      <c r="AO334" s="31">
        <v>1.838235294117647E-3</v>
      </c>
      <c r="AP334" s="29">
        <v>9.1911764705882352E-4</v>
      </c>
      <c r="AQ334" s="39">
        <v>0</v>
      </c>
      <c r="AR334" s="35">
        <v>0</v>
      </c>
      <c r="AS334" s="35">
        <v>9.1911764705882352E-4</v>
      </c>
      <c r="AT334" s="35">
        <v>0</v>
      </c>
      <c r="AU334" s="41">
        <v>7.2610294117647065E-2</v>
      </c>
      <c r="AV334" s="41">
        <v>0</v>
      </c>
      <c r="AW334" s="35">
        <v>0</v>
      </c>
      <c r="AX334" s="35"/>
      <c r="AY334" s="35">
        <v>0</v>
      </c>
      <c r="AZ334" s="41">
        <v>0</v>
      </c>
      <c r="BA334" s="35">
        <v>0</v>
      </c>
      <c r="BB334" s="35">
        <v>0</v>
      </c>
      <c r="BC334" s="41">
        <v>2.7573529411764712E-3</v>
      </c>
      <c r="BD334" s="41">
        <v>1.838235294117647E-3</v>
      </c>
      <c r="BE334" s="35">
        <v>9.1911764705882352E-4</v>
      </c>
    </row>
    <row r="335" spans="1:57" x14ac:dyDescent="0.35">
      <c r="A335" s="1" t="s">
        <v>8</v>
      </c>
      <c r="B335" s="1" t="s">
        <v>8</v>
      </c>
      <c r="C335" s="1" t="s">
        <v>404</v>
      </c>
      <c r="D335" s="1" t="s">
        <v>404</v>
      </c>
      <c r="E335" s="1" t="s">
        <v>537</v>
      </c>
      <c r="F335" s="1">
        <v>4</v>
      </c>
      <c r="G335" s="1">
        <v>1</v>
      </c>
      <c r="H335" s="1" t="s">
        <v>776</v>
      </c>
      <c r="I335" s="35" t="s">
        <v>2247</v>
      </c>
      <c r="J335" s="7">
        <v>0.89613970588235292</v>
      </c>
      <c r="K335" s="1" t="s">
        <v>783</v>
      </c>
      <c r="L335" s="1" t="s">
        <v>906</v>
      </c>
      <c r="M335" s="1" t="s">
        <v>1246</v>
      </c>
      <c r="N335" s="1">
        <v>202529</v>
      </c>
      <c r="O335" s="1" t="s">
        <v>1469</v>
      </c>
      <c r="P335" s="1" t="s">
        <v>1471</v>
      </c>
      <c r="Q335" s="1" t="s">
        <v>1473</v>
      </c>
      <c r="R335" s="1">
        <v>975</v>
      </c>
      <c r="S335" s="1">
        <v>1088</v>
      </c>
      <c r="T335" s="27">
        <v>0.89613970588235292</v>
      </c>
      <c r="U335" s="41">
        <v>1.838235294117647E-3</v>
      </c>
      <c r="V335" s="43">
        <v>0</v>
      </c>
      <c r="W335" s="43">
        <v>2.389705882352941E-2</v>
      </c>
      <c r="X335" s="43">
        <v>9.1911764705882352E-4</v>
      </c>
      <c r="Y335" s="35">
        <v>0</v>
      </c>
      <c r="Z335" s="35">
        <v>0</v>
      </c>
      <c r="AA335" s="33">
        <v>0</v>
      </c>
      <c r="AB335" s="51">
        <v>0</v>
      </c>
      <c r="AC335" s="35">
        <v>0</v>
      </c>
      <c r="AD335" s="35">
        <v>0</v>
      </c>
      <c r="AE335" s="35">
        <v>0</v>
      </c>
      <c r="AF335" s="35">
        <v>0</v>
      </c>
      <c r="AG335" s="35">
        <v>0</v>
      </c>
      <c r="AH335" s="35">
        <v>0</v>
      </c>
      <c r="AI335" s="37">
        <v>0</v>
      </c>
      <c r="AJ335" s="35">
        <v>0</v>
      </c>
      <c r="AK335" s="55">
        <v>0</v>
      </c>
      <c r="AL335" s="35">
        <v>0</v>
      </c>
      <c r="AM335" s="35"/>
      <c r="AN335" s="35">
        <v>0</v>
      </c>
      <c r="AO335" s="31">
        <v>3.6764705882352941E-3</v>
      </c>
      <c r="AP335" s="29">
        <v>1.838235294117647E-3</v>
      </c>
      <c r="AQ335" s="39">
        <v>0</v>
      </c>
      <c r="AR335" s="35">
        <v>0</v>
      </c>
      <c r="AS335" s="35">
        <v>9.1911764705882352E-4</v>
      </c>
      <c r="AT335" s="35">
        <v>0</v>
      </c>
      <c r="AU335" s="41">
        <v>6.25E-2</v>
      </c>
      <c r="AV335" s="41">
        <v>0</v>
      </c>
      <c r="AW335" s="35">
        <v>0</v>
      </c>
      <c r="AX335" s="35"/>
      <c r="AY335" s="35">
        <v>0</v>
      </c>
      <c r="AZ335" s="41">
        <v>0</v>
      </c>
      <c r="BA335" s="35">
        <v>0</v>
      </c>
      <c r="BB335" s="35">
        <v>0</v>
      </c>
      <c r="BC335" s="41">
        <v>4.5955882352941178E-3</v>
      </c>
      <c r="BD335" s="41">
        <v>9.1911764705882352E-4</v>
      </c>
      <c r="BE335" s="35">
        <v>2.7573529411764712E-3</v>
      </c>
    </row>
    <row r="336" spans="1:57" x14ac:dyDescent="0.35">
      <c r="A336" s="1" t="s">
        <v>8</v>
      </c>
      <c r="B336" s="1" t="s">
        <v>8</v>
      </c>
      <c r="C336" s="1" t="s">
        <v>390</v>
      </c>
      <c r="D336" s="1" t="s">
        <v>390</v>
      </c>
      <c r="E336" s="1" t="s">
        <v>685</v>
      </c>
      <c r="F336" s="1">
        <v>2</v>
      </c>
      <c r="G336" s="1">
        <v>1</v>
      </c>
      <c r="H336" s="1" t="s">
        <v>779</v>
      </c>
      <c r="I336" s="35" t="s">
        <v>2249</v>
      </c>
      <c r="J336" s="7">
        <v>0.9126838235294118</v>
      </c>
      <c r="K336" s="1" t="s">
        <v>783</v>
      </c>
      <c r="L336" s="1" t="s">
        <v>1050</v>
      </c>
      <c r="M336" s="1" t="s">
        <v>1393</v>
      </c>
      <c r="N336" s="1">
        <v>202529</v>
      </c>
      <c r="O336" s="1" t="s">
        <v>1469</v>
      </c>
      <c r="P336" s="1" t="s">
        <v>1471</v>
      </c>
      <c r="Q336" s="1" t="s">
        <v>1473</v>
      </c>
      <c r="R336" s="1">
        <v>993</v>
      </c>
      <c r="S336" s="1">
        <v>1088</v>
      </c>
      <c r="T336" s="27">
        <v>0.9126838235294118</v>
      </c>
      <c r="U336" s="41">
        <v>0</v>
      </c>
      <c r="V336" s="43">
        <v>0</v>
      </c>
      <c r="W336" s="43">
        <v>2.205882352941177E-2</v>
      </c>
      <c r="X336" s="43">
        <v>0</v>
      </c>
      <c r="Y336" s="35">
        <v>0</v>
      </c>
      <c r="Z336" s="35">
        <v>0</v>
      </c>
      <c r="AA336" s="33">
        <v>9.1911764705882352E-4</v>
      </c>
      <c r="AB336" s="51">
        <v>0</v>
      </c>
      <c r="AC336" s="35">
        <v>0</v>
      </c>
      <c r="AD336" s="35">
        <v>0</v>
      </c>
      <c r="AE336" s="35">
        <v>0</v>
      </c>
      <c r="AF336" s="35">
        <v>0</v>
      </c>
      <c r="AG336" s="35">
        <v>0</v>
      </c>
      <c r="AH336" s="35">
        <v>0</v>
      </c>
      <c r="AI336" s="37">
        <v>0</v>
      </c>
      <c r="AJ336" s="35">
        <v>0</v>
      </c>
      <c r="AK336" s="55">
        <v>0</v>
      </c>
      <c r="AL336" s="35">
        <v>0</v>
      </c>
      <c r="AM336" s="35"/>
      <c r="AN336" s="35">
        <v>0</v>
      </c>
      <c r="AO336" s="31">
        <v>9.1911764705882352E-4</v>
      </c>
      <c r="AP336" s="29">
        <v>0</v>
      </c>
      <c r="AQ336" s="39">
        <v>0</v>
      </c>
      <c r="AR336" s="35">
        <v>0</v>
      </c>
      <c r="AS336" s="35">
        <v>0</v>
      </c>
      <c r="AT336" s="35">
        <v>0</v>
      </c>
      <c r="AU336" s="41">
        <v>6.0661764705882353E-2</v>
      </c>
      <c r="AV336" s="41">
        <v>0</v>
      </c>
      <c r="AW336" s="35">
        <v>0</v>
      </c>
      <c r="AX336" s="35"/>
      <c r="AY336" s="35">
        <v>0</v>
      </c>
      <c r="AZ336" s="41">
        <v>0</v>
      </c>
      <c r="BA336" s="35">
        <v>0</v>
      </c>
      <c r="BB336" s="35">
        <v>0</v>
      </c>
      <c r="BC336" s="41">
        <v>1.838235294117647E-3</v>
      </c>
      <c r="BD336" s="41">
        <v>0</v>
      </c>
      <c r="BE336" s="35">
        <v>9.1911764705882352E-4</v>
      </c>
    </row>
    <row r="337" spans="1:57" x14ac:dyDescent="0.35">
      <c r="A337" s="1" t="s">
        <v>8</v>
      </c>
      <c r="B337" s="1" t="s">
        <v>8</v>
      </c>
      <c r="C337" s="1" t="s">
        <v>393</v>
      </c>
      <c r="D337" s="1" t="s">
        <v>393</v>
      </c>
      <c r="E337" s="1" t="s">
        <v>431</v>
      </c>
      <c r="F337" s="1">
        <v>23</v>
      </c>
      <c r="G337" s="1">
        <v>1</v>
      </c>
      <c r="H337" s="1" t="s">
        <v>765</v>
      </c>
      <c r="I337" s="35" t="s">
        <v>2236</v>
      </c>
      <c r="J337" s="7">
        <v>0.86488970588235292</v>
      </c>
      <c r="K337" s="1" t="s">
        <v>783</v>
      </c>
      <c r="L337" s="1" t="s">
        <v>800</v>
      </c>
      <c r="M337" s="1" t="s">
        <v>1140</v>
      </c>
      <c r="N337" s="1">
        <v>202529</v>
      </c>
      <c r="O337" s="1" t="s">
        <v>1469</v>
      </c>
      <c r="P337" s="1" t="s">
        <v>1471</v>
      </c>
      <c r="Q337" s="1" t="s">
        <v>1473</v>
      </c>
      <c r="R337" s="1">
        <v>941</v>
      </c>
      <c r="S337" s="1">
        <v>1088</v>
      </c>
      <c r="T337" s="27">
        <v>0.86488970588235292</v>
      </c>
      <c r="U337" s="41">
        <v>0</v>
      </c>
      <c r="V337" s="43">
        <v>0</v>
      </c>
      <c r="W337" s="43">
        <v>3.952205882352941E-2</v>
      </c>
      <c r="X337" s="43">
        <v>1.838235294117647E-3</v>
      </c>
      <c r="Y337" s="35">
        <v>0</v>
      </c>
      <c r="Z337" s="35">
        <v>0</v>
      </c>
      <c r="AA337" s="33">
        <v>0</v>
      </c>
      <c r="AB337" s="51">
        <v>0</v>
      </c>
      <c r="AC337" s="35">
        <v>0</v>
      </c>
      <c r="AD337" s="35">
        <v>0</v>
      </c>
      <c r="AE337" s="35">
        <v>0</v>
      </c>
      <c r="AF337" s="35">
        <v>9.1911764705882352E-4</v>
      </c>
      <c r="AG337" s="35">
        <v>0</v>
      </c>
      <c r="AH337" s="35">
        <v>0</v>
      </c>
      <c r="AI337" s="37">
        <v>0</v>
      </c>
      <c r="AJ337" s="35">
        <v>0</v>
      </c>
      <c r="AK337" s="55">
        <v>0</v>
      </c>
      <c r="AL337" s="35">
        <v>0</v>
      </c>
      <c r="AM337" s="35"/>
      <c r="AN337" s="35">
        <v>0</v>
      </c>
      <c r="AO337" s="31">
        <v>9.1911764705882352E-4</v>
      </c>
      <c r="AP337" s="29">
        <v>0</v>
      </c>
      <c r="AQ337" s="39">
        <v>0</v>
      </c>
      <c r="AR337" s="35">
        <v>0</v>
      </c>
      <c r="AS337" s="35">
        <v>0</v>
      </c>
      <c r="AT337" s="35">
        <v>0</v>
      </c>
      <c r="AU337" s="41">
        <v>8.547794117647059E-2</v>
      </c>
      <c r="AV337" s="41">
        <v>0</v>
      </c>
      <c r="AW337" s="35">
        <v>0</v>
      </c>
      <c r="AX337" s="35"/>
      <c r="AY337" s="35">
        <v>0</v>
      </c>
      <c r="AZ337" s="41">
        <v>0</v>
      </c>
      <c r="BA337" s="35">
        <v>0</v>
      </c>
      <c r="BB337" s="35">
        <v>0</v>
      </c>
      <c r="BC337" s="41">
        <v>3.6764705882352941E-3</v>
      </c>
      <c r="BD337" s="41">
        <v>2.7573529411764712E-3</v>
      </c>
      <c r="BE337" s="35">
        <v>0</v>
      </c>
    </row>
    <row r="338" spans="1:57" x14ac:dyDescent="0.35">
      <c r="A338" s="1" t="s">
        <v>8</v>
      </c>
      <c r="B338" s="1" t="s">
        <v>8</v>
      </c>
      <c r="C338" s="1" t="s">
        <v>399</v>
      </c>
      <c r="D338" s="1" t="s">
        <v>399</v>
      </c>
      <c r="E338" s="1" t="s">
        <v>573</v>
      </c>
      <c r="F338" s="1">
        <v>21</v>
      </c>
      <c r="G338" s="1">
        <v>1</v>
      </c>
      <c r="H338" s="1" t="s">
        <v>770</v>
      </c>
      <c r="I338" s="35" t="s">
        <v>2241</v>
      </c>
      <c r="J338" s="7">
        <v>0.90073529411764708</v>
      </c>
      <c r="K338" s="1" t="s">
        <v>783</v>
      </c>
      <c r="L338" s="1" t="s">
        <v>942</v>
      </c>
      <c r="M338" s="1" t="s">
        <v>1281</v>
      </c>
      <c r="N338" s="1">
        <v>202529</v>
      </c>
      <c r="O338" s="1" t="s">
        <v>1469</v>
      </c>
      <c r="P338" s="1" t="s">
        <v>1471</v>
      </c>
      <c r="Q338" s="1" t="s">
        <v>1473</v>
      </c>
      <c r="R338" s="1">
        <v>980</v>
      </c>
      <c r="S338" s="1">
        <v>1088</v>
      </c>
      <c r="T338" s="27">
        <v>0.90073529411764708</v>
      </c>
      <c r="U338" s="41">
        <v>0</v>
      </c>
      <c r="V338" s="43">
        <v>0</v>
      </c>
      <c r="W338" s="43">
        <v>1.654411764705882E-2</v>
      </c>
      <c r="X338" s="43">
        <v>0</v>
      </c>
      <c r="Y338" s="35">
        <v>0</v>
      </c>
      <c r="Z338" s="35">
        <v>0</v>
      </c>
      <c r="AA338" s="33">
        <v>0</v>
      </c>
      <c r="AB338" s="51">
        <v>0</v>
      </c>
      <c r="AC338" s="35">
        <v>0</v>
      </c>
      <c r="AD338" s="35">
        <v>0</v>
      </c>
      <c r="AE338" s="35">
        <v>0</v>
      </c>
      <c r="AF338" s="35">
        <v>1.838235294117647E-3</v>
      </c>
      <c r="AG338" s="35">
        <v>9.1911764705882352E-4</v>
      </c>
      <c r="AH338" s="35">
        <v>0</v>
      </c>
      <c r="AI338" s="37">
        <v>0</v>
      </c>
      <c r="AJ338" s="35">
        <v>0</v>
      </c>
      <c r="AK338" s="55">
        <v>0</v>
      </c>
      <c r="AL338" s="35">
        <v>0</v>
      </c>
      <c r="AM338" s="35"/>
      <c r="AN338" s="35">
        <v>0</v>
      </c>
      <c r="AO338" s="31">
        <v>3.6764705882352941E-3</v>
      </c>
      <c r="AP338" s="29">
        <v>1.838235294117647E-3</v>
      </c>
      <c r="AQ338" s="39">
        <v>0</v>
      </c>
      <c r="AR338" s="35">
        <v>0</v>
      </c>
      <c r="AS338" s="35">
        <v>0</v>
      </c>
      <c r="AT338" s="35">
        <v>0</v>
      </c>
      <c r="AU338" s="41">
        <v>6.985294117647059E-2</v>
      </c>
      <c r="AV338" s="41">
        <v>0</v>
      </c>
      <c r="AW338" s="35">
        <v>0</v>
      </c>
      <c r="AX338" s="35"/>
      <c r="AY338" s="35">
        <v>0</v>
      </c>
      <c r="AZ338" s="41">
        <v>0</v>
      </c>
      <c r="BA338" s="35">
        <v>1.838235294117647E-3</v>
      </c>
      <c r="BB338" s="35">
        <v>0</v>
      </c>
      <c r="BC338" s="41">
        <v>2.7573529411764712E-3</v>
      </c>
      <c r="BD338" s="41">
        <v>0</v>
      </c>
      <c r="BE338" s="35">
        <v>0</v>
      </c>
    </row>
    <row r="339" spans="1:57" x14ac:dyDescent="0.35">
      <c r="A339" s="1" t="s">
        <v>8</v>
      </c>
      <c r="B339" s="1" t="s">
        <v>8</v>
      </c>
      <c r="C339" s="1" t="s">
        <v>404</v>
      </c>
      <c r="D339" s="1" t="s">
        <v>404</v>
      </c>
      <c r="E339" s="1" t="s">
        <v>751</v>
      </c>
      <c r="F339" s="1">
        <v>3</v>
      </c>
      <c r="G339" s="1">
        <v>1</v>
      </c>
      <c r="H339" s="1" t="s">
        <v>776</v>
      </c>
      <c r="I339" s="35" t="s">
        <v>2247</v>
      </c>
      <c r="J339" s="7">
        <v>0.93014705882352944</v>
      </c>
      <c r="K339" s="1" t="s">
        <v>783</v>
      </c>
      <c r="L339" s="1" t="s">
        <v>1116</v>
      </c>
      <c r="M339" s="1" t="s">
        <v>1459</v>
      </c>
      <c r="N339" s="1">
        <v>202529</v>
      </c>
      <c r="O339" s="1" t="s">
        <v>1469</v>
      </c>
      <c r="P339" s="1" t="s">
        <v>1471</v>
      </c>
      <c r="Q339" s="1" t="s">
        <v>1473</v>
      </c>
      <c r="R339" s="1">
        <v>1012</v>
      </c>
      <c r="S339" s="1">
        <v>1088</v>
      </c>
      <c r="T339" s="27">
        <v>0.93014705882352944</v>
      </c>
      <c r="U339" s="41">
        <v>0</v>
      </c>
      <c r="V339" s="43">
        <v>0</v>
      </c>
      <c r="W339" s="43">
        <v>2.481617647058823E-2</v>
      </c>
      <c r="X339" s="43">
        <v>0</v>
      </c>
      <c r="Y339" s="35">
        <v>0</v>
      </c>
      <c r="Z339" s="35">
        <v>0</v>
      </c>
      <c r="AA339" s="33">
        <v>0</v>
      </c>
      <c r="AB339" s="51">
        <v>0</v>
      </c>
      <c r="AC339" s="35">
        <v>0</v>
      </c>
      <c r="AD339" s="35">
        <v>0</v>
      </c>
      <c r="AE339" s="35">
        <v>0</v>
      </c>
      <c r="AF339" s="35">
        <v>0</v>
      </c>
      <c r="AG339" s="35">
        <v>0</v>
      </c>
      <c r="AH339" s="35">
        <v>0</v>
      </c>
      <c r="AI339" s="37">
        <v>0</v>
      </c>
      <c r="AJ339" s="35">
        <v>0</v>
      </c>
      <c r="AK339" s="55">
        <v>0</v>
      </c>
      <c r="AL339" s="35">
        <v>0</v>
      </c>
      <c r="AM339" s="35"/>
      <c r="AN339" s="35">
        <v>0</v>
      </c>
      <c r="AO339" s="31">
        <v>1.838235294117647E-3</v>
      </c>
      <c r="AP339" s="29">
        <v>0</v>
      </c>
      <c r="AQ339" s="39">
        <v>0</v>
      </c>
      <c r="AR339" s="35">
        <v>0</v>
      </c>
      <c r="AS339" s="35">
        <v>0</v>
      </c>
      <c r="AT339" s="35">
        <v>0</v>
      </c>
      <c r="AU339" s="41">
        <v>4.1360294117647058E-2</v>
      </c>
      <c r="AV339" s="41">
        <v>0</v>
      </c>
      <c r="AW339" s="35">
        <v>0</v>
      </c>
      <c r="AX339" s="35"/>
      <c r="AY339" s="35">
        <v>0</v>
      </c>
      <c r="AZ339" s="41">
        <v>0</v>
      </c>
      <c r="BA339" s="35">
        <v>0</v>
      </c>
      <c r="BB339" s="35">
        <v>0</v>
      </c>
      <c r="BC339" s="41">
        <v>1.838235294117647E-3</v>
      </c>
      <c r="BD339" s="41">
        <v>0</v>
      </c>
      <c r="BE339" s="35">
        <v>0</v>
      </c>
    </row>
    <row r="340" spans="1:57" x14ac:dyDescent="0.35">
      <c r="A340" s="1" t="s">
        <v>8</v>
      </c>
      <c r="B340" s="1" t="s">
        <v>8</v>
      </c>
      <c r="C340" s="1" t="s">
        <v>393</v>
      </c>
      <c r="D340" s="1" t="s">
        <v>393</v>
      </c>
      <c r="E340" s="1" t="s">
        <v>422</v>
      </c>
      <c r="F340" s="47">
        <v>2</v>
      </c>
      <c r="G340" s="47">
        <v>4</v>
      </c>
      <c r="H340" s="1" t="s">
        <v>769</v>
      </c>
      <c r="I340" s="35" t="s">
        <v>2245</v>
      </c>
      <c r="J340" s="7">
        <v>0.84099264705882348</v>
      </c>
      <c r="K340" s="1" t="s">
        <v>783</v>
      </c>
      <c r="L340" s="1" t="s">
        <v>791</v>
      </c>
      <c r="M340" s="1" t="s">
        <v>1131</v>
      </c>
      <c r="N340" s="1">
        <v>202529</v>
      </c>
      <c r="O340" s="1" t="s">
        <v>1469</v>
      </c>
      <c r="P340" s="1" t="s">
        <v>1471</v>
      </c>
      <c r="Q340" s="1" t="s">
        <v>1473</v>
      </c>
      <c r="R340" s="1">
        <v>915</v>
      </c>
      <c r="S340" s="1">
        <v>1088</v>
      </c>
      <c r="T340" s="27">
        <v>0.84099264705882348</v>
      </c>
      <c r="U340" s="41">
        <v>0</v>
      </c>
      <c r="V340" s="43">
        <v>0</v>
      </c>
      <c r="W340" s="43">
        <v>3.033088235294118E-2</v>
      </c>
      <c r="X340" s="43">
        <v>0</v>
      </c>
      <c r="Y340" s="35">
        <v>0</v>
      </c>
      <c r="Z340" s="35">
        <v>0</v>
      </c>
      <c r="AA340" s="33">
        <v>0</v>
      </c>
      <c r="AB340" s="51">
        <v>0</v>
      </c>
      <c r="AC340" s="35">
        <v>9.1911764705882352E-4</v>
      </c>
      <c r="AD340" s="35">
        <v>0</v>
      </c>
      <c r="AE340" s="35">
        <v>0</v>
      </c>
      <c r="AF340" s="35">
        <v>0</v>
      </c>
      <c r="AG340" s="35">
        <v>0</v>
      </c>
      <c r="AH340" s="35">
        <v>0</v>
      </c>
      <c r="AI340" s="37">
        <v>9.1911764705882352E-4</v>
      </c>
      <c r="AJ340" s="35">
        <v>0</v>
      </c>
      <c r="AK340" s="55">
        <v>0</v>
      </c>
      <c r="AL340" s="35">
        <v>0</v>
      </c>
      <c r="AM340" s="35"/>
      <c r="AN340" s="35">
        <v>0</v>
      </c>
      <c r="AO340" s="31">
        <v>2.481617647058823E-2</v>
      </c>
      <c r="AP340" s="29">
        <v>9.1911764705882352E-4</v>
      </c>
      <c r="AQ340" s="39">
        <v>0</v>
      </c>
      <c r="AR340" s="35">
        <v>0</v>
      </c>
      <c r="AS340" s="35">
        <v>0</v>
      </c>
      <c r="AT340" s="35">
        <v>0</v>
      </c>
      <c r="AU340" s="41">
        <v>9.466911764705882E-2</v>
      </c>
      <c r="AV340" s="41">
        <v>0</v>
      </c>
      <c r="AW340" s="35">
        <v>0</v>
      </c>
      <c r="AX340" s="35"/>
      <c r="AY340" s="35">
        <v>0</v>
      </c>
      <c r="AZ340" s="41">
        <v>9.1911764705882352E-4</v>
      </c>
      <c r="BA340" s="35">
        <v>1.838235294117647E-3</v>
      </c>
      <c r="BB340" s="35">
        <v>0</v>
      </c>
      <c r="BC340" s="41">
        <v>2.7573529411764712E-3</v>
      </c>
      <c r="BD340" s="41">
        <v>9.1911764705882352E-4</v>
      </c>
      <c r="BE340" s="35">
        <v>0</v>
      </c>
    </row>
    <row r="341" spans="1:57" x14ac:dyDescent="0.35">
      <c r="A341" s="1" t="s">
        <v>8</v>
      </c>
      <c r="B341" s="1" t="s">
        <v>8</v>
      </c>
      <c r="C341" s="1" t="s">
        <v>399</v>
      </c>
      <c r="D341" s="1" t="s">
        <v>399</v>
      </c>
      <c r="E341" s="1" t="s">
        <v>450</v>
      </c>
      <c r="F341" s="47">
        <v>12</v>
      </c>
      <c r="G341" s="47">
        <v>3</v>
      </c>
      <c r="H341" s="1" t="s">
        <v>773</v>
      </c>
      <c r="I341" s="35" t="s">
        <v>2244</v>
      </c>
      <c r="J341" s="7">
        <v>0.87983706720977595</v>
      </c>
      <c r="K341" s="1" t="s">
        <v>783</v>
      </c>
      <c r="L341" s="1" t="s">
        <v>819</v>
      </c>
      <c r="M341" s="1" t="s">
        <v>1159</v>
      </c>
      <c r="N341" s="1">
        <v>202529</v>
      </c>
      <c r="O341" s="1" t="s">
        <v>1469</v>
      </c>
      <c r="P341" s="1" t="s">
        <v>1471</v>
      </c>
      <c r="Q341" s="1" t="s">
        <v>1473</v>
      </c>
      <c r="R341" s="1">
        <v>864</v>
      </c>
      <c r="S341" s="1">
        <v>982</v>
      </c>
      <c r="T341" s="27">
        <v>0.87983706720977595</v>
      </c>
      <c r="U341" s="41">
        <v>0</v>
      </c>
      <c r="V341" s="43">
        <v>0</v>
      </c>
      <c r="W341" s="43">
        <v>1.731160896130346E-2</v>
      </c>
      <c r="X341" s="43">
        <v>0</v>
      </c>
      <c r="Y341" s="35">
        <v>0</v>
      </c>
      <c r="Z341" s="35">
        <v>0</v>
      </c>
      <c r="AA341" s="33">
        <v>2.0366598778004071E-3</v>
      </c>
      <c r="AB341" s="51">
        <v>0</v>
      </c>
      <c r="AC341" s="35">
        <v>0</v>
      </c>
      <c r="AD341" s="35">
        <v>0</v>
      </c>
      <c r="AE341" s="35">
        <v>0</v>
      </c>
      <c r="AF341" s="35">
        <v>2.0366598778004071E-3</v>
      </c>
      <c r="AG341" s="35">
        <v>0</v>
      </c>
      <c r="AH341" s="35">
        <v>0</v>
      </c>
      <c r="AI341" s="37">
        <v>0</v>
      </c>
      <c r="AJ341" s="35">
        <v>0</v>
      </c>
      <c r="AK341" s="55">
        <v>0</v>
      </c>
      <c r="AL341" s="35">
        <v>1.018329938900204E-3</v>
      </c>
      <c r="AM341" s="35"/>
      <c r="AN341" s="35">
        <v>0</v>
      </c>
      <c r="AO341" s="31">
        <v>2.138492871690428E-2</v>
      </c>
      <c r="AP341" s="29">
        <v>0</v>
      </c>
      <c r="AQ341" s="39">
        <v>1.018329938900204E-3</v>
      </c>
      <c r="AR341" s="35">
        <v>0</v>
      </c>
      <c r="AS341" s="35">
        <v>4.0733197556008143E-3</v>
      </c>
      <c r="AT341" s="35">
        <v>0</v>
      </c>
      <c r="AU341" s="41">
        <v>6.5173116089613028E-2</v>
      </c>
      <c r="AV341" s="41">
        <v>0</v>
      </c>
      <c r="AW341" s="35">
        <v>0</v>
      </c>
      <c r="AX341" s="35"/>
      <c r="AY341" s="35">
        <v>0</v>
      </c>
      <c r="AZ341" s="41">
        <v>0</v>
      </c>
      <c r="BA341" s="35">
        <v>0</v>
      </c>
      <c r="BB341" s="35">
        <v>0</v>
      </c>
      <c r="BC341" s="41">
        <v>2.0366598778004071E-3</v>
      </c>
      <c r="BD341" s="41">
        <v>2.0366598778004071E-3</v>
      </c>
      <c r="BE341" s="35">
        <v>2.0366598778004071E-3</v>
      </c>
    </row>
    <row r="342" spans="1:57" x14ac:dyDescent="0.35">
      <c r="A342" s="1" t="s">
        <v>8</v>
      </c>
      <c r="B342" s="1" t="s">
        <v>8</v>
      </c>
      <c r="C342" s="1" t="s">
        <v>399</v>
      </c>
      <c r="D342" s="1" t="s">
        <v>399</v>
      </c>
      <c r="E342" s="1" t="s">
        <v>445</v>
      </c>
      <c r="F342" s="47">
        <v>6</v>
      </c>
      <c r="G342" s="47">
        <v>2</v>
      </c>
      <c r="H342" s="1" t="s">
        <v>772</v>
      </c>
      <c r="I342" s="35" t="s">
        <v>2243</v>
      </c>
      <c r="J342" s="7">
        <v>0.87867647058823528</v>
      </c>
      <c r="K342" s="1" t="s">
        <v>783</v>
      </c>
      <c r="L342" s="1" t="s">
        <v>814</v>
      </c>
      <c r="M342" s="1" t="s">
        <v>1154</v>
      </c>
      <c r="N342" s="1">
        <v>202529</v>
      </c>
      <c r="O342" s="1" t="s">
        <v>1469</v>
      </c>
      <c r="P342" s="1" t="s">
        <v>1471</v>
      </c>
      <c r="Q342" s="1" t="s">
        <v>1473</v>
      </c>
      <c r="R342" s="1">
        <v>956</v>
      </c>
      <c r="S342" s="1">
        <v>1088</v>
      </c>
      <c r="T342" s="27">
        <v>0.87867647058823528</v>
      </c>
      <c r="U342" s="41">
        <v>0</v>
      </c>
      <c r="V342" s="43">
        <v>0</v>
      </c>
      <c r="W342" s="43">
        <v>2.0220588235294119E-2</v>
      </c>
      <c r="X342" s="43">
        <v>0</v>
      </c>
      <c r="Y342" s="35">
        <v>0</v>
      </c>
      <c r="Z342" s="35">
        <v>0</v>
      </c>
      <c r="AA342" s="33">
        <v>0</v>
      </c>
      <c r="AB342" s="51">
        <v>0</v>
      </c>
      <c r="AC342" s="35">
        <v>0</v>
      </c>
      <c r="AD342" s="35">
        <v>0</v>
      </c>
      <c r="AE342" s="35">
        <v>0</v>
      </c>
      <c r="AF342" s="35">
        <v>0</v>
      </c>
      <c r="AG342" s="35">
        <v>0</v>
      </c>
      <c r="AH342" s="35">
        <v>0</v>
      </c>
      <c r="AI342" s="37">
        <v>1.838235294117647E-3</v>
      </c>
      <c r="AJ342" s="35">
        <v>0</v>
      </c>
      <c r="AK342" s="55">
        <v>0</v>
      </c>
      <c r="AL342" s="35">
        <v>0</v>
      </c>
      <c r="AM342" s="35"/>
      <c r="AN342" s="35">
        <v>0</v>
      </c>
      <c r="AO342" s="31">
        <v>3.6764705882352941E-3</v>
      </c>
      <c r="AP342" s="29">
        <v>3.6764705882352941E-3</v>
      </c>
      <c r="AQ342" s="39">
        <v>0</v>
      </c>
      <c r="AR342" s="35">
        <v>9.1911764705882352E-4</v>
      </c>
      <c r="AS342" s="35">
        <v>6.4338235294117644E-3</v>
      </c>
      <c r="AT342" s="35">
        <v>9.1911764705882352E-4</v>
      </c>
      <c r="AU342" s="41">
        <v>7.9963235294117641E-2</v>
      </c>
      <c r="AV342" s="41">
        <v>0</v>
      </c>
      <c r="AW342" s="35">
        <v>0</v>
      </c>
      <c r="AX342" s="35"/>
      <c r="AY342" s="35">
        <v>0</v>
      </c>
      <c r="AZ342" s="41">
        <v>0</v>
      </c>
      <c r="BA342" s="35">
        <v>0</v>
      </c>
      <c r="BB342" s="35">
        <v>0</v>
      </c>
      <c r="BC342" s="41">
        <v>2.7573529411764712E-3</v>
      </c>
      <c r="BD342" s="41">
        <v>9.1911764705882352E-4</v>
      </c>
      <c r="BE342" s="35">
        <v>0</v>
      </c>
    </row>
    <row r="343" spans="1:57" x14ac:dyDescent="0.35">
      <c r="A343" s="1" t="s">
        <v>8</v>
      </c>
      <c r="B343" s="1" t="s">
        <v>8</v>
      </c>
      <c r="C343" s="1" t="s">
        <v>404</v>
      </c>
      <c r="D343" s="1" t="s">
        <v>404</v>
      </c>
      <c r="E343" s="1" t="s">
        <v>582</v>
      </c>
      <c r="F343" s="47">
        <v>19</v>
      </c>
      <c r="G343" s="47">
        <v>2</v>
      </c>
      <c r="H343" s="1" t="s">
        <v>775</v>
      </c>
      <c r="I343" s="35" t="s">
        <v>2246</v>
      </c>
      <c r="J343" s="7">
        <v>0.90165441176470584</v>
      </c>
      <c r="K343" s="1" t="s">
        <v>783</v>
      </c>
      <c r="L343" s="1" t="s">
        <v>951</v>
      </c>
      <c r="M343" s="1" t="s">
        <v>1290</v>
      </c>
      <c r="N343" s="1">
        <v>202529</v>
      </c>
      <c r="O343" s="1" t="s">
        <v>1469</v>
      </c>
      <c r="P343" s="1" t="s">
        <v>1471</v>
      </c>
      <c r="Q343" s="1" t="s">
        <v>1473</v>
      </c>
      <c r="R343" s="1">
        <v>981</v>
      </c>
      <c r="S343" s="1">
        <v>1088</v>
      </c>
      <c r="T343" s="27">
        <v>0.90165441176470584</v>
      </c>
      <c r="U343" s="41">
        <v>9.1911764705882352E-4</v>
      </c>
      <c r="V343" s="43">
        <v>0</v>
      </c>
      <c r="W343" s="43">
        <v>2.6654411764705881E-2</v>
      </c>
      <c r="X343" s="43">
        <v>0</v>
      </c>
      <c r="Y343" s="35">
        <v>0</v>
      </c>
      <c r="Z343" s="35">
        <v>0</v>
      </c>
      <c r="AA343" s="33">
        <v>0</v>
      </c>
      <c r="AB343" s="51">
        <v>0</v>
      </c>
      <c r="AC343" s="35">
        <v>0</v>
      </c>
      <c r="AD343" s="35">
        <v>0</v>
      </c>
      <c r="AE343" s="35">
        <v>0</v>
      </c>
      <c r="AF343" s="35">
        <v>9.1911764705882352E-4</v>
      </c>
      <c r="AG343" s="35">
        <v>0</v>
      </c>
      <c r="AH343" s="35">
        <v>0</v>
      </c>
      <c r="AI343" s="37">
        <v>0</v>
      </c>
      <c r="AJ343" s="35">
        <v>0</v>
      </c>
      <c r="AK343" s="55">
        <v>0</v>
      </c>
      <c r="AL343" s="35">
        <v>0</v>
      </c>
      <c r="AM343" s="35"/>
      <c r="AN343" s="35">
        <v>0</v>
      </c>
      <c r="AO343" s="31">
        <v>2.7573529411764712E-3</v>
      </c>
      <c r="AP343" s="29">
        <v>9.1911764705882352E-4</v>
      </c>
      <c r="AQ343" s="39">
        <v>0</v>
      </c>
      <c r="AR343" s="35">
        <v>0</v>
      </c>
      <c r="AS343" s="35">
        <v>9.1911764705882352E-4</v>
      </c>
      <c r="AT343" s="35">
        <v>0</v>
      </c>
      <c r="AU343" s="41">
        <v>6.158088235294118E-2</v>
      </c>
      <c r="AV343" s="41">
        <v>0</v>
      </c>
      <c r="AW343" s="35">
        <v>0</v>
      </c>
      <c r="AX343" s="35"/>
      <c r="AY343" s="35">
        <v>0</v>
      </c>
      <c r="AZ343" s="41">
        <v>0</v>
      </c>
      <c r="BA343" s="35">
        <v>9.1911764705882352E-4</v>
      </c>
      <c r="BB343" s="35">
        <v>0</v>
      </c>
      <c r="BC343" s="41">
        <v>9.1911764705882352E-4</v>
      </c>
      <c r="BD343" s="41">
        <v>9.1911764705882352E-4</v>
      </c>
      <c r="BE343" s="35">
        <v>9.1911764705882352E-4</v>
      </c>
    </row>
    <row r="344" spans="1:57" x14ac:dyDescent="0.35">
      <c r="A344" s="1" t="s">
        <v>17</v>
      </c>
      <c r="B344" s="1" t="s">
        <v>17</v>
      </c>
      <c r="C344" s="1" t="s">
        <v>2252</v>
      </c>
      <c r="D344" s="1" t="s">
        <v>2252</v>
      </c>
      <c r="E344" s="1" t="s">
        <v>2336</v>
      </c>
      <c r="F344" s="1">
        <v>17</v>
      </c>
      <c r="G344" s="1">
        <v>1</v>
      </c>
      <c r="H344" s="1" t="s">
        <v>2381</v>
      </c>
      <c r="I344" s="35" t="s">
        <v>3265</v>
      </c>
      <c r="J344" s="7">
        <v>0.90136411332633792</v>
      </c>
      <c r="K344" s="1" t="s">
        <v>783</v>
      </c>
      <c r="L344" s="1" t="s">
        <v>2464</v>
      </c>
      <c r="M344" s="1" t="s">
        <v>2585</v>
      </c>
      <c r="N344" s="1">
        <v>202529</v>
      </c>
      <c r="O344" s="1" t="s">
        <v>1469</v>
      </c>
      <c r="P344" s="1" t="s">
        <v>2630</v>
      </c>
      <c r="Q344" s="1" t="s">
        <v>2632</v>
      </c>
      <c r="R344" s="1">
        <v>1718</v>
      </c>
      <c r="S344" s="1">
        <v>1906</v>
      </c>
      <c r="T344" s="27">
        <v>0.90136411332633792</v>
      </c>
      <c r="U344" s="41">
        <v>5.2465897166841555E-4</v>
      </c>
      <c r="V344" s="43">
        <v>0</v>
      </c>
      <c r="W344" s="43">
        <v>8.3945435466946487E-3</v>
      </c>
      <c r="X344" s="43">
        <v>1.0493179433368311E-3</v>
      </c>
      <c r="Y344" s="35">
        <v>0</v>
      </c>
      <c r="Z344" s="35">
        <v>0</v>
      </c>
      <c r="AA344" s="33">
        <v>0</v>
      </c>
      <c r="AB344" s="51">
        <v>0</v>
      </c>
      <c r="AC344" s="35">
        <v>0</v>
      </c>
      <c r="AD344" s="35">
        <v>5.2465897166841555E-4</v>
      </c>
      <c r="AE344" s="35">
        <v>0</v>
      </c>
      <c r="AF344" s="35">
        <v>0</v>
      </c>
      <c r="AG344" s="35">
        <v>0</v>
      </c>
      <c r="AH344" s="35">
        <v>0</v>
      </c>
      <c r="AI344" s="37">
        <v>1.7838405036726131E-2</v>
      </c>
      <c r="AJ344" s="35">
        <v>0</v>
      </c>
      <c r="AK344" s="55">
        <v>0</v>
      </c>
      <c r="AL344" s="35">
        <v>0</v>
      </c>
      <c r="AM344" s="35"/>
      <c r="AN344" s="35">
        <v>0</v>
      </c>
      <c r="AO344" s="31">
        <v>2.0986358866736622E-3</v>
      </c>
      <c r="AP344" s="29">
        <v>5.2465897166841555E-4</v>
      </c>
      <c r="AQ344" s="39">
        <v>0</v>
      </c>
      <c r="AR344" s="35">
        <v>0</v>
      </c>
      <c r="AS344" s="35">
        <v>0</v>
      </c>
      <c r="AT344" s="35">
        <v>0</v>
      </c>
      <c r="AU344" s="41">
        <v>5.1941238195173142E-2</v>
      </c>
      <c r="AV344" s="41">
        <v>0</v>
      </c>
      <c r="AW344" s="35">
        <v>0</v>
      </c>
      <c r="AX344" s="35"/>
      <c r="AY344" s="35">
        <v>0</v>
      </c>
      <c r="AZ344" s="41">
        <v>0</v>
      </c>
      <c r="BA344" s="35">
        <v>0</v>
      </c>
      <c r="BB344" s="35">
        <v>0</v>
      </c>
      <c r="BC344" s="41">
        <v>1.206715634837356E-2</v>
      </c>
      <c r="BD344" s="41">
        <v>3.672612801678909E-3</v>
      </c>
      <c r="BE344" s="35">
        <v>0</v>
      </c>
    </row>
    <row r="345" spans="1:57" x14ac:dyDescent="0.35">
      <c r="A345" s="1" t="s">
        <v>17</v>
      </c>
      <c r="B345" s="1" t="s">
        <v>17</v>
      </c>
      <c r="C345" s="1" t="s">
        <v>2252</v>
      </c>
      <c r="D345" s="1" t="s">
        <v>2252</v>
      </c>
      <c r="E345" s="1" t="s">
        <v>2331</v>
      </c>
      <c r="F345" s="1">
        <v>16</v>
      </c>
      <c r="G345" s="1">
        <v>1</v>
      </c>
      <c r="H345" s="1" t="s">
        <v>2381</v>
      </c>
      <c r="I345" s="35" t="s">
        <v>3265</v>
      </c>
      <c r="J345" s="7">
        <v>0.89979013641133265</v>
      </c>
      <c r="K345" s="1" t="s">
        <v>783</v>
      </c>
      <c r="L345" s="1" t="s">
        <v>2459</v>
      </c>
      <c r="M345" s="1" t="s">
        <v>2580</v>
      </c>
      <c r="N345" s="1">
        <v>202529</v>
      </c>
      <c r="O345" s="1" t="s">
        <v>1469</v>
      </c>
      <c r="P345" s="1" t="s">
        <v>2630</v>
      </c>
      <c r="Q345" s="1" t="s">
        <v>2632</v>
      </c>
      <c r="R345" s="1">
        <v>1715</v>
      </c>
      <c r="S345" s="1">
        <v>1906</v>
      </c>
      <c r="T345" s="27">
        <v>0.89979013641133265</v>
      </c>
      <c r="U345" s="41">
        <v>1.0493179433368311E-3</v>
      </c>
      <c r="V345" s="43">
        <v>0</v>
      </c>
      <c r="W345" s="43">
        <v>8.3945435466946487E-3</v>
      </c>
      <c r="X345" s="43">
        <v>1.0493179433368311E-3</v>
      </c>
      <c r="Y345" s="35">
        <v>0</v>
      </c>
      <c r="Z345" s="35">
        <v>0</v>
      </c>
      <c r="AA345" s="33">
        <v>5.2465897166841555E-4</v>
      </c>
      <c r="AB345" s="51">
        <v>0</v>
      </c>
      <c r="AC345" s="35">
        <v>0</v>
      </c>
      <c r="AD345" s="35">
        <v>0</v>
      </c>
      <c r="AE345" s="35">
        <v>0</v>
      </c>
      <c r="AF345" s="35">
        <v>0</v>
      </c>
      <c r="AG345" s="35">
        <v>0</v>
      </c>
      <c r="AH345" s="35">
        <v>0</v>
      </c>
      <c r="AI345" s="37">
        <v>3.672612801678909E-3</v>
      </c>
      <c r="AJ345" s="35">
        <v>0</v>
      </c>
      <c r="AK345" s="55">
        <v>0</v>
      </c>
      <c r="AL345" s="35">
        <v>0</v>
      </c>
      <c r="AM345" s="35"/>
      <c r="AN345" s="35">
        <v>0</v>
      </c>
      <c r="AO345" s="31">
        <v>3.1479538300104928E-3</v>
      </c>
      <c r="AP345" s="29">
        <v>5.2465897166841555E-4</v>
      </c>
      <c r="AQ345" s="39">
        <v>0</v>
      </c>
      <c r="AR345" s="35">
        <v>0</v>
      </c>
      <c r="AS345" s="35">
        <v>0</v>
      </c>
      <c r="AT345" s="35">
        <v>0</v>
      </c>
      <c r="AU345" s="41">
        <v>5.7712486883525711E-2</v>
      </c>
      <c r="AV345" s="41">
        <v>0</v>
      </c>
      <c r="AW345" s="35">
        <v>0</v>
      </c>
      <c r="AX345" s="35"/>
      <c r="AY345" s="35">
        <v>0</v>
      </c>
      <c r="AZ345" s="41">
        <v>0</v>
      </c>
      <c r="BA345" s="35">
        <v>5.2465897166841555E-4</v>
      </c>
      <c r="BB345" s="35">
        <v>0</v>
      </c>
      <c r="BC345" s="41">
        <v>1.993704092339979E-2</v>
      </c>
      <c r="BD345" s="41">
        <v>3.672612801678909E-3</v>
      </c>
      <c r="BE345" s="35">
        <v>0</v>
      </c>
    </row>
    <row r="346" spans="1:57" x14ac:dyDescent="0.35">
      <c r="A346" s="1" t="s">
        <v>17</v>
      </c>
      <c r="B346" s="1" t="s">
        <v>17</v>
      </c>
      <c r="C346" s="1" t="s">
        <v>2256</v>
      </c>
      <c r="D346" s="1" t="s">
        <v>2256</v>
      </c>
      <c r="E346" s="1" t="s">
        <v>2277</v>
      </c>
      <c r="F346" s="1">
        <v>3</v>
      </c>
      <c r="G346" s="1">
        <v>1</v>
      </c>
      <c r="H346" s="1" t="s">
        <v>2386</v>
      </c>
      <c r="I346" s="35" t="s">
        <v>3269</v>
      </c>
      <c r="J346" s="7">
        <v>0.87670514165792235</v>
      </c>
      <c r="K346" s="1" t="s">
        <v>783</v>
      </c>
      <c r="L346" s="1" t="s">
        <v>2405</v>
      </c>
      <c r="M346" s="1" t="s">
        <v>2526</v>
      </c>
      <c r="N346" s="1">
        <v>202529</v>
      </c>
      <c r="O346" s="1" t="s">
        <v>1469</v>
      </c>
      <c r="P346" s="1" t="s">
        <v>2630</v>
      </c>
      <c r="Q346" s="1" t="s">
        <v>2632</v>
      </c>
      <c r="R346" s="1">
        <v>1671</v>
      </c>
      <c r="S346" s="1">
        <v>1906</v>
      </c>
      <c r="T346" s="27">
        <v>0.87670514165792235</v>
      </c>
      <c r="U346" s="41">
        <v>1.5739769150052471E-3</v>
      </c>
      <c r="V346" s="43">
        <v>0</v>
      </c>
      <c r="W346" s="43">
        <v>1.311647429171039E-2</v>
      </c>
      <c r="X346" s="43">
        <v>5.7712486883525708E-3</v>
      </c>
      <c r="Y346" s="35">
        <v>0</v>
      </c>
      <c r="Z346" s="35">
        <v>0</v>
      </c>
      <c r="AA346" s="33">
        <v>0</v>
      </c>
      <c r="AB346" s="51">
        <v>0</v>
      </c>
      <c r="AC346" s="35">
        <v>0</v>
      </c>
      <c r="AD346" s="35">
        <v>0</v>
      </c>
      <c r="AE346" s="35">
        <v>0</v>
      </c>
      <c r="AF346" s="35">
        <v>5.2465897166841555E-4</v>
      </c>
      <c r="AG346" s="35">
        <v>0</v>
      </c>
      <c r="AH346" s="35">
        <v>0</v>
      </c>
      <c r="AI346" s="37">
        <v>3.5152151101783838E-2</v>
      </c>
      <c r="AJ346" s="35">
        <v>0</v>
      </c>
      <c r="AK346" s="55">
        <v>0</v>
      </c>
      <c r="AL346" s="35">
        <v>0</v>
      </c>
      <c r="AM346" s="35"/>
      <c r="AN346" s="35">
        <v>0</v>
      </c>
      <c r="AO346" s="31">
        <v>6.2959076600209874E-3</v>
      </c>
      <c r="AP346" s="29">
        <v>0</v>
      </c>
      <c r="AQ346" s="39">
        <v>0</v>
      </c>
      <c r="AR346" s="35">
        <v>0</v>
      </c>
      <c r="AS346" s="35">
        <v>0</v>
      </c>
      <c r="AT346" s="35">
        <v>1.5739769150052471E-3</v>
      </c>
      <c r="AU346" s="41">
        <v>4.354669464847849E-2</v>
      </c>
      <c r="AV346" s="41">
        <v>0</v>
      </c>
      <c r="AW346" s="35">
        <v>0</v>
      </c>
      <c r="AX346" s="35"/>
      <c r="AY346" s="35">
        <v>0</v>
      </c>
      <c r="AZ346" s="41">
        <v>1.5739769150052471E-3</v>
      </c>
      <c r="BA346" s="35">
        <v>4.7219307450157401E-3</v>
      </c>
      <c r="BB346" s="35">
        <v>0</v>
      </c>
      <c r="BC346" s="41">
        <v>7.8698845750262321E-3</v>
      </c>
      <c r="BD346" s="41">
        <v>1.5739769150052471E-3</v>
      </c>
      <c r="BE346" s="35">
        <v>0</v>
      </c>
    </row>
    <row r="347" spans="1:57" x14ac:dyDescent="0.35">
      <c r="A347" s="1" t="s">
        <v>17</v>
      </c>
      <c r="B347" s="1" t="s">
        <v>17</v>
      </c>
      <c r="C347" s="1" t="s">
        <v>2256</v>
      </c>
      <c r="D347" s="1" t="s">
        <v>2256</v>
      </c>
      <c r="E347" s="1" t="s">
        <v>2312</v>
      </c>
      <c r="F347" s="1">
        <v>4</v>
      </c>
      <c r="G347" s="1">
        <v>1</v>
      </c>
      <c r="H347" s="1" t="s">
        <v>2386</v>
      </c>
      <c r="I347" s="35" t="s">
        <v>3269</v>
      </c>
      <c r="J347" s="7">
        <v>0.89139559286463799</v>
      </c>
      <c r="K347" s="1" t="s">
        <v>783</v>
      </c>
      <c r="L347" s="1" t="s">
        <v>2440</v>
      </c>
      <c r="M347" s="1" t="s">
        <v>2561</v>
      </c>
      <c r="N347" s="1">
        <v>202529</v>
      </c>
      <c r="O347" s="1" t="s">
        <v>1469</v>
      </c>
      <c r="P347" s="1" t="s">
        <v>2630</v>
      </c>
      <c r="Q347" s="1" t="s">
        <v>2632</v>
      </c>
      <c r="R347" s="1">
        <v>1699</v>
      </c>
      <c r="S347" s="1">
        <v>1906</v>
      </c>
      <c r="T347" s="27">
        <v>0.89139559286463799</v>
      </c>
      <c r="U347" s="41">
        <v>1.0493179433368311E-3</v>
      </c>
      <c r="V347" s="43">
        <v>0</v>
      </c>
      <c r="W347" s="43">
        <v>8.3945435466946487E-3</v>
      </c>
      <c r="X347" s="43">
        <v>1.5739769150052471E-3</v>
      </c>
      <c r="Y347" s="35">
        <v>0</v>
      </c>
      <c r="Z347" s="35">
        <v>0</v>
      </c>
      <c r="AA347" s="33">
        <v>0</v>
      </c>
      <c r="AB347" s="51">
        <v>0</v>
      </c>
      <c r="AC347" s="35">
        <v>0</v>
      </c>
      <c r="AD347" s="35">
        <v>0</v>
      </c>
      <c r="AE347" s="35">
        <v>0</v>
      </c>
      <c r="AF347" s="35">
        <v>0</v>
      </c>
      <c r="AG347" s="35">
        <v>0</v>
      </c>
      <c r="AH347" s="35">
        <v>0</v>
      </c>
      <c r="AI347" s="37">
        <v>2.256033578174187E-2</v>
      </c>
      <c r="AJ347" s="35">
        <v>0</v>
      </c>
      <c r="AK347" s="55">
        <v>0</v>
      </c>
      <c r="AL347" s="35">
        <v>0</v>
      </c>
      <c r="AM347" s="35"/>
      <c r="AN347" s="35">
        <v>0</v>
      </c>
      <c r="AO347" s="31">
        <v>6.8205666316894023E-3</v>
      </c>
      <c r="AP347" s="29">
        <v>0</v>
      </c>
      <c r="AQ347" s="39">
        <v>5.2465897166841555E-4</v>
      </c>
      <c r="AR347" s="35">
        <v>0</v>
      </c>
      <c r="AS347" s="35">
        <v>0</v>
      </c>
      <c r="AT347" s="35">
        <v>5.2465897166841555E-4</v>
      </c>
      <c r="AU347" s="41">
        <v>4.4071353620146907E-2</v>
      </c>
      <c r="AV347" s="41">
        <v>0</v>
      </c>
      <c r="AW347" s="35">
        <v>0</v>
      </c>
      <c r="AX347" s="35"/>
      <c r="AY347" s="35">
        <v>0</v>
      </c>
      <c r="AZ347" s="41">
        <v>5.2465897166841555E-4</v>
      </c>
      <c r="BA347" s="35">
        <v>0</v>
      </c>
      <c r="BB347" s="35">
        <v>0</v>
      </c>
      <c r="BC347" s="41">
        <v>2.098635886673662E-2</v>
      </c>
      <c r="BD347" s="41">
        <v>1.5739769150052471E-3</v>
      </c>
      <c r="BE347" s="35">
        <v>0</v>
      </c>
    </row>
    <row r="348" spans="1:57" x14ac:dyDescent="0.35">
      <c r="A348" s="1" t="s">
        <v>17</v>
      </c>
      <c r="B348" s="1" t="s">
        <v>17</v>
      </c>
      <c r="C348" s="1" t="s">
        <v>2252</v>
      </c>
      <c r="D348" s="1" t="s">
        <v>2252</v>
      </c>
      <c r="E348" s="1" t="s">
        <v>2282</v>
      </c>
      <c r="F348" s="1">
        <v>18</v>
      </c>
      <c r="G348" s="1">
        <v>1</v>
      </c>
      <c r="H348" s="1" t="s">
        <v>2381</v>
      </c>
      <c r="I348" s="35" t="s">
        <v>3265</v>
      </c>
      <c r="J348" s="7">
        <v>0.87932843651626447</v>
      </c>
      <c r="K348" s="1" t="s">
        <v>783</v>
      </c>
      <c r="L348" s="1" t="s">
        <v>2410</v>
      </c>
      <c r="M348" s="1" t="s">
        <v>2531</v>
      </c>
      <c r="N348" s="1">
        <v>202529</v>
      </c>
      <c r="O348" s="1" t="s">
        <v>1469</v>
      </c>
      <c r="P348" s="1" t="s">
        <v>2630</v>
      </c>
      <c r="Q348" s="1" t="s">
        <v>2632</v>
      </c>
      <c r="R348" s="1">
        <v>1676</v>
      </c>
      <c r="S348" s="1">
        <v>1906</v>
      </c>
      <c r="T348" s="27">
        <v>0.87932843651626447</v>
      </c>
      <c r="U348" s="41">
        <v>0</v>
      </c>
      <c r="V348" s="43">
        <v>0</v>
      </c>
      <c r="W348" s="43">
        <v>1.4690451206715629E-2</v>
      </c>
      <c r="X348" s="43">
        <v>3.672612801678909E-3</v>
      </c>
      <c r="Y348" s="35">
        <v>0</v>
      </c>
      <c r="Z348" s="35">
        <v>0</v>
      </c>
      <c r="AA348" s="33">
        <v>5.2465897166841555E-4</v>
      </c>
      <c r="AB348" s="51">
        <v>0</v>
      </c>
      <c r="AC348" s="35">
        <v>0</v>
      </c>
      <c r="AD348" s="35">
        <v>0</v>
      </c>
      <c r="AE348" s="35">
        <v>0</v>
      </c>
      <c r="AF348" s="35">
        <v>0</v>
      </c>
      <c r="AG348" s="35">
        <v>0</v>
      </c>
      <c r="AH348" s="35">
        <v>0</v>
      </c>
      <c r="AI348" s="37">
        <v>1.154249737670514E-2</v>
      </c>
      <c r="AJ348" s="35">
        <v>0</v>
      </c>
      <c r="AK348" s="55">
        <v>0</v>
      </c>
      <c r="AL348" s="35">
        <v>0</v>
      </c>
      <c r="AM348" s="35"/>
      <c r="AN348" s="35">
        <v>0</v>
      </c>
      <c r="AO348" s="31">
        <v>4.7219307450157401E-3</v>
      </c>
      <c r="AP348" s="29">
        <v>0</v>
      </c>
      <c r="AQ348" s="39">
        <v>0</v>
      </c>
      <c r="AR348" s="35">
        <v>0</v>
      </c>
      <c r="AS348" s="35">
        <v>5.2465897166841555E-4</v>
      </c>
      <c r="AT348" s="35">
        <v>0</v>
      </c>
      <c r="AU348" s="41">
        <v>5.1941238195173142E-2</v>
      </c>
      <c r="AV348" s="41">
        <v>0</v>
      </c>
      <c r="AW348" s="35">
        <v>0</v>
      </c>
      <c r="AX348" s="35"/>
      <c r="AY348" s="35">
        <v>0</v>
      </c>
      <c r="AZ348" s="41">
        <v>0</v>
      </c>
      <c r="BA348" s="35">
        <v>0</v>
      </c>
      <c r="BB348" s="35">
        <v>0</v>
      </c>
      <c r="BC348" s="41">
        <v>2.518363064008395E-2</v>
      </c>
      <c r="BD348" s="41">
        <v>7.8698845750262321E-3</v>
      </c>
      <c r="BE348" s="35">
        <v>0</v>
      </c>
    </row>
    <row r="349" spans="1:57" x14ac:dyDescent="0.35">
      <c r="A349" s="1" t="s">
        <v>17</v>
      </c>
      <c r="B349" s="1" t="s">
        <v>17</v>
      </c>
      <c r="C349" s="1" t="s">
        <v>2252</v>
      </c>
      <c r="D349" s="1" t="s">
        <v>2252</v>
      </c>
      <c r="E349" s="1" t="s">
        <v>2341</v>
      </c>
      <c r="F349" s="1">
        <v>20</v>
      </c>
      <c r="G349" s="1">
        <v>1</v>
      </c>
      <c r="H349" s="1" t="s">
        <v>2381</v>
      </c>
      <c r="I349" s="35" t="s">
        <v>3265</v>
      </c>
      <c r="J349" s="7">
        <v>0.90241343126967466</v>
      </c>
      <c r="K349" s="1" t="s">
        <v>783</v>
      </c>
      <c r="L349" s="1" t="s">
        <v>2469</v>
      </c>
      <c r="M349" s="1" t="s">
        <v>2590</v>
      </c>
      <c r="N349" s="1">
        <v>202529</v>
      </c>
      <c r="O349" s="1" t="s">
        <v>1469</v>
      </c>
      <c r="P349" s="1" t="s">
        <v>2630</v>
      </c>
      <c r="Q349" s="1" t="s">
        <v>2632</v>
      </c>
      <c r="R349" s="1">
        <v>1720</v>
      </c>
      <c r="S349" s="1">
        <v>1906</v>
      </c>
      <c r="T349" s="27">
        <v>0.90241343126967466</v>
      </c>
      <c r="U349" s="41">
        <v>5.2465897166841555E-4</v>
      </c>
      <c r="V349" s="43">
        <v>0</v>
      </c>
      <c r="W349" s="43">
        <v>1.101783840503673E-2</v>
      </c>
      <c r="X349" s="43">
        <v>5.2465897166841555E-4</v>
      </c>
      <c r="Y349" s="35">
        <v>0</v>
      </c>
      <c r="Z349" s="35">
        <v>0</v>
      </c>
      <c r="AA349" s="33">
        <v>1.0493179433368311E-3</v>
      </c>
      <c r="AB349" s="51">
        <v>0</v>
      </c>
      <c r="AC349" s="35">
        <v>0</v>
      </c>
      <c r="AD349" s="35">
        <v>0</v>
      </c>
      <c r="AE349" s="35">
        <v>0</v>
      </c>
      <c r="AF349" s="35">
        <v>5.2465897166841555E-4</v>
      </c>
      <c r="AG349" s="35">
        <v>0</v>
      </c>
      <c r="AH349" s="35">
        <v>0</v>
      </c>
      <c r="AI349" s="37">
        <v>6.8205666316894023E-3</v>
      </c>
      <c r="AJ349" s="35">
        <v>0</v>
      </c>
      <c r="AK349" s="55">
        <v>0</v>
      </c>
      <c r="AL349" s="35">
        <v>0</v>
      </c>
      <c r="AM349" s="35"/>
      <c r="AN349" s="35">
        <v>0</v>
      </c>
      <c r="AO349" s="31">
        <v>2.6232948583420779E-3</v>
      </c>
      <c r="AP349" s="29">
        <v>0</v>
      </c>
      <c r="AQ349" s="39">
        <v>5.2465897166841555E-4</v>
      </c>
      <c r="AR349" s="35">
        <v>0</v>
      </c>
      <c r="AS349" s="35">
        <v>5.2465897166841555E-4</v>
      </c>
      <c r="AT349" s="35">
        <v>5.2465897166841555E-4</v>
      </c>
      <c r="AU349" s="41">
        <v>4.9317943336831059E-2</v>
      </c>
      <c r="AV349" s="41">
        <v>0</v>
      </c>
      <c r="AW349" s="35">
        <v>0</v>
      </c>
      <c r="AX349" s="35"/>
      <c r="AY349" s="35">
        <v>0</v>
      </c>
      <c r="AZ349" s="41">
        <v>0</v>
      </c>
      <c r="BA349" s="35">
        <v>1.0493179433368311E-3</v>
      </c>
      <c r="BB349" s="35">
        <v>0</v>
      </c>
      <c r="BC349" s="41">
        <v>1.7838405036726131E-2</v>
      </c>
      <c r="BD349" s="41">
        <v>4.1972717733473244E-3</v>
      </c>
      <c r="BE349" s="35">
        <v>5.2465897166841555E-4</v>
      </c>
    </row>
    <row r="350" spans="1:57" x14ac:dyDescent="0.35">
      <c r="A350" s="1" t="s">
        <v>17</v>
      </c>
      <c r="B350" s="1" t="s">
        <v>17</v>
      </c>
      <c r="C350" s="1" t="s">
        <v>2252</v>
      </c>
      <c r="D350" s="1" t="s">
        <v>2252</v>
      </c>
      <c r="E350" s="1" t="s">
        <v>2316</v>
      </c>
      <c r="F350" s="1">
        <v>19</v>
      </c>
      <c r="G350" s="1">
        <v>1</v>
      </c>
      <c r="H350" s="1" t="s">
        <v>2381</v>
      </c>
      <c r="I350" s="35" t="s">
        <v>3265</v>
      </c>
      <c r="J350" s="7">
        <v>0.89296956977964326</v>
      </c>
      <c r="K350" s="1" t="s">
        <v>783</v>
      </c>
      <c r="L350" s="1" t="s">
        <v>2444</v>
      </c>
      <c r="M350" s="1" t="s">
        <v>2565</v>
      </c>
      <c r="N350" s="1">
        <v>202529</v>
      </c>
      <c r="O350" s="1" t="s">
        <v>1469</v>
      </c>
      <c r="P350" s="1" t="s">
        <v>2630</v>
      </c>
      <c r="Q350" s="1" t="s">
        <v>2632</v>
      </c>
      <c r="R350" s="1">
        <v>1702</v>
      </c>
      <c r="S350" s="1">
        <v>1906</v>
      </c>
      <c r="T350" s="27">
        <v>0.89296956977964326</v>
      </c>
      <c r="U350" s="41">
        <v>1.0493179433368311E-3</v>
      </c>
      <c r="V350" s="43">
        <v>0</v>
      </c>
      <c r="W350" s="43">
        <v>1.206715634837356E-2</v>
      </c>
      <c r="X350" s="43">
        <v>2.0986358866736622E-3</v>
      </c>
      <c r="Y350" s="35">
        <v>0</v>
      </c>
      <c r="Z350" s="35">
        <v>0</v>
      </c>
      <c r="AA350" s="33">
        <v>5.2465897166841555E-4</v>
      </c>
      <c r="AB350" s="51">
        <v>0</v>
      </c>
      <c r="AC350" s="35">
        <v>0</v>
      </c>
      <c r="AD350" s="35">
        <v>0</v>
      </c>
      <c r="AE350" s="35">
        <v>0</v>
      </c>
      <c r="AF350" s="35">
        <v>5.2465897166841555E-4</v>
      </c>
      <c r="AG350" s="35">
        <v>0</v>
      </c>
      <c r="AH350" s="35">
        <v>0</v>
      </c>
      <c r="AI350" s="37">
        <v>6.2959076600209874E-3</v>
      </c>
      <c r="AJ350" s="35">
        <v>0</v>
      </c>
      <c r="AK350" s="55">
        <v>0</v>
      </c>
      <c r="AL350" s="35">
        <v>0</v>
      </c>
      <c r="AM350" s="35"/>
      <c r="AN350" s="35">
        <v>0</v>
      </c>
      <c r="AO350" s="31">
        <v>4.7219307450157401E-3</v>
      </c>
      <c r="AP350" s="29">
        <v>0</v>
      </c>
      <c r="AQ350" s="39">
        <v>0</v>
      </c>
      <c r="AR350" s="35">
        <v>0</v>
      </c>
      <c r="AS350" s="35">
        <v>0</v>
      </c>
      <c r="AT350" s="35">
        <v>0</v>
      </c>
      <c r="AU350" s="41">
        <v>6.1385099685204607E-2</v>
      </c>
      <c r="AV350" s="41">
        <v>0</v>
      </c>
      <c r="AW350" s="35">
        <v>0</v>
      </c>
      <c r="AX350" s="35"/>
      <c r="AY350" s="35">
        <v>0</v>
      </c>
      <c r="AZ350" s="41">
        <v>0</v>
      </c>
      <c r="BA350" s="35">
        <v>0</v>
      </c>
      <c r="BB350" s="35">
        <v>0</v>
      </c>
      <c r="BC350" s="41">
        <v>1.6264428121720881E-2</v>
      </c>
      <c r="BD350" s="41">
        <v>2.0986358866736622E-3</v>
      </c>
      <c r="BE350" s="35">
        <v>0</v>
      </c>
    </row>
    <row r="351" spans="1:57" x14ac:dyDescent="0.35">
      <c r="A351" s="1" t="s">
        <v>17</v>
      </c>
      <c r="B351" s="1" t="s">
        <v>17</v>
      </c>
      <c r="C351" s="1" t="s">
        <v>2252</v>
      </c>
      <c r="D351" s="1" t="s">
        <v>2252</v>
      </c>
      <c r="E351" s="1" t="s">
        <v>2326</v>
      </c>
      <c r="F351" s="1">
        <v>21</v>
      </c>
      <c r="G351" s="1">
        <v>1</v>
      </c>
      <c r="H351" s="1" t="s">
        <v>2381</v>
      </c>
      <c r="I351" s="35" t="s">
        <v>3265</v>
      </c>
      <c r="J351" s="7">
        <v>0.89769150052465896</v>
      </c>
      <c r="K351" s="1" t="s">
        <v>783</v>
      </c>
      <c r="L351" s="1" t="s">
        <v>2454</v>
      </c>
      <c r="M351" s="1" t="s">
        <v>2575</v>
      </c>
      <c r="N351" s="1">
        <v>202529</v>
      </c>
      <c r="O351" s="1" t="s">
        <v>1469</v>
      </c>
      <c r="P351" s="1" t="s">
        <v>2630</v>
      </c>
      <c r="Q351" s="1" t="s">
        <v>2632</v>
      </c>
      <c r="R351" s="1">
        <v>1711</v>
      </c>
      <c r="S351" s="1">
        <v>1906</v>
      </c>
      <c r="T351" s="27">
        <v>0.89769150052465896</v>
      </c>
      <c r="U351" s="41">
        <v>0</v>
      </c>
      <c r="V351" s="43">
        <v>0</v>
      </c>
      <c r="W351" s="43">
        <v>8.3945435466946487E-3</v>
      </c>
      <c r="X351" s="43">
        <v>1.0493179433368311E-3</v>
      </c>
      <c r="Y351" s="35">
        <v>0</v>
      </c>
      <c r="Z351" s="35">
        <v>0</v>
      </c>
      <c r="AA351" s="33">
        <v>0</v>
      </c>
      <c r="AB351" s="51">
        <v>0</v>
      </c>
      <c r="AC351" s="35">
        <v>0</v>
      </c>
      <c r="AD351" s="35">
        <v>0</v>
      </c>
      <c r="AE351" s="35">
        <v>0</v>
      </c>
      <c r="AF351" s="35">
        <v>0</v>
      </c>
      <c r="AG351" s="35">
        <v>0</v>
      </c>
      <c r="AH351" s="35">
        <v>0</v>
      </c>
      <c r="AI351" s="37">
        <v>1.3641133263378799E-2</v>
      </c>
      <c r="AJ351" s="35">
        <v>0</v>
      </c>
      <c r="AK351" s="55">
        <v>0</v>
      </c>
      <c r="AL351" s="35">
        <v>0</v>
      </c>
      <c r="AM351" s="35"/>
      <c r="AN351" s="35">
        <v>0</v>
      </c>
      <c r="AO351" s="31">
        <v>4.1972717733473244E-3</v>
      </c>
      <c r="AP351" s="29">
        <v>5.2465897166841555E-4</v>
      </c>
      <c r="AQ351" s="39">
        <v>0</v>
      </c>
      <c r="AR351" s="35">
        <v>0</v>
      </c>
      <c r="AS351" s="35">
        <v>0</v>
      </c>
      <c r="AT351" s="35">
        <v>1.0493179433368311E-3</v>
      </c>
      <c r="AU351" s="41">
        <v>5.8237145855194121E-2</v>
      </c>
      <c r="AV351" s="41">
        <v>0</v>
      </c>
      <c r="AW351" s="35">
        <v>0</v>
      </c>
      <c r="AX351" s="35"/>
      <c r="AY351" s="35">
        <v>0</v>
      </c>
      <c r="AZ351" s="41">
        <v>0</v>
      </c>
      <c r="BA351" s="35">
        <v>5.2465897166841555E-4</v>
      </c>
      <c r="BB351" s="35">
        <v>0</v>
      </c>
      <c r="BC351" s="41">
        <v>1.206715634837356E-2</v>
      </c>
      <c r="BD351" s="41">
        <v>2.6232948583420779E-3</v>
      </c>
      <c r="BE351" s="35">
        <v>0</v>
      </c>
    </row>
    <row r="352" spans="1:57" x14ac:dyDescent="0.35">
      <c r="A352" s="1" t="s">
        <v>17</v>
      </c>
      <c r="B352" s="1" t="s">
        <v>17</v>
      </c>
      <c r="C352" s="1" t="s">
        <v>2256</v>
      </c>
      <c r="D352" s="1" t="s">
        <v>2256</v>
      </c>
      <c r="E352" s="1" t="s">
        <v>2279</v>
      </c>
      <c r="F352" s="1">
        <v>6</v>
      </c>
      <c r="G352" s="1">
        <v>1</v>
      </c>
      <c r="H352" s="1" t="s">
        <v>2385</v>
      </c>
      <c r="I352" s="35" t="s">
        <v>3269</v>
      </c>
      <c r="J352" s="7">
        <v>0.87827911857292762</v>
      </c>
      <c r="K352" s="1" t="s">
        <v>783</v>
      </c>
      <c r="L352" s="1" t="s">
        <v>2407</v>
      </c>
      <c r="M352" s="1" t="s">
        <v>2528</v>
      </c>
      <c r="N352" s="1">
        <v>202529</v>
      </c>
      <c r="O352" s="1" t="s">
        <v>1469</v>
      </c>
      <c r="P352" s="1" t="s">
        <v>2630</v>
      </c>
      <c r="Q352" s="1" t="s">
        <v>2632</v>
      </c>
      <c r="R352" s="1">
        <v>1674</v>
      </c>
      <c r="S352" s="1">
        <v>1906</v>
      </c>
      <c r="T352" s="27">
        <v>0.87827911857292762</v>
      </c>
      <c r="U352" s="41">
        <v>1.0493179433368311E-3</v>
      </c>
      <c r="V352" s="43">
        <v>0</v>
      </c>
      <c r="W352" s="43">
        <v>1.101783840503673E-2</v>
      </c>
      <c r="X352" s="43">
        <v>1.311647429171039E-2</v>
      </c>
      <c r="Y352" s="35">
        <v>0</v>
      </c>
      <c r="Z352" s="35">
        <v>0</v>
      </c>
      <c r="AA352" s="33">
        <v>0</v>
      </c>
      <c r="AB352" s="51">
        <v>0</v>
      </c>
      <c r="AC352" s="35">
        <v>0</v>
      </c>
      <c r="AD352" s="35">
        <v>0</v>
      </c>
      <c r="AE352" s="35">
        <v>0</v>
      </c>
      <c r="AF352" s="35">
        <v>0</v>
      </c>
      <c r="AG352" s="35">
        <v>0</v>
      </c>
      <c r="AH352" s="35">
        <v>0</v>
      </c>
      <c r="AI352" s="37">
        <v>3.4102833158447012E-2</v>
      </c>
      <c r="AJ352" s="35">
        <v>0</v>
      </c>
      <c r="AK352" s="55">
        <v>0</v>
      </c>
      <c r="AL352" s="35">
        <v>0</v>
      </c>
      <c r="AM352" s="35"/>
      <c r="AN352" s="35">
        <v>0</v>
      </c>
      <c r="AO352" s="31">
        <v>3.672612801678909E-3</v>
      </c>
      <c r="AP352" s="29">
        <v>1.0493179433368311E-3</v>
      </c>
      <c r="AQ352" s="39">
        <v>0</v>
      </c>
      <c r="AR352" s="35">
        <v>0</v>
      </c>
      <c r="AS352" s="35">
        <v>2.6232948583420779E-3</v>
      </c>
      <c r="AT352" s="35">
        <v>0</v>
      </c>
      <c r="AU352" s="41">
        <v>4.4071353620146907E-2</v>
      </c>
      <c r="AV352" s="41">
        <v>0</v>
      </c>
      <c r="AW352" s="35">
        <v>0</v>
      </c>
      <c r="AX352" s="35"/>
      <c r="AY352" s="35">
        <v>0</v>
      </c>
      <c r="AZ352" s="41">
        <v>2.0986358866736622E-3</v>
      </c>
      <c r="BA352" s="35">
        <v>0</v>
      </c>
      <c r="BB352" s="35">
        <v>0</v>
      </c>
      <c r="BC352" s="41">
        <v>4.1972717733473244E-3</v>
      </c>
      <c r="BD352" s="41">
        <v>4.7219307450157401E-3</v>
      </c>
      <c r="BE352" s="35">
        <v>0</v>
      </c>
    </row>
    <row r="353" spans="1:57" x14ac:dyDescent="0.35">
      <c r="A353" s="1" t="s">
        <v>17</v>
      </c>
      <c r="B353" s="1" t="s">
        <v>17</v>
      </c>
      <c r="C353" s="1" t="s">
        <v>2252</v>
      </c>
      <c r="D353" s="1" t="s">
        <v>2252</v>
      </c>
      <c r="E353" s="1" t="s">
        <v>2346</v>
      </c>
      <c r="F353" s="1">
        <v>22</v>
      </c>
      <c r="G353" s="1">
        <v>1</v>
      </c>
      <c r="H353" s="1" t="s">
        <v>2381</v>
      </c>
      <c r="I353" s="35" t="s">
        <v>3265</v>
      </c>
      <c r="J353" s="7">
        <v>0.90451206715634835</v>
      </c>
      <c r="K353" s="1" t="s">
        <v>783</v>
      </c>
      <c r="L353" s="1" t="s">
        <v>2474</v>
      </c>
      <c r="M353" s="1" t="s">
        <v>2595</v>
      </c>
      <c r="N353" s="1">
        <v>202529</v>
      </c>
      <c r="O353" s="1" t="s">
        <v>1469</v>
      </c>
      <c r="P353" s="1" t="s">
        <v>2630</v>
      </c>
      <c r="Q353" s="1" t="s">
        <v>2632</v>
      </c>
      <c r="R353" s="1">
        <v>1724</v>
      </c>
      <c r="S353" s="1">
        <v>1906</v>
      </c>
      <c r="T353" s="27">
        <v>0.90451206715634835</v>
      </c>
      <c r="U353" s="41">
        <v>0</v>
      </c>
      <c r="V353" s="43">
        <v>0</v>
      </c>
      <c r="W353" s="43">
        <v>1.7313746065057711E-2</v>
      </c>
      <c r="X353" s="43">
        <v>2.6232948583420779E-3</v>
      </c>
      <c r="Y353" s="35">
        <v>0</v>
      </c>
      <c r="Z353" s="35">
        <v>0</v>
      </c>
      <c r="AA353" s="33">
        <v>0</v>
      </c>
      <c r="AB353" s="51">
        <v>0</v>
      </c>
      <c r="AC353" s="35">
        <v>0</v>
      </c>
      <c r="AD353" s="35">
        <v>0</v>
      </c>
      <c r="AE353" s="35">
        <v>0</v>
      </c>
      <c r="AF353" s="35">
        <v>0</v>
      </c>
      <c r="AG353" s="35">
        <v>0</v>
      </c>
      <c r="AH353" s="35">
        <v>0</v>
      </c>
      <c r="AI353" s="37">
        <v>3.672612801678909E-3</v>
      </c>
      <c r="AJ353" s="35">
        <v>0</v>
      </c>
      <c r="AK353" s="55">
        <v>0</v>
      </c>
      <c r="AL353" s="35">
        <v>0</v>
      </c>
      <c r="AM353" s="35"/>
      <c r="AN353" s="35">
        <v>0</v>
      </c>
      <c r="AO353" s="31">
        <v>2.6232948583420779E-3</v>
      </c>
      <c r="AP353" s="29">
        <v>1.0493179433368311E-3</v>
      </c>
      <c r="AQ353" s="39">
        <v>0</v>
      </c>
      <c r="AR353" s="35">
        <v>0</v>
      </c>
      <c r="AS353" s="35">
        <v>0</v>
      </c>
      <c r="AT353" s="35">
        <v>0</v>
      </c>
      <c r="AU353" s="41">
        <v>5.5613850996852038E-2</v>
      </c>
      <c r="AV353" s="41">
        <v>0</v>
      </c>
      <c r="AW353" s="35">
        <v>0</v>
      </c>
      <c r="AX353" s="35"/>
      <c r="AY353" s="35">
        <v>0</v>
      </c>
      <c r="AZ353" s="41">
        <v>0</v>
      </c>
      <c r="BA353" s="35">
        <v>0</v>
      </c>
      <c r="BB353" s="35">
        <v>0</v>
      </c>
      <c r="BC353" s="41">
        <v>4.1972717733473244E-3</v>
      </c>
      <c r="BD353" s="41">
        <v>8.3945435466946487E-3</v>
      </c>
      <c r="BE353" s="35">
        <v>0</v>
      </c>
    </row>
    <row r="354" spans="1:57" x14ac:dyDescent="0.35">
      <c r="A354" s="1" t="s">
        <v>17</v>
      </c>
      <c r="B354" s="1" t="s">
        <v>17</v>
      </c>
      <c r="C354" s="1" t="s">
        <v>2256</v>
      </c>
      <c r="D354" s="1" t="s">
        <v>2256</v>
      </c>
      <c r="E354" s="1" t="s">
        <v>2276</v>
      </c>
      <c r="F354" s="1">
        <v>7</v>
      </c>
      <c r="G354" s="1">
        <v>1</v>
      </c>
      <c r="H354" s="1" t="s">
        <v>2385</v>
      </c>
      <c r="I354" s="35" t="s">
        <v>3269</v>
      </c>
      <c r="J354" s="7">
        <v>0.87618048268625393</v>
      </c>
      <c r="K354" s="1" t="s">
        <v>783</v>
      </c>
      <c r="L354" s="1" t="s">
        <v>2404</v>
      </c>
      <c r="M354" s="1" t="s">
        <v>2525</v>
      </c>
      <c r="N354" s="1">
        <v>202529</v>
      </c>
      <c r="O354" s="1" t="s">
        <v>1469</v>
      </c>
      <c r="P354" s="1" t="s">
        <v>2630</v>
      </c>
      <c r="Q354" s="1" t="s">
        <v>2632</v>
      </c>
      <c r="R354" s="1">
        <v>1670</v>
      </c>
      <c r="S354" s="1">
        <v>1906</v>
      </c>
      <c r="T354" s="27">
        <v>0.87618048268625393</v>
      </c>
      <c r="U354" s="41">
        <v>1.5739769150052471E-3</v>
      </c>
      <c r="V354" s="43">
        <v>0</v>
      </c>
      <c r="W354" s="43">
        <v>1.206715634837356E-2</v>
      </c>
      <c r="X354" s="43">
        <v>5.246589716684155E-3</v>
      </c>
      <c r="Y354" s="35">
        <v>0</v>
      </c>
      <c r="Z354" s="35">
        <v>0</v>
      </c>
      <c r="AA354" s="33">
        <v>0</v>
      </c>
      <c r="AB354" s="51">
        <v>0</v>
      </c>
      <c r="AC354" s="35">
        <v>0</v>
      </c>
      <c r="AD354" s="35">
        <v>0</v>
      </c>
      <c r="AE354" s="35">
        <v>0</v>
      </c>
      <c r="AF354" s="35">
        <v>0</v>
      </c>
      <c r="AG354" s="35">
        <v>0</v>
      </c>
      <c r="AH354" s="35">
        <v>0</v>
      </c>
      <c r="AI354" s="37">
        <v>3.4102833158447012E-2</v>
      </c>
      <c r="AJ354" s="35">
        <v>0</v>
      </c>
      <c r="AK354" s="55">
        <v>0</v>
      </c>
      <c r="AL354" s="35">
        <v>0</v>
      </c>
      <c r="AM354" s="35"/>
      <c r="AN354" s="35">
        <v>0</v>
      </c>
      <c r="AO354" s="31">
        <v>6.2959076600209874E-3</v>
      </c>
      <c r="AP354" s="29">
        <v>0</v>
      </c>
      <c r="AQ354" s="39">
        <v>2.0986358866736622E-3</v>
      </c>
      <c r="AR354" s="35">
        <v>0</v>
      </c>
      <c r="AS354" s="35">
        <v>1.0493179433368311E-3</v>
      </c>
      <c r="AT354" s="35">
        <v>5.2465897166841555E-4</v>
      </c>
      <c r="AU354" s="41">
        <v>4.9317943336831059E-2</v>
      </c>
      <c r="AV354" s="41">
        <v>0</v>
      </c>
      <c r="AW354" s="35">
        <v>0</v>
      </c>
      <c r="AX354" s="35"/>
      <c r="AY354" s="35">
        <v>0</v>
      </c>
      <c r="AZ354" s="41">
        <v>0</v>
      </c>
      <c r="BA354" s="35">
        <v>5.2465897166841555E-4</v>
      </c>
      <c r="BB354" s="35">
        <v>0</v>
      </c>
      <c r="BC354" s="41">
        <v>8.9192025183630636E-3</v>
      </c>
      <c r="BD354" s="41">
        <v>2.0986358866736622E-3</v>
      </c>
      <c r="BE354" s="35">
        <v>0</v>
      </c>
    </row>
    <row r="355" spans="1:57" x14ac:dyDescent="0.35">
      <c r="A355" s="1" t="s">
        <v>17</v>
      </c>
      <c r="B355" s="1" t="s">
        <v>17</v>
      </c>
      <c r="C355" s="1" t="s">
        <v>2252</v>
      </c>
      <c r="D355" s="1" t="s">
        <v>2252</v>
      </c>
      <c r="E355" s="1" t="s">
        <v>2305</v>
      </c>
      <c r="F355" s="1">
        <v>23</v>
      </c>
      <c r="G355" s="1">
        <v>1</v>
      </c>
      <c r="H355" s="1" t="s">
        <v>2381</v>
      </c>
      <c r="I355" s="35" t="s">
        <v>3265</v>
      </c>
      <c r="J355" s="7">
        <v>0.88877229800629587</v>
      </c>
      <c r="K355" s="1" t="s">
        <v>783</v>
      </c>
      <c r="L355" s="1" t="s">
        <v>2433</v>
      </c>
      <c r="M355" s="1" t="s">
        <v>2554</v>
      </c>
      <c r="N355" s="1">
        <v>202529</v>
      </c>
      <c r="O355" s="1" t="s">
        <v>1469</v>
      </c>
      <c r="P355" s="1" t="s">
        <v>2630</v>
      </c>
      <c r="Q355" s="1" t="s">
        <v>2632</v>
      </c>
      <c r="R355" s="1">
        <v>1694</v>
      </c>
      <c r="S355" s="1">
        <v>1906</v>
      </c>
      <c r="T355" s="27">
        <v>0.88877229800629587</v>
      </c>
      <c r="U355" s="41">
        <v>5.2465897166841555E-4</v>
      </c>
      <c r="V355" s="43">
        <v>0</v>
      </c>
      <c r="W355" s="43">
        <v>1.049317943336831E-2</v>
      </c>
      <c r="X355" s="43">
        <v>2.6232948583420779E-3</v>
      </c>
      <c r="Y355" s="35">
        <v>0</v>
      </c>
      <c r="Z355" s="35">
        <v>0</v>
      </c>
      <c r="AA355" s="33">
        <v>0</v>
      </c>
      <c r="AB355" s="51">
        <v>0</v>
      </c>
      <c r="AC355" s="35">
        <v>0</v>
      </c>
      <c r="AD355" s="35">
        <v>0</v>
      </c>
      <c r="AE355" s="35">
        <v>0</v>
      </c>
      <c r="AF355" s="35">
        <v>0</v>
      </c>
      <c r="AG355" s="35">
        <v>0</v>
      </c>
      <c r="AH355" s="35">
        <v>0</v>
      </c>
      <c r="AI355" s="37">
        <v>7.3452256033578172E-3</v>
      </c>
      <c r="AJ355" s="35">
        <v>0</v>
      </c>
      <c r="AK355" s="55">
        <v>0</v>
      </c>
      <c r="AL355" s="35">
        <v>0</v>
      </c>
      <c r="AM355" s="35"/>
      <c r="AN355" s="35">
        <v>0</v>
      </c>
      <c r="AO355" s="31">
        <v>3.672612801678909E-3</v>
      </c>
      <c r="AP355" s="29">
        <v>1.0493179433368311E-3</v>
      </c>
      <c r="AQ355" s="39">
        <v>5.2465897166841555E-4</v>
      </c>
      <c r="AR355" s="35">
        <v>5.2465897166841555E-4</v>
      </c>
      <c r="AS355" s="35">
        <v>0</v>
      </c>
      <c r="AT355" s="35">
        <v>0</v>
      </c>
      <c r="AU355" s="41">
        <v>5.3515215110178392E-2</v>
      </c>
      <c r="AV355" s="41">
        <v>0</v>
      </c>
      <c r="AW355" s="35">
        <v>0</v>
      </c>
      <c r="AX355" s="35"/>
      <c r="AY355" s="35">
        <v>0</v>
      </c>
      <c r="AZ355" s="41">
        <v>0</v>
      </c>
      <c r="BA355" s="35">
        <v>0</v>
      </c>
      <c r="BB355" s="35">
        <v>0</v>
      </c>
      <c r="BC355" s="41">
        <v>2.8331584470094439E-2</v>
      </c>
      <c r="BD355" s="41">
        <v>2.6232948583420779E-3</v>
      </c>
      <c r="BE355" s="35">
        <v>0</v>
      </c>
    </row>
    <row r="356" spans="1:57" x14ac:dyDescent="0.35">
      <c r="A356" s="1" t="s">
        <v>17</v>
      </c>
      <c r="B356" s="1" t="s">
        <v>17</v>
      </c>
      <c r="C356" s="1" t="s">
        <v>2252</v>
      </c>
      <c r="D356" s="1" t="s">
        <v>2252</v>
      </c>
      <c r="E356" s="1" t="s">
        <v>2337</v>
      </c>
      <c r="F356" s="1">
        <v>24</v>
      </c>
      <c r="G356" s="1">
        <v>1</v>
      </c>
      <c r="H356" s="1" t="s">
        <v>2381</v>
      </c>
      <c r="I356" s="35" t="s">
        <v>3265</v>
      </c>
      <c r="J356" s="7">
        <v>0.90188877229800635</v>
      </c>
      <c r="K356" s="1" t="s">
        <v>783</v>
      </c>
      <c r="L356" s="1" t="s">
        <v>2465</v>
      </c>
      <c r="M356" s="1" t="s">
        <v>2586</v>
      </c>
      <c r="N356" s="1">
        <v>202529</v>
      </c>
      <c r="O356" s="1" t="s">
        <v>1469</v>
      </c>
      <c r="P356" s="1" t="s">
        <v>2630</v>
      </c>
      <c r="Q356" s="1" t="s">
        <v>2632</v>
      </c>
      <c r="R356" s="1">
        <v>1719</v>
      </c>
      <c r="S356" s="1">
        <v>1906</v>
      </c>
      <c r="T356" s="27">
        <v>0.90188877229800635</v>
      </c>
      <c r="U356" s="41">
        <v>5.2465897166841555E-4</v>
      </c>
      <c r="V356" s="43">
        <v>0</v>
      </c>
      <c r="W356" s="43">
        <v>1.3641133263378799E-2</v>
      </c>
      <c r="X356" s="43">
        <v>2.0986358866736622E-3</v>
      </c>
      <c r="Y356" s="35">
        <v>0</v>
      </c>
      <c r="Z356" s="35">
        <v>0</v>
      </c>
      <c r="AA356" s="33">
        <v>5.2465897166841555E-4</v>
      </c>
      <c r="AB356" s="51">
        <v>0</v>
      </c>
      <c r="AC356" s="35">
        <v>0</v>
      </c>
      <c r="AD356" s="35">
        <v>0</v>
      </c>
      <c r="AE356" s="35">
        <v>0</v>
      </c>
      <c r="AF356" s="35">
        <v>0</v>
      </c>
      <c r="AG356" s="35">
        <v>0</v>
      </c>
      <c r="AH356" s="35">
        <v>0</v>
      </c>
      <c r="AI356" s="37">
        <v>4.7219307450157401E-3</v>
      </c>
      <c r="AJ356" s="35">
        <v>0</v>
      </c>
      <c r="AK356" s="55">
        <v>0</v>
      </c>
      <c r="AL356" s="35">
        <v>0</v>
      </c>
      <c r="AM356" s="35"/>
      <c r="AN356" s="35">
        <v>0</v>
      </c>
      <c r="AO356" s="31">
        <v>2.6232948583420779E-3</v>
      </c>
      <c r="AP356" s="29">
        <v>5.2465897166841555E-4</v>
      </c>
      <c r="AQ356" s="39">
        <v>0</v>
      </c>
      <c r="AR356" s="35">
        <v>0</v>
      </c>
      <c r="AS356" s="35">
        <v>5.2465897166841555E-4</v>
      </c>
      <c r="AT356" s="35">
        <v>0</v>
      </c>
      <c r="AU356" s="41">
        <v>5.6138509968520461E-2</v>
      </c>
      <c r="AV356" s="41">
        <v>0</v>
      </c>
      <c r="AW356" s="35">
        <v>0</v>
      </c>
      <c r="AX356" s="35"/>
      <c r="AY356" s="35">
        <v>0</v>
      </c>
      <c r="AZ356" s="41">
        <v>5.2465897166841555E-4</v>
      </c>
      <c r="BA356" s="35">
        <v>0</v>
      </c>
      <c r="BB356" s="35">
        <v>0</v>
      </c>
      <c r="BC356" s="41">
        <v>1.154249737670514E-2</v>
      </c>
      <c r="BD356" s="41">
        <v>4.7219307450157401E-3</v>
      </c>
      <c r="BE356" s="35">
        <v>0</v>
      </c>
    </row>
    <row r="357" spans="1:57" x14ac:dyDescent="0.35">
      <c r="A357" s="1" t="s">
        <v>17</v>
      </c>
      <c r="B357" s="1" t="s">
        <v>17</v>
      </c>
      <c r="C357" s="1" t="s">
        <v>2256</v>
      </c>
      <c r="D357" s="1" t="s">
        <v>2256</v>
      </c>
      <c r="E357" s="1" t="s">
        <v>2294</v>
      </c>
      <c r="F357" s="1">
        <v>8</v>
      </c>
      <c r="G357" s="1">
        <v>1</v>
      </c>
      <c r="H357" s="1" t="s">
        <v>2385</v>
      </c>
      <c r="I357" s="35" t="s">
        <v>3269</v>
      </c>
      <c r="J357" s="7">
        <v>0.88509968520461701</v>
      </c>
      <c r="K357" s="1" t="s">
        <v>783</v>
      </c>
      <c r="L357" s="1" t="s">
        <v>2422</v>
      </c>
      <c r="M357" s="1" t="s">
        <v>2543</v>
      </c>
      <c r="N357" s="1">
        <v>202529</v>
      </c>
      <c r="O357" s="1" t="s">
        <v>1469</v>
      </c>
      <c r="P357" s="1" t="s">
        <v>2630</v>
      </c>
      <c r="Q357" s="1" t="s">
        <v>2632</v>
      </c>
      <c r="R357" s="1">
        <v>1687</v>
      </c>
      <c r="S357" s="1">
        <v>1906</v>
      </c>
      <c r="T357" s="27">
        <v>0.88509968520461701</v>
      </c>
      <c r="U357" s="41">
        <v>1.0493179433368311E-3</v>
      </c>
      <c r="V357" s="43">
        <v>0</v>
      </c>
      <c r="W357" s="43">
        <v>9.4438614900314802E-3</v>
      </c>
      <c r="X357" s="43">
        <v>3.672612801678909E-3</v>
      </c>
      <c r="Y357" s="35">
        <v>0</v>
      </c>
      <c r="Z357" s="35">
        <v>0</v>
      </c>
      <c r="AA357" s="33">
        <v>0</v>
      </c>
      <c r="AB357" s="51">
        <v>0</v>
      </c>
      <c r="AC357" s="35">
        <v>0</v>
      </c>
      <c r="AD357" s="35">
        <v>0</v>
      </c>
      <c r="AE357" s="35">
        <v>0</v>
      </c>
      <c r="AF357" s="35">
        <v>5.2465897166841555E-4</v>
      </c>
      <c r="AG357" s="35">
        <v>0</v>
      </c>
      <c r="AH357" s="35">
        <v>0</v>
      </c>
      <c r="AI357" s="37">
        <v>5.1416579223504719E-2</v>
      </c>
      <c r="AJ357" s="35">
        <v>0</v>
      </c>
      <c r="AK357" s="55">
        <v>0</v>
      </c>
      <c r="AL357" s="35">
        <v>0</v>
      </c>
      <c r="AM357" s="35"/>
      <c r="AN357" s="35">
        <v>0</v>
      </c>
      <c r="AO357" s="31">
        <v>4.7219307450157401E-3</v>
      </c>
      <c r="AP357" s="29">
        <v>0</v>
      </c>
      <c r="AQ357" s="39">
        <v>5.2465897166841555E-4</v>
      </c>
      <c r="AR357" s="35">
        <v>0</v>
      </c>
      <c r="AS357" s="35">
        <v>0</v>
      </c>
      <c r="AT357" s="35">
        <v>5.2465897166841555E-4</v>
      </c>
      <c r="AU357" s="41">
        <v>3.7250786988457497E-2</v>
      </c>
      <c r="AV357" s="41">
        <v>0</v>
      </c>
      <c r="AW357" s="35">
        <v>0</v>
      </c>
      <c r="AX357" s="35"/>
      <c r="AY357" s="35">
        <v>0</v>
      </c>
      <c r="AZ357" s="41">
        <v>1.0493179433368311E-3</v>
      </c>
      <c r="BA357" s="35">
        <v>5.2465897166841555E-4</v>
      </c>
      <c r="BB357" s="35">
        <v>0</v>
      </c>
      <c r="BC357" s="41">
        <v>2.6232948583420779E-3</v>
      </c>
      <c r="BD357" s="41">
        <v>1.0493179433368311E-3</v>
      </c>
      <c r="BE357" s="35">
        <v>5.2465897166841555E-4</v>
      </c>
    </row>
    <row r="358" spans="1:57" x14ac:dyDescent="0.35">
      <c r="A358" s="1" t="s">
        <v>17</v>
      </c>
      <c r="B358" s="1" t="s">
        <v>17</v>
      </c>
      <c r="C358" s="1" t="s">
        <v>2252</v>
      </c>
      <c r="D358" s="1" t="s">
        <v>2252</v>
      </c>
      <c r="E358" s="1" t="s">
        <v>2261</v>
      </c>
      <c r="F358" s="1">
        <v>25</v>
      </c>
      <c r="G358" s="1">
        <v>1</v>
      </c>
      <c r="H358" s="1" t="s">
        <v>2381</v>
      </c>
      <c r="I358" s="35" t="s">
        <v>3265</v>
      </c>
      <c r="J358" s="7">
        <v>0.84994753410283319</v>
      </c>
      <c r="K358" s="1" t="s">
        <v>783</v>
      </c>
      <c r="L358" s="1" t="s">
        <v>2389</v>
      </c>
      <c r="M358" s="1" t="s">
        <v>2510</v>
      </c>
      <c r="N358" s="1">
        <v>202529</v>
      </c>
      <c r="O358" s="1" t="s">
        <v>1469</v>
      </c>
      <c r="P358" s="1" t="s">
        <v>2630</v>
      </c>
      <c r="Q358" s="1" t="s">
        <v>2632</v>
      </c>
      <c r="R358" s="1">
        <v>1620</v>
      </c>
      <c r="S358" s="1">
        <v>1906</v>
      </c>
      <c r="T358" s="27">
        <v>0.84994753410283319</v>
      </c>
      <c r="U358" s="41">
        <v>5.2465897166841555E-4</v>
      </c>
      <c r="V358" s="43">
        <v>0</v>
      </c>
      <c r="W358" s="43">
        <v>1.5739769150052461E-2</v>
      </c>
      <c r="X358" s="43">
        <v>1.0493179433368311E-3</v>
      </c>
      <c r="Y358" s="35">
        <v>0</v>
      </c>
      <c r="Z358" s="35">
        <v>0</v>
      </c>
      <c r="AA358" s="33">
        <v>0</v>
      </c>
      <c r="AB358" s="51">
        <v>0</v>
      </c>
      <c r="AC358" s="35">
        <v>0</v>
      </c>
      <c r="AD358" s="35">
        <v>0</v>
      </c>
      <c r="AE358" s="35">
        <v>0</v>
      </c>
      <c r="AF358" s="35">
        <v>5.2465897166841555E-4</v>
      </c>
      <c r="AG358" s="35">
        <v>0</v>
      </c>
      <c r="AH358" s="35">
        <v>0</v>
      </c>
      <c r="AI358" s="37">
        <v>2.098635886673662E-2</v>
      </c>
      <c r="AJ358" s="35">
        <v>0</v>
      </c>
      <c r="AK358" s="55">
        <v>0</v>
      </c>
      <c r="AL358" s="35">
        <v>0</v>
      </c>
      <c r="AM358" s="35"/>
      <c r="AN358" s="35">
        <v>0</v>
      </c>
      <c r="AO358" s="31">
        <v>4.7219307450157401E-3</v>
      </c>
      <c r="AP358" s="29">
        <v>1.5739769150052471E-3</v>
      </c>
      <c r="AQ358" s="39">
        <v>0</v>
      </c>
      <c r="AR358" s="35">
        <v>0</v>
      </c>
      <c r="AS358" s="35">
        <v>0</v>
      </c>
      <c r="AT358" s="35">
        <v>0</v>
      </c>
      <c r="AU358" s="41">
        <v>6.715634837355719E-2</v>
      </c>
      <c r="AV358" s="41">
        <v>0</v>
      </c>
      <c r="AW358" s="35">
        <v>0</v>
      </c>
      <c r="AX358" s="35"/>
      <c r="AY358" s="35">
        <v>0</v>
      </c>
      <c r="AZ358" s="41">
        <v>0</v>
      </c>
      <c r="BA358" s="35">
        <v>0</v>
      </c>
      <c r="BB358" s="35">
        <v>0</v>
      </c>
      <c r="BC358" s="41">
        <v>3.1479538300104928E-2</v>
      </c>
      <c r="BD358" s="41">
        <v>6.2959076600209874E-3</v>
      </c>
      <c r="BE358" s="35">
        <v>0</v>
      </c>
    </row>
    <row r="359" spans="1:57" x14ac:dyDescent="0.35">
      <c r="A359" s="1" t="s">
        <v>17</v>
      </c>
      <c r="B359" s="1" t="s">
        <v>17</v>
      </c>
      <c r="C359" s="1" t="s">
        <v>2256</v>
      </c>
      <c r="D359" s="1" t="s">
        <v>2256</v>
      </c>
      <c r="E359" s="1" t="s">
        <v>2309</v>
      </c>
      <c r="F359" s="1">
        <v>9</v>
      </c>
      <c r="G359" s="1">
        <v>1</v>
      </c>
      <c r="H359" s="1" t="s">
        <v>2385</v>
      </c>
      <c r="I359" s="35" t="s">
        <v>3269</v>
      </c>
      <c r="J359" s="7">
        <v>0.89034627492130114</v>
      </c>
      <c r="K359" s="1" t="s">
        <v>783</v>
      </c>
      <c r="L359" s="1" t="s">
        <v>2437</v>
      </c>
      <c r="M359" s="1" t="s">
        <v>2558</v>
      </c>
      <c r="N359" s="1">
        <v>202529</v>
      </c>
      <c r="O359" s="1" t="s">
        <v>1469</v>
      </c>
      <c r="P359" s="1" t="s">
        <v>2630</v>
      </c>
      <c r="Q359" s="1" t="s">
        <v>2632</v>
      </c>
      <c r="R359" s="1">
        <v>1697</v>
      </c>
      <c r="S359" s="1">
        <v>1906</v>
      </c>
      <c r="T359" s="27">
        <v>0.89034627492130114</v>
      </c>
      <c r="U359" s="41">
        <v>5.2465897166841555E-4</v>
      </c>
      <c r="V359" s="43">
        <v>0</v>
      </c>
      <c r="W359" s="43">
        <v>7.8698845750262321E-3</v>
      </c>
      <c r="X359" s="43">
        <v>3.672612801678909E-3</v>
      </c>
      <c r="Y359" s="35">
        <v>0</v>
      </c>
      <c r="Z359" s="35">
        <v>0</v>
      </c>
      <c r="AA359" s="33">
        <v>0</v>
      </c>
      <c r="AB359" s="51">
        <v>0</v>
      </c>
      <c r="AC359" s="35">
        <v>0</v>
      </c>
      <c r="AD359" s="35">
        <v>0</v>
      </c>
      <c r="AE359" s="35">
        <v>0</v>
      </c>
      <c r="AF359" s="35">
        <v>0</v>
      </c>
      <c r="AG359" s="35">
        <v>0</v>
      </c>
      <c r="AH359" s="35">
        <v>0</v>
      </c>
      <c r="AI359" s="37">
        <v>4.3022035676810073E-2</v>
      </c>
      <c r="AJ359" s="35">
        <v>0</v>
      </c>
      <c r="AK359" s="55">
        <v>0</v>
      </c>
      <c r="AL359" s="35">
        <v>0</v>
      </c>
      <c r="AM359" s="35"/>
      <c r="AN359" s="35">
        <v>0</v>
      </c>
      <c r="AO359" s="31">
        <v>5.246589716684155E-3</v>
      </c>
      <c r="AP359" s="29">
        <v>5.2465897166841555E-4</v>
      </c>
      <c r="AQ359" s="39">
        <v>0</v>
      </c>
      <c r="AR359" s="35">
        <v>0</v>
      </c>
      <c r="AS359" s="35">
        <v>0</v>
      </c>
      <c r="AT359" s="35">
        <v>0</v>
      </c>
      <c r="AU359" s="41">
        <v>3.7250786988457497E-2</v>
      </c>
      <c r="AV359" s="41">
        <v>0</v>
      </c>
      <c r="AW359" s="35">
        <v>0</v>
      </c>
      <c r="AX359" s="35"/>
      <c r="AY359" s="35">
        <v>0</v>
      </c>
      <c r="AZ359" s="41">
        <v>1.0493179433368311E-3</v>
      </c>
      <c r="BA359" s="35">
        <v>0</v>
      </c>
      <c r="BB359" s="35">
        <v>0</v>
      </c>
      <c r="BC359" s="41">
        <v>8.3945435466946487E-3</v>
      </c>
      <c r="BD359" s="41">
        <v>1.5739769150052471E-3</v>
      </c>
      <c r="BE359" s="35">
        <v>5.2465897166841555E-4</v>
      </c>
    </row>
    <row r="360" spans="1:57" x14ac:dyDescent="0.35">
      <c r="A360" s="1" t="s">
        <v>17</v>
      </c>
      <c r="B360" s="1" t="s">
        <v>17</v>
      </c>
      <c r="C360" s="1" t="s">
        <v>2256</v>
      </c>
      <c r="D360" s="1" t="s">
        <v>2256</v>
      </c>
      <c r="E360" s="1" t="s">
        <v>2354</v>
      </c>
      <c r="F360" s="1">
        <v>10</v>
      </c>
      <c r="G360" s="1">
        <v>1</v>
      </c>
      <c r="H360" s="1" t="s">
        <v>2385</v>
      </c>
      <c r="I360" s="35" t="s">
        <v>3269</v>
      </c>
      <c r="J360" s="7">
        <v>0.90713536201469047</v>
      </c>
      <c r="K360" s="1" t="s">
        <v>783</v>
      </c>
      <c r="L360" s="1" t="s">
        <v>2482</v>
      </c>
      <c r="M360" s="1" t="s">
        <v>2603</v>
      </c>
      <c r="N360" s="1">
        <v>202529</v>
      </c>
      <c r="O360" s="1" t="s">
        <v>1469</v>
      </c>
      <c r="P360" s="1" t="s">
        <v>2630</v>
      </c>
      <c r="Q360" s="1" t="s">
        <v>2632</v>
      </c>
      <c r="R360" s="1">
        <v>1729</v>
      </c>
      <c r="S360" s="1">
        <v>1906</v>
      </c>
      <c r="T360" s="27">
        <v>0.90713536201469047</v>
      </c>
      <c r="U360" s="41">
        <v>5.2465897166841555E-4</v>
      </c>
      <c r="V360" s="43">
        <v>0</v>
      </c>
      <c r="W360" s="43">
        <v>1.311647429171039E-2</v>
      </c>
      <c r="X360" s="43">
        <v>3.672612801678909E-3</v>
      </c>
      <c r="Y360" s="35">
        <v>0</v>
      </c>
      <c r="Z360" s="35">
        <v>0</v>
      </c>
      <c r="AA360" s="33">
        <v>0</v>
      </c>
      <c r="AB360" s="51">
        <v>0</v>
      </c>
      <c r="AC360" s="35">
        <v>0</v>
      </c>
      <c r="AD360" s="35">
        <v>0</v>
      </c>
      <c r="AE360" s="35">
        <v>0</v>
      </c>
      <c r="AF360" s="35">
        <v>0</v>
      </c>
      <c r="AG360" s="35">
        <v>0</v>
      </c>
      <c r="AH360" s="35">
        <v>0</v>
      </c>
      <c r="AI360" s="37">
        <v>1.5215110178384049E-2</v>
      </c>
      <c r="AJ360" s="35">
        <v>0</v>
      </c>
      <c r="AK360" s="55">
        <v>0</v>
      </c>
      <c r="AL360" s="35">
        <v>0</v>
      </c>
      <c r="AM360" s="35"/>
      <c r="AN360" s="35">
        <v>0</v>
      </c>
      <c r="AO360" s="31">
        <v>5.7712486883525708E-3</v>
      </c>
      <c r="AP360" s="29">
        <v>5.2465897166841555E-4</v>
      </c>
      <c r="AQ360" s="39">
        <v>5.2465897166841555E-4</v>
      </c>
      <c r="AR360" s="35">
        <v>0</v>
      </c>
      <c r="AS360" s="35">
        <v>5.2465897166841555E-4</v>
      </c>
      <c r="AT360" s="35">
        <v>0</v>
      </c>
      <c r="AU360" s="41">
        <v>4.3022035676810073E-2</v>
      </c>
      <c r="AV360" s="41">
        <v>0</v>
      </c>
      <c r="AW360" s="35">
        <v>0</v>
      </c>
      <c r="AX360" s="35"/>
      <c r="AY360" s="35">
        <v>0</v>
      </c>
      <c r="AZ360" s="41">
        <v>2.6232948583420779E-3</v>
      </c>
      <c r="BA360" s="35">
        <v>5.2465897166841555E-4</v>
      </c>
      <c r="BB360" s="35">
        <v>0</v>
      </c>
      <c r="BC360" s="41">
        <v>3.672612801678909E-3</v>
      </c>
      <c r="BD360" s="41">
        <v>3.1479538300104928E-3</v>
      </c>
      <c r="BE360" s="35">
        <v>0</v>
      </c>
    </row>
    <row r="361" spans="1:57" x14ac:dyDescent="0.35">
      <c r="A361" s="1" t="s">
        <v>17</v>
      </c>
      <c r="B361" s="1" t="s">
        <v>17</v>
      </c>
      <c r="C361" s="1" t="s">
        <v>2256</v>
      </c>
      <c r="D361" s="1" t="s">
        <v>2256</v>
      </c>
      <c r="E361" s="1" t="s">
        <v>2306</v>
      </c>
      <c r="F361" s="1">
        <v>11</v>
      </c>
      <c r="G361" s="1">
        <v>1</v>
      </c>
      <c r="H361" s="1" t="s">
        <v>2385</v>
      </c>
      <c r="I361" s="35" t="s">
        <v>3269</v>
      </c>
      <c r="J361" s="7">
        <v>0.88929695697796429</v>
      </c>
      <c r="K361" s="1" t="s">
        <v>783</v>
      </c>
      <c r="L361" s="1" t="s">
        <v>2434</v>
      </c>
      <c r="M361" s="1" t="s">
        <v>2555</v>
      </c>
      <c r="N361" s="1">
        <v>202529</v>
      </c>
      <c r="O361" s="1" t="s">
        <v>1469</v>
      </c>
      <c r="P361" s="1" t="s">
        <v>2630</v>
      </c>
      <c r="Q361" s="1" t="s">
        <v>2632</v>
      </c>
      <c r="R361" s="1">
        <v>1695</v>
      </c>
      <c r="S361" s="1">
        <v>1906</v>
      </c>
      <c r="T361" s="27">
        <v>0.88929695697796429</v>
      </c>
      <c r="U361" s="41">
        <v>0</v>
      </c>
      <c r="V361" s="43">
        <v>0</v>
      </c>
      <c r="W361" s="43">
        <v>7.3452256033578172E-3</v>
      </c>
      <c r="X361" s="43">
        <v>3.672612801678909E-3</v>
      </c>
      <c r="Y361" s="35">
        <v>0</v>
      </c>
      <c r="Z361" s="35">
        <v>0</v>
      </c>
      <c r="AA361" s="33">
        <v>0</v>
      </c>
      <c r="AB361" s="51">
        <v>0</v>
      </c>
      <c r="AC361" s="35">
        <v>0</v>
      </c>
      <c r="AD361" s="35">
        <v>0</v>
      </c>
      <c r="AE361" s="35">
        <v>0</v>
      </c>
      <c r="AF361" s="35">
        <v>0</v>
      </c>
      <c r="AG361" s="35">
        <v>0</v>
      </c>
      <c r="AH361" s="35">
        <v>0</v>
      </c>
      <c r="AI361" s="37">
        <v>2.8856243441762859E-2</v>
      </c>
      <c r="AJ361" s="35">
        <v>0</v>
      </c>
      <c r="AK361" s="55">
        <v>0</v>
      </c>
      <c r="AL361" s="35">
        <v>0</v>
      </c>
      <c r="AM361" s="35"/>
      <c r="AN361" s="35">
        <v>0</v>
      </c>
      <c r="AO361" s="31">
        <v>5.246589716684155E-3</v>
      </c>
      <c r="AP361" s="29">
        <v>0</v>
      </c>
      <c r="AQ361" s="39">
        <v>1.0493179433368311E-3</v>
      </c>
      <c r="AR361" s="35">
        <v>5.2465897166841555E-4</v>
      </c>
      <c r="AS361" s="35">
        <v>0</v>
      </c>
      <c r="AT361" s="35">
        <v>0</v>
      </c>
      <c r="AU361" s="41">
        <v>5.2990556138509969E-2</v>
      </c>
      <c r="AV361" s="41">
        <v>0</v>
      </c>
      <c r="AW361" s="35">
        <v>0</v>
      </c>
      <c r="AX361" s="35"/>
      <c r="AY361" s="35">
        <v>0</v>
      </c>
      <c r="AZ361" s="41">
        <v>5.2465897166841555E-4</v>
      </c>
      <c r="BA361" s="35">
        <v>0</v>
      </c>
      <c r="BB361" s="35">
        <v>0</v>
      </c>
      <c r="BC361" s="41">
        <v>6.2959076600209874E-3</v>
      </c>
      <c r="BD361" s="41">
        <v>4.1972717733473244E-3</v>
      </c>
      <c r="BE361" s="35">
        <v>0</v>
      </c>
    </row>
    <row r="362" spans="1:57" x14ac:dyDescent="0.35">
      <c r="A362" s="1" t="s">
        <v>17</v>
      </c>
      <c r="B362" s="1" t="s">
        <v>17</v>
      </c>
      <c r="C362" s="1" t="s">
        <v>2258</v>
      </c>
      <c r="D362" s="1" t="s">
        <v>2258</v>
      </c>
      <c r="E362" s="1" t="s">
        <v>2359</v>
      </c>
      <c r="F362" s="1">
        <v>14</v>
      </c>
      <c r="G362" s="1">
        <v>1</v>
      </c>
      <c r="H362" s="1" t="s">
        <v>2381</v>
      </c>
      <c r="I362" s="35" t="s">
        <v>3265</v>
      </c>
      <c r="J362" s="7">
        <v>0.90975865687303248</v>
      </c>
      <c r="K362" s="1" t="s">
        <v>783</v>
      </c>
      <c r="L362" s="1" t="s">
        <v>2487</v>
      </c>
      <c r="M362" s="1" t="s">
        <v>2608</v>
      </c>
      <c r="N362" s="1">
        <v>202529</v>
      </c>
      <c r="O362" s="1" t="s">
        <v>1469</v>
      </c>
      <c r="P362" s="1" t="s">
        <v>2630</v>
      </c>
      <c r="Q362" s="1" t="s">
        <v>2632</v>
      </c>
      <c r="R362" s="1">
        <v>1734</v>
      </c>
      <c r="S362" s="1">
        <v>1906</v>
      </c>
      <c r="T362" s="27">
        <v>0.90975865687303248</v>
      </c>
      <c r="U362" s="41">
        <v>1.0493179433368311E-3</v>
      </c>
      <c r="V362" s="43">
        <v>0</v>
      </c>
      <c r="W362" s="43">
        <v>1.311647429171039E-2</v>
      </c>
      <c r="X362" s="43">
        <v>1.0493179433368311E-3</v>
      </c>
      <c r="Y362" s="35">
        <v>0</v>
      </c>
      <c r="Z362" s="35">
        <v>0</v>
      </c>
      <c r="AA362" s="33">
        <v>1.0493179433368311E-3</v>
      </c>
      <c r="AB362" s="51">
        <v>0</v>
      </c>
      <c r="AC362" s="35">
        <v>0</v>
      </c>
      <c r="AD362" s="35">
        <v>0</v>
      </c>
      <c r="AE362" s="35">
        <v>0</v>
      </c>
      <c r="AF362" s="35">
        <v>0</v>
      </c>
      <c r="AG362" s="35">
        <v>0</v>
      </c>
      <c r="AH362" s="35">
        <v>0</v>
      </c>
      <c r="AI362" s="37">
        <v>2.308499475341028E-2</v>
      </c>
      <c r="AJ362" s="35">
        <v>0</v>
      </c>
      <c r="AK362" s="55">
        <v>0</v>
      </c>
      <c r="AL362" s="35">
        <v>0</v>
      </c>
      <c r="AM362" s="35"/>
      <c r="AN362" s="35">
        <v>0</v>
      </c>
      <c r="AO362" s="31">
        <v>4.7219307450157401E-3</v>
      </c>
      <c r="AP362" s="29">
        <v>5.2465897166841555E-4</v>
      </c>
      <c r="AQ362" s="39">
        <v>0</v>
      </c>
      <c r="AR362" s="35">
        <v>0</v>
      </c>
      <c r="AS362" s="35">
        <v>0</v>
      </c>
      <c r="AT362" s="35">
        <v>1.0493179433368311E-3</v>
      </c>
      <c r="AU362" s="41">
        <v>4.0398740818467997E-2</v>
      </c>
      <c r="AV362" s="41">
        <v>0</v>
      </c>
      <c r="AW362" s="35">
        <v>0</v>
      </c>
      <c r="AX362" s="35"/>
      <c r="AY362" s="35">
        <v>0</v>
      </c>
      <c r="AZ362" s="41">
        <v>0</v>
      </c>
      <c r="BA362" s="35">
        <v>0</v>
      </c>
      <c r="BB362" s="35">
        <v>0</v>
      </c>
      <c r="BC362" s="41">
        <v>2.6232948583420779E-3</v>
      </c>
      <c r="BD362" s="41">
        <v>1.5739769150052471E-3</v>
      </c>
      <c r="BE362" s="35">
        <v>0</v>
      </c>
    </row>
    <row r="363" spans="1:57" x14ac:dyDescent="0.35">
      <c r="A363" s="1" t="s">
        <v>17</v>
      </c>
      <c r="B363" s="1" t="s">
        <v>17</v>
      </c>
      <c r="C363" s="1" t="s">
        <v>2258</v>
      </c>
      <c r="D363" s="1" t="s">
        <v>2258</v>
      </c>
      <c r="E363" s="1" t="s">
        <v>2371</v>
      </c>
      <c r="F363" s="1">
        <v>13</v>
      </c>
      <c r="G363" s="1">
        <v>1</v>
      </c>
      <c r="H363" s="1" t="s">
        <v>2381</v>
      </c>
      <c r="I363" s="35" t="s">
        <v>3265</v>
      </c>
      <c r="J363" s="7">
        <v>0.91395592864637987</v>
      </c>
      <c r="K363" s="1" t="s">
        <v>783</v>
      </c>
      <c r="L363" s="1" t="s">
        <v>2499</v>
      </c>
      <c r="M363" s="1" t="s">
        <v>2620</v>
      </c>
      <c r="N363" s="1">
        <v>202529</v>
      </c>
      <c r="O363" s="1" t="s">
        <v>1469</v>
      </c>
      <c r="P363" s="1" t="s">
        <v>2630</v>
      </c>
      <c r="Q363" s="1" t="s">
        <v>2632</v>
      </c>
      <c r="R363" s="1">
        <v>1742</v>
      </c>
      <c r="S363" s="1">
        <v>1906</v>
      </c>
      <c r="T363" s="27">
        <v>0.91395592864637987</v>
      </c>
      <c r="U363" s="41">
        <v>0</v>
      </c>
      <c r="V363" s="43">
        <v>0</v>
      </c>
      <c r="W363" s="43">
        <v>1.259181532004197E-2</v>
      </c>
      <c r="X363" s="43">
        <v>0</v>
      </c>
      <c r="Y363" s="35">
        <v>0</v>
      </c>
      <c r="Z363" s="35">
        <v>0</v>
      </c>
      <c r="AA363" s="33">
        <v>0</v>
      </c>
      <c r="AB363" s="51">
        <v>0</v>
      </c>
      <c r="AC363" s="35">
        <v>0</v>
      </c>
      <c r="AD363" s="35">
        <v>0</v>
      </c>
      <c r="AE363" s="35">
        <v>0</v>
      </c>
      <c r="AF363" s="35">
        <v>0</v>
      </c>
      <c r="AG363" s="35">
        <v>0</v>
      </c>
      <c r="AH363" s="35">
        <v>0</v>
      </c>
      <c r="AI363" s="37">
        <v>2.36096537250787E-2</v>
      </c>
      <c r="AJ363" s="35">
        <v>0</v>
      </c>
      <c r="AK363" s="55">
        <v>0</v>
      </c>
      <c r="AL363" s="35">
        <v>0</v>
      </c>
      <c r="AM363" s="35"/>
      <c r="AN363" s="35">
        <v>0</v>
      </c>
      <c r="AO363" s="31">
        <v>3.672612801678909E-3</v>
      </c>
      <c r="AP363" s="29">
        <v>5.2465897166841555E-4</v>
      </c>
      <c r="AQ363" s="39">
        <v>0</v>
      </c>
      <c r="AR363" s="35">
        <v>5.2465897166841555E-4</v>
      </c>
      <c r="AS363" s="35">
        <v>0</v>
      </c>
      <c r="AT363" s="35">
        <v>0</v>
      </c>
      <c r="AU363" s="41">
        <v>4.2497376705141657E-2</v>
      </c>
      <c r="AV363" s="41">
        <v>0</v>
      </c>
      <c r="AW363" s="35">
        <v>0</v>
      </c>
      <c r="AX363" s="35"/>
      <c r="AY363" s="35">
        <v>0</v>
      </c>
      <c r="AZ363" s="41">
        <v>5.2465897166841555E-4</v>
      </c>
      <c r="BA363" s="35">
        <v>0</v>
      </c>
      <c r="BB363" s="35">
        <v>0</v>
      </c>
      <c r="BC363" s="41">
        <v>1.0493179433368311E-3</v>
      </c>
      <c r="BD363" s="41">
        <v>1.0493179433368311E-3</v>
      </c>
      <c r="BE363" s="35">
        <v>0</v>
      </c>
    </row>
    <row r="364" spans="1:57" x14ac:dyDescent="0.35">
      <c r="A364" s="1" t="s">
        <v>17</v>
      </c>
      <c r="B364" s="1" t="s">
        <v>17</v>
      </c>
      <c r="C364" s="1" t="s">
        <v>2258</v>
      </c>
      <c r="D364" s="1" t="s">
        <v>2258</v>
      </c>
      <c r="E364" s="1" t="s">
        <v>2350</v>
      </c>
      <c r="F364" s="1">
        <v>15</v>
      </c>
      <c r="G364" s="1">
        <v>1</v>
      </c>
      <c r="H364" s="1" t="s">
        <v>2381</v>
      </c>
      <c r="I364" s="35" t="s">
        <v>3265</v>
      </c>
      <c r="J364" s="7">
        <v>0.90661070304302205</v>
      </c>
      <c r="K364" s="1" t="s">
        <v>783</v>
      </c>
      <c r="L364" s="1" t="s">
        <v>2478</v>
      </c>
      <c r="M364" s="1" t="s">
        <v>2599</v>
      </c>
      <c r="N364" s="1">
        <v>202529</v>
      </c>
      <c r="O364" s="1" t="s">
        <v>1469</v>
      </c>
      <c r="P364" s="1" t="s">
        <v>2630</v>
      </c>
      <c r="Q364" s="1" t="s">
        <v>2632</v>
      </c>
      <c r="R364" s="1">
        <v>1728</v>
      </c>
      <c r="S364" s="1">
        <v>1906</v>
      </c>
      <c r="T364" s="27">
        <v>0.90661070304302205</v>
      </c>
      <c r="U364" s="41">
        <v>5.2465897166841555E-4</v>
      </c>
      <c r="V364" s="43">
        <v>0</v>
      </c>
      <c r="W364" s="43">
        <v>1.5739769150052461E-2</v>
      </c>
      <c r="X364" s="43">
        <v>5.2465897166841555E-4</v>
      </c>
      <c r="Y364" s="35">
        <v>0</v>
      </c>
      <c r="Z364" s="35">
        <v>0</v>
      </c>
      <c r="AA364" s="33">
        <v>0</v>
      </c>
      <c r="AB364" s="51">
        <v>0</v>
      </c>
      <c r="AC364" s="35">
        <v>5.2465897166841555E-4</v>
      </c>
      <c r="AD364" s="35">
        <v>0</v>
      </c>
      <c r="AE364" s="35">
        <v>0</v>
      </c>
      <c r="AF364" s="35">
        <v>0</v>
      </c>
      <c r="AG364" s="35">
        <v>0</v>
      </c>
      <c r="AH364" s="35">
        <v>0</v>
      </c>
      <c r="AI364" s="37">
        <v>2.4134312696747109E-2</v>
      </c>
      <c r="AJ364" s="35">
        <v>0</v>
      </c>
      <c r="AK364" s="55">
        <v>0</v>
      </c>
      <c r="AL364" s="35">
        <v>0</v>
      </c>
      <c r="AM364" s="35"/>
      <c r="AN364" s="35">
        <v>0</v>
      </c>
      <c r="AO364" s="31">
        <v>4.1972717733473244E-3</v>
      </c>
      <c r="AP364" s="29">
        <v>1.0493179433368311E-3</v>
      </c>
      <c r="AQ364" s="39">
        <v>0</v>
      </c>
      <c r="AR364" s="35">
        <v>0</v>
      </c>
      <c r="AS364" s="35">
        <v>0</v>
      </c>
      <c r="AT364" s="35">
        <v>0</v>
      </c>
      <c r="AU364" s="41">
        <v>4.3022035676810073E-2</v>
      </c>
      <c r="AV364" s="41">
        <v>0</v>
      </c>
      <c r="AW364" s="35">
        <v>0</v>
      </c>
      <c r="AX364" s="35"/>
      <c r="AY364" s="35">
        <v>0</v>
      </c>
      <c r="AZ364" s="41">
        <v>0</v>
      </c>
      <c r="BA364" s="35">
        <v>5.2465897166841555E-4</v>
      </c>
      <c r="BB364" s="35">
        <v>0</v>
      </c>
      <c r="BC364" s="41">
        <v>2.0986358866736622E-3</v>
      </c>
      <c r="BD364" s="41">
        <v>1.0493179433368311E-3</v>
      </c>
      <c r="BE364" s="35">
        <v>0</v>
      </c>
    </row>
    <row r="365" spans="1:57" x14ac:dyDescent="0.35">
      <c r="A365" s="1" t="s">
        <v>17</v>
      </c>
      <c r="B365" s="1" t="s">
        <v>17</v>
      </c>
      <c r="C365" s="1" t="s">
        <v>2256</v>
      </c>
      <c r="D365" s="1" t="s">
        <v>2256</v>
      </c>
      <c r="E365" s="1" t="s">
        <v>2322</v>
      </c>
      <c r="F365" s="1">
        <v>12</v>
      </c>
      <c r="G365" s="1">
        <v>1</v>
      </c>
      <c r="H365" s="1" t="s">
        <v>2385</v>
      </c>
      <c r="I365" s="35" t="s">
        <v>3269</v>
      </c>
      <c r="J365" s="7">
        <v>0.89611752360965369</v>
      </c>
      <c r="K365" s="1" t="s">
        <v>783</v>
      </c>
      <c r="L365" s="1" t="s">
        <v>2450</v>
      </c>
      <c r="M365" s="1" t="s">
        <v>2571</v>
      </c>
      <c r="N365" s="1">
        <v>202529</v>
      </c>
      <c r="O365" s="1" t="s">
        <v>1469</v>
      </c>
      <c r="P365" s="1" t="s">
        <v>2630</v>
      </c>
      <c r="Q365" s="1" t="s">
        <v>2632</v>
      </c>
      <c r="R365" s="1">
        <v>1708</v>
      </c>
      <c r="S365" s="1">
        <v>1906</v>
      </c>
      <c r="T365" s="27">
        <v>0.89611752360965369</v>
      </c>
      <c r="U365" s="41">
        <v>2.0986358866736622E-3</v>
      </c>
      <c r="V365" s="43">
        <v>0</v>
      </c>
      <c r="W365" s="43">
        <v>1.5739769150052461E-2</v>
      </c>
      <c r="X365" s="43">
        <v>2.0986358866736622E-3</v>
      </c>
      <c r="Y365" s="35">
        <v>0</v>
      </c>
      <c r="Z365" s="35">
        <v>0</v>
      </c>
      <c r="AA365" s="33">
        <v>0</v>
      </c>
      <c r="AB365" s="51">
        <v>0</v>
      </c>
      <c r="AC365" s="35">
        <v>0</v>
      </c>
      <c r="AD365" s="35">
        <v>0</v>
      </c>
      <c r="AE365" s="35">
        <v>0</v>
      </c>
      <c r="AF365" s="35">
        <v>1.5739769150052471E-3</v>
      </c>
      <c r="AG365" s="35">
        <v>0</v>
      </c>
      <c r="AH365" s="35">
        <v>0</v>
      </c>
      <c r="AI365" s="37">
        <v>2.203567681007345E-2</v>
      </c>
      <c r="AJ365" s="35">
        <v>0</v>
      </c>
      <c r="AK365" s="55">
        <v>0</v>
      </c>
      <c r="AL365" s="35">
        <v>0</v>
      </c>
      <c r="AM365" s="35"/>
      <c r="AN365" s="35">
        <v>0</v>
      </c>
      <c r="AO365" s="31">
        <v>5.7712486883525708E-3</v>
      </c>
      <c r="AP365" s="29">
        <v>0</v>
      </c>
      <c r="AQ365" s="39">
        <v>1.5739769150052471E-3</v>
      </c>
      <c r="AR365" s="35">
        <v>0</v>
      </c>
      <c r="AS365" s="35">
        <v>5.2465897166841555E-4</v>
      </c>
      <c r="AT365" s="35">
        <v>1.5739769150052471E-3</v>
      </c>
      <c r="AU365" s="41">
        <v>4.7743966421825823E-2</v>
      </c>
      <c r="AV365" s="41">
        <v>0</v>
      </c>
      <c r="AW365" s="35">
        <v>0</v>
      </c>
      <c r="AX365" s="35"/>
      <c r="AY365" s="35">
        <v>0</v>
      </c>
      <c r="AZ365" s="41">
        <v>0</v>
      </c>
      <c r="BA365" s="35">
        <v>0</v>
      </c>
      <c r="BB365" s="35">
        <v>0</v>
      </c>
      <c r="BC365" s="41">
        <v>1.5739769150052471E-3</v>
      </c>
      <c r="BD365" s="41">
        <v>1.5739769150052471E-3</v>
      </c>
      <c r="BE365" s="35">
        <v>0</v>
      </c>
    </row>
    <row r="366" spans="1:57" x14ac:dyDescent="0.35">
      <c r="A366" s="1" t="s">
        <v>17</v>
      </c>
      <c r="B366" s="1" t="s">
        <v>17</v>
      </c>
      <c r="C366" s="1" t="s">
        <v>2258</v>
      </c>
      <c r="D366" s="1" t="s">
        <v>2258</v>
      </c>
      <c r="E366" s="1" t="s">
        <v>2348</v>
      </c>
      <c r="F366" s="1">
        <v>17</v>
      </c>
      <c r="G366" s="1">
        <v>1</v>
      </c>
      <c r="H366" s="1" t="s">
        <v>2381</v>
      </c>
      <c r="I366" s="35" t="s">
        <v>3265</v>
      </c>
      <c r="J366" s="7">
        <v>0.90608604407135362</v>
      </c>
      <c r="K366" s="1" t="s">
        <v>783</v>
      </c>
      <c r="L366" s="1" t="s">
        <v>2476</v>
      </c>
      <c r="M366" s="1" t="s">
        <v>2597</v>
      </c>
      <c r="N366" s="1">
        <v>202529</v>
      </c>
      <c r="O366" s="1" t="s">
        <v>1469</v>
      </c>
      <c r="P366" s="1" t="s">
        <v>2630</v>
      </c>
      <c r="Q366" s="1" t="s">
        <v>2632</v>
      </c>
      <c r="R366" s="1">
        <v>1727</v>
      </c>
      <c r="S366" s="1">
        <v>1906</v>
      </c>
      <c r="T366" s="27">
        <v>0.90608604407135362</v>
      </c>
      <c r="U366" s="41">
        <v>1.0493179433368311E-3</v>
      </c>
      <c r="V366" s="43">
        <v>0</v>
      </c>
      <c r="W366" s="43">
        <v>8.3945435466946487E-3</v>
      </c>
      <c r="X366" s="43">
        <v>1.0493179433368311E-3</v>
      </c>
      <c r="Y366" s="35">
        <v>0</v>
      </c>
      <c r="Z366" s="35">
        <v>0</v>
      </c>
      <c r="AA366" s="33">
        <v>0</v>
      </c>
      <c r="AB366" s="51">
        <v>0</v>
      </c>
      <c r="AC366" s="35">
        <v>0</v>
      </c>
      <c r="AD366" s="35">
        <v>0</v>
      </c>
      <c r="AE366" s="35">
        <v>0</v>
      </c>
      <c r="AF366" s="35">
        <v>0</v>
      </c>
      <c r="AG366" s="35">
        <v>0</v>
      </c>
      <c r="AH366" s="35">
        <v>0</v>
      </c>
      <c r="AI366" s="37">
        <v>3.4102833158447012E-2</v>
      </c>
      <c r="AJ366" s="35">
        <v>0</v>
      </c>
      <c r="AK366" s="55">
        <v>0</v>
      </c>
      <c r="AL366" s="35">
        <v>0</v>
      </c>
      <c r="AM366" s="35"/>
      <c r="AN366" s="35">
        <v>0</v>
      </c>
      <c r="AO366" s="31">
        <v>3.1479538300104928E-3</v>
      </c>
      <c r="AP366" s="29">
        <v>0</v>
      </c>
      <c r="AQ366" s="39">
        <v>0</v>
      </c>
      <c r="AR366" s="35">
        <v>0</v>
      </c>
      <c r="AS366" s="35">
        <v>5.2465897166841555E-4</v>
      </c>
      <c r="AT366" s="35">
        <v>5.2465897166841555E-4</v>
      </c>
      <c r="AU366" s="41">
        <v>4.0398740818467997E-2</v>
      </c>
      <c r="AV366" s="41">
        <v>0</v>
      </c>
      <c r="AW366" s="35">
        <v>0</v>
      </c>
      <c r="AX366" s="35"/>
      <c r="AY366" s="35">
        <v>0</v>
      </c>
      <c r="AZ366" s="41">
        <v>0</v>
      </c>
      <c r="BA366" s="35">
        <v>0</v>
      </c>
      <c r="BB366" s="35">
        <v>0</v>
      </c>
      <c r="BC366" s="41">
        <v>3.1479538300104928E-3</v>
      </c>
      <c r="BD366" s="41">
        <v>1.5739769150052471E-3</v>
      </c>
      <c r="BE366" s="35">
        <v>0</v>
      </c>
    </row>
    <row r="367" spans="1:57" x14ac:dyDescent="0.35">
      <c r="A367" s="1" t="s">
        <v>17</v>
      </c>
      <c r="B367" s="1" t="s">
        <v>17</v>
      </c>
      <c r="C367" s="1" t="s">
        <v>2258</v>
      </c>
      <c r="D367" s="1" t="s">
        <v>2258</v>
      </c>
      <c r="E367" s="1" t="s">
        <v>2369</v>
      </c>
      <c r="F367" s="1">
        <v>16</v>
      </c>
      <c r="G367" s="1">
        <v>1</v>
      </c>
      <c r="H367" s="1" t="s">
        <v>2381</v>
      </c>
      <c r="I367" s="35" t="s">
        <v>3265</v>
      </c>
      <c r="J367" s="7">
        <v>0.91343126967471144</v>
      </c>
      <c r="K367" s="1" t="s">
        <v>783</v>
      </c>
      <c r="L367" s="1" t="s">
        <v>2497</v>
      </c>
      <c r="M367" s="1" t="s">
        <v>2618</v>
      </c>
      <c r="N367" s="1">
        <v>202529</v>
      </c>
      <c r="O367" s="1" t="s">
        <v>1469</v>
      </c>
      <c r="P367" s="1" t="s">
        <v>2630</v>
      </c>
      <c r="Q367" s="1" t="s">
        <v>2632</v>
      </c>
      <c r="R367" s="1">
        <v>1741</v>
      </c>
      <c r="S367" s="1">
        <v>1906</v>
      </c>
      <c r="T367" s="27">
        <v>0.91343126967471144</v>
      </c>
      <c r="U367" s="41">
        <v>5.2465897166841555E-4</v>
      </c>
      <c r="V367" s="43">
        <v>0</v>
      </c>
      <c r="W367" s="43">
        <v>1.206715634837356E-2</v>
      </c>
      <c r="X367" s="43">
        <v>2.0986358866736622E-3</v>
      </c>
      <c r="Y367" s="35">
        <v>0</v>
      </c>
      <c r="Z367" s="35">
        <v>0</v>
      </c>
      <c r="AA367" s="33">
        <v>0</v>
      </c>
      <c r="AB367" s="51">
        <v>0</v>
      </c>
      <c r="AC367" s="35">
        <v>0</v>
      </c>
      <c r="AD367" s="35">
        <v>0</v>
      </c>
      <c r="AE367" s="35">
        <v>0</v>
      </c>
      <c r="AF367" s="35">
        <v>0</v>
      </c>
      <c r="AG367" s="35">
        <v>0</v>
      </c>
      <c r="AH367" s="35">
        <v>0</v>
      </c>
      <c r="AI367" s="37">
        <v>2.465897166841553E-2</v>
      </c>
      <c r="AJ367" s="35">
        <v>0</v>
      </c>
      <c r="AK367" s="55">
        <v>0</v>
      </c>
      <c r="AL367" s="35">
        <v>0</v>
      </c>
      <c r="AM367" s="35"/>
      <c r="AN367" s="35">
        <v>0</v>
      </c>
      <c r="AO367" s="31">
        <v>1.5739769150052471E-3</v>
      </c>
      <c r="AP367" s="29">
        <v>0</v>
      </c>
      <c r="AQ367" s="39">
        <v>0</v>
      </c>
      <c r="AR367" s="35">
        <v>0</v>
      </c>
      <c r="AS367" s="35">
        <v>0</v>
      </c>
      <c r="AT367" s="35">
        <v>1.0493179433368311E-3</v>
      </c>
      <c r="AU367" s="41">
        <v>4.2497376705141657E-2</v>
      </c>
      <c r="AV367" s="41">
        <v>0</v>
      </c>
      <c r="AW367" s="35">
        <v>0</v>
      </c>
      <c r="AX367" s="35"/>
      <c r="AY367" s="35">
        <v>0</v>
      </c>
      <c r="AZ367" s="41">
        <v>0</v>
      </c>
      <c r="BA367" s="35">
        <v>0</v>
      </c>
      <c r="BB367" s="35">
        <v>0</v>
      </c>
      <c r="BC367" s="41">
        <v>1.5739769150052471E-3</v>
      </c>
      <c r="BD367" s="41">
        <v>5.2465897166841555E-4</v>
      </c>
      <c r="BE367" s="35">
        <v>0</v>
      </c>
    </row>
    <row r="368" spans="1:57" x14ac:dyDescent="0.35">
      <c r="A368" s="1" t="s">
        <v>17</v>
      </c>
      <c r="B368" s="1" t="s">
        <v>17</v>
      </c>
      <c r="C368" s="1" t="s">
        <v>2256</v>
      </c>
      <c r="D368" s="1" t="s">
        <v>2256</v>
      </c>
      <c r="E368" s="1" t="s">
        <v>2356</v>
      </c>
      <c r="F368" s="1">
        <v>13</v>
      </c>
      <c r="G368" s="1">
        <v>1</v>
      </c>
      <c r="H368" s="1" t="s">
        <v>2385</v>
      </c>
      <c r="I368" s="35" t="s">
        <v>3269</v>
      </c>
      <c r="J368" s="7">
        <v>0.90923399790136417</v>
      </c>
      <c r="K368" s="1" t="s">
        <v>783</v>
      </c>
      <c r="L368" s="1" t="s">
        <v>2484</v>
      </c>
      <c r="M368" s="1" t="s">
        <v>2605</v>
      </c>
      <c r="N368" s="1">
        <v>202529</v>
      </c>
      <c r="O368" s="1" t="s">
        <v>1469</v>
      </c>
      <c r="P368" s="1" t="s">
        <v>2630</v>
      </c>
      <c r="Q368" s="1" t="s">
        <v>2632</v>
      </c>
      <c r="R368" s="1">
        <v>1733</v>
      </c>
      <c r="S368" s="1">
        <v>1906</v>
      </c>
      <c r="T368" s="27">
        <v>0.90923399790136417</v>
      </c>
      <c r="U368" s="41">
        <v>5.2465897166841555E-4</v>
      </c>
      <c r="V368" s="43">
        <v>0</v>
      </c>
      <c r="W368" s="43">
        <v>1.049317943336831E-2</v>
      </c>
      <c r="X368" s="43">
        <v>3.672612801678909E-3</v>
      </c>
      <c r="Y368" s="35">
        <v>0</v>
      </c>
      <c r="Z368" s="35">
        <v>0</v>
      </c>
      <c r="AA368" s="33">
        <v>0</v>
      </c>
      <c r="AB368" s="51">
        <v>0</v>
      </c>
      <c r="AC368" s="35">
        <v>0</v>
      </c>
      <c r="AD368" s="35">
        <v>0</v>
      </c>
      <c r="AE368" s="35">
        <v>0</v>
      </c>
      <c r="AF368" s="35">
        <v>1.0493179433368311E-3</v>
      </c>
      <c r="AG368" s="35">
        <v>0</v>
      </c>
      <c r="AH368" s="35">
        <v>0</v>
      </c>
      <c r="AI368" s="37">
        <v>2.6757607555089189E-2</v>
      </c>
      <c r="AJ368" s="35">
        <v>0</v>
      </c>
      <c r="AK368" s="55">
        <v>0</v>
      </c>
      <c r="AL368" s="35">
        <v>0</v>
      </c>
      <c r="AM368" s="35"/>
      <c r="AN368" s="35">
        <v>0</v>
      </c>
      <c r="AO368" s="31">
        <v>5.246589716684155E-3</v>
      </c>
      <c r="AP368" s="29">
        <v>0</v>
      </c>
      <c r="AQ368" s="39">
        <v>0</v>
      </c>
      <c r="AR368" s="35">
        <v>0</v>
      </c>
      <c r="AS368" s="35">
        <v>0</v>
      </c>
      <c r="AT368" s="35">
        <v>0</v>
      </c>
      <c r="AU368" s="41">
        <v>3.6201469045120671E-2</v>
      </c>
      <c r="AV368" s="41">
        <v>0</v>
      </c>
      <c r="AW368" s="35">
        <v>0</v>
      </c>
      <c r="AX368" s="35"/>
      <c r="AY368" s="35">
        <v>0</v>
      </c>
      <c r="AZ368" s="41">
        <v>0</v>
      </c>
      <c r="BA368" s="35">
        <v>5.2465897166841555E-4</v>
      </c>
      <c r="BB368" s="35">
        <v>0</v>
      </c>
      <c r="BC368" s="41">
        <v>3.672612801678909E-3</v>
      </c>
      <c r="BD368" s="41">
        <v>2.6232948583420779E-3</v>
      </c>
      <c r="BE368" s="35">
        <v>0</v>
      </c>
    </row>
    <row r="369" spans="1:57" x14ac:dyDescent="0.35">
      <c r="A369" s="1" t="s">
        <v>17</v>
      </c>
      <c r="B369" s="1" t="s">
        <v>17</v>
      </c>
      <c r="C369" s="1" t="s">
        <v>2256</v>
      </c>
      <c r="D369" s="1" t="s">
        <v>2256</v>
      </c>
      <c r="E369" s="1" t="s">
        <v>2329</v>
      </c>
      <c r="F369" s="1">
        <v>14</v>
      </c>
      <c r="G369" s="1">
        <v>1</v>
      </c>
      <c r="H369" s="1" t="s">
        <v>2385</v>
      </c>
      <c r="I369" s="35" t="s">
        <v>3269</v>
      </c>
      <c r="J369" s="7">
        <v>0.89874081846799581</v>
      </c>
      <c r="K369" s="1" t="s">
        <v>783</v>
      </c>
      <c r="L369" s="1" t="s">
        <v>2457</v>
      </c>
      <c r="M369" s="1" t="s">
        <v>2578</v>
      </c>
      <c r="N369" s="1">
        <v>202529</v>
      </c>
      <c r="O369" s="1" t="s">
        <v>1469</v>
      </c>
      <c r="P369" s="1" t="s">
        <v>2630</v>
      </c>
      <c r="Q369" s="1" t="s">
        <v>2632</v>
      </c>
      <c r="R369" s="1">
        <v>1713</v>
      </c>
      <c r="S369" s="1">
        <v>1906</v>
      </c>
      <c r="T369" s="27">
        <v>0.89874081846799581</v>
      </c>
      <c r="U369" s="41">
        <v>1.0493179433368311E-3</v>
      </c>
      <c r="V369" s="43">
        <v>0</v>
      </c>
      <c r="W369" s="43">
        <v>1.101783840503673E-2</v>
      </c>
      <c r="X369" s="43">
        <v>7.3452256033578172E-3</v>
      </c>
      <c r="Y369" s="35">
        <v>0</v>
      </c>
      <c r="Z369" s="35">
        <v>0</v>
      </c>
      <c r="AA369" s="33">
        <v>0</v>
      </c>
      <c r="AB369" s="51">
        <v>0</v>
      </c>
      <c r="AC369" s="35">
        <v>0</v>
      </c>
      <c r="AD369" s="35">
        <v>0</v>
      </c>
      <c r="AE369" s="35">
        <v>0</v>
      </c>
      <c r="AF369" s="35">
        <v>0</v>
      </c>
      <c r="AG369" s="35">
        <v>0</v>
      </c>
      <c r="AH369" s="35">
        <v>0</v>
      </c>
      <c r="AI369" s="37">
        <v>1.993704092339979E-2</v>
      </c>
      <c r="AJ369" s="35">
        <v>0</v>
      </c>
      <c r="AK369" s="55">
        <v>0</v>
      </c>
      <c r="AL369" s="35">
        <v>0</v>
      </c>
      <c r="AM369" s="35"/>
      <c r="AN369" s="35">
        <v>0</v>
      </c>
      <c r="AO369" s="31">
        <v>3.1479538300104928E-3</v>
      </c>
      <c r="AP369" s="29">
        <v>5.2465897166841555E-4</v>
      </c>
      <c r="AQ369" s="39">
        <v>5.2465897166841555E-4</v>
      </c>
      <c r="AR369" s="35">
        <v>0</v>
      </c>
      <c r="AS369" s="35">
        <v>0</v>
      </c>
      <c r="AT369" s="35">
        <v>5.2465897166841555E-4</v>
      </c>
      <c r="AU369" s="41">
        <v>5.1416579223504719E-2</v>
      </c>
      <c r="AV369" s="41">
        <v>0</v>
      </c>
      <c r="AW369" s="35">
        <v>0</v>
      </c>
      <c r="AX369" s="35"/>
      <c r="AY369" s="35">
        <v>0</v>
      </c>
      <c r="AZ369" s="41">
        <v>5.2465897166841555E-4</v>
      </c>
      <c r="BA369" s="35">
        <v>0</v>
      </c>
      <c r="BB369" s="35">
        <v>0</v>
      </c>
      <c r="BC369" s="41">
        <v>3.1479538300104928E-3</v>
      </c>
      <c r="BD369" s="41">
        <v>2.0986358866736622E-3</v>
      </c>
      <c r="BE369" s="35">
        <v>0</v>
      </c>
    </row>
    <row r="370" spans="1:57" x14ac:dyDescent="0.35">
      <c r="A370" s="1" t="s">
        <v>17</v>
      </c>
      <c r="B370" s="1" t="s">
        <v>17</v>
      </c>
      <c r="C370" s="1" t="s">
        <v>2256</v>
      </c>
      <c r="D370" s="1" t="s">
        <v>2256</v>
      </c>
      <c r="E370" s="1" t="s">
        <v>2334</v>
      </c>
      <c r="F370" s="1">
        <v>15</v>
      </c>
      <c r="G370" s="1">
        <v>1</v>
      </c>
      <c r="H370" s="1" t="s">
        <v>2385</v>
      </c>
      <c r="I370" s="35" t="s">
        <v>3269</v>
      </c>
      <c r="J370" s="7">
        <v>0.9008394543546695</v>
      </c>
      <c r="K370" s="1" t="s">
        <v>783</v>
      </c>
      <c r="L370" s="1" t="s">
        <v>2462</v>
      </c>
      <c r="M370" s="1" t="s">
        <v>2583</v>
      </c>
      <c r="N370" s="1">
        <v>202529</v>
      </c>
      <c r="O370" s="1" t="s">
        <v>1469</v>
      </c>
      <c r="P370" s="1" t="s">
        <v>2630</v>
      </c>
      <c r="Q370" s="1" t="s">
        <v>2632</v>
      </c>
      <c r="R370" s="1">
        <v>1717</v>
      </c>
      <c r="S370" s="1">
        <v>1906</v>
      </c>
      <c r="T370" s="27">
        <v>0.9008394543546695</v>
      </c>
      <c r="U370" s="41">
        <v>0</v>
      </c>
      <c r="V370" s="43">
        <v>0</v>
      </c>
      <c r="W370" s="43">
        <v>1.6264428121720881E-2</v>
      </c>
      <c r="X370" s="43">
        <v>4.1972717733473244E-3</v>
      </c>
      <c r="Y370" s="35">
        <v>0</v>
      </c>
      <c r="Z370" s="35">
        <v>0</v>
      </c>
      <c r="AA370" s="33">
        <v>0</v>
      </c>
      <c r="AB370" s="51">
        <v>0</v>
      </c>
      <c r="AC370" s="35">
        <v>0</v>
      </c>
      <c r="AD370" s="35">
        <v>0</v>
      </c>
      <c r="AE370" s="35">
        <v>0</v>
      </c>
      <c r="AF370" s="35">
        <v>5.2465897166841555E-4</v>
      </c>
      <c r="AG370" s="35">
        <v>0</v>
      </c>
      <c r="AH370" s="35">
        <v>0</v>
      </c>
      <c r="AI370" s="37">
        <v>2.203567681007345E-2</v>
      </c>
      <c r="AJ370" s="35">
        <v>0</v>
      </c>
      <c r="AK370" s="55">
        <v>0</v>
      </c>
      <c r="AL370" s="35">
        <v>0</v>
      </c>
      <c r="AM370" s="35"/>
      <c r="AN370" s="35">
        <v>0</v>
      </c>
      <c r="AO370" s="31">
        <v>6.2959076600209874E-3</v>
      </c>
      <c r="AP370" s="29">
        <v>1.0493179433368311E-3</v>
      </c>
      <c r="AQ370" s="39">
        <v>0</v>
      </c>
      <c r="AR370" s="35">
        <v>5.2465897166841555E-4</v>
      </c>
      <c r="AS370" s="35">
        <v>5.2465897166841555E-4</v>
      </c>
      <c r="AT370" s="35">
        <v>0</v>
      </c>
      <c r="AU370" s="41">
        <v>3.6726128016789088E-2</v>
      </c>
      <c r="AV370" s="41">
        <v>0</v>
      </c>
      <c r="AW370" s="35">
        <v>0</v>
      </c>
      <c r="AX370" s="35"/>
      <c r="AY370" s="35">
        <v>0</v>
      </c>
      <c r="AZ370" s="41">
        <v>0</v>
      </c>
      <c r="BA370" s="35">
        <v>0</v>
      </c>
      <c r="BB370" s="35">
        <v>0</v>
      </c>
      <c r="BC370" s="41">
        <v>9.4438614900314802E-3</v>
      </c>
      <c r="BD370" s="41">
        <v>1.5739769150052471E-3</v>
      </c>
      <c r="BE370" s="35">
        <v>0</v>
      </c>
    </row>
    <row r="371" spans="1:57" x14ac:dyDescent="0.35">
      <c r="A371" s="1" t="s">
        <v>17</v>
      </c>
      <c r="B371" s="1" t="s">
        <v>17</v>
      </c>
      <c r="C371" s="1" t="s">
        <v>2258</v>
      </c>
      <c r="D371" s="1" t="s">
        <v>2258</v>
      </c>
      <c r="E371" s="1" t="s">
        <v>2344</v>
      </c>
      <c r="F371" s="1">
        <v>18</v>
      </c>
      <c r="G371" s="1">
        <v>1</v>
      </c>
      <c r="H371" s="1" t="s">
        <v>2381</v>
      </c>
      <c r="I371" s="35" t="s">
        <v>3265</v>
      </c>
      <c r="J371" s="7">
        <v>0.90398740818467993</v>
      </c>
      <c r="K371" s="1" t="s">
        <v>783</v>
      </c>
      <c r="L371" s="1" t="s">
        <v>2472</v>
      </c>
      <c r="M371" s="1" t="s">
        <v>2593</v>
      </c>
      <c r="N371" s="1">
        <v>202529</v>
      </c>
      <c r="O371" s="1" t="s">
        <v>1469</v>
      </c>
      <c r="P371" s="1" t="s">
        <v>2630</v>
      </c>
      <c r="Q371" s="1" t="s">
        <v>2632</v>
      </c>
      <c r="R371" s="1">
        <v>1723</v>
      </c>
      <c r="S371" s="1">
        <v>1906</v>
      </c>
      <c r="T371" s="27">
        <v>0.90398740818467993</v>
      </c>
      <c r="U371" s="41">
        <v>0</v>
      </c>
      <c r="V371" s="43">
        <v>0</v>
      </c>
      <c r="W371" s="43">
        <v>7.8698845750262321E-3</v>
      </c>
      <c r="X371" s="43">
        <v>1.0493179433368311E-3</v>
      </c>
      <c r="Y371" s="35">
        <v>0</v>
      </c>
      <c r="Z371" s="35">
        <v>0</v>
      </c>
      <c r="AA371" s="33">
        <v>0</v>
      </c>
      <c r="AB371" s="51">
        <v>0</v>
      </c>
      <c r="AC371" s="35">
        <v>0</v>
      </c>
      <c r="AD371" s="35">
        <v>0</v>
      </c>
      <c r="AE371" s="35">
        <v>0</v>
      </c>
      <c r="AF371" s="35">
        <v>0</v>
      </c>
      <c r="AG371" s="35">
        <v>0</v>
      </c>
      <c r="AH371" s="35">
        <v>0</v>
      </c>
      <c r="AI371" s="37">
        <v>3.8824763903462747E-2</v>
      </c>
      <c r="AJ371" s="35">
        <v>0</v>
      </c>
      <c r="AK371" s="55">
        <v>0</v>
      </c>
      <c r="AL371" s="35">
        <v>0</v>
      </c>
      <c r="AM371" s="35"/>
      <c r="AN371" s="35">
        <v>0</v>
      </c>
      <c r="AO371" s="31">
        <v>3.672612801678909E-3</v>
      </c>
      <c r="AP371" s="29">
        <v>5.2465897166841555E-4</v>
      </c>
      <c r="AQ371" s="39">
        <v>0</v>
      </c>
      <c r="AR371" s="35">
        <v>0</v>
      </c>
      <c r="AS371" s="35">
        <v>0</v>
      </c>
      <c r="AT371" s="35">
        <v>1.0493179433368311E-3</v>
      </c>
      <c r="AU371" s="41">
        <v>3.7250786988457497E-2</v>
      </c>
      <c r="AV371" s="41">
        <v>0</v>
      </c>
      <c r="AW371" s="35">
        <v>0</v>
      </c>
      <c r="AX371" s="35"/>
      <c r="AY371" s="35">
        <v>0</v>
      </c>
      <c r="AZ371" s="41">
        <v>1.0493179433368311E-3</v>
      </c>
      <c r="BA371" s="35">
        <v>0</v>
      </c>
      <c r="BB371" s="35">
        <v>0</v>
      </c>
      <c r="BC371" s="41">
        <v>2.0986358866736622E-3</v>
      </c>
      <c r="BD371" s="41">
        <v>2.6232948583420779E-3</v>
      </c>
      <c r="BE371" s="35">
        <v>0</v>
      </c>
    </row>
    <row r="372" spans="1:57" x14ac:dyDescent="0.35">
      <c r="A372" s="1" t="s">
        <v>17</v>
      </c>
      <c r="B372" s="1" t="s">
        <v>17</v>
      </c>
      <c r="C372" s="1" t="s">
        <v>2256</v>
      </c>
      <c r="D372" s="1" t="s">
        <v>2256</v>
      </c>
      <c r="E372" s="1" t="s">
        <v>2310</v>
      </c>
      <c r="F372" s="1">
        <v>16</v>
      </c>
      <c r="G372" s="1">
        <v>1</v>
      </c>
      <c r="H372" s="1" t="s">
        <v>2385</v>
      </c>
      <c r="I372" s="35" t="s">
        <v>3269</v>
      </c>
      <c r="J372" s="7">
        <v>0.89034627492130114</v>
      </c>
      <c r="K372" s="1" t="s">
        <v>783</v>
      </c>
      <c r="L372" s="1" t="s">
        <v>2438</v>
      </c>
      <c r="M372" s="1" t="s">
        <v>2559</v>
      </c>
      <c r="N372" s="1">
        <v>202529</v>
      </c>
      <c r="O372" s="1" t="s">
        <v>1469</v>
      </c>
      <c r="P372" s="1" t="s">
        <v>2630</v>
      </c>
      <c r="Q372" s="1" t="s">
        <v>2632</v>
      </c>
      <c r="R372" s="1">
        <v>1697</v>
      </c>
      <c r="S372" s="1">
        <v>1906</v>
      </c>
      <c r="T372" s="27">
        <v>0.89034627492130114</v>
      </c>
      <c r="U372" s="41">
        <v>5.2465897166841555E-4</v>
      </c>
      <c r="V372" s="43">
        <v>0</v>
      </c>
      <c r="W372" s="43">
        <v>1.206715634837356E-2</v>
      </c>
      <c r="X372" s="43">
        <v>4.7219307450157401E-3</v>
      </c>
      <c r="Y372" s="35">
        <v>0</v>
      </c>
      <c r="Z372" s="35">
        <v>0</v>
      </c>
      <c r="AA372" s="33">
        <v>5.2465897166841555E-4</v>
      </c>
      <c r="AB372" s="51">
        <v>0</v>
      </c>
      <c r="AC372" s="35">
        <v>0</v>
      </c>
      <c r="AD372" s="35">
        <v>0</v>
      </c>
      <c r="AE372" s="35">
        <v>0</v>
      </c>
      <c r="AF372" s="35">
        <v>0</v>
      </c>
      <c r="AG372" s="35">
        <v>0</v>
      </c>
      <c r="AH372" s="35">
        <v>0</v>
      </c>
      <c r="AI372" s="37">
        <v>2.36096537250787E-2</v>
      </c>
      <c r="AJ372" s="35">
        <v>0</v>
      </c>
      <c r="AK372" s="55">
        <v>0</v>
      </c>
      <c r="AL372" s="35">
        <v>0</v>
      </c>
      <c r="AM372" s="35"/>
      <c r="AN372" s="35">
        <v>0</v>
      </c>
      <c r="AO372" s="31">
        <v>5.246589716684155E-3</v>
      </c>
      <c r="AP372" s="29">
        <v>2.0986358866736622E-3</v>
      </c>
      <c r="AQ372" s="39">
        <v>5.2465897166841555E-4</v>
      </c>
      <c r="AR372" s="35">
        <v>0</v>
      </c>
      <c r="AS372" s="35">
        <v>5.2465897166841555E-4</v>
      </c>
      <c r="AT372" s="35">
        <v>0</v>
      </c>
      <c r="AU372" s="41">
        <v>5.4039874081846802E-2</v>
      </c>
      <c r="AV372" s="41">
        <v>0</v>
      </c>
      <c r="AW372" s="35">
        <v>0</v>
      </c>
      <c r="AX372" s="35"/>
      <c r="AY372" s="35">
        <v>0</v>
      </c>
      <c r="AZ372" s="41">
        <v>0</v>
      </c>
      <c r="BA372" s="35">
        <v>5.2465897166841555E-4</v>
      </c>
      <c r="BB372" s="35">
        <v>0</v>
      </c>
      <c r="BC372" s="41">
        <v>1.5739769150052471E-3</v>
      </c>
      <c r="BD372" s="41">
        <v>3.672612801678909E-3</v>
      </c>
      <c r="BE372" s="35">
        <v>0</v>
      </c>
    </row>
    <row r="373" spans="1:57" x14ac:dyDescent="0.35">
      <c r="A373" s="1" t="s">
        <v>17</v>
      </c>
      <c r="B373" s="1" t="s">
        <v>17</v>
      </c>
      <c r="C373" s="1" t="s">
        <v>2256</v>
      </c>
      <c r="D373" s="1" t="s">
        <v>2256</v>
      </c>
      <c r="E373" s="1" t="s">
        <v>2355</v>
      </c>
      <c r="F373" s="1">
        <v>17</v>
      </c>
      <c r="G373" s="1">
        <v>1</v>
      </c>
      <c r="H373" s="1" t="s">
        <v>2385</v>
      </c>
      <c r="I373" s="35" t="s">
        <v>3269</v>
      </c>
      <c r="J373" s="7">
        <v>0.90818467995802732</v>
      </c>
      <c r="K373" s="1" t="s">
        <v>783</v>
      </c>
      <c r="L373" s="1" t="s">
        <v>2483</v>
      </c>
      <c r="M373" s="1" t="s">
        <v>2604</v>
      </c>
      <c r="N373" s="1">
        <v>202529</v>
      </c>
      <c r="O373" s="1" t="s">
        <v>1469</v>
      </c>
      <c r="P373" s="1" t="s">
        <v>2630</v>
      </c>
      <c r="Q373" s="1" t="s">
        <v>2632</v>
      </c>
      <c r="R373" s="1">
        <v>1731</v>
      </c>
      <c r="S373" s="1">
        <v>1906</v>
      </c>
      <c r="T373" s="27">
        <v>0.90818467995802732</v>
      </c>
      <c r="U373" s="41">
        <v>1.0493179433368311E-3</v>
      </c>
      <c r="V373" s="43">
        <v>0</v>
      </c>
      <c r="W373" s="43">
        <v>1.101783840503673E-2</v>
      </c>
      <c r="X373" s="43">
        <v>4.1972717733473244E-3</v>
      </c>
      <c r="Y373" s="35">
        <v>0</v>
      </c>
      <c r="Z373" s="35">
        <v>0</v>
      </c>
      <c r="AA373" s="33">
        <v>0</v>
      </c>
      <c r="AB373" s="51">
        <v>0</v>
      </c>
      <c r="AC373" s="35">
        <v>0</v>
      </c>
      <c r="AD373" s="35">
        <v>0</v>
      </c>
      <c r="AE373" s="35">
        <v>0</v>
      </c>
      <c r="AF373" s="35">
        <v>5.2465897166841555E-4</v>
      </c>
      <c r="AG373" s="35">
        <v>0</v>
      </c>
      <c r="AH373" s="35">
        <v>0</v>
      </c>
      <c r="AI373" s="37">
        <v>1.7313746065057711E-2</v>
      </c>
      <c r="AJ373" s="35">
        <v>0</v>
      </c>
      <c r="AK373" s="55">
        <v>0</v>
      </c>
      <c r="AL373" s="35">
        <v>0</v>
      </c>
      <c r="AM373" s="35"/>
      <c r="AN373" s="35">
        <v>0</v>
      </c>
      <c r="AO373" s="31">
        <v>2.6232948583420779E-3</v>
      </c>
      <c r="AP373" s="29">
        <v>5.2465897166841555E-4</v>
      </c>
      <c r="AQ373" s="39">
        <v>5.2465897166841555E-4</v>
      </c>
      <c r="AR373" s="35">
        <v>0</v>
      </c>
      <c r="AS373" s="35">
        <v>5.2465897166841555E-4</v>
      </c>
      <c r="AT373" s="35">
        <v>0</v>
      </c>
      <c r="AU373" s="41">
        <v>4.5120671563483733E-2</v>
      </c>
      <c r="AV373" s="41">
        <v>0</v>
      </c>
      <c r="AW373" s="35">
        <v>0</v>
      </c>
      <c r="AX373" s="35"/>
      <c r="AY373" s="35">
        <v>0</v>
      </c>
      <c r="AZ373" s="41">
        <v>5.2465897166841555E-4</v>
      </c>
      <c r="BA373" s="35">
        <v>0</v>
      </c>
      <c r="BB373" s="35">
        <v>0</v>
      </c>
      <c r="BC373" s="41">
        <v>5.7712486883525708E-3</v>
      </c>
      <c r="BD373" s="41">
        <v>1.5739769150052471E-3</v>
      </c>
      <c r="BE373" s="35">
        <v>5.2465897166841555E-4</v>
      </c>
    </row>
    <row r="374" spans="1:57" x14ac:dyDescent="0.35">
      <c r="A374" s="1" t="s">
        <v>17</v>
      </c>
      <c r="B374" s="1" t="s">
        <v>17</v>
      </c>
      <c r="C374" s="1" t="s">
        <v>2258</v>
      </c>
      <c r="D374" s="1" t="s">
        <v>2258</v>
      </c>
      <c r="E374" s="1" t="s">
        <v>2352</v>
      </c>
      <c r="F374" s="1">
        <v>20</v>
      </c>
      <c r="G374" s="1">
        <v>1</v>
      </c>
      <c r="H374" s="1" t="s">
        <v>2381</v>
      </c>
      <c r="I374" s="35" t="s">
        <v>3265</v>
      </c>
      <c r="J374" s="7">
        <v>0.90661070304302205</v>
      </c>
      <c r="K374" s="1" t="s">
        <v>783</v>
      </c>
      <c r="L374" s="1" t="s">
        <v>2480</v>
      </c>
      <c r="M374" s="1" t="s">
        <v>2601</v>
      </c>
      <c r="N374" s="1">
        <v>202529</v>
      </c>
      <c r="O374" s="1" t="s">
        <v>1469</v>
      </c>
      <c r="P374" s="1" t="s">
        <v>2630</v>
      </c>
      <c r="Q374" s="1" t="s">
        <v>2632</v>
      </c>
      <c r="R374" s="1">
        <v>1728</v>
      </c>
      <c r="S374" s="1">
        <v>1906</v>
      </c>
      <c r="T374" s="27">
        <v>0.90661070304302205</v>
      </c>
      <c r="U374" s="41">
        <v>5.2465897166841555E-4</v>
      </c>
      <c r="V374" s="43">
        <v>0</v>
      </c>
      <c r="W374" s="43">
        <v>9.4438614900314802E-3</v>
      </c>
      <c r="X374" s="43">
        <v>2.6232948583420779E-3</v>
      </c>
      <c r="Y374" s="35">
        <v>0</v>
      </c>
      <c r="Z374" s="35">
        <v>5.2465897166841555E-4</v>
      </c>
      <c r="AA374" s="33">
        <v>0</v>
      </c>
      <c r="AB374" s="51">
        <v>0</v>
      </c>
      <c r="AC374" s="35">
        <v>0</v>
      </c>
      <c r="AD374" s="35">
        <v>0</v>
      </c>
      <c r="AE374" s="35">
        <v>0</v>
      </c>
      <c r="AF374" s="35">
        <v>5.2465897166841555E-4</v>
      </c>
      <c r="AG374" s="35">
        <v>0</v>
      </c>
      <c r="AH374" s="35">
        <v>0</v>
      </c>
      <c r="AI374" s="37">
        <v>2.6757607555089189E-2</v>
      </c>
      <c r="AJ374" s="35">
        <v>0</v>
      </c>
      <c r="AK374" s="55">
        <v>0</v>
      </c>
      <c r="AL374" s="35">
        <v>0</v>
      </c>
      <c r="AM374" s="35"/>
      <c r="AN374" s="35">
        <v>0</v>
      </c>
      <c r="AO374" s="31">
        <v>2.0986358866736622E-3</v>
      </c>
      <c r="AP374" s="29">
        <v>1.5739769150052471E-3</v>
      </c>
      <c r="AQ374" s="39">
        <v>0</v>
      </c>
      <c r="AR374" s="35">
        <v>0</v>
      </c>
      <c r="AS374" s="35">
        <v>0</v>
      </c>
      <c r="AT374" s="35">
        <v>1.0493179433368311E-3</v>
      </c>
      <c r="AU374" s="41">
        <v>4.4071353620146907E-2</v>
      </c>
      <c r="AV374" s="41">
        <v>0</v>
      </c>
      <c r="AW374" s="35">
        <v>0</v>
      </c>
      <c r="AX374" s="35"/>
      <c r="AY374" s="35">
        <v>0</v>
      </c>
      <c r="AZ374" s="41">
        <v>5.2465897166841555E-4</v>
      </c>
      <c r="BA374" s="35">
        <v>5.2465897166841555E-4</v>
      </c>
      <c r="BB374" s="35">
        <v>0</v>
      </c>
      <c r="BC374" s="41">
        <v>2.0986358866736622E-3</v>
      </c>
      <c r="BD374" s="41">
        <v>1.0493179433368311E-3</v>
      </c>
      <c r="BE374" s="35">
        <v>0</v>
      </c>
    </row>
    <row r="375" spans="1:57" x14ac:dyDescent="0.35">
      <c r="A375" s="1" t="s">
        <v>17</v>
      </c>
      <c r="B375" s="1" t="s">
        <v>17</v>
      </c>
      <c r="C375" s="1" t="s">
        <v>2258</v>
      </c>
      <c r="D375" s="1" t="s">
        <v>2258</v>
      </c>
      <c r="E375" s="1" t="s">
        <v>2297</v>
      </c>
      <c r="F375" s="1">
        <v>19</v>
      </c>
      <c r="G375" s="1">
        <v>1</v>
      </c>
      <c r="H375" s="1" t="s">
        <v>2381</v>
      </c>
      <c r="I375" s="35" t="s">
        <v>3265</v>
      </c>
      <c r="J375" s="7">
        <v>0.88614900314795386</v>
      </c>
      <c r="K375" s="1" t="s">
        <v>783</v>
      </c>
      <c r="L375" s="1" t="s">
        <v>2425</v>
      </c>
      <c r="M375" s="1" t="s">
        <v>2546</v>
      </c>
      <c r="N375" s="1">
        <v>202529</v>
      </c>
      <c r="O375" s="1" t="s">
        <v>1469</v>
      </c>
      <c r="P375" s="1" t="s">
        <v>2630</v>
      </c>
      <c r="Q375" s="1" t="s">
        <v>2632</v>
      </c>
      <c r="R375" s="1">
        <v>1689</v>
      </c>
      <c r="S375" s="1">
        <v>1906</v>
      </c>
      <c r="T375" s="27">
        <v>0.88614900314795386</v>
      </c>
      <c r="U375" s="41">
        <v>0</v>
      </c>
      <c r="V375" s="43">
        <v>0</v>
      </c>
      <c r="W375" s="43">
        <v>1.259181532004197E-2</v>
      </c>
      <c r="X375" s="43">
        <v>2.6232948583420779E-3</v>
      </c>
      <c r="Y375" s="35">
        <v>0</v>
      </c>
      <c r="Z375" s="35">
        <v>0</v>
      </c>
      <c r="AA375" s="33">
        <v>5.2465897166841555E-4</v>
      </c>
      <c r="AB375" s="51">
        <v>0</v>
      </c>
      <c r="AC375" s="35">
        <v>0</v>
      </c>
      <c r="AD375" s="35">
        <v>0</v>
      </c>
      <c r="AE375" s="35">
        <v>0</v>
      </c>
      <c r="AF375" s="35">
        <v>0</v>
      </c>
      <c r="AG375" s="35">
        <v>0</v>
      </c>
      <c r="AH375" s="35">
        <v>0</v>
      </c>
      <c r="AI375" s="37">
        <v>4.0398740818467997E-2</v>
      </c>
      <c r="AJ375" s="35">
        <v>0</v>
      </c>
      <c r="AK375" s="55">
        <v>0</v>
      </c>
      <c r="AL375" s="35">
        <v>0</v>
      </c>
      <c r="AM375" s="35"/>
      <c r="AN375" s="35">
        <v>0</v>
      </c>
      <c r="AO375" s="31">
        <v>4.7219307450157401E-3</v>
      </c>
      <c r="AP375" s="29">
        <v>0</v>
      </c>
      <c r="AQ375" s="39">
        <v>0</v>
      </c>
      <c r="AR375" s="35">
        <v>0</v>
      </c>
      <c r="AS375" s="35">
        <v>5.2465897166841555E-4</v>
      </c>
      <c r="AT375" s="35">
        <v>0</v>
      </c>
      <c r="AU375" s="41">
        <v>4.7219307450157399E-2</v>
      </c>
      <c r="AV375" s="41">
        <v>0</v>
      </c>
      <c r="AW375" s="35">
        <v>0</v>
      </c>
      <c r="AX375" s="35"/>
      <c r="AY375" s="35">
        <v>0</v>
      </c>
      <c r="AZ375" s="41">
        <v>0</v>
      </c>
      <c r="BA375" s="35">
        <v>0</v>
      </c>
      <c r="BB375" s="35">
        <v>0</v>
      </c>
      <c r="BC375" s="41">
        <v>3.672612801678909E-3</v>
      </c>
      <c r="BD375" s="41">
        <v>1.5739769150052471E-3</v>
      </c>
      <c r="BE375" s="35">
        <v>0</v>
      </c>
    </row>
    <row r="376" spans="1:57" x14ac:dyDescent="0.35">
      <c r="A376" s="1" t="s">
        <v>17</v>
      </c>
      <c r="B376" s="1" t="s">
        <v>17</v>
      </c>
      <c r="C376" s="1" t="s">
        <v>2258</v>
      </c>
      <c r="D376" s="1" t="s">
        <v>2258</v>
      </c>
      <c r="E376" s="1" t="s">
        <v>2324</v>
      </c>
      <c r="F376" s="1">
        <v>21</v>
      </c>
      <c r="G376" s="1">
        <v>1</v>
      </c>
      <c r="H376" s="1" t="s">
        <v>2381</v>
      </c>
      <c r="I376" s="35" t="s">
        <v>3265</v>
      </c>
      <c r="J376" s="7">
        <v>0.89664218258132211</v>
      </c>
      <c r="K376" s="1" t="s">
        <v>783</v>
      </c>
      <c r="L376" s="1" t="s">
        <v>2452</v>
      </c>
      <c r="M376" s="1" t="s">
        <v>2573</v>
      </c>
      <c r="N376" s="1">
        <v>202529</v>
      </c>
      <c r="O376" s="1" t="s">
        <v>1469</v>
      </c>
      <c r="P376" s="1" t="s">
        <v>2630</v>
      </c>
      <c r="Q376" s="1" t="s">
        <v>2632</v>
      </c>
      <c r="R376" s="1">
        <v>1709</v>
      </c>
      <c r="S376" s="1">
        <v>1906</v>
      </c>
      <c r="T376" s="27">
        <v>0.89664218258132211</v>
      </c>
      <c r="U376" s="41">
        <v>1.0493179433368311E-3</v>
      </c>
      <c r="V376" s="43">
        <v>0</v>
      </c>
      <c r="W376" s="43">
        <v>1.5215110178384049E-2</v>
      </c>
      <c r="X376" s="43">
        <v>5.2465897166841555E-4</v>
      </c>
      <c r="Y376" s="35">
        <v>0</v>
      </c>
      <c r="Z376" s="35">
        <v>0</v>
      </c>
      <c r="AA376" s="33">
        <v>0</v>
      </c>
      <c r="AB376" s="51">
        <v>0</v>
      </c>
      <c r="AC376" s="35">
        <v>0</v>
      </c>
      <c r="AD376" s="35">
        <v>0</v>
      </c>
      <c r="AE376" s="35">
        <v>0</v>
      </c>
      <c r="AF376" s="35">
        <v>0</v>
      </c>
      <c r="AG376" s="35">
        <v>0</v>
      </c>
      <c r="AH376" s="35">
        <v>0</v>
      </c>
      <c r="AI376" s="37">
        <v>3.2004197271773352E-2</v>
      </c>
      <c r="AJ376" s="35">
        <v>0</v>
      </c>
      <c r="AK376" s="55">
        <v>0</v>
      </c>
      <c r="AL376" s="35">
        <v>0</v>
      </c>
      <c r="AM376" s="35"/>
      <c r="AN376" s="35">
        <v>0</v>
      </c>
      <c r="AO376" s="31">
        <v>2.6232948583420779E-3</v>
      </c>
      <c r="AP376" s="29">
        <v>5.2465897166841555E-4</v>
      </c>
      <c r="AQ376" s="39">
        <v>0</v>
      </c>
      <c r="AR376" s="35">
        <v>0</v>
      </c>
      <c r="AS376" s="35">
        <v>0</v>
      </c>
      <c r="AT376" s="35">
        <v>0</v>
      </c>
      <c r="AU376" s="41">
        <v>4.7219307450157399E-2</v>
      </c>
      <c r="AV376" s="41">
        <v>0</v>
      </c>
      <c r="AW376" s="35">
        <v>0</v>
      </c>
      <c r="AX376" s="35"/>
      <c r="AY376" s="35">
        <v>0</v>
      </c>
      <c r="AZ376" s="41">
        <v>5.2465897166841555E-4</v>
      </c>
      <c r="BA376" s="35">
        <v>0</v>
      </c>
      <c r="BB376" s="35">
        <v>0</v>
      </c>
      <c r="BC376" s="41">
        <v>2.0986358866736622E-3</v>
      </c>
      <c r="BD376" s="41">
        <v>1.5739769150052471E-3</v>
      </c>
      <c r="BE376" s="35">
        <v>0</v>
      </c>
    </row>
    <row r="377" spans="1:57" x14ac:dyDescent="0.35">
      <c r="A377" s="1" t="s">
        <v>17</v>
      </c>
      <c r="B377" s="1" t="s">
        <v>17</v>
      </c>
      <c r="C377" s="1" t="s">
        <v>2256</v>
      </c>
      <c r="D377" s="1" t="s">
        <v>2256</v>
      </c>
      <c r="E377" s="1" t="s">
        <v>2313</v>
      </c>
      <c r="F377" s="1">
        <v>18</v>
      </c>
      <c r="G377" s="1">
        <v>1</v>
      </c>
      <c r="H377" s="1" t="s">
        <v>2385</v>
      </c>
      <c r="I377" s="35" t="s">
        <v>3269</v>
      </c>
      <c r="J377" s="7">
        <v>0.89192025183630641</v>
      </c>
      <c r="K377" s="1" t="s">
        <v>783</v>
      </c>
      <c r="L377" s="1" t="s">
        <v>2441</v>
      </c>
      <c r="M377" s="1" t="s">
        <v>2562</v>
      </c>
      <c r="N377" s="1">
        <v>202529</v>
      </c>
      <c r="O377" s="1" t="s">
        <v>1469</v>
      </c>
      <c r="P377" s="1" t="s">
        <v>2630</v>
      </c>
      <c r="Q377" s="1" t="s">
        <v>2632</v>
      </c>
      <c r="R377" s="1">
        <v>1700</v>
      </c>
      <c r="S377" s="1">
        <v>1906</v>
      </c>
      <c r="T377" s="27">
        <v>0.89192025183630641</v>
      </c>
      <c r="U377" s="41">
        <v>0</v>
      </c>
      <c r="V377" s="43">
        <v>0</v>
      </c>
      <c r="W377" s="43">
        <v>1.4690451206715629E-2</v>
      </c>
      <c r="X377" s="43">
        <v>6.2959076600209874E-3</v>
      </c>
      <c r="Y377" s="35">
        <v>0</v>
      </c>
      <c r="Z377" s="35">
        <v>0</v>
      </c>
      <c r="AA377" s="33">
        <v>0</v>
      </c>
      <c r="AB377" s="51">
        <v>0</v>
      </c>
      <c r="AC377" s="35">
        <v>0</v>
      </c>
      <c r="AD377" s="35">
        <v>0</v>
      </c>
      <c r="AE377" s="35">
        <v>0</v>
      </c>
      <c r="AF377" s="35">
        <v>2.0986358866736622E-3</v>
      </c>
      <c r="AG377" s="35">
        <v>0</v>
      </c>
      <c r="AH377" s="35">
        <v>0</v>
      </c>
      <c r="AI377" s="37">
        <v>3.0954879328436519E-2</v>
      </c>
      <c r="AJ377" s="35">
        <v>0</v>
      </c>
      <c r="AK377" s="55">
        <v>0</v>
      </c>
      <c r="AL377" s="35">
        <v>0</v>
      </c>
      <c r="AM377" s="35"/>
      <c r="AN377" s="35">
        <v>0</v>
      </c>
      <c r="AO377" s="31">
        <v>5.246589716684155E-3</v>
      </c>
      <c r="AP377" s="29">
        <v>0</v>
      </c>
      <c r="AQ377" s="39">
        <v>0</v>
      </c>
      <c r="AR377" s="35">
        <v>0</v>
      </c>
      <c r="AS377" s="35">
        <v>0</v>
      </c>
      <c r="AT377" s="35">
        <v>5.2465897166841555E-4</v>
      </c>
      <c r="AU377" s="41">
        <v>4.1448058761804817E-2</v>
      </c>
      <c r="AV377" s="41">
        <v>0</v>
      </c>
      <c r="AW377" s="35">
        <v>0</v>
      </c>
      <c r="AX377" s="35"/>
      <c r="AY377" s="35">
        <v>0</v>
      </c>
      <c r="AZ377" s="41">
        <v>1.0493179433368311E-3</v>
      </c>
      <c r="BA377" s="35">
        <v>0</v>
      </c>
      <c r="BB377" s="35">
        <v>0</v>
      </c>
      <c r="BC377" s="41">
        <v>3.1479538300104928E-3</v>
      </c>
      <c r="BD377" s="41">
        <v>2.6232948583420779E-3</v>
      </c>
      <c r="BE377" s="35">
        <v>0</v>
      </c>
    </row>
    <row r="378" spans="1:57" x14ac:dyDescent="0.35">
      <c r="A378" s="1" t="s">
        <v>17</v>
      </c>
      <c r="B378" s="1" t="s">
        <v>17</v>
      </c>
      <c r="C378" s="1" t="s">
        <v>2256</v>
      </c>
      <c r="D378" s="1" t="s">
        <v>2256</v>
      </c>
      <c r="E378" s="1" t="s">
        <v>2317</v>
      </c>
      <c r="F378" s="1">
        <v>20</v>
      </c>
      <c r="G378" s="1">
        <v>1</v>
      </c>
      <c r="H378" s="1" t="s">
        <v>2385</v>
      </c>
      <c r="I378" s="35" t="s">
        <v>3269</v>
      </c>
      <c r="J378" s="7">
        <v>0.89296956977964326</v>
      </c>
      <c r="K378" s="1" t="s">
        <v>783</v>
      </c>
      <c r="L378" s="1" t="s">
        <v>2445</v>
      </c>
      <c r="M378" s="1" t="s">
        <v>2566</v>
      </c>
      <c r="N378" s="1">
        <v>202529</v>
      </c>
      <c r="O378" s="1" t="s">
        <v>1469</v>
      </c>
      <c r="P378" s="1" t="s">
        <v>2630</v>
      </c>
      <c r="Q378" s="1" t="s">
        <v>2632</v>
      </c>
      <c r="R378" s="1">
        <v>1702</v>
      </c>
      <c r="S378" s="1">
        <v>1906</v>
      </c>
      <c r="T378" s="27">
        <v>0.89296956977964326</v>
      </c>
      <c r="U378" s="41">
        <v>5.2465897166841555E-4</v>
      </c>
      <c r="V378" s="43">
        <v>0</v>
      </c>
      <c r="W378" s="43">
        <v>1.5215110178384049E-2</v>
      </c>
      <c r="X378" s="43">
        <v>7.3452256033578172E-3</v>
      </c>
      <c r="Y378" s="35">
        <v>0</v>
      </c>
      <c r="Z378" s="35">
        <v>0</v>
      </c>
      <c r="AA378" s="33">
        <v>0</v>
      </c>
      <c r="AB378" s="51">
        <v>0</v>
      </c>
      <c r="AC378" s="35">
        <v>0</v>
      </c>
      <c r="AD378" s="35">
        <v>5.2465897166841555E-4</v>
      </c>
      <c r="AE378" s="35">
        <v>0</v>
      </c>
      <c r="AF378" s="35">
        <v>1.0493179433368311E-3</v>
      </c>
      <c r="AG378" s="35">
        <v>0</v>
      </c>
      <c r="AH378" s="35">
        <v>0</v>
      </c>
      <c r="AI378" s="37">
        <v>2.151101783840504E-2</v>
      </c>
      <c r="AJ378" s="35">
        <v>0</v>
      </c>
      <c r="AK378" s="55">
        <v>0</v>
      </c>
      <c r="AL378" s="35">
        <v>0</v>
      </c>
      <c r="AM378" s="35"/>
      <c r="AN378" s="35">
        <v>0</v>
      </c>
      <c r="AO378" s="31">
        <v>3.672612801678909E-3</v>
      </c>
      <c r="AP378" s="29">
        <v>0</v>
      </c>
      <c r="AQ378" s="39">
        <v>1.0493179433368311E-3</v>
      </c>
      <c r="AR378" s="35">
        <v>5.2465897166841555E-4</v>
      </c>
      <c r="AS378" s="35">
        <v>0</v>
      </c>
      <c r="AT378" s="35">
        <v>1.0493179433368311E-3</v>
      </c>
      <c r="AU378" s="41">
        <v>4.1448058761804817E-2</v>
      </c>
      <c r="AV378" s="41">
        <v>0</v>
      </c>
      <c r="AW378" s="35">
        <v>0</v>
      </c>
      <c r="AX378" s="35"/>
      <c r="AY378" s="35">
        <v>0</v>
      </c>
      <c r="AZ378" s="41">
        <v>5.2465897166841555E-4</v>
      </c>
      <c r="BA378" s="35">
        <v>5.2465897166841555E-4</v>
      </c>
      <c r="BB378" s="35">
        <v>0</v>
      </c>
      <c r="BC378" s="41">
        <v>7.8698845750262321E-3</v>
      </c>
      <c r="BD378" s="41">
        <v>4.1972717733473244E-3</v>
      </c>
      <c r="BE378" s="35">
        <v>0</v>
      </c>
    </row>
    <row r="379" spans="1:57" x14ac:dyDescent="0.35">
      <c r="A379" s="1" t="s">
        <v>17</v>
      </c>
      <c r="B379" s="1" t="s">
        <v>17</v>
      </c>
      <c r="C379" s="1" t="s">
        <v>2258</v>
      </c>
      <c r="D379" s="1" t="s">
        <v>2258</v>
      </c>
      <c r="E379" s="1" t="s">
        <v>2291</v>
      </c>
      <c r="F379" s="1">
        <v>22</v>
      </c>
      <c r="G379" s="1">
        <v>1</v>
      </c>
      <c r="H379" s="1" t="s">
        <v>2381</v>
      </c>
      <c r="I379" s="35" t="s">
        <v>3265</v>
      </c>
      <c r="J379" s="7">
        <v>0.88405036726128017</v>
      </c>
      <c r="K379" s="1" t="s">
        <v>783</v>
      </c>
      <c r="L379" s="1" t="s">
        <v>2419</v>
      </c>
      <c r="M379" s="1" t="s">
        <v>2540</v>
      </c>
      <c r="N379" s="1">
        <v>202529</v>
      </c>
      <c r="O379" s="1" t="s">
        <v>1469</v>
      </c>
      <c r="P379" s="1" t="s">
        <v>2630</v>
      </c>
      <c r="Q379" s="1" t="s">
        <v>2632</v>
      </c>
      <c r="R379" s="1">
        <v>1685</v>
      </c>
      <c r="S379" s="1">
        <v>1906</v>
      </c>
      <c r="T379" s="27">
        <v>0.88405036726128017</v>
      </c>
      <c r="U379" s="41">
        <v>5.2465897166841555E-4</v>
      </c>
      <c r="V379" s="43">
        <v>0</v>
      </c>
      <c r="W379" s="43">
        <v>1.259181532004197E-2</v>
      </c>
      <c r="X379" s="43">
        <v>5.2465897166841555E-4</v>
      </c>
      <c r="Y379" s="35">
        <v>0</v>
      </c>
      <c r="Z379" s="35">
        <v>0</v>
      </c>
      <c r="AA379" s="33">
        <v>5.2465897166841555E-4</v>
      </c>
      <c r="AB379" s="51">
        <v>0</v>
      </c>
      <c r="AC379" s="35">
        <v>0</v>
      </c>
      <c r="AD379" s="35">
        <v>0</v>
      </c>
      <c r="AE379" s="35">
        <v>0</v>
      </c>
      <c r="AF379" s="35">
        <v>1.0493179433368311E-3</v>
      </c>
      <c r="AG379" s="35">
        <v>0</v>
      </c>
      <c r="AH379" s="35">
        <v>0</v>
      </c>
      <c r="AI379" s="37">
        <v>4.5120671563483733E-2</v>
      </c>
      <c r="AJ379" s="35">
        <v>0</v>
      </c>
      <c r="AK379" s="55">
        <v>0</v>
      </c>
      <c r="AL379" s="35">
        <v>0</v>
      </c>
      <c r="AM379" s="35"/>
      <c r="AN379" s="35">
        <v>0</v>
      </c>
      <c r="AO379" s="31">
        <v>2.0986358866736622E-3</v>
      </c>
      <c r="AP379" s="29">
        <v>0</v>
      </c>
      <c r="AQ379" s="39">
        <v>0</v>
      </c>
      <c r="AR379" s="35">
        <v>0</v>
      </c>
      <c r="AS379" s="35">
        <v>0</v>
      </c>
      <c r="AT379" s="35">
        <v>1.0493179433368311E-3</v>
      </c>
      <c r="AU379" s="41">
        <v>4.7219307450157399E-2</v>
      </c>
      <c r="AV379" s="41">
        <v>0</v>
      </c>
      <c r="AW379" s="35">
        <v>0</v>
      </c>
      <c r="AX379" s="35"/>
      <c r="AY379" s="35">
        <v>0</v>
      </c>
      <c r="AZ379" s="41">
        <v>5.2465897166841555E-4</v>
      </c>
      <c r="BA379" s="35">
        <v>0</v>
      </c>
      <c r="BB379" s="35">
        <v>0</v>
      </c>
      <c r="BC379" s="41">
        <v>2.6232948583420779E-3</v>
      </c>
      <c r="BD379" s="41">
        <v>2.0986358866736622E-3</v>
      </c>
      <c r="BE379" s="35">
        <v>0</v>
      </c>
    </row>
    <row r="380" spans="1:57" x14ac:dyDescent="0.35">
      <c r="A380" s="1" t="s">
        <v>17</v>
      </c>
      <c r="B380" s="1" t="s">
        <v>17</v>
      </c>
      <c r="C380" s="1" t="s">
        <v>2256</v>
      </c>
      <c r="D380" s="1" t="s">
        <v>2256</v>
      </c>
      <c r="E380" s="1" t="s">
        <v>2285</v>
      </c>
      <c r="F380" s="1">
        <v>19</v>
      </c>
      <c r="G380" s="1">
        <v>1</v>
      </c>
      <c r="H380" s="1" t="s">
        <v>2385</v>
      </c>
      <c r="I380" s="35" t="s">
        <v>3269</v>
      </c>
      <c r="J380" s="7">
        <v>0.88195173137460647</v>
      </c>
      <c r="K380" s="1" t="s">
        <v>783</v>
      </c>
      <c r="L380" s="1" t="s">
        <v>2413</v>
      </c>
      <c r="M380" s="1" t="s">
        <v>2534</v>
      </c>
      <c r="N380" s="1">
        <v>202529</v>
      </c>
      <c r="O380" s="1" t="s">
        <v>1469</v>
      </c>
      <c r="P380" s="1" t="s">
        <v>2630</v>
      </c>
      <c r="Q380" s="1" t="s">
        <v>2632</v>
      </c>
      <c r="R380" s="1">
        <v>1681</v>
      </c>
      <c r="S380" s="1">
        <v>1906</v>
      </c>
      <c r="T380" s="27">
        <v>0.88195173137460647</v>
      </c>
      <c r="U380" s="41">
        <v>0</v>
      </c>
      <c r="V380" s="43">
        <v>0</v>
      </c>
      <c r="W380" s="43">
        <v>1.941238195173137E-2</v>
      </c>
      <c r="X380" s="43">
        <v>3.1479538300104928E-3</v>
      </c>
      <c r="Y380" s="35">
        <v>0</v>
      </c>
      <c r="Z380" s="35">
        <v>0</v>
      </c>
      <c r="AA380" s="33">
        <v>5.2465897166841555E-4</v>
      </c>
      <c r="AB380" s="51">
        <v>0</v>
      </c>
      <c r="AC380" s="35">
        <v>0</v>
      </c>
      <c r="AD380" s="35">
        <v>0</v>
      </c>
      <c r="AE380" s="35">
        <v>0</v>
      </c>
      <c r="AF380" s="35">
        <v>5.2465897166841555E-4</v>
      </c>
      <c r="AG380" s="35">
        <v>0</v>
      </c>
      <c r="AH380" s="35">
        <v>0</v>
      </c>
      <c r="AI380" s="37">
        <v>2.7806925498426019E-2</v>
      </c>
      <c r="AJ380" s="35">
        <v>0</v>
      </c>
      <c r="AK380" s="55">
        <v>0</v>
      </c>
      <c r="AL380" s="35">
        <v>0</v>
      </c>
      <c r="AM380" s="35"/>
      <c r="AN380" s="35">
        <v>0</v>
      </c>
      <c r="AO380" s="31">
        <v>4.1972717733473244E-3</v>
      </c>
      <c r="AP380" s="29">
        <v>1.5739769150052471E-3</v>
      </c>
      <c r="AQ380" s="39">
        <v>0</v>
      </c>
      <c r="AR380" s="35">
        <v>0</v>
      </c>
      <c r="AS380" s="35">
        <v>5.2465897166841555E-4</v>
      </c>
      <c r="AT380" s="35">
        <v>0</v>
      </c>
      <c r="AU380" s="41">
        <v>5.2465897166841552E-2</v>
      </c>
      <c r="AV380" s="41">
        <v>0</v>
      </c>
      <c r="AW380" s="35">
        <v>0</v>
      </c>
      <c r="AX380" s="35"/>
      <c r="AY380" s="35">
        <v>0</v>
      </c>
      <c r="AZ380" s="41">
        <v>0</v>
      </c>
      <c r="BA380" s="35">
        <v>5.2465897166841555E-4</v>
      </c>
      <c r="BB380" s="35">
        <v>0</v>
      </c>
      <c r="BC380" s="41">
        <v>3.672612801678909E-3</v>
      </c>
      <c r="BD380" s="41">
        <v>3.672612801678909E-3</v>
      </c>
      <c r="BE380" s="35">
        <v>0</v>
      </c>
    </row>
    <row r="381" spans="1:57" x14ac:dyDescent="0.35">
      <c r="A381" s="1" t="s">
        <v>17</v>
      </c>
      <c r="B381" s="1" t="s">
        <v>17</v>
      </c>
      <c r="C381" s="1" t="s">
        <v>2258</v>
      </c>
      <c r="D381" s="1" t="s">
        <v>2258</v>
      </c>
      <c r="E381" s="1" t="s">
        <v>2321</v>
      </c>
      <c r="F381" s="1">
        <v>23</v>
      </c>
      <c r="G381" s="1">
        <v>1</v>
      </c>
      <c r="H381" s="1" t="s">
        <v>2381</v>
      </c>
      <c r="I381" s="35" t="s">
        <v>3265</v>
      </c>
      <c r="J381" s="7">
        <v>0.89611752360965369</v>
      </c>
      <c r="K381" s="1" t="s">
        <v>783</v>
      </c>
      <c r="L381" s="1" t="s">
        <v>2449</v>
      </c>
      <c r="M381" s="1" t="s">
        <v>2570</v>
      </c>
      <c r="N381" s="1">
        <v>202529</v>
      </c>
      <c r="O381" s="1" t="s">
        <v>1469</v>
      </c>
      <c r="P381" s="1" t="s">
        <v>2630</v>
      </c>
      <c r="Q381" s="1" t="s">
        <v>2632</v>
      </c>
      <c r="R381" s="1">
        <v>1708</v>
      </c>
      <c r="S381" s="1">
        <v>1906</v>
      </c>
      <c r="T381" s="27">
        <v>0.89611752360965369</v>
      </c>
      <c r="U381" s="41">
        <v>0</v>
      </c>
      <c r="V381" s="43">
        <v>0</v>
      </c>
      <c r="W381" s="43">
        <v>1.206715634837356E-2</v>
      </c>
      <c r="X381" s="43">
        <v>0</v>
      </c>
      <c r="Y381" s="35">
        <v>0</v>
      </c>
      <c r="Z381" s="35">
        <v>0</v>
      </c>
      <c r="AA381" s="33">
        <v>2.0986358866736622E-3</v>
      </c>
      <c r="AB381" s="51">
        <v>0</v>
      </c>
      <c r="AC381" s="35">
        <v>0</v>
      </c>
      <c r="AD381" s="35">
        <v>0</v>
      </c>
      <c r="AE381" s="35">
        <v>0</v>
      </c>
      <c r="AF381" s="35">
        <v>0</v>
      </c>
      <c r="AG381" s="35">
        <v>0</v>
      </c>
      <c r="AH381" s="35">
        <v>0</v>
      </c>
      <c r="AI381" s="37">
        <v>1.836306400839454E-2</v>
      </c>
      <c r="AJ381" s="35">
        <v>0</v>
      </c>
      <c r="AK381" s="55">
        <v>0</v>
      </c>
      <c r="AL381" s="35">
        <v>0</v>
      </c>
      <c r="AM381" s="35"/>
      <c r="AN381" s="35">
        <v>0</v>
      </c>
      <c r="AO381" s="31">
        <v>4.1972717733473244E-3</v>
      </c>
      <c r="AP381" s="29">
        <v>2.6232948583420779E-3</v>
      </c>
      <c r="AQ381" s="39">
        <v>0</v>
      </c>
      <c r="AR381" s="35">
        <v>0</v>
      </c>
      <c r="AS381" s="35">
        <v>0</v>
      </c>
      <c r="AT381" s="35">
        <v>0</v>
      </c>
      <c r="AU381" s="41">
        <v>5.8761804826862538E-2</v>
      </c>
      <c r="AV381" s="41">
        <v>0</v>
      </c>
      <c r="AW381" s="35">
        <v>0</v>
      </c>
      <c r="AX381" s="35"/>
      <c r="AY381" s="35">
        <v>0</v>
      </c>
      <c r="AZ381" s="41">
        <v>5.2465897166841555E-4</v>
      </c>
      <c r="BA381" s="35">
        <v>1.0493179433368311E-3</v>
      </c>
      <c r="BB381" s="35">
        <v>0</v>
      </c>
      <c r="BC381" s="41">
        <v>2.0986358866736622E-3</v>
      </c>
      <c r="BD381" s="41">
        <v>2.0986358866736622E-3</v>
      </c>
      <c r="BE381" s="35">
        <v>0</v>
      </c>
    </row>
    <row r="382" spans="1:57" x14ac:dyDescent="0.35">
      <c r="A382" s="1" t="s">
        <v>17</v>
      </c>
      <c r="B382" s="1" t="s">
        <v>17</v>
      </c>
      <c r="C382" s="1" t="s">
        <v>2251</v>
      </c>
      <c r="D382" s="1" t="s">
        <v>2251</v>
      </c>
      <c r="E382" s="1" t="s">
        <v>2292</v>
      </c>
      <c r="F382" s="1">
        <v>4</v>
      </c>
      <c r="G382" s="1">
        <v>1</v>
      </c>
      <c r="H382" s="1" t="s">
        <v>2384</v>
      </c>
      <c r="I382" s="35" t="s">
        <v>3268</v>
      </c>
      <c r="J382" s="7">
        <v>0.88457502623294859</v>
      </c>
      <c r="K382" s="1" t="s">
        <v>783</v>
      </c>
      <c r="L382" s="1" t="s">
        <v>2420</v>
      </c>
      <c r="M382" s="1" t="s">
        <v>2541</v>
      </c>
      <c r="N382" s="1">
        <v>202529</v>
      </c>
      <c r="O382" s="1" t="s">
        <v>1469</v>
      </c>
      <c r="P382" s="1" t="s">
        <v>2629</v>
      </c>
      <c r="Q382" s="1" t="s">
        <v>2631</v>
      </c>
      <c r="R382" s="1">
        <v>1686</v>
      </c>
      <c r="S382" s="1">
        <v>1906</v>
      </c>
      <c r="T382" s="27">
        <v>0.88457502623294859</v>
      </c>
      <c r="U382" s="41">
        <v>0</v>
      </c>
      <c r="V382" s="43">
        <v>0</v>
      </c>
      <c r="W382" s="43">
        <v>1.259181532004197E-2</v>
      </c>
      <c r="X382" s="43">
        <v>2.6232948583420779E-3</v>
      </c>
      <c r="Y382" s="35">
        <v>0</v>
      </c>
      <c r="Z382" s="35">
        <v>0</v>
      </c>
      <c r="AA382" s="33">
        <v>0</v>
      </c>
      <c r="AB382" s="51">
        <v>0</v>
      </c>
      <c r="AC382" s="35">
        <v>0</v>
      </c>
      <c r="AD382" s="35">
        <v>0</v>
      </c>
      <c r="AE382" s="35">
        <v>0</v>
      </c>
      <c r="AF382" s="35">
        <v>5.2465897166841555E-4</v>
      </c>
      <c r="AG382" s="35">
        <v>0</v>
      </c>
      <c r="AH382" s="35">
        <v>0</v>
      </c>
      <c r="AI382" s="37">
        <v>3.4627492130115428E-2</v>
      </c>
      <c r="AJ382" s="35">
        <v>0</v>
      </c>
      <c r="AK382" s="55">
        <v>0</v>
      </c>
      <c r="AL382" s="35">
        <v>0</v>
      </c>
      <c r="AM382" s="35"/>
      <c r="AN382" s="35">
        <v>0</v>
      </c>
      <c r="AO382" s="31">
        <v>2.6232948583420779E-3</v>
      </c>
      <c r="AP382" s="29">
        <v>1.0493179433368311E-3</v>
      </c>
      <c r="AQ382" s="39">
        <v>5.2465897166841555E-4</v>
      </c>
      <c r="AR382" s="35">
        <v>0</v>
      </c>
      <c r="AS382" s="35">
        <v>0</v>
      </c>
      <c r="AT382" s="35">
        <v>0</v>
      </c>
      <c r="AU382" s="41">
        <v>5.2990556138509969E-2</v>
      </c>
      <c r="AV382" s="41">
        <v>0</v>
      </c>
      <c r="AW382" s="35">
        <v>0</v>
      </c>
      <c r="AX382" s="35"/>
      <c r="AY382" s="35">
        <v>0</v>
      </c>
      <c r="AZ382" s="41">
        <v>1.5739769150052471E-3</v>
      </c>
      <c r="BA382" s="35">
        <v>5.2465897166841555E-4</v>
      </c>
      <c r="BB382" s="35">
        <v>0</v>
      </c>
      <c r="BC382" s="41">
        <v>3.1479538300104928E-3</v>
      </c>
      <c r="BD382" s="41">
        <v>2.6232948583420779E-3</v>
      </c>
      <c r="BE382" s="35">
        <v>0</v>
      </c>
    </row>
    <row r="383" spans="1:57" x14ac:dyDescent="0.35">
      <c r="A383" s="1" t="s">
        <v>17</v>
      </c>
      <c r="B383" s="1" t="s">
        <v>17</v>
      </c>
      <c r="C383" s="1" t="s">
        <v>2251</v>
      </c>
      <c r="D383" s="1" t="s">
        <v>2251</v>
      </c>
      <c r="E383" s="1" t="s">
        <v>2293</v>
      </c>
      <c r="F383" s="1">
        <v>5</v>
      </c>
      <c r="G383" s="1">
        <v>1</v>
      </c>
      <c r="H383" s="1" t="s">
        <v>2384</v>
      </c>
      <c r="I383" s="35" t="s">
        <v>3268</v>
      </c>
      <c r="J383" s="7">
        <v>0.88457502623294859</v>
      </c>
      <c r="K383" s="1" t="s">
        <v>783</v>
      </c>
      <c r="L383" s="1" t="s">
        <v>2421</v>
      </c>
      <c r="M383" s="1" t="s">
        <v>2542</v>
      </c>
      <c r="N383" s="1">
        <v>202529</v>
      </c>
      <c r="O383" s="1" t="s">
        <v>1469</v>
      </c>
      <c r="P383" s="1" t="s">
        <v>2629</v>
      </c>
      <c r="Q383" s="1" t="s">
        <v>2631</v>
      </c>
      <c r="R383" s="1">
        <v>1686</v>
      </c>
      <c r="S383" s="1">
        <v>1906</v>
      </c>
      <c r="T383" s="27">
        <v>0.88457502623294859</v>
      </c>
      <c r="U383" s="41">
        <v>1.0493179433368311E-3</v>
      </c>
      <c r="V383" s="43">
        <v>0</v>
      </c>
      <c r="W383" s="43">
        <v>1.101783840503673E-2</v>
      </c>
      <c r="X383" s="43">
        <v>4.7219307450157401E-3</v>
      </c>
      <c r="Y383" s="35">
        <v>0</v>
      </c>
      <c r="Z383" s="35">
        <v>0</v>
      </c>
      <c r="AA383" s="33">
        <v>5.2465897166841555E-4</v>
      </c>
      <c r="AB383" s="51">
        <v>0</v>
      </c>
      <c r="AC383" s="35">
        <v>0</v>
      </c>
      <c r="AD383" s="35">
        <v>0</v>
      </c>
      <c r="AE383" s="35">
        <v>0</v>
      </c>
      <c r="AF383" s="35">
        <v>0</v>
      </c>
      <c r="AG383" s="35">
        <v>0</v>
      </c>
      <c r="AH383" s="35">
        <v>0</v>
      </c>
      <c r="AI383" s="37">
        <v>2.5708289611752359E-2</v>
      </c>
      <c r="AJ383" s="35">
        <v>0</v>
      </c>
      <c r="AK383" s="55">
        <v>0</v>
      </c>
      <c r="AL383" s="35">
        <v>0</v>
      </c>
      <c r="AM383" s="35"/>
      <c r="AN383" s="35">
        <v>0</v>
      </c>
      <c r="AO383" s="31">
        <v>3.1479538300104928E-3</v>
      </c>
      <c r="AP383" s="29">
        <v>1.0493179433368311E-3</v>
      </c>
      <c r="AQ383" s="39">
        <v>5.2465897166841555E-4</v>
      </c>
      <c r="AR383" s="35">
        <v>5.2465897166841555E-4</v>
      </c>
      <c r="AS383" s="35">
        <v>0</v>
      </c>
      <c r="AT383" s="35">
        <v>5.2465897166841555E-4</v>
      </c>
      <c r="AU383" s="41">
        <v>5.6138509968520461E-2</v>
      </c>
      <c r="AV383" s="41">
        <v>0</v>
      </c>
      <c r="AW383" s="35">
        <v>0</v>
      </c>
      <c r="AX383" s="35"/>
      <c r="AY383" s="35">
        <v>0</v>
      </c>
      <c r="AZ383" s="41">
        <v>1.5739769150052471E-3</v>
      </c>
      <c r="BA383" s="35">
        <v>1.0493179433368311E-3</v>
      </c>
      <c r="BB383" s="35">
        <v>0</v>
      </c>
      <c r="BC383" s="41">
        <v>4.7219307450157401E-3</v>
      </c>
      <c r="BD383" s="41">
        <v>3.1479538300104928E-3</v>
      </c>
      <c r="BE383" s="35">
        <v>0</v>
      </c>
    </row>
    <row r="384" spans="1:57" x14ac:dyDescent="0.35">
      <c r="A384" s="1" t="s">
        <v>17</v>
      </c>
      <c r="B384" s="1" t="s">
        <v>17</v>
      </c>
      <c r="C384" s="1" t="s">
        <v>2251</v>
      </c>
      <c r="D384" s="1" t="s">
        <v>2251</v>
      </c>
      <c r="E384" s="1" t="s">
        <v>2260</v>
      </c>
      <c r="F384" s="1">
        <v>16</v>
      </c>
      <c r="G384" s="1">
        <v>1</v>
      </c>
      <c r="H384" s="1" t="s">
        <v>2380</v>
      </c>
      <c r="I384" s="35" t="s">
        <v>3264</v>
      </c>
      <c r="J384" s="7">
        <v>0.8478488982161595</v>
      </c>
      <c r="K384" s="1" t="s">
        <v>783</v>
      </c>
      <c r="L384" s="1" t="s">
        <v>2388</v>
      </c>
      <c r="M384" s="1" t="s">
        <v>2509</v>
      </c>
      <c r="N384" s="1">
        <v>202529</v>
      </c>
      <c r="O384" s="1" t="s">
        <v>1469</v>
      </c>
      <c r="P384" s="1" t="s">
        <v>2629</v>
      </c>
      <c r="Q384" s="1" t="s">
        <v>2631</v>
      </c>
      <c r="R384" s="1">
        <v>1616</v>
      </c>
      <c r="S384" s="1">
        <v>1906</v>
      </c>
      <c r="T384" s="27">
        <v>0.8478488982161595</v>
      </c>
      <c r="U384" s="41">
        <v>5.2465897166841555E-4</v>
      </c>
      <c r="V384" s="43">
        <v>0</v>
      </c>
      <c r="W384" s="43">
        <v>2.046169989506821E-2</v>
      </c>
      <c r="X384" s="43">
        <v>1.0493179433368311E-3</v>
      </c>
      <c r="Y384" s="35">
        <v>0</v>
      </c>
      <c r="Z384" s="35">
        <v>0</v>
      </c>
      <c r="AA384" s="33">
        <v>1.5739769150052471E-3</v>
      </c>
      <c r="AB384" s="51">
        <v>0</v>
      </c>
      <c r="AC384" s="35">
        <v>0</v>
      </c>
      <c r="AD384" s="35">
        <v>0</v>
      </c>
      <c r="AE384" s="35">
        <v>0</v>
      </c>
      <c r="AF384" s="35">
        <v>0</v>
      </c>
      <c r="AG384" s="35">
        <v>0</v>
      </c>
      <c r="AH384" s="35">
        <v>0</v>
      </c>
      <c r="AI384" s="37">
        <v>5.0891920251836309E-2</v>
      </c>
      <c r="AJ384" s="35">
        <v>0</v>
      </c>
      <c r="AK384" s="55">
        <v>0</v>
      </c>
      <c r="AL384" s="35">
        <v>0</v>
      </c>
      <c r="AM384" s="35"/>
      <c r="AN384" s="35">
        <v>0</v>
      </c>
      <c r="AO384" s="31">
        <v>1.5739769150052471E-3</v>
      </c>
      <c r="AP384" s="29">
        <v>0</v>
      </c>
      <c r="AQ384" s="39">
        <v>0</v>
      </c>
      <c r="AR384" s="35">
        <v>0</v>
      </c>
      <c r="AS384" s="35">
        <v>5.2465897166841555E-4</v>
      </c>
      <c r="AT384" s="35">
        <v>1.0493179433368311E-3</v>
      </c>
      <c r="AU384" s="41">
        <v>6.400839454354669E-2</v>
      </c>
      <c r="AV384" s="41">
        <v>0</v>
      </c>
      <c r="AW384" s="35">
        <v>0</v>
      </c>
      <c r="AX384" s="35"/>
      <c r="AY384" s="35">
        <v>0</v>
      </c>
      <c r="AZ384" s="41">
        <v>5.2465897166841555E-4</v>
      </c>
      <c r="BA384" s="35">
        <v>0</v>
      </c>
      <c r="BB384" s="35">
        <v>0</v>
      </c>
      <c r="BC384" s="41">
        <v>7.3452256033578172E-3</v>
      </c>
      <c r="BD384" s="41">
        <v>2.6232948583420779E-3</v>
      </c>
      <c r="BE384" s="35">
        <v>0</v>
      </c>
    </row>
    <row r="385" spans="1:57" x14ac:dyDescent="0.35">
      <c r="A385" s="1" t="s">
        <v>17</v>
      </c>
      <c r="B385" s="1" t="s">
        <v>17</v>
      </c>
      <c r="C385" s="1" t="s">
        <v>2253</v>
      </c>
      <c r="D385" s="1" t="s">
        <v>2253</v>
      </c>
      <c r="E385" s="1" t="s">
        <v>2263</v>
      </c>
      <c r="F385" s="1">
        <v>22</v>
      </c>
      <c r="G385" s="1">
        <v>1</v>
      </c>
      <c r="H385" s="1" t="s">
        <v>2382</v>
      </c>
      <c r="I385" s="35" t="s">
        <v>3266</v>
      </c>
      <c r="J385" s="7">
        <v>0.85152151101783835</v>
      </c>
      <c r="K385" s="1" t="s">
        <v>783</v>
      </c>
      <c r="L385" s="1" t="s">
        <v>2391</v>
      </c>
      <c r="M385" s="1" t="s">
        <v>2512</v>
      </c>
      <c r="N385" s="1">
        <v>202529</v>
      </c>
      <c r="O385" s="1" t="s">
        <v>1469</v>
      </c>
      <c r="P385" s="1" t="s">
        <v>2629</v>
      </c>
      <c r="Q385" s="1" t="s">
        <v>2631</v>
      </c>
      <c r="R385" s="1">
        <v>1623</v>
      </c>
      <c r="S385" s="1">
        <v>1906</v>
      </c>
      <c r="T385" s="27">
        <v>0.85152151101783835</v>
      </c>
      <c r="U385" s="41">
        <v>5.2465897166841555E-4</v>
      </c>
      <c r="V385" s="43">
        <v>0</v>
      </c>
      <c r="W385" s="43">
        <v>1.259181532004197E-2</v>
      </c>
      <c r="X385" s="43">
        <v>3.1479538300104928E-3</v>
      </c>
      <c r="Y385" s="35">
        <v>0</v>
      </c>
      <c r="Z385" s="35">
        <v>0</v>
      </c>
      <c r="AA385" s="33">
        <v>0</v>
      </c>
      <c r="AB385" s="51">
        <v>0</v>
      </c>
      <c r="AC385" s="35">
        <v>0</v>
      </c>
      <c r="AD385" s="35">
        <v>0</v>
      </c>
      <c r="AE385" s="35">
        <v>0</v>
      </c>
      <c r="AF385" s="35">
        <v>1.0493179433368311E-3</v>
      </c>
      <c r="AG385" s="35">
        <v>0</v>
      </c>
      <c r="AH385" s="35">
        <v>0</v>
      </c>
      <c r="AI385" s="37">
        <v>8.4470094438614904E-2</v>
      </c>
      <c r="AJ385" s="35">
        <v>0</v>
      </c>
      <c r="AK385" s="55">
        <v>0</v>
      </c>
      <c r="AL385" s="35">
        <v>0</v>
      </c>
      <c r="AM385" s="35"/>
      <c r="AN385" s="35">
        <v>0</v>
      </c>
      <c r="AO385" s="31">
        <v>7.3452256033578172E-3</v>
      </c>
      <c r="AP385" s="29">
        <v>0</v>
      </c>
      <c r="AQ385" s="39">
        <v>0</v>
      </c>
      <c r="AR385" s="35">
        <v>0</v>
      </c>
      <c r="AS385" s="35">
        <v>5.2465897166841555E-4</v>
      </c>
      <c r="AT385" s="35">
        <v>1.5739769150052471E-3</v>
      </c>
      <c r="AU385" s="41">
        <v>3.1479538300104928E-2</v>
      </c>
      <c r="AV385" s="41">
        <v>0</v>
      </c>
      <c r="AW385" s="35">
        <v>0</v>
      </c>
      <c r="AX385" s="35"/>
      <c r="AY385" s="35">
        <v>0</v>
      </c>
      <c r="AZ385" s="41">
        <v>0</v>
      </c>
      <c r="BA385" s="35">
        <v>0</v>
      </c>
      <c r="BB385" s="35">
        <v>0</v>
      </c>
      <c r="BC385" s="41">
        <v>4.1972717733473244E-3</v>
      </c>
      <c r="BD385" s="41">
        <v>1.5739769150052471E-3</v>
      </c>
      <c r="BE385" s="35">
        <v>0</v>
      </c>
    </row>
    <row r="386" spans="1:57" x14ac:dyDescent="0.35">
      <c r="A386" s="1" t="s">
        <v>17</v>
      </c>
      <c r="B386" s="1" t="s">
        <v>17</v>
      </c>
      <c r="C386" s="1" t="s">
        <v>2251</v>
      </c>
      <c r="D386" s="1" t="s">
        <v>2251</v>
      </c>
      <c r="E386" s="1" t="s">
        <v>2286</v>
      </c>
      <c r="F386" s="1">
        <v>23</v>
      </c>
      <c r="G386" s="1">
        <v>1</v>
      </c>
      <c r="H386" s="1" t="s">
        <v>2383</v>
      </c>
      <c r="I386" s="35" t="s">
        <v>3267</v>
      </c>
      <c r="J386" s="7">
        <v>0.8824763903462749</v>
      </c>
      <c r="K386" s="1" t="s">
        <v>783</v>
      </c>
      <c r="L386" s="1" t="s">
        <v>2414</v>
      </c>
      <c r="M386" s="1" t="s">
        <v>2535</v>
      </c>
      <c r="N386" s="1">
        <v>202529</v>
      </c>
      <c r="O386" s="1" t="s">
        <v>1469</v>
      </c>
      <c r="P386" s="1" t="s">
        <v>2629</v>
      </c>
      <c r="Q386" s="1" t="s">
        <v>2631</v>
      </c>
      <c r="R386" s="1">
        <v>1682</v>
      </c>
      <c r="S386" s="1">
        <v>1906</v>
      </c>
      <c r="T386" s="27">
        <v>0.8824763903462749</v>
      </c>
      <c r="U386" s="41">
        <v>0</v>
      </c>
      <c r="V386" s="43">
        <v>0</v>
      </c>
      <c r="W386" s="43">
        <v>9.9685204616998951E-3</v>
      </c>
      <c r="X386" s="43">
        <v>1.0493179433368311E-3</v>
      </c>
      <c r="Y386" s="35">
        <v>0</v>
      </c>
      <c r="Z386" s="35">
        <v>0</v>
      </c>
      <c r="AA386" s="33">
        <v>0</v>
      </c>
      <c r="AB386" s="51">
        <v>0</v>
      </c>
      <c r="AC386" s="35">
        <v>0</v>
      </c>
      <c r="AD386" s="35">
        <v>0</v>
      </c>
      <c r="AE386" s="35">
        <v>0</v>
      </c>
      <c r="AF386" s="35">
        <v>0</v>
      </c>
      <c r="AG386" s="35">
        <v>0</v>
      </c>
      <c r="AH386" s="35">
        <v>0</v>
      </c>
      <c r="AI386" s="37">
        <v>3.7775445960125921E-2</v>
      </c>
      <c r="AJ386" s="35">
        <v>0</v>
      </c>
      <c r="AK386" s="55">
        <v>0</v>
      </c>
      <c r="AL386" s="35">
        <v>0</v>
      </c>
      <c r="AM386" s="35"/>
      <c r="AN386" s="35">
        <v>0</v>
      </c>
      <c r="AO386" s="31">
        <v>3.1479538300104928E-3</v>
      </c>
      <c r="AP386" s="29">
        <v>5.2465897166841555E-4</v>
      </c>
      <c r="AQ386" s="39">
        <v>0</v>
      </c>
      <c r="AR386" s="35">
        <v>0</v>
      </c>
      <c r="AS386" s="35">
        <v>0</v>
      </c>
      <c r="AT386" s="35">
        <v>5.2465897166841555E-4</v>
      </c>
      <c r="AU386" s="41">
        <v>4.9317943336831059E-2</v>
      </c>
      <c r="AV386" s="41">
        <v>0</v>
      </c>
      <c r="AW386" s="35">
        <v>0</v>
      </c>
      <c r="AX386" s="35"/>
      <c r="AY386" s="35">
        <v>0</v>
      </c>
      <c r="AZ386" s="41">
        <v>5.2465897166841555E-4</v>
      </c>
      <c r="BA386" s="35">
        <v>5.2465897166841555E-4</v>
      </c>
      <c r="BB386" s="35">
        <v>0</v>
      </c>
      <c r="BC386" s="41">
        <v>9.4438614900314802E-3</v>
      </c>
      <c r="BD386" s="41">
        <v>4.7219307450157401E-3</v>
      </c>
      <c r="BE386" s="35">
        <v>0</v>
      </c>
    </row>
    <row r="387" spans="1:57" x14ac:dyDescent="0.35">
      <c r="A387" s="1" t="s">
        <v>17</v>
      </c>
      <c r="B387" s="1" t="s">
        <v>17</v>
      </c>
      <c r="C387" s="1" t="s">
        <v>2251</v>
      </c>
      <c r="D387" s="1" t="s">
        <v>2251</v>
      </c>
      <c r="E387" s="1" t="s">
        <v>2259</v>
      </c>
      <c r="F387" s="1">
        <v>17</v>
      </c>
      <c r="G387" s="1">
        <v>1</v>
      </c>
      <c r="H387" s="1" t="s">
        <v>2380</v>
      </c>
      <c r="I387" s="35" t="s">
        <v>3264</v>
      </c>
      <c r="J387" s="7">
        <v>0.8431269674711438</v>
      </c>
      <c r="K387" s="1" t="s">
        <v>783</v>
      </c>
      <c r="L387" s="1" t="s">
        <v>2387</v>
      </c>
      <c r="M387" s="1" t="s">
        <v>2508</v>
      </c>
      <c r="N387" s="1">
        <v>202529</v>
      </c>
      <c r="O387" s="1" t="s">
        <v>1469</v>
      </c>
      <c r="P387" s="1" t="s">
        <v>2629</v>
      </c>
      <c r="Q387" s="1" t="s">
        <v>2631</v>
      </c>
      <c r="R387" s="1">
        <v>1607</v>
      </c>
      <c r="S387" s="1">
        <v>1906</v>
      </c>
      <c r="T387" s="27">
        <v>0.8431269674711438</v>
      </c>
      <c r="U387" s="41">
        <v>0</v>
      </c>
      <c r="V387" s="43">
        <v>0</v>
      </c>
      <c r="W387" s="43">
        <v>2.7806925498426019E-2</v>
      </c>
      <c r="X387" s="43">
        <v>1.0493179433368311E-3</v>
      </c>
      <c r="Y387" s="35">
        <v>0</v>
      </c>
      <c r="Z387" s="35">
        <v>0</v>
      </c>
      <c r="AA387" s="33">
        <v>5.2465897166841555E-4</v>
      </c>
      <c r="AB387" s="51">
        <v>0</v>
      </c>
      <c r="AC387" s="35">
        <v>0</v>
      </c>
      <c r="AD387" s="35">
        <v>0</v>
      </c>
      <c r="AE387" s="35">
        <v>0</v>
      </c>
      <c r="AF387" s="35">
        <v>5.2465897166841555E-4</v>
      </c>
      <c r="AG387" s="35">
        <v>0</v>
      </c>
      <c r="AH387" s="35">
        <v>0</v>
      </c>
      <c r="AI387" s="37">
        <v>2.518363064008395E-2</v>
      </c>
      <c r="AJ387" s="35">
        <v>0</v>
      </c>
      <c r="AK387" s="55">
        <v>0</v>
      </c>
      <c r="AL387" s="35">
        <v>0</v>
      </c>
      <c r="AM387" s="35"/>
      <c r="AN387" s="35">
        <v>0</v>
      </c>
      <c r="AO387" s="31">
        <v>3.1479538300104928E-3</v>
      </c>
      <c r="AP387" s="29">
        <v>0</v>
      </c>
      <c r="AQ387" s="39">
        <v>0</v>
      </c>
      <c r="AR387" s="35">
        <v>0</v>
      </c>
      <c r="AS387" s="35">
        <v>0</v>
      </c>
      <c r="AT387" s="35">
        <v>5.2465897166841555E-4</v>
      </c>
      <c r="AU387" s="41">
        <v>8.761804826862539E-2</v>
      </c>
      <c r="AV387" s="41">
        <v>0</v>
      </c>
      <c r="AW387" s="35">
        <v>0</v>
      </c>
      <c r="AX387" s="35"/>
      <c r="AY387" s="35">
        <v>0</v>
      </c>
      <c r="AZ387" s="41">
        <v>1.5739769150052471E-3</v>
      </c>
      <c r="BA387" s="35">
        <v>5.2465897166841555E-4</v>
      </c>
      <c r="BB387" s="35">
        <v>0</v>
      </c>
      <c r="BC387" s="41">
        <v>5.246589716684155E-3</v>
      </c>
      <c r="BD387" s="41">
        <v>3.1479538300104928E-3</v>
      </c>
      <c r="BE387" s="35">
        <v>0</v>
      </c>
    </row>
    <row r="388" spans="1:57" x14ac:dyDescent="0.35">
      <c r="A388" s="1" t="s">
        <v>17</v>
      </c>
      <c r="B388" s="1" t="s">
        <v>17</v>
      </c>
      <c r="C388" s="1" t="s">
        <v>2253</v>
      </c>
      <c r="D388" s="1" t="s">
        <v>2253</v>
      </c>
      <c r="E388" s="1" t="s">
        <v>2274</v>
      </c>
      <c r="F388" s="1">
        <v>23</v>
      </c>
      <c r="G388" s="1">
        <v>1</v>
      </c>
      <c r="H388" s="1" t="s">
        <v>2382</v>
      </c>
      <c r="I388" s="35" t="s">
        <v>3266</v>
      </c>
      <c r="J388" s="7">
        <v>0.86988457502623295</v>
      </c>
      <c r="K388" s="1" t="s">
        <v>783</v>
      </c>
      <c r="L388" s="1" t="s">
        <v>2402</v>
      </c>
      <c r="M388" s="1" t="s">
        <v>2523</v>
      </c>
      <c r="N388" s="1">
        <v>202529</v>
      </c>
      <c r="O388" s="1" t="s">
        <v>1469</v>
      </c>
      <c r="P388" s="1" t="s">
        <v>2629</v>
      </c>
      <c r="Q388" s="1" t="s">
        <v>2631</v>
      </c>
      <c r="R388" s="1">
        <v>1658</v>
      </c>
      <c r="S388" s="1">
        <v>1906</v>
      </c>
      <c r="T388" s="27">
        <v>0.86988457502623295</v>
      </c>
      <c r="U388" s="41">
        <v>5.2465897166841555E-4</v>
      </c>
      <c r="V388" s="43">
        <v>0</v>
      </c>
      <c r="W388" s="43">
        <v>1.888772298006296E-2</v>
      </c>
      <c r="X388" s="43">
        <v>3.1479538300104928E-3</v>
      </c>
      <c r="Y388" s="35">
        <v>0</v>
      </c>
      <c r="Z388" s="35">
        <v>0</v>
      </c>
      <c r="AA388" s="33">
        <v>0</v>
      </c>
      <c r="AB388" s="51">
        <v>0</v>
      </c>
      <c r="AC388" s="35">
        <v>0</v>
      </c>
      <c r="AD388" s="35">
        <v>0</v>
      </c>
      <c r="AE388" s="35">
        <v>0</v>
      </c>
      <c r="AF388" s="35">
        <v>5.2465897166841555E-4</v>
      </c>
      <c r="AG388" s="35">
        <v>0</v>
      </c>
      <c r="AH388" s="35">
        <v>0</v>
      </c>
      <c r="AI388" s="37">
        <v>5.0367261280167892E-2</v>
      </c>
      <c r="AJ388" s="35">
        <v>0</v>
      </c>
      <c r="AK388" s="55">
        <v>0</v>
      </c>
      <c r="AL388" s="35">
        <v>0</v>
      </c>
      <c r="AM388" s="35"/>
      <c r="AN388" s="35">
        <v>0</v>
      </c>
      <c r="AO388" s="31">
        <v>2.6232948583420779E-3</v>
      </c>
      <c r="AP388" s="29">
        <v>1.0493179433368311E-3</v>
      </c>
      <c r="AQ388" s="39">
        <v>0</v>
      </c>
      <c r="AR388" s="35">
        <v>0</v>
      </c>
      <c r="AS388" s="35">
        <v>5.2465897166841555E-4</v>
      </c>
      <c r="AT388" s="35">
        <v>1.0493179433368311E-3</v>
      </c>
      <c r="AU388" s="41">
        <v>4.6694648478488983E-2</v>
      </c>
      <c r="AV388" s="41">
        <v>0</v>
      </c>
      <c r="AW388" s="35">
        <v>0</v>
      </c>
      <c r="AX388" s="35"/>
      <c r="AY388" s="35">
        <v>0</v>
      </c>
      <c r="AZ388" s="41">
        <v>5.2465897166841555E-4</v>
      </c>
      <c r="BA388" s="35">
        <v>5.2465897166841555E-4</v>
      </c>
      <c r="BB388" s="35">
        <v>0</v>
      </c>
      <c r="BC388" s="41">
        <v>2.6232948583420779E-3</v>
      </c>
      <c r="BD388" s="41">
        <v>1.0493179433368311E-3</v>
      </c>
      <c r="BE388" s="35">
        <v>0</v>
      </c>
    </row>
    <row r="389" spans="1:57" x14ac:dyDescent="0.35">
      <c r="A389" s="1" t="s">
        <v>17</v>
      </c>
      <c r="B389" s="1" t="s">
        <v>17</v>
      </c>
      <c r="C389" s="1" t="s">
        <v>2251</v>
      </c>
      <c r="D389" s="1" t="s">
        <v>2251</v>
      </c>
      <c r="E389" s="1" t="s">
        <v>2302</v>
      </c>
      <c r="F389" s="1">
        <v>18</v>
      </c>
      <c r="G389" s="1">
        <v>1</v>
      </c>
      <c r="H389" s="1" t="s">
        <v>2380</v>
      </c>
      <c r="I389" s="35" t="s">
        <v>3264</v>
      </c>
      <c r="J389" s="7">
        <v>0.88772298006295902</v>
      </c>
      <c r="K389" s="1" t="s">
        <v>783</v>
      </c>
      <c r="L389" s="1" t="s">
        <v>2430</v>
      </c>
      <c r="M389" s="1" t="s">
        <v>2551</v>
      </c>
      <c r="N389" s="1">
        <v>202529</v>
      </c>
      <c r="O389" s="1" t="s">
        <v>1469</v>
      </c>
      <c r="P389" s="1" t="s">
        <v>2629</v>
      </c>
      <c r="Q389" s="1" t="s">
        <v>2631</v>
      </c>
      <c r="R389" s="1">
        <v>1692</v>
      </c>
      <c r="S389" s="1">
        <v>1906</v>
      </c>
      <c r="T389" s="27">
        <v>0.88772298006295902</v>
      </c>
      <c r="U389" s="41">
        <v>0</v>
      </c>
      <c r="V389" s="43">
        <v>0</v>
      </c>
      <c r="W389" s="43">
        <v>1.4690451206715629E-2</v>
      </c>
      <c r="X389" s="43">
        <v>5.2465897166841555E-4</v>
      </c>
      <c r="Y389" s="35">
        <v>0</v>
      </c>
      <c r="Z389" s="35">
        <v>5.2465897166841555E-4</v>
      </c>
      <c r="AA389" s="33">
        <v>1.0493179433368311E-3</v>
      </c>
      <c r="AB389" s="51">
        <v>0</v>
      </c>
      <c r="AC389" s="35">
        <v>0</v>
      </c>
      <c r="AD389" s="35">
        <v>0</v>
      </c>
      <c r="AE389" s="35">
        <v>0</v>
      </c>
      <c r="AF389" s="35">
        <v>1.0493179433368311E-3</v>
      </c>
      <c r="AG389" s="35">
        <v>0</v>
      </c>
      <c r="AH389" s="35">
        <v>0</v>
      </c>
      <c r="AI389" s="37">
        <v>4.3022035676810073E-2</v>
      </c>
      <c r="AJ389" s="35">
        <v>0</v>
      </c>
      <c r="AK389" s="55">
        <v>0</v>
      </c>
      <c r="AL389" s="35">
        <v>0</v>
      </c>
      <c r="AM389" s="35"/>
      <c r="AN389" s="35">
        <v>0</v>
      </c>
      <c r="AO389" s="31">
        <v>4.7219307450157401E-3</v>
      </c>
      <c r="AP389" s="29">
        <v>5.2465897166841555E-4</v>
      </c>
      <c r="AQ389" s="39">
        <v>0</v>
      </c>
      <c r="AR389" s="35">
        <v>0</v>
      </c>
      <c r="AS389" s="35">
        <v>0</v>
      </c>
      <c r="AT389" s="35">
        <v>5.2465897166841555E-4</v>
      </c>
      <c r="AU389" s="41">
        <v>4.197271773347324E-2</v>
      </c>
      <c r="AV389" s="41">
        <v>0</v>
      </c>
      <c r="AW389" s="35">
        <v>0</v>
      </c>
      <c r="AX389" s="35"/>
      <c r="AY389" s="35">
        <v>0</v>
      </c>
      <c r="AZ389" s="41">
        <v>1.5739769150052471E-3</v>
      </c>
      <c r="BA389" s="35">
        <v>0</v>
      </c>
      <c r="BB389" s="35">
        <v>0</v>
      </c>
      <c r="BC389" s="41">
        <v>1.5739769150052471E-3</v>
      </c>
      <c r="BD389" s="41">
        <v>5.2465897166841555E-4</v>
      </c>
      <c r="BE389" s="35">
        <v>0</v>
      </c>
    </row>
    <row r="390" spans="1:57" x14ac:dyDescent="0.35">
      <c r="A390" s="1" t="s">
        <v>17</v>
      </c>
      <c r="B390" s="1" t="s">
        <v>17</v>
      </c>
      <c r="C390" s="1" t="s">
        <v>2251</v>
      </c>
      <c r="D390" s="1" t="s">
        <v>2251</v>
      </c>
      <c r="E390" s="1" t="s">
        <v>2330</v>
      </c>
      <c r="F390" s="1">
        <v>25</v>
      </c>
      <c r="G390" s="1">
        <v>1</v>
      </c>
      <c r="H390" s="1" t="s">
        <v>2383</v>
      </c>
      <c r="I390" s="35" t="s">
        <v>3267</v>
      </c>
      <c r="J390" s="7">
        <v>0.89979013641133265</v>
      </c>
      <c r="K390" s="1" t="s">
        <v>783</v>
      </c>
      <c r="L390" s="1" t="s">
        <v>2458</v>
      </c>
      <c r="M390" s="1" t="s">
        <v>2579</v>
      </c>
      <c r="N390" s="1">
        <v>202529</v>
      </c>
      <c r="O390" s="1" t="s">
        <v>1469</v>
      </c>
      <c r="P390" s="1" t="s">
        <v>2629</v>
      </c>
      <c r="Q390" s="1" t="s">
        <v>2631</v>
      </c>
      <c r="R390" s="1">
        <v>1715</v>
      </c>
      <c r="S390" s="1">
        <v>1906</v>
      </c>
      <c r="T390" s="27">
        <v>0.89979013641133265</v>
      </c>
      <c r="U390" s="41">
        <v>0</v>
      </c>
      <c r="V390" s="43">
        <v>0</v>
      </c>
      <c r="W390" s="43">
        <v>1.259181532004197E-2</v>
      </c>
      <c r="X390" s="43">
        <v>1.0493179433368311E-3</v>
      </c>
      <c r="Y390" s="35">
        <v>0</v>
      </c>
      <c r="Z390" s="35">
        <v>0</v>
      </c>
      <c r="AA390" s="33">
        <v>0</v>
      </c>
      <c r="AB390" s="51">
        <v>0</v>
      </c>
      <c r="AC390" s="35">
        <v>0</v>
      </c>
      <c r="AD390" s="35">
        <v>0</v>
      </c>
      <c r="AE390" s="35">
        <v>0</v>
      </c>
      <c r="AF390" s="35">
        <v>5.2465897166841555E-4</v>
      </c>
      <c r="AG390" s="35">
        <v>0</v>
      </c>
      <c r="AH390" s="35">
        <v>0</v>
      </c>
      <c r="AI390" s="37">
        <v>2.6232948583420779E-2</v>
      </c>
      <c r="AJ390" s="35">
        <v>0</v>
      </c>
      <c r="AK390" s="55">
        <v>0</v>
      </c>
      <c r="AL390" s="35">
        <v>0</v>
      </c>
      <c r="AM390" s="35"/>
      <c r="AN390" s="35">
        <v>0</v>
      </c>
      <c r="AO390" s="31">
        <v>4.7219307450157401E-3</v>
      </c>
      <c r="AP390" s="29">
        <v>1.0493179433368311E-3</v>
      </c>
      <c r="AQ390" s="39">
        <v>0</v>
      </c>
      <c r="AR390" s="35">
        <v>0</v>
      </c>
      <c r="AS390" s="35">
        <v>0</v>
      </c>
      <c r="AT390" s="35">
        <v>5.2465897166841555E-4</v>
      </c>
      <c r="AU390" s="41">
        <v>4.564533053515215E-2</v>
      </c>
      <c r="AV390" s="41">
        <v>0</v>
      </c>
      <c r="AW390" s="35">
        <v>0</v>
      </c>
      <c r="AX390" s="35"/>
      <c r="AY390" s="35">
        <v>0</v>
      </c>
      <c r="AZ390" s="41">
        <v>1.0493179433368311E-3</v>
      </c>
      <c r="BA390" s="35">
        <v>0</v>
      </c>
      <c r="BB390" s="35">
        <v>0</v>
      </c>
      <c r="BC390" s="41">
        <v>2.6232948583420779E-3</v>
      </c>
      <c r="BD390" s="41">
        <v>4.1972717733473244E-3</v>
      </c>
      <c r="BE390" s="35">
        <v>0</v>
      </c>
    </row>
    <row r="391" spans="1:57" x14ac:dyDescent="0.35">
      <c r="A391" s="1" t="s">
        <v>17</v>
      </c>
      <c r="B391" s="1" t="s">
        <v>17</v>
      </c>
      <c r="C391" s="1" t="s">
        <v>2253</v>
      </c>
      <c r="D391" s="1" t="s">
        <v>2253</v>
      </c>
      <c r="E391" s="1" t="s">
        <v>2265</v>
      </c>
      <c r="F391" s="1">
        <v>24</v>
      </c>
      <c r="G391" s="1">
        <v>1</v>
      </c>
      <c r="H391" s="1" t="s">
        <v>2382</v>
      </c>
      <c r="I391" s="35" t="s">
        <v>3266</v>
      </c>
      <c r="J391" s="7">
        <v>0.86044071353620144</v>
      </c>
      <c r="K391" s="1" t="s">
        <v>783</v>
      </c>
      <c r="L391" s="1" t="s">
        <v>2393</v>
      </c>
      <c r="M391" s="1" t="s">
        <v>2514</v>
      </c>
      <c r="N391" s="1">
        <v>202529</v>
      </c>
      <c r="O391" s="1" t="s">
        <v>1469</v>
      </c>
      <c r="P391" s="1" t="s">
        <v>2629</v>
      </c>
      <c r="Q391" s="1" t="s">
        <v>2631</v>
      </c>
      <c r="R391" s="1">
        <v>1640</v>
      </c>
      <c r="S391" s="1">
        <v>1906</v>
      </c>
      <c r="T391" s="27">
        <v>0.86044071353620144</v>
      </c>
      <c r="U391" s="41">
        <v>0</v>
      </c>
      <c r="V391" s="43">
        <v>0</v>
      </c>
      <c r="W391" s="43">
        <v>9.4438614900314802E-3</v>
      </c>
      <c r="X391" s="43">
        <v>2.0986358866736622E-3</v>
      </c>
      <c r="Y391" s="35">
        <v>0</v>
      </c>
      <c r="Z391" s="35">
        <v>0</v>
      </c>
      <c r="AA391" s="33">
        <v>0</v>
      </c>
      <c r="AB391" s="51">
        <v>0</v>
      </c>
      <c r="AC391" s="35">
        <v>0</v>
      </c>
      <c r="AD391" s="35">
        <v>0</v>
      </c>
      <c r="AE391" s="35">
        <v>0</v>
      </c>
      <c r="AF391" s="35">
        <v>0</v>
      </c>
      <c r="AG391" s="35">
        <v>0</v>
      </c>
      <c r="AH391" s="35">
        <v>0</v>
      </c>
      <c r="AI391" s="37">
        <v>8.2371458551941237E-2</v>
      </c>
      <c r="AJ391" s="35">
        <v>0</v>
      </c>
      <c r="AK391" s="55">
        <v>0</v>
      </c>
      <c r="AL391" s="35">
        <v>0</v>
      </c>
      <c r="AM391" s="35"/>
      <c r="AN391" s="35">
        <v>0</v>
      </c>
      <c r="AO391" s="31">
        <v>5.246589716684155E-3</v>
      </c>
      <c r="AP391" s="29">
        <v>5.2465897166841555E-4</v>
      </c>
      <c r="AQ391" s="39">
        <v>0</v>
      </c>
      <c r="AR391" s="35">
        <v>0</v>
      </c>
      <c r="AS391" s="35">
        <v>0</v>
      </c>
      <c r="AT391" s="35">
        <v>0</v>
      </c>
      <c r="AU391" s="41">
        <v>3.3578174186778588E-2</v>
      </c>
      <c r="AV391" s="41">
        <v>0</v>
      </c>
      <c r="AW391" s="35">
        <v>0</v>
      </c>
      <c r="AX391" s="35"/>
      <c r="AY391" s="35">
        <v>0</v>
      </c>
      <c r="AZ391" s="41">
        <v>0</v>
      </c>
      <c r="BA391" s="35">
        <v>0</v>
      </c>
      <c r="BB391" s="35">
        <v>0</v>
      </c>
      <c r="BC391" s="41">
        <v>3.672612801678909E-3</v>
      </c>
      <c r="BD391" s="41">
        <v>2.6232948583420779E-3</v>
      </c>
      <c r="BE391" s="35">
        <v>0</v>
      </c>
    </row>
    <row r="392" spans="1:57" x14ac:dyDescent="0.35">
      <c r="A392" s="1" t="s">
        <v>17</v>
      </c>
      <c r="B392" s="1" t="s">
        <v>17</v>
      </c>
      <c r="C392" s="1" t="s">
        <v>2251</v>
      </c>
      <c r="D392" s="1" t="s">
        <v>2251</v>
      </c>
      <c r="E392" s="1" t="s">
        <v>2266</v>
      </c>
      <c r="F392" s="1">
        <v>6</v>
      </c>
      <c r="G392" s="1">
        <v>1</v>
      </c>
      <c r="H392" s="1" t="s">
        <v>2384</v>
      </c>
      <c r="I392" s="35" t="s">
        <v>3268</v>
      </c>
      <c r="J392" s="7">
        <v>0.86096537250786986</v>
      </c>
      <c r="K392" s="1" t="s">
        <v>783</v>
      </c>
      <c r="L392" s="1" t="s">
        <v>2394</v>
      </c>
      <c r="M392" s="1" t="s">
        <v>2515</v>
      </c>
      <c r="N392" s="1">
        <v>202529</v>
      </c>
      <c r="O392" s="1" t="s">
        <v>1469</v>
      </c>
      <c r="P392" s="1" t="s">
        <v>2629</v>
      </c>
      <c r="Q392" s="1" t="s">
        <v>2631</v>
      </c>
      <c r="R392" s="1">
        <v>1641</v>
      </c>
      <c r="S392" s="1">
        <v>1906</v>
      </c>
      <c r="T392" s="27">
        <v>0.86096537250786986</v>
      </c>
      <c r="U392" s="41">
        <v>0</v>
      </c>
      <c r="V392" s="43">
        <v>0</v>
      </c>
      <c r="W392" s="43">
        <v>1.5739769150052461E-2</v>
      </c>
      <c r="X392" s="43">
        <v>7.3452256033578172E-3</v>
      </c>
      <c r="Y392" s="35">
        <v>0</v>
      </c>
      <c r="Z392" s="35">
        <v>0</v>
      </c>
      <c r="AA392" s="33">
        <v>5.2465897166841555E-4</v>
      </c>
      <c r="AB392" s="51">
        <v>0</v>
      </c>
      <c r="AC392" s="35">
        <v>0</v>
      </c>
      <c r="AD392" s="35">
        <v>0</v>
      </c>
      <c r="AE392" s="35">
        <v>0</v>
      </c>
      <c r="AF392" s="35">
        <v>1.0493179433368311E-3</v>
      </c>
      <c r="AG392" s="35">
        <v>0</v>
      </c>
      <c r="AH392" s="35">
        <v>0</v>
      </c>
      <c r="AI392" s="37">
        <v>4.7743966421825823E-2</v>
      </c>
      <c r="AJ392" s="35">
        <v>0</v>
      </c>
      <c r="AK392" s="55">
        <v>0</v>
      </c>
      <c r="AL392" s="35">
        <v>0</v>
      </c>
      <c r="AM392" s="35"/>
      <c r="AN392" s="35">
        <v>0</v>
      </c>
      <c r="AO392" s="31">
        <v>4.1972717733473244E-3</v>
      </c>
      <c r="AP392" s="29">
        <v>0</v>
      </c>
      <c r="AQ392" s="39">
        <v>0</v>
      </c>
      <c r="AR392" s="35">
        <v>0</v>
      </c>
      <c r="AS392" s="35">
        <v>1.5739769150052471E-3</v>
      </c>
      <c r="AT392" s="35">
        <v>0</v>
      </c>
      <c r="AU392" s="41">
        <v>4.7743966421825823E-2</v>
      </c>
      <c r="AV392" s="41">
        <v>0</v>
      </c>
      <c r="AW392" s="35">
        <v>0</v>
      </c>
      <c r="AX392" s="35"/>
      <c r="AY392" s="35">
        <v>0</v>
      </c>
      <c r="AZ392" s="41">
        <v>1.0493179433368311E-3</v>
      </c>
      <c r="BA392" s="35">
        <v>0</v>
      </c>
      <c r="BB392" s="35">
        <v>0</v>
      </c>
      <c r="BC392" s="41">
        <v>1.049317943336831E-2</v>
      </c>
      <c r="BD392" s="41">
        <v>1.5739769150052471E-3</v>
      </c>
      <c r="BE392" s="35">
        <v>0</v>
      </c>
    </row>
    <row r="393" spans="1:57" x14ac:dyDescent="0.35">
      <c r="A393" s="1" t="s">
        <v>17</v>
      </c>
      <c r="B393" s="1" t="s">
        <v>17</v>
      </c>
      <c r="C393" s="1" t="s">
        <v>2251</v>
      </c>
      <c r="D393" s="1" t="s">
        <v>2251</v>
      </c>
      <c r="E393" s="1" t="s">
        <v>2267</v>
      </c>
      <c r="F393" s="1">
        <v>24</v>
      </c>
      <c r="G393" s="1">
        <v>1</v>
      </c>
      <c r="H393" s="1" t="s">
        <v>2383</v>
      </c>
      <c r="I393" s="35" t="s">
        <v>3267</v>
      </c>
      <c r="J393" s="7">
        <v>0.86096537250786986</v>
      </c>
      <c r="K393" s="1" t="s">
        <v>783</v>
      </c>
      <c r="L393" s="1" t="s">
        <v>2395</v>
      </c>
      <c r="M393" s="1" t="s">
        <v>2516</v>
      </c>
      <c r="N393" s="1">
        <v>202529</v>
      </c>
      <c r="O393" s="1" t="s">
        <v>1469</v>
      </c>
      <c r="P393" s="1" t="s">
        <v>2629</v>
      </c>
      <c r="Q393" s="1" t="s">
        <v>2631</v>
      </c>
      <c r="R393" s="1">
        <v>1641</v>
      </c>
      <c r="S393" s="1">
        <v>1906</v>
      </c>
      <c r="T393" s="27">
        <v>0.86096537250786986</v>
      </c>
      <c r="U393" s="41">
        <v>5.2465897166841555E-4</v>
      </c>
      <c r="V393" s="43">
        <v>0</v>
      </c>
      <c r="W393" s="43">
        <v>1.888772298006296E-2</v>
      </c>
      <c r="X393" s="43">
        <v>2.0986358866736622E-3</v>
      </c>
      <c r="Y393" s="35">
        <v>0</v>
      </c>
      <c r="Z393" s="35">
        <v>0</v>
      </c>
      <c r="AA393" s="33">
        <v>0</v>
      </c>
      <c r="AB393" s="51">
        <v>0</v>
      </c>
      <c r="AC393" s="35">
        <v>0</v>
      </c>
      <c r="AD393" s="35">
        <v>0</v>
      </c>
      <c r="AE393" s="35">
        <v>0</v>
      </c>
      <c r="AF393" s="35">
        <v>0</v>
      </c>
      <c r="AG393" s="35">
        <v>0</v>
      </c>
      <c r="AH393" s="35">
        <v>0</v>
      </c>
      <c r="AI393" s="37">
        <v>4.4071353620146907E-2</v>
      </c>
      <c r="AJ393" s="35">
        <v>0</v>
      </c>
      <c r="AK393" s="55">
        <v>0</v>
      </c>
      <c r="AL393" s="35">
        <v>0</v>
      </c>
      <c r="AM393" s="35"/>
      <c r="AN393" s="35">
        <v>0</v>
      </c>
      <c r="AO393" s="31">
        <v>2.6232948583420779E-3</v>
      </c>
      <c r="AP393" s="29">
        <v>1.0493179433368311E-3</v>
      </c>
      <c r="AQ393" s="39">
        <v>1.0493179433368311E-3</v>
      </c>
      <c r="AR393" s="35">
        <v>0</v>
      </c>
      <c r="AS393" s="35">
        <v>0</v>
      </c>
      <c r="AT393" s="35">
        <v>0</v>
      </c>
      <c r="AU393" s="41">
        <v>5.9286463798530947E-2</v>
      </c>
      <c r="AV393" s="41">
        <v>0</v>
      </c>
      <c r="AW393" s="35">
        <v>0</v>
      </c>
      <c r="AX393" s="35"/>
      <c r="AY393" s="35">
        <v>0</v>
      </c>
      <c r="AZ393" s="41">
        <v>1.0493179433368311E-3</v>
      </c>
      <c r="BA393" s="35">
        <v>5.2465897166841555E-4</v>
      </c>
      <c r="BB393" s="35">
        <v>0</v>
      </c>
      <c r="BC393" s="41">
        <v>6.8205666316894023E-3</v>
      </c>
      <c r="BD393" s="41">
        <v>1.0493179433368311E-3</v>
      </c>
      <c r="BE393" s="35">
        <v>0</v>
      </c>
    </row>
    <row r="394" spans="1:57" x14ac:dyDescent="0.35">
      <c r="A394" s="1" t="s">
        <v>17</v>
      </c>
      <c r="B394" s="1" t="s">
        <v>17</v>
      </c>
      <c r="C394" s="1" t="s">
        <v>2253</v>
      </c>
      <c r="D394" s="1" t="s">
        <v>2253</v>
      </c>
      <c r="E394" s="1" t="s">
        <v>2262</v>
      </c>
      <c r="F394" s="1">
        <v>25</v>
      </c>
      <c r="G394" s="1">
        <v>1</v>
      </c>
      <c r="H394" s="1" t="s">
        <v>2382</v>
      </c>
      <c r="I394" s="35" t="s">
        <v>3266</v>
      </c>
      <c r="J394" s="7">
        <v>0.85047219307450161</v>
      </c>
      <c r="K394" s="1" t="s">
        <v>783</v>
      </c>
      <c r="L394" s="1" t="s">
        <v>2390</v>
      </c>
      <c r="M394" s="1" t="s">
        <v>2511</v>
      </c>
      <c r="N394" s="1">
        <v>202529</v>
      </c>
      <c r="O394" s="1" t="s">
        <v>1469</v>
      </c>
      <c r="P394" s="1" t="s">
        <v>2629</v>
      </c>
      <c r="Q394" s="1" t="s">
        <v>2631</v>
      </c>
      <c r="R394" s="1">
        <v>1621</v>
      </c>
      <c r="S394" s="1">
        <v>1906</v>
      </c>
      <c r="T394" s="27">
        <v>0.85047219307450161</v>
      </c>
      <c r="U394" s="41">
        <v>5.2465897166841555E-4</v>
      </c>
      <c r="V394" s="43">
        <v>0</v>
      </c>
      <c r="W394" s="43">
        <v>7.8698845750262321E-3</v>
      </c>
      <c r="X394" s="43">
        <v>2.0986358866736622E-3</v>
      </c>
      <c r="Y394" s="35">
        <v>0</v>
      </c>
      <c r="Z394" s="35">
        <v>0</v>
      </c>
      <c r="AA394" s="33">
        <v>5.2465897166841555E-4</v>
      </c>
      <c r="AB394" s="51">
        <v>0</v>
      </c>
      <c r="AC394" s="35">
        <v>0</v>
      </c>
      <c r="AD394" s="35">
        <v>0</v>
      </c>
      <c r="AE394" s="35">
        <v>0</v>
      </c>
      <c r="AF394" s="35">
        <v>5.2465897166841555E-4</v>
      </c>
      <c r="AG394" s="35">
        <v>0</v>
      </c>
      <c r="AH394" s="35">
        <v>0</v>
      </c>
      <c r="AI394" s="37">
        <v>8.4470094438614904E-2</v>
      </c>
      <c r="AJ394" s="35">
        <v>0</v>
      </c>
      <c r="AK394" s="55">
        <v>0</v>
      </c>
      <c r="AL394" s="35">
        <v>0</v>
      </c>
      <c r="AM394" s="35"/>
      <c r="AN394" s="35">
        <v>0</v>
      </c>
      <c r="AO394" s="31">
        <v>1.311647429171039E-2</v>
      </c>
      <c r="AP394" s="29">
        <v>1.0493179433368311E-3</v>
      </c>
      <c r="AQ394" s="39">
        <v>0</v>
      </c>
      <c r="AR394" s="35">
        <v>0</v>
      </c>
      <c r="AS394" s="35">
        <v>0</v>
      </c>
      <c r="AT394" s="35">
        <v>5.2465897166841555E-4</v>
      </c>
      <c r="AU394" s="41">
        <v>3.4102833158447012E-2</v>
      </c>
      <c r="AV394" s="41">
        <v>0</v>
      </c>
      <c r="AW394" s="35">
        <v>0</v>
      </c>
      <c r="AX394" s="35"/>
      <c r="AY394" s="35">
        <v>0</v>
      </c>
      <c r="AZ394" s="41">
        <v>0</v>
      </c>
      <c r="BA394" s="35">
        <v>0</v>
      </c>
      <c r="BB394" s="35">
        <v>0</v>
      </c>
      <c r="BC394" s="41">
        <v>3.1479538300104928E-3</v>
      </c>
      <c r="BD394" s="41">
        <v>1.5739769150052471E-3</v>
      </c>
      <c r="BE394" s="35">
        <v>0</v>
      </c>
    </row>
    <row r="395" spans="1:57" x14ac:dyDescent="0.35">
      <c r="A395" s="1" t="s">
        <v>17</v>
      </c>
      <c r="B395" s="1" t="s">
        <v>17</v>
      </c>
      <c r="C395" s="1" t="s">
        <v>2254</v>
      </c>
      <c r="D395" s="1" t="s">
        <v>2254</v>
      </c>
      <c r="E395" s="1" t="s">
        <v>2264</v>
      </c>
      <c r="F395" s="1">
        <v>1</v>
      </c>
      <c r="G395" s="1">
        <v>1</v>
      </c>
      <c r="H395" s="1" t="s">
        <v>2383</v>
      </c>
      <c r="I395" s="35" t="s">
        <v>3267</v>
      </c>
      <c r="J395" s="7">
        <v>0.85729275970619101</v>
      </c>
      <c r="K395" s="1" t="s">
        <v>783</v>
      </c>
      <c r="L395" s="1" t="s">
        <v>2392</v>
      </c>
      <c r="M395" s="1" t="s">
        <v>2513</v>
      </c>
      <c r="N395" s="1">
        <v>202529</v>
      </c>
      <c r="O395" s="1" t="s">
        <v>1469</v>
      </c>
      <c r="P395" s="1" t="s">
        <v>2629</v>
      </c>
      <c r="Q395" s="1" t="s">
        <v>2631</v>
      </c>
      <c r="R395" s="1">
        <v>1634</v>
      </c>
      <c r="S395" s="1">
        <v>1906</v>
      </c>
      <c r="T395" s="27">
        <v>0.85729275970619101</v>
      </c>
      <c r="U395" s="41">
        <v>1.0493179433368311E-3</v>
      </c>
      <c r="V395" s="43">
        <v>0</v>
      </c>
      <c r="W395" s="43">
        <v>1.7838405036726131E-2</v>
      </c>
      <c r="X395" s="43">
        <v>2.6232948583420779E-3</v>
      </c>
      <c r="Y395" s="35">
        <v>0</v>
      </c>
      <c r="Z395" s="35">
        <v>0</v>
      </c>
      <c r="AA395" s="33">
        <v>0</v>
      </c>
      <c r="AB395" s="51">
        <v>0</v>
      </c>
      <c r="AC395" s="35">
        <v>0</v>
      </c>
      <c r="AD395" s="35">
        <v>0</v>
      </c>
      <c r="AE395" s="35">
        <v>0</v>
      </c>
      <c r="AF395" s="35">
        <v>5.2465897166841555E-4</v>
      </c>
      <c r="AG395" s="35">
        <v>0</v>
      </c>
      <c r="AH395" s="35">
        <v>0</v>
      </c>
      <c r="AI395" s="37">
        <v>6.2434417628541447E-2</v>
      </c>
      <c r="AJ395" s="35">
        <v>0</v>
      </c>
      <c r="AK395" s="55">
        <v>0</v>
      </c>
      <c r="AL395" s="35">
        <v>0</v>
      </c>
      <c r="AM395" s="35"/>
      <c r="AN395" s="35">
        <v>0</v>
      </c>
      <c r="AO395" s="31">
        <v>6.2959076600209874E-3</v>
      </c>
      <c r="AP395" s="29">
        <v>0</v>
      </c>
      <c r="AQ395" s="39">
        <v>0</v>
      </c>
      <c r="AR395" s="35">
        <v>5.2465897166841555E-4</v>
      </c>
      <c r="AS395" s="35">
        <v>1.0493179433368311E-3</v>
      </c>
      <c r="AT395" s="35">
        <v>1.5739769150052471E-3</v>
      </c>
      <c r="AU395" s="41">
        <v>4.2497376705141657E-2</v>
      </c>
      <c r="AV395" s="41">
        <v>0</v>
      </c>
      <c r="AW395" s="35">
        <v>0</v>
      </c>
      <c r="AX395" s="35"/>
      <c r="AY395" s="35">
        <v>0</v>
      </c>
      <c r="AZ395" s="41">
        <v>0</v>
      </c>
      <c r="BA395" s="35">
        <v>0</v>
      </c>
      <c r="BB395" s="35">
        <v>0</v>
      </c>
      <c r="BC395" s="41">
        <v>4.7219307450157401E-3</v>
      </c>
      <c r="BD395" s="41">
        <v>1.5739769150052471E-3</v>
      </c>
      <c r="BE395" s="35">
        <v>0</v>
      </c>
    </row>
    <row r="396" spans="1:57" x14ac:dyDescent="0.35">
      <c r="A396" s="1" t="s">
        <v>17</v>
      </c>
      <c r="B396" s="1" t="s">
        <v>17</v>
      </c>
      <c r="C396" s="1" t="s">
        <v>2251</v>
      </c>
      <c r="D396" s="1" t="s">
        <v>2251</v>
      </c>
      <c r="E396" s="1" t="s">
        <v>2281</v>
      </c>
      <c r="F396" s="1">
        <v>8</v>
      </c>
      <c r="G396" s="1">
        <v>1</v>
      </c>
      <c r="H396" s="1" t="s">
        <v>2384</v>
      </c>
      <c r="I396" s="35" t="s">
        <v>3268</v>
      </c>
      <c r="J396" s="7">
        <v>0.87932843651626447</v>
      </c>
      <c r="K396" s="1" t="s">
        <v>783</v>
      </c>
      <c r="L396" s="1" t="s">
        <v>2409</v>
      </c>
      <c r="M396" s="1" t="s">
        <v>2530</v>
      </c>
      <c r="N396" s="1">
        <v>202529</v>
      </c>
      <c r="O396" s="1" t="s">
        <v>1469</v>
      </c>
      <c r="P396" s="1" t="s">
        <v>2629</v>
      </c>
      <c r="Q396" s="1" t="s">
        <v>2631</v>
      </c>
      <c r="R396" s="1">
        <v>1676</v>
      </c>
      <c r="S396" s="1">
        <v>1906</v>
      </c>
      <c r="T396" s="27">
        <v>0.87932843651626447</v>
      </c>
      <c r="U396" s="41">
        <v>2.6232948583420779E-3</v>
      </c>
      <c r="V396" s="43">
        <v>0</v>
      </c>
      <c r="W396" s="43">
        <v>1.6264428121720881E-2</v>
      </c>
      <c r="X396" s="43">
        <v>2.6232948583420779E-3</v>
      </c>
      <c r="Y396" s="35">
        <v>0</v>
      </c>
      <c r="Z396" s="35">
        <v>0</v>
      </c>
      <c r="AA396" s="33">
        <v>5.2465897166841555E-4</v>
      </c>
      <c r="AB396" s="51">
        <v>0</v>
      </c>
      <c r="AC396" s="35">
        <v>0</v>
      </c>
      <c r="AD396" s="35">
        <v>0</v>
      </c>
      <c r="AE396" s="35">
        <v>0</v>
      </c>
      <c r="AF396" s="35">
        <v>5.2465897166841555E-4</v>
      </c>
      <c r="AG396" s="35">
        <v>0</v>
      </c>
      <c r="AH396" s="35">
        <v>0</v>
      </c>
      <c r="AI396" s="37">
        <v>4.0398740818467997E-2</v>
      </c>
      <c r="AJ396" s="35">
        <v>0</v>
      </c>
      <c r="AK396" s="55">
        <v>0</v>
      </c>
      <c r="AL396" s="35">
        <v>0</v>
      </c>
      <c r="AM396" s="35"/>
      <c r="AN396" s="35">
        <v>0</v>
      </c>
      <c r="AO396" s="31">
        <v>2.6232948583420779E-3</v>
      </c>
      <c r="AP396" s="29">
        <v>5.2465897166841555E-4</v>
      </c>
      <c r="AQ396" s="39">
        <v>0</v>
      </c>
      <c r="AR396" s="35">
        <v>5.2465897166841555E-4</v>
      </c>
      <c r="AS396" s="35">
        <v>0</v>
      </c>
      <c r="AT396" s="35">
        <v>0</v>
      </c>
      <c r="AU396" s="41">
        <v>4.4596012591815323E-2</v>
      </c>
      <c r="AV396" s="41">
        <v>0</v>
      </c>
      <c r="AW396" s="35">
        <v>0</v>
      </c>
      <c r="AX396" s="35"/>
      <c r="AY396" s="35">
        <v>0</v>
      </c>
      <c r="AZ396" s="41">
        <v>1.5739769150052471E-3</v>
      </c>
      <c r="BA396" s="35">
        <v>5.2465897166841555E-4</v>
      </c>
      <c r="BB396" s="35">
        <v>0</v>
      </c>
      <c r="BC396" s="41">
        <v>6.8205666316894023E-3</v>
      </c>
      <c r="BD396" s="41">
        <v>5.2465897166841555E-4</v>
      </c>
      <c r="BE396" s="35">
        <v>0</v>
      </c>
    </row>
    <row r="397" spans="1:57" x14ac:dyDescent="0.35">
      <c r="A397" s="1" t="s">
        <v>17</v>
      </c>
      <c r="B397" s="1" t="s">
        <v>17</v>
      </c>
      <c r="C397" s="1" t="s">
        <v>2251</v>
      </c>
      <c r="D397" s="1" t="s">
        <v>2251</v>
      </c>
      <c r="E397" s="1" t="s">
        <v>2308</v>
      </c>
      <c r="F397" s="1">
        <v>7</v>
      </c>
      <c r="G397" s="1">
        <v>1</v>
      </c>
      <c r="H397" s="1" t="s">
        <v>2384</v>
      </c>
      <c r="I397" s="35" t="s">
        <v>3268</v>
      </c>
      <c r="J397" s="7">
        <v>0.88982161594963272</v>
      </c>
      <c r="K397" s="1" t="s">
        <v>783</v>
      </c>
      <c r="L397" s="1" t="s">
        <v>2436</v>
      </c>
      <c r="M397" s="1" t="s">
        <v>2557</v>
      </c>
      <c r="N397" s="1">
        <v>202529</v>
      </c>
      <c r="O397" s="1" t="s">
        <v>1469</v>
      </c>
      <c r="P397" s="1" t="s">
        <v>2629</v>
      </c>
      <c r="Q397" s="1" t="s">
        <v>2631</v>
      </c>
      <c r="R397" s="1">
        <v>1696</v>
      </c>
      <c r="S397" s="1">
        <v>1906</v>
      </c>
      <c r="T397" s="27">
        <v>0.88982161594963272</v>
      </c>
      <c r="U397" s="41">
        <v>0</v>
      </c>
      <c r="V397" s="43">
        <v>0</v>
      </c>
      <c r="W397" s="43">
        <v>1.6789087093389301E-2</v>
      </c>
      <c r="X397" s="43">
        <v>4.1972717733473244E-3</v>
      </c>
      <c r="Y397" s="35">
        <v>0</v>
      </c>
      <c r="Z397" s="35">
        <v>0</v>
      </c>
      <c r="AA397" s="33">
        <v>0</v>
      </c>
      <c r="AB397" s="51">
        <v>0</v>
      </c>
      <c r="AC397" s="35">
        <v>0</v>
      </c>
      <c r="AD397" s="35">
        <v>0</v>
      </c>
      <c r="AE397" s="35">
        <v>0</v>
      </c>
      <c r="AF397" s="35">
        <v>2.6232948583420779E-3</v>
      </c>
      <c r="AG397" s="35">
        <v>5.2465897166841555E-4</v>
      </c>
      <c r="AH397" s="35">
        <v>0</v>
      </c>
      <c r="AI397" s="37">
        <v>3.8824763903462747E-2</v>
      </c>
      <c r="AJ397" s="35">
        <v>0</v>
      </c>
      <c r="AK397" s="55">
        <v>0</v>
      </c>
      <c r="AL397" s="35">
        <v>0</v>
      </c>
      <c r="AM397" s="35"/>
      <c r="AN397" s="35">
        <v>0</v>
      </c>
      <c r="AO397" s="31">
        <v>3.1479538300104928E-3</v>
      </c>
      <c r="AP397" s="29">
        <v>1.0493179433368311E-3</v>
      </c>
      <c r="AQ397" s="39">
        <v>0</v>
      </c>
      <c r="AR397" s="35">
        <v>0</v>
      </c>
      <c r="AS397" s="35">
        <v>1.0493179433368311E-3</v>
      </c>
      <c r="AT397" s="35">
        <v>1.0493179433368311E-3</v>
      </c>
      <c r="AU397" s="41">
        <v>3.6201469045120671E-2</v>
      </c>
      <c r="AV397" s="41">
        <v>0</v>
      </c>
      <c r="AW397" s="35">
        <v>0</v>
      </c>
      <c r="AX397" s="35"/>
      <c r="AY397" s="35">
        <v>0</v>
      </c>
      <c r="AZ397" s="41">
        <v>5.2465897166841555E-4</v>
      </c>
      <c r="BA397" s="35">
        <v>0</v>
      </c>
      <c r="BB397" s="35">
        <v>0</v>
      </c>
      <c r="BC397" s="41">
        <v>3.1479538300104928E-3</v>
      </c>
      <c r="BD397" s="41">
        <v>1.0493179433368311E-3</v>
      </c>
      <c r="BE397" s="35">
        <v>0</v>
      </c>
    </row>
    <row r="398" spans="1:57" x14ac:dyDescent="0.35">
      <c r="A398" s="1" t="s">
        <v>17</v>
      </c>
      <c r="B398" s="1" t="s">
        <v>17</v>
      </c>
      <c r="C398" s="1" t="s">
        <v>2251</v>
      </c>
      <c r="D398" s="1" t="s">
        <v>2251</v>
      </c>
      <c r="E398" s="1" t="s">
        <v>2319</v>
      </c>
      <c r="F398" s="1">
        <v>19</v>
      </c>
      <c r="G398" s="1">
        <v>1</v>
      </c>
      <c r="H398" s="1" t="s">
        <v>2380</v>
      </c>
      <c r="I398" s="35" t="s">
        <v>3264</v>
      </c>
      <c r="J398" s="7">
        <v>0.89559286463798526</v>
      </c>
      <c r="K398" s="1" t="s">
        <v>783</v>
      </c>
      <c r="L398" s="1" t="s">
        <v>2447</v>
      </c>
      <c r="M398" s="1" t="s">
        <v>2568</v>
      </c>
      <c r="N398" s="1">
        <v>202529</v>
      </c>
      <c r="O398" s="1" t="s">
        <v>1469</v>
      </c>
      <c r="P398" s="1" t="s">
        <v>2629</v>
      </c>
      <c r="Q398" s="1" t="s">
        <v>2631</v>
      </c>
      <c r="R398" s="1">
        <v>1707</v>
      </c>
      <c r="S398" s="1">
        <v>1906</v>
      </c>
      <c r="T398" s="27">
        <v>0.89559286463798526</v>
      </c>
      <c r="U398" s="41">
        <v>1.0493179433368311E-3</v>
      </c>
      <c r="V398" s="43">
        <v>0</v>
      </c>
      <c r="W398" s="43">
        <v>1.049317943336831E-2</v>
      </c>
      <c r="X398" s="43">
        <v>2.6232948583420779E-3</v>
      </c>
      <c r="Y398" s="35">
        <v>0</v>
      </c>
      <c r="Z398" s="35">
        <v>0</v>
      </c>
      <c r="AA398" s="33">
        <v>5.2465897166841555E-4</v>
      </c>
      <c r="AB398" s="51">
        <v>0</v>
      </c>
      <c r="AC398" s="35">
        <v>0</v>
      </c>
      <c r="AD398" s="35">
        <v>0</v>
      </c>
      <c r="AE398" s="35">
        <v>0</v>
      </c>
      <c r="AF398" s="35">
        <v>0</v>
      </c>
      <c r="AG398" s="35">
        <v>0</v>
      </c>
      <c r="AH398" s="35">
        <v>0</v>
      </c>
      <c r="AI398" s="37">
        <v>3.5676810073452248E-2</v>
      </c>
      <c r="AJ398" s="35">
        <v>0</v>
      </c>
      <c r="AK398" s="55">
        <v>0</v>
      </c>
      <c r="AL398" s="35">
        <v>0</v>
      </c>
      <c r="AM398" s="35"/>
      <c r="AN398" s="35">
        <v>0</v>
      </c>
      <c r="AO398" s="31">
        <v>3.1479538300104928E-3</v>
      </c>
      <c r="AP398" s="29">
        <v>0</v>
      </c>
      <c r="AQ398" s="39">
        <v>0</v>
      </c>
      <c r="AR398" s="35">
        <v>0</v>
      </c>
      <c r="AS398" s="35">
        <v>5.2465897166841555E-4</v>
      </c>
      <c r="AT398" s="35">
        <v>5.2465897166841555E-4</v>
      </c>
      <c r="AU398" s="41">
        <v>4.4071353620146907E-2</v>
      </c>
      <c r="AV398" s="41">
        <v>0</v>
      </c>
      <c r="AW398" s="35">
        <v>0</v>
      </c>
      <c r="AX398" s="35"/>
      <c r="AY398" s="35">
        <v>0</v>
      </c>
      <c r="AZ398" s="41">
        <v>0</v>
      </c>
      <c r="BA398" s="35">
        <v>0</v>
      </c>
      <c r="BB398" s="35">
        <v>0</v>
      </c>
      <c r="BC398" s="41">
        <v>4.1972717733473244E-3</v>
      </c>
      <c r="BD398" s="41">
        <v>1.5739769150052471E-3</v>
      </c>
      <c r="BE398" s="35">
        <v>0</v>
      </c>
    </row>
    <row r="399" spans="1:57" x14ac:dyDescent="0.35">
      <c r="A399" s="1" t="s">
        <v>17</v>
      </c>
      <c r="B399" s="1" t="s">
        <v>17</v>
      </c>
      <c r="C399" s="1" t="s">
        <v>2254</v>
      </c>
      <c r="D399" s="1" t="s">
        <v>2254</v>
      </c>
      <c r="E399" s="1" t="s">
        <v>2342</v>
      </c>
      <c r="F399" s="1">
        <v>7</v>
      </c>
      <c r="G399" s="1">
        <v>1</v>
      </c>
      <c r="H399" s="1" t="s">
        <v>2380</v>
      </c>
      <c r="I399" s="35" t="s">
        <v>3264</v>
      </c>
      <c r="J399" s="7">
        <v>0.90398740818467993</v>
      </c>
      <c r="K399" s="1" t="s">
        <v>783</v>
      </c>
      <c r="L399" s="1" t="s">
        <v>2470</v>
      </c>
      <c r="M399" s="1" t="s">
        <v>2591</v>
      </c>
      <c r="N399" s="1">
        <v>202529</v>
      </c>
      <c r="O399" s="1" t="s">
        <v>1469</v>
      </c>
      <c r="P399" s="1" t="s">
        <v>2629</v>
      </c>
      <c r="Q399" s="1" t="s">
        <v>2631</v>
      </c>
      <c r="R399" s="1">
        <v>1723</v>
      </c>
      <c r="S399" s="1">
        <v>1906</v>
      </c>
      <c r="T399" s="27">
        <v>0.90398740818467993</v>
      </c>
      <c r="U399" s="41">
        <v>0</v>
      </c>
      <c r="V399" s="43">
        <v>0</v>
      </c>
      <c r="W399" s="43">
        <v>1.311647429171039E-2</v>
      </c>
      <c r="X399" s="43">
        <v>4.1972717733473244E-3</v>
      </c>
      <c r="Y399" s="35">
        <v>0</v>
      </c>
      <c r="Z399" s="35">
        <v>0</v>
      </c>
      <c r="AA399" s="33">
        <v>1.0493179433368311E-3</v>
      </c>
      <c r="AB399" s="51">
        <v>0</v>
      </c>
      <c r="AC399" s="35">
        <v>0</v>
      </c>
      <c r="AD399" s="35">
        <v>0</v>
      </c>
      <c r="AE399" s="35">
        <v>0</v>
      </c>
      <c r="AF399" s="35">
        <v>2.0986358866736622E-3</v>
      </c>
      <c r="AG399" s="35">
        <v>0</v>
      </c>
      <c r="AH399" s="35">
        <v>0</v>
      </c>
      <c r="AI399" s="37">
        <v>1.7313746065057711E-2</v>
      </c>
      <c r="AJ399" s="35">
        <v>0</v>
      </c>
      <c r="AK399" s="55">
        <v>0</v>
      </c>
      <c r="AL399" s="35">
        <v>0</v>
      </c>
      <c r="AM399" s="35"/>
      <c r="AN399" s="35">
        <v>0</v>
      </c>
      <c r="AO399" s="31">
        <v>5.7712486883525708E-3</v>
      </c>
      <c r="AP399" s="29">
        <v>5.2465897166841555E-4</v>
      </c>
      <c r="AQ399" s="39">
        <v>0</v>
      </c>
      <c r="AR399" s="35">
        <v>0</v>
      </c>
      <c r="AS399" s="35">
        <v>0</v>
      </c>
      <c r="AT399" s="35">
        <v>0</v>
      </c>
      <c r="AU399" s="41">
        <v>4.564533053515215E-2</v>
      </c>
      <c r="AV399" s="41">
        <v>0</v>
      </c>
      <c r="AW399" s="35">
        <v>0</v>
      </c>
      <c r="AX399" s="35"/>
      <c r="AY399" s="35">
        <v>0</v>
      </c>
      <c r="AZ399" s="41">
        <v>5.2465897166841555E-4</v>
      </c>
      <c r="BA399" s="35">
        <v>0</v>
      </c>
      <c r="BB399" s="35">
        <v>0</v>
      </c>
      <c r="BC399" s="41">
        <v>3.672612801678909E-3</v>
      </c>
      <c r="BD399" s="41">
        <v>2.0986358866736622E-3</v>
      </c>
      <c r="BE399" s="35">
        <v>0</v>
      </c>
    </row>
    <row r="400" spans="1:57" x14ac:dyDescent="0.35">
      <c r="A400" s="1" t="s">
        <v>17</v>
      </c>
      <c r="B400" s="1" t="s">
        <v>17</v>
      </c>
      <c r="C400" s="1" t="s">
        <v>2251</v>
      </c>
      <c r="D400" s="1" t="s">
        <v>2251</v>
      </c>
      <c r="E400" s="1" t="s">
        <v>2284</v>
      </c>
      <c r="F400" s="1">
        <v>9</v>
      </c>
      <c r="G400" s="1">
        <v>1</v>
      </c>
      <c r="H400" s="1" t="s">
        <v>2384</v>
      </c>
      <c r="I400" s="35" t="s">
        <v>3268</v>
      </c>
      <c r="J400" s="7">
        <v>0.88090241343126963</v>
      </c>
      <c r="K400" s="1" t="s">
        <v>783</v>
      </c>
      <c r="L400" s="1" t="s">
        <v>2412</v>
      </c>
      <c r="M400" s="1" t="s">
        <v>2533</v>
      </c>
      <c r="N400" s="1">
        <v>202529</v>
      </c>
      <c r="O400" s="1" t="s">
        <v>1469</v>
      </c>
      <c r="P400" s="1" t="s">
        <v>2629</v>
      </c>
      <c r="Q400" s="1" t="s">
        <v>2631</v>
      </c>
      <c r="R400" s="1">
        <v>1679</v>
      </c>
      <c r="S400" s="1">
        <v>1906</v>
      </c>
      <c r="T400" s="27">
        <v>0.88090241343126963</v>
      </c>
      <c r="U400" s="41">
        <v>1.0493179433368311E-3</v>
      </c>
      <c r="V400" s="43">
        <v>0</v>
      </c>
      <c r="W400" s="43">
        <v>1.049317943336831E-2</v>
      </c>
      <c r="X400" s="43">
        <v>2.0986358866736622E-3</v>
      </c>
      <c r="Y400" s="35">
        <v>0</v>
      </c>
      <c r="Z400" s="35">
        <v>0</v>
      </c>
      <c r="AA400" s="33">
        <v>0</v>
      </c>
      <c r="AB400" s="51">
        <v>0</v>
      </c>
      <c r="AC400" s="35">
        <v>0</v>
      </c>
      <c r="AD400" s="35">
        <v>0</v>
      </c>
      <c r="AE400" s="35">
        <v>0</v>
      </c>
      <c r="AF400" s="35">
        <v>2.0986358866736622E-3</v>
      </c>
      <c r="AG400" s="35">
        <v>0</v>
      </c>
      <c r="AH400" s="35">
        <v>0</v>
      </c>
      <c r="AI400" s="37">
        <v>3.4627492130115428E-2</v>
      </c>
      <c r="AJ400" s="35">
        <v>0</v>
      </c>
      <c r="AK400" s="55">
        <v>0</v>
      </c>
      <c r="AL400" s="35">
        <v>0</v>
      </c>
      <c r="AM400" s="35"/>
      <c r="AN400" s="35">
        <v>0</v>
      </c>
      <c r="AO400" s="31">
        <v>2.0986358866736622E-3</v>
      </c>
      <c r="AP400" s="29">
        <v>0</v>
      </c>
      <c r="AQ400" s="39">
        <v>5.2465897166841555E-4</v>
      </c>
      <c r="AR400" s="35">
        <v>0</v>
      </c>
      <c r="AS400" s="35">
        <v>0</v>
      </c>
      <c r="AT400" s="35">
        <v>1.0493179433368311E-3</v>
      </c>
      <c r="AU400" s="41">
        <v>5.5089192025183628E-2</v>
      </c>
      <c r="AV400" s="41">
        <v>0</v>
      </c>
      <c r="AW400" s="35">
        <v>0</v>
      </c>
      <c r="AX400" s="35"/>
      <c r="AY400" s="35">
        <v>0</v>
      </c>
      <c r="AZ400" s="41">
        <v>5.2465897166841555E-4</v>
      </c>
      <c r="BA400" s="35">
        <v>1.0493179433368311E-3</v>
      </c>
      <c r="BB400" s="35">
        <v>0</v>
      </c>
      <c r="BC400" s="41">
        <v>7.3452256033578172E-3</v>
      </c>
      <c r="BD400" s="41">
        <v>1.0493179433368311E-3</v>
      </c>
      <c r="BE400" s="35">
        <v>0</v>
      </c>
    </row>
    <row r="401" spans="1:57" x14ac:dyDescent="0.35">
      <c r="A401" s="1" t="s">
        <v>17</v>
      </c>
      <c r="B401" s="1" t="s">
        <v>17</v>
      </c>
      <c r="C401" s="1" t="s">
        <v>2254</v>
      </c>
      <c r="D401" s="1" t="s">
        <v>2254</v>
      </c>
      <c r="E401" s="1" t="s">
        <v>2300</v>
      </c>
      <c r="F401" s="1">
        <v>2</v>
      </c>
      <c r="G401" s="1">
        <v>1</v>
      </c>
      <c r="H401" s="1" t="s">
        <v>2383</v>
      </c>
      <c r="I401" s="35" t="s">
        <v>3267</v>
      </c>
      <c r="J401" s="7">
        <v>0.88719832109129071</v>
      </c>
      <c r="K401" s="1" t="s">
        <v>783</v>
      </c>
      <c r="L401" s="1" t="s">
        <v>2428</v>
      </c>
      <c r="M401" s="1" t="s">
        <v>2549</v>
      </c>
      <c r="N401" s="1">
        <v>202529</v>
      </c>
      <c r="O401" s="1" t="s">
        <v>1469</v>
      </c>
      <c r="P401" s="1" t="s">
        <v>2629</v>
      </c>
      <c r="Q401" s="1" t="s">
        <v>2631</v>
      </c>
      <c r="R401" s="1">
        <v>1691</v>
      </c>
      <c r="S401" s="1">
        <v>1906</v>
      </c>
      <c r="T401" s="27">
        <v>0.88719832109129071</v>
      </c>
      <c r="U401" s="41">
        <v>0</v>
      </c>
      <c r="V401" s="43">
        <v>0</v>
      </c>
      <c r="W401" s="43">
        <v>1.311647429171039E-2</v>
      </c>
      <c r="X401" s="43">
        <v>5.2465897166841555E-4</v>
      </c>
      <c r="Y401" s="35">
        <v>0</v>
      </c>
      <c r="Z401" s="35">
        <v>0</v>
      </c>
      <c r="AA401" s="33">
        <v>5.2465897166841555E-4</v>
      </c>
      <c r="AB401" s="51">
        <v>0</v>
      </c>
      <c r="AC401" s="35">
        <v>0</v>
      </c>
      <c r="AD401" s="35">
        <v>0</v>
      </c>
      <c r="AE401" s="35">
        <v>0</v>
      </c>
      <c r="AF401" s="35">
        <v>1.5739769150052471E-3</v>
      </c>
      <c r="AG401" s="35">
        <v>0</v>
      </c>
      <c r="AH401" s="35">
        <v>0</v>
      </c>
      <c r="AI401" s="37">
        <v>3.3578174186778588E-2</v>
      </c>
      <c r="AJ401" s="35">
        <v>0</v>
      </c>
      <c r="AK401" s="55">
        <v>0</v>
      </c>
      <c r="AL401" s="35">
        <v>0</v>
      </c>
      <c r="AM401" s="35"/>
      <c r="AN401" s="35">
        <v>0</v>
      </c>
      <c r="AO401" s="31">
        <v>5.246589716684155E-3</v>
      </c>
      <c r="AP401" s="29">
        <v>1.0493179433368311E-3</v>
      </c>
      <c r="AQ401" s="39">
        <v>0</v>
      </c>
      <c r="AR401" s="35">
        <v>0</v>
      </c>
      <c r="AS401" s="35">
        <v>0</v>
      </c>
      <c r="AT401" s="35">
        <v>5.2465897166841555E-4</v>
      </c>
      <c r="AU401" s="41">
        <v>4.564533053515215E-2</v>
      </c>
      <c r="AV401" s="41">
        <v>0</v>
      </c>
      <c r="AW401" s="35">
        <v>0</v>
      </c>
      <c r="AX401" s="35"/>
      <c r="AY401" s="35">
        <v>0</v>
      </c>
      <c r="AZ401" s="41">
        <v>1.0493179433368311E-3</v>
      </c>
      <c r="BA401" s="35">
        <v>1.0493179433368311E-3</v>
      </c>
      <c r="BB401" s="35">
        <v>0</v>
      </c>
      <c r="BC401" s="41">
        <v>7.3452256033578172E-3</v>
      </c>
      <c r="BD401" s="41">
        <v>1.5739769150052471E-3</v>
      </c>
      <c r="BE401" s="35">
        <v>0</v>
      </c>
    </row>
    <row r="402" spans="1:57" x14ac:dyDescent="0.35">
      <c r="A402" s="1" t="s">
        <v>17</v>
      </c>
      <c r="B402" s="1" t="s">
        <v>17</v>
      </c>
      <c r="C402" s="1" t="s">
        <v>2254</v>
      </c>
      <c r="D402" s="1" t="s">
        <v>2254</v>
      </c>
      <c r="E402" s="1" t="s">
        <v>2373</v>
      </c>
      <c r="F402" s="1">
        <v>8</v>
      </c>
      <c r="G402" s="1">
        <v>1</v>
      </c>
      <c r="H402" s="1" t="s">
        <v>2380</v>
      </c>
      <c r="I402" s="35" t="s">
        <v>3264</v>
      </c>
      <c r="J402" s="7">
        <v>0.91552990556138514</v>
      </c>
      <c r="K402" s="1" t="s">
        <v>783</v>
      </c>
      <c r="L402" s="1" t="s">
        <v>2501</v>
      </c>
      <c r="M402" s="1" t="s">
        <v>2622</v>
      </c>
      <c r="N402" s="1">
        <v>202529</v>
      </c>
      <c r="O402" s="1" t="s">
        <v>1469</v>
      </c>
      <c r="P402" s="1" t="s">
        <v>2629</v>
      </c>
      <c r="Q402" s="1" t="s">
        <v>2631</v>
      </c>
      <c r="R402" s="1">
        <v>1745</v>
      </c>
      <c r="S402" s="1">
        <v>1906</v>
      </c>
      <c r="T402" s="27">
        <v>0.91552990556138514</v>
      </c>
      <c r="U402" s="41">
        <v>5.2465897166841555E-4</v>
      </c>
      <c r="V402" s="43">
        <v>0</v>
      </c>
      <c r="W402" s="43">
        <v>1.154249737670514E-2</v>
      </c>
      <c r="X402" s="43">
        <v>2.0986358866736622E-3</v>
      </c>
      <c r="Y402" s="35">
        <v>0</v>
      </c>
      <c r="Z402" s="35">
        <v>0</v>
      </c>
      <c r="AA402" s="33">
        <v>0</v>
      </c>
      <c r="AB402" s="51">
        <v>0</v>
      </c>
      <c r="AC402" s="35">
        <v>0</v>
      </c>
      <c r="AD402" s="35">
        <v>0</v>
      </c>
      <c r="AE402" s="35">
        <v>0</v>
      </c>
      <c r="AF402" s="35">
        <v>1.5739769150052471E-3</v>
      </c>
      <c r="AG402" s="35">
        <v>0</v>
      </c>
      <c r="AH402" s="35">
        <v>0</v>
      </c>
      <c r="AI402" s="37">
        <v>2.6232948583420779E-2</v>
      </c>
      <c r="AJ402" s="35">
        <v>0</v>
      </c>
      <c r="AK402" s="55">
        <v>0</v>
      </c>
      <c r="AL402" s="35">
        <v>0</v>
      </c>
      <c r="AM402" s="35"/>
      <c r="AN402" s="35">
        <v>0</v>
      </c>
      <c r="AO402" s="31">
        <v>3.672612801678909E-3</v>
      </c>
      <c r="AP402" s="29">
        <v>0</v>
      </c>
      <c r="AQ402" s="39">
        <v>0</v>
      </c>
      <c r="AR402" s="35">
        <v>0</v>
      </c>
      <c r="AS402" s="35">
        <v>0</v>
      </c>
      <c r="AT402" s="35">
        <v>0</v>
      </c>
      <c r="AU402" s="41">
        <v>3.3578174186778588E-2</v>
      </c>
      <c r="AV402" s="41">
        <v>0</v>
      </c>
      <c r="AW402" s="35">
        <v>0</v>
      </c>
      <c r="AX402" s="35"/>
      <c r="AY402" s="35">
        <v>0</v>
      </c>
      <c r="AZ402" s="41">
        <v>0</v>
      </c>
      <c r="BA402" s="35">
        <v>0</v>
      </c>
      <c r="BB402" s="35">
        <v>0</v>
      </c>
      <c r="BC402" s="41">
        <v>3.1479538300104928E-3</v>
      </c>
      <c r="BD402" s="41">
        <v>2.0986358866736622E-3</v>
      </c>
      <c r="BE402" s="35">
        <v>0</v>
      </c>
    </row>
    <row r="403" spans="1:57" x14ac:dyDescent="0.35">
      <c r="A403" s="1" t="s">
        <v>17</v>
      </c>
      <c r="B403" s="1" t="s">
        <v>17</v>
      </c>
      <c r="C403" s="1" t="s">
        <v>2251</v>
      </c>
      <c r="D403" s="1" t="s">
        <v>2251</v>
      </c>
      <c r="E403" s="1" t="s">
        <v>2296</v>
      </c>
      <c r="F403" s="1">
        <v>10</v>
      </c>
      <c r="G403" s="1">
        <v>1</v>
      </c>
      <c r="H403" s="1" t="s">
        <v>2384</v>
      </c>
      <c r="I403" s="35" t="s">
        <v>3268</v>
      </c>
      <c r="J403" s="7">
        <v>0.88562434417628544</v>
      </c>
      <c r="K403" s="1" t="s">
        <v>783</v>
      </c>
      <c r="L403" s="1" t="s">
        <v>2424</v>
      </c>
      <c r="M403" s="1" t="s">
        <v>2545</v>
      </c>
      <c r="N403" s="1">
        <v>202529</v>
      </c>
      <c r="O403" s="1" t="s">
        <v>1469</v>
      </c>
      <c r="P403" s="1" t="s">
        <v>2629</v>
      </c>
      <c r="Q403" s="1" t="s">
        <v>2631</v>
      </c>
      <c r="R403" s="1">
        <v>1688</v>
      </c>
      <c r="S403" s="1">
        <v>1906</v>
      </c>
      <c r="T403" s="27">
        <v>0.88562434417628544</v>
      </c>
      <c r="U403" s="41">
        <v>5.2465897166841555E-4</v>
      </c>
      <c r="V403" s="43">
        <v>0</v>
      </c>
      <c r="W403" s="43">
        <v>1.049317943336831E-2</v>
      </c>
      <c r="X403" s="43">
        <v>4.7219307450157401E-3</v>
      </c>
      <c r="Y403" s="35">
        <v>0</v>
      </c>
      <c r="Z403" s="35">
        <v>0</v>
      </c>
      <c r="AA403" s="33">
        <v>0</v>
      </c>
      <c r="AB403" s="51">
        <v>0</v>
      </c>
      <c r="AC403" s="35">
        <v>0</v>
      </c>
      <c r="AD403" s="35">
        <v>0</v>
      </c>
      <c r="AE403" s="35">
        <v>0</v>
      </c>
      <c r="AF403" s="35">
        <v>2.0986358866736622E-3</v>
      </c>
      <c r="AG403" s="35">
        <v>0</v>
      </c>
      <c r="AH403" s="35">
        <v>0</v>
      </c>
      <c r="AI403" s="37">
        <v>3.8300104931794331E-2</v>
      </c>
      <c r="AJ403" s="35">
        <v>0</v>
      </c>
      <c r="AK403" s="55">
        <v>0</v>
      </c>
      <c r="AL403" s="35">
        <v>5.2465897166841555E-4</v>
      </c>
      <c r="AM403" s="35"/>
      <c r="AN403" s="35">
        <v>0</v>
      </c>
      <c r="AO403" s="31">
        <v>4.1972717733473244E-3</v>
      </c>
      <c r="AP403" s="29">
        <v>1.0493179433368311E-3</v>
      </c>
      <c r="AQ403" s="39">
        <v>0</v>
      </c>
      <c r="AR403" s="35">
        <v>0</v>
      </c>
      <c r="AS403" s="35">
        <v>5.2465897166841555E-4</v>
      </c>
      <c r="AT403" s="35">
        <v>5.2465897166841555E-4</v>
      </c>
      <c r="AU403" s="41">
        <v>4.564533053515215E-2</v>
      </c>
      <c r="AV403" s="41">
        <v>0</v>
      </c>
      <c r="AW403" s="35">
        <v>0</v>
      </c>
      <c r="AX403" s="35"/>
      <c r="AY403" s="35">
        <v>0</v>
      </c>
      <c r="AZ403" s="41">
        <v>0</v>
      </c>
      <c r="BA403" s="35">
        <v>5.2465897166841555E-4</v>
      </c>
      <c r="BB403" s="35">
        <v>0</v>
      </c>
      <c r="BC403" s="41">
        <v>2.6232948583420779E-3</v>
      </c>
      <c r="BD403" s="41">
        <v>2.6232948583420779E-3</v>
      </c>
      <c r="BE403" s="35">
        <v>0</v>
      </c>
    </row>
    <row r="404" spans="1:57" x14ac:dyDescent="0.35">
      <c r="A404" s="1" t="s">
        <v>17</v>
      </c>
      <c r="B404" s="1" t="s">
        <v>17</v>
      </c>
      <c r="C404" s="1" t="s">
        <v>2254</v>
      </c>
      <c r="D404" s="1" t="s">
        <v>2254</v>
      </c>
      <c r="E404" s="1" t="s">
        <v>2298</v>
      </c>
      <c r="F404" s="1">
        <v>9</v>
      </c>
      <c r="G404" s="1">
        <v>1</v>
      </c>
      <c r="H404" s="1" t="s">
        <v>2380</v>
      </c>
      <c r="I404" s="35" t="s">
        <v>3264</v>
      </c>
      <c r="J404" s="7">
        <v>0.88667366211962229</v>
      </c>
      <c r="K404" s="1" t="s">
        <v>783</v>
      </c>
      <c r="L404" s="1" t="s">
        <v>2426</v>
      </c>
      <c r="M404" s="1" t="s">
        <v>2547</v>
      </c>
      <c r="N404" s="1">
        <v>202529</v>
      </c>
      <c r="O404" s="1" t="s">
        <v>1469</v>
      </c>
      <c r="P404" s="1" t="s">
        <v>2629</v>
      </c>
      <c r="Q404" s="1" t="s">
        <v>2631</v>
      </c>
      <c r="R404" s="1">
        <v>1690</v>
      </c>
      <c r="S404" s="1">
        <v>1906</v>
      </c>
      <c r="T404" s="27">
        <v>0.88667366211962229</v>
      </c>
      <c r="U404" s="41">
        <v>0</v>
      </c>
      <c r="V404" s="43">
        <v>0</v>
      </c>
      <c r="W404" s="43">
        <v>9.9685204616998951E-3</v>
      </c>
      <c r="X404" s="43">
        <v>2.0986358866736622E-3</v>
      </c>
      <c r="Y404" s="35">
        <v>0</v>
      </c>
      <c r="Z404" s="35">
        <v>0</v>
      </c>
      <c r="AA404" s="33">
        <v>5.2465897166841555E-4</v>
      </c>
      <c r="AB404" s="51">
        <v>0</v>
      </c>
      <c r="AC404" s="35">
        <v>0</v>
      </c>
      <c r="AD404" s="35">
        <v>0</v>
      </c>
      <c r="AE404" s="35">
        <v>0</v>
      </c>
      <c r="AF404" s="35">
        <v>5.2465897166841555E-4</v>
      </c>
      <c r="AG404" s="35">
        <v>0</v>
      </c>
      <c r="AH404" s="35">
        <v>0</v>
      </c>
      <c r="AI404" s="37">
        <v>3.6201469045120671E-2</v>
      </c>
      <c r="AJ404" s="35">
        <v>0</v>
      </c>
      <c r="AK404" s="55">
        <v>0</v>
      </c>
      <c r="AL404" s="35">
        <v>0</v>
      </c>
      <c r="AM404" s="35"/>
      <c r="AN404" s="35">
        <v>0</v>
      </c>
      <c r="AO404" s="31">
        <v>5.246589716684155E-3</v>
      </c>
      <c r="AP404" s="29">
        <v>5.2465897166841555E-4</v>
      </c>
      <c r="AQ404" s="39">
        <v>0</v>
      </c>
      <c r="AR404" s="35">
        <v>0</v>
      </c>
      <c r="AS404" s="35">
        <v>0</v>
      </c>
      <c r="AT404" s="35">
        <v>0</v>
      </c>
      <c r="AU404" s="41">
        <v>4.7743966421825823E-2</v>
      </c>
      <c r="AV404" s="41">
        <v>0</v>
      </c>
      <c r="AW404" s="35">
        <v>0</v>
      </c>
      <c r="AX404" s="35"/>
      <c r="AY404" s="35">
        <v>0</v>
      </c>
      <c r="AZ404" s="41">
        <v>1.0493179433368311E-3</v>
      </c>
      <c r="BA404" s="35">
        <v>0</v>
      </c>
      <c r="BB404" s="35">
        <v>0</v>
      </c>
      <c r="BC404" s="41">
        <v>6.8205666316894023E-3</v>
      </c>
      <c r="BD404" s="41">
        <v>2.6232948583420779E-3</v>
      </c>
      <c r="BE404" s="35">
        <v>0</v>
      </c>
    </row>
    <row r="405" spans="1:57" x14ac:dyDescent="0.35">
      <c r="A405" s="1" t="s">
        <v>17</v>
      </c>
      <c r="B405" s="1" t="s">
        <v>17</v>
      </c>
      <c r="C405" s="1" t="s">
        <v>2254</v>
      </c>
      <c r="D405" s="1" t="s">
        <v>2254</v>
      </c>
      <c r="E405" s="1" t="s">
        <v>2307</v>
      </c>
      <c r="F405" s="1">
        <v>4</v>
      </c>
      <c r="G405" s="1">
        <v>1</v>
      </c>
      <c r="H405" s="1" t="s">
        <v>2383</v>
      </c>
      <c r="I405" s="35" t="s">
        <v>3267</v>
      </c>
      <c r="J405" s="7">
        <v>0.88929695697796429</v>
      </c>
      <c r="K405" s="1" t="s">
        <v>783</v>
      </c>
      <c r="L405" s="1" t="s">
        <v>2435</v>
      </c>
      <c r="M405" s="1" t="s">
        <v>2556</v>
      </c>
      <c r="N405" s="1">
        <v>202529</v>
      </c>
      <c r="O405" s="1" t="s">
        <v>1469</v>
      </c>
      <c r="P405" s="1" t="s">
        <v>2629</v>
      </c>
      <c r="Q405" s="1" t="s">
        <v>2631</v>
      </c>
      <c r="R405" s="1">
        <v>1695</v>
      </c>
      <c r="S405" s="1">
        <v>1906</v>
      </c>
      <c r="T405" s="27">
        <v>0.88929695697796429</v>
      </c>
      <c r="U405" s="41">
        <v>0</v>
      </c>
      <c r="V405" s="43">
        <v>0</v>
      </c>
      <c r="W405" s="43">
        <v>1.206715634837356E-2</v>
      </c>
      <c r="X405" s="43">
        <v>0</v>
      </c>
      <c r="Y405" s="35">
        <v>0</v>
      </c>
      <c r="Z405" s="35">
        <v>0</v>
      </c>
      <c r="AA405" s="33">
        <v>5.2465897166841555E-4</v>
      </c>
      <c r="AB405" s="51">
        <v>0</v>
      </c>
      <c r="AC405" s="35">
        <v>0</v>
      </c>
      <c r="AD405" s="35">
        <v>0</v>
      </c>
      <c r="AE405" s="35">
        <v>0</v>
      </c>
      <c r="AF405" s="35">
        <v>0</v>
      </c>
      <c r="AG405" s="35">
        <v>0</v>
      </c>
      <c r="AH405" s="35">
        <v>0</v>
      </c>
      <c r="AI405" s="37">
        <v>3.5676810073452248E-2</v>
      </c>
      <c r="AJ405" s="35">
        <v>0</v>
      </c>
      <c r="AK405" s="55">
        <v>0</v>
      </c>
      <c r="AL405" s="35">
        <v>0</v>
      </c>
      <c r="AM405" s="35"/>
      <c r="AN405" s="35">
        <v>0</v>
      </c>
      <c r="AO405" s="31">
        <v>9.9685204616998951E-3</v>
      </c>
      <c r="AP405" s="29">
        <v>0</v>
      </c>
      <c r="AQ405" s="39">
        <v>0</v>
      </c>
      <c r="AR405" s="35">
        <v>0</v>
      </c>
      <c r="AS405" s="35">
        <v>5.2465897166841555E-4</v>
      </c>
      <c r="AT405" s="35">
        <v>1.0493179433368311E-3</v>
      </c>
      <c r="AU405" s="41">
        <v>4.564533053515215E-2</v>
      </c>
      <c r="AV405" s="41">
        <v>0</v>
      </c>
      <c r="AW405" s="35">
        <v>0</v>
      </c>
      <c r="AX405" s="35"/>
      <c r="AY405" s="35">
        <v>0</v>
      </c>
      <c r="AZ405" s="41">
        <v>0</v>
      </c>
      <c r="BA405" s="35">
        <v>0</v>
      </c>
      <c r="BB405" s="35">
        <v>0</v>
      </c>
      <c r="BC405" s="41">
        <v>3.672612801678909E-3</v>
      </c>
      <c r="BD405" s="41">
        <v>1.5739769150052471E-3</v>
      </c>
      <c r="BE405" s="35">
        <v>0</v>
      </c>
    </row>
    <row r="406" spans="1:57" x14ac:dyDescent="0.35">
      <c r="A406" s="1" t="s">
        <v>17</v>
      </c>
      <c r="B406" s="1" t="s">
        <v>17</v>
      </c>
      <c r="C406" s="1" t="s">
        <v>2254</v>
      </c>
      <c r="D406" s="1" t="s">
        <v>2254</v>
      </c>
      <c r="E406" s="1" t="s">
        <v>2303</v>
      </c>
      <c r="F406" s="1">
        <v>3</v>
      </c>
      <c r="G406" s="1">
        <v>1</v>
      </c>
      <c r="H406" s="1" t="s">
        <v>2383</v>
      </c>
      <c r="I406" s="35" t="s">
        <v>3267</v>
      </c>
      <c r="J406" s="7">
        <v>0.88772298006295902</v>
      </c>
      <c r="K406" s="1" t="s">
        <v>783</v>
      </c>
      <c r="L406" s="1" t="s">
        <v>2431</v>
      </c>
      <c r="M406" s="1" t="s">
        <v>2552</v>
      </c>
      <c r="N406" s="1">
        <v>202529</v>
      </c>
      <c r="O406" s="1" t="s">
        <v>1469</v>
      </c>
      <c r="P406" s="1" t="s">
        <v>2629</v>
      </c>
      <c r="Q406" s="1" t="s">
        <v>2631</v>
      </c>
      <c r="R406" s="1">
        <v>1692</v>
      </c>
      <c r="S406" s="1">
        <v>1906</v>
      </c>
      <c r="T406" s="27">
        <v>0.88772298006295902</v>
      </c>
      <c r="U406" s="41">
        <v>0</v>
      </c>
      <c r="V406" s="43">
        <v>0</v>
      </c>
      <c r="W406" s="43">
        <v>1.101783840503673E-2</v>
      </c>
      <c r="X406" s="43">
        <v>1.0493179433368311E-3</v>
      </c>
      <c r="Y406" s="35">
        <v>0</v>
      </c>
      <c r="Z406" s="35">
        <v>0</v>
      </c>
      <c r="AA406" s="33">
        <v>0</v>
      </c>
      <c r="AB406" s="51">
        <v>0</v>
      </c>
      <c r="AC406" s="35">
        <v>0</v>
      </c>
      <c r="AD406" s="35">
        <v>0</v>
      </c>
      <c r="AE406" s="35">
        <v>0</v>
      </c>
      <c r="AF406" s="35">
        <v>1.5739769150052471E-3</v>
      </c>
      <c r="AG406" s="35">
        <v>0</v>
      </c>
      <c r="AH406" s="35">
        <v>0</v>
      </c>
      <c r="AI406" s="37">
        <v>3.7775445960125921E-2</v>
      </c>
      <c r="AJ406" s="35">
        <v>0</v>
      </c>
      <c r="AK406" s="55">
        <v>0</v>
      </c>
      <c r="AL406" s="35">
        <v>0</v>
      </c>
      <c r="AM406" s="35"/>
      <c r="AN406" s="35">
        <v>0</v>
      </c>
      <c r="AO406" s="31">
        <v>6.2959076600209874E-3</v>
      </c>
      <c r="AP406" s="29">
        <v>1.0493179433368311E-3</v>
      </c>
      <c r="AQ406" s="39">
        <v>0</v>
      </c>
      <c r="AR406" s="35">
        <v>0</v>
      </c>
      <c r="AS406" s="35">
        <v>5.2465897166841555E-4</v>
      </c>
      <c r="AT406" s="35">
        <v>5.2465897166841555E-4</v>
      </c>
      <c r="AU406" s="41">
        <v>4.3022035676810073E-2</v>
      </c>
      <c r="AV406" s="41">
        <v>0</v>
      </c>
      <c r="AW406" s="35">
        <v>0</v>
      </c>
      <c r="AX406" s="35"/>
      <c r="AY406" s="35">
        <v>0</v>
      </c>
      <c r="AZ406" s="41">
        <v>5.2465897166841555E-4</v>
      </c>
      <c r="BA406" s="35">
        <v>1.0493179433368311E-3</v>
      </c>
      <c r="BB406" s="35">
        <v>0</v>
      </c>
      <c r="BC406" s="41">
        <v>4.1972717733473244E-3</v>
      </c>
      <c r="BD406" s="41">
        <v>3.672612801678909E-3</v>
      </c>
      <c r="BE406" s="35">
        <v>0</v>
      </c>
    </row>
    <row r="407" spans="1:57" x14ac:dyDescent="0.35">
      <c r="A407" s="1" t="s">
        <v>17</v>
      </c>
      <c r="B407" s="1" t="s">
        <v>17</v>
      </c>
      <c r="C407" s="1" t="s">
        <v>2258</v>
      </c>
      <c r="D407" s="1" t="s">
        <v>2258</v>
      </c>
      <c r="E407" s="1" t="s">
        <v>2328</v>
      </c>
      <c r="F407" s="1">
        <v>1</v>
      </c>
      <c r="G407" s="1">
        <v>1</v>
      </c>
      <c r="H407" s="1" t="s">
        <v>2382</v>
      </c>
      <c r="I407" s="35" t="s">
        <v>3266</v>
      </c>
      <c r="J407" s="7">
        <v>0.89874081846799581</v>
      </c>
      <c r="K407" s="1" t="s">
        <v>783</v>
      </c>
      <c r="L407" s="1" t="s">
        <v>2456</v>
      </c>
      <c r="M407" s="1" t="s">
        <v>2577</v>
      </c>
      <c r="N407" s="1">
        <v>202529</v>
      </c>
      <c r="O407" s="1" t="s">
        <v>1469</v>
      </c>
      <c r="P407" s="1" t="s">
        <v>2629</v>
      </c>
      <c r="Q407" s="1" t="s">
        <v>2631</v>
      </c>
      <c r="R407" s="1">
        <v>1713</v>
      </c>
      <c r="S407" s="1">
        <v>1906</v>
      </c>
      <c r="T407" s="27">
        <v>0.89874081846799581</v>
      </c>
      <c r="U407" s="41">
        <v>5.2465897166841555E-4</v>
      </c>
      <c r="V407" s="43">
        <v>0</v>
      </c>
      <c r="W407" s="43">
        <v>9.4438614900314802E-3</v>
      </c>
      <c r="X407" s="43">
        <v>5.2465897166841555E-4</v>
      </c>
      <c r="Y407" s="35">
        <v>0</v>
      </c>
      <c r="Z407" s="35">
        <v>0</v>
      </c>
      <c r="AA407" s="33">
        <v>0</v>
      </c>
      <c r="AB407" s="51">
        <v>0</v>
      </c>
      <c r="AC407" s="35">
        <v>0</v>
      </c>
      <c r="AD407" s="35">
        <v>0</v>
      </c>
      <c r="AE407" s="35">
        <v>0</v>
      </c>
      <c r="AF407" s="35">
        <v>0</v>
      </c>
      <c r="AG407" s="35">
        <v>0</v>
      </c>
      <c r="AH407" s="35">
        <v>0</v>
      </c>
      <c r="AI407" s="37">
        <v>3.0954879328436519E-2</v>
      </c>
      <c r="AJ407" s="35">
        <v>0</v>
      </c>
      <c r="AK407" s="55">
        <v>0</v>
      </c>
      <c r="AL407" s="35">
        <v>0</v>
      </c>
      <c r="AM407" s="35"/>
      <c r="AN407" s="35">
        <v>0</v>
      </c>
      <c r="AO407" s="31">
        <v>5.246589716684155E-3</v>
      </c>
      <c r="AP407" s="29">
        <v>5.2465897166841555E-4</v>
      </c>
      <c r="AQ407" s="39">
        <v>0</v>
      </c>
      <c r="AR407" s="35">
        <v>0</v>
      </c>
      <c r="AS407" s="35">
        <v>0</v>
      </c>
      <c r="AT407" s="35">
        <v>5.2465897166841555E-4</v>
      </c>
      <c r="AU407" s="41">
        <v>4.9317943336831059E-2</v>
      </c>
      <c r="AV407" s="41">
        <v>0</v>
      </c>
      <c r="AW407" s="35">
        <v>0</v>
      </c>
      <c r="AX407" s="35"/>
      <c r="AY407" s="35">
        <v>0</v>
      </c>
      <c r="AZ407" s="41">
        <v>0</v>
      </c>
      <c r="BA407" s="35">
        <v>1.0493179433368311E-3</v>
      </c>
      <c r="BB407" s="35">
        <v>0</v>
      </c>
      <c r="BC407" s="41">
        <v>2.6232948583420779E-3</v>
      </c>
      <c r="BD407" s="41">
        <v>5.2465897166841555E-4</v>
      </c>
      <c r="BE407" s="35">
        <v>0</v>
      </c>
    </row>
    <row r="408" spans="1:57" x14ac:dyDescent="0.35">
      <c r="A408" s="1" t="s">
        <v>17</v>
      </c>
      <c r="B408" s="1" t="s">
        <v>17</v>
      </c>
      <c r="C408" s="1" t="s">
        <v>2258</v>
      </c>
      <c r="D408" s="1" t="s">
        <v>2258</v>
      </c>
      <c r="E408" s="1" t="s">
        <v>2340</v>
      </c>
      <c r="F408" s="1">
        <v>2</v>
      </c>
      <c r="G408" s="1">
        <v>1</v>
      </c>
      <c r="H408" s="1" t="s">
        <v>2382</v>
      </c>
      <c r="I408" s="35" t="s">
        <v>3266</v>
      </c>
      <c r="J408" s="7">
        <v>0.90241343126967466</v>
      </c>
      <c r="K408" s="1" t="s">
        <v>783</v>
      </c>
      <c r="L408" s="1" t="s">
        <v>2468</v>
      </c>
      <c r="M408" s="1" t="s">
        <v>2589</v>
      </c>
      <c r="N408" s="1">
        <v>202529</v>
      </c>
      <c r="O408" s="1" t="s">
        <v>1469</v>
      </c>
      <c r="P408" s="1" t="s">
        <v>2629</v>
      </c>
      <c r="Q408" s="1" t="s">
        <v>2631</v>
      </c>
      <c r="R408" s="1">
        <v>1720</v>
      </c>
      <c r="S408" s="1">
        <v>1906</v>
      </c>
      <c r="T408" s="27">
        <v>0.90241343126967466</v>
      </c>
      <c r="U408" s="41">
        <v>0</v>
      </c>
      <c r="V408" s="43">
        <v>0</v>
      </c>
      <c r="W408" s="43">
        <v>8.3945435466946487E-3</v>
      </c>
      <c r="X408" s="43">
        <v>1.0493179433368311E-3</v>
      </c>
      <c r="Y408" s="35">
        <v>0</v>
      </c>
      <c r="Z408" s="35">
        <v>0</v>
      </c>
      <c r="AA408" s="33">
        <v>5.2465897166841555E-4</v>
      </c>
      <c r="AB408" s="51">
        <v>0</v>
      </c>
      <c r="AC408" s="35">
        <v>0</v>
      </c>
      <c r="AD408" s="35">
        <v>0</v>
      </c>
      <c r="AE408" s="35">
        <v>0</v>
      </c>
      <c r="AF408" s="35">
        <v>0</v>
      </c>
      <c r="AG408" s="35">
        <v>0</v>
      </c>
      <c r="AH408" s="35">
        <v>0</v>
      </c>
      <c r="AI408" s="37">
        <v>2.4134312696747109E-2</v>
      </c>
      <c r="AJ408" s="35">
        <v>0</v>
      </c>
      <c r="AK408" s="55">
        <v>0</v>
      </c>
      <c r="AL408" s="35">
        <v>0</v>
      </c>
      <c r="AM408" s="35"/>
      <c r="AN408" s="35">
        <v>0</v>
      </c>
      <c r="AO408" s="31">
        <v>2.6232948583420779E-3</v>
      </c>
      <c r="AP408" s="29">
        <v>2.0986358866736622E-3</v>
      </c>
      <c r="AQ408" s="39">
        <v>0</v>
      </c>
      <c r="AR408" s="35">
        <v>0</v>
      </c>
      <c r="AS408" s="35">
        <v>0</v>
      </c>
      <c r="AT408" s="35">
        <v>1.5739769150052471E-3</v>
      </c>
      <c r="AU408" s="41">
        <v>5.1941238195173142E-2</v>
      </c>
      <c r="AV408" s="41">
        <v>0</v>
      </c>
      <c r="AW408" s="35">
        <v>0</v>
      </c>
      <c r="AX408" s="35"/>
      <c r="AY408" s="35">
        <v>0</v>
      </c>
      <c r="AZ408" s="41">
        <v>0</v>
      </c>
      <c r="BA408" s="35">
        <v>5.2465897166841555E-4</v>
      </c>
      <c r="BB408" s="35">
        <v>0</v>
      </c>
      <c r="BC408" s="41">
        <v>4.7219307450157401E-3</v>
      </c>
      <c r="BD408" s="41">
        <v>0</v>
      </c>
      <c r="BE408" s="35">
        <v>0</v>
      </c>
    </row>
    <row r="409" spans="1:57" x14ac:dyDescent="0.35">
      <c r="A409" s="1" t="s">
        <v>17</v>
      </c>
      <c r="B409" s="1" t="s">
        <v>17</v>
      </c>
      <c r="C409" s="1" t="s">
        <v>2251</v>
      </c>
      <c r="D409" s="1" t="s">
        <v>2251</v>
      </c>
      <c r="E409" s="1" t="s">
        <v>2351</v>
      </c>
      <c r="F409" s="1">
        <v>11</v>
      </c>
      <c r="G409" s="1">
        <v>1</v>
      </c>
      <c r="H409" s="1" t="s">
        <v>2384</v>
      </c>
      <c r="I409" s="35" t="s">
        <v>3268</v>
      </c>
      <c r="J409" s="7">
        <v>0.90661070304302205</v>
      </c>
      <c r="K409" s="1" t="s">
        <v>783</v>
      </c>
      <c r="L409" s="1" t="s">
        <v>2479</v>
      </c>
      <c r="M409" s="1" t="s">
        <v>2600</v>
      </c>
      <c r="N409" s="1">
        <v>202529</v>
      </c>
      <c r="O409" s="1" t="s">
        <v>1469</v>
      </c>
      <c r="P409" s="1" t="s">
        <v>2629</v>
      </c>
      <c r="Q409" s="1" t="s">
        <v>2631</v>
      </c>
      <c r="R409" s="1">
        <v>1728</v>
      </c>
      <c r="S409" s="1">
        <v>1906</v>
      </c>
      <c r="T409" s="27">
        <v>0.90661070304302205</v>
      </c>
      <c r="U409" s="41">
        <v>1.0493179433368311E-3</v>
      </c>
      <c r="V409" s="43">
        <v>0</v>
      </c>
      <c r="W409" s="43">
        <v>1.311647429171039E-2</v>
      </c>
      <c r="X409" s="43">
        <v>1.5739769150052471E-3</v>
      </c>
      <c r="Y409" s="35">
        <v>0</v>
      </c>
      <c r="Z409" s="35">
        <v>0</v>
      </c>
      <c r="AA409" s="33">
        <v>5.2465897166841555E-4</v>
      </c>
      <c r="AB409" s="51">
        <v>0</v>
      </c>
      <c r="AC409" s="35">
        <v>0</v>
      </c>
      <c r="AD409" s="35">
        <v>0</v>
      </c>
      <c r="AE409" s="35">
        <v>0</v>
      </c>
      <c r="AF409" s="35">
        <v>1.0493179433368311E-3</v>
      </c>
      <c r="AG409" s="35">
        <v>0</v>
      </c>
      <c r="AH409" s="35">
        <v>0</v>
      </c>
      <c r="AI409" s="37">
        <v>2.8331584470094439E-2</v>
      </c>
      <c r="AJ409" s="35">
        <v>0</v>
      </c>
      <c r="AK409" s="55">
        <v>0</v>
      </c>
      <c r="AL409" s="35">
        <v>0</v>
      </c>
      <c r="AM409" s="35"/>
      <c r="AN409" s="35">
        <v>0</v>
      </c>
      <c r="AO409" s="31">
        <v>2.0986358866736622E-3</v>
      </c>
      <c r="AP409" s="29">
        <v>0</v>
      </c>
      <c r="AQ409" s="39">
        <v>5.2465897166841555E-4</v>
      </c>
      <c r="AR409" s="35">
        <v>0</v>
      </c>
      <c r="AS409" s="35">
        <v>0</v>
      </c>
      <c r="AT409" s="35">
        <v>5.2465897166841555E-4</v>
      </c>
      <c r="AU409" s="41">
        <v>3.7775445960125921E-2</v>
      </c>
      <c r="AV409" s="41">
        <v>0</v>
      </c>
      <c r="AW409" s="35">
        <v>0</v>
      </c>
      <c r="AX409" s="35"/>
      <c r="AY409" s="35">
        <v>0</v>
      </c>
      <c r="AZ409" s="41">
        <v>1.0493179433368311E-3</v>
      </c>
      <c r="BA409" s="35">
        <v>5.2465897166841555E-4</v>
      </c>
      <c r="BB409" s="35">
        <v>0</v>
      </c>
      <c r="BC409" s="41">
        <v>2.0986358866736622E-3</v>
      </c>
      <c r="BD409" s="41">
        <v>3.1479538300104928E-3</v>
      </c>
      <c r="BE409" s="35">
        <v>0</v>
      </c>
    </row>
    <row r="410" spans="1:57" x14ac:dyDescent="0.35">
      <c r="A410" s="1" t="s">
        <v>17</v>
      </c>
      <c r="B410" s="1" t="s">
        <v>17</v>
      </c>
      <c r="C410" s="1" t="s">
        <v>2254</v>
      </c>
      <c r="D410" s="1" t="s">
        <v>2254</v>
      </c>
      <c r="E410" s="1" t="s">
        <v>2327</v>
      </c>
      <c r="F410" s="1">
        <v>5</v>
      </c>
      <c r="G410" s="1">
        <v>1</v>
      </c>
      <c r="H410" s="1" t="s">
        <v>2383</v>
      </c>
      <c r="I410" s="35" t="s">
        <v>3267</v>
      </c>
      <c r="J410" s="7">
        <v>0.89874081846799581</v>
      </c>
      <c r="K410" s="1" t="s">
        <v>783</v>
      </c>
      <c r="L410" s="1" t="s">
        <v>2455</v>
      </c>
      <c r="M410" s="1" t="s">
        <v>2576</v>
      </c>
      <c r="N410" s="1">
        <v>202529</v>
      </c>
      <c r="O410" s="1" t="s">
        <v>1469</v>
      </c>
      <c r="P410" s="1" t="s">
        <v>2629</v>
      </c>
      <c r="Q410" s="1" t="s">
        <v>2631</v>
      </c>
      <c r="R410" s="1">
        <v>1713</v>
      </c>
      <c r="S410" s="1">
        <v>1906</v>
      </c>
      <c r="T410" s="27">
        <v>0.89874081846799581</v>
      </c>
      <c r="U410" s="41">
        <v>5.2465897166841555E-4</v>
      </c>
      <c r="V410" s="43">
        <v>0</v>
      </c>
      <c r="W410" s="43">
        <v>6.2959076600209874E-3</v>
      </c>
      <c r="X410" s="43">
        <v>1.5739769150052471E-3</v>
      </c>
      <c r="Y410" s="35">
        <v>0</v>
      </c>
      <c r="Z410" s="35">
        <v>0</v>
      </c>
      <c r="AA410" s="33">
        <v>0</v>
      </c>
      <c r="AB410" s="51">
        <v>0</v>
      </c>
      <c r="AC410" s="35">
        <v>0</v>
      </c>
      <c r="AD410" s="35">
        <v>0</v>
      </c>
      <c r="AE410" s="35">
        <v>0</v>
      </c>
      <c r="AF410" s="35">
        <v>5.2465897166841555E-4</v>
      </c>
      <c r="AG410" s="35">
        <v>0</v>
      </c>
      <c r="AH410" s="35">
        <v>0</v>
      </c>
      <c r="AI410" s="37">
        <v>3.1479538300104928E-2</v>
      </c>
      <c r="AJ410" s="35">
        <v>0</v>
      </c>
      <c r="AK410" s="55">
        <v>0</v>
      </c>
      <c r="AL410" s="35">
        <v>0</v>
      </c>
      <c r="AM410" s="35"/>
      <c r="AN410" s="35">
        <v>0</v>
      </c>
      <c r="AO410" s="31">
        <v>5.7712486883525708E-3</v>
      </c>
      <c r="AP410" s="29">
        <v>5.2465897166841555E-4</v>
      </c>
      <c r="AQ410" s="39">
        <v>5.2465897166841555E-4</v>
      </c>
      <c r="AR410" s="35">
        <v>0</v>
      </c>
      <c r="AS410" s="35">
        <v>1.0493179433368311E-3</v>
      </c>
      <c r="AT410" s="35">
        <v>5.2465897166841555E-4</v>
      </c>
      <c r="AU410" s="41">
        <v>4.3022035676810073E-2</v>
      </c>
      <c r="AV410" s="41">
        <v>0</v>
      </c>
      <c r="AW410" s="35">
        <v>0</v>
      </c>
      <c r="AX410" s="35"/>
      <c r="AY410" s="35">
        <v>0</v>
      </c>
      <c r="AZ410" s="41">
        <v>5.2465897166841555E-4</v>
      </c>
      <c r="BA410" s="35">
        <v>0</v>
      </c>
      <c r="BB410" s="35">
        <v>0</v>
      </c>
      <c r="BC410" s="41">
        <v>4.7219307450157401E-3</v>
      </c>
      <c r="BD410" s="41">
        <v>4.1972717733473244E-3</v>
      </c>
      <c r="BE410" s="35">
        <v>0</v>
      </c>
    </row>
    <row r="411" spans="1:57" x14ac:dyDescent="0.35">
      <c r="A411" s="1" t="s">
        <v>17</v>
      </c>
      <c r="B411" s="1" t="s">
        <v>17</v>
      </c>
      <c r="C411" s="1" t="s">
        <v>2254</v>
      </c>
      <c r="D411" s="1" t="s">
        <v>2254</v>
      </c>
      <c r="E411" s="1" t="s">
        <v>2347</v>
      </c>
      <c r="F411" s="1">
        <v>10</v>
      </c>
      <c r="G411" s="1">
        <v>1</v>
      </c>
      <c r="H411" s="1" t="s">
        <v>2380</v>
      </c>
      <c r="I411" s="35" t="s">
        <v>3264</v>
      </c>
      <c r="J411" s="7">
        <v>0.90608604407135362</v>
      </c>
      <c r="K411" s="1" t="s">
        <v>783</v>
      </c>
      <c r="L411" s="1" t="s">
        <v>2475</v>
      </c>
      <c r="M411" s="1" t="s">
        <v>2596</v>
      </c>
      <c r="N411" s="1">
        <v>202529</v>
      </c>
      <c r="O411" s="1" t="s">
        <v>1469</v>
      </c>
      <c r="P411" s="1" t="s">
        <v>2629</v>
      </c>
      <c r="Q411" s="1" t="s">
        <v>2631</v>
      </c>
      <c r="R411" s="1">
        <v>1727</v>
      </c>
      <c r="S411" s="1">
        <v>1906</v>
      </c>
      <c r="T411" s="27">
        <v>0.90608604407135362</v>
      </c>
      <c r="U411" s="41">
        <v>1.0493179433368311E-3</v>
      </c>
      <c r="V411" s="43">
        <v>0</v>
      </c>
      <c r="W411" s="43">
        <v>1.3641133263378799E-2</v>
      </c>
      <c r="X411" s="43">
        <v>1.5739769150052471E-3</v>
      </c>
      <c r="Y411" s="35">
        <v>0</v>
      </c>
      <c r="Z411" s="35">
        <v>0</v>
      </c>
      <c r="AA411" s="33">
        <v>5.2465897166841555E-4</v>
      </c>
      <c r="AB411" s="51">
        <v>0</v>
      </c>
      <c r="AC411" s="35">
        <v>0</v>
      </c>
      <c r="AD411" s="35">
        <v>0</v>
      </c>
      <c r="AE411" s="35">
        <v>0</v>
      </c>
      <c r="AF411" s="35">
        <v>2.6232948583420779E-3</v>
      </c>
      <c r="AG411" s="35">
        <v>0</v>
      </c>
      <c r="AH411" s="35">
        <v>0</v>
      </c>
      <c r="AI411" s="37">
        <v>2.36096537250787E-2</v>
      </c>
      <c r="AJ411" s="35">
        <v>0</v>
      </c>
      <c r="AK411" s="55">
        <v>0</v>
      </c>
      <c r="AL411" s="35">
        <v>0</v>
      </c>
      <c r="AM411" s="35"/>
      <c r="AN411" s="35">
        <v>0</v>
      </c>
      <c r="AO411" s="31">
        <v>2.6232948583420779E-3</v>
      </c>
      <c r="AP411" s="29">
        <v>0</v>
      </c>
      <c r="AQ411" s="39">
        <v>0</v>
      </c>
      <c r="AR411" s="35">
        <v>5.2465897166841555E-4</v>
      </c>
      <c r="AS411" s="35">
        <v>0</v>
      </c>
      <c r="AT411" s="35">
        <v>5.2465897166841555E-4</v>
      </c>
      <c r="AU411" s="41">
        <v>4.1448058761804817E-2</v>
      </c>
      <c r="AV411" s="41">
        <v>0</v>
      </c>
      <c r="AW411" s="35">
        <v>0</v>
      </c>
      <c r="AX411" s="35"/>
      <c r="AY411" s="35">
        <v>0</v>
      </c>
      <c r="AZ411" s="41">
        <v>0</v>
      </c>
      <c r="BA411" s="35">
        <v>0</v>
      </c>
      <c r="BB411" s="35">
        <v>0</v>
      </c>
      <c r="BC411" s="41">
        <v>2.0986358866736622E-3</v>
      </c>
      <c r="BD411" s="41">
        <v>3.672612801678909E-3</v>
      </c>
      <c r="BE411" s="35">
        <v>0</v>
      </c>
    </row>
    <row r="412" spans="1:57" x14ac:dyDescent="0.35">
      <c r="A412" s="1" t="s">
        <v>17</v>
      </c>
      <c r="B412" s="1" t="s">
        <v>17</v>
      </c>
      <c r="C412" s="1" t="s">
        <v>2254</v>
      </c>
      <c r="D412" s="1" t="s">
        <v>2254</v>
      </c>
      <c r="E412" s="1" t="s">
        <v>2273</v>
      </c>
      <c r="F412" s="1">
        <v>11</v>
      </c>
      <c r="G412" s="1">
        <v>1</v>
      </c>
      <c r="H412" s="1" t="s">
        <v>2380</v>
      </c>
      <c r="I412" s="35" t="s">
        <v>3264</v>
      </c>
      <c r="J412" s="7">
        <v>0.86988457502623295</v>
      </c>
      <c r="K412" s="1" t="s">
        <v>783</v>
      </c>
      <c r="L412" s="1" t="s">
        <v>2401</v>
      </c>
      <c r="M412" s="1" t="s">
        <v>2522</v>
      </c>
      <c r="N412" s="1">
        <v>202529</v>
      </c>
      <c r="O412" s="1" t="s">
        <v>1469</v>
      </c>
      <c r="P412" s="1" t="s">
        <v>2629</v>
      </c>
      <c r="Q412" s="1" t="s">
        <v>2631</v>
      </c>
      <c r="R412" s="1">
        <v>1658</v>
      </c>
      <c r="S412" s="1">
        <v>1906</v>
      </c>
      <c r="T412" s="27">
        <v>0.86988457502623295</v>
      </c>
      <c r="U412" s="41">
        <v>0</v>
      </c>
      <c r="V412" s="43">
        <v>0</v>
      </c>
      <c r="W412" s="43">
        <v>1.154249737670514E-2</v>
      </c>
      <c r="X412" s="43">
        <v>5.2465897166841555E-4</v>
      </c>
      <c r="Y412" s="35">
        <v>0</v>
      </c>
      <c r="Z412" s="35">
        <v>0</v>
      </c>
      <c r="AA412" s="33">
        <v>0</v>
      </c>
      <c r="AB412" s="51">
        <v>0</v>
      </c>
      <c r="AC412" s="35">
        <v>0</v>
      </c>
      <c r="AD412" s="35">
        <v>0</v>
      </c>
      <c r="AE412" s="35">
        <v>0</v>
      </c>
      <c r="AF412" s="35">
        <v>2.0986358866736622E-3</v>
      </c>
      <c r="AG412" s="35">
        <v>0</v>
      </c>
      <c r="AH412" s="35">
        <v>0</v>
      </c>
      <c r="AI412" s="37">
        <v>4.2497376705141657E-2</v>
      </c>
      <c r="AJ412" s="35">
        <v>0</v>
      </c>
      <c r="AK412" s="55">
        <v>0</v>
      </c>
      <c r="AL412" s="35">
        <v>0</v>
      </c>
      <c r="AM412" s="35"/>
      <c r="AN412" s="35">
        <v>0</v>
      </c>
      <c r="AO412" s="31">
        <v>5.246589716684155E-3</v>
      </c>
      <c r="AP412" s="29">
        <v>5.2465897166841555E-4</v>
      </c>
      <c r="AQ412" s="39">
        <v>0</v>
      </c>
      <c r="AR412" s="35">
        <v>0</v>
      </c>
      <c r="AS412" s="35">
        <v>0</v>
      </c>
      <c r="AT412" s="35">
        <v>0</v>
      </c>
      <c r="AU412" s="41">
        <v>6.2959076600209857E-2</v>
      </c>
      <c r="AV412" s="41">
        <v>0</v>
      </c>
      <c r="AW412" s="35">
        <v>0</v>
      </c>
      <c r="AX412" s="35"/>
      <c r="AY412" s="35">
        <v>0</v>
      </c>
      <c r="AZ412" s="41">
        <v>5.2465897166841555E-4</v>
      </c>
      <c r="BA412" s="35">
        <v>5.2465897166841555E-4</v>
      </c>
      <c r="BB412" s="35">
        <v>0</v>
      </c>
      <c r="BC412" s="41">
        <v>1.0493179433368311E-3</v>
      </c>
      <c r="BD412" s="41">
        <v>2.6232948583420779E-3</v>
      </c>
      <c r="BE412" s="35">
        <v>0</v>
      </c>
    </row>
    <row r="413" spans="1:57" x14ac:dyDescent="0.35">
      <c r="A413" s="1" t="s">
        <v>17</v>
      </c>
      <c r="B413" s="1" t="s">
        <v>17</v>
      </c>
      <c r="C413" s="1" t="s">
        <v>2258</v>
      </c>
      <c r="D413" s="1" t="s">
        <v>2258</v>
      </c>
      <c r="E413" s="1" t="s">
        <v>2318</v>
      </c>
      <c r="F413" s="1">
        <v>3</v>
      </c>
      <c r="G413" s="1">
        <v>1</v>
      </c>
      <c r="H413" s="1" t="s">
        <v>2382</v>
      </c>
      <c r="I413" s="35" t="s">
        <v>3266</v>
      </c>
      <c r="J413" s="7">
        <v>0.89349422875131168</v>
      </c>
      <c r="K413" s="1" t="s">
        <v>783</v>
      </c>
      <c r="L413" s="1" t="s">
        <v>2446</v>
      </c>
      <c r="M413" s="1" t="s">
        <v>2567</v>
      </c>
      <c r="N413" s="1">
        <v>202529</v>
      </c>
      <c r="O413" s="1" t="s">
        <v>1469</v>
      </c>
      <c r="P413" s="1" t="s">
        <v>2629</v>
      </c>
      <c r="Q413" s="1" t="s">
        <v>2631</v>
      </c>
      <c r="R413" s="1">
        <v>1703</v>
      </c>
      <c r="S413" s="1">
        <v>1906</v>
      </c>
      <c r="T413" s="27">
        <v>0.89349422875131168</v>
      </c>
      <c r="U413" s="41">
        <v>0</v>
      </c>
      <c r="V413" s="43">
        <v>0</v>
      </c>
      <c r="W413" s="43">
        <v>6.2959076600209874E-3</v>
      </c>
      <c r="X413" s="43">
        <v>2.0986358866736622E-3</v>
      </c>
      <c r="Y413" s="35">
        <v>0</v>
      </c>
      <c r="Z413" s="35">
        <v>0</v>
      </c>
      <c r="AA413" s="33">
        <v>0</v>
      </c>
      <c r="AB413" s="51">
        <v>0</v>
      </c>
      <c r="AC413" s="35">
        <v>0</v>
      </c>
      <c r="AD413" s="35">
        <v>0</v>
      </c>
      <c r="AE413" s="35">
        <v>0</v>
      </c>
      <c r="AF413" s="35">
        <v>0</v>
      </c>
      <c r="AG413" s="35">
        <v>0</v>
      </c>
      <c r="AH413" s="35">
        <v>0</v>
      </c>
      <c r="AI413" s="37">
        <v>4.2497376705141657E-2</v>
      </c>
      <c r="AJ413" s="35">
        <v>0</v>
      </c>
      <c r="AK413" s="55">
        <v>0</v>
      </c>
      <c r="AL413" s="35">
        <v>0</v>
      </c>
      <c r="AM413" s="35"/>
      <c r="AN413" s="35">
        <v>0</v>
      </c>
      <c r="AO413" s="31">
        <v>3.672612801678909E-3</v>
      </c>
      <c r="AP413" s="29">
        <v>5.2465897166841555E-4</v>
      </c>
      <c r="AQ413" s="39">
        <v>0</v>
      </c>
      <c r="AR413" s="35">
        <v>0</v>
      </c>
      <c r="AS413" s="35">
        <v>0</v>
      </c>
      <c r="AT413" s="35">
        <v>5.2465897166841555E-4</v>
      </c>
      <c r="AU413" s="41">
        <v>4.2497376705141657E-2</v>
      </c>
      <c r="AV413" s="41">
        <v>0</v>
      </c>
      <c r="AW413" s="35">
        <v>0</v>
      </c>
      <c r="AX413" s="35"/>
      <c r="AY413" s="35">
        <v>0</v>
      </c>
      <c r="AZ413" s="41">
        <v>0</v>
      </c>
      <c r="BA413" s="35">
        <v>5.2465897166841555E-4</v>
      </c>
      <c r="BB413" s="35">
        <v>0</v>
      </c>
      <c r="BC413" s="41">
        <v>6.2959076600209874E-3</v>
      </c>
      <c r="BD413" s="41">
        <v>1.5739769150052471E-3</v>
      </c>
      <c r="BE413" s="35">
        <v>0</v>
      </c>
    </row>
    <row r="414" spans="1:57" x14ac:dyDescent="0.35">
      <c r="A414" s="1" t="s">
        <v>17</v>
      </c>
      <c r="B414" s="1" t="s">
        <v>17</v>
      </c>
      <c r="C414" s="1" t="s">
        <v>2251</v>
      </c>
      <c r="D414" s="1" t="s">
        <v>2251</v>
      </c>
      <c r="E414" s="1" t="s">
        <v>2301</v>
      </c>
      <c r="F414" s="1">
        <v>12</v>
      </c>
      <c r="G414" s="1">
        <v>1</v>
      </c>
      <c r="H414" s="1" t="s">
        <v>2384</v>
      </c>
      <c r="I414" s="35" t="s">
        <v>3268</v>
      </c>
      <c r="J414" s="7">
        <v>0.88719832109129071</v>
      </c>
      <c r="K414" s="1" t="s">
        <v>783</v>
      </c>
      <c r="L414" s="1" t="s">
        <v>2429</v>
      </c>
      <c r="M414" s="1" t="s">
        <v>2550</v>
      </c>
      <c r="N414" s="1">
        <v>202529</v>
      </c>
      <c r="O414" s="1" t="s">
        <v>1469</v>
      </c>
      <c r="P414" s="1" t="s">
        <v>2629</v>
      </c>
      <c r="Q414" s="1" t="s">
        <v>2631</v>
      </c>
      <c r="R414" s="1">
        <v>1691</v>
      </c>
      <c r="S414" s="1">
        <v>1906</v>
      </c>
      <c r="T414" s="27">
        <v>0.88719832109129071</v>
      </c>
      <c r="U414" s="41">
        <v>5.2465897166841555E-4</v>
      </c>
      <c r="V414" s="43">
        <v>0</v>
      </c>
      <c r="W414" s="43">
        <v>1.259181532004197E-2</v>
      </c>
      <c r="X414" s="43">
        <v>5.246589716684155E-3</v>
      </c>
      <c r="Y414" s="35">
        <v>0</v>
      </c>
      <c r="Z414" s="35">
        <v>0</v>
      </c>
      <c r="AA414" s="33">
        <v>0</v>
      </c>
      <c r="AB414" s="51">
        <v>0</v>
      </c>
      <c r="AC414" s="35">
        <v>0</v>
      </c>
      <c r="AD414" s="35">
        <v>0</v>
      </c>
      <c r="AE414" s="35">
        <v>0</v>
      </c>
      <c r="AF414" s="35">
        <v>0</v>
      </c>
      <c r="AG414" s="35">
        <v>0</v>
      </c>
      <c r="AH414" s="35">
        <v>0</v>
      </c>
      <c r="AI414" s="37">
        <v>4.4596012591815323E-2</v>
      </c>
      <c r="AJ414" s="35">
        <v>0</v>
      </c>
      <c r="AK414" s="55">
        <v>0</v>
      </c>
      <c r="AL414" s="35">
        <v>0</v>
      </c>
      <c r="AM414" s="35"/>
      <c r="AN414" s="35">
        <v>0</v>
      </c>
      <c r="AO414" s="31">
        <v>2.0986358866736622E-3</v>
      </c>
      <c r="AP414" s="29">
        <v>5.2465897166841555E-4</v>
      </c>
      <c r="AQ414" s="39">
        <v>0</v>
      </c>
      <c r="AR414" s="35">
        <v>5.2465897166841555E-4</v>
      </c>
      <c r="AS414" s="35">
        <v>5.2465897166841555E-4</v>
      </c>
      <c r="AT414" s="35">
        <v>0</v>
      </c>
      <c r="AU414" s="41">
        <v>3.8300104931794331E-2</v>
      </c>
      <c r="AV414" s="41">
        <v>0</v>
      </c>
      <c r="AW414" s="35">
        <v>0</v>
      </c>
      <c r="AX414" s="35"/>
      <c r="AY414" s="35">
        <v>0</v>
      </c>
      <c r="AZ414" s="41">
        <v>1.5739769150052471E-3</v>
      </c>
      <c r="BA414" s="35">
        <v>0</v>
      </c>
      <c r="BB414" s="35">
        <v>0</v>
      </c>
      <c r="BC414" s="41">
        <v>4.1972717733473244E-3</v>
      </c>
      <c r="BD414" s="41">
        <v>2.0986358866736622E-3</v>
      </c>
      <c r="BE414" s="35">
        <v>0</v>
      </c>
    </row>
    <row r="415" spans="1:57" x14ac:dyDescent="0.35">
      <c r="A415" s="1" t="s">
        <v>17</v>
      </c>
      <c r="B415" s="1" t="s">
        <v>17</v>
      </c>
      <c r="C415" s="1" t="s">
        <v>2258</v>
      </c>
      <c r="D415" s="1" t="s">
        <v>2258</v>
      </c>
      <c r="E415" s="1" t="s">
        <v>2349</v>
      </c>
      <c r="F415" s="1">
        <v>4</v>
      </c>
      <c r="G415" s="1">
        <v>1</v>
      </c>
      <c r="H415" s="1" t="s">
        <v>2382</v>
      </c>
      <c r="I415" s="35" t="s">
        <v>3266</v>
      </c>
      <c r="J415" s="7">
        <v>0.90661070304302205</v>
      </c>
      <c r="K415" s="1" t="s">
        <v>783</v>
      </c>
      <c r="L415" s="1" t="s">
        <v>2477</v>
      </c>
      <c r="M415" s="1" t="s">
        <v>2598</v>
      </c>
      <c r="N415" s="1">
        <v>202529</v>
      </c>
      <c r="O415" s="1" t="s">
        <v>1469</v>
      </c>
      <c r="P415" s="1" t="s">
        <v>2629</v>
      </c>
      <c r="Q415" s="1" t="s">
        <v>2631</v>
      </c>
      <c r="R415" s="1">
        <v>1728</v>
      </c>
      <c r="S415" s="1">
        <v>1906</v>
      </c>
      <c r="T415" s="27">
        <v>0.90661070304302205</v>
      </c>
      <c r="U415" s="41">
        <v>1.0493179433368311E-3</v>
      </c>
      <c r="V415" s="43">
        <v>0</v>
      </c>
      <c r="W415" s="43">
        <v>5.7712486883525708E-3</v>
      </c>
      <c r="X415" s="43">
        <v>6.8205666316894023E-3</v>
      </c>
      <c r="Y415" s="35">
        <v>0</v>
      </c>
      <c r="Z415" s="35">
        <v>0</v>
      </c>
      <c r="AA415" s="33">
        <v>0</v>
      </c>
      <c r="AB415" s="51">
        <v>0</v>
      </c>
      <c r="AC415" s="35">
        <v>0</v>
      </c>
      <c r="AD415" s="35">
        <v>0</v>
      </c>
      <c r="AE415" s="35">
        <v>0</v>
      </c>
      <c r="AF415" s="35">
        <v>5.2465897166841555E-4</v>
      </c>
      <c r="AG415" s="35">
        <v>0</v>
      </c>
      <c r="AH415" s="35">
        <v>0</v>
      </c>
      <c r="AI415" s="37">
        <v>1.3641133263378799E-2</v>
      </c>
      <c r="AJ415" s="35">
        <v>0</v>
      </c>
      <c r="AK415" s="55">
        <v>0</v>
      </c>
      <c r="AL415" s="35">
        <v>0</v>
      </c>
      <c r="AM415" s="35"/>
      <c r="AN415" s="35">
        <v>0</v>
      </c>
      <c r="AO415" s="31">
        <v>3.672612801678909E-3</v>
      </c>
      <c r="AP415" s="29">
        <v>2.6232948583420779E-3</v>
      </c>
      <c r="AQ415" s="39">
        <v>0</v>
      </c>
      <c r="AR415" s="35">
        <v>0</v>
      </c>
      <c r="AS415" s="35">
        <v>5.2465897166841555E-4</v>
      </c>
      <c r="AT415" s="35">
        <v>5.2465897166841555E-4</v>
      </c>
      <c r="AU415" s="41">
        <v>5.1941238195173142E-2</v>
      </c>
      <c r="AV415" s="41">
        <v>0</v>
      </c>
      <c r="AW415" s="35">
        <v>0</v>
      </c>
      <c r="AX415" s="35"/>
      <c r="AY415" s="35">
        <v>0</v>
      </c>
      <c r="AZ415" s="41">
        <v>5.2465897166841555E-4</v>
      </c>
      <c r="BA415" s="35">
        <v>1.0493179433368311E-3</v>
      </c>
      <c r="BB415" s="35">
        <v>0</v>
      </c>
      <c r="BC415" s="41">
        <v>3.672612801678909E-3</v>
      </c>
      <c r="BD415" s="41">
        <v>1.0493179433368311E-3</v>
      </c>
      <c r="BE415" s="35">
        <v>0</v>
      </c>
    </row>
    <row r="416" spans="1:57" x14ac:dyDescent="0.35">
      <c r="A416" s="1" t="s">
        <v>17</v>
      </c>
      <c r="B416" s="1" t="s">
        <v>17</v>
      </c>
      <c r="C416" s="1" t="s">
        <v>2254</v>
      </c>
      <c r="D416" s="1" t="s">
        <v>2254</v>
      </c>
      <c r="E416" s="1" t="s">
        <v>2332</v>
      </c>
      <c r="F416" s="1">
        <v>12</v>
      </c>
      <c r="G416" s="1">
        <v>1</v>
      </c>
      <c r="H416" s="1" t="s">
        <v>2380</v>
      </c>
      <c r="I416" s="35" t="s">
        <v>3264</v>
      </c>
      <c r="J416" s="7">
        <v>0.89979013641133265</v>
      </c>
      <c r="K416" s="1" t="s">
        <v>783</v>
      </c>
      <c r="L416" s="1" t="s">
        <v>2460</v>
      </c>
      <c r="M416" s="1" t="s">
        <v>2581</v>
      </c>
      <c r="N416" s="1">
        <v>202529</v>
      </c>
      <c r="O416" s="1" t="s">
        <v>1469</v>
      </c>
      <c r="P416" s="1" t="s">
        <v>2629</v>
      </c>
      <c r="Q416" s="1" t="s">
        <v>2631</v>
      </c>
      <c r="R416" s="1">
        <v>1715</v>
      </c>
      <c r="S416" s="1">
        <v>1906</v>
      </c>
      <c r="T416" s="27">
        <v>0.89979013641133265</v>
      </c>
      <c r="U416" s="41">
        <v>5.2465897166841555E-4</v>
      </c>
      <c r="V416" s="43">
        <v>0</v>
      </c>
      <c r="W416" s="43">
        <v>6.8205666316894023E-3</v>
      </c>
      <c r="X416" s="43">
        <v>9.9685204616998951E-3</v>
      </c>
      <c r="Y416" s="35">
        <v>0</v>
      </c>
      <c r="Z416" s="35">
        <v>0</v>
      </c>
      <c r="AA416" s="33">
        <v>5.2465897166841555E-4</v>
      </c>
      <c r="AB416" s="51">
        <v>0</v>
      </c>
      <c r="AC416" s="35">
        <v>0</v>
      </c>
      <c r="AD416" s="35">
        <v>0</v>
      </c>
      <c r="AE416" s="35">
        <v>0</v>
      </c>
      <c r="AF416" s="35">
        <v>1.0493179433368311E-3</v>
      </c>
      <c r="AG416" s="35">
        <v>0</v>
      </c>
      <c r="AH416" s="35">
        <v>0</v>
      </c>
      <c r="AI416" s="37">
        <v>2.8331584470094439E-2</v>
      </c>
      <c r="AJ416" s="35">
        <v>0</v>
      </c>
      <c r="AK416" s="55">
        <v>0</v>
      </c>
      <c r="AL416" s="35">
        <v>0</v>
      </c>
      <c r="AM416" s="35"/>
      <c r="AN416" s="35">
        <v>0</v>
      </c>
      <c r="AO416" s="31">
        <v>2.0986358866736622E-3</v>
      </c>
      <c r="AP416" s="29">
        <v>0</v>
      </c>
      <c r="AQ416" s="39">
        <v>0</v>
      </c>
      <c r="AR416" s="35">
        <v>5.2465897166841555E-4</v>
      </c>
      <c r="AS416" s="35">
        <v>0</v>
      </c>
      <c r="AT416" s="35">
        <v>5.2465897166841555E-4</v>
      </c>
      <c r="AU416" s="41">
        <v>4.564533053515215E-2</v>
      </c>
      <c r="AV416" s="41">
        <v>0</v>
      </c>
      <c r="AW416" s="35">
        <v>0</v>
      </c>
      <c r="AX416" s="35"/>
      <c r="AY416" s="35">
        <v>0</v>
      </c>
      <c r="AZ416" s="41">
        <v>1.0493179433368311E-3</v>
      </c>
      <c r="BA416" s="35">
        <v>5.2465897166841555E-4</v>
      </c>
      <c r="BB416" s="35">
        <v>0</v>
      </c>
      <c r="BC416" s="41">
        <v>2.0986358866736622E-3</v>
      </c>
      <c r="BD416" s="41">
        <v>5.2465897166841555E-4</v>
      </c>
      <c r="BE416" s="35">
        <v>0</v>
      </c>
    </row>
    <row r="417" spans="1:57" x14ac:dyDescent="0.35">
      <c r="A417" s="1" t="s">
        <v>17</v>
      </c>
      <c r="B417" s="1" t="s">
        <v>17</v>
      </c>
      <c r="C417" s="1" t="s">
        <v>2257</v>
      </c>
      <c r="D417" s="1" t="s">
        <v>2257</v>
      </c>
      <c r="E417" s="1" t="s">
        <v>2372</v>
      </c>
      <c r="F417" s="1">
        <v>1</v>
      </c>
      <c r="G417" s="1">
        <v>1</v>
      </c>
      <c r="H417" s="1" t="s">
        <v>2384</v>
      </c>
      <c r="I417" s="35" t="s">
        <v>3268</v>
      </c>
      <c r="J417" s="7">
        <v>0.91552990556138514</v>
      </c>
      <c r="K417" s="1" t="s">
        <v>783</v>
      </c>
      <c r="L417" s="1" t="s">
        <v>2500</v>
      </c>
      <c r="M417" s="1" t="s">
        <v>2621</v>
      </c>
      <c r="N417" s="1">
        <v>202529</v>
      </c>
      <c r="O417" s="1" t="s">
        <v>1469</v>
      </c>
      <c r="P417" s="1" t="s">
        <v>2629</v>
      </c>
      <c r="Q417" s="1" t="s">
        <v>2631</v>
      </c>
      <c r="R417" s="1">
        <v>1745</v>
      </c>
      <c r="S417" s="1">
        <v>1906</v>
      </c>
      <c r="T417" s="27">
        <v>0.91552990556138514</v>
      </c>
      <c r="U417" s="41">
        <v>1.0493179433368311E-3</v>
      </c>
      <c r="V417" s="43">
        <v>0</v>
      </c>
      <c r="W417" s="43">
        <v>1.154249737670514E-2</v>
      </c>
      <c r="X417" s="43">
        <v>5.7712486883525708E-3</v>
      </c>
      <c r="Y417" s="35">
        <v>0</v>
      </c>
      <c r="Z417" s="35">
        <v>0</v>
      </c>
      <c r="AA417" s="33">
        <v>0</v>
      </c>
      <c r="AB417" s="51">
        <v>0</v>
      </c>
      <c r="AC417" s="35">
        <v>0</v>
      </c>
      <c r="AD417" s="35">
        <v>0</v>
      </c>
      <c r="AE417" s="35">
        <v>0</v>
      </c>
      <c r="AF417" s="35">
        <v>5.2465897166841555E-4</v>
      </c>
      <c r="AG417" s="35">
        <v>0</v>
      </c>
      <c r="AH417" s="35">
        <v>0</v>
      </c>
      <c r="AI417" s="37">
        <v>6.8205666316894023E-3</v>
      </c>
      <c r="AJ417" s="35">
        <v>0</v>
      </c>
      <c r="AK417" s="55">
        <v>0</v>
      </c>
      <c r="AL417" s="35">
        <v>0</v>
      </c>
      <c r="AM417" s="35"/>
      <c r="AN417" s="35">
        <v>0</v>
      </c>
      <c r="AO417" s="31">
        <v>3.672612801678909E-3</v>
      </c>
      <c r="AP417" s="29">
        <v>5.2465897166841555E-4</v>
      </c>
      <c r="AQ417" s="39">
        <v>0</v>
      </c>
      <c r="AR417" s="35">
        <v>0</v>
      </c>
      <c r="AS417" s="35">
        <v>1.0493179433368311E-3</v>
      </c>
      <c r="AT417" s="35">
        <v>0</v>
      </c>
      <c r="AU417" s="41">
        <v>4.7743966421825823E-2</v>
      </c>
      <c r="AV417" s="41">
        <v>0</v>
      </c>
      <c r="AW417" s="35">
        <v>0</v>
      </c>
      <c r="AX417" s="35"/>
      <c r="AY417" s="35">
        <v>0</v>
      </c>
      <c r="AZ417" s="41">
        <v>0</v>
      </c>
      <c r="BA417" s="35">
        <v>1.0493179433368311E-3</v>
      </c>
      <c r="BB417" s="35">
        <v>0</v>
      </c>
      <c r="BC417" s="41">
        <v>3.1479538300104928E-3</v>
      </c>
      <c r="BD417" s="41">
        <v>1.5739769150052471E-3</v>
      </c>
      <c r="BE417" s="35">
        <v>0</v>
      </c>
    </row>
    <row r="418" spans="1:57" x14ac:dyDescent="0.35">
      <c r="A418" s="1" t="s">
        <v>17</v>
      </c>
      <c r="B418" s="1" t="s">
        <v>17</v>
      </c>
      <c r="C418" s="1" t="s">
        <v>2258</v>
      </c>
      <c r="D418" s="1" t="s">
        <v>2258</v>
      </c>
      <c r="E418" s="1" t="s">
        <v>2315</v>
      </c>
      <c r="F418" s="1">
        <v>5</v>
      </c>
      <c r="G418" s="1">
        <v>1</v>
      </c>
      <c r="H418" s="1" t="s">
        <v>2382</v>
      </c>
      <c r="I418" s="35" t="s">
        <v>3266</v>
      </c>
      <c r="J418" s="7">
        <v>0.89296956977964326</v>
      </c>
      <c r="K418" s="1" t="s">
        <v>783</v>
      </c>
      <c r="L418" s="1" t="s">
        <v>2443</v>
      </c>
      <c r="M418" s="1" t="s">
        <v>2564</v>
      </c>
      <c r="N418" s="1">
        <v>202529</v>
      </c>
      <c r="O418" s="1" t="s">
        <v>1469</v>
      </c>
      <c r="P418" s="1" t="s">
        <v>2629</v>
      </c>
      <c r="Q418" s="1" t="s">
        <v>2631</v>
      </c>
      <c r="R418" s="1">
        <v>1702</v>
      </c>
      <c r="S418" s="1">
        <v>1906</v>
      </c>
      <c r="T418" s="27">
        <v>0.89296956977964326</v>
      </c>
      <c r="U418" s="41">
        <v>1.0493179433368311E-3</v>
      </c>
      <c r="V418" s="43">
        <v>0</v>
      </c>
      <c r="W418" s="43">
        <v>1.206715634837356E-2</v>
      </c>
      <c r="X418" s="43">
        <v>2.6232948583420779E-3</v>
      </c>
      <c r="Y418" s="35">
        <v>0</v>
      </c>
      <c r="Z418" s="35">
        <v>0</v>
      </c>
      <c r="AA418" s="33">
        <v>5.2465897166841555E-4</v>
      </c>
      <c r="AB418" s="51">
        <v>0</v>
      </c>
      <c r="AC418" s="35">
        <v>0</v>
      </c>
      <c r="AD418" s="35">
        <v>0</v>
      </c>
      <c r="AE418" s="35">
        <v>0</v>
      </c>
      <c r="AF418" s="35">
        <v>0</v>
      </c>
      <c r="AG418" s="35">
        <v>5.2465897166841555E-4</v>
      </c>
      <c r="AH418" s="35">
        <v>0</v>
      </c>
      <c r="AI418" s="37">
        <v>2.098635886673662E-2</v>
      </c>
      <c r="AJ418" s="35">
        <v>0</v>
      </c>
      <c r="AK418" s="55">
        <v>0</v>
      </c>
      <c r="AL418" s="35">
        <v>0</v>
      </c>
      <c r="AM418" s="35"/>
      <c r="AN418" s="35">
        <v>0</v>
      </c>
      <c r="AO418" s="31">
        <v>3.672612801678909E-3</v>
      </c>
      <c r="AP418" s="29">
        <v>1.0493179433368311E-3</v>
      </c>
      <c r="AQ418" s="39">
        <v>0</v>
      </c>
      <c r="AR418" s="35">
        <v>0</v>
      </c>
      <c r="AS418" s="35">
        <v>0</v>
      </c>
      <c r="AT418" s="35">
        <v>5.2465897166841555E-4</v>
      </c>
      <c r="AU418" s="41">
        <v>5.8237145855194121E-2</v>
      </c>
      <c r="AV418" s="41">
        <v>0</v>
      </c>
      <c r="AW418" s="35">
        <v>0</v>
      </c>
      <c r="AX418" s="35"/>
      <c r="AY418" s="35">
        <v>0</v>
      </c>
      <c r="AZ418" s="41">
        <v>5.2465897166841555E-4</v>
      </c>
      <c r="BA418" s="35">
        <v>0</v>
      </c>
      <c r="BB418" s="35">
        <v>0</v>
      </c>
      <c r="BC418" s="41">
        <v>2.6232948583420779E-3</v>
      </c>
      <c r="BD418" s="41">
        <v>2.6232948583420779E-3</v>
      </c>
      <c r="BE418" s="35">
        <v>0</v>
      </c>
    </row>
    <row r="419" spans="1:57" x14ac:dyDescent="0.35">
      <c r="A419" s="1" t="s">
        <v>17</v>
      </c>
      <c r="B419" s="1" t="s">
        <v>17</v>
      </c>
      <c r="C419" s="1" t="s">
        <v>2255</v>
      </c>
      <c r="D419" s="1" t="s">
        <v>2255</v>
      </c>
      <c r="E419" s="1" t="s">
        <v>2338</v>
      </c>
      <c r="F419" s="1">
        <v>1</v>
      </c>
      <c r="G419" s="1">
        <v>1</v>
      </c>
      <c r="H419" s="1" t="s">
        <v>2383</v>
      </c>
      <c r="I419" s="35" t="s">
        <v>3267</v>
      </c>
      <c r="J419" s="7">
        <v>0.90188877229800635</v>
      </c>
      <c r="K419" s="1" t="s">
        <v>783</v>
      </c>
      <c r="L419" s="1" t="s">
        <v>2466</v>
      </c>
      <c r="M419" s="1" t="s">
        <v>2587</v>
      </c>
      <c r="N419" s="1">
        <v>202529</v>
      </c>
      <c r="O419" s="1" t="s">
        <v>1469</v>
      </c>
      <c r="P419" s="1" t="s">
        <v>2629</v>
      </c>
      <c r="Q419" s="1" t="s">
        <v>2631</v>
      </c>
      <c r="R419" s="1">
        <v>1719</v>
      </c>
      <c r="S419" s="1">
        <v>1906</v>
      </c>
      <c r="T419" s="27">
        <v>0.90188877229800635</v>
      </c>
      <c r="U419" s="41">
        <v>1.0493179433368311E-3</v>
      </c>
      <c r="V419" s="43">
        <v>0</v>
      </c>
      <c r="W419" s="43">
        <v>8.9192025183630636E-3</v>
      </c>
      <c r="X419" s="43">
        <v>1.5739769150052471E-3</v>
      </c>
      <c r="Y419" s="35">
        <v>0</v>
      </c>
      <c r="Z419" s="35">
        <v>0</v>
      </c>
      <c r="AA419" s="33">
        <v>0</v>
      </c>
      <c r="AB419" s="51">
        <v>0</v>
      </c>
      <c r="AC419" s="35">
        <v>0</v>
      </c>
      <c r="AD419" s="35">
        <v>0</v>
      </c>
      <c r="AE419" s="35">
        <v>0</v>
      </c>
      <c r="AF419" s="35">
        <v>0</v>
      </c>
      <c r="AG419" s="35">
        <v>5.2465897166841555E-4</v>
      </c>
      <c r="AH419" s="35">
        <v>0</v>
      </c>
      <c r="AI419" s="37">
        <v>2.256033578174187E-2</v>
      </c>
      <c r="AJ419" s="35">
        <v>0</v>
      </c>
      <c r="AK419" s="55">
        <v>0</v>
      </c>
      <c r="AL419" s="35">
        <v>0</v>
      </c>
      <c r="AM419" s="35"/>
      <c r="AN419" s="35">
        <v>0</v>
      </c>
      <c r="AO419" s="31">
        <v>3.672612801678909E-3</v>
      </c>
      <c r="AP419" s="29">
        <v>5.2465897166841555E-4</v>
      </c>
      <c r="AQ419" s="39">
        <v>0</v>
      </c>
      <c r="AR419" s="35">
        <v>0</v>
      </c>
      <c r="AS419" s="35">
        <v>0</v>
      </c>
      <c r="AT419" s="35">
        <v>0</v>
      </c>
      <c r="AU419" s="41">
        <v>5.5089192025183628E-2</v>
      </c>
      <c r="AV419" s="41">
        <v>0</v>
      </c>
      <c r="AW419" s="35">
        <v>0</v>
      </c>
      <c r="AX419" s="35"/>
      <c r="AY419" s="35">
        <v>0</v>
      </c>
      <c r="AZ419" s="41">
        <v>0</v>
      </c>
      <c r="BA419" s="35">
        <v>0</v>
      </c>
      <c r="BB419" s="35">
        <v>0</v>
      </c>
      <c r="BC419" s="41">
        <v>2.6232948583420779E-3</v>
      </c>
      <c r="BD419" s="41">
        <v>1.5739769150052471E-3</v>
      </c>
      <c r="BE419" s="35">
        <v>0</v>
      </c>
    </row>
    <row r="420" spans="1:57" x14ac:dyDescent="0.35">
      <c r="A420" s="1" t="s">
        <v>17</v>
      </c>
      <c r="B420" s="1" t="s">
        <v>17</v>
      </c>
      <c r="C420" s="1" t="s">
        <v>2254</v>
      </c>
      <c r="D420" s="1" t="s">
        <v>2254</v>
      </c>
      <c r="E420" s="1" t="s">
        <v>2360</v>
      </c>
      <c r="F420" s="1">
        <v>6</v>
      </c>
      <c r="G420" s="1">
        <v>1</v>
      </c>
      <c r="H420" s="1" t="s">
        <v>2383</v>
      </c>
      <c r="I420" s="35" t="s">
        <v>3267</v>
      </c>
      <c r="J420" s="7">
        <v>0.91080797481636933</v>
      </c>
      <c r="K420" s="1" t="s">
        <v>783</v>
      </c>
      <c r="L420" s="1" t="s">
        <v>2488</v>
      </c>
      <c r="M420" s="1" t="s">
        <v>2609</v>
      </c>
      <c r="N420" s="1">
        <v>202529</v>
      </c>
      <c r="O420" s="1" t="s">
        <v>1469</v>
      </c>
      <c r="P420" s="1" t="s">
        <v>2629</v>
      </c>
      <c r="Q420" s="1" t="s">
        <v>2631</v>
      </c>
      <c r="R420" s="1">
        <v>1736</v>
      </c>
      <c r="S420" s="1">
        <v>1906</v>
      </c>
      <c r="T420" s="27">
        <v>0.91080797481636933</v>
      </c>
      <c r="U420" s="41">
        <v>1.0493179433368311E-3</v>
      </c>
      <c r="V420" s="43">
        <v>0</v>
      </c>
      <c r="W420" s="43">
        <v>9.9685204616998951E-3</v>
      </c>
      <c r="X420" s="43">
        <v>2.0986358866736622E-3</v>
      </c>
      <c r="Y420" s="35">
        <v>0</v>
      </c>
      <c r="Z420" s="35">
        <v>0</v>
      </c>
      <c r="AA420" s="33">
        <v>0</v>
      </c>
      <c r="AB420" s="51">
        <v>0</v>
      </c>
      <c r="AC420" s="35">
        <v>0</v>
      </c>
      <c r="AD420" s="35">
        <v>0</v>
      </c>
      <c r="AE420" s="35">
        <v>0</v>
      </c>
      <c r="AF420" s="35">
        <v>2.0986358866736622E-3</v>
      </c>
      <c r="AG420" s="35">
        <v>0</v>
      </c>
      <c r="AH420" s="35">
        <v>0</v>
      </c>
      <c r="AI420" s="37">
        <v>1.7313746065057711E-2</v>
      </c>
      <c r="AJ420" s="35">
        <v>0</v>
      </c>
      <c r="AK420" s="55">
        <v>0</v>
      </c>
      <c r="AL420" s="35">
        <v>0</v>
      </c>
      <c r="AM420" s="35"/>
      <c r="AN420" s="35">
        <v>0</v>
      </c>
      <c r="AO420" s="31">
        <v>4.1972717733473244E-3</v>
      </c>
      <c r="AP420" s="29">
        <v>1.5739769150052471E-3</v>
      </c>
      <c r="AQ420" s="39">
        <v>5.2465897166841555E-4</v>
      </c>
      <c r="AR420" s="35">
        <v>5.2465897166841555E-4</v>
      </c>
      <c r="AS420" s="35">
        <v>0</v>
      </c>
      <c r="AT420" s="35">
        <v>5.2465897166841555E-4</v>
      </c>
      <c r="AU420" s="41">
        <v>4.1448058761804817E-2</v>
      </c>
      <c r="AV420" s="41">
        <v>0</v>
      </c>
      <c r="AW420" s="35">
        <v>0</v>
      </c>
      <c r="AX420" s="35"/>
      <c r="AY420" s="35">
        <v>0</v>
      </c>
      <c r="AZ420" s="41">
        <v>0</v>
      </c>
      <c r="BA420" s="35">
        <v>5.2465897166841555E-4</v>
      </c>
      <c r="BB420" s="35">
        <v>0</v>
      </c>
      <c r="BC420" s="41">
        <v>5.246589716684155E-3</v>
      </c>
      <c r="BD420" s="41">
        <v>2.0986358866736622E-3</v>
      </c>
      <c r="BE420" s="35">
        <v>0</v>
      </c>
    </row>
    <row r="421" spans="1:57" x14ac:dyDescent="0.35">
      <c r="A421" s="1" t="s">
        <v>17</v>
      </c>
      <c r="B421" s="1" t="s">
        <v>17</v>
      </c>
      <c r="C421" s="1" t="s">
        <v>2255</v>
      </c>
      <c r="D421" s="1" t="s">
        <v>2255</v>
      </c>
      <c r="E421" s="1" t="s">
        <v>2269</v>
      </c>
      <c r="F421" s="1">
        <v>2</v>
      </c>
      <c r="G421" s="1">
        <v>1</v>
      </c>
      <c r="H421" s="1" t="s">
        <v>2383</v>
      </c>
      <c r="I421" s="35" t="s">
        <v>3267</v>
      </c>
      <c r="J421" s="7">
        <v>0.86306400839454356</v>
      </c>
      <c r="K421" s="1" t="s">
        <v>783</v>
      </c>
      <c r="L421" s="1" t="s">
        <v>2397</v>
      </c>
      <c r="M421" s="1" t="s">
        <v>2518</v>
      </c>
      <c r="N421" s="1">
        <v>202529</v>
      </c>
      <c r="O421" s="1" t="s">
        <v>1469</v>
      </c>
      <c r="P421" s="1" t="s">
        <v>2629</v>
      </c>
      <c r="Q421" s="1" t="s">
        <v>2631</v>
      </c>
      <c r="R421" s="1">
        <v>1645</v>
      </c>
      <c r="S421" s="1">
        <v>1906</v>
      </c>
      <c r="T421" s="27">
        <v>0.86306400839454356</v>
      </c>
      <c r="U421" s="41">
        <v>5.2465897166841555E-4</v>
      </c>
      <c r="V421" s="43">
        <v>0</v>
      </c>
      <c r="W421" s="43">
        <v>1.311647429171039E-2</v>
      </c>
      <c r="X421" s="43">
        <v>2.6232948583420779E-3</v>
      </c>
      <c r="Y421" s="35">
        <v>0</v>
      </c>
      <c r="Z421" s="35">
        <v>0</v>
      </c>
      <c r="AA421" s="33">
        <v>5.2465897166841555E-4</v>
      </c>
      <c r="AB421" s="51">
        <v>0</v>
      </c>
      <c r="AC421" s="35">
        <v>0</v>
      </c>
      <c r="AD421" s="35">
        <v>0</v>
      </c>
      <c r="AE421" s="35">
        <v>0</v>
      </c>
      <c r="AF421" s="35">
        <v>0</v>
      </c>
      <c r="AG421" s="35">
        <v>0</v>
      </c>
      <c r="AH421" s="35">
        <v>0</v>
      </c>
      <c r="AI421" s="37">
        <v>2.465897166841553E-2</v>
      </c>
      <c r="AJ421" s="35">
        <v>0</v>
      </c>
      <c r="AK421" s="55">
        <v>0</v>
      </c>
      <c r="AL421" s="35">
        <v>0</v>
      </c>
      <c r="AM421" s="35"/>
      <c r="AN421" s="35">
        <v>0</v>
      </c>
      <c r="AO421" s="31">
        <v>5.246589716684155E-3</v>
      </c>
      <c r="AP421" s="29">
        <v>2.0986358866736622E-3</v>
      </c>
      <c r="AQ421" s="39">
        <v>0</v>
      </c>
      <c r="AR421" s="35">
        <v>0</v>
      </c>
      <c r="AS421" s="35">
        <v>0</v>
      </c>
      <c r="AT421" s="35">
        <v>0</v>
      </c>
      <c r="AU421" s="41">
        <v>8.0797481636935994E-2</v>
      </c>
      <c r="AV421" s="41">
        <v>0</v>
      </c>
      <c r="AW421" s="35">
        <v>0</v>
      </c>
      <c r="AX421" s="35"/>
      <c r="AY421" s="35">
        <v>0</v>
      </c>
      <c r="AZ421" s="41">
        <v>5.2465897166841555E-4</v>
      </c>
      <c r="BA421" s="35">
        <v>0</v>
      </c>
      <c r="BB421" s="35">
        <v>0</v>
      </c>
      <c r="BC421" s="41">
        <v>2.0986358866736622E-3</v>
      </c>
      <c r="BD421" s="41">
        <v>4.1972717733473244E-3</v>
      </c>
      <c r="BE421" s="35">
        <v>5.2465897166841555E-4</v>
      </c>
    </row>
    <row r="422" spans="1:57" x14ac:dyDescent="0.35">
      <c r="A422" s="1" t="s">
        <v>17</v>
      </c>
      <c r="B422" s="1" t="s">
        <v>17</v>
      </c>
      <c r="C422" s="1" t="s">
        <v>2258</v>
      </c>
      <c r="D422" s="1" t="s">
        <v>2258</v>
      </c>
      <c r="E422" s="1" t="s">
        <v>2304</v>
      </c>
      <c r="F422" s="1">
        <v>6</v>
      </c>
      <c r="G422" s="1">
        <v>1</v>
      </c>
      <c r="H422" s="1" t="s">
        <v>2382</v>
      </c>
      <c r="I422" s="35" t="s">
        <v>3266</v>
      </c>
      <c r="J422" s="7">
        <v>0.88824763903462745</v>
      </c>
      <c r="K422" s="1" t="s">
        <v>783</v>
      </c>
      <c r="L422" s="1" t="s">
        <v>2432</v>
      </c>
      <c r="M422" s="1" t="s">
        <v>2553</v>
      </c>
      <c r="N422" s="1">
        <v>202529</v>
      </c>
      <c r="O422" s="1" t="s">
        <v>1469</v>
      </c>
      <c r="P422" s="1" t="s">
        <v>2629</v>
      </c>
      <c r="Q422" s="1" t="s">
        <v>2631</v>
      </c>
      <c r="R422" s="1">
        <v>1693</v>
      </c>
      <c r="S422" s="1">
        <v>1906</v>
      </c>
      <c r="T422" s="27">
        <v>0.88824763903462745</v>
      </c>
      <c r="U422" s="41">
        <v>5.2465897166841555E-4</v>
      </c>
      <c r="V422" s="43">
        <v>0</v>
      </c>
      <c r="W422" s="43">
        <v>1.416579223504722E-2</v>
      </c>
      <c r="X422" s="43">
        <v>1.0493179433368311E-3</v>
      </c>
      <c r="Y422" s="35">
        <v>0</v>
      </c>
      <c r="Z422" s="35">
        <v>0</v>
      </c>
      <c r="AA422" s="33">
        <v>0</v>
      </c>
      <c r="AB422" s="51">
        <v>0</v>
      </c>
      <c r="AC422" s="35">
        <v>0</v>
      </c>
      <c r="AD422" s="35">
        <v>0</v>
      </c>
      <c r="AE422" s="35">
        <v>0</v>
      </c>
      <c r="AF422" s="35">
        <v>5.2465897166841555E-4</v>
      </c>
      <c r="AG422" s="35">
        <v>0</v>
      </c>
      <c r="AH422" s="35">
        <v>0</v>
      </c>
      <c r="AI422" s="37">
        <v>3.6726128016789088E-2</v>
      </c>
      <c r="AJ422" s="35">
        <v>0</v>
      </c>
      <c r="AK422" s="55">
        <v>0</v>
      </c>
      <c r="AL422" s="35">
        <v>0</v>
      </c>
      <c r="AM422" s="35"/>
      <c r="AN422" s="35">
        <v>0</v>
      </c>
      <c r="AO422" s="31">
        <v>1.5739769150052471E-3</v>
      </c>
      <c r="AP422" s="29">
        <v>1.0493179433368311E-3</v>
      </c>
      <c r="AQ422" s="39">
        <v>0</v>
      </c>
      <c r="AR422" s="35">
        <v>0</v>
      </c>
      <c r="AS422" s="35">
        <v>0</v>
      </c>
      <c r="AT422" s="35">
        <v>1.0493179433368311E-3</v>
      </c>
      <c r="AU422" s="41">
        <v>4.6169989506820573E-2</v>
      </c>
      <c r="AV422" s="41">
        <v>0</v>
      </c>
      <c r="AW422" s="35">
        <v>0</v>
      </c>
      <c r="AX422" s="35"/>
      <c r="AY422" s="35">
        <v>0</v>
      </c>
      <c r="AZ422" s="41">
        <v>0</v>
      </c>
      <c r="BA422" s="35">
        <v>0</v>
      </c>
      <c r="BB422" s="35">
        <v>0</v>
      </c>
      <c r="BC422" s="41">
        <v>4.7219307450157401E-3</v>
      </c>
      <c r="BD422" s="41">
        <v>4.1972717733473244E-3</v>
      </c>
      <c r="BE422" s="35">
        <v>0</v>
      </c>
    </row>
    <row r="423" spans="1:57" x14ac:dyDescent="0.35">
      <c r="A423" s="1" t="s">
        <v>17</v>
      </c>
      <c r="B423" s="1" t="s">
        <v>17</v>
      </c>
      <c r="C423" s="1" t="s">
        <v>2257</v>
      </c>
      <c r="D423" s="1" t="s">
        <v>2257</v>
      </c>
      <c r="E423" s="1" t="s">
        <v>2377</v>
      </c>
      <c r="F423" s="1">
        <v>3</v>
      </c>
      <c r="G423" s="1">
        <v>1</v>
      </c>
      <c r="H423" s="1" t="s">
        <v>2384</v>
      </c>
      <c r="I423" s="35" t="s">
        <v>3268</v>
      </c>
      <c r="J423" s="7">
        <v>0.92130115424973769</v>
      </c>
      <c r="K423" s="1" t="s">
        <v>783</v>
      </c>
      <c r="L423" s="1" t="s">
        <v>2505</v>
      </c>
      <c r="M423" s="1" t="s">
        <v>2626</v>
      </c>
      <c r="N423" s="1">
        <v>202529</v>
      </c>
      <c r="O423" s="1" t="s">
        <v>1469</v>
      </c>
      <c r="P423" s="1" t="s">
        <v>2629</v>
      </c>
      <c r="Q423" s="1" t="s">
        <v>2631</v>
      </c>
      <c r="R423" s="1">
        <v>1756</v>
      </c>
      <c r="S423" s="1">
        <v>1906</v>
      </c>
      <c r="T423" s="27">
        <v>0.92130115424973769</v>
      </c>
      <c r="U423" s="41">
        <v>5.2465897166841555E-4</v>
      </c>
      <c r="V423" s="43">
        <v>0</v>
      </c>
      <c r="W423" s="43">
        <v>8.9192025183630636E-3</v>
      </c>
      <c r="X423" s="43">
        <v>2.0986358866736622E-3</v>
      </c>
      <c r="Y423" s="35">
        <v>0</v>
      </c>
      <c r="Z423" s="35">
        <v>0</v>
      </c>
      <c r="AA423" s="33">
        <v>5.2465897166841555E-4</v>
      </c>
      <c r="AB423" s="51">
        <v>0</v>
      </c>
      <c r="AC423" s="35">
        <v>0</v>
      </c>
      <c r="AD423" s="35">
        <v>0</v>
      </c>
      <c r="AE423" s="35">
        <v>0</v>
      </c>
      <c r="AF423" s="35">
        <v>1.0493179433368311E-3</v>
      </c>
      <c r="AG423" s="35">
        <v>0</v>
      </c>
      <c r="AH423" s="35">
        <v>0</v>
      </c>
      <c r="AI423" s="37">
        <v>7.3452256033578172E-3</v>
      </c>
      <c r="AJ423" s="35">
        <v>0</v>
      </c>
      <c r="AK423" s="55">
        <v>0</v>
      </c>
      <c r="AL423" s="35">
        <v>0</v>
      </c>
      <c r="AM423" s="35"/>
      <c r="AN423" s="35">
        <v>0</v>
      </c>
      <c r="AO423" s="31">
        <v>2.0986358866736622E-3</v>
      </c>
      <c r="AP423" s="29">
        <v>0</v>
      </c>
      <c r="AQ423" s="39">
        <v>0</v>
      </c>
      <c r="AR423" s="35">
        <v>0</v>
      </c>
      <c r="AS423" s="35">
        <v>0</v>
      </c>
      <c r="AT423" s="35">
        <v>0</v>
      </c>
      <c r="AU423" s="41">
        <v>5.1416579223504719E-2</v>
      </c>
      <c r="AV423" s="41">
        <v>0</v>
      </c>
      <c r="AW423" s="35">
        <v>0</v>
      </c>
      <c r="AX423" s="35"/>
      <c r="AY423" s="35">
        <v>0</v>
      </c>
      <c r="AZ423" s="41">
        <v>0</v>
      </c>
      <c r="BA423" s="35">
        <v>0</v>
      </c>
      <c r="BB423" s="35">
        <v>0</v>
      </c>
      <c r="BC423" s="41">
        <v>2.6232948583420779E-3</v>
      </c>
      <c r="BD423" s="41">
        <v>2.0986358866736622E-3</v>
      </c>
      <c r="BE423" s="35">
        <v>0</v>
      </c>
    </row>
    <row r="424" spans="1:57" x14ac:dyDescent="0.35">
      <c r="A424" s="1" t="s">
        <v>17</v>
      </c>
      <c r="B424" s="1" t="s">
        <v>17</v>
      </c>
      <c r="C424" s="1" t="s">
        <v>2254</v>
      </c>
      <c r="D424" s="1" t="s">
        <v>2254</v>
      </c>
      <c r="E424" s="1" t="s">
        <v>2345</v>
      </c>
      <c r="F424" s="1">
        <v>14</v>
      </c>
      <c r="G424" s="1">
        <v>1</v>
      </c>
      <c r="H424" s="1" t="s">
        <v>2380</v>
      </c>
      <c r="I424" s="35" t="s">
        <v>3264</v>
      </c>
      <c r="J424" s="7">
        <v>0.90398740818467993</v>
      </c>
      <c r="K424" s="1" t="s">
        <v>783</v>
      </c>
      <c r="L424" s="1" t="s">
        <v>2473</v>
      </c>
      <c r="M424" s="1" t="s">
        <v>2594</v>
      </c>
      <c r="N424" s="1">
        <v>202529</v>
      </c>
      <c r="O424" s="1" t="s">
        <v>1469</v>
      </c>
      <c r="P424" s="1" t="s">
        <v>2629</v>
      </c>
      <c r="Q424" s="1" t="s">
        <v>2631</v>
      </c>
      <c r="R424" s="1">
        <v>1723</v>
      </c>
      <c r="S424" s="1">
        <v>1906</v>
      </c>
      <c r="T424" s="27">
        <v>0.90398740818467993</v>
      </c>
      <c r="U424" s="41">
        <v>0</v>
      </c>
      <c r="V424" s="43">
        <v>0</v>
      </c>
      <c r="W424" s="43">
        <v>1.206715634837356E-2</v>
      </c>
      <c r="X424" s="43">
        <v>5.2465897166841555E-4</v>
      </c>
      <c r="Y424" s="35">
        <v>0</v>
      </c>
      <c r="Z424" s="35">
        <v>0</v>
      </c>
      <c r="AA424" s="33">
        <v>0</v>
      </c>
      <c r="AB424" s="51">
        <v>0</v>
      </c>
      <c r="AC424" s="35">
        <v>0</v>
      </c>
      <c r="AD424" s="35">
        <v>0</v>
      </c>
      <c r="AE424" s="35">
        <v>0</v>
      </c>
      <c r="AF424" s="35">
        <v>2.0986358866736622E-3</v>
      </c>
      <c r="AG424" s="35">
        <v>5.2465897166841555E-4</v>
      </c>
      <c r="AH424" s="35">
        <v>0</v>
      </c>
      <c r="AI424" s="37">
        <v>2.098635886673662E-2</v>
      </c>
      <c r="AJ424" s="35">
        <v>0</v>
      </c>
      <c r="AK424" s="55">
        <v>0</v>
      </c>
      <c r="AL424" s="35">
        <v>0</v>
      </c>
      <c r="AM424" s="35"/>
      <c r="AN424" s="35">
        <v>0</v>
      </c>
      <c r="AO424" s="31">
        <v>1.0493179433368311E-3</v>
      </c>
      <c r="AP424" s="29">
        <v>1.5739769150052471E-3</v>
      </c>
      <c r="AQ424" s="39">
        <v>0</v>
      </c>
      <c r="AR424" s="35">
        <v>0</v>
      </c>
      <c r="AS424" s="35">
        <v>0</v>
      </c>
      <c r="AT424" s="35">
        <v>5.2465897166841555E-4</v>
      </c>
      <c r="AU424" s="41">
        <v>4.8793284365162642E-2</v>
      </c>
      <c r="AV424" s="41">
        <v>0</v>
      </c>
      <c r="AW424" s="35">
        <v>0</v>
      </c>
      <c r="AX424" s="35"/>
      <c r="AY424" s="35">
        <v>0</v>
      </c>
      <c r="AZ424" s="41">
        <v>1.0493179433368311E-3</v>
      </c>
      <c r="BA424" s="35">
        <v>0</v>
      </c>
      <c r="BB424" s="35">
        <v>0</v>
      </c>
      <c r="BC424" s="41">
        <v>3.1479538300104928E-3</v>
      </c>
      <c r="BD424" s="41">
        <v>3.672612801678909E-3</v>
      </c>
      <c r="BE424" s="35">
        <v>0</v>
      </c>
    </row>
    <row r="425" spans="1:57" x14ac:dyDescent="0.35">
      <c r="A425" s="1" t="s">
        <v>17</v>
      </c>
      <c r="B425" s="1" t="s">
        <v>17</v>
      </c>
      <c r="C425" s="1" t="s">
        <v>2254</v>
      </c>
      <c r="D425" s="1" t="s">
        <v>2254</v>
      </c>
      <c r="E425" s="1" t="s">
        <v>2357</v>
      </c>
      <c r="F425" s="1">
        <v>13</v>
      </c>
      <c r="G425" s="1">
        <v>1</v>
      </c>
      <c r="H425" s="1" t="s">
        <v>2380</v>
      </c>
      <c r="I425" s="35" t="s">
        <v>3264</v>
      </c>
      <c r="J425" s="7">
        <v>0.90923399790136417</v>
      </c>
      <c r="K425" s="1" t="s">
        <v>783</v>
      </c>
      <c r="L425" s="1" t="s">
        <v>2485</v>
      </c>
      <c r="M425" s="1" t="s">
        <v>2606</v>
      </c>
      <c r="N425" s="1">
        <v>202529</v>
      </c>
      <c r="O425" s="1" t="s">
        <v>1469</v>
      </c>
      <c r="P425" s="1" t="s">
        <v>2629</v>
      </c>
      <c r="Q425" s="1" t="s">
        <v>2631</v>
      </c>
      <c r="R425" s="1">
        <v>1733</v>
      </c>
      <c r="S425" s="1">
        <v>1906</v>
      </c>
      <c r="T425" s="27">
        <v>0.90923399790136417</v>
      </c>
      <c r="U425" s="41">
        <v>0</v>
      </c>
      <c r="V425" s="43">
        <v>0</v>
      </c>
      <c r="W425" s="43">
        <v>7.8698845750262321E-3</v>
      </c>
      <c r="X425" s="43">
        <v>2.6232948583420779E-3</v>
      </c>
      <c r="Y425" s="35">
        <v>0</v>
      </c>
      <c r="Z425" s="35">
        <v>5.2465897166841555E-4</v>
      </c>
      <c r="AA425" s="33">
        <v>0</v>
      </c>
      <c r="AB425" s="51">
        <v>0</v>
      </c>
      <c r="AC425" s="35">
        <v>0</v>
      </c>
      <c r="AD425" s="35">
        <v>0</v>
      </c>
      <c r="AE425" s="35">
        <v>0</v>
      </c>
      <c r="AF425" s="35">
        <v>0</v>
      </c>
      <c r="AG425" s="35">
        <v>0</v>
      </c>
      <c r="AH425" s="35">
        <v>0</v>
      </c>
      <c r="AI425" s="37">
        <v>2.5708289611752359E-2</v>
      </c>
      <c r="AJ425" s="35">
        <v>0</v>
      </c>
      <c r="AK425" s="55">
        <v>0</v>
      </c>
      <c r="AL425" s="35">
        <v>0</v>
      </c>
      <c r="AM425" s="35"/>
      <c r="AN425" s="35">
        <v>0</v>
      </c>
      <c r="AO425" s="31">
        <v>4.1972717733473244E-3</v>
      </c>
      <c r="AP425" s="29">
        <v>1.0493179433368311E-3</v>
      </c>
      <c r="AQ425" s="39">
        <v>0</v>
      </c>
      <c r="AR425" s="35">
        <v>0</v>
      </c>
      <c r="AS425" s="35">
        <v>0</v>
      </c>
      <c r="AT425" s="35">
        <v>0</v>
      </c>
      <c r="AU425" s="41">
        <v>4.354669464847849E-2</v>
      </c>
      <c r="AV425" s="41">
        <v>0</v>
      </c>
      <c r="AW425" s="35">
        <v>0</v>
      </c>
      <c r="AX425" s="35"/>
      <c r="AY425" s="35">
        <v>0</v>
      </c>
      <c r="AZ425" s="41">
        <v>0</v>
      </c>
      <c r="BA425" s="35">
        <v>0</v>
      </c>
      <c r="BB425" s="35">
        <v>0</v>
      </c>
      <c r="BC425" s="41">
        <v>2.6232948583420779E-3</v>
      </c>
      <c r="BD425" s="41">
        <v>2.6232948583420779E-3</v>
      </c>
      <c r="BE425" s="35">
        <v>0</v>
      </c>
    </row>
    <row r="426" spans="1:57" x14ac:dyDescent="0.35">
      <c r="A426" s="1" t="s">
        <v>17</v>
      </c>
      <c r="B426" s="1" t="s">
        <v>17</v>
      </c>
      <c r="C426" s="1" t="s">
        <v>2257</v>
      </c>
      <c r="D426" s="1" t="s">
        <v>2257</v>
      </c>
      <c r="E426" s="1" t="s">
        <v>2339</v>
      </c>
      <c r="F426" s="1">
        <v>2</v>
      </c>
      <c r="G426" s="1">
        <v>1</v>
      </c>
      <c r="H426" s="1" t="s">
        <v>2384</v>
      </c>
      <c r="I426" s="35" t="s">
        <v>3268</v>
      </c>
      <c r="J426" s="7">
        <v>0.90241343126967466</v>
      </c>
      <c r="K426" s="1" t="s">
        <v>783</v>
      </c>
      <c r="L426" s="1" t="s">
        <v>2467</v>
      </c>
      <c r="M426" s="1" t="s">
        <v>2588</v>
      </c>
      <c r="N426" s="1">
        <v>202529</v>
      </c>
      <c r="O426" s="1" t="s">
        <v>1469</v>
      </c>
      <c r="P426" s="1" t="s">
        <v>2629</v>
      </c>
      <c r="Q426" s="1" t="s">
        <v>2631</v>
      </c>
      <c r="R426" s="1">
        <v>1720</v>
      </c>
      <c r="S426" s="1">
        <v>1906</v>
      </c>
      <c r="T426" s="27">
        <v>0.90241343126967466</v>
      </c>
      <c r="U426" s="41">
        <v>5.2465897166841555E-4</v>
      </c>
      <c r="V426" s="43">
        <v>0</v>
      </c>
      <c r="W426" s="43">
        <v>1.6264428121720881E-2</v>
      </c>
      <c r="X426" s="43">
        <v>2.6232948583420779E-3</v>
      </c>
      <c r="Y426" s="35">
        <v>0</v>
      </c>
      <c r="Z426" s="35">
        <v>0</v>
      </c>
      <c r="AA426" s="33">
        <v>0</v>
      </c>
      <c r="AB426" s="51">
        <v>0</v>
      </c>
      <c r="AC426" s="35">
        <v>0</v>
      </c>
      <c r="AD426" s="35">
        <v>0</v>
      </c>
      <c r="AE426" s="35">
        <v>0</v>
      </c>
      <c r="AF426" s="35">
        <v>0</v>
      </c>
      <c r="AG426" s="35">
        <v>0</v>
      </c>
      <c r="AH426" s="35">
        <v>0</v>
      </c>
      <c r="AI426" s="37">
        <v>7.3452256033578172E-3</v>
      </c>
      <c r="AJ426" s="35">
        <v>0</v>
      </c>
      <c r="AK426" s="55">
        <v>0</v>
      </c>
      <c r="AL426" s="35">
        <v>0</v>
      </c>
      <c r="AM426" s="35"/>
      <c r="AN426" s="35">
        <v>0</v>
      </c>
      <c r="AO426" s="31">
        <v>6.2959076600209874E-3</v>
      </c>
      <c r="AP426" s="29">
        <v>1.0493179433368311E-3</v>
      </c>
      <c r="AQ426" s="39">
        <v>0</v>
      </c>
      <c r="AR426" s="35">
        <v>0</v>
      </c>
      <c r="AS426" s="35">
        <v>0</v>
      </c>
      <c r="AT426" s="35">
        <v>0</v>
      </c>
      <c r="AU426" s="41">
        <v>6.190975865687303E-2</v>
      </c>
      <c r="AV426" s="41">
        <v>0</v>
      </c>
      <c r="AW426" s="35">
        <v>0</v>
      </c>
      <c r="AX426" s="35"/>
      <c r="AY426" s="35">
        <v>0</v>
      </c>
      <c r="AZ426" s="41">
        <v>0</v>
      </c>
      <c r="BA426" s="35">
        <v>0</v>
      </c>
      <c r="BB426" s="35">
        <v>0</v>
      </c>
      <c r="BC426" s="41">
        <v>1.5739769150052471E-3</v>
      </c>
      <c r="BD426" s="41">
        <v>0</v>
      </c>
      <c r="BE426" s="35">
        <v>0</v>
      </c>
    </row>
    <row r="427" spans="1:57" x14ac:dyDescent="0.35">
      <c r="A427" s="1" t="s">
        <v>17</v>
      </c>
      <c r="B427" s="1" t="s">
        <v>17</v>
      </c>
      <c r="C427" s="1" t="s">
        <v>2257</v>
      </c>
      <c r="D427" s="1" t="s">
        <v>2257</v>
      </c>
      <c r="E427" s="1" t="s">
        <v>2379</v>
      </c>
      <c r="F427" s="1">
        <v>4</v>
      </c>
      <c r="G427" s="1">
        <v>1</v>
      </c>
      <c r="H427" s="1" t="s">
        <v>2384</v>
      </c>
      <c r="I427" s="35" t="s">
        <v>3268</v>
      </c>
      <c r="J427" s="7">
        <v>0.92497376705141654</v>
      </c>
      <c r="K427" s="1" t="s">
        <v>783</v>
      </c>
      <c r="L427" s="1" t="s">
        <v>2507</v>
      </c>
      <c r="M427" s="1" t="s">
        <v>2628</v>
      </c>
      <c r="N427" s="1">
        <v>202529</v>
      </c>
      <c r="O427" s="1" t="s">
        <v>1469</v>
      </c>
      <c r="P427" s="1" t="s">
        <v>2629</v>
      </c>
      <c r="Q427" s="1" t="s">
        <v>2631</v>
      </c>
      <c r="R427" s="1">
        <v>1763</v>
      </c>
      <c r="S427" s="1">
        <v>1906</v>
      </c>
      <c r="T427" s="27">
        <v>0.92497376705141654</v>
      </c>
      <c r="U427" s="41">
        <v>5.2465897166841555E-4</v>
      </c>
      <c r="V427" s="43">
        <v>0</v>
      </c>
      <c r="W427" s="43">
        <v>9.9685204616998951E-3</v>
      </c>
      <c r="X427" s="43">
        <v>5.2465897166841555E-4</v>
      </c>
      <c r="Y427" s="35">
        <v>0</v>
      </c>
      <c r="Z427" s="35">
        <v>0</v>
      </c>
      <c r="AA427" s="33">
        <v>0</v>
      </c>
      <c r="AB427" s="51">
        <v>0</v>
      </c>
      <c r="AC427" s="35">
        <v>0</v>
      </c>
      <c r="AD427" s="35">
        <v>0</v>
      </c>
      <c r="AE427" s="35">
        <v>0</v>
      </c>
      <c r="AF427" s="35">
        <v>1.5739769150052471E-3</v>
      </c>
      <c r="AG427" s="35">
        <v>0</v>
      </c>
      <c r="AH427" s="35">
        <v>0</v>
      </c>
      <c r="AI427" s="37">
        <v>4.1972717733473244E-3</v>
      </c>
      <c r="AJ427" s="35">
        <v>0</v>
      </c>
      <c r="AK427" s="55">
        <v>0</v>
      </c>
      <c r="AL427" s="35">
        <v>0</v>
      </c>
      <c r="AM427" s="35"/>
      <c r="AN427" s="35">
        <v>0</v>
      </c>
      <c r="AO427" s="31">
        <v>3.672612801678909E-3</v>
      </c>
      <c r="AP427" s="29">
        <v>1.0493179433368311E-3</v>
      </c>
      <c r="AQ427" s="39">
        <v>5.2465897166841555E-4</v>
      </c>
      <c r="AR427" s="35">
        <v>0</v>
      </c>
      <c r="AS427" s="35">
        <v>0</v>
      </c>
      <c r="AT427" s="35">
        <v>0</v>
      </c>
      <c r="AU427" s="41">
        <v>4.8268625393494233E-2</v>
      </c>
      <c r="AV427" s="41">
        <v>0</v>
      </c>
      <c r="AW427" s="35">
        <v>0</v>
      </c>
      <c r="AX427" s="35"/>
      <c r="AY427" s="35">
        <v>0</v>
      </c>
      <c r="AZ427" s="41">
        <v>0</v>
      </c>
      <c r="BA427" s="35">
        <v>5.2465897166841555E-4</v>
      </c>
      <c r="BB427" s="35">
        <v>0</v>
      </c>
      <c r="BC427" s="41">
        <v>3.1479538300104928E-3</v>
      </c>
      <c r="BD427" s="41">
        <v>1.0493179433368311E-3</v>
      </c>
      <c r="BE427" s="35">
        <v>0</v>
      </c>
    </row>
    <row r="428" spans="1:57" x14ac:dyDescent="0.35">
      <c r="A428" s="1" t="s">
        <v>17</v>
      </c>
      <c r="B428" s="1" t="s">
        <v>17</v>
      </c>
      <c r="C428" s="1" t="s">
        <v>2255</v>
      </c>
      <c r="D428" s="1" t="s">
        <v>2255</v>
      </c>
      <c r="E428" s="1" t="s">
        <v>2287</v>
      </c>
      <c r="F428" s="1">
        <v>4</v>
      </c>
      <c r="G428" s="1">
        <v>1</v>
      </c>
      <c r="H428" s="1" t="s">
        <v>2383</v>
      </c>
      <c r="I428" s="35" t="s">
        <v>3267</v>
      </c>
      <c r="J428" s="7">
        <v>0.88300104931794332</v>
      </c>
      <c r="K428" s="1" t="s">
        <v>783</v>
      </c>
      <c r="L428" s="1" t="s">
        <v>2415</v>
      </c>
      <c r="M428" s="1" t="s">
        <v>2536</v>
      </c>
      <c r="N428" s="1">
        <v>202529</v>
      </c>
      <c r="O428" s="1" t="s">
        <v>1469</v>
      </c>
      <c r="P428" s="1" t="s">
        <v>2629</v>
      </c>
      <c r="Q428" s="1" t="s">
        <v>2631</v>
      </c>
      <c r="R428" s="1">
        <v>1683</v>
      </c>
      <c r="S428" s="1">
        <v>1906</v>
      </c>
      <c r="T428" s="27">
        <v>0.88300104931794332</v>
      </c>
      <c r="U428" s="41">
        <v>5.2465897166841555E-4</v>
      </c>
      <c r="V428" s="43">
        <v>0</v>
      </c>
      <c r="W428" s="43">
        <v>1.049317943336831E-2</v>
      </c>
      <c r="X428" s="43">
        <v>5.2465897166841555E-4</v>
      </c>
      <c r="Y428" s="35">
        <v>0</v>
      </c>
      <c r="Z428" s="35">
        <v>0</v>
      </c>
      <c r="AA428" s="33">
        <v>1.0493179433368311E-3</v>
      </c>
      <c r="AB428" s="51">
        <v>0</v>
      </c>
      <c r="AC428" s="35">
        <v>0</v>
      </c>
      <c r="AD428" s="35">
        <v>0</v>
      </c>
      <c r="AE428" s="35">
        <v>0</v>
      </c>
      <c r="AF428" s="35">
        <v>0</v>
      </c>
      <c r="AG428" s="35">
        <v>0</v>
      </c>
      <c r="AH428" s="35">
        <v>0</v>
      </c>
      <c r="AI428" s="37">
        <v>4.0398740818467997E-2</v>
      </c>
      <c r="AJ428" s="35">
        <v>0</v>
      </c>
      <c r="AK428" s="55">
        <v>0</v>
      </c>
      <c r="AL428" s="35">
        <v>0</v>
      </c>
      <c r="AM428" s="35"/>
      <c r="AN428" s="35">
        <v>0</v>
      </c>
      <c r="AO428" s="31">
        <v>4.7219307450157401E-3</v>
      </c>
      <c r="AP428" s="29">
        <v>5.2465897166841555E-4</v>
      </c>
      <c r="AQ428" s="39">
        <v>0</v>
      </c>
      <c r="AR428" s="35">
        <v>0</v>
      </c>
      <c r="AS428" s="35">
        <v>5.2465897166841555E-4</v>
      </c>
      <c r="AT428" s="35">
        <v>5.2465897166841555E-4</v>
      </c>
      <c r="AU428" s="41">
        <v>5.1941238195173142E-2</v>
      </c>
      <c r="AV428" s="41">
        <v>0</v>
      </c>
      <c r="AW428" s="35">
        <v>0</v>
      </c>
      <c r="AX428" s="35"/>
      <c r="AY428" s="35">
        <v>0</v>
      </c>
      <c r="AZ428" s="41">
        <v>0</v>
      </c>
      <c r="BA428" s="35">
        <v>0</v>
      </c>
      <c r="BB428" s="35">
        <v>0</v>
      </c>
      <c r="BC428" s="41">
        <v>4.1972717733473244E-3</v>
      </c>
      <c r="BD428" s="41">
        <v>1.5739769150052471E-3</v>
      </c>
      <c r="BE428" s="35">
        <v>0</v>
      </c>
    </row>
    <row r="429" spans="1:57" x14ac:dyDescent="0.35">
      <c r="A429" s="1" t="s">
        <v>17</v>
      </c>
      <c r="B429" s="1" t="s">
        <v>17</v>
      </c>
      <c r="C429" s="1" t="s">
        <v>2258</v>
      </c>
      <c r="D429" s="1" t="s">
        <v>2258</v>
      </c>
      <c r="E429" s="1" t="s">
        <v>2367</v>
      </c>
      <c r="F429" s="1">
        <v>7</v>
      </c>
      <c r="G429" s="1">
        <v>1</v>
      </c>
      <c r="H429" s="1" t="s">
        <v>2382</v>
      </c>
      <c r="I429" s="35" t="s">
        <v>3266</v>
      </c>
      <c r="J429" s="7">
        <v>0.9123819517313746</v>
      </c>
      <c r="K429" s="1" t="s">
        <v>783</v>
      </c>
      <c r="L429" s="1" t="s">
        <v>2495</v>
      </c>
      <c r="M429" s="1" t="s">
        <v>2616</v>
      </c>
      <c r="N429" s="1">
        <v>202529</v>
      </c>
      <c r="O429" s="1" t="s">
        <v>1469</v>
      </c>
      <c r="P429" s="1" t="s">
        <v>2629</v>
      </c>
      <c r="Q429" s="1" t="s">
        <v>2631</v>
      </c>
      <c r="R429" s="1">
        <v>1739</v>
      </c>
      <c r="S429" s="1">
        <v>1906</v>
      </c>
      <c r="T429" s="27">
        <v>0.9123819517313746</v>
      </c>
      <c r="U429" s="41">
        <v>0</v>
      </c>
      <c r="V429" s="43">
        <v>0</v>
      </c>
      <c r="W429" s="43">
        <v>1.049317943336831E-2</v>
      </c>
      <c r="X429" s="43">
        <v>1.0493179433368311E-3</v>
      </c>
      <c r="Y429" s="35">
        <v>0</v>
      </c>
      <c r="Z429" s="35">
        <v>0</v>
      </c>
      <c r="AA429" s="33">
        <v>0</v>
      </c>
      <c r="AB429" s="51">
        <v>0</v>
      </c>
      <c r="AC429" s="35">
        <v>0</v>
      </c>
      <c r="AD429" s="35">
        <v>0</v>
      </c>
      <c r="AE429" s="35">
        <v>0</v>
      </c>
      <c r="AF429" s="35">
        <v>0</v>
      </c>
      <c r="AG429" s="35">
        <v>0</v>
      </c>
      <c r="AH429" s="35">
        <v>0</v>
      </c>
      <c r="AI429" s="37">
        <v>2.203567681007345E-2</v>
      </c>
      <c r="AJ429" s="35">
        <v>0</v>
      </c>
      <c r="AK429" s="55">
        <v>0</v>
      </c>
      <c r="AL429" s="35">
        <v>0</v>
      </c>
      <c r="AM429" s="35"/>
      <c r="AN429" s="35">
        <v>0</v>
      </c>
      <c r="AO429" s="31">
        <v>4.1972717733473244E-3</v>
      </c>
      <c r="AP429" s="29">
        <v>0</v>
      </c>
      <c r="AQ429" s="39">
        <v>0</v>
      </c>
      <c r="AR429" s="35">
        <v>0</v>
      </c>
      <c r="AS429" s="35">
        <v>0</v>
      </c>
      <c r="AT429" s="35">
        <v>0</v>
      </c>
      <c r="AU429" s="41">
        <v>4.4071353620146907E-2</v>
      </c>
      <c r="AV429" s="41">
        <v>0</v>
      </c>
      <c r="AW429" s="35">
        <v>0</v>
      </c>
      <c r="AX429" s="35"/>
      <c r="AY429" s="35">
        <v>0</v>
      </c>
      <c r="AZ429" s="41">
        <v>0</v>
      </c>
      <c r="BA429" s="35">
        <v>5.2465897166841555E-4</v>
      </c>
      <c r="BB429" s="35">
        <v>0</v>
      </c>
      <c r="BC429" s="41">
        <v>3.672612801678909E-3</v>
      </c>
      <c r="BD429" s="41">
        <v>1.5739769150052471E-3</v>
      </c>
      <c r="BE429" s="35">
        <v>0</v>
      </c>
    </row>
    <row r="430" spans="1:57" x14ac:dyDescent="0.35">
      <c r="A430" s="1" t="s">
        <v>17</v>
      </c>
      <c r="B430" s="1" t="s">
        <v>17</v>
      </c>
      <c r="C430" s="1" t="s">
        <v>2257</v>
      </c>
      <c r="D430" s="1" t="s">
        <v>2257</v>
      </c>
      <c r="E430" s="1" t="s">
        <v>2335</v>
      </c>
      <c r="F430" s="1">
        <v>5</v>
      </c>
      <c r="G430" s="1">
        <v>1</v>
      </c>
      <c r="H430" s="1" t="s">
        <v>2384</v>
      </c>
      <c r="I430" s="35" t="s">
        <v>3268</v>
      </c>
      <c r="J430" s="7">
        <v>0.90136411332633792</v>
      </c>
      <c r="K430" s="1" t="s">
        <v>783</v>
      </c>
      <c r="L430" s="1" t="s">
        <v>2463</v>
      </c>
      <c r="M430" s="1" t="s">
        <v>2584</v>
      </c>
      <c r="N430" s="1">
        <v>202529</v>
      </c>
      <c r="O430" s="1" t="s">
        <v>1469</v>
      </c>
      <c r="P430" s="1" t="s">
        <v>2629</v>
      </c>
      <c r="Q430" s="1" t="s">
        <v>2631</v>
      </c>
      <c r="R430" s="1">
        <v>1718</v>
      </c>
      <c r="S430" s="1">
        <v>1906</v>
      </c>
      <c r="T430" s="27">
        <v>0.90136411332633792</v>
      </c>
      <c r="U430" s="41">
        <v>5.2465897166841555E-4</v>
      </c>
      <c r="V430" s="43">
        <v>0</v>
      </c>
      <c r="W430" s="43">
        <v>1.206715634837356E-2</v>
      </c>
      <c r="X430" s="43">
        <v>5.246589716684155E-3</v>
      </c>
      <c r="Y430" s="35">
        <v>0</v>
      </c>
      <c r="Z430" s="35">
        <v>0</v>
      </c>
      <c r="AA430" s="33">
        <v>0</v>
      </c>
      <c r="AB430" s="51">
        <v>0</v>
      </c>
      <c r="AC430" s="35">
        <v>0</v>
      </c>
      <c r="AD430" s="35">
        <v>0</v>
      </c>
      <c r="AE430" s="35">
        <v>0</v>
      </c>
      <c r="AF430" s="35">
        <v>1.0493179433368311E-3</v>
      </c>
      <c r="AG430" s="35">
        <v>0</v>
      </c>
      <c r="AH430" s="35">
        <v>0</v>
      </c>
      <c r="AI430" s="37">
        <v>6.2959076600209874E-3</v>
      </c>
      <c r="AJ430" s="35">
        <v>0</v>
      </c>
      <c r="AK430" s="55">
        <v>0</v>
      </c>
      <c r="AL430" s="35">
        <v>0</v>
      </c>
      <c r="AM430" s="35"/>
      <c r="AN430" s="35">
        <v>0</v>
      </c>
      <c r="AO430" s="31">
        <v>2.6232948583420779E-3</v>
      </c>
      <c r="AP430" s="29">
        <v>0</v>
      </c>
      <c r="AQ430" s="39">
        <v>0</v>
      </c>
      <c r="AR430" s="35">
        <v>0</v>
      </c>
      <c r="AS430" s="35">
        <v>2.0986358866736622E-3</v>
      </c>
      <c r="AT430" s="35">
        <v>0</v>
      </c>
      <c r="AU430" s="41">
        <v>6.0860440713536197E-2</v>
      </c>
      <c r="AV430" s="41">
        <v>0</v>
      </c>
      <c r="AW430" s="35">
        <v>0</v>
      </c>
      <c r="AX430" s="35"/>
      <c r="AY430" s="35">
        <v>0</v>
      </c>
      <c r="AZ430" s="41">
        <v>0</v>
      </c>
      <c r="BA430" s="35">
        <v>5.2465897166841555E-4</v>
      </c>
      <c r="BB430" s="35">
        <v>0</v>
      </c>
      <c r="BC430" s="41">
        <v>6.2959076600209874E-3</v>
      </c>
      <c r="BD430" s="41">
        <v>1.0493179433368311E-3</v>
      </c>
      <c r="BE430" s="35">
        <v>0</v>
      </c>
    </row>
    <row r="431" spans="1:57" x14ac:dyDescent="0.35">
      <c r="A431" s="1" t="s">
        <v>17</v>
      </c>
      <c r="B431" s="1" t="s">
        <v>17</v>
      </c>
      <c r="C431" s="1" t="s">
        <v>2258</v>
      </c>
      <c r="D431" s="1" t="s">
        <v>2258</v>
      </c>
      <c r="E431" s="1" t="s">
        <v>2325</v>
      </c>
      <c r="F431" s="1">
        <v>8</v>
      </c>
      <c r="G431" s="1">
        <v>1</v>
      </c>
      <c r="H431" s="1" t="s">
        <v>2382</v>
      </c>
      <c r="I431" s="35" t="s">
        <v>3266</v>
      </c>
      <c r="J431" s="7">
        <v>0.89716684155299053</v>
      </c>
      <c r="K431" s="1" t="s">
        <v>783</v>
      </c>
      <c r="L431" s="1" t="s">
        <v>2453</v>
      </c>
      <c r="M431" s="1" t="s">
        <v>2574</v>
      </c>
      <c r="N431" s="1">
        <v>202529</v>
      </c>
      <c r="O431" s="1" t="s">
        <v>1469</v>
      </c>
      <c r="P431" s="1" t="s">
        <v>2629</v>
      </c>
      <c r="Q431" s="1" t="s">
        <v>2631</v>
      </c>
      <c r="R431" s="1">
        <v>1710</v>
      </c>
      <c r="S431" s="1">
        <v>1906</v>
      </c>
      <c r="T431" s="27">
        <v>0.89716684155299053</v>
      </c>
      <c r="U431" s="41">
        <v>1.0493179433368311E-3</v>
      </c>
      <c r="V431" s="43">
        <v>0</v>
      </c>
      <c r="W431" s="43">
        <v>9.4438614900314802E-3</v>
      </c>
      <c r="X431" s="43">
        <v>4.1972717733473244E-3</v>
      </c>
      <c r="Y431" s="35">
        <v>0</v>
      </c>
      <c r="Z431" s="35">
        <v>0</v>
      </c>
      <c r="AA431" s="33">
        <v>0</v>
      </c>
      <c r="AB431" s="51">
        <v>0</v>
      </c>
      <c r="AC431" s="35">
        <v>0</v>
      </c>
      <c r="AD431" s="35">
        <v>0</v>
      </c>
      <c r="AE431" s="35">
        <v>0</v>
      </c>
      <c r="AF431" s="35">
        <v>0</v>
      </c>
      <c r="AG431" s="35">
        <v>0</v>
      </c>
      <c r="AH431" s="35">
        <v>0</v>
      </c>
      <c r="AI431" s="37">
        <v>3.9349422875131157E-2</v>
      </c>
      <c r="AJ431" s="35">
        <v>0</v>
      </c>
      <c r="AK431" s="55">
        <v>0</v>
      </c>
      <c r="AL431" s="35">
        <v>0</v>
      </c>
      <c r="AM431" s="35"/>
      <c r="AN431" s="35">
        <v>0</v>
      </c>
      <c r="AO431" s="31">
        <v>2.0986358866736622E-3</v>
      </c>
      <c r="AP431" s="29">
        <v>5.2465897166841555E-4</v>
      </c>
      <c r="AQ431" s="39">
        <v>0</v>
      </c>
      <c r="AR431" s="35">
        <v>0</v>
      </c>
      <c r="AS431" s="35">
        <v>0</v>
      </c>
      <c r="AT431" s="35">
        <v>1.5739769150052471E-3</v>
      </c>
      <c r="AU431" s="41">
        <v>4.0398740818467997E-2</v>
      </c>
      <c r="AV431" s="41">
        <v>0</v>
      </c>
      <c r="AW431" s="35">
        <v>0</v>
      </c>
      <c r="AX431" s="35"/>
      <c r="AY431" s="35">
        <v>0</v>
      </c>
      <c r="AZ431" s="41">
        <v>0</v>
      </c>
      <c r="BA431" s="35">
        <v>0</v>
      </c>
      <c r="BB431" s="35">
        <v>0</v>
      </c>
      <c r="BC431" s="41">
        <v>3.1479538300104928E-3</v>
      </c>
      <c r="BD431" s="41">
        <v>1.0493179433368311E-3</v>
      </c>
      <c r="BE431" s="35">
        <v>0</v>
      </c>
    </row>
    <row r="432" spans="1:57" x14ac:dyDescent="0.35">
      <c r="A432" s="1" t="s">
        <v>17</v>
      </c>
      <c r="B432" s="1" t="s">
        <v>17</v>
      </c>
      <c r="C432" s="1" t="s">
        <v>2255</v>
      </c>
      <c r="D432" s="1" t="s">
        <v>2255</v>
      </c>
      <c r="E432" s="1" t="s">
        <v>2272</v>
      </c>
      <c r="F432" s="1">
        <v>3</v>
      </c>
      <c r="G432" s="1">
        <v>1</v>
      </c>
      <c r="H432" s="1" t="s">
        <v>2383</v>
      </c>
      <c r="I432" s="35" t="s">
        <v>3267</v>
      </c>
      <c r="J432" s="7">
        <v>0.86726128016789084</v>
      </c>
      <c r="K432" s="1" t="s">
        <v>783</v>
      </c>
      <c r="L432" s="1" t="s">
        <v>2400</v>
      </c>
      <c r="M432" s="1" t="s">
        <v>2521</v>
      </c>
      <c r="N432" s="1">
        <v>202529</v>
      </c>
      <c r="O432" s="1" t="s">
        <v>1469</v>
      </c>
      <c r="P432" s="1" t="s">
        <v>2629</v>
      </c>
      <c r="Q432" s="1" t="s">
        <v>2631</v>
      </c>
      <c r="R432" s="1">
        <v>1653</v>
      </c>
      <c r="S432" s="1">
        <v>1906</v>
      </c>
      <c r="T432" s="27">
        <v>0.86726128016789084</v>
      </c>
      <c r="U432" s="41">
        <v>5.2465897166841555E-4</v>
      </c>
      <c r="V432" s="43">
        <v>0</v>
      </c>
      <c r="W432" s="43">
        <v>1.154249737670514E-2</v>
      </c>
      <c r="X432" s="43">
        <v>2.6232948583420779E-3</v>
      </c>
      <c r="Y432" s="35">
        <v>0</v>
      </c>
      <c r="Z432" s="35">
        <v>0</v>
      </c>
      <c r="AA432" s="33">
        <v>5.2465897166841555E-4</v>
      </c>
      <c r="AB432" s="51">
        <v>0</v>
      </c>
      <c r="AC432" s="35">
        <v>0</v>
      </c>
      <c r="AD432" s="35">
        <v>0</v>
      </c>
      <c r="AE432" s="35">
        <v>0</v>
      </c>
      <c r="AF432" s="35">
        <v>5.2465897166841555E-4</v>
      </c>
      <c r="AG432" s="35">
        <v>5.2465897166841555E-4</v>
      </c>
      <c r="AH432" s="35">
        <v>0</v>
      </c>
      <c r="AI432" s="37">
        <v>2.308499475341028E-2</v>
      </c>
      <c r="AJ432" s="35">
        <v>0</v>
      </c>
      <c r="AK432" s="55">
        <v>0</v>
      </c>
      <c r="AL432" s="35">
        <v>0</v>
      </c>
      <c r="AM432" s="35"/>
      <c r="AN432" s="35">
        <v>0</v>
      </c>
      <c r="AO432" s="31">
        <v>5.246589716684155E-3</v>
      </c>
      <c r="AP432" s="29">
        <v>0</v>
      </c>
      <c r="AQ432" s="39">
        <v>0</v>
      </c>
      <c r="AR432" s="35">
        <v>0</v>
      </c>
      <c r="AS432" s="35">
        <v>5.2465897166841555E-4</v>
      </c>
      <c r="AT432" s="35">
        <v>0</v>
      </c>
      <c r="AU432" s="41">
        <v>8.0797481636935994E-2</v>
      </c>
      <c r="AV432" s="41">
        <v>0</v>
      </c>
      <c r="AW432" s="35">
        <v>0</v>
      </c>
      <c r="AX432" s="35"/>
      <c r="AY432" s="35">
        <v>0</v>
      </c>
      <c r="AZ432" s="41">
        <v>5.2465897166841555E-4</v>
      </c>
      <c r="BA432" s="35">
        <v>0</v>
      </c>
      <c r="BB432" s="35">
        <v>0</v>
      </c>
      <c r="BC432" s="41">
        <v>2.6232948583420779E-3</v>
      </c>
      <c r="BD432" s="41">
        <v>3.672612801678909E-3</v>
      </c>
      <c r="BE432" s="35">
        <v>0</v>
      </c>
    </row>
    <row r="433" spans="1:57" x14ac:dyDescent="0.35">
      <c r="A433" s="1" t="s">
        <v>17</v>
      </c>
      <c r="B433" s="1" t="s">
        <v>17</v>
      </c>
      <c r="C433" s="1" t="s">
        <v>2254</v>
      </c>
      <c r="D433" s="1" t="s">
        <v>2254</v>
      </c>
      <c r="E433" s="1" t="s">
        <v>2370</v>
      </c>
      <c r="F433" s="1">
        <v>15</v>
      </c>
      <c r="G433" s="1">
        <v>1</v>
      </c>
      <c r="H433" s="1" t="s">
        <v>2380</v>
      </c>
      <c r="I433" s="35" t="s">
        <v>3264</v>
      </c>
      <c r="J433" s="7">
        <v>0.91343126967471144</v>
      </c>
      <c r="K433" s="1" t="s">
        <v>783</v>
      </c>
      <c r="L433" s="1" t="s">
        <v>2498</v>
      </c>
      <c r="M433" s="1" t="s">
        <v>2619</v>
      </c>
      <c r="N433" s="1">
        <v>202529</v>
      </c>
      <c r="O433" s="1" t="s">
        <v>1469</v>
      </c>
      <c r="P433" s="1" t="s">
        <v>2629</v>
      </c>
      <c r="Q433" s="1" t="s">
        <v>2631</v>
      </c>
      <c r="R433" s="1">
        <v>1741</v>
      </c>
      <c r="S433" s="1">
        <v>1906</v>
      </c>
      <c r="T433" s="27">
        <v>0.91343126967471144</v>
      </c>
      <c r="U433" s="41">
        <v>0</v>
      </c>
      <c r="V433" s="43">
        <v>0</v>
      </c>
      <c r="W433" s="43">
        <v>6.2959076600209874E-3</v>
      </c>
      <c r="X433" s="43">
        <v>2.0986358866736622E-3</v>
      </c>
      <c r="Y433" s="35">
        <v>0</v>
      </c>
      <c r="Z433" s="35">
        <v>0</v>
      </c>
      <c r="AA433" s="33">
        <v>0</v>
      </c>
      <c r="AB433" s="51">
        <v>0</v>
      </c>
      <c r="AC433" s="35">
        <v>0</v>
      </c>
      <c r="AD433" s="35">
        <v>0</v>
      </c>
      <c r="AE433" s="35">
        <v>0</v>
      </c>
      <c r="AF433" s="35">
        <v>1.0493179433368311E-3</v>
      </c>
      <c r="AG433" s="35">
        <v>0</v>
      </c>
      <c r="AH433" s="35">
        <v>0</v>
      </c>
      <c r="AI433" s="37">
        <v>1.941238195173137E-2</v>
      </c>
      <c r="AJ433" s="35">
        <v>0</v>
      </c>
      <c r="AK433" s="55">
        <v>0</v>
      </c>
      <c r="AL433" s="35">
        <v>0</v>
      </c>
      <c r="AM433" s="35"/>
      <c r="AN433" s="35">
        <v>0</v>
      </c>
      <c r="AO433" s="31">
        <v>5.246589716684155E-3</v>
      </c>
      <c r="AP433" s="29">
        <v>0</v>
      </c>
      <c r="AQ433" s="39">
        <v>0</v>
      </c>
      <c r="AR433" s="35">
        <v>0</v>
      </c>
      <c r="AS433" s="35">
        <v>0</v>
      </c>
      <c r="AT433" s="35">
        <v>5.2465897166841555E-4</v>
      </c>
      <c r="AU433" s="41">
        <v>4.5120671563483733E-2</v>
      </c>
      <c r="AV433" s="41">
        <v>0</v>
      </c>
      <c r="AW433" s="35">
        <v>0</v>
      </c>
      <c r="AX433" s="35"/>
      <c r="AY433" s="35">
        <v>0</v>
      </c>
      <c r="AZ433" s="41">
        <v>0</v>
      </c>
      <c r="BA433" s="35">
        <v>0</v>
      </c>
      <c r="BB433" s="35">
        <v>0</v>
      </c>
      <c r="BC433" s="41">
        <v>4.7219307450157401E-3</v>
      </c>
      <c r="BD433" s="41">
        <v>2.0986358866736622E-3</v>
      </c>
      <c r="BE433" s="35">
        <v>0</v>
      </c>
    </row>
    <row r="434" spans="1:57" x14ac:dyDescent="0.35">
      <c r="A434" s="1" t="s">
        <v>17</v>
      </c>
      <c r="B434" s="1" t="s">
        <v>17</v>
      </c>
      <c r="C434" s="1" t="s">
        <v>2254</v>
      </c>
      <c r="D434" s="1" t="s">
        <v>2254</v>
      </c>
      <c r="E434" s="1" t="s">
        <v>2323</v>
      </c>
      <c r="F434" s="1">
        <v>17</v>
      </c>
      <c r="G434" s="1">
        <v>1</v>
      </c>
      <c r="H434" s="1" t="s">
        <v>2380</v>
      </c>
      <c r="I434" s="35" t="s">
        <v>3264</v>
      </c>
      <c r="J434" s="7">
        <v>0.89611752360965369</v>
      </c>
      <c r="K434" s="1" t="s">
        <v>783</v>
      </c>
      <c r="L434" s="1" t="s">
        <v>2451</v>
      </c>
      <c r="M434" s="1" t="s">
        <v>2572</v>
      </c>
      <c r="N434" s="1">
        <v>202529</v>
      </c>
      <c r="O434" s="1" t="s">
        <v>1469</v>
      </c>
      <c r="P434" s="1" t="s">
        <v>2629</v>
      </c>
      <c r="Q434" s="1" t="s">
        <v>2631</v>
      </c>
      <c r="R434" s="1">
        <v>1708</v>
      </c>
      <c r="S434" s="1">
        <v>1906</v>
      </c>
      <c r="T434" s="27">
        <v>0.89611752360965369</v>
      </c>
      <c r="U434" s="41">
        <v>5.2465897166841555E-4</v>
      </c>
      <c r="V434" s="43">
        <v>0</v>
      </c>
      <c r="W434" s="43">
        <v>1.5215110178384049E-2</v>
      </c>
      <c r="X434" s="43">
        <v>7.3452256033578172E-3</v>
      </c>
      <c r="Y434" s="35">
        <v>0</v>
      </c>
      <c r="Z434" s="35">
        <v>0</v>
      </c>
      <c r="AA434" s="33">
        <v>0</v>
      </c>
      <c r="AB434" s="51">
        <v>0</v>
      </c>
      <c r="AC434" s="35">
        <v>0</v>
      </c>
      <c r="AD434" s="35">
        <v>0</v>
      </c>
      <c r="AE434" s="35">
        <v>0</v>
      </c>
      <c r="AF434" s="35">
        <v>0</v>
      </c>
      <c r="AG434" s="35">
        <v>0</v>
      </c>
      <c r="AH434" s="35">
        <v>0</v>
      </c>
      <c r="AI434" s="37">
        <v>1.888772298006296E-2</v>
      </c>
      <c r="AJ434" s="35">
        <v>0</v>
      </c>
      <c r="AK434" s="55">
        <v>0</v>
      </c>
      <c r="AL434" s="35">
        <v>0</v>
      </c>
      <c r="AM434" s="35"/>
      <c r="AN434" s="35">
        <v>0</v>
      </c>
      <c r="AO434" s="31">
        <v>4.1972717733473244E-3</v>
      </c>
      <c r="AP434" s="29">
        <v>0</v>
      </c>
      <c r="AQ434" s="39">
        <v>0</v>
      </c>
      <c r="AR434" s="35">
        <v>0</v>
      </c>
      <c r="AS434" s="35">
        <v>5.2465897166841555E-4</v>
      </c>
      <c r="AT434" s="35">
        <v>5.2465897166841555E-4</v>
      </c>
      <c r="AU434" s="41">
        <v>5.0367261280167892E-2</v>
      </c>
      <c r="AV434" s="41">
        <v>0</v>
      </c>
      <c r="AW434" s="35">
        <v>0</v>
      </c>
      <c r="AX434" s="35"/>
      <c r="AY434" s="35">
        <v>0</v>
      </c>
      <c r="AZ434" s="41">
        <v>1.0493179433368311E-3</v>
      </c>
      <c r="BA434" s="35">
        <v>0</v>
      </c>
      <c r="BB434" s="35">
        <v>0</v>
      </c>
      <c r="BC434" s="41">
        <v>3.672612801678909E-3</v>
      </c>
      <c r="BD434" s="41">
        <v>1.5739769150052471E-3</v>
      </c>
      <c r="BE434" s="35">
        <v>0</v>
      </c>
    </row>
    <row r="435" spans="1:57" x14ac:dyDescent="0.35">
      <c r="A435" s="1" t="s">
        <v>17</v>
      </c>
      <c r="B435" s="1" t="s">
        <v>17</v>
      </c>
      <c r="C435" s="1" t="s">
        <v>2255</v>
      </c>
      <c r="D435" s="1" t="s">
        <v>2255</v>
      </c>
      <c r="E435" s="1" t="s">
        <v>2280</v>
      </c>
      <c r="F435" s="1">
        <v>5</v>
      </c>
      <c r="G435" s="1">
        <v>1</v>
      </c>
      <c r="H435" s="1" t="s">
        <v>2383</v>
      </c>
      <c r="I435" s="35" t="s">
        <v>3267</v>
      </c>
      <c r="J435" s="7">
        <v>0.87827911857292762</v>
      </c>
      <c r="K435" s="1" t="s">
        <v>783</v>
      </c>
      <c r="L435" s="1" t="s">
        <v>2408</v>
      </c>
      <c r="M435" s="1" t="s">
        <v>2529</v>
      </c>
      <c r="N435" s="1">
        <v>202529</v>
      </c>
      <c r="O435" s="1" t="s">
        <v>1469</v>
      </c>
      <c r="P435" s="1" t="s">
        <v>2629</v>
      </c>
      <c r="Q435" s="1" t="s">
        <v>2631</v>
      </c>
      <c r="R435" s="1">
        <v>1674</v>
      </c>
      <c r="S435" s="1">
        <v>1906</v>
      </c>
      <c r="T435" s="27">
        <v>0.87827911857292762</v>
      </c>
      <c r="U435" s="41">
        <v>0</v>
      </c>
      <c r="V435" s="43">
        <v>0</v>
      </c>
      <c r="W435" s="43">
        <v>9.9685204616998951E-3</v>
      </c>
      <c r="X435" s="43">
        <v>1.5739769150052471E-3</v>
      </c>
      <c r="Y435" s="35">
        <v>0</v>
      </c>
      <c r="Z435" s="35">
        <v>0</v>
      </c>
      <c r="AA435" s="33">
        <v>5.2465897166841555E-4</v>
      </c>
      <c r="AB435" s="51">
        <v>0</v>
      </c>
      <c r="AC435" s="35">
        <v>0</v>
      </c>
      <c r="AD435" s="35">
        <v>0</v>
      </c>
      <c r="AE435" s="35">
        <v>0</v>
      </c>
      <c r="AF435" s="35">
        <v>0</v>
      </c>
      <c r="AG435" s="35">
        <v>0</v>
      </c>
      <c r="AH435" s="35">
        <v>0</v>
      </c>
      <c r="AI435" s="37">
        <v>1.7313746065057711E-2</v>
      </c>
      <c r="AJ435" s="35">
        <v>0</v>
      </c>
      <c r="AK435" s="55">
        <v>0</v>
      </c>
      <c r="AL435" s="35">
        <v>0</v>
      </c>
      <c r="AM435" s="35"/>
      <c r="AN435" s="35">
        <v>0</v>
      </c>
      <c r="AO435" s="31">
        <v>5.7712486883525708E-3</v>
      </c>
      <c r="AP435" s="29">
        <v>0</v>
      </c>
      <c r="AQ435" s="39">
        <v>0</v>
      </c>
      <c r="AR435" s="35">
        <v>0</v>
      </c>
      <c r="AS435" s="35">
        <v>0</v>
      </c>
      <c r="AT435" s="35">
        <v>0</v>
      </c>
      <c r="AU435" s="41">
        <v>8.0272822665267571E-2</v>
      </c>
      <c r="AV435" s="41">
        <v>0</v>
      </c>
      <c r="AW435" s="35">
        <v>0</v>
      </c>
      <c r="AX435" s="35"/>
      <c r="AY435" s="35">
        <v>0</v>
      </c>
      <c r="AZ435" s="41">
        <v>2.0986358866736622E-3</v>
      </c>
      <c r="BA435" s="35">
        <v>0</v>
      </c>
      <c r="BB435" s="35">
        <v>0</v>
      </c>
      <c r="BC435" s="41">
        <v>1.5739769150052471E-3</v>
      </c>
      <c r="BD435" s="41">
        <v>2.6232948583420779E-3</v>
      </c>
      <c r="BE435" s="35">
        <v>0</v>
      </c>
    </row>
    <row r="436" spans="1:57" x14ac:dyDescent="0.35">
      <c r="A436" s="1" t="s">
        <v>17</v>
      </c>
      <c r="B436" s="1" t="s">
        <v>17</v>
      </c>
      <c r="C436" s="1" t="s">
        <v>2258</v>
      </c>
      <c r="D436" s="1" t="s">
        <v>2258</v>
      </c>
      <c r="E436" s="1" t="s">
        <v>2333</v>
      </c>
      <c r="F436" s="1">
        <v>9</v>
      </c>
      <c r="G436" s="1">
        <v>1</v>
      </c>
      <c r="H436" s="1" t="s">
        <v>2382</v>
      </c>
      <c r="I436" s="35" t="s">
        <v>3266</v>
      </c>
      <c r="J436" s="7">
        <v>0.90031479538300108</v>
      </c>
      <c r="K436" s="1" t="s">
        <v>783</v>
      </c>
      <c r="L436" s="1" t="s">
        <v>2461</v>
      </c>
      <c r="M436" s="1" t="s">
        <v>2582</v>
      </c>
      <c r="N436" s="1">
        <v>202529</v>
      </c>
      <c r="O436" s="1" t="s">
        <v>1469</v>
      </c>
      <c r="P436" s="1" t="s">
        <v>2629</v>
      </c>
      <c r="Q436" s="1" t="s">
        <v>2631</v>
      </c>
      <c r="R436" s="1">
        <v>1716</v>
      </c>
      <c r="S436" s="1">
        <v>1906</v>
      </c>
      <c r="T436" s="27">
        <v>0.90031479538300108</v>
      </c>
      <c r="U436" s="41">
        <v>0</v>
      </c>
      <c r="V436" s="43">
        <v>0</v>
      </c>
      <c r="W436" s="43">
        <v>1.941238195173137E-2</v>
      </c>
      <c r="X436" s="43">
        <v>3.1479538300104928E-3</v>
      </c>
      <c r="Y436" s="35">
        <v>0</v>
      </c>
      <c r="Z436" s="35">
        <v>0</v>
      </c>
      <c r="AA436" s="33">
        <v>1.0493179433368311E-3</v>
      </c>
      <c r="AB436" s="51">
        <v>0</v>
      </c>
      <c r="AC436" s="35">
        <v>0</v>
      </c>
      <c r="AD436" s="35">
        <v>0</v>
      </c>
      <c r="AE436" s="35">
        <v>0</v>
      </c>
      <c r="AF436" s="35">
        <v>0</v>
      </c>
      <c r="AG436" s="35">
        <v>0</v>
      </c>
      <c r="AH436" s="35">
        <v>0</v>
      </c>
      <c r="AI436" s="37">
        <v>1.6264428121720881E-2</v>
      </c>
      <c r="AJ436" s="35">
        <v>0</v>
      </c>
      <c r="AK436" s="55">
        <v>0</v>
      </c>
      <c r="AL436" s="35">
        <v>0</v>
      </c>
      <c r="AM436" s="35"/>
      <c r="AN436" s="35">
        <v>0</v>
      </c>
      <c r="AO436" s="31">
        <v>4.7219307450157401E-3</v>
      </c>
      <c r="AP436" s="29">
        <v>0</v>
      </c>
      <c r="AQ436" s="39">
        <v>0</v>
      </c>
      <c r="AR436" s="35">
        <v>0</v>
      </c>
      <c r="AS436" s="35">
        <v>0</v>
      </c>
      <c r="AT436" s="35">
        <v>0</v>
      </c>
      <c r="AU436" s="41">
        <v>4.3022035676810073E-2</v>
      </c>
      <c r="AV436" s="41">
        <v>0</v>
      </c>
      <c r="AW436" s="35">
        <v>0</v>
      </c>
      <c r="AX436" s="35"/>
      <c r="AY436" s="35">
        <v>0</v>
      </c>
      <c r="AZ436" s="41">
        <v>5.2465897166841555E-4</v>
      </c>
      <c r="BA436" s="35">
        <v>5.2465897166841555E-4</v>
      </c>
      <c r="BB436" s="35">
        <v>0</v>
      </c>
      <c r="BC436" s="41">
        <v>6.8205666316894023E-3</v>
      </c>
      <c r="BD436" s="41">
        <v>4.1972717733473244E-3</v>
      </c>
      <c r="BE436" s="35">
        <v>0</v>
      </c>
    </row>
    <row r="437" spans="1:57" x14ac:dyDescent="0.35">
      <c r="A437" s="1" t="s">
        <v>17</v>
      </c>
      <c r="B437" s="1" t="s">
        <v>17</v>
      </c>
      <c r="C437" s="1" t="s">
        <v>2254</v>
      </c>
      <c r="D437" s="1" t="s">
        <v>2254</v>
      </c>
      <c r="E437" s="1" t="s">
        <v>2353</v>
      </c>
      <c r="F437" s="1">
        <v>16</v>
      </c>
      <c r="G437" s="1">
        <v>1</v>
      </c>
      <c r="H437" s="1" t="s">
        <v>2380</v>
      </c>
      <c r="I437" s="35" t="s">
        <v>3264</v>
      </c>
      <c r="J437" s="7">
        <v>0.90661070304302205</v>
      </c>
      <c r="K437" s="1" t="s">
        <v>783</v>
      </c>
      <c r="L437" s="1" t="s">
        <v>2481</v>
      </c>
      <c r="M437" s="1" t="s">
        <v>2602</v>
      </c>
      <c r="N437" s="1">
        <v>202529</v>
      </c>
      <c r="O437" s="1" t="s">
        <v>1469</v>
      </c>
      <c r="P437" s="1" t="s">
        <v>2629</v>
      </c>
      <c r="Q437" s="1" t="s">
        <v>2631</v>
      </c>
      <c r="R437" s="1">
        <v>1728</v>
      </c>
      <c r="S437" s="1">
        <v>1906</v>
      </c>
      <c r="T437" s="27">
        <v>0.90661070304302205</v>
      </c>
      <c r="U437" s="41">
        <v>1.5739769150052471E-3</v>
      </c>
      <c r="V437" s="43">
        <v>0</v>
      </c>
      <c r="W437" s="43">
        <v>1.311647429171039E-2</v>
      </c>
      <c r="X437" s="43">
        <v>1.5739769150052471E-3</v>
      </c>
      <c r="Y437" s="35">
        <v>0</v>
      </c>
      <c r="Z437" s="35">
        <v>0</v>
      </c>
      <c r="AA437" s="33">
        <v>5.2465897166841555E-4</v>
      </c>
      <c r="AB437" s="51">
        <v>0</v>
      </c>
      <c r="AC437" s="35">
        <v>0</v>
      </c>
      <c r="AD437" s="35">
        <v>0</v>
      </c>
      <c r="AE437" s="35">
        <v>0</v>
      </c>
      <c r="AF437" s="35">
        <v>5.2465897166841555E-4</v>
      </c>
      <c r="AG437" s="35">
        <v>0</v>
      </c>
      <c r="AH437" s="35">
        <v>0</v>
      </c>
      <c r="AI437" s="37">
        <v>2.098635886673662E-2</v>
      </c>
      <c r="AJ437" s="35">
        <v>0</v>
      </c>
      <c r="AK437" s="55">
        <v>0</v>
      </c>
      <c r="AL437" s="35">
        <v>0</v>
      </c>
      <c r="AM437" s="35"/>
      <c r="AN437" s="35">
        <v>0</v>
      </c>
      <c r="AO437" s="31">
        <v>4.7219307450157401E-3</v>
      </c>
      <c r="AP437" s="29">
        <v>5.2465897166841555E-4</v>
      </c>
      <c r="AQ437" s="39">
        <v>0</v>
      </c>
      <c r="AR437" s="35">
        <v>0</v>
      </c>
      <c r="AS437" s="35">
        <v>0</v>
      </c>
      <c r="AT437" s="35">
        <v>5.2465897166841555E-4</v>
      </c>
      <c r="AU437" s="41">
        <v>4.5120671563483733E-2</v>
      </c>
      <c r="AV437" s="41">
        <v>0</v>
      </c>
      <c r="AW437" s="35">
        <v>0</v>
      </c>
      <c r="AX437" s="35"/>
      <c r="AY437" s="35">
        <v>0</v>
      </c>
      <c r="AZ437" s="41">
        <v>5.2465897166841555E-4</v>
      </c>
      <c r="BA437" s="35">
        <v>0</v>
      </c>
      <c r="BB437" s="35">
        <v>0</v>
      </c>
      <c r="BC437" s="41">
        <v>3.1479538300104928E-3</v>
      </c>
      <c r="BD437" s="41">
        <v>5.2465897166841555E-4</v>
      </c>
      <c r="BE437" s="35">
        <v>0</v>
      </c>
    </row>
    <row r="438" spans="1:57" x14ac:dyDescent="0.35">
      <c r="A438" s="1" t="s">
        <v>17</v>
      </c>
      <c r="B438" s="1" t="s">
        <v>17</v>
      </c>
      <c r="C438" s="1" t="s">
        <v>2258</v>
      </c>
      <c r="D438" s="1" t="s">
        <v>2258</v>
      </c>
      <c r="E438" s="1" t="s">
        <v>2366</v>
      </c>
      <c r="F438" s="1">
        <v>10</v>
      </c>
      <c r="G438" s="1">
        <v>1</v>
      </c>
      <c r="H438" s="1" t="s">
        <v>2382</v>
      </c>
      <c r="I438" s="35" t="s">
        <v>3266</v>
      </c>
      <c r="J438" s="7">
        <v>0.9123819517313746</v>
      </c>
      <c r="K438" s="1" t="s">
        <v>783</v>
      </c>
      <c r="L438" s="1" t="s">
        <v>2494</v>
      </c>
      <c r="M438" s="1" t="s">
        <v>2615</v>
      </c>
      <c r="N438" s="1">
        <v>202529</v>
      </c>
      <c r="O438" s="1" t="s">
        <v>1469</v>
      </c>
      <c r="P438" s="1" t="s">
        <v>2629</v>
      </c>
      <c r="Q438" s="1" t="s">
        <v>2631</v>
      </c>
      <c r="R438" s="1">
        <v>1739</v>
      </c>
      <c r="S438" s="1">
        <v>1906</v>
      </c>
      <c r="T438" s="27">
        <v>0.9123819517313746</v>
      </c>
      <c r="U438" s="41">
        <v>5.2465897166841555E-4</v>
      </c>
      <c r="V438" s="43">
        <v>0</v>
      </c>
      <c r="W438" s="43">
        <v>7.3452256033578172E-3</v>
      </c>
      <c r="X438" s="43">
        <v>2.0986358866736622E-3</v>
      </c>
      <c r="Y438" s="35">
        <v>0</v>
      </c>
      <c r="Z438" s="35">
        <v>0</v>
      </c>
      <c r="AA438" s="33">
        <v>1.0493179433368311E-3</v>
      </c>
      <c r="AB438" s="51">
        <v>0</v>
      </c>
      <c r="AC438" s="35">
        <v>0</v>
      </c>
      <c r="AD438" s="35">
        <v>0</v>
      </c>
      <c r="AE438" s="35">
        <v>0</v>
      </c>
      <c r="AF438" s="35">
        <v>0</v>
      </c>
      <c r="AG438" s="35">
        <v>0</v>
      </c>
      <c r="AH438" s="35">
        <v>0</v>
      </c>
      <c r="AI438" s="37">
        <v>3.1479538300104928E-2</v>
      </c>
      <c r="AJ438" s="35">
        <v>0</v>
      </c>
      <c r="AK438" s="55">
        <v>0</v>
      </c>
      <c r="AL438" s="35">
        <v>0</v>
      </c>
      <c r="AM438" s="35"/>
      <c r="AN438" s="35">
        <v>0</v>
      </c>
      <c r="AO438" s="31">
        <v>4.1972717733473244E-3</v>
      </c>
      <c r="AP438" s="29">
        <v>5.2465897166841555E-4</v>
      </c>
      <c r="AQ438" s="39">
        <v>0</v>
      </c>
      <c r="AR438" s="35">
        <v>0</v>
      </c>
      <c r="AS438" s="35">
        <v>0</v>
      </c>
      <c r="AT438" s="35">
        <v>1.0493179433368311E-3</v>
      </c>
      <c r="AU438" s="41">
        <v>3.5676810073452248E-2</v>
      </c>
      <c r="AV438" s="41">
        <v>0</v>
      </c>
      <c r="AW438" s="35">
        <v>0</v>
      </c>
      <c r="AX438" s="35"/>
      <c r="AY438" s="35">
        <v>0</v>
      </c>
      <c r="AZ438" s="41">
        <v>5.2465897166841555E-4</v>
      </c>
      <c r="BA438" s="35">
        <v>5.2465897166841555E-4</v>
      </c>
      <c r="BB438" s="35">
        <v>0</v>
      </c>
      <c r="BC438" s="41">
        <v>1.5739769150052471E-3</v>
      </c>
      <c r="BD438" s="41">
        <v>1.0493179433368311E-3</v>
      </c>
      <c r="BE438" s="35">
        <v>0</v>
      </c>
    </row>
    <row r="439" spans="1:57" x14ac:dyDescent="0.35">
      <c r="A439" s="1" t="s">
        <v>17</v>
      </c>
      <c r="B439" s="1" t="s">
        <v>17</v>
      </c>
      <c r="C439" s="1" t="s">
        <v>2257</v>
      </c>
      <c r="D439" s="1" t="s">
        <v>2257</v>
      </c>
      <c r="E439" s="1" t="s">
        <v>2343</v>
      </c>
      <c r="F439" s="1">
        <v>6</v>
      </c>
      <c r="G439" s="1">
        <v>1</v>
      </c>
      <c r="H439" s="1" t="s">
        <v>2384</v>
      </c>
      <c r="I439" s="35" t="s">
        <v>3268</v>
      </c>
      <c r="J439" s="7">
        <v>0.90398740818467993</v>
      </c>
      <c r="K439" s="1" t="s">
        <v>783</v>
      </c>
      <c r="L439" s="1" t="s">
        <v>2471</v>
      </c>
      <c r="M439" s="1" t="s">
        <v>2592</v>
      </c>
      <c r="N439" s="1">
        <v>202529</v>
      </c>
      <c r="O439" s="1" t="s">
        <v>1469</v>
      </c>
      <c r="P439" s="1" t="s">
        <v>2629</v>
      </c>
      <c r="Q439" s="1" t="s">
        <v>2631</v>
      </c>
      <c r="R439" s="1">
        <v>1723</v>
      </c>
      <c r="S439" s="1">
        <v>1906</v>
      </c>
      <c r="T439" s="27">
        <v>0.90398740818467993</v>
      </c>
      <c r="U439" s="41">
        <v>1.5739769150052471E-3</v>
      </c>
      <c r="V439" s="43">
        <v>0</v>
      </c>
      <c r="W439" s="43">
        <v>1.154249737670514E-2</v>
      </c>
      <c r="X439" s="43">
        <v>1.5739769150052471E-3</v>
      </c>
      <c r="Y439" s="35">
        <v>0</v>
      </c>
      <c r="Z439" s="35">
        <v>0</v>
      </c>
      <c r="AA439" s="33">
        <v>1.0493179433368311E-3</v>
      </c>
      <c r="AB439" s="51">
        <v>0</v>
      </c>
      <c r="AC439" s="35">
        <v>0</v>
      </c>
      <c r="AD439" s="35">
        <v>0</v>
      </c>
      <c r="AE439" s="35">
        <v>0</v>
      </c>
      <c r="AF439" s="35">
        <v>5.2465897166841555E-4</v>
      </c>
      <c r="AG439" s="35">
        <v>0</v>
      </c>
      <c r="AH439" s="35">
        <v>0</v>
      </c>
      <c r="AI439" s="37">
        <v>2.0986358866736622E-3</v>
      </c>
      <c r="AJ439" s="35">
        <v>0</v>
      </c>
      <c r="AK439" s="55">
        <v>0</v>
      </c>
      <c r="AL439" s="35">
        <v>0</v>
      </c>
      <c r="AM439" s="35"/>
      <c r="AN439" s="35">
        <v>0</v>
      </c>
      <c r="AO439" s="31">
        <v>3.672612801678909E-3</v>
      </c>
      <c r="AP439" s="29">
        <v>5.2465897166841555E-4</v>
      </c>
      <c r="AQ439" s="39">
        <v>0</v>
      </c>
      <c r="AR439" s="35">
        <v>0</v>
      </c>
      <c r="AS439" s="35">
        <v>0</v>
      </c>
      <c r="AT439" s="35">
        <v>0</v>
      </c>
      <c r="AU439" s="41">
        <v>6.9779643231899266E-2</v>
      </c>
      <c r="AV439" s="41">
        <v>0</v>
      </c>
      <c r="AW439" s="35">
        <v>0</v>
      </c>
      <c r="AX439" s="35"/>
      <c r="AY439" s="35">
        <v>0</v>
      </c>
      <c r="AZ439" s="41">
        <v>0</v>
      </c>
      <c r="BA439" s="35">
        <v>0</v>
      </c>
      <c r="BB439" s="35">
        <v>0</v>
      </c>
      <c r="BC439" s="41">
        <v>3.1479538300104928E-3</v>
      </c>
      <c r="BD439" s="41">
        <v>5.2465897166841555E-4</v>
      </c>
      <c r="BE439" s="35">
        <v>0</v>
      </c>
    </row>
    <row r="440" spans="1:57" x14ac:dyDescent="0.35">
      <c r="A440" s="1" t="s">
        <v>17</v>
      </c>
      <c r="B440" s="1" t="s">
        <v>17</v>
      </c>
      <c r="C440" s="1" t="s">
        <v>2255</v>
      </c>
      <c r="D440" s="1" t="s">
        <v>2255</v>
      </c>
      <c r="E440" s="1" t="s">
        <v>2268</v>
      </c>
      <c r="F440" s="1">
        <v>7</v>
      </c>
      <c r="G440" s="1">
        <v>1</v>
      </c>
      <c r="H440" s="1" t="s">
        <v>2383</v>
      </c>
      <c r="I440" s="35" t="s">
        <v>3267</v>
      </c>
      <c r="J440" s="7">
        <v>0.86149003147953829</v>
      </c>
      <c r="K440" s="1" t="s">
        <v>783</v>
      </c>
      <c r="L440" s="1" t="s">
        <v>2396</v>
      </c>
      <c r="M440" s="1" t="s">
        <v>2517</v>
      </c>
      <c r="N440" s="1">
        <v>202529</v>
      </c>
      <c r="O440" s="1" t="s">
        <v>1469</v>
      </c>
      <c r="P440" s="1" t="s">
        <v>2629</v>
      </c>
      <c r="Q440" s="1" t="s">
        <v>2631</v>
      </c>
      <c r="R440" s="1">
        <v>1642</v>
      </c>
      <c r="S440" s="1">
        <v>1906</v>
      </c>
      <c r="T440" s="27">
        <v>0.86149003147953829</v>
      </c>
      <c r="U440" s="41">
        <v>5.2465897166841555E-4</v>
      </c>
      <c r="V440" s="43">
        <v>0</v>
      </c>
      <c r="W440" s="43">
        <v>1.206715634837356E-2</v>
      </c>
      <c r="X440" s="43">
        <v>2.0986358866736622E-3</v>
      </c>
      <c r="Y440" s="35">
        <v>0</v>
      </c>
      <c r="Z440" s="35">
        <v>0</v>
      </c>
      <c r="AA440" s="33">
        <v>0</v>
      </c>
      <c r="AB440" s="51">
        <v>0</v>
      </c>
      <c r="AC440" s="35">
        <v>5.2465897166841555E-4</v>
      </c>
      <c r="AD440" s="35">
        <v>0</v>
      </c>
      <c r="AE440" s="35">
        <v>0</v>
      </c>
      <c r="AF440" s="35">
        <v>1.0493179433368311E-3</v>
      </c>
      <c r="AG440" s="35">
        <v>0</v>
      </c>
      <c r="AH440" s="35">
        <v>0</v>
      </c>
      <c r="AI440" s="37">
        <v>2.7806925498426019E-2</v>
      </c>
      <c r="AJ440" s="35">
        <v>0</v>
      </c>
      <c r="AK440" s="55">
        <v>0</v>
      </c>
      <c r="AL440" s="35">
        <v>0</v>
      </c>
      <c r="AM440" s="35"/>
      <c r="AN440" s="35">
        <v>0</v>
      </c>
      <c r="AO440" s="31">
        <v>4.7219307450157401E-3</v>
      </c>
      <c r="AP440" s="29">
        <v>1.0493179433368311E-3</v>
      </c>
      <c r="AQ440" s="39">
        <v>0</v>
      </c>
      <c r="AR440" s="35">
        <v>0</v>
      </c>
      <c r="AS440" s="35">
        <v>0</v>
      </c>
      <c r="AT440" s="35">
        <v>0</v>
      </c>
      <c r="AU440" s="41">
        <v>8.1322140608604404E-2</v>
      </c>
      <c r="AV440" s="41">
        <v>0</v>
      </c>
      <c r="AW440" s="35">
        <v>0</v>
      </c>
      <c r="AX440" s="35"/>
      <c r="AY440" s="35">
        <v>0</v>
      </c>
      <c r="AZ440" s="41">
        <v>5.2465897166841555E-4</v>
      </c>
      <c r="BA440" s="35">
        <v>0</v>
      </c>
      <c r="BB440" s="35">
        <v>0</v>
      </c>
      <c r="BC440" s="41">
        <v>5.246589716684155E-3</v>
      </c>
      <c r="BD440" s="41">
        <v>1.5739769150052471E-3</v>
      </c>
      <c r="BE440" s="35">
        <v>0</v>
      </c>
    </row>
    <row r="441" spans="1:57" x14ac:dyDescent="0.35">
      <c r="A441" s="1" t="s">
        <v>17</v>
      </c>
      <c r="B441" s="1" t="s">
        <v>17</v>
      </c>
      <c r="C441" s="1" t="s">
        <v>2255</v>
      </c>
      <c r="D441" s="1" t="s">
        <v>2255</v>
      </c>
      <c r="E441" s="1" t="s">
        <v>2270</v>
      </c>
      <c r="F441" s="1">
        <v>6</v>
      </c>
      <c r="G441" s="1">
        <v>1</v>
      </c>
      <c r="H441" s="1" t="s">
        <v>2383</v>
      </c>
      <c r="I441" s="35" t="s">
        <v>3267</v>
      </c>
      <c r="J441" s="7">
        <v>0.86516264428121725</v>
      </c>
      <c r="K441" s="1" t="s">
        <v>783</v>
      </c>
      <c r="L441" s="1" t="s">
        <v>2398</v>
      </c>
      <c r="M441" s="1" t="s">
        <v>2519</v>
      </c>
      <c r="N441" s="1">
        <v>202529</v>
      </c>
      <c r="O441" s="1" t="s">
        <v>1469</v>
      </c>
      <c r="P441" s="1" t="s">
        <v>2629</v>
      </c>
      <c r="Q441" s="1" t="s">
        <v>2631</v>
      </c>
      <c r="R441" s="1">
        <v>1649</v>
      </c>
      <c r="S441" s="1">
        <v>1906</v>
      </c>
      <c r="T441" s="27">
        <v>0.86516264428121725</v>
      </c>
      <c r="U441" s="41">
        <v>0</v>
      </c>
      <c r="V441" s="43">
        <v>0</v>
      </c>
      <c r="W441" s="43">
        <v>1.5739769150052461E-2</v>
      </c>
      <c r="X441" s="43">
        <v>1.5739769150052471E-3</v>
      </c>
      <c r="Y441" s="35">
        <v>0</v>
      </c>
      <c r="Z441" s="35">
        <v>0</v>
      </c>
      <c r="AA441" s="33">
        <v>0</v>
      </c>
      <c r="AB441" s="51">
        <v>0</v>
      </c>
      <c r="AC441" s="35">
        <v>0</v>
      </c>
      <c r="AD441" s="35">
        <v>0</v>
      </c>
      <c r="AE441" s="35">
        <v>0</v>
      </c>
      <c r="AF441" s="35">
        <v>0</v>
      </c>
      <c r="AG441" s="35">
        <v>0</v>
      </c>
      <c r="AH441" s="35">
        <v>0</v>
      </c>
      <c r="AI441" s="37">
        <v>2.7806925498426019E-2</v>
      </c>
      <c r="AJ441" s="35">
        <v>0</v>
      </c>
      <c r="AK441" s="55">
        <v>0</v>
      </c>
      <c r="AL441" s="35">
        <v>0</v>
      </c>
      <c r="AM441" s="35"/>
      <c r="AN441" s="35">
        <v>0</v>
      </c>
      <c r="AO441" s="31">
        <v>2.6232948583420779E-3</v>
      </c>
      <c r="AP441" s="29">
        <v>2.0986358866736622E-3</v>
      </c>
      <c r="AQ441" s="39">
        <v>0</v>
      </c>
      <c r="AR441" s="35">
        <v>0</v>
      </c>
      <c r="AS441" s="35">
        <v>5.2465897166841555E-4</v>
      </c>
      <c r="AT441" s="35">
        <v>0</v>
      </c>
      <c r="AU441" s="41">
        <v>7.8698845750262328E-2</v>
      </c>
      <c r="AV441" s="41">
        <v>0</v>
      </c>
      <c r="AW441" s="35">
        <v>0</v>
      </c>
      <c r="AX441" s="35"/>
      <c r="AY441" s="35">
        <v>0</v>
      </c>
      <c r="AZ441" s="41">
        <v>5.2465897166841555E-4</v>
      </c>
      <c r="BA441" s="35">
        <v>0</v>
      </c>
      <c r="BB441" s="35">
        <v>0</v>
      </c>
      <c r="BC441" s="41">
        <v>3.1479538300104928E-3</v>
      </c>
      <c r="BD441" s="41">
        <v>2.0986358866736622E-3</v>
      </c>
      <c r="BE441" s="35">
        <v>0</v>
      </c>
    </row>
    <row r="442" spans="1:57" x14ac:dyDescent="0.35">
      <c r="A442" s="1" t="s">
        <v>17</v>
      </c>
      <c r="B442" s="1" t="s">
        <v>17</v>
      </c>
      <c r="C442" s="1" t="s">
        <v>2254</v>
      </c>
      <c r="D442" s="1" t="s">
        <v>2254</v>
      </c>
      <c r="E442" s="1" t="s">
        <v>2295</v>
      </c>
      <c r="F442" s="1">
        <v>18</v>
      </c>
      <c r="G442" s="1">
        <v>1</v>
      </c>
      <c r="H442" s="1" t="s">
        <v>2380</v>
      </c>
      <c r="I442" s="35" t="s">
        <v>3264</v>
      </c>
      <c r="J442" s="7">
        <v>0.88562434417628544</v>
      </c>
      <c r="K442" s="1" t="s">
        <v>783</v>
      </c>
      <c r="L442" s="1" t="s">
        <v>2423</v>
      </c>
      <c r="M442" s="1" t="s">
        <v>2544</v>
      </c>
      <c r="N442" s="1">
        <v>202529</v>
      </c>
      <c r="O442" s="1" t="s">
        <v>1469</v>
      </c>
      <c r="P442" s="1" t="s">
        <v>2629</v>
      </c>
      <c r="Q442" s="1" t="s">
        <v>2631</v>
      </c>
      <c r="R442" s="1">
        <v>1688</v>
      </c>
      <c r="S442" s="1">
        <v>1906</v>
      </c>
      <c r="T442" s="27">
        <v>0.88562434417628544</v>
      </c>
      <c r="U442" s="41">
        <v>0</v>
      </c>
      <c r="V442" s="43">
        <v>0</v>
      </c>
      <c r="W442" s="43">
        <v>1.416579223504722E-2</v>
      </c>
      <c r="X442" s="43">
        <v>3.1479538300104928E-3</v>
      </c>
      <c r="Y442" s="35">
        <v>0</v>
      </c>
      <c r="Z442" s="35">
        <v>0</v>
      </c>
      <c r="AA442" s="33">
        <v>0</v>
      </c>
      <c r="AB442" s="51">
        <v>0</v>
      </c>
      <c r="AC442" s="35">
        <v>0</v>
      </c>
      <c r="AD442" s="35">
        <v>0</v>
      </c>
      <c r="AE442" s="35">
        <v>0</v>
      </c>
      <c r="AF442" s="35">
        <v>2.0986358866736622E-3</v>
      </c>
      <c r="AG442" s="35">
        <v>0</v>
      </c>
      <c r="AH442" s="35">
        <v>0</v>
      </c>
      <c r="AI442" s="37">
        <v>3.6726128016789088E-2</v>
      </c>
      <c r="AJ442" s="35">
        <v>0</v>
      </c>
      <c r="AK442" s="55">
        <v>0</v>
      </c>
      <c r="AL442" s="35">
        <v>0</v>
      </c>
      <c r="AM442" s="35"/>
      <c r="AN442" s="35">
        <v>0</v>
      </c>
      <c r="AO442" s="31">
        <v>3.672612801678909E-3</v>
      </c>
      <c r="AP442" s="29">
        <v>5.2465897166841555E-4</v>
      </c>
      <c r="AQ442" s="39">
        <v>0</v>
      </c>
      <c r="AR442" s="35">
        <v>0</v>
      </c>
      <c r="AS442" s="35">
        <v>5.2465897166841555E-4</v>
      </c>
      <c r="AT442" s="35">
        <v>0</v>
      </c>
      <c r="AU442" s="41">
        <v>4.354669464847849E-2</v>
      </c>
      <c r="AV442" s="41">
        <v>0</v>
      </c>
      <c r="AW442" s="35">
        <v>0</v>
      </c>
      <c r="AX442" s="35"/>
      <c r="AY442" s="35">
        <v>0</v>
      </c>
      <c r="AZ442" s="41">
        <v>1.0493179433368311E-3</v>
      </c>
      <c r="BA442" s="35">
        <v>0</v>
      </c>
      <c r="BB442" s="35">
        <v>0</v>
      </c>
      <c r="BC442" s="41">
        <v>5.7712486883525708E-3</v>
      </c>
      <c r="BD442" s="41">
        <v>3.1479538300104928E-3</v>
      </c>
      <c r="BE442" s="35">
        <v>0</v>
      </c>
    </row>
    <row r="443" spans="1:57" x14ac:dyDescent="0.35">
      <c r="A443" s="1" t="s">
        <v>17</v>
      </c>
      <c r="B443" s="1" t="s">
        <v>17</v>
      </c>
      <c r="C443" s="1" t="s">
        <v>2257</v>
      </c>
      <c r="D443" s="1" t="s">
        <v>2257</v>
      </c>
      <c r="E443" s="1" t="s">
        <v>2378</v>
      </c>
      <c r="F443" s="1">
        <v>8</v>
      </c>
      <c r="G443" s="1">
        <v>1</v>
      </c>
      <c r="H443" s="1" t="s">
        <v>2384</v>
      </c>
      <c r="I443" s="35" t="s">
        <v>3268</v>
      </c>
      <c r="J443" s="7">
        <v>0.92182581322140611</v>
      </c>
      <c r="K443" s="1" t="s">
        <v>783</v>
      </c>
      <c r="L443" s="1" t="s">
        <v>2506</v>
      </c>
      <c r="M443" s="1" t="s">
        <v>2627</v>
      </c>
      <c r="N443" s="1">
        <v>202529</v>
      </c>
      <c r="O443" s="1" t="s">
        <v>1469</v>
      </c>
      <c r="P443" s="1" t="s">
        <v>2629</v>
      </c>
      <c r="Q443" s="1" t="s">
        <v>2631</v>
      </c>
      <c r="R443" s="1">
        <v>1757</v>
      </c>
      <c r="S443" s="1">
        <v>1906</v>
      </c>
      <c r="T443" s="27">
        <v>0.92182581322140611</v>
      </c>
      <c r="U443" s="41">
        <v>0</v>
      </c>
      <c r="V443" s="43">
        <v>0</v>
      </c>
      <c r="W443" s="43">
        <v>1.3641133263378799E-2</v>
      </c>
      <c r="X443" s="43">
        <v>0</v>
      </c>
      <c r="Y443" s="35">
        <v>0</v>
      </c>
      <c r="Z443" s="35">
        <v>0</v>
      </c>
      <c r="AA443" s="33">
        <v>0</v>
      </c>
      <c r="AB443" s="51">
        <v>0</v>
      </c>
      <c r="AC443" s="35">
        <v>0</v>
      </c>
      <c r="AD443" s="35">
        <v>0</v>
      </c>
      <c r="AE443" s="35">
        <v>0</v>
      </c>
      <c r="AF443" s="35">
        <v>0</v>
      </c>
      <c r="AG443" s="35">
        <v>0</v>
      </c>
      <c r="AH443" s="35">
        <v>0</v>
      </c>
      <c r="AI443" s="37">
        <v>3.672612801678909E-3</v>
      </c>
      <c r="AJ443" s="35">
        <v>0</v>
      </c>
      <c r="AK443" s="55">
        <v>0</v>
      </c>
      <c r="AL443" s="35">
        <v>0</v>
      </c>
      <c r="AM443" s="35"/>
      <c r="AN443" s="35">
        <v>0</v>
      </c>
      <c r="AO443" s="31">
        <v>4.1972717733473244E-3</v>
      </c>
      <c r="AP443" s="29">
        <v>1.0493179433368311E-3</v>
      </c>
      <c r="AQ443" s="39">
        <v>5.2465897166841555E-4</v>
      </c>
      <c r="AR443" s="35">
        <v>0</v>
      </c>
      <c r="AS443" s="35">
        <v>1.0493179433368311E-3</v>
      </c>
      <c r="AT443" s="35">
        <v>0</v>
      </c>
      <c r="AU443" s="41">
        <v>4.8793284365162642E-2</v>
      </c>
      <c r="AV443" s="41">
        <v>0</v>
      </c>
      <c r="AW443" s="35">
        <v>0</v>
      </c>
      <c r="AX443" s="35"/>
      <c r="AY443" s="35">
        <v>0</v>
      </c>
      <c r="AZ443" s="41">
        <v>0</v>
      </c>
      <c r="BA443" s="35">
        <v>5.2465897166841555E-4</v>
      </c>
      <c r="BB443" s="35">
        <v>0</v>
      </c>
      <c r="BC443" s="41">
        <v>3.672612801678909E-3</v>
      </c>
      <c r="BD443" s="41">
        <v>1.0493179433368311E-3</v>
      </c>
      <c r="BE443" s="35">
        <v>0</v>
      </c>
    </row>
    <row r="444" spans="1:57" x14ac:dyDescent="0.35">
      <c r="A444" s="1" t="s">
        <v>17</v>
      </c>
      <c r="B444" s="1" t="s">
        <v>17</v>
      </c>
      <c r="C444" s="1" t="s">
        <v>2258</v>
      </c>
      <c r="D444" s="1" t="s">
        <v>2258</v>
      </c>
      <c r="E444" s="1" t="s">
        <v>2376</v>
      </c>
      <c r="F444" s="1">
        <v>11</v>
      </c>
      <c r="G444" s="1">
        <v>1</v>
      </c>
      <c r="H444" s="1" t="s">
        <v>2382</v>
      </c>
      <c r="I444" s="35" t="s">
        <v>3266</v>
      </c>
      <c r="J444" s="7">
        <v>0.92025183630640084</v>
      </c>
      <c r="K444" s="1" t="s">
        <v>783</v>
      </c>
      <c r="L444" s="1" t="s">
        <v>2504</v>
      </c>
      <c r="M444" s="1" t="s">
        <v>2625</v>
      </c>
      <c r="N444" s="1">
        <v>202529</v>
      </c>
      <c r="O444" s="1" t="s">
        <v>1469</v>
      </c>
      <c r="P444" s="1" t="s">
        <v>2629</v>
      </c>
      <c r="Q444" s="1" t="s">
        <v>2631</v>
      </c>
      <c r="R444" s="1">
        <v>1754</v>
      </c>
      <c r="S444" s="1">
        <v>1906</v>
      </c>
      <c r="T444" s="27">
        <v>0.92025183630640084</v>
      </c>
      <c r="U444" s="41">
        <v>5.2465897166841555E-4</v>
      </c>
      <c r="V444" s="43">
        <v>0</v>
      </c>
      <c r="W444" s="43">
        <v>8.9192025183630636E-3</v>
      </c>
      <c r="X444" s="43">
        <v>2.0986358866736622E-3</v>
      </c>
      <c r="Y444" s="35">
        <v>0</v>
      </c>
      <c r="Z444" s="35">
        <v>0</v>
      </c>
      <c r="AA444" s="33">
        <v>0</v>
      </c>
      <c r="AB444" s="51">
        <v>0</v>
      </c>
      <c r="AC444" s="35">
        <v>0</v>
      </c>
      <c r="AD444" s="35">
        <v>0</v>
      </c>
      <c r="AE444" s="35">
        <v>0</v>
      </c>
      <c r="AF444" s="35">
        <v>0</v>
      </c>
      <c r="AG444" s="35">
        <v>0</v>
      </c>
      <c r="AH444" s="35">
        <v>0</v>
      </c>
      <c r="AI444" s="37">
        <v>2.5708289611752359E-2</v>
      </c>
      <c r="AJ444" s="35">
        <v>0</v>
      </c>
      <c r="AK444" s="55">
        <v>0</v>
      </c>
      <c r="AL444" s="35">
        <v>0</v>
      </c>
      <c r="AM444" s="35"/>
      <c r="AN444" s="35">
        <v>0</v>
      </c>
      <c r="AO444" s="31">
        <v>3.1479538300104928E-3</v>
      </c>
      <c r="AP444" s="29">
        <v>2.0986358866736622E-3</v>
      </c>
      <c r="AQ444" s="39">
        <v>5.2465897166841555E-4</v>
      </c>
      <c r="AR444" s="35">
        <v>0</v>
      </c>
      <c r="AS444" s="35">
        <v>0</v>
      </c>
      <c r="AT444" s="35">
        <v>0</v>
      </c>
      <c r="AU444" s="41">
        <v>3.4102833158447012E-2</v>
      </c>
      <c r="AV444" s="41">
        <v>0</v>
      </c>
      <c r="AW444" s="35">
        <v>0</v>
      </c>
      <c r="AX444" s="35"/>
      <c r="AY444" s="35">
        <v>0</v>
      </c>
      <c r="AZ444" s="41">
        <v>5.2465897166841555E-4</v>
      </c>
      <c r="BA444" s="35">
        <v>0</v>
      </c>
      <c r="BB444" s="35">
        <v>0</v>
      </c>
      <c r="BC444" s="41">
        <v>1.5739769150052471E-3</v>
      </c>
      <c r="BD444" s="41">
        <v>5.2465897166841555E-4</v>
      </c>
      <c r="BE444" s="35">
        <v>0</v>
      </c>
    </row>
    <row r="445" spans="1:57" x14ac:dyDescent="0.35">
      <c r="A445" s="1" t="s">
        <v>17</v>
      </c>
      <c r="B445" s="1" t="s">
        <v>17</v>
      </c>
      <c r="C445" s="1" t="s">
        <v>2257</v>
      </c>
      <c r="D445" s="1" t="s">
        <v>2257</v>
      </c>
      <c r="E445" s="1" t="s">
        <v>2368</v>
      </c>
      <c r="F445" s="1">
        <v>7</v>
      </c>
      <c r="G445" s="1">
        <v>1</v>
      </c>
      <c r="H445" s="1" t="s">
        <v>2384</v>
      </c>
      <c r="I445" s="35" t="s">
        <v>3268</v>
      </c>
      <c r="J445" s="7">
        <v>0.91290661070304302</v>
      </c>
      <c r="K445" s="1" t="s">
        <v>783</v>
      </c>
      <c r="L445" s="1" t="s">
        <v>2496</v>
      </c>
      <c r="M445" s="1" t="s">
        <v>2617</v>
      </c>
      <c r="N445" s="1">
        <v>202529</v>
      </c>
      <c r="O445" s="1" t="s">
        <v>1469</v>
      </c>
      <c r="P445" s="1" t="s">
        <v>2629</v>
      </c>
      <c r="Q445" s="1" t="s">
        <v>2631</v>
      </c>
      <c r="R445" s="1">
        <v>1740</v>
      </c>
      <c r="S445" s="1">
        <v>1906</v>
      </c>
      <c r="T445" s="27">
        <v>0.91290661070304302</v>
      </c>
      <c r="U445" s="41">
        <v>5.2465897166841555E-4</v>
      </c>
      <c r="V445" s="43">
        <v>0</v>
      </c>
      <c r="W445" s="43">
        <v>1.416579223504722E-2</v>
      </c>
      <c r="X445" s="43">
        <v>5.2465897166841555E-4</v>
      </c>
      <c r="Y445" s="35">
        <v>0</v>
      </c>
      <c r="Z445" s="35">
        <v>0</v>
      </c>
      <c r="AA445" s="33">
        <v>0</v>
      </c>
      <c r="AB445" s="51">
        <v>0</v>
      </c>
      <c r="AC445" s="35">
        <v>0</v>
      </c>
      <c r="AD445" s="35">
        <v>0</v>
      </c>
      <c r="AE445" s="35">
        <v>0</v>
      </c>
      <c r="AF445" s="35">
        <v>1.0493179433368311E-3</v>
      </c>
      <c r="AG445" s="35">
        <v>0</v>
      </c>
      <c r="AH445" s="35">
        <v>0</v>
      </c>
      <c r="AI445" s="37">
        <v>1.101783840503673E-2</v>
      </c>
      <c r="AJ445" s="35">
        <v>0</v>
      </c>
      <c r="AK445" s="55">
        <v>0</v>
      </c>
      <c r="AL445" s="35">
        <v>0</v>
      </c>
      <c r="AM445" s="35"/>
      <c r="AN445" s="35">
        <v>0</v>
      </c>
      <c r="AO445" s="31">
        <v>5.246589716684155E-3</v>
      </c>
      <c r="AP445" s="29">
        <v>1.0493179433368311E-3</v>
      </c>
      <c r="AQ445" s="39">
        <v>5.2465897166841555E-4</v>
      </c>
      <c r="AR445" s="35">
        <v>0</v>
      </c>
      <c r="AS445" s="35">
        <v>0</v>
      </c>
      <c r="AT445" s="35">
        <v>0</v>
      </c>
      <c r="AU445" s="41">
        <v>4.7743966421825823E-2</v>
      </c>
      <c r="AV445" s="41">
        <v>0</v>
      </c>
      <c r="AW445" s="35">
        <v>0</v>
      </c>
      <c r="AX445" s="35"/>
      <c r="AY445" s="35">
        <v>0</v>
      </c>
      <c r="AZ445" s="41">
        <v>0</v>
      </c>
      <c r="BA445" s="35">
        <v>0</v>
      </c>
      <c r="BB445" s="35">
        <v>0</v>
      </c>
      <c r="BC445" s="41">
        <v>3.1479538300104928E-3</v>
      </c>
      <c r="BD445" s="41">
        <v>1.5739769150052471E-3</v>
      </c>
      <c r="BE445" s="35">
        <v>5.2465897166841555E-4</v>
      </c>
    </row>
    <row r="446" spans="1:57" x14ac:dyDescent="0.35">
      <c r="A446" s="1" t="s">
        <v>17</v>
      </c>
      <c r="B446" s="1" t="s">
        <v>17</v>
      </c>
      <c r="C446" s="1" t="s">
        <v>2255</v>
      </c>
      <c r="D446" s="1" t="s">
        <v>2255</v>
      </c>
      <c r="E446" s="1" t="s">
        <v>2314</v>
      </c>
      <c r="F446" s="1">
        <v>8</v>
      </c>
      <c r="G446" s="1">
        <v>1</v>
      </c>
      <c r="H446" s="1" t="s">
        <v>2383</v>
      </c>
      <c r="I446" s="35" t="s">
        <v>3267</v>
      </c>
      <c r="J446" s="7">
        <v>0.89192025183630641</v>
      </c>
      <c r="K446" s="1" t="s">
        <v>783</v>
      </c>
      <c r="L446" s="1" t="s">
        <v>2442</v>
      </c>
      <c r="M446" s="1" t="s">
        <v>2563</v>
      </c>
      <c r="N446" s="1">
        <v>202529</v>
      </c>
      <c r="O446" s="1" t="s">
        <v>1469</v>
      </c>
      <c r="P446" s="1" t="s">
        <v>2629</v>
      </c>
      <c r="Q446" s="1" t="s">
        <v>2631</v>
      </c>
      <c r="R446" s="1">
        <v>1700</v>
      </c>
      <c r="S446" s="1">
        <v>1906</v>
      </c>
      <c r="T446" s="27">
        <v>0.89192025183630641</v>
      </c>
      <c r="U446" s="41">
        <v>0</v>
      </c>
      <c r="V446" s="43">
        <v>0</v>
      </c>
      <c r="W446" s="43">
        <v>1.3641133263378799E-2</v>
      </c>
      <c r="X446" s="43">
        <v>5.2465897166841555E-4</v>
      </c>
      <c r="Y446" s="35">
        <v>0</v>
      </c>
      <c r="Z446" s="35">
        <v>0</v>
      </c>
      <c r="AA446" s="33">
        <v>0</v>
      </c>
      <c r="AB446" s="51">
        <v>0</v>
      </c>
      <c r="AC446" s="35">
        <v>0</v>
      </c>
      <c r="AD446" s="35">
        <v>0</v>
      </c>
      <c r="AE446" s="35">
        <v>0</v>
      </c>
      <c r="AF446" s="35">
        <v>0</v>
      </c>
      <c r="AG446" s="35">
        <v>0</v>
      </c>
      <c r="AH446" s="35">
        <v>0</v>
      </c>
      <c r="AI446" s="37">
        <v>3.5152151101783838E-2</v>
      </c>
      <c r="AJ446" s="35">
        <v>0</v>
      </c>
      <c r="AK446" s="55">
        <v>0</v>
      </c>
      <c r="AL446" s="35">
        <v>0</v>
      </c>
      <c r="AM446" s="35"/>
      <c r="AN446" s="35">
        <v>0</v>
      </c>
      <c r="AO446" s="31">
        <v>2.0986358866736622E-3</v>
      </c>
      <c r="AP446" s="29">
        <v>1.0493179433368311E-3</v>
      </c>
      <c r="AQ446" s="39">
        <v>0</v>
      </c>
      <c r="AR446" s="35">
        <v>0</v>
      </c>
      <c r="AS446" s="35">
        <v>0</v>
      </c>
      <c r="AT446" s="35">
        <v>0</v>
      </c>
      <c r="AU446" s="41">
        <v>5.0891920251836309E-2</v>
      </c>
      <c r="AV446" s="41">
        <v>0</v>
      </c>
      <c r="AW446" s="35">
        <v>0</v>
      </c>
      <c r="AX446" s="35"/>
      <c r="AY446" s="35">
        <v>0</v>
      </c>
      <c r="AZ446" s="41">
        <v>5.2465897166841555E-4</v>
      </c>
      <c r="BA446" s="35">
        <v>0</v>
      </c>
      <c r="BB446" s="35">
        <v>0</v>
      </c>
      <c r="BC446" s="41">
        <v>2.6232948583420779E-3</v>
      </c>
      <c r="BD446" s="41">
        <v>1.5739769150052471E-3</v>
      </c>
      <c r="BE446" s="35">
        <v>0</v>
      </c>
    </row>
    <row r="447" spans="1:57" x14ac:dyDescent="0.35">
      <c r="A447" s="1" t="s">
        <v>17</v>
      </c>
      <c r="B447" s="1" t="s">
        <v>17</v>
      </c>
      <c r="C447" s="1" t="s">
        <v>2257</v>
      </c>
      <c r="D447" s="1" t="s">
        <v>2257</v>
      </c>
      <c r="E447" s="1" t="s">
        <v>2283</v>
      </c>
      <c r="F447" s="1">
        <v>9</v>
      </c>
      <c r="G447" s="1">
        <v>1</v>
      </c>
      <c r="H447" s="1" t="s">
        <v>2384</v>
      </c>
      <c r="I447" s="35" t="s">
        <v>3268</v>
      </c>
      <c r="J447" s="7">
        <v>0.88037775445960131</v>
      </c>
      <c r="K447" s="1" t="s">
        <v>783</v>
      </c>
      <c r="L447" s="1" t="s">
        <v>2411</v>
      </c>
      <c r="M447" s="1" t="s">
        <v>2532</v>
      </c>
      <c r="N447" s="1">
        <v>202529</v>
      </c>
      <c r="O447" s="1" t="s">
        <v>1469</v>
      </c>
      <c r="P447" s="1" t="s">
        <v>2629</v>
      </c>
      <c r="Q447" s="1" t="s">
        <v>2631</v>
      </c>
      <c r="R447" s="1">
        <v>1678</v>
      </c>
      <c r="S447" s="1">
        <v>1906</v>
      </c>
      <c r="T447" s="27">
        <v>0.88037775445960131</v>
      </c>
      <c r="U447" s="41">
        <v>1.0493179433368311E-3</v>
      </c>
      <c r="V447" s="43">
        <v>0</v>
      </c>
      <c r="W447" s="43">
        <v>1.259181532004197E-2</v>
      </c>
      <c r="X447" s="43">
        <v>2.6757607555089189E-2</v>
      </c>
      <c r="Y447" s="35">
        <v>0</v>
      </c>
      <c r="Z447" s="35">
        <v>0</v>
      </c>
      <c r="AA447" s="33">
        <v>1.0493179433368311E-3</v>
      </c>
      <c r="AB447" s="51">
        <v>0</v>
      </c>
      <c r="AC447" s="35">
        <v>0</v>
      </c>
      <c r="AD447" s="35">
        <v>0</v>
      </c>
      <c r="AE447" s="35">
        <v>0</v>
      </c>
      <c r="AF447" s="35">
        <v>0</v>
      </c>
      <c r="AG447" s="35">
        <v>0</v>
      </c>
      <c r="AH447" s="35">
        <v>0</v>
      </c>
      <c r="AI447" s="37">
        <v>8.9192025183630636E-3</v>
      </c>
      <c r="AJ447" s="35">
        <v>0</v>
      </c>
      <c r="AK447" s="55">
        <v>0</v>
      </c>
      <c r="AL447" s="35">
        <v>0</v>
      </c>
      <c r="AM447" s="35"/>
      <c r="AN447" s="35">
        <v>0</v>
      </c>
      <c r="AO447" s="31">
        <v>3.1479538300104928E-3</v>
      </c>
      <c r="AP447" s="29">
        <v>2.6232948583420779E-3</v>
      </c>
      <c r="AQ447" s="39">
        <v>0</v>
      </c>
      <c r="AR447" s="35">
        <v>0</v>
      </c>
      <c r="AS447" s="35">
        <v>3.672612801678909E-3</v>
      </c>
      <c r="AT447" s="35">
        <v>0</v>
      </c>
      <c r="AU447" s="41">
        <v>4.6694648478488983E-2</v>
      </c>
      <c r="AV447" s="41">
        <v>0</v>
      </c>
      <c r="AW447" s="35">
        <v>0</v>
      </c>
      <c r="AX447" s="35"/>
      <c r="AY447" s="35">
        <v>0</v>
      </c>
      <c r="AZ447" s="41">
        <v>0</v>
      </c>
      <c r="BA447" s="35">
        <v>5.2465897166841555E-4</v>
      </c>
      <c r="BB447" s="35">
        <v>0</v>
      </c>
      <c r="BC447" s="41">
        <v>1.049317943336831E-2</v>
      </c>
      <c r="BD447" s="41">
        <v>2.0986358866736622E-3</v>
      </c>
      <c r="BE447" s="35">
        <v>0</v>
      </c>
    </row>
    <row r="448" spans="1:57" x14ac:dyDescent="0.35">
      <c r="A448" s="1" t="s">
        <v>17</v>
      </c>
      <c r="B448" s="1" t="s">
        <v>17</v>
      </c>
      <c r="C448" s="1" t="s">
        <v>2254</v>
      </c>
      <c r="D448" s="1" t="s">
        <v>2254</v>
      </c>
      <c r="E448" s="1" t="s">
        <v>2374</v>
      </c>
      <c r="F448" s="1">
        <v>19</v>
      </c>
      <c r="G448" s="1">
        <v>1</v>
      </c>
      <c r="H448" s="1" t="s">
        <v>2380</v>
      </c>
      <c r="I448" s="35" t="s">
        <v>3264</v>
      </c>
      <c r="J448" s="7">
        <v>0.91762854144805872</v>
      </c>
      <c r="K448" s="1" t="s">
        <v>783</v>
      </c>
      <c r="L448" s="1" t="s">
        <v>2502</v>
      </c>
      <c r="M448" s="1" t="s">
        <v>2623</v>
      </c>
      <c r="N448" s="1">
        <v>202529</v>
      </c>
      <c r="O448" s="1" t="s">
        <v>1469</v>
      </c>
      <c r="P448" s="1" t="s">
        <v>2629</v>
      </c>
      <c r="Q448" s="1" t="s">
        <v>2631</v>
      </c>
      <c r="R448" s="1">
        <v>1749</v>
      </c>
      <c r="S448" s="1">
        <v>1906</v>
      </c>
      <c r="T448" s="27">
        <v>0.91762854144805872</v>
      </c>
      <c r="U448" s="41">
        <v>5.2465897166841555E-4</v>
      </c>
      <c r="V448" s="43">
        <v>0</v>
      </c>
      <c r="W448" s="43">
        <v>6.2959076600209874E-3</v>
      </c>
      <c r="X448" s="43">
        <v>4.7219307450157401E-3</v>
      </c>
      <c r="Y448" s="35">
        <v>0</v>
      </c>
      <c r="Z448" s="35">
        <v>5.2465897166841555E-4</v>
      </c>
      <c r="AA448" s="33">
        <v>0</v>
      </c>
      <c r="AB448" s="51">
        <v>0</v>
      </c>
      <c r="AC448" s="35">
        <v>0</v>
      </c>
      <c r="AD448" s="35">
        <v>0</v>
      </c>
      <c r="AE448" s="35">
        <v>0</v>
      </c>
      <c r="AF448" s="35">
        <v>1.0493179433368311E-3</v>
      </c>
      <c r="AG448" s="35">
        <v>0</v>
      </c>
      <c r="AH448" s="35">
        <v>0</v>
      </c>
      <c r="AI448" s="37">
        <v>1.206715634837356E-2</v>
      </c>
      <c r="AJ448" s="35">
        <v>0</v>
      </c>
      <c r="AK448" s="55">
        <v>0</v>
      </c>
      <c r="AL448" s="35">
        <v>0</v>
      </c>
      <c r="AM448" s="35"/>
      <c r="AN448" s="35">
        <v>0</v>
      </c>
      <c r="AO448" s="31">
        <v>5.246589716684155E-3</v>
      </c>
      <c r="AP448" s="29">
        <v>0</v>
      </c>
      <c r="AQ448" s="39">
        <v>0</v>
      </c>
      <c r="AR448" s="35">
        <v>0</v>
      </c>
      <c r="AS448" s="35">
        <v>1.0493179433368311E-3</v>
      </c>
      <c r="AT448" s="35">
        <v>0</v>
      </c>
      <c r="AU448" s="41">
        <v>4.3022035676810073E-2</v>
      </c>
      <c r="AV448" s="41">
        <v>0</v>
      </c>
      <c r="AW448" s="35">
        <v>0</v>
      </c>
      <c r="AX448" s="35"/>
      <c r="AY448" s="35">
        <v>0</v>
      </c>
      <c r="AZ448" s="41">
        <v>0</v>
      </c>
      <c r="BA448" s="35">
        <v>0</v>
      </c>
      <c r="BB448" s="35">
        <v>0</v>
      </c>
      <c r="BC448" s="41">
        <v>3.1479538300104928E-3</v>
      </c>
      <c r="BD448" s="41">
        <v>4.7219307450157401E-3</v>
      </c>
      <c r="BE448" s="35">
        <v>0</v>
      </c>
    </row>
    <row r="449" spans="1:57" x14ac:dyDescent="0.35">
      <c r="A449" s="1" t="s">
        <v>17</v>
      </c>
      <c r="B449" s="1" t="s">
        <v>17</v>
      </c>
      <c r="C449" s="1" t="s">
        <v>2254</v>
      </c>
      <c r="D449" s="1" t="s">
        <v>2254</v>
      </c>
      <c r="E449" s="1" t="s">
        <v>2365</v>
      </c>
      <c r="F449" s="1">
        <v>20</v>
      </c>
      <c r="G449" s="1">
        <v>1</v>
      </c>
      <c r="H449" s="1" t="s">
        <v>2380</v>
      </c>
      <c r="I449" s="35" t="s">
        <v>3264</v>
      </c>
      <c r="J449" s="7">
        <v>0.91185729275970617</v>
      </c>
      <c r="K449" s="1" t="s">
        <v>783</v>
      </c>
      <c r="L449" s="1" t="s">
        <v>2493</v>
      </c>
      <c r="M449" s="1" t="s">
        <v>2614</v>
      </c>
      <c r="N449" s="1">
        <v>202529</v>
      </c>
      <c r="O449" s="1" t="s">
        <v>1469</v>
      </c>
      <c r="P449" s="1" t="s">
        <v>2629</v>
      </c>
      <c r="Q449" s="1" t="s">
        <v>2631</v>
      </c>
      <c r="R449" s="1">
        <v>1738</v>
      </c>
      <c r="S449" s="1">
        <v>1906</v>
      </c>
      <c r="T449" s="27">
        <v>0.91185729275970617</v>
      </c>
      <c r="U449" s="41">
        <v>1.0493179433368311E-3</v>
      </c>
      <c r="V449" s="43">
        <v>0</v>
      </c>
      <c r="W449" s="43">
        <v>1.101783840503673E-2</v>
      </c>
      <c r="X449" s="43">
        <v>3.672612801678909E-3</v>
      </c>
      <c r="Y449" s="35">
        <v>0</v>
      </c>
      <c r="Z449" s="35">
        <v>0</v>
      </c>
      <c r="AA449" s="33">
        <v>5.2465897166841555E-4</v>
      </c>
      <c r="AB449" s="51">
        <v>0</v>
      </c>
      <c r="AC449" s="35">
        <v>0</v>
      </c>
      <c r="AD449" s="35">
        <v>0</v>
      </c>
      <c r="AE449" s="35">
        <v>0</v>
      </c>
      <c r="AF449" s="35">
        <v>5.2465897166841555E-4</v>
      </c>
      <c r="AG449" s="35">
        <v>0</v>
      </c>
      <c r="AH449" s="35">
        <v>0</v>
      </c>
      <c r="AI449" s="37">
        <v>1.7313746065057711E-2</v>
      </c>
      <c r="AJ449" s="35">
        <v>0</v>
      </c>
      <c r="AK449" s="55">
        <v>0</v>
      </c>
      <c r="AL449" s="35">
        <v>0</v>
      </c>
      <c r="AM449" s="35"/>
      <c r="AN449" s="35">
        <v>0</v>
      </c>
      <c r="AO449" s="31">
        <v>3.672612801678909E-3</v>
      </c>
      <c r="AP449" s="29">
        <v>1.0493179433368311E-3</v>
      </c>
      <c r="AQ449" s="39">
        <v>0</v>
      </c>
      <c r="AR449" s="35">
        <v>0</v>
      </c>
      <c r="AS449" s="35">
        <v>0</v>
      </c>
      <c r="AT449" s="35">
        <v>5.2465897166841555E-4</v>
      </c>
      <c r="AU449" s="41">
        <v>4.354669464847849E-2</v>
      </c>
      <c r="AV449" s="41">
        <v>0</v>
      </c>
      <c r="AW449" s="35">
        <v>0</v>
      </c>
      <c r="AX449" s="35"/>
      <c r="AY449" s="35">
        <v>0</v>
      </c>
      <c r="AZ449" s="41">
        <v>0</v>
      </c>
      <c r="BA449" s="35">
        <v>0</v>
      </c>
      <c r="BB449" s="35">
        <v>0</v>
      </c>
      <c r="BC449" s="41">
        <v>3.672612801678909E-3</v>
      </c>
      <c r="BD449" s="41">
        <v>1.5739769150052471E-3</v>
      </c>
      <c r="BE449" s="35">
        <v>0</v>
      </c>
    </row>
    <row r="450" spans="1:57" x14ac:dyDescent="0.35">
      <c r="A450" s="1" t="s">
        <v>17</v>
      </c>
      <c r="B450" s="1" t="s">
        <v>17</v>
      </c>
      <c r="C450" s="1" t="s">
        <v>2258</v>
      </c>
      <c r="D450" s="1" t="s">
        <v>2258</v>
      </c>
      <c r="E450" s="1" t="s">
        <v>2375</v>
      </c>
      <c r="F450" s="1">
        <v>12</v>
      </c>
      <c r="G450" s="1">
        <v>1</v>
      </c>
      <c r="H450" s="1" t="s">
        <v>2382</v>
      </c>
      <c r="I450" s="35" t="s">
        <v>3266</v>
      </c>
      <c r="J450" s="7">
        <v>0.91867785939139557</v>
      </c>
      <c r="K450" s="1" t="s">
        <v>783</v>
      </c>
      <c r="L450" s="1" t="s">
        <v>2503</v>
      </c>
      <c r="M450" s="1" t="s">
        <v>2624</v>
      </c>
      <c r="N450" s="1">
        <v>202529</v>
      </c>
      <c r="O450" s="1" t="s">
        <v>1469</v>
      </c>
      <c r="P450" s="1" t="s">
        <v>2629</v>
      </c>
      <c r="Q450" s="1" t="s">
        <v>2631</v>
      </c>
      <c r="R450" s="1">
        <v>1751</v>
      </c>
      <c r="S450" s="1">
        <v>1906</v>
      </c>
      <c r="T450" s="27">
        <v>0.91867785939139557</v>
      </c>
      <c r="U450" s="41">
        <v>0</v>
      </c>
      <c r="V450" s="43">
        <v>0</v>
      </c>
      <c r="W450" s="43">
        <v>6.8205666316894023E-3</v>
      </c>
      <c r="X450" s="43">
        <v>1.5739769150052471E-3</v>
      </c>
      <c r="Y450" s="35">
        <v>0</v>
      </c>
      <c r="Z450" s="35">
        <v>0</v>
      </c>
      <c r="AA450" s="33">
        <v>0</v>
      </c>
      <c r="AB450" s="51">
        <v>0</v>
      </c>
      <c r="AC450" s="35">
        <v>0</v>
      </c>
      <c r="AD450" s="35">
        <v>0</v>
      </c>
      <c r="AE450" s="35">
        <v>0</v>
      </c>
      <c r="AF450" s="35">
        <v>5.2465897166841555E-4</v>
      </c>
      <c r="AG450" s="35">
        <v>0</v>
      </c>
      <c r="AH450" s="35">
        <v>0</v>
      </c>
      <c r="AI450" s="37">
        <v>2.4134312696747109E-2</v>
      </c>
      <c r="AJ450" s="35">
        <v>0</v>
      </c>
      <c r="AK450" s="55">
        <v>0</v>
      </c>
      <c r="AL450" s="35">
        <v>0</v>
      </c>
      <c r="AM450" s="35"/>
      <c r="AN450" s="35">
        <v>0</v>
      </c>
      <c r="AO450" s="31">
        <v>2.6232948583420779E-3</v>
      </c>
      <c r="AP450" s="29">
        <v>5.2465897166841555E-4</v>
      </c>
      <c r="AQ450" s="39">
        <v>0</v>
      </c>
      <c r="AR450" s="35">
        <v>5.2465897166841555E-4</v>
      </c>
      <c r="AS450" s="35">
        <v>0</v>
      </c>
      <c r="AT450" s="35">
        <v>0</v>
      </c>
      <c r="AU450" s="41">
        <v>4.0398740818467997E-2</v>
      </c>
      <c r="AV450" s="41">
        <v>0</v>
      </c>
      <c r="AW450" s="35">
        <v>0</v>
      </c>
      <c r="AX450" s="35"/>
      <c r="AY450" s="35">
        <v>0</v>
      </c>
      <c r="AZ450" s="41">
        <v>1.0493179433368311E-3</v>
      </c>
      <c r="BA450" s="35">
        <v>0</v>
      </c>
      <c r="BB450" s="35">
        <v>0</v>
      </c>
      <c r="BC450" s="41">
        <v>1.5739769150052471E-3</v>
      </c>
      <c r="BD450" s="41">
        <v>1.5739769150052471E-3</v>
      </c>
      <c r="BE450" s="35">
        <v>0</v>
      </c>
    </row>
    <row r="451" spans="1:57" x14ac:dyDescent="0.35">
      <c r="A451" s="1" t="s">
        <v>17</v>
      </c>
      <c r="B451" s="1" t="s">
        <v>17</v>
      </c>
      <c r="C451" s="1" t="s">
        <v>2255</v>
      </c>
      <c r="D451" s="1" t="s">
        <v>2255</v>
      </c>
      <c r="E451" s="1" t="s">
        <v>2299</v>
      </c>
      <c r="F451" s="1">
        <v>9</v>
      </c>
      <c r="G451" s="1">
        <v>1</v>
      </c>
      <c r="H451" s="1" t="s">
        <v>2383</v>
      </c>
      <c r="I451" s="35" t="s">
        <v>3267</v>
      </c>
      <c r="J451" s="7">
        <v>0.88667366211962229</v>
      </c>
      <c r="K451" s="1" t="s">
        <v>783</v>
      </c>
      <c r="L451" s="1" t="s">
        <v>2427</v>
      </c>
      <c r="M451" s="1" t="s">
        <v>2548</v>
      </c>
      <c r="N451" s="1">
        <v>202529</v>
      </c>
      <c r="O451" s="1" t="s">
        <v>1469</v>
      </c>
      <c r="P451" s="1" t="s">
        <v>2629</v>
      </c>
      <c r="Q451" s="1" t="s">
        <v>2631</v>
      </c>
      <c r="R451" s="1">
        <v>1690</v>
      </c>
      <c r="S451" s="1">
        <v>1906</v>
      </c>
      <c r="T451" s="27">
        <v>0.88667366211962229</v>
      </c>
      <c r="U451" s="41">
        <v>1.0493179433368311E-3</v>
      </c>
      <c r="V451" s="43">
        <v>0</v>
      </c>
      <c r="W451" s="43">
        <v>1.206715634837356E-2</v>
      </c>
      <c r="X451" s="43">
        <v>5.2465897166841555E-4</v>
      </c>
      <c r="Y451" s="35">
        <v>0</v>
      </c>
      <c r="Z451" s="35">
        <v>0</v>
      </c>
      <c r="AA451" s="33">
        <v>0</v>
      </c>
      <c r="AB451" s="51">
        <v>0</v>
      </c>
      <c r="AC451" s="35">
        <v>0</v>
      </c>
      <c r="AD451" s="35">
        <v>0</v>
      </c>
      <c r="AE451" s="35">
        <v>0</v>
      </c>
      <c r="AF451" s="35">
        <v>1.0493179433368311E-3</v>
      </c>
      <c r="AG451" s="35">
        <v>0</v>
      </c>
      <c r="AH451" s="35">
        <v>0</v>
      </c>
      <c r="AI451" s="37">
        <v>2.256033578174187E-2</v>
      </c>
      <c r="AJ451" s="35">
        <v>0</v>
      </c>
      <c r="AK451" s="55">
        <v>0</v>
      </c>
      <c r="AL451" s="35">
        <v>0</v>
      </c>
      <c r="AM451" s="35"/>
      <c r="AN451" s="35">
        <v>0</v>
      </c>
      <c r="AO451" s="31">
        <v>5.7712486883525708E-3</v>
      </c>
      <c r="AP451" s="29">
        <v>1.0493179433368311E-3</v>
      </c>
      <c r="AQ451" s="39">
        <v>0</v>
      </c>
      <c r="AR451" s="35">
        <v>0</v>
      </c>
      <c r="AS451" s="35">
        <v>5.2465897166841555E-4</v>
      </c>
      <c r="AT451" s="35">
        <v>0</v>
      </c>
      <c r="AU451" s="41">
        <v>6.190975865687303E-2</v>
      </c>
      <c r="AV451" s="41">
        <v>0</v>
      </c>
      <c r="AW451" s="35">
        <v>0</v>
      </c>
      <c r="AX451" s="35"/>
      <c r="AY451" s="35">
        <v>0</v>
      </c>
      <c r="AZ451" s="41">
        <v>0</v>
      </c>
      <c r="BA451" s="35">
        <v>5.2465897166841555E-4</v>
      </c>
      <c r="BB451" s="35">
        <v>0</v>
      </c>
      <c r="BC451" s="41">
        <v>4.1972717733473244E-3</v>
      </c>
      <c r="BD451" s="41">
        <v>2.0986358866736622E-3</v>
      </c>
      <c r="BE451" s="35">
        <v>0</v>
      </c>
    </row>
    <row r="452" spans="1:57" x14ac:dyDescent="0.35">
      <c r="A452" s="1" t="s">
        <v>17</v>
      </c>
      <c r="B452" s="1" t="s">
        <v>17</v>
      </c>
      <c r="C452" s="1" t="s">
        <v>2255</v>
      </c>
      <c r="D452" s="1" t="s">
        <v>2255</v>
      </c>
      <c r="E452" s="1" t="s">
        <v>2275</v>
      </c>
      <c r="F452" s="1">
        <v>10</v>
      </c>
      <c r="G452" s="1">
        <v>1</v>
      </c>
      <c r="H452" s="1" t="s">
        <v>2383</v>
      </c>
      <c r="I452" s="35" t="s">
        <v>3267</v>
      </c>
      <c r="J452" s="7">
        <v>0.87460650577124865</v>
      </c>
      <c r="K452" s="1" t="s">
        <v>783</v>
      </c>
      <c r="L452" s="1" t="s">
        <v>2403</v>
      </c>
      <c r="M452" s="1" t="s">
        <v>2524</v>
      </c>
      <c r="N452" s="1">
        <v>202529</v>
      </c>
      <c r="O452" s="1" t="s">
        <v>1469</v>
      </c>
      <c r="P452" s="1" t="s">
        <v>2629</v>
      </c>
      <c r="Q452" s="1" t="s">
        <v>2631</v>
      </c>
      <c r="R452" s="1">
        <v>1667</v>
      </c>
      <c r="S452" s="1">
        <v>1906</v>
      </c>
      <c r="T452" s="27">
        <v>0.87460650577124865</v>
      </c>
      <c r="U452" s="41">
        <v>0</v>
      </c>
      <c r="V452" s="43">
        <v>0</v>
      </c>
      <c r="W452" s="43">
        <v>1.3641133263378799E-2</v>
      </c>
      <c r="X452" s="43">
        <v>5.2465897166841555E-4</v>
      </c>
      <c r="Y452" s="35">
        <v>0</v>
      </c>
      <c r="Z452" s="35">
        <v>0</v>
      </c>
      <c r="AA452" s="33">
        <v>0</v>
      </c>
      <c r="AB452" s="51">
        <v>0</v>
      </c>
      <c r="AC452" s="35">
        <v>0</v>
      </c>
      <c r="AD452" s="35">
        <v>0</v>
      </c>
      <c r="AE452" s="35">
        <v>0</v>
      </c>
      <c r="AF452" s="35">
        <v>5.2465897166841555E-4</v>
      </c>
      <c r="AG452" s="35">
        <v>0</v>
      </c>
      <c r="AH452" s="35">
        <v>0</v>
      </c>
      <c r="AI452" s="37">
        <v>4.7743966421825823E-2</v>
      </c>
      <c r="AJ452" s="35">
        <v>0</v>
      </c>
      <c r="AK452" s="55">
        <v>0</v>
      </c>
      <c r="AL452" s="35">
        <v>0</v>
      </c>
      <c r="AM452" s="35"/>
      <c r="AN452" s="35">
        <v>0</v>
      </c>
      <c r="AO452" s="31">
        <v>4.1972717733473244E-3</v>
      </c>
      <c r="AP452" s="29">
        <v>1.0493179433368311E-3</v>
      </c>
      <c r="AQ452" s="39">
        <v>5.2465897166841555E-4</v>
      </c>
      <c r="AR452" s="35">
        <v>0</v>
      </c>
      <c r="AS452" s="35">
        <v>0</v>
      </c>
      <c r="AT452" s="35">
        <v>0</v>
      </c>
      <c r="AU452" s="41">
        <v>5.1941238195173142E-2</v>
      </c>
      <c r="AV452" s="41">
        <v>0</v>
      </c>
      <c r="AW452" s="35">
        <v>0</v>
      </c>
      <c r="AX452" s="35"/>
      <c r="AY452" s="35">
        <v>0</v>
      </c>
      <c r="AZ452" s="41">
        <v>0</v>
      </c>
      <c r="BA452" s="35">
        <v>5.2465897166841555E-4</v>
      </c>
      <c r="BB452" s="35">
        <v>0</v>
      </c>
      <c r="BC452" s="41">
        <v>2.0986358866736622E-3</v>
      </c>
      <c r="BD452" s="41">
        <v>2.6232948583420779E-3</v>
      </c>
      <c r="BE452" s="35">
        <v>0</v>
      </c>
    </row>
    <row r="453" spans="1:57" x14ac:dyDescent="0.35">
      <c r="A453" s="1" t="s">
        <v>17</v>
      </c>
      <c r="B453" s="1" t="s">
        <v>17</v>
      </c>
      <c r="C453" s="1" t="s">
        <v>2257</v>
      </c>
      <c r="D453" s="1" t="s">
        <v>2257</v>
      </c>
      <c r="E453" s="1" t="s">
        <v>2362</v>
      </c>
      <c r="F453" s="1">
        <v>10</v>
      </c>
      <c r="G453" s="1">
        <v>1</v>
      </c>
      <c r="H453" s="1" t="s">
        <v>2384</v>
      </c>
      <c r="I453" s="35" t="s">
        <v>3268</v>
      </c>
      <c r="J453" s="7">
        <v>0.91133263378803775</v>
      </c>
      <c r="K453" s="1" t="s">
        <v>783</v>
      </c>
      <c r="L453" s="1" t="s">
        <v>2490</v>
      </c>
      <c r="M453" s="1" t="s">
        <v>2611</v>
      </c>
      <c r="N453" s="1">
        <v>202529</v>
      </c>
      <c r="O453" s="1" t="s">
        <v>1469</v>
      </c>
      <c r="P453" s="1" t="s">
        <v>2629</v>
      </c>
      <c r="Q453" s="1" t="s">
        <v>2631</v>
      </c>
      <c r="R453" s="1">
        <v>1737</v>
      </c>
      <c r="S453" s="1">
        <v>1906</v>
      </c>
      <c r="T453" s="27">
        <v>0.91133263378803775</v>
      </c>
      <c r="U453" s="41">
        <v>5.2465897166841555E-4</v>
      </c>
      <c r="V453" s="43">
        <v>0</v>
      </c>
      <c r="W453" s="43">
        <v>1.101783840503673E-2</v>
      </c>
      <c r="X453" s="43">
        <v>2.0986358866736622E-3</v>
      </c>
      <c r="Y453" s="35">
        <v>0</v>
      </c>
      <c r="Z453" s="35">
        <v>0</v>
      </c>
      <c r="AA453" s="33">
        <v>0</v>
      </c>
      <c r="AB453" s="51">
        <v>0</v>
      </c>
      <c r="AC453" s="35">
        <v>0</v>
      </c>
      <c r="AD453" s="35">
        <v>5.2465897166841555E-4</v>
      </c>
      <c r="AE453" s="35">
        <v>0</v>
      </c>
      <c r="AF453" s="35">
        <v>1.5739769150052471E-3</v>
      </c>
      <c r="AG453" s="35">
        <v>0</v>
      </c>
      <c r="AH453" s="35">
        <v>0</v>
      </c>
      <c r="AI453" s="37">
        <v>1.049317943336831E-2</v>
      </c>
      <c r="AJ453" s="35">
        <v>0</v>
      </c>
      <c r="AK453" s="55">
        <v>0</v>
      </c>
      <c r="AL453" s="35">
        <v>0</v>
      </c>
      <c r="AM453" s="35"/>
      <c r="AN453" s="35">
        <v>0</v>
      </c>
      <c r="AO453" s="31">
        <v>2.6232948583420779E-3</v>
      </c>
      <c r="AP453" s="29">
        <v>1.5739769150052471E-3</v>
      </c>
      <c r="AQ453" s="39">
        <v>0</v>
      </c>
      <c r="AR453" s="35">
        <v>0</v>
      </c>
      <c r="AS453" s="35">
        <v>0</v>
      </c>
      <c r="AT453" s="35">
        <v>0</v>
      </c>
      <c r="AU453" s="41">
        <v>5.2990556138509969E-2</v>
      </c>
      <c r="AV453" s="41">
        <v>0</v>
      </c>
      <c r="AW453" s="35">
        <v>0</v>
      </c>
      <c r="AX453" s="35"/>
      <c r="AY453" s="35">
        <v>0</v>
      </c>
      <c r="AZ453" s="41">
        <v>0</v>
      </c>
      <c r="BA453" s="35">
        <v>0</v>
      </c>
      <c r="BB453" s="35">
        <v>0</v>
      </c>
      <c r="BC453" s="41">
        <v>4.7219307450157401E-3</v>
      </c>
      <c r="BD453" s="41">
        <v>5.2465897166841555E-4</v>
      </c>
      <c r="BE453" s="35">
        <v>0</v>
      </c>
    </row>
    <row r="454" spans="1:57" x14ac:dyDescent="0.35">
      <c r="A454" s="1" t="s">
        <v>17</v>
      </c>
      <c r="B454" s="1" t="s">
        <v>17</v>
      </c>
      <c r="C454" s="1" t="s">
        <v>2254</v>
      </c>
      <c r="D454" s="1" t="s">
        <v>2254</v>
      </c>
      <c r="E454" s="1" t="s">
        <v>2364</v>
      </c>
      <c r="F454" s="1">
        <v>22</v>
      </c>
      <c r="G454" s="1">
        <v>1</v>
      </c>
      <c r="H454" s="1" t="s">
        <v>2380</v>
      </c>
      <c r="I454" s="35" t="s">
        <v>3264</v>
      </c>
      <c r="J454" s="7">
        <v>0.91185729275970617</v>
      </c>
      <c r="K454" s="1" t="s">
        <v>783</v>
      </c>
      <c r="L454" s="1" t="s">
        <v>2492</v>
      </c>
      <c r="M454" s="1" t="s">
        <v>2613</v>
      </c>
      <c r="N454" s="1">
        <v>202529</v>
      </c>
      <c r="O454" s="1" t="s">
        <v>1469</v>
      </c>
      <c r="P454" s="1" t="s">
        <v>2629</v>
      </c>
      <c r="Q454" s="1" t="s">
        <v>2631</v>
      </c>
      <c r="R454" s="1">
        <v>1738</v>
      </c>
      <c r="S454" s="1">
        <v>1906</v>
      </c>
      <c r="T454" s="27">
        <v>0.91185729275970617</v>
      </c>
      <c r="U454" s="41">
        <v>0</v>
      </c>
      <c r="V454" s="43">
        <v>0</v>
      </c>
      <c r="W454" s="43">
        <v>1.3641133263378799E-2</v>
      </c>
      <c r="X454" s="43">
        <v>1.5739769150052471E-3</v>
      </c>
      <c r="Y454" s="35">
        <v>0</v>
      </c>
      <c r="Z454" s="35">
        <v>0</v>
      </c>
      <c r="AA454" s="33">
        <v>5.2465897166841555E-4</v>
      </c>
      <c r="AB454" s="51">
        <v>0</v>
      </c>
      <c r="AC454" s="35">
        <v>0</v>
      </c>
      <c r="AD454" s="35">
        <v>0</v>
      </c>
      <c r="AE454" s="35">
        <v>0</v>
      </c>
      <c r="AF454" s="35">
        <v>1.5739769150052471E-3</v>
      </c>
      <c r="AG454" s="35">
        <v>5.2465897166841555E-4</v>
      </c>
      <c r="AH454" s="35">
        <v>0</v>
      </c>
      <c r="AI454" s="37">
        <v>1.6789087093389301E-2</v>
      </c>
      <c r="AJ454" s="35">
        <v>0</v>
      </c>
      <c r="AK454" s="55">
        <v>0</v>
      </c>
      <c r="AL454" s="35">
        <v>0</v>
      </c>
      <c r="AM454" s="35"/>
      <c r="AN454" s="35">
        <v>0</v>
      </c>
      <c r="AO454" s="31">
        <v>5.2465897166841555E-4</v>
      </c>
      <c r="AP454" s="29">
        <v>0</v>
      </c>
      <c r="AQ454" s="39">
        <v>0</v>
      </c>
      <c r="AR454" s="35">
        <v>0</v>
      </c>
      <c r="AS454" s="35">
        <v>0</v>
      </c>
      <c r="AT454" s="35">
        <v>0</v>
      </c>
      <c r="AU454" s="41">
        <v>4.8268625393494233E-2</v>
      </c>
      <c r="AV454" s="41">
        <v>0</v>
      </c>
      <c r="AW454" s="35">
        <v>0</v>
      </c>
      <c r="AX454" s="35"/>
      <c r="AY454" s="35">
        <v>0</v>
      </c>
      <c r="AZ454" s="41">
        <v>0</v>
      </c>
      <c r="BA454" s="35">
        <v>0</v>
      </c>
      <c r="BB454" s="35">
        <v>0</v>
      </c>
      <c r="BC454" s="41">
        <v>2.0986358866736622E-3</v>
      </c>
      <c r="BD454" s="41">
        <v>2.6232948583420779E-3</v>
      </c>
      <c r="BE454" s="35">
        <v>0</v>
      </c>
    </row>
    <row r="455" spans="1:57" x14ac:dyDescent="0.35">
      <c r="A455" s="1" t="s">
        <v>17</v>
      </c>
      <c r="B455" s="1" t="s">
        <v>17</v>
      </c>
      <c r="C455" s="1" t="s">
        <v>2255</v>
      </c>
      <c r="D455" s="1" t="s">
        <v>2255</v>
      </c>
      <c r="E455" s="1" t="s">
        <v>2288</v>
      </c>
      <c r="F455" s="1">
        <v>14</v>
      </c>
      <c r="G455" s="1">
        <v>1</v>
      </c>
      <c r="H455" s="1" t="s">
        <v>2382</v>
      </c>
      <c r="I455" s="35" t="s">
        <v>3266</v>
      </c>
      <c r="J455" s="7">
        <v>0.88300104931794332</v>
      </c>
      <c r="K455" s="1" t="s">
        <v>783</v>
      </c>
      <c r="L455" s="1" t="s">
        <v>2416</v>
      </c>
      <c r="M455" s="1" t="s">
        <v>2537</v>
      </c>
      <c r="N455" s="1">
        <v>202529</v>
      </c>
      <c r="O455" s="1" t="s">
        <v>1469</v>
      </c>
      <c r="P455" s="1" t="s">
        <v>2629</v>
      </c>
      <c r="Q455" s="1" t="s">
        <v>2631</v>
      </c>
      <c r="R455" s="1">
        <v>1683</v>
      </c>
      <c r="S455" s="1">
        <v>1906</v>
      </c>
      <c r="T455" s="27">
        <v>0.88300104931794332</v>
      </c>
      <c r="U455" s="41">
        <v>0</v>
      </c>
      <c r="V455" s="43">
        <v>0</v>
      </c>
      <c r="W455" s="43">
        <v>1.6789087093389301E-2</v>
      </c>
      <c r="X455" s="43">
        <v>3.1479538300104928E-3</v>
      </c>
      <c r="Y455" s="35">
        <v>0</v>
      </c>
      <c r="Z455" s="35">
        <v>0</v>
      </c>
      <c r="AA455" s="33">
        <v>0</v>
      </c>
      <c r="AB455" s="51">
        <v>0</v>
      </c>
      <c r="AC455" s="35">
        <v>0</v>
      </c>
      <c r="AD455" s="35">
        <v>0</v>
      </c>
      <c r="AE455" s="35">
        <v>0</v>
      </c>
      <c r="AF455" s="35">
        <v>0</v>
      </c>
      <c r="AG455" s="35">
        <v>0</v>
      </c>
      <c r="AH455" s="35">
        <v>0</v>
      </c>
      <c r="AI455" s="37">
        <v>4.6169989506820573E-2</v>
      </c>
      <c r="AJ455" s="35">
        <v>0</v>
      </c>
      <c r="AK455" s="55">
        <v>0</v>
      </c>
      <c r="AL455" s="35">
        <v>0</v>
      </c>
      <c r="AM455" s="35"/>
      <c r="AN455" s="35">
        <v>0</v>
      </c>
      <c r="AO455" s="31">
        <v>3.672612801678909E-3</v>
      </c>
      <c r="AP455" s="29">
        <v>5.2465897166841555E-4</v>
      </c>
      <c r="AQ455" s="39">
        <v>0</v>
      </c>
      <c r="AR455" s="35">
        <v>5.2465897166841555E-4</v>
      </c>
      <c r="AS455" s="35">
        <v>0</v>
      </c>
      <c r="AT455" s="35">
        <v>0</v>
      </c>
      <c r="AU455" s="41">
        <v>4.0923399790136407E-2</v>
      </c>
      <c r="AV455" s="41">
        <v>0</v>
      </c>
      <c r="AW455" s="35">
        <v>0</v>
      </c>
      <c r="AX455" s="35"/>
      <c r="AY455" s="35">
        <v>0</v>
      </c>
      <c r="AZ455" s="41">
        <v>0</v>
      </c>
      <c r="BA455" s="35">
        <v>5.2465897166841555E-4</v>
      </c>
      <c r="BB455" s="35">
        <v>0</v>
      </c>
      <c r="BC455" s="41">
        <v>2.6232948583420779E-3</v>
      </c>
      <c r="BD455" s="41">
        <v>2.0986358866736622E-3</v>
      </c>
      <c r="BE455" s="35">
        <v>0</v>
      </c>
    </row>
    <row r="456" spans="1:57" x14ac:dyDescent="0.35">
      <c r="A456" s="1" t="s">
        <v>17</v>
      </c>
      <c r="B456" s="1" t="s">
        <v>17</v>
      </c>
      <c r="C456" s="1" t="s">
        <v>2255</v>
      </c>
      <c r="D456" s="1" t="s">
        <v>2255</v>
      </c>
      <c r="E456" s="1" t="s">
        <v>2289</v>
      </c>
      <c r="F456" s="1">
        <v>13</v>
      </c>
      <c r="G456" s="1">
        <v>1</v>
      </c>
      <c r="H456" s="1" t="s">
        <v>2382</v>
      </c>
      <c r="I456" s="35" t="s">
        <v>3266</v>
      </c>
      <c r="J456" s="7">
        <v>0.88352570828961174</v>
      </c>
      <c r="K456" s="1" t="s">
        <v>783</v>
      </c>
      <c r="L456" s="1" t="s">
        <v>2417</v>
      </c>
      <c r="M456" s="1" t="s">
        <v>2538</v>
      </c>
      <c r="N456" s="1">
        <v>202529</v>
      </c>
      <c r="O456" s="1" t="s">
        <v>1469</v>
      </c>
      <c r="P456" s="1" t="s">
        <v>2629</v>
      </c>
      <c r="Q456" s="1" t="s">
        <v>2631</v>
      </c>
      <c r="R456" s="1">
        <v>1684</v>
      </c>
      <c r="S456" s="1">
        <v>1906</v>
      </c>
      <c r="T456" s="27">
        <v>0.88352570828961174</v>
      </c>
      <c r="U456" s="41">
        <v>5.2465897166841555E-4</v>
      </c>
      <c r="V456" s="43">
        <v>0</v>
      </c>
      <c r="W456" s="43">
        <v>1.5215110178384049E-2</v>
      </c>
      <c r="X456" s="43">
        <v>2.0986358866736622E-3</v>
      </c>
      <c r="Y456" s="35">
        <v>0</v>
      </c>
      <c r="Z456" s="35">
        <v>0</v>
      </c>
      <c r="AA456" s="33">
        <v>0</v>
      </c>
      <c r="AB456" s="51">
        <v>0</v>
      </c>
      <c r="AC456" s="35">
        <v>0</v>
      </c>
      <c r="AD456" s="35">
        <v>0</v>
      </c>
      <c r="AE456" s="35">
        <v>0</v>
      </c>
      <c r="AF456" s="35">
        <v>5.2465897166841555E-4</v>
      </c>
      <c r="AG456" s="35">
        <v>0</v>
      </c>
      <c r="AH456" s="35">
        <v>0</v>
      </c>
      <c r="AI456" s="37">
        <v>3.8824763903462747E-2</v>
      </c>
      <c r="AJ456" s="35">
        <v>0</v>
      </c>
      <c r="AK456" s="55">
        <v>0</v>
      </c>
      <c r="AL456" s="35">
        <v>0</v>
      </c>
      <c r="AM456" s="35"/>
      <c r="AN456" s="35">
        <v>0</v>
      </c>
      <c r="AO456" s="31">
        <v>4.1972717733473244E-3</v>
      </c>
      <c r="AP456" s="29">
        <v>0</v>
      </c>
      <c r="AQ456" s="39">
        <v>0</v>
      </c>
      <c r="AR456" s="35">
        <v>0</v>
      </c>
      <c r="AS456" s="35">
        <v>0</v>
      </c>
      <c r="AT456" s="35">
        <v>0</v>
      </c>
      <c r="AU456" s="41">
        <v>4.9317943336831059E-2</v>
      </c>
      <c r="AV456" s="41">
        <v>0</v>
      </c>
      <c r="AW456" s="35">
        <v>0</v>
      </c>
      <c r="AX456" s="35"/>
      <c r="AY456" s="35">
        <v>0</v>
      </c>
      <c r="AZ456" s="41">
        <v>0</v>
      </c>
      <c r="BA456" s="35">
        <v>5.2465897166841555E-4</v>
      </c>
      <c r="BB456" s="35">
        <v>0</v>
      </c>
      <c r="BC456" s="41">
        <v>3.672612801678909E-3</v>
      </c>
      <c r="BD456" s="41">
        <v>1.5739769150052471E-3</v>
      </c>
      <c r="BE456" s="35">
        <v>0</v>
      </c>
    </row>
    <row r="457" spans="1:57" x14ac:dyDescent="0.35">
      <c r="A457" s="1" t="s">
        <v>17</v>
      </c>
      <c r="B457" s="1" t="s">
        <v>17</v>
      </c>
      <c r="C457" s="1" t="s">
        <v>2254</v>
      </c>
      <c r="D457" s="1" t="s">
        <v>2254</v>
      </c>
      <c r="E457" s="1" t="s">
        <v>2363</v>
      </c>
      <c r="F457" s="1">
        <v>21</v>
      </c>
      <c r="G457" s="1">
        <v>1</v>
      </c>
      <c r="H457" s="1" t="s">
        <v>2380</v>
      </c>
      <c r="I457" s="35" t="s">
        <v>3264</v>
      </c>
      <c r="J457" s="7">
        <v>0.91133263378803775</v>
      </c>
      <c r="K457" s="1" t="s">
        <v>783</v>
      </c>
      <c r="L457" s="1" t="s">
        <v>2491</v>
      </c>
      <c r="M457" s="1" t="s">
        <v>2612</v>
      </c>
      <c r="N457" s="1">
        <v>202529</v>
      </c>
      <c r="O457" s="1" t="s">
        <v>1469</v>
      </c>
      <c r="P457" s="1" t="s">
        <v>2629</v>
      </c>
      <c r="Q457" s="1" t="s">
        <v>2631</v>
      </c>
      <c r="R457" s="1">
        <v>1737</v>
      </c>
      <c r="S457" s="1">
        <v>1906</v>
      </c>
      <c r="T457" s="27">
        <v>0.91133263378803775</v>
      </c>
      <c r="U457" s="41">
        <v>5.2465897166841555E-4</v>
      </c>
      <c r="V457" s="43">
        <v>0</v>
      </c>
      <c r="W457" s="43">
        <v>1.049317943336831E-2</v>
      </c>
      <c r="X457" s="43">
        <v>2.0986358866736622E-3</v>
      </c>
      <c r="Y457" s="35">
        <v>0</v>
      </c>
      <c r="Z457" s="35">
        <v>0</v>
      </c>
      <c r="AA457" s="33">
        <v>0</v>
      </c>
      <c r="AB457" s="51">
        <v>0</v>
      </c>
      <c r="AC457" s="35">
        <v>0</v>
      </c>
      <c r="AD457" s="35">
        <v>0</v>
      </c>
      <c r="AE457" s="35">
        <v>0</v>
      </c>
      <c r="AF457" s="35">
        <v>5.2465897166841555E-4</v>
      </c>
      <c r="AG457" s="35">
        <v>0</v>
      </c>
      <c r="AH457" s="35">
        <v>0</v>
      </c>
      <c r="AI457" s="37">
        <v>1.3641133263378799E-2</v>
      </c>
      <c r="AJ457" s="35">
        <v>0</v>
      </c>
      <c r="AK457" s="55">
        <v>0</v>
      </c>
      <c r="AL457" s="35">
        <v>0</v>
      </c>
      <c r="AM457" s="35"/>
      <c r="AN457" s="35">
        <v>0</v>
      </c>
      <c r="AO457" s="31">
        <v>5.246589716684155E-3</v>
      </c>
      <c r="AP457" s="29">
        <v>5.2465897166841555E-4</v>
      </c>
      <c r="AQ457" s="39">
        <v>0</v>
      </c>
      <c r="AR457" s="35">
        <v>0</v>
      </c>
      <c r="AS457" s="35">
        <v>5.2465897166841555E-4</v>
      </c>
      <c r="AT457" s="35">
        <v>0</v>
      </c>
      <c r="AU457" s="41">
        <v>4.5120671563483733E-2</v>
      </c>
      <c r="AV457" s="41">
        <v>0</v>
      </c>
      <c r="AW457" s="35">
        <v>0</v>
      </c>
      <c r="AX457" s="35"/>
      <c r="AY457" s="35">
        <v>0</v>
      </c>
      <c r="AZ457" s="41">
        <v>0</v>
      </c>
      <c r="BA457" s="35">
        <v>0</v>
      </c>
      <c r="BB457" s="35">
        <v>0</v>
      </c>
      <c r="BC457" s="41">
        <v>5.246589716684155E-3</v>
      </c>
      <c r="BD457" s="41">
        <v>4.1972717733473244E-3</v>
      </c>
      <c r="BE457" s="35">
        <v>5.2465897166841555E-4</v>
      </c>
    </row>
    <row r="458" spans="1:57" x14ac:dyDescent="0.35">
      <c r="A458" s="1" t="s">
        <v>17</v>
      </c>
      <c r="B458" s="1" t="s">
        <v>17</v>
      </c>
      <c r="C458" s="1" t="s">
        <v>2257</v>
      </c>
      <c r="D458" s="1" t="s">
        <v>2257</v>
      </c>
      <c r="E458" s="1" t="s">
        <v>2361</v>
      </c>
      <c r="F458" s="1">
        <v>11</v>
      </c>
      <c r="G458" s="1">
        <v>1</v>
      </c>
      <c r="H458" s="1" t="s">
        <v>2384</v>
      </c>
      <c r="I458" s="35" t="s">
        <v>3268</v>
      </c>
      <c r="J458" s="7">
        <v>0.91080797481636933</v>
      </c>
      <c r="K458" s="1" t="s">
        <v>783</v>
      </c>
      <c r="L458" s="1" t="s">
        <v>2489</v>
      </c>
      <c r="M458" s="1" t="s">
        <v>2610</v>
      </c>
      <c r="N458" s="1">
        <v>202529</v>
      </c>
      <c r="O458" s="1" t="s">
        <v>1469</v>
      </c>
      <c r="P458" s="1" t="s">
        <v>2629</v>
      </c>
      <c r="Q458" s="1" t="s">
        <v>2631</v>
      </c>
      <c r="R458" s="1">
        <v>1736</v>
      </c>
      <c r="S458" s="1">
        <v>1906</v>
      </c>
      <c r="T458" s="27">
        <v>0.91080797481636933</v>
      </c>
      <c r="U458" s="41">
        <v>0</v>
      </c>
      <c r="V458" s="43">
        <v>0</v>
      </c>
      <c r="W458" s="43">
        <v>1.7838405036726131E-2</v>
      </c>
      <c r="X458" s="43">
        <v>0</v>
      </c>
      <c r="Y458" s="35">
        <v>0</v>
      </c>
      <c r="Z458" s="35">
        <v>0</v>
      </c>
      <c r="AA458" s="33">
        <v>0</v>
      </c>
      <c r="AB458" s="51">
        <v>0</v>
      </c>
      <c r="AC458" s="35">
        <v>0</v>
      </c>
      <c r="AD458" s="35">
        <v>0</v>
      </c>
      <c r="AE458" s="35">
        <v>0</v>
      </c>
      <c r="AF458" s="35">
        <v>1.5739769150052471E-3</v>
      </c>
      <c r="AG458" s="35">
        <v>0</v>
      </c>
      <c r="AH458" s="35">
        <v>0</v>
      </c>
      <c r="AI458" s="37">
        <v>5.7712486883525708E-3</v>
      </c>
      <c r="AJ458" s="35">
        <v>0</v>
      </c>
      <c r="AK458" s="55">
        <v>0</v>
      </c>
      <c r="AL458" s="35">
        <v>0</v>
      </c>
      <c r="AM458" s="35"/>
      <c r="AN458" s="35">
        <v>0</v>
      </c>
      <c r="AO458" s="31">
        <v>2.0986358866736622E-3</v>
      </c>
      <c r="AP458" s="29">
        <v>5.2465897166841555E-4</v>
      </c>
      <c r="AQ458" s="39">
        <v>5.2465897166841555E-4</v>
      </c>
      <c r="AR458" s="35">
        <v>0</v>
      </c>
      <c r="AS458" s="35">
        <v>0</v>
      </c>
      <c r="AT458" s="35">
        <v>5.2465897166841555E-4</v>
      </c>
      <c r="AU458" s="41">
        <v>5.6663168940188878E-2</v>
      </c>
      <c r="AV458" s="41">
        <v>0</v>
      </c>
      <c r="AW458" s="35">
        <v>0</v>
      </c>
      <c r="AX458" s="35"/>
      <c r="AY458" s="35">
        <v>0</v>
      </c>
      <c r="AZ458" s="41">
        <v>0</v>
      </c>
      <c r="BA458" s="35">
        <v>0</v>
      </c>
      <c r="BB458" s="35">
        <v>0</v>
      </c>
      <c r="BC458" s="41">
        <v>2.0986358866736622E-3</v>
      </c>
      <c r="BD458" s="41">
        <v>1.5739769150052471E-3</v>
      </c>
      <c r="BE458" s="35">
        <v>0</v>
      </c>
    </row>
    <row r="459" spans="1:57" x14ac:dyDescent="0.35">
      <c r="A459" s="1" t="s">
        <v>17</v>
      </c>
      <c r="B459" s="1" t="s">
        <v>17</v>
      </c>
      <c r="C459" s="1" t="s">
        <v>2257</v>
      </c>
      <c r="D459" s="1" t="s">
        <v>2257</v>
      </c>
      <c r="E459" s="1" t="s">
        <v>2290</v>
      </c>
      <c r="F459" s="1">
        <v>12</v>
      </c>
      <c r="G459" s="1">
        <v>1</v>
      </c>
      <c r="H459" s="1" t="s">
        <v>2384</v>
      </c>
      <c r="I459" s="35" t="s">
        <v>3268</v>
      </c>
      <c r="J459" s="7">
        <v>0.88405036726128017</v>
      </c>
      <c r="K459" s="1" t="s">
        <v>783</v>
      </c>
      <c r="L459" s="1" t="s">
        <v>2418</v>
      </c>
      <c r="M459" s="1" t="s">
        <v>2539</v>
      </c>
      <c r="N459" s="1">
        <v>202529</v>
      </c>
      <c r="O459" s="1" t="s">
        <v>1469</v>
      </c>
      <c r="P459" s="1" t="s">
        <v>2629</v>
      </c>
      <c r="Q459" s="1" t="s">
        <v>2631</v>
      </c>
      <c r="R459" s="1">
        <v>1685</v>
      </c>
      <c r="S459" s="1">
        <v>1906</v>
      </c>
      <c r="T459" s="27">
        <v>0.88405036726128017</v>
      </c>
      <c r="U459" s="41">
        <v>0</v>
      </c>
      <c r="V459" s="43">
        <v>0</v>
      </c>
      <c r="W459" s="43">
        <v>1.3641133263378799E-2</v>
      </c>
      <c r="X459" s="43">
        <v>1.0493179433368311E-3</v>
      </c>
      <c r="Y459" s="35">
        <v>0</v>
      </c>
      <c r="Z459" s="35">
        <v>0</v>
      </c>
      <c r="AA459" s="33">
        <v>0</v>
      </c>
      <c r="AB459" s="51">
        <v>0</v>
      </c>
      <c r="AC459" s="35">
        <v>0</v>
      </c>
      <c r="AD459" s="35">
        <v>0</v>
      </c>
      <c r="AE459" s="35">
        <v>0</v>
      </c>
      <c r="AF459" s="35">
        <v>5.2465897166841555E-4</v>
      </c>
      <c r="AG459" s="35">
        <v>0</v>
      </c>
      <c r="AH459" s="35">
        <v>0</v>
      </c>
      <c r="AI459" s="37">
        <v>7.8698845750262321E-3</v>
      </c>
      <c r="AJ459" s="35">
        <v>0</v>
      </c>
      <c r="AK459" s="55">
        <v>0</v>
      </c>
      <c r="AL459" s="35">
        <v>0</v>
      </c>
      <c r="AM459" s="35"/>
      <c r="AN459" s="35">
        <v>0</v>
      </c>
      <c r="AO459" s="31">
        <v>8.3945435466946487E-3</v>
      </c>
      <c r="AP459" s="29">
        <v>3.1479538300104928E-3</v>
      </c>
      <c r="AQ459" s="39">
        <v>5.2465897166841555E-4</v>
      </c>
      <c r="AR459" s="35">
        <v>0</v>
      </c>
      <c r="AS459" s="35">
        <v>0</v>
      </c>
      <c r="AT459" s="35">
        <v>0</v>
      </c>
      <c r="AU459" s="41">
        <v>7.2927597061909752E-2</v>
      </c>
      <c r="AV459" s="41">
        <v>0</v>
      </c>
      <c r="AW459" s="35">
        <v>0</v>
      </c>
      <c r="AX459" s="35"/>
      <c r="AY459" s="35">
        <v>0</v>
      </c>
      <c r="AZ459" s="41">
        <v>0</v>
      </c>
      <c r="BA459" s="35">
        <v>5.2465897166841555E-4</v>
      </c>
      <c r="BB459" s="35">
        <v>0</v>
      </c>
      <c r="BC459" s="41">
        <v>5.7712486883525708E-3</v>
      </c>
      <c r="BD459" s="41">
        <v>1.5739769150052471E-3</v>
      </c>
      <c r="BE459" s="35">
        <v>0</v>
      </c>
    </row>
    <row r="460" spans="1:57" x14ac:dyDescent="0.35">
      <c r="A460" s="1" t="s">
        <v>17</v>
      </c>
      <c r="B460" s="1" t="s">
        <v>17</v>
      </c>
      <c r="C460" s="1" t="s">
        <v>2255</v>
      </c>
      <c r="D460" s="1" t="s">
        <v>2255</v>
      </c>
      <c r="E460" s="1" t="s">
        <v>2311</v>
      </c>
      <c r="F460" s="1">
        <v>12</v>
      </c>
      <c r="G460" s="1">
        <v>1</v>
      </c>
      <c r="H460" s="1" t="s">
        <v>2383</v>
      </c>
      <c r="I460" s="35" t="s">
        <v>3267</v>
      </c>
      <c r="J460" s="7">
        <v>0.89087093389296956</v>
      </c>
      <c r="K460" s="1" t="s">
        <v>783</v>
      </c>
      <c r="L460" s="1" t="s">
        <v>2439</v>
      </c>
      <c r="M460" s="1" t="s">
        <v>2560</v>
      </c>
      <c r="N460" s="1">
        <v>202529</v>
      </c>
      <c r="O460" s="1" t="s">
        <v>1469</v>
      </c>
      <c r="P460" s="1" t="s">
        <v>2629</v>
      </c>
      <c r="Q460" s="1" t="s">
        <v>2631</v>
      </c>
      <c r="R460" s="1">
        <v>1698</v>
      </c>
      <c r="S460" s="1">
        <v>1906</v>
      </c>
      <c r="T460" s="27">
        <v>0.89087093389296956</v>
      </c>
      <c r="U460" s="41">
        <v>0</v>
      </c>
      <c r="V460" s="43">
        <v>0</v>
      </c>
      <c r="W460" s="43">
        <v>1.101783840503673E-2</v>
      </c>
      <c r="X460" s="43">
        <v>5.2465897166841555E-4</v>
      </c>
      <c r="Y460" s="35">
        <v>0</v>
      </c>
      <c r="Z460" s="35">
        <v>0</v>
      </c>
      <c r="AA460" s="33">
        <v>5.2465897166841555E-4</v>
      </c>
      <c r="AB460" s="51">
        <v>0</v>
      </c>
      <c r="AC460" s="35">
        <v>0</v>
      </c>
      <c r="AD460" s="35">
        <v>0</v>
      </c>
      <c r="AE460" s="35">
        <v>0</v>
      </c>
      <c r="AF460" s="35">
        <v>0</v>
      </c>
      <c r="AG460" s="35">
        <v>0</v>
      </c>
      <c r="AH460" s="35">
        <v>0</v>
      </c>
      <c r="AI460" s="37">
        <v>2.098635886673662E-2</v>
      </c>
      <c r="AJ460" s="35">
        <v>0</v>
      </c>
      <c r="AK460" s="55">
        <v>0</v>
      </c>
      <c r="AL460" s="35">
        <v>0</v>
      </c>
      <c r="AM460" s="35"/>
      <c r="AN460" s="35">
        <v>0</v>
      </c>
      <c r="AO460" s="31">
        <v>3.672612801678909E-3</v>
      </c>
      <c r="AP460" s="29">
        <v>1.0493179433368311E-3</v>
      </c>
      <c r="AQ460" s="39">
        <v>0</v>
      </c>
      <c r="AR460" s="35">
        <v>0</v>
      </c>
      <c r="AS460" s="35">
        <v>5.2465897166841555E-4</v>
      </c>
      <c r="AT460" s="35">
        <v>0</v>
      </c>
      <c r="AU460" s="41">
        <v>6.1385099685204607E-2</v>
      </c>
      <c r="AV460" s="41">
        <v>0</v>
      </c>
      <c r="AW460" s="35">
        <v>0</v>
      </c>
      <c r="AX460" s="35"/>
      <c r="AY460" s="35">
        <v>0</v>
      </c>
      <c r="AZ460" s="41">
        <v>2.6232948583420779E-3</v>
      </c>
      <c r="BA460" s="35">
        <v>0</v>
      </c>
      <c r="BB460" s="35">
        <v>0</v>
      </c>
      <c r="BC460" s="41">
        <v>2.0986358866736622E-3</v>
      </c>
      <c r="BD460" s="41">
        <v>4.7219307450157401E-3</v>
      </c>
      <c r="BE460" s="35">
        <v>0</v>
      </c>
    </row>
    <row r="461" spans="1:57" x14ac:dyDescent="0.35">
      <c r="A461" s="1" t="s">
        <v>17</v>
      </c>
      <c r="B461" s="1" t="s">
        <v>17</v>
      </c>
      <c r="C461" s="1" t="s">
        <v>2255</v>
      </c>
      <c r="D461" s="1" t="s">
        <v>2255</v>
      </c>
      <c r="E461" s="1" t="s">
        <v>2320</v>
      </c>
      <c r="F461" s="1">
        <v>15</v>
      </c>
      <c r="G461" s="1">
        <v>1</v>
      </c>
      <c r="H461" s="1" t="s">
        <v>2382</v>
      </c>
      <c r="I461" s="35" t="s">
        <v>3266</v>
      </c>
      <c r="J461" s="7">
        <v>0.89611752360965369</v>
      </c>
      <c r="K461" s="1" t="s">
        <v>783</v>
      </c>
      <c r="L461" s="1" t="s">
        <v>2448</v>
      </c>
      <c r="M461" s="1" t="s">
        <v>2569</v>
      </c>
      <c r="N461" s="1">
        <v>202529</v>
      </c>
      <c r="O461" s="1" t="s">
        <v>1469</v>
      </c>
      <c r="P461" s="1" t="s">
        <v>2629</v>
      </c>
      <c r="Q461" s="1" t="s">
        <v>2631</v>
      </c>
      <c r="R461" s="1">
        <v>1708</v>
      </c>
      <c r="S461" s="1">
        <v>1906</v>
      </c>
      <c r="T461" s="27">
        <v>0.89611752360965369</v>
      </c>
      <c r="U461" s="41">
        <v>0</v>
      </c>
      <c r="V461" s="43">
        <v>0</v>
      </c>
      <c r="W461" s="43">
        <v>1.259181532004197E-2</v>
      </c>
      <c r="X461" s="43">
        <v>1.0493179433368311E-3</v>
      </c>
      <c r="Y461" s="35">
        <v>0</v>
      </c>
      <c r="Z461" s="35">
        <v>0</v>
      </c>
      <c r="AA461" s="33">
        <v>0</v>
      </c>
      <c r="AB461" s="51">
        <v>0</v>
      </c>
      <c r="AC461" s="35">
        <v>0</v>
      </c>
      <c r="AD461" s="35">
        <v>0</v>
      </c>
      <c r="AE461" s="35">
        <v>0</v>
      </c>
      <c r="AF461" s="35">
        <v>0</v>
      </c>
      <c r="AG461" s="35">
        <v>0</v>
      </c>
      <c r="AH461" s="35">
        <v>0</v>
      </c>
      <c r="AI461" s="37">
        <v>2.8856243441762859E-2</v>
      </c>
      <c r="AJ461" s="35">
        <v>0</v>
      </c>
      <c r="AK461" s="55">
        <v>0</v>
      </c>
      <c r="AL461" s="35">
        <v>0</v>
      </c>
      <c r="AM461" s="35"/>
      <c r="AN461" s="35">
        <v>0</v>
      </c>
      <c r="AO461" s="31">
        <v>4.1972717733473244E-3</v>
      </c>
      <c r="AP461" s="29">
        <v>5.2465897166841555E-4</v>
      </c>
      <c r="AQ461" s="39">
        <v>0</v>
      </c>
      <c r="AR461" s="35">
        <v>0</v>
      </c>
      <c r="AS461" s="35">
        <v>0</v>
      </c>
      <c r="AT461" s="35">
        <v>0</v>
      </c>
      <c r="AU461" s="41">
        <v>5.1416579223504719E-2</v>
      </c>
      <c r="AV461" s="41">
        <v>0</v>
      </c>
      <c r="AW461" s="35">
        <v>0</v>
      </c>
      <c r="AX461" s="35"/>
      <c r="AY461" s="35">
        <v>0</v>
      </c>
      <c r="AZ461" s="41">
        <v>0</v>
      </c>
      <c r="BA461" s="35">
        <v>0</v>
      </c>
      <c r="BB461" s="35">
        <v>0</v>
      </c>
      <c r="BC461" s="41">
        <v>3.672612801678909E-3</v>
      </c>
      <c r="BD461" s="41">
        <v>1.5739769150052471E-3</v>
      </c>
      <c r="BE461" s="35">
        <v>0</v>
      </c>
    </row>
    <row r="462" spans="1:57" x14ac:dyDescent="0.35">
      <c r="A462" s="1" t="s">
        <v>17</v>
      </c>
      <c r="B462" s="1" t="s">
        <v>17</v>
      </c>
      <c r="C462" s="1" t="s">
        <v>2254</v>
      </c>
      <c r="D462" s="1" t="s">
        <v>2254</v>
      </c>
      <c r="E462" s="1" t="s">
        <v>2358</v>
      </c>
      <c r="F462" s="1">
        <v>23</v>
      </c>
      <c r="G462" s="1">
        <v>1</v>
      </c>
      <c r="H462" s="1" t="s">
        <v>2380</v>
      </c>
      <c r="I462" s="35" t="s">
        <v>3264</v>
      </c>
      <c r="J462" s="7">
        <v>0.90923399790136417</v>
      </c>
      <c r="K462" s="1" t="s">
        <v>783</v>
      </c>
      <c r="L462" s="1" t="s">
        <v>2486</v>
      </c>
      <c r="M462" s="1" t="s">
        <v>2607</v>
      </c>
      <c r="N462" s="1">
        <v>202529</v>
      </c>
      <c r="O462" s="1" t="s">
        <v>1469</v>
      </c>
      <c r="P462" s="1" t="s">
        <v>2629</v>
      </c>
      <c r="Q462" s="1" t="s">
        <v>2631</v>
      </c>
      <c r="R462" s="1">
        <v>1733</v>
      </c>
      <c r="S462" s="1">
        <v>1906</v>
      </c>
      <c r="T462" s="27">
        <v>0.90923399790136417</v>
      </c>
      <c r="U462" s="41">
        <v>0</v>
      </c>
      <c r="V462" s="43">
        <v>0</v>
      </c>
      <c r="W462" s="43">
        <v>1.416579223504722E-2</v>
      </c>
      <c r="X462" s="43">
        <v>1.5739769150052471E-3</v>
      </c>
      <c r="Y462" s="35">
        <v>0</v>
      </c>
      <c r="Z462" s="35">
        <v>5.2465897166841555E-4</v>
      </c>
      <c r="AA462" s="33">
        <v>0</v>
      </c>
      <c r="AB462" s="51">
        <v>0</v>
      </c>
      <c r="AC462" s="35">
        <v>0</v>
      </c>
      <c r="AD462" s="35">
        <v>0</v>
      </c>
      <c r="AE462" s="35">
        <v>0</v>
      </c>
      <c r="AF462" s="35">
        <v>0</v>
      </c>
      <c r="AG462" s="35">
        <v>0</v>
      </c>
      <c r="AH462" s="35">
        <v>0</v>
      </c>
      <c r="AI462" s="37">
        <v>1.6264428121720881E-2</v>
      </c>
      <c r="AJ462" s="35">
        <v>0</v>
      </c>
      <c r="AK462" s="55">
        <v>0</v>
      </c>
      <c r="AL462" s="35">
        <v>0</v>
      </c>
      <c r="AM462" s="35"/>
      <c r="AN462" s="35">
        <v>0</v>
      </c>
      <c r="AO462" s="31">
        <v>5.246589716684155E-3</v>
      </c>
      <c r="AP462" s="29">
        <v>1.0493179433368311E-3</v>
      </c>
      <c r="AQ462" s="39">
        <v>0</v>
      </c>
      <c r="AR462" s="35">
        <v>5.2465897166841555E-4</v>
      </c>
      <c r="AS462" s="35">
        <v>0</v>
      </c>
      <c r="AT462" s="35">
        <v>0</v>
      </c>
      <c r="AU462" s="41">
        <v>4.5120671563483733E-2</v>
      </c>
      <c r="AV462" s="41">
        <v>0</v>
      </c>
      <c r="AW462" s="35">
        <v>0</v>
      </c>
      <c r="AX462" s="35"/>
      <c r="AY462" s="35">
        <v>0</v>
      </c>
      <c r="AZ462" s="41">
        <v>0</v>
      </c>
      <c r="BA462" s="35">
        <v>0</v>
      </c>
      <c r="BB462" s="35">
        <v>0</v>
      </c>
      <c r="BC462" s="41">
        <v>3.672612801678909E-3</v>
      </c>
      <c r="BD462" s="41">
        <v>2.6232948583420779E-3</v>
      </c>
      <c r="BE462" s="35">
        <v>0</v>
      </c>
    </row>
    <row r="463" spans="1:57" x14ac:dyDescent="0.35">
      <c r="A463" s="1" t="s">
        <v>17</v>
      </c>
      <c r="B463" s="1" t="s">
        <v>17</v>
      </c>
      <c r="C463" s="1" t="s">
        <v>2255</v>
      </c>
      <c r="D463" s="1" t="s">
        <v>2255</v>
      </c>
      <c r="E463" s="1" t="s">
        <v>2278</v>
      </c>
      <c r="F463" s="1">
        <v>11</v>
      </c>
      <c r="G463" s="1">
        <v>1</v>
      </c>
      <c r="H463" s="1" t="s">
        <v>2383</v>
      </c>
      <c r="I463" s="35" t="s">
        <v>3267</v>
      </c>
      <c r="J463" s="7">
        <v>0.87722980062959077</v>
      </c>
      <c r="K463" s="1" t="s">
        <v>783</v>
      </c>
      <c r="L463" s="1" t="s">
        <v>2406</v>
      </c>
      <c r="M463" s="1" t="s">
        <v>2527</v>
      </c>
      <c r="N463" s="1">
        <v>202529</v>
      </c>
      <c r="O463" s="1" t="s">
        <v>1469</v>
      </c>
      <c r="P463" s="1" t="s">
        <v>2629</v>
      </c>
      <c r="Q463" s="1" t="s">
        <v>2631</v>
      </c>
      <c r="R463" s="1">
        <v>1672</v>
      </c>
      <c r="S463" s="1">
        <v>1906</v>
      </c>
      <c r="T463" s="27">
        <v>0.87722980062959077</v>
      </c>
      <c r="U463" s="41">
        <v>1.0493179433368311E-3</v>
      </c>
      <c r="V463" s="43">
        <v>0</v>
      </c>
      <c r="W463" s="43">
        <v>1.3641133263378799E-2</v>
      </c>
      <c r="X463" s="43">
        <v>2.6232948583420779E-3</v>
      </c>
      <c r="Y463" s="35">
        <v>0</v>
      </c>
      <c r="Z463" s="35">
        <v>0</v>
      </c>
      <c r="AA463" s="33">
        <v>0</v>
      </c>
      <c r="AB463" s="51">
        <v>0</v>
      </c>
      <c r="AC463" s="35">
        <v>0</v>
      </c>
      <c r="AD463" s="35">
        <v>0</v>
      </c>
      <c r="AE463" s="35">
        <v>0</v>
      </c>
      <c r="AF463" s="35">
        <v>1.0493179433368311E-3</v>
      </c>
      <c r="AG463" s="35">
        <v>0</v>
      </c>
      <c r="AH463" s="35">
        <v>0</v>
      </c>
      <c r="AI463" s="37">
        <v>4.9842602308499483E-2</v>
      </c>
      <c r="AJ463" s="35">
        <v>0</v>
      </c>
      <c r="AK463" s="55">
        <v>0</v>
      </c>
      <c r="AL463" s="35">
        <v>0</v>
      </c>
      <c r="AM463" s="35"/>
      <c r="AN463" s="35">
        <v>0</v>
      </c>
      <c r="AO463" s="31">
        <v>3.1479538300104928E-3</v>
      </c>
      <c r="AP463" s="29">
        <v>5.2465897166841555E-4</v>
      </c>
      <c r="AQ463" s="39">
        <v>0</v>
      </c>
      <c r="AR463" s="35">
        <v>0</v>
      </c>
      <c r="AS463" s="35">
        <v>0</v>
      </c>
      <c r="AT463" s="35">
        <v>0</v>
      </c>
      <c r="AU463" s="41">
        <v>4.6694648478488983E-2</v>
      </c>
      <c r="AV463" s="41">
        <v>0</v>
      </c>
      <c r="AW463" s="35">
        <v>0</v>
      </c>
      <c r="AX463" s="35"/>
      <c r="AY463" s="35">
        <v>0</v>
      </c>
      <c r="AZ463" s="41">
        <v>5.2465897166841555E-4</v>
      </c>
      <c r="BA463" s="35">
        <v>0</v>
      </c>
      <c r="BB463" s="35">
        <v>0</v>
      </c>
      <c r="BC463" s="41">
        <v>2.0986358866736622E-3</v>
      </c>
      <c r="BD463" s="41">
        <v>1.5739769150052471E-3</v>
      </c>
      <c r="BE463" s="35">
        <v>0</v>
      </c>
    </row>
    <row r="464" spans="1:57" x14ac:dyDescent="0.35">
      <c r="A464" s="1" t="s">
        <v>17</v>
      </c>
      <c r="B464" s="1" t="s">
        <v>17</v>
      </c>
      <c r="C464" s="1" t="s">
        <v>2255</v>
      </c>
      <c r="D464" s="1" t="s">
        <v>2255</v>
      </c>
      <c r="E464" s="1" t="s">
        <v>2271</v>
      </c>
      <c r="F464" s="1">
        <v>16</v>
      </c>
      <c r="G464" s="1">
        <v>1</v>
      </c>
      <c r="H464" s="1" t="s">
        <v>2382</v>
      </c>
      <c r="I464" s="35" t="s">
        <v>3266</v>
      </c>
      <c r="J464" s="7">
        <v>0.86726128016789084</v>
      </c>
      <c r="K464" s="1" t="s">
        <v>783</v>
      </c>
      <c r="L464" s="1" t="s">
        <v>2399</v>
      </c>
      <c r="M464" s="1" t="s">
        <v>2520</v>
      </c>
      <c r="N464" s="1">
        <v>202529</v>
      </c>
      <c r="O464" s="1" t="s">
        <v>1469</v>
      </c>
      <c r="P464" s="1" t="s">
        <v>2629</v>
      </c>
      <c r="Q464" s="1" t="s">
        <v>2631</v>
      </c>
      <c r="R464" s="1">
        <v>1653</v>
      </c>
      <c r="S464" s="1">
        <v>1906</v>
      </c>
      <c r="T464" s="27">
        <v>0.86726128016789084</v>
      </c>
      <c r="U464" s="41">
        <v>2.0986358866736622E-3</v>
      </c>
      <c r="V464" s="43">
        <v>0</v>
      </c>
      <c r="W464" s="43">
        <v>1.206715634837356E-2</v>
      </c>
      <c r="X464" s="43">
        <v>1.0493179433368311E-3</v>
      </c>
      <c r="Y464" s="35">
        <v>0</v>
      </c>
      <c r="Z464" s="35">
        <v>0</v>
      </c>
      <c r="AA464" s="33">
        <v>0</v>
      </c>
      <c r="AB464" s="51">
        <v>0</v>
      </c>
      <c r="AC464" s="35">
        <v>0</v>
      </c>
      <c r="AD464" s="35">
        <v>0</v>
      </c>
      <c r="AE464" s="35">
        <v>0</v>
      </c>
      <c r="AF464" s="35">
        <v>5.2465897166841555E-4</v>
      </c>
      <c r="AG464" s="35">
        <v>0</v>
      </c>
      <c r="AH464" s="35">
        <v>0</v>
      </c>
      <c r="AI464" s="37">
        <v>3.6201469045120671E-2</v>
      </c>
      <c r="AJ464" s="35">
        <v>0</v>
      </c>
      <c r="AK464" s="55">
        <v>0</v>
      </c>
      <c r="AL464" s="35">
        <v>0</v>
      </c>
      <c r="AM464" s="35"/>
      <c r="AN464" s="35">
        <v>0</v>
      </c>
      <c r="AO464" s="31">
        <v>3.1479538300104928E-3</v>
      </c>
      <c r="AP464" s="29">
        <v>0</v>
      </c>
      <c r="AQ464" s="39">
        <v>0</v>
      </c>
      <c r="AR464" s="35">
        <v>0</v>
      </c>
      <c r="AS464" s="35">
        <v>0</v>
      </c>
      <c r="AT464" s="35">
        <v>0</v>
      </c>
      <c r="AU464" s="41">
        <v>7.0828961175236099E-2</v>
      </c>
      <c r="AV464" s="41">
        <v>0</v>
      </c>
      <c r="AW464" s="35">
        <v>0</v>
      </c>
      <c r="AX464" s="35"/>
      <c r="AY464" s="35">
        <v>0</v>
      </c>
      <c r="AZ464" s="41">
        <v>5.2465897166841555E-4</v>
      </c>
      <c r="BA464" s="35">
        <v>0</v>
      </c>
      <c r="BB464" s="35">
        <v>0</v>
      </c>
      <c r="BC464" s="41">
        <v>3.1479538300104928E-3</v>
      </c>
      <c r="BD464" s="41">
        <v>3.1479538300104928E-3</v>
      </c>
      <c r="BE464" s="35">
        <v>0</v>
      </c>
    </row>
    <row r="465" spans="1:57" x14ac:dyDescent="0.35">
      <c r="A465" s="1" t="s">
        <v>29</v>
      </c>
      <c r="B465" s="1" t="s">
        <v>3270</v>
      </c>
      <c r="C465" s="1" t="s">
        <v>3272</v>
      </c>
      <c r="D465" s="1" t="s">
        <v>3272</v>
      </c>
      <c r="E465" s="1" t="s">
        <v>3294</v>
      </c>
      <c r="F465" s="1">
        <v>3</v>
      </c>
      <c r="G465" s="1">
        <v>1</v>
      </c>
      <c r="H465" s="1" t="s">
        <v>3380</v>
      </c>
      <c r="I465" s="35" t="s">
        <v>4160</v>
      </c>
      <c r="J465" s="7">
        <v>0.82306338028169013</v>
      </c>
      <c r="K465" s="1" t="s">
        <v>783</v>
      </c>
      <c r="L465" s="1" t="s">
        <v>3400</v>
      </c>
      <c r="M465" s="1" t="s">
        <v>3501</v>
      </c>
      <c r="N465" s="1">
        <v>202529</v>
      </c>
      <c r="O465" s="1" t="s">
        <v>1469</v>
      </c>
      <c r="P465" s="1" t="s">
        <v>3586</v>
      </c>
      <c r="Q465" s="1" t="s">
        <v>3587</v>
      </c>
      <c r="R465" s="1">
        <v>935</v>
      </c>
      <c r="S465" s="1">
        <v>1136</v>
      </c>
      <c r="T465" s="27">
        <v>0.82306338028169013</v>
      </c>
      <c r="U465" s="41">
        <v>3.5211267605633799E-3</v>
      </c>
      <c r="V465" s="43">
        <v>0</v>
      </c>
      <c r="W465" s="43">
        <v>3.1690140845070422E-2</v>
      </c>
      <c r="X465" s="43">
        <v>1.144366197183099E-2</v>
      </c>
      <c r="Y465" s="35">
        <v>0</v>
      </c>
      <c r="Z465" s="35">
        <v>0</v>
      </c>
      <c r="AA465" s="33">
        <v>0</v>
      </c>
      <c r="AB465" s="51">
        <v>0</v>
      </c>
      <c r="AC465" s="35">
        <v>0</v>
      </c>
      <c r="AD465" s="35">
        <v>0</v>
      </c>
      <c r="AE465" s="35">
        <v>0</v>
      </c>
      <c r="AF465" s="35">
        <v>0</v>
      </c>
      <c r="AG465" s="35">
        <v>0</v>
      </c>
      <c r="AH465" s="35">
        <v>0</v>
      </c>
      <c r="AI465" s="37">
        <v>1.936619718309859E-2</v>
      </c>
      <c r="AJ465" s="35">
        <v>0</v>
      </c>
      <c r="AK465" s="55">
        <v>0</v>
      </c>
      <c r="AL465" s="35">
        <v>0</v>
      </c>
      <c r="AM465" s="35"/>
      <c r="AN465" s="35">
        <v>0</v>
      </c>
      <c r="AO465" s="31">
        <v>9.683098591549295E-3</v>
      </c>
      <c r="AP465" s="29">
        <v>0</v>
      </c>
      <c r="AQ465" s="39">
        <v>0</v>
      </c>
      <c r="AR465" s="35">
        <v>0</v>
      </c>
      <c r="AS465" s="35">
        <v>0</v>
      </c>
      <c r="AT465" s="35">
        <v>0</v>
      </c>
      <c r="AU465" s="41">
        <v>8.098591549295775E-2</v>
      </c>
      <c r="AV465" s="41">
        <v>0</v>
      </c>
      <c r="AW465" s="35">
        <v>0</v>
      </c>
      <c r="AX465" s="35"/>
      <c r="AY465" s="35">
        <v>0</v>
      </c>
      <c r="AZ465" s="41">
        <v>0</v>
      </c>
      <c r="BA465" s="35">
        <v>0</v>
      </c>
      <c r="BB465" s="35">
        <v>0</v>
      </c>
      <c r="BC465" s="41">
        <v>1.408450704225352E-2</v>
      </c>
      <c r="BD465" s="41">
        <v>6.1619718309859151E-3</v>
      </c>
      <c r="BE465" s="35">
        <v>0</v>
      </c>
    </row>
    <row r="466" spans="1:57" x14ac:dyDescent="0.35">
      <c r="A466" s="1" t="s">
        <v>29</v>
      </c>
      <c r="B466" s="1" t="s">
        <v>3270</v>
      </c>
      <c r="C466" s="1" t="s">
        <v>3272</v>
      </c>
      <c r="D466" s="1" t="s">
        <v>3272</v>
      </c>
      <c r="E466" s="1" t="s">
        <v>3328</v>
      </c>
      <c r="F466" s="1">
        <v>15</v>
      </c>
      <c r="G466" s="1">
        <v>1</v>
      </c>
      <c r="H466" s="1" t="s">
        <v>3381</v>
      </c>
      <c r="I466" s="35" t="s">
        <v>4161</v>
      </c>
      <c r="J466" s="7">
        <v>0.84419014084507038</v>
      </c>
      <c r="K466" s="1" t="s">
        <v>783</v>
      </c>
      <c r="L466" s="1" t="s">
        <v>3434</v>
      </c>
      <c r="M466" s="1" t="s">
        <v>3535</v>
      </c>
      <c r="N466" s="1">
        <v>202529</v>
      </c>
      <c r="O466" s="1" t="s">
        <v>1469</v>
      </c>
      <c r="P466" s="1" t="s">
        <v>3586</v>
      </c>
      <c r="Q466" s="1" t="s">
        <v>3587</v>
      </c>
      <c r="R466" s="1">
        <v>959</v>
      </c>
      <c r="S466" s="1">
        <v>1136</v>
      </c>
      <c r="T466" s="27">
        <v>0.84419014084507038</v>
      </c>
      <c r="U466" s="41">
        <v>3.5211267605633799E-3</v>
      </c>
      <c r="V466" s="43">
        <v>0</v>
      </c>
      <c r="W466" s="43">
        <v>3.1690140845070422E-2</v>
      </c>
      <c r="X466" s="43">
        <v>1.4964788732394371E-2</v>
      </c>
      <c r="Y466" s="35">
        <v>0</v>
      </c>
      <c r="Z466" s="35">
        <v>0</v>
      </c>
      <c r="AA466" s="33">
        <v>0</v>
      </c>
      <c r="AB466" s="51">
        <v>0</v>
      </c>
      <c r="AC466" s="35">
        <v>0</v>
      </c>
      <c r="AD466" s="35">
        <v>0</v>
      </c>
      <c r="AE466" s="35">
        <v>0</v>
      </c>
      <c r="AF466" s="35">
        <v>0</v>
      </c>
      <c r="AG466" s="35">
        <v>0</v>
      </c>
      <c r="AH466" s="35">
        <v>0</v>
      </c>
      <c r="AI466" s="37">
        <v>9.683098591549295E-3</v>
      </c>
      <c r="AJ466" s="35">
        <v>0</v>
      </c>
      <c r="AK466" s="55">
        <v>0</v>
      </c>
      <c r="AL466" s="35">
        <v>0</v>
      </c>
      <c r="AM466" s="35"/>
      <c r="AN466" s="35">
        <v>0</v>
      </c>
      <c r="AO466" s="31">
        <v>1.0563380281690141E-2</v>
      </c>
      <c r="AP466" s="29">
        <v>8.8028169014084509E-4</v>
      </c>
      <c r="AQ466" s="39">
        <v>0</v>
      </c>
      <c r="AR466" s="35">
        <v>0</v>
      </c>
      <c r="AS466" s="35">
        <v>0</v>
      </c>
      <c r="AT466" s="35">
        <v>8.8028169014084509E-4</v>
      </c>
      <c r="AU466" s="41">
        <v>7.6584507042253516E-2</v>
      </c>
      <c r="AV466" s="41">
        <v>0</v>
      </c>
      <c r="AW466" s="35">
        <v>0</v>
      </c>
      <c r="AX466" s="35"/>
      <c r="AY466" s="35">
        <v>0</v>
      </c>
      <c r="AZ466" s="41">
        <v>0</v>
      </c>
      <c r="BA466" s="35">
        <v>0</v>
      </c>
      <c r="BB466" s="35">
        <v>0</v>
      </c>
      <c r="BC466" s="41">
        <v>4.4014084507042264E-3</v>
      </c>
      <c r="BD466" s="41">
        <v>2.6408450704225352E-3</v>
      </c>
      <c r="BE466" s="35">
        <v>0</v>
      </c>
    </row>
    <row r="467" spans="1:57" x14ac:dyDescent="0.35">
      <c r="A467" s="1" t="s">
        <v>29</v>
      </c>
      <c r="B467" s="1" t="s">
        <v>3270</v>
      </c>
      <c r="C467" s="1" t="s">
        <v>3272</v>
      </c>
      <c r="D467" s="1" t="s">
        <v>3272</v>
      </c>
      <c r="E467" s="1" t="s">
        <v>3355</v>
      </c>
      <c r="F467" s="1">
        <v>4</v>
      </c>
      <c r="G467" s="1">
        <v>1</v>
      </c>
      <c r="H467" s="1" t="s">
        <v>3380</v>
      </c>
      <c r="I467" s="35" t="s">
        <v>4160</v>
      </c>
      <c r="J467" s="7">
        <v>0.85651408450704225</v>
      </c>
      <c r="K467" s="1" t="s">
        <v>783</v>
      </c>
      <c r="L467" s="1" t="s">
        <v>3461</v>
      </c>
      <c r="M467" s="1" t="s">
        <v>3562</v>
      </c>
      <c r="N467" s="1">
        <v>202529</v>
      </c>
      <c r="O467" s="1" t="s">
        <v>1469</v>
      </c>
      <c r="P467" s="1" t="s">
        <v>3586</v>
      </c>
      <c r="Q467" s="1" t="s">
        <v>3587</v>
      </c>
      <c r="R467" s="1">
        <v>973</v>
      </c>
      <c r="S467" s="1">
        <v>1136</v>
      </c>
      <c r="T467" s="27">
        <v>0.85651408450704225</v>
      </c>
      <c r="U467" s="41">
        <v>8.8028169014084509E-4</v>
      </c>
      <c r="V467" s="43">
        <v>0</v>
      </c>
      <c r="W467" s="43">
        <v>3.2570422535211273E-2</v>
      </c>
      <c r="X467" s="43">
        <v>1.4964788732394371E-2</v>
      </c>
      <c r="Y467" s="35">
        <v>0</v>
      </c>
      <c r="Z467" s="35">
        <v>0</v>
      </c>
      <c r="AA467" s="33">
        <v>0</v>
      </c>
      <c r="AB467" s="51">
        <v>0</v>
      </c>
      <c r="AC467" s="35">
        <v>0</v>
      </c>
      <c r="AD467" s="35">
        <v>0</v>
      </c>
      <c r="AE467" s="35">
        <v>0</v>
      </c>
      <c r="AF467" s="35">
        <v>1.76056338028169E-3</v>
      </c>
      <c r="AG467" s="35">
        <v>0</v>
      </c>
      <c r="AH467" s="35">
        <v>0</v>
      </c>
      <c r="AI467" s="37">
        <v>7.0422535211267607E-3</v>
      </c>
      <c r="AJ467" s="35">
        <v>0</v>
      </c>
      <c r="AK467" s="55">
        <v>0</v>
      </c>
      <c r="AL467" s="35">
        <v>0</v>
      </c>
      <c r="AM467" s="35"/>
      <c r="AN467" s="35">
        <v>0</v>
      </c>
      <c r="AO467" s="31">
        <v>1.144366197183099E-2</v>
      </c>
      <c r="AP467" s="29">
        <v>0</v>
      </c>
      <c r="AQ467" s="39">
        <v>0</v>
      </c>
      <c r="AR467" s="35">
        <v>0</v>
      </c>
      <c r="AS467" s="35">
        <v>0</v>
      </c>
      <c r="AT467" s="35">
        <v>0</v>
      </c>
      <c r="AU467" s="41">
        <v>5.8978873239436617E-2</v>
      </c>
      <c r="AV467" s="41">
        <v>0</v>
      </c>
      <c r="AW467" s="35">
        <v>0</v>
      </c>
      <c r="AX467" s="35"/>
      <c r="AY467" s="35">
        <v>0</v>
      </c>
      <c r="AZ467" s="41">
        <v>0</v>
      </c>
      <c r="BA467" s="35">
        <v>0</v>
      </c>
      <c r="BB467" s="35">
        <v>0</v>
      </c>
      <c r="BC467" s="41">
        <v>1.408450704225352E-2</v>
      </c>
      <c r="BD467" s="41">
        <v>1.76056338028169E-3</v>
      </c>
      <c r="BE467" s="35">
        <v>0</v>
      </c>
    </row>
    <row r="468" spans="1:57" x14ac:dyDescent="0.35">
      <c r="A468" s="1" t="s">
        <v>29</v>
      </c>
      <c r="B468" s="1" t="s">
        <v>3270</v>
      </c>
      <c r="C468" s="1" t="s">
        <v>3276</v>
      </c>
      <c r="D468" s="1" t="s">
        <v>3276</v>
      </c>
      <c r="E468" s="1" t="s">
        <v>3371</v>
      </c>
      <c r="F468" s="1">
        <v>7</v>
      </c>
      <c r="G468" s="1">
        <v>1</v>
      </c>
      <c r="H468" s="1" t="s">
        <v>3382</v>
      </c>
      <c r="I468" s="35" t="s">
        <v>4162</v>
      </c>
      <c r="J468" s="7">
        <v>0.86619718309859151</v>
      </c>
      <c r="K468" s="1" t="s">
        <v>783</v>
      </c>
      <c r="L468" s="1" t="s">
        <v>3477</v>
      </c>
      <c r="M468" s="1" t="s">
        <v>3578</v>
      </c>
      <c r="N468" s="1">
        <v>202529</v>
      </c>
      <c r="O468" s="1" t="s">
        <v>1469</v>
      </c>
      <c r="P468" s="1" t="s">
        <v>3586</v>
      </c>
      <c r="Q468" s="1" t="s">
        <v>3587</v>
      </c>
      <c r="R468" s="1">
        <v>984</v>
      </c>
      <c r="S468" s="1">
        <v>1136</v>
      </c>
      <c r="T468" s="27">
        <v>0.86619718309859151</v>
      </c>
      <c r="U468" s="41">
        <v>2.6408450704225352E-3</v>
      </c>
      <c r="V468" s="43">
        <v>0</v>
      </c>
      <c r="W468" s="43">
        <v>2.464788732394366E-2</v>
      </c>
      <c r="X468" s="43">
        <v>7.0422535211267607E-3</v>
      </c>
      <c r="Y468" s="35">
        <v>0</v>
      </c>
      <c r="Z468" s="35">
        <v>0</v>
      </c>
      <c r="AA468" s="33">
        <v>8.8028169014084509E-4</v>
      </c>
      <c r="AB468" s="51">
        <v>0</v>
      </c>
      <c r="AC468" s="35">
        <v>0</v>
      </c>
      <c r="AD468" s="35">
        <v>0</v>
      </c>
      <c r="AE468" s="35">
        <v>0</v>
      </c>
      <c r="AF468" s="35">
        <v>0</v>
      </c>
      <c r="AG468" s="35">
        <v>0</v>
      </c>
      <c r="AH468" s="35">
        <v>0</v>
      </c>
      <c r="AI468" s="37">
        <v>5.2816901408450703E-3</v>
      </c>
      <c r="AJ468" s="35">
        <v>0</v>
      </c>
      <c r="AK468" s="55">
        <v>0</v>
      </c>
      <c r="AL468" s="35">
        <v>0</v>
      </c>
      <c r="AM468" s="35"/>
      <c r="AN468" s="35">
        <v>0</v>
      </c>
      <c r="AO468" s="31">
        <v>5.2816901408450703E-3</v>
      </c>
      <c r="AP468" s="29">
        <v>8.8028169014084509E-4</v>
      </c>
      <c r="AQ468" s="39">
        <v>0</v>
      </c>
      <c r="AR468" s="35">
        <v>0</v>
      </c>
      <c r="AS468" s="35">
        <v>0</v>
      </c>
      <c r="AT468" s="35">
        <v>0</v>
      </c>
      <c r="AU468" s="41">
        <v>6.5140845070422532E-2</v>
      </c>
      <c r="AV468" s="41">
        <v>0</v>
      </c>
      <c r="AW468" s="35">
        <v>0</v>
      </c>
      <c r="AX468" s="35"/>
      <c r="AY468" s="35">
        <v>0</v>
      </c>
      <c r="AZ468" s="41">
        <v>0</v>
      </c>
      <c r="BA468" s="35">
        <v>0</v>
      </c>
      <c r="BB468" s="35">
        <v>0</v>
      </c>
      <c r="BC468" s="41">
        <v>1.848591549295775E-2</v>
      </c>
      <c r="BD468" s="41">
        <v>3.5211267605633799E-3</v>
      </c>
      <c r="BE468" s="35">
        <v>0</v>
      </c>
    </row>
    <row r="469" spans="1:57" x14ac:dyDescent="0.35">
      <c r="A469" s="1" t="s">
        <v>29</v>
      </c>
      <c r="B469" s="1" t="s">
        <v>3270</v>
      </c>
      <c r="C469" s="1" t="s">
        <v>3272</v>
      </c>
      <c r="D469" s="1" t="s">
        <v>3272</v>
      </c>
      <c r="E469" s="1" t="s">
        <v>3376</v>
      </c>
      <c r="F469" s="1">
        <v>16</v>
      </c>
      <c r="G469" s="1">
        <v>1</v>
      </c>
      <c r="H469" s="1" t="s">
        <v>3381</v>
      </c>
      <c r="I469" s="35" t="s">
        <v>4161</v>
      </c>
      <c r="J469" s="7">
        <v>0.87411971830985913</v>
      </c>
      <c r="K469" s="1" t="s">
        <v>783</v>
      </c>
      <c r="L469" s="1" t="s">
        <v>3482</v>
      </c>
      <c r="M469" s="1" t="s">
        <v>3583</v>
      </c>
      <c r="N469" s="1">
        <v>202529</v>
      </c>
      <c r="O469" s="1" t="s">
        <v>1469</v>
      </c>
      <c r="P469" s="1" t="s">
        <v>3586</v>
      </c>
      <c r="Q469" s="1" t="s">
        <v>3587</v>
      </c>
      <c r="R469" s="1">
        <v>993</v>
      </c>
      <c r="S469" s="1">
        <v>1136</v>
      </c>
      <c r="T469" s="27">
        <v>0.87411971830985913</v>
      </c>
      <c r="U469" s="41">
        <v>1.76056338028169E-3</v>
      </c>
      <c r="V469" s="43">
        <v>0</v>
      </c>
      <c r="W469" s="43">
        <v>3.1690140845070422E-2</v>
      </c>
      <c r="X469" s="43">
        <v>1.4964788732394371E-2</v>
      </c>
      <c r="Y469" s="35">
        <v>0</v>
      </c>
      <c r="Z469" s="35">
        <v>0</v>
      </c>
      <c r="AA469" s="33">
        <v>0</v>
      </c>
      <c r="AB469" s="51">
        <v>0</v>
      </c>
      <c r="AC469" s="35">
        <v>0</v>
      </c>
      <c r="AD469" s="35">
        <v>0</v>
      </c>
      <c r="AE469" s="35">
        <v>0</v>
      </c>
      <c r="AF469" s="35">
        <v>0</v>
      </c>
      <c r="AG469" s="35">
        <v>0</v>
      </c>
      <c r="AH469" s="35">
        <v>0</v>
      </c>
      <c r="AI469" s="37">
        <v>5.2816901408450703E-3</v>
      </c>
      <c r="AJ469" s="35">
        <v>0</v>
      </c>
      <c r="AK469" s="55">
        <v>0</v>
      </c>
      <c r="AL469" s="35">
        <v>8.8028169014084509E-4</v>
      </c>
      <c r="AM469" s="35"/>
      <c r="AN469" s="35">
        <v>0</v>
      </c>
      <c r="AO469" s="31">
        <v>1.0563380281690141E-2</v>
      </c>
      <c r="AP469" s="29">
        <v>1.76056338028169E-3</v>
      </c>
      <c r="AQ469" s="39">
        <v>0</v>
      </c>
      <c r="AR469" s="35">
        <v>0</v>
      </c>
      <c r="AS469" s="35">
        <v>0</v>
      </c>
      <c r="AT469" s="35">
        <v>8.8028169014084509E-4</v>
      </c>
      <c r="AU469" s="41">
        <v>4.8415492957746477E-2</v>
      </c>
      <c r="AV469" s="41">
        <v>0</v>
      </c>
      <c r="AW469" s="35">
        <v>0</v>
      </c>
      <c r="AX469" s="35"/>
      <c r="AY469" s="35">
        <v>0</v>
      </c>
      <c r="AZ469" s="41">
        <v>0</v>
      </c>
      <c r="BA469" s="35">
        <v>0</v>
      </c>
      <c r="BB469" s="35">
        <v>0</v>
      </c>
      <c r="BC469" s="41">
        <v>6.1619718309859151E-3</v>
      </c>
      <c r="BD469" s="41">
        <v>3.5211267605633799E-3</v>
      </c>
      <c r="BE469" s="35">
        <v>0</v>
      </c>
    </row>
    <row r="470" spans="1:57" x14ac:dyDescent="0.35">
      <c r="A470" s="1" t="s">
        <v>29</v>
      </c>
      <c r="B470" s="1" t="s">
        <v>3270</v>
      </c>
      <c r="C470" s="1" t="s">
        <v>3276</v>
      </c>
      <c r="D470" s="1" t="s">
        <v>3276</v>
      </c>
      <c r="E470" s="1" t="s">
        <v>3351</v>
      </c>
      <c r="F470" s="1">
        <v>6</v>
      </c>
      <c r="G470" s="1">
        <v>1</v>
      </c>
      <c r="H470" s="1" t="s">
        <v>3382</v>
      </c>
      <c r="I470" s="35" t="s">
        <v>4162</v>
      </c>
      <c r="J470" s="7">
        <v>0.85563380281690138</v>
      </c>
      <c r="K470" s="1" t="s">
        <v>783</v>
      </c>
      <c r="L470" s="1" t="s">
        <v>3457</v>
      </c>
      <c r="M470" s="1" t="s">
        <v>3558</v>
      </c>
      <c r="N470" s="1">
        <v>202529</v>
      </c>
      <c r="O470" s="1" t="s">
        <v>1469</v>
      </c>
      <c r="P470" s="1" t="s">
        <v>3586</v>
      </c>
      <c r="Q470" s="1" t="s">
        <v>3587</v>
      </c>
      <c r="R470" s="1">
        <v>972</v>
      </c>
      <c r="S470" s="1">
        <v>1136</v>
      </c>
      <c r="T470" s="27">
        <v>0.85563380281690138</v>
      </c>
      <c r="U470" s="41">
        <v>8.8028169014084509E-4</v>
      </c>
      <c r="V470" s="43">
        <v>0</v>
      </c>
      <c r="W470" s="43">
        <v>2.2887323943661969E-2</v>
      </c>
      <c r="X470" s="43">
        <v>1.144366197183099E-2</v>
      </c>
      <c r="Y470" s="35">
        <v>0</v>
      </c>
      <c r="Z470" s="35">
        <v>0</v>
      </c>
      <c r="AA470" s="33">
        <v>0</v>
      </c>
      <c r="AB470" s="51">
        <v>0</v>
      </c>
      <c r="AC470" s="35">
        <v>0</v>
      </c>
      <c r="AD470" s="35">
        <v>0</v>
      </c>
      <c r="AE470" s="35">
        <v>0</v>
      </c>
      <c r="AF470" s="35">
        <v>0</v>
      </c>
      <c r="AG470" s="35">
        <v>8.8028169014084509E-4</v>
      </c>
      <c r="AH470" s="35">
        <v>0</v>
      </c>
      <c r="AI470" s="37">
        <v>1.232394366197183E-2</v>
      </c>
      <c r="AJ470" s="35">
        <v>0</v>
      </c>
      <c r="AK470" s="55">
        <v>0</v>
      </c>
      <c r="AL470" s="35">
        <v>0</v>
      </c>
      <c r="AM470" s="35"/>
      <c r="AN470" s="35">
        <v>0</v>
      </c>
      <c r="AO470" s="31">
        <v>6.1619718309859151E-3</v>
      </c>
      <c r="AP470" s="29">
        <v>0</v>
      </c>
      <c r="AQ470" s="39">
        <v>0</v>
      </c>
      <c r="AR470" s="35">
        <v>0</v>
      </c>
      <c r="AS470" s="35">
        <v>0</v>
      </c>
      <c r="AT470" s="35">
        <v>0</v>
      </c>
      <c r="AU470" s="41">
        <v>7.3943661971830985E-2</v>
      </c>
      <c r="AV470" s="41">
        <v>0</v>
      </c>
      <c r="AW470" s="35">
        <v>0</v>
      </c>
      <c r="AX470" s="35"/>
      <c r="AY470" s="35">
        <v>0</v>
      </c>
      <c r="AZ470" s="41">
        <v>0</v>
      </c>
      <c r="BA470" s="35">
        <v>8.8028169014084509E-4</v>
      </c>
      <c r="BB470" s="35">
        <v>0</v>
      </c>
      <c r="BC470" s="41">
        <v>1.3204225352112679E-2</v>
      </c>
      <c r="BD470" s="41">
        <v>1.76056338028169E-3</v>
      </c>
      <c r="BE470" s="35">
        <v>0</v>
      </c>
    </row>
    <row r="471" spans="1:57" x14ac:dyDescent="0.35">
      <c r="A471" s="1" t="s">
        <v>29</v>
      </c>
      <c r="B471" s="1" t="s">
        <v>3270</v>
      </c>
      <c r="C471" s="1" t="s">
        <v>3272</v>
      </c>
      <c r="D471" s="1" t="s">
        <v>3272</v>
      </c>
      <c r="E471" s="1" t="s">
        <v>3280</v>
      </c>
      <c r="F471" s="1">
        <v>17</v>
      </c>
      <c r="G471" s="1">
        <v>1</v>
      </c>
      <c r="H471" s="1" t="s">
        <v>3381</v>
      </c>
      <c r="I471" s="35" t="s">
        <v>4161</v>
      </c>
      <c r="J471" s="7">
        <v>0.7984154929577465</v>
      </c>
      <c r="K471" s="1" t="s">
        <v>783</v>
      </c>
      <c r="L471" s="1" t="s">
        <v>3386</v>
      </c>
      <c r="M471" s="1" t="s">
        <v>3487</v>
      </c>
      <c r="N471" s="1">
        <v>202529</v>
      </c>
      <c r="O471" s="1" t="s">
        <v>1469</v>
      </c>
      <c r="P471" s="1" t="s">
        <v>3586</v>
      </c>
      <c r="Q471" s="1" t="s">
        <v>3587</v>
      </c>
      <c r="R471" s="1">
        <v>907</v>
      </c>
      <c r="S471" s="1">
        <v>1136</v>
      </c>
      <c r="T471" s="27">
        <v>0.7984154929577465</v>
      </c>
      <c r="U471" s="41">
        <v>3.5211267605633799E-3</v>
      </c>
      <c r="V471" s="43">
        <v>0</v>
      </c>
      <c r="W471" s="43">
        <v>3.9612676056338031E-2</v>
      </c>
      <c r="X471" s="43">
        <v>7.9225352112676055E-3</v>
      </c>
      <c r="Y471" s="35">
        <v>0</v>
      </c>
      <c r="Z471" s="35">
        <v>0</v>
      </c>
      <c r="AA471" s="33">
        <v>8.8028169014084509E-4</v>
      </c>
      <c r="AB471" s="51">
        <v>0</v>
      </c>
      <c r="AC471" s="35">
        <v>0</v>
      </c>
      <c r="AD471" s="35">
        <v>0</v>
      </c>
      <c r="AE471" s="35">
        <v>0</v>
      </c>
      <c r="AF471" s="35">
        <v>0</v>
      </c>
      <c r="AG471" s="35">
        <v>0</v>
      </c>
      <c r="AH471" s="35">
        <v>0</v>
      </c>
      <c r="AI471" s="37">
        <v>6.1619718309859151E-3</v>
      </c>
      <c r="AJ471" s="35">
        <v>0</v>
      </c>
      <c r="AK471" s="55">
        <v>0</v>
      </c>
      <c r="AL471" s="35">
        <v>0</v>
      </c>
      <c r="AM471" s="35"/>
      <c r="AN471" s="35">
        <v>0</v>
      </c>
      <c r="AO471" s="31">
        <v>1.936619718309859E-2</v>
      </c>
      <c r="AP471" s="29">
        <v>1.76056338028169E-3</v>
      </c>
      <c r="AQ471" s="39">
        <v>0</v>
      </c>
      <c r="AR471" s="35">
        <v>0</v>
      </c>
      <c r="AS471" s="35">
        <v>0</v>
      </c>
      <c r="AT471" s="35">
        <v>0</v>
      </c>
      <c r="AU471" s="41">
        <v>0.1091549295774648</v>
      </c>
      <c r="AV471" s="41">
        <v>0</v>
      </c>
      <c r="AW471" s="35">
        <v>0</v>
      </c>
      <c r="AX471" s="35"/>
      <c r="AY471" s="35">
        <v>0</v>
      </c>
      <c r="AZ471" s="41">
        <v>0</v>
      </c>
      <c r="BA471" s="35">
        <v>8.8028169014084509E-4</v>
      </c>
      <c r="BB471" s="35">
        <v>0</v>
      </c>
      <c r="BC471" s="41">
        <v>7.0422535211267607E-3</v>
      </c>
      <c r="BD471" s="41">
        <v>5.2816901408450703E-3</v>
      </c>
      <c r="BE471" s="35">
        <v>0</v>
      </c>
    </row>
    <row r="472" spans="1:57" x14ac:dyDescent="0.35">
      <c r="A472" s="1" t="s">
        <v>29</v>
      </c>
      <c r="B472" s="1" t="s">
        <v>3270</v>
      </c>
      <c r="C472" s="1" t="s">
        <v>3272</v>
      </c>
      <c r="D472" s="1" t="s">
        <v>3272</v>
      </c>
      <c r="E472" s="1" t="s">
        <v>3360</v>
      </c>
      <c r="F472" s="1">
        <v>5</v>
      </c>
      <c r="G472" s="1">
        <v>1</v>
      </c>
      <c r="H472" s="1" t="s">
        <v>3380</v>
      </c>
      <c r="I472" s="35" t="s">
        <v>4160</v>
      </c>
      <c r="J472" s="7">
        <v>0.86003521126760563</v>
      </c>
      <c r="K472" s="1" t="s">
        <v>783</v>
      </c>
      <c r="L472" s="1" t="s">
        <v>3466</v>
      </c>
      <c r="M472" s="1" t="s">
        <v>3567</v>
      </c>
      <c r="N472" s="1">
        <v>202529</v>
      </c>
      <c r="O472" s="1" t="s">
        <v>1469</v>
      </c>
      <c r="P472" s="1" t="s">
        <v>3586</v>
      </c>
      <c r="Q472" s="1" t="s">
        <v>3587</v>
      </c>
      <c r="R472" s="1">
        <v>977</v>
      </c>
      <c r="S472" s="1">
        <v>1136</v>
      </c>
      <c r="T472" s="27">
        <v>0.86003521126760563</v>
      </c>
      <c r="U472" s="41">
        <v>6.1619718309859151E-3</v>
      </c>
      <c r="V472" s="43">
        <v>0</v>
      </c>
      <c r="W472" s="43">
        <v>2.2007042253521129E-2</v>
      </c>
      <c r="X472" s="43">
        <v>1.4964788732394371E-2</v>
      </c>
      <c r="Y472" s="35">
        <v>0</v>
      </c>
      <c r="Z472" s="35">
        <v>0</v>
      </c>
      <c r="AA472" s="33">
        <v>0</v>
      </c>
      <c r="AB472" s="51">
        <v>0</v>
      </c>
      <c r="AC472" s="35">
        <v>0</v>
      </c>
      <c r="AD472" s="35">
        <v>0</v>
      </c>
      <c r="AE472" s="35">
        <v>0</v>
      </c>
      <c r="AF472" s="35">
        <v>0</v>
      </c>
      <c r="AG472" s="35">
        <v>0</v>
      </c>
      <c r="AH472" s="35">
        <v>0</v>
      </c>
      <c r="AI472" s="37">
        <v>1.0563380281690141E-2</v>
      </c>
      <c r="AJ472" s="35">
        <v>0</v>
      </c>
      <c r="AK472" s="55">
        <v>0</v>
      </c>
      <c r="AL472" s="35">
        <v>0</v>
      </c>
      <c r="AM472" s="35"/>
      <c r="AN472" s="35">
        <v>0</v>
      </c>
      <c r="AO472" s="31">
        <v>1.144366197183099E-2</v>
      </c>
      <c r="AP472" s="29">
        <v>0</v>
      </c>
      <c r="AQ472" s="39">
        <v>0</v>
      </c>
      <c r="AR472" s="35">
        <v>0</v>
      </c>
      <c r="AS472" s="35">
        <v>0</v>
      </c>
      <c r="AT472" s="35">
        <v>8.8028169014084509E-4</v>
      </c>
      <c r="AU472" s="41">
        <v>6.1619718309859163E-2</v>
      </c>
      <c r="AV472" s="41">
        <v>0</v>
      </c>
      <c r="AW472" s="35">
        <v>0</v>
      </c>
      <c r="AX472" s="35"/>
      <c r="AY472" s="35">
        <v>0</v>
      </c>
      <c r="AZ472" s="41">
        <v>8.8028169014084509E-4</v>
      </c>
      <c r="BA472" s="35">
        <v>8.8028169014084509E-4</v>
      </c>
      <c r="BB472" s="35">
        <v>0</v>
      </c>
      <c r="BC472" s="41">
        <v>9.683098591549295E-3</v>
      </c>
      <c r="BD472" s="41">
        <v>8.8028169014084509E-4</v>
      </c>
      <c r="BE472" s="35">
        <v>0</v>
      </c>
    </row>
    <row r="473" spans="1:57" x14ac:dyDescent="0.35">
      <c r="A473" s="1" t="s">
        <v>29</v>
      </c>
      <c r="B473" s="1" t="s">
        <v>3270</v>
      </c>
      <c r="C473" s="1" t="s">
        <v>3272</v>
      </c>
      <c r="D473" s="1" t="s">
        <v>3272</v>
      </c>
      <c r="E473" s="1" t="s">
        <v>3305</v>
      </c>
      <c r="F473" s="1">
        <v>18</v>
      </c>
      <c r="G473" s="1">
        <v>1</v>
      </c>
      <c r="H473" s="1" t="s">
        <v>3381</v>
      </c>
      <c r="I473" s="35" t="s">
        <v>4161</v>
      </c>
      <c r="J473" s="7">
        <v>0.83098591549295775</v>
      </c>
      <c r="K473" s="1" t="s">
        <v>783</v>
      </c>
      <c r="L473" s="1" t="s">
        <v>3411</v>
      </c>
      <c r="M473" s="1" t="s">
        <v>3512</v>
      </c>
      <c r="N473" s="1">
        <v>202529</v>
      </c>
      <c r="O473" s="1" t="s">
        <v>1469</v>
      </c>
      <c r="P473" s="1" t="s">
        <v>3586</v>
      </c>
      <c r="Q473" s="1" t="s">
        <v>3587</v>
      </c>
      <c r="R473" s="1">
        <v>944</v>
      </c>
      <c r="S473" s="1">
        <v>1136</v>
      </c>
      <c r="T473" s="27">
        <v>0.83098591549295775</v>
      </c>
      <c r="U473" s="41">
        <v>8.8028169014084509E-4</v>
      </c>
      <c r="V473" s="43">
        <v>0</v>
      </c>
      <c r="W473" s="43">
        <v>4.1373239436619719E-2</v>
      </c>
      <c r="X473" s="43">
        <v>2.1126760563380281E-2</v>
      </c>
      <c r="Y473" s="35">
        <v>0</v>
      </c>
      <c r="Z473" s="35">
        <v>0</v>
      </c>
      <c r="AA473" s="33">
        <v>0</v>
      </c>
      <c r="AB473" s="51">
        <v>0</v>
      </c>
      <c r="AC473" s="35">
        <v>0</v>
      </c>
      <c r="AD473" s="35">
        <v>0</v>
      </c>
      <c r="AE473" s="35">
        <v>0</v>
      </c>
      <c r="AF473" s="35">
        <v>0</v>
      </c>
      <c r="AG473" s="35">
        <v>0</v>
      </c>
      <c r="AH473" s="35">
        <v>0</v>
      </c>
      <c r="AI473" s="37">
        <v>9.683098591549295E-3</v>
      </c>
      <c r="AJ473" s="35">
        <v>0</v>
      </c>
      <c r="AK473" s="55">
        <v>0</v>
      </c>
      <c r="AL473" s="35">
        <v>0</v>
      </c>
      <c r="AM473" s="35"/>
      <c r="AN473" s="35">
        <v>0</v>
      </c>
      <c r="AO473" s="31">
        <v>1.408450704225352E-2</v>
      </c>
      <c r="AP473" s="29">
        <v>0</v>
      </c>
      <c r="AQ473" s="39">
        <v>0</v>
      </c>
      <c r="AR473" s="35">
        <v>0</v>
      </c>
      <c r="AS473" s="35">
        <v>0</v>
      </c>
      <c r="AT473" s="35">
        <v>0</v>
      </c>
      <c r="AU473" s="41">
        <v>7.5704225352112672E-2</v>
      </c>
      <c r="AV473" s="41">
        <v>0</v>
      </c>
      <c r="AW473" s="35">
        <v>0</v>
      </c>
      <c r="AX473" s="35"/>
      <c r="AY473" s="35">
        <v>0</v>
      </c>
      <c r="AZ473" s="41">
        <v>0</v>
      </c>
      <c r="BA473" s="35">
        <v>0</v>
      </c>
      <c r="BB473" s="35">
        <v>0</v>
      </c>
      <c r="BC473" s="41">
        <v>4.4014084507042264E-3</v>
      </c>
      <c r="BD473" s="41">
        <v>1.76056338028169E-3</v>
      </c>
      <c r="BE473" s="35">
        <v>0</v>
      </c>
    </row>
    <row r="474" spans="1:57" x14ac:dyDescent="0.35">
      <c r="A474" s="1" t="s">
        <v>29</v>
      </c>
      <c r="B474" s="1" t="s">
        <v>3270</v>
      </c>
      <c r="C474" s="1" t="s">
        <v>3276</v>
      </c>
      <c r="D474" s="1" t="s">
        <v>3276</v>
      </c>
      <c r="E474" s="1" t="s">
        <v>3377</v>
      </c>
      <c r="F474" s="1">
        <v>9</v>
      </c>
      <c r="G474" s="1">
        <v>1</v>
      </c>
      <c r="H474" s="1" t="s">
        <v>3382</v>
      </c>
      <c r="I474" s="35" t="s">
        <v>4162</v>
      </c>
      <c r="J474" s="7">
        <v>0.87411971830985913</v>
      </c>
      <c r="K474" s="1" t="s">
        <v>783</v>
      </c>
      <c r="L474" s="1" t="s">
        <v>3483</v>
      </c>
      <c r="M474" s="1" t="s">
        <v>3584</v>
      </c>
      <c r="N474" s="1">
        <v>202529</v>
      </c>
      <c r="O474" s="1" t="s">
        <v>1469</v>
      </c>
      <c r="P474" s="1" t="s">
        <v>3586</v>
      </c>
      <c r="Q474" s="1" t="s">
        <v>3587</v>
      </c>
      <c r="R474" s="1">
        <v>993</v>
      </c>
      <c r="S474" s="1">
        <v>1136</v>
      </c>
      <c r="T474" s="27">
        <v>0.87411971830985913</v>
      </c>
      <c r="U474" s="41">
        <v>8.8028169014084509E-4</v>
      </c>
      <c r="V474" s="43">
        <v>0</v>
      </c>
      <c r="W474" s="43">
        <v>1.936619718309859E-2</v>
      </c>
      <c r="X474" s="43">
        <v>7.0422535211267607E-3</v>
      </c>
      <c r="Y474" s="35">
        <v>0</v>
      </c>
      <c r="Z474" s="35">
        <v>0</v>
      </c>
      <c r="AA474" s="33">
        <v>0</v>
      </c>
      <c r="AB474" s="51">
        <v>0</v>
      </c>
      <c r="AC474" s="35">
        <v>0</v>
      </c>
      <c r="AD474" s="35">
        <v>0</v>
      </c>
      <c r="AE474" s="35">
        <v>0</v>
      </c>
      <c r="AF474" s="35">
        <v>0</v>
      </c>
      <c r="AG474" s="35">
        <v>0</v>
      </c>
      <c r="AH474" s="35">
        <v>0</v>
      </c>
      <c r="AI474" s="37">
        <v>9.683098591549295E-3</v>
      </c>
      <c r="AJ474" s="35">
        <v>0</v>
      </c>
      <c r="AK474" s="55">
        <v>0</v>
      </c>
      <c r="AL474" s="35">
        <v>0</v>
      </c>
      <c r="AM474" s="35"/>
      <c r="AN474" s="35">
        <v>0</v>
      </c>
      <c r="AO474" s="31">
        <v>6.1619718309859151E-3</v>
      </c>
      <c r="AP474" s="29">
        <v>8.8028169014084509E-4</v>
      </c>
      <c r="AQ474" s="39">
        <v>0</v>
      </c>
      <c r="AR474" s="35">
        <v>0</v>
      </c>
      <c r="AS474" s="35">
        <v>0</v>
      </c>
      <c r="AT474" s="35">
        <v>0</v>
      </c>
      <c r="AU474" s="41">
        <v>6.3380281690140844E-2</v>
      </c>
      <c r="AV474" s="41">
        <v>0</v>
      </c>
      <c r="AW474" s="35">
        <v>0</v>
      </c>
      <c r="AX474" s="35"/>
      <c r="AY474" s="35">
        <v>0</v>
      </c>
      <c r="AZ474" s="41">
        <v>0</v>
      </c>
      <c r="BA474" s="35">
        <v>0</v>
      </c>
      <c r="BB474" s="35">
        <v>0</v>
      </c>
      <c r="BC474" s="41">
        <v>1.5845070422535211E-2</v>
      </c>
      <c r="BD474" s="41">
        <v>2.6408450704225352E-3</v>
      </c>
      <c r="BE474" s="35">
        <v>0</v>
      </c>
    </row>
    <row r="475" spans="1:57" x14ac:dyDescent="0.35">
      <c r="A475" s="1" t="s">
        <v>29</v>
      </c>
      <c r="B475" s="1" t="s">
        <v>3270</v>
      </c>
      <c r="C475" s="1" t="s">
        <v>3276</v>
      </c>
      <c r="D475" s="1" t="s">
        <v>3276</v>
      </c>
      <c r="E475" s="1" t="s">
        <v>3299</v>
      </c>
      <c r="F475" s="1">
        <v>8</v>
      </c>
      <c r="G475" s="1">
        <v>1</v>
      </c>
      <c r="H475" s="1" t="s">
        <v>3382</v>
      </c>
      <c r="I475" s="35" t="s">
        <v>4162</v>
      </c>
      <c r="J475" s="7">
        <v>0.82570422535211263</v>
      </c>
      <c r="K475" s="1" t="s">
        <v>783</v>
      </c>
      <c r="L475" s="1" t="s">
        <v>3405</v>
      </c>
      <c r="M475" s="1" t="s">
        <v>3506</v>
      </c>
      <c r="N475" s="1">
        <v>202529</v>
      </c>
      <c r="O475" s="1" t="s">
        <v>1469</v>
      </c>
      <c r="P475" s="1" t="s">
        <v>3586</v>
      </c>
      <c r="Q475" s="1" t="s">
        <v>3587</v>
      </c>
      <c r="R475" s="1">
        <v>938</v>
      </c>
      <c r="S475" s="1">
        <v>1136</v>
      </c>
      <c r="T475" s="27">
        <v>0.82570422535211263</v>
      </c>
      <c r="U475" s="41">
        <v>2.6408450704225352E-3</v>
      </c>
      <c r="V475" s="43">
        <v>0</v>
      </c>
      <c r="W475" s="43">
        <v>2.904929577464789E-2</v>
      </c>
      <c r="X475" s="43">
        <v>1.5845070422535211E-2</v>
      </c>
      <c r="Y475" s="35">
        <v>0</v>
      </c>
      <c r="Z475" s="35">
        <v>0</v>
      </c>
      <c r="AA475" s="33">
        <v>8.8028169014084509E-4</v>
      </c>
      <c r="AB475" s="51">
        <v>0</v>
      </c>
      <c r="AC475" s="35">
        <v>0</v>
      </c>
      <c r="AD475" s="35">
        <v>0</v>
      </c>
      <c r="AE475" s="35">
        <v>0</v>
      </c>
      <c r="AF475" s="35">
        <v>8.8028169014084509E-4</v>
      </c>
      <c r="AG475" s="35">
        <v>0</v>
      </c>
      <c r="AH475" s="35">
        <v>0</v>
      </c>
      <c r="AI475" s="37">
        <v>1.3204225352112679E-2</v>
      </c>
      <c r="AJ475" s="35">
        <v>0</v>
      </c>
      <c r="AK475" s="55">
        <v>0</v>
      </c>
      <c r="AL475" s="35">
        <v>8.8028169014084509E-4</v>
      </c>
      <c r="AM475" s="35"/>
      <c r="AN475" s="35">
        <v>0</v>
      </c>
      <c r="AO475" s="31">
        <v>7.9225352112676055E-3</v>
      </c>
      <c r="AP475" s="29">
        <v>8.8028169014084509E-4</v>
      </c>
      <c r="AQ475" s="39">
        <v>0</v>
      </c>
      <c r="AR475" s="35">
        <v>0</v>
      </c>
      <c r="AS475" s="35">
        <v>8.8028169014084509E-4</v>
      </c>
      <c r="AT475" s="35">
        <v>0</v>
      </c>
      <c r="AU475" s="41">
        <v>8.1866197183098594E-2</v>
      </c>
      <c r="AV475" s="41">
        <v>0</v>
      </c>
      <c r="AW475" s="35">
        <v>0</v>
      </c>
      <c r="AX475" s="35"/>
      <c r="AY475" s="35">
        <v>0</v>
      </c>
      <c r="AZ475" s="41">
        <v>0</v>
      </c>
      <c r="BA475" s="35">
        <v>0</v>
      </c>
      <c r="BB475" s="35">
        <v>0</v>
      </c>
      <c r="BC475" s="41">
        <v>1.144366197183099E-2</v>
      </c>
      <c r="BD475" s="41">
        <v>7.0422535211267607E-3</v>
      </c>
      <c r="BE475" s="35">
        <v>8.8028169014084509E-4</v>
      </c>
    </row>
    <row r="476" spans="1:57" x14ac:dyDescent="0.35">
      <c r="A476" s="1" t="s">
        <v>29</v>
      </c>
      <c r="B476" s="1" t="s">
        <v>3270</v>
      </c>
      <c r="C476" s="1" t="s">
        <v>3272</v>
      </c>
      <c r="D476" s="1" t="s">
        <v>3272</v>
      </c>
      <c r="E476" s="1" t="s">
        <v>3296</v>
      </c>
      <c r="F476" s="1">
        <v>6</v>
      </c>
      <c r="G476" s="1">
        <v>1</v>
      </c>
      <c r="H476" s="1" t="s">
        <v>3380</v>
      </c>
      <c r="I476" s="35" t="s">
        <v>4160</v>
      </c>
      <c r="J476" s="7">
        <v>0.823943661971831</v>
      </c>
      <c r="K476" s="1" t="s">
        <v>783</v>
      </c>
      <c r="L476" s="1" t="s">
        <v>3402</v>
      </c>
      <c r="M476" s="1" t="s">
        <v>3503</v>
      </c>
      <c r="N476" s="1">
        <v>202529</v>
      </c>
      <c r="O476" s="1" t="s">
        <v>1469</v>
      </c>
      <c r="P476" s="1" t="s">
        <v>3586</v>
      </c>
      <c r="Q476" s="1" t="s">
        <v>3587</v>
      </c>
      <c r="R476" s="1">
        <v>936</v>
      </c>
      <c r="S476" s="1">
        <v>1136</v>
      </c>
      <c r="T476" s="27">
        <v>0.823943661971831</v>
      </c>
      <c r="U476" s="41">
        <v>1.76056338028169E-3</v>
      </c>
      <c r="V476" s="43">
        <v>0</v>
      </c>
      <c r="W476" s="43">
        <v>2.6408450704225352E-2</v>
      </c>
      <c r="X476" s="43">
        <v>2.5528169014084511E-2</v>
      </c>
      <c r="Y476" s="35">
        <v>0</v>
      </c>
      <c r="Z476" s="35">
        <v>1.76056338028169E-3</v>
      </c>
      <c r="AA476" s="33">
        <v>0</v>
      </c>
      <c r="AB476" s="51">
        <v>0</v>
      </c>
      <c r="AC476" s="35">
        <v>0</v>
      </c>
      <c r="AD476" s="35">
        <v>0</v>
      </c>
      <c r="AE476" s="35">
        <v>0</v>
      </c>
      <c r="AF476" s="35">
        <v>8.8028169014084509E-4</v>
      </c>
      <c r="AG476" s="35">
        <v>0</v>
      </c>
      <c r="AH476" s="35">
        <v>0</v>
      </c>
      <c r="AI476" s="37">
        <v>1.6725352112676051E-2</v>
      </c>
      <c r="AJ476" s="35">
        <v>0</v>
      </c>
      <c r="AK476" s="55">
        <v>0</v>
      </c>
      <c r="AL476" s="35">
        <v>0</v>
      </c>
      <c r="AM476" s="35"/>
      <c r="AN476" s="35">
        <v>0</v>
      </c>
      <c r="AO476" s="31">
        <v>7.0422535211267607E-3</v>
      </c>
      <c r="AP476" s="29">
        <v>0</v>
      </c>
      <c r="AQ476" s="39">
        <v>0</v>
      </c>
      <c r="AR476" s="35">
        <v>0</v>
      </c>
      <c r="AS476" s="35">
        <v>0</v>
      </c>
      <c r="AT476" s="35">
        <v>8.8028169014084509E-4</v>
      </c>
      <c r="AU476" s="41">
        <v>7.6584507042253516E-2</v>
      </c>
      <c r="AV476" s="41">
        <v>0</v>
      </c>
      <c r="AW476" s="35">
        <v>0</v>
      </c>
      <c r="AX476" s="35"/>
      <c r="AY476" s="35">
        <v>0</v>
      </c>
      <c r="AZ476" s="41">
        <v>0</v>
      </c>
      <c r="BA476" s="35">
        <v>8.8028169014084509E-4</v>
      </c>
      <c r="BB476" s="35">
        <v>0</v>
      </c>
      <c r="BC476" s="41">
        <v>1.0563380281690141E-2</v>
      </c>
      <c r="BD476" s="41">
        <v>7.0422535211267607E-3</v>
      </c>
      <c r="BE476" s="35">
        <v>0</v>
      </c>
    </row>
    <row r="477" spans="1:57" x14ac:dyDescent="0.35">
      <c r="A477" s="1" t="s">
        <v>29</v>
      </c>
      <c r="B477" s="1" t="s">
        <v>3270</v>
      </c>
      <c r="C477" s="1" t="s">
        <v>3274</v>
      </c>
      <c r="D477" s="1" t="s">
        <v>3274</v>
      </c>
      <c r="E477" s="1" t="s">
        <v>3332</v>
      </c>
      <c r="F477" s="1">
        <v>2</v>
      </c>
      <c r="G477" s="1">
        <v>1</v>
      </c>
      <c r="H477" s="1" t="s">
        <v>3383</v>
      </c>
      <c r="I477" s="35" t="s">
        <v>4163</v>
      </c>
      <c r="J477" s="7">
        <v>0.84595070422535212</v>
      </c>
      <c r="K477" s="1" t="s">
        <v>783</v>
      </c>
      <c r="L477" s="1" t="s">
        <v>3438</v>
      </c>
      <c r="M477" s="1" t="s">
        <v>3539</v>
      </c>
      <c r="N477" s="1">
        <v>202529</v>
      </c>
      <c r="O477" s="1" t="s">
        <v>1469</v>
      </c>
      <c r="P477" s="1" t="s">
        <v>3586</v>
      </c>
      <c r="Q477" s="1" t="s">
        <v>3587</v>
      </c>
      <c r="R477" s="1">
        <v>961</v>
      </c>
      <c r="S477" s="1">
        <v>1136</v>
      </c>
      <c r="T477" s="27">
        <v>0.84595070422535212</v>
      </c>
      <c r="U477" s="41">
        <v>1.76056338028169E-3</v>
      </c>
      <c r="V477" s="43">
        <v>0</v>
      </c>
      <c r="W477" s="43">
        <v>2.7288732394366199E-2</v>
      </c>
      <c r="X477" s="43">
        <v>1.6725352112676051E-2</v>
      </c>
      <c r="Y477" s="35">
        <v>0</v>
      </c>
      <c r="Z477" s="35">
        <v>0</v>
      </c>
      <c r="AA477" s="33">
        <v>0</v>
      </c>
      <c r="AB477" s="51">
        <v>0</v>
      </c>
      <c r="AC477" s="35">
        <v>0</v>
      </c>
      <c r="AD477" s="35">
        <v>0</v>
      </c>
      <c r="AE477" s="35">
        <v>0</v>
      </c>
      <c r="AF477" s="35">
        <v>8.8028169014084509E-4</v>
      </c>
      <c r="AG477" s="35">
        <v>0</v>
      </c>
      <c r="AH477" s="35">
        <v>0</v>
      </c>
      <c r="AI477" s="37">
        <v>1.0563380281690141E-2</v>
      </c>
      <c r="AJ477" s="35">
        <v>0</v>
      </c>
      <c r="AK477" s="55">
        <v>0</v>
      </c>
      <c r="AL477" s="35">
        <v>0</v>
      </c>
      <c r="AM477" s="35"/>
      <c r="AN477" s="35">
        <v>0</v>
      </c>
      <c r="AO477" s="31">
        <v>7.0422535211267607E-3</v>
      </c>
      <c r="AP477" s="29">
        <v>1.76056338028169E-3</v>
      </c>
      <c r="AQ477" s="39">
        <v>0</v>
      </c>
      <c r="AR477" s="35">
        <v>0</v>
      </c>
      <c r="AS477" s="35">
        <v>0</v>
      </c>
      <c r="AT477" s="35">
        <v>0</v>
      </c>
      <c r="AU477" s="41">
        <v>7.2183098591549297E-2</v>
      </c>
      <c r="AV477" s="41">
        <v>0</v>
      </c>
      <c r="AW477" s="35">
        <v>0</v>
      </c>
      <c r="AX477" s="35"/>
      <c r="AY477" s="35">
        <v>0</v>
      </c>
      <c r="AZ477" s="41">
        <v>0</v>
      </c>
      <c r="BA477" s="35">
        <v>0</v>
      </c>
      <c r="BB477" s="35">
        <v>0</v>
      </c>
      <c r="BC477" s="41">
        <v>1.3204225352112679E-2</v>
      </c>
      <c r="BD477" s="41">
        <v>2.6408450704225352E-3</v>
      </c>
      <c r="BE477" s="35">
        <v>0</v>
      </c>
    </row>
    <row r="478" spans="1:57" x14ac:dyDescent="0.35">
      <c r="A478" s="1" t="s">
        <v>29</v>
      </c>
      <c r="B478" s="1" t="s">
        <v>3270</v>
      </c>
      <c r="C478" s="1" t="s">
        <v>3272</v>
      </c>
      <c r="D478" s="1" t="s">
        <v>3272</v>
      </c>
      <c r="E478" s="1" t="s">
        <v>3325</v>
      </c>
      <c r="F478" s="1">
        <v>8</v>
      </c>
      <c r="G478" s="1">
        <v>1</v>
      </c>
      <c r="H478" s="1" t="s">
        <v>3380</v>
      </c>
      <c r="I478" s="35" t="s">
        <v>4160</v>
      </c>
      <c r="J478" s="7">
        <v>0.84330985915492962</v>
      </c>
      <c r="K478" s="1" t="s">
        <v>783</v>
      </c>
      <c r="L478" s="1" t="s">
        <v>3431</v>
      </c>
      <c r="M478" s="1" t="s">
        <v>3532</v>
      </c>
      <c r="N478" s="1">
        <v>202529</v>
      </c>
      <c r="O478" s="1" t="s">
        <v>1469</v>
      </c>
      <c r="P478" s="1" t="s">
        <v>3586</v>
      </c>
      <c r="Q478" s="1" t="s">
        <v>3587</v>
      </c>
      <c r="R478" s="1">
        <v>958</v>
      </c>
      <c r="S478" s="1">
        <v>1136</v>
      </c>
      <c r="T478" s="27">
        <v>0.84330985915492962</v>
      </c>
      <c r="U478" s="41">
        <v>8.8028169014084509E-4</v>
      </c>
      <c r="V478" s="43">
        <v>0</v>
      </c>
      <c r="W478" s="43">
        <v>2.8169014084507039E-2</v>
      </c>
      <c r="X478" s="43">
        <v>1.7605633802816899E-2</v>
      </c>
      <c r="Y478" s="35">
        <v>0</v>
      </c>
      <c r="Z478" s="35">
        <v>0</v>
      </c>
      <c r="AA478" s="33">
        <v>8.8028169014084509E-4</v>
      </c>
      <c r="AB478" s="51">
        <v>0</v>
      </c>
      <c r="AC478" s="35">
        <v>0</v>
      </c>
      <c r="AD478" s="35">
        <v>0</v>
      </c>
      <c r="AE478" s="35">
        <v>0</v>
      </c>
      <c r="AF478" s="35">
        <v>0</v>
      </c>
      <c r="AG478" s="35">
        <v>0</v>
      </c>
      <c r="AH478" s="35">
        <v>0</v>
      </c>
      <c r="AI478" s="37">
        <v>1.232394366197183E-2</v>
      </c>
      <c r="AJ478" s="35">
        <v>0</v>
      </c>
      <c r="AK478" s="55">
        <v>0</v>
      </c>
      <c r="AL478" s="35">
        <v>0</v>
      </c>
      <c r="AM478" s="35"/>
      <c r="AN478" s="35">
        <v>0</v>
      </c>
      <c r="AO478" s="31">
        <v>1.0563380281690141E-2</v>
      </c>
      <c r="AP478" s="29">
        <v>1.76056338028169E-3</v>
      </c>
      <c r="AQ478" s="39">
        <v>0</v>
      </c>
      <c r="AR478" s="35">
        <v>0</v>
      </c>
      <c r="AS478" s="35">
        <v>0</v>
      </c>
      <c r="AT478" s="35">
        <v>0</v>
      </c>
      <c r="AU478" s="41">
        <v>7.3063380281690141E-2</v>
      </c>
      <c r="AV478" s="41">
        <v>0</v>
      </c>
      <c r="AW478" s="35">
        <v>0</v>
      </c>
      <c r="AX478" s="35"/>
      <c r="AY478" s="35">
        <v>0</v>
      </c>
      <c r="AZ478" s="41">
        <v>0</v>
      </c>
      <c r="BA478" s="35">
        <v>0</v>
      </c>
      <c r="BB478" s="35">
        <v>0</v>
      </c>
      <c r="BC478" s="41">
        <v>1.0563380281690141E-2</v>
      </c>
      <c r="BD478" s="41">
        <v>8.8028169014084509E-4</v>
      </c>
      <c r="BE478" s="35">
        <v>0</v>
      </c>
    </row>
    <row r="479" spans="1:57" x14ac:dyDescent="0.35">
      <c r="A479" s="1" t="s">
        <v>29</v>
      </c>
      <c r="B479" s="1" t="s">
        <v>3270</v>
      </c>
      <c r="C479" s="1" t="s">
        <v>3276</v>
      </c>
      <c r="D479" s="1" t="s">
        <v>3276</v>
      </c>
      <c r="E479" s="1" t="s">
        <v>3353</v>
      </c>
      <c r="F479" s="1">
        <v>10</v>
      </c>
      <c r="G479" s="1">
        <v>1</v>
      </c>
      <c r="H479" s="1" t="s">
        <v>3382</v>
      </c>
      <c r="I479" s="35" t="s">
        <v>4162</v>
      </c>
      <c r="J479" s="7">
        <v>0.85651408450704225</v>
      </c>
      <c r="K479" s="1" t="s">
        <v>783</v>
      </c>
      <c r="L479" s="1" t="s">
        <v>3459</v>
      </c>
      <c r="M479" s="1" t="s">
        <v>3560</v>
      </c>
      <c r="N479" s="1">
        <v>202529</v>
      </c>
      <c r="O479" s="1" t="s">
        <v>1469</v>
      </c>
      <c r="P479" s="1" t="s">
        <v>3586</v>
      </c>
      <c r="Q479" s="1" t="s">
        <v>3587</v>
      </c>
      <c r="R479" s="1">
        <v>973</v>
      </c>
      <c r="S479" s="1">
        <v>1136</v>
      </c>
      <c r="T479" s="27">
        <v>0.85651408450704225</v>
      </c>
      <c r="U479" s="41">
        <v>0</v>
      </c>
      <c r="V479" s="43">
        <v>0</v>
      </c>
      <c r="W479" s="43">
        <v>2.5528169014084511E-2</v>
      </c>
      <c r="X479" s="43">
        <v>1.6725352112676051E-2</v>
      </c>
      <c r="Y479" s="35">
        <v>0</v>
      </c>
      <c r="Z479" s="35">
        <v>0</v>
      </c>
      <c r="AA479" s="33">
        <v>0</v>
      </c>
      <c r="AB479" s="51">
        <v>0</v>
      </c>
      <c r="AC479" s="35">
        <v>0</v>
      </c>
      <c r="AD479" s="35">
        <v>0</v>
      </c>
      <c r="AE479" s="35">
        <v>0</v>
      </c>
      <c r="AF479" s="35">
        <v>8.8028169014084509E-4</v>
      </c>
      <c r="AG479" s="35">
        <v>0</v>
      </c>
      <c r="AH479" s="35">
        <v>0</v>
      </c>
      <c r="AI479" s="37">
        <v>9.683098591549295E-3</v>
      </c>
      <c r="AJ479" s="35">
        <v>0</v>
      </c>
      <c r="AK479" s="55">
        <v>0</v>
      </c>
      <c r="AL479" s="35">
        <v>0</v>
      </c>
      <c r="AM479" s="35"/>
      <c r="AN479" s="35">
        <v>0</v>
      </c>
      <c r="AO479" s="31">
        <v>7.0422535211267607E-3</v>
      </c>
      <c r="AP479" s="29">
        <v>0</v>
      </c>
      <c r="AQ479" s="39">
        <v>0</v>
      </c>
      <c r="AR479" s="35">
        <v>0</v>
      </c>
      <c r="AS479" s="35">
        <v>0</v>
      </c>
      <c r="AT479" s="35">
        <v>0</v>
      </c>
      <c r="AU479" s="41">
        <v>6.7781690140845077E-2</v>
      </c>
      <c r="AV479" s="41">
        <v>0</v>
      </c>
      <c r="AW479" s="35">
        <v>0</v>
      </c>
      <c r="AX479" s="35"/>
      <c r="AY479" s="35">
        <v>0</v>
      </c>
      <c r="AZ479" s="41">
        <v>0</v>
      </c>
      <c r="BA479" s="35">
        <v>0</v>
      </c>
      <c r="BB479" s="35">
        <v>0</v>
      </c>
      <c r="BC479" s="41">
        <v>1.144366197183099E-2</v>
      </c>
      <c r="BD479" s="41">
        <v>4.4014084507042264E-3</v>
      </c>
      <c r="BE479" s="35">
        <v>0</v>
      </c>
    </row>
    <row r="480" spans="1:57" x14ac:dyDescent="0.35">
      <c r="A480" s="1" t="s">
        <v>29</v>
      </c>
      <c r="B480" s="1" t="s">
        <v>3270</v>
      </c>
      <c r="C480" s="1" t="s">
        <v>3272</v>
      </c>
      <c r="D480" s="1" t="s">
        <v>3272</v>
      </c>
      <c r="E480" s="1" t="s">
        <v>3327</v>
      </c>
      <c r="F480" s="1">
        <v>7</v>
      </c>
      <c r="G480" s="1">
        <v>1</v>
      </c>
      <c r="H480" s="1" t="s">
        <v>3380</v>
      </c>
      <c r="I480" s="35" t="s">
        <v>4160</v>
      </c>
      <c r="J480" s="7">
        <v>0.84419014084507038</v>
      </c>
      <c r="K480" s="1" t="s">
        <v>783</v>
      </c>
      <c r="L480" s="1" t="s">
        <v>3433</v>
      </c>
      <c r="M480" s="1" t="s">
        <v>3534</v>
      </c>
      <c r="N480" s="1">
        <v>202529</v>
      </c>
      <c r="O480" s="1" t="s">
        <v>1469</v>
      </c>
      <c r="P480" s="1" t="s">
        <v>3586</v>
      </c>
      <c r="Q480" s="1" t="s">
        <v>3587</v>
      </c>
      <c r="R480" s="1">
        <v>959</v>
      </c>
      <c r="S480" s="1">
        <v>1136</v>
      </c>
      <c r="T480" s="27">
        <v>0.84419014084507038</v>
      </c>
      <c r="U480" s="41">
        <v>3.5211267605633799E-3</v>
      </c>
      <c r="V480" s="43">
        <v>0</v>
      </c>
      <c r="W480" s="43">
        <v>3.873239436619718E-2</v>
      </c>
      <c r="X480" s="43">
        <v>9.683098591549295E-3</v>
      </c>
      <c r="Y480" s="35">
        <v>0</v>
      </c>
      <c r="Z480" s="35">
        <v>0</v>
      </c>
      <c r="AA480" s="33">
        <v>0</v>
      </c>
      <c r="AB480" s="51">
        <v>0</v>
      </c>
      <c r="AC480" s="35">
        <v>0</v>
      </c>
      <c r="AD480" s="35">
        <v>0</v>
      </c>
      <c r="AE480" s="35">
        <v>0</v>
      </c>
      <c r="AF480" s="35">
        <v>8.8028169014084509E-4</v>
      </c>
      <c r="AG480" s="35">
        <v>0</v>
      </c>
      <c r="AH480" s="35">
        <v>0</v>
      </c>
      <c r="AI480" s="37">
        <v>9.683098591549295E-3</v>
      </c>
      <c r="AJ480" s="35">
        <v>0</v>
      </c>
      <c r="AK480" s="55">
        <v>0</v>
      </c>
      <c r="AL480" s="35">
        <v>0</v>
      </c>
      <c r="AM480" s="35"/>
      <c r="AN480" s="35">
        <v>0</v>
      </c>
      <c r="AO480" s="31">
        <v>1.408450704225352E-2</v>
      </c>
      <c r="AP480" s="29">
        <v>8.8028169014084509E-4</v>
      </c>
      <c r="AQ480" s="39">
        <v>0</v>
      </c>
      <c r="AR480" s="35">
        <v>0</v>
      </c>
      <c r="AS480" s="35">
        <v>0</v>
      </c>
      <c r="AT480" s="35">
        <v>0</v>
      </c>
      <c r="AU480" s="41">
        <v>6.3380281690140844E-2</v>
      </c>
      <c r="AV480" s="41">
        <v>0</v>
      </c>
      <c r="AW480" s="35">
        <v>0</v>
      </c>
      <c r="AX480" s="35"/>
      <c r="AY480" s="35">
        <v>0</v>
      </c>
      <c r="AZ480" s="41">
        <v>0</v>
      </c>
      <c r="BA480" s="35">
        <v>0</v>
      </c>
      <c r="BB480" s="35">
        <v>0</v>
      </c>
      <c r="BC480" s="41">
        <v>1.0563380281690141E-2</v>
      </c>
      <c r="BD480" s="41">
        <v>4.4014084507042264E-3</v>
      </c>
      <c r="BE480" s="35">
        <v>0</v>
      </c>
    </row>
    <row r="481" spans="1:57" x14ac:dyDescent="0.35">
      <c r="A481" s="1" t="s">
        <v>29</v>
      </c>
      <c r="B481" s="1" t="s">
        <v>3270</v>
      </c>
      <c r="C481" s="1" t="s">
        <v>3272</v>
      </c>
      <c r="D481" s="1" t="s">
        <v>3272</v>
      </c>
      <c r="E481" s="1" t="s">
        <v>3359</v>
      </c>
      <c r="F481" s="1">
        <v>19</v>
      </c>
      <c r="G481" s="1">
        <v>1</v>
      </c>
      <c r="H481" s="1" t="s">
        <v>3381</v>
      </c>
      <c r="I481" s="35" t="s">
        <v>4161</v>
      </c>
      <c r="J481" s="7">
        <v>0.86003521126760563</v>
      </c>
      <c r="K481" s="1" t="s">
        <v>783</v>
      </c>
      <c r="L481" s="1" t="s">
        <v>3465</v>
      </c>
      <c r="M481" s="1" t="s">
        <v>3566</v>
      </c>
      <c r="N481" s="1">
        <v>202529</v>
      </c>
      <c r="O481" s="1" t="s">
        <v>1469</v>
      </c>
      <c r="P481" s="1" t="s">
        <v>3586</v>
      </c>
      <c r="Q481" s="1" t="s">
        <v>3587</v>
      </c>
      <c r="R481" s="1">
        <v>977</v>
      </c>
      <c r="S481" s="1">
        <v>1136</v>
      </c>
      <c r="T481" s="27">
        <v>0.86003521126760563</v>
      </c>
      <c r="U481" s="41">
        <v>3.5211267605633799E-3</v>
      </c>
      <c r="V481" s="43">
        <v>0</v>
      </c>
      <c r="W481" s="43">
        <v>3.1690140845070422E-2</v>
      </c>
      <c r="X481" s="43">
        <v>1.3204225352112679E-2</v>
      </c>
      <c r="Y481" s="35">
        <v>0</v>
      </c>
      <c r="Z481" s="35">
        <v>0</v>
      </c>
      <c r="AA481" s="33">
        <v>0</v>
      </c>
      <c r="AB481" s="51">
        <v>0</v>
      </c>
      <c r="AC481" s="35">
        <v>0</v>
      </c>
      <c r="AD481" s="35">
        <v>0</v>
      </c>
      <c r="AE481" s="35">
        <v>0</v>
      </c>
      <c r="AF481" s="35">
        <v>0</v>
      </c>
      <c r="AG481" s="35">
        <v>0</v>
      </c>
      <c r="AH481" s="35">
        <v>0</v>
      </c>
      <c r="AI481" s="37">
        <v>7.9225352112676055E-3</v>
      </c>
      <c r="AJ481" s="35">
        <v>0</v>
      </c>
      <c r="AK481" s="55">
        <v>0</v>
      </c>
      <c r="AL481" s="35">
        <v>0</v>
      </c>
      <c r="AM481" s="35"/>
      <c r="AN481" s="35">
        <v>0</v>
      </c>
      <c r="AO481" s="31">
        <v>8.8028169014084511E-3</v>
      </c>
      <c r="AP481" s="29">
        <v>1.76056338028169E-3</v>
      </c>
      <c r="AQ481" s="39">
        <v>0</v>
      </c>
      <c r="AR481" s="35">
        <v>0</v>
      </c>
      <c r="AS481" s="35">
        <v>0</v>
      </c>
      <c r="AT481" s="35">
        <v>0</v>
      </c>
      <c r="AU481" s="41">
        <v>5.9859154929577461E-2</v>
      </c>
      <c r="AV481" s="41">
        <v>0</v>
      </c>
      <c r="AW481" s="35">
        <v>0</v>
      </c>
      <c r="AX481" s="35"/>
      <c r="AY481" s="35">
        <v>0</v>
      </c>
      <c r="AZ481" s="41">
        <v>0</v>
      </c>
      <c r="BA481" s="35">
        <v>0</v>
      </c>
      <c r="BB481" s="35">
        <v>0</v>
      </c>
      <c r="BC481" s="41">
        <v>9.683098591549295E-3</v>
      </c>
      <c r="BD481" s="41">
        <v>3.5211267605633799E-3</v>
      </c>
      <c r="BE481" s="35">
        <v>0</v>
      </c>
    </row>
    <row r="482" spans="1:57" x14ac:dyDescent="0.35">
      <c r="A482" s="1" t="s">
        <v>29</v>
      </c>
      <c r="B482" s="1" t="s">
        <v>3270</v>
      </c>
      <c r="C482" s="1" t="s">
        <v>3274</v>
      </c>
      <c r="D482" s="1" t="s">
        <v>3274</v>
      </c>
      <c r="E482" s="1" t="s">
        <v>3337</v>
      </c>
      <c r="F482" s="1">
        <v>1</v>
      </c>
      <c r="G482" s="1">
        <v>1</v>
      </c>
      <c r="H482" s="1" t="s">
        <v>3383</v>
      </c>
      <c r="I482" s="35" t="s">
        <v>4163</v>
      </c>
      <c r="J482" s="7">
        <v>0.84859154929577463</v>
      </c>
      <c r="K482" s="1" t="s">
        <v>783</v>
      </c>
      <c r="L482" s="1" t="s">
        <v>3443</v>
      </c>
      <c r="M482" s="1" t="s">
        <v>3544</v>
      </c>
      <c r="N482" s="1">
        <v>202529</v>
      </c>
      <c r="O482" s="1" t="s">
        <v>1469</v>
      </c>
      <c r="P482" s="1" t="s">
        <v>3586</v>
      </c>
      <c r="Q482" s="1" t="s">
        <v>3587</v>
      </c>
      <c r="R482" s="1">
        <v>964</v>
      </c>
      <c r="S482" s="1">
        <v>1136</v>
      </c>
      <c r="T482" s="27">
        <v>0.84859154929577463</v>
      </c>
      <c r="U482" s="41">
        <v>0</v>
      </c>
      <c r="V482" s="43">
        <v>0</v>
      </c>
      <c r="W482" s="43">
        <v>2.5528169014084511E-2</v>
      </c>
      <c r="X482" s="43">
        <v>1.3204225352112679E-2</v>
      </c>
      <c r="Y482" s="35">
        <v>0</v>
      </c>
      <c r="Z482" s="35">
        <v>0</v>
      </c>
      <c r="AA482" s="33">
        <v>0</v>
      </c>
      <c r="AB482" s="51">
        <v>0</v>
      </c>
      <c r="AC482" s="35">
        <v>0</v>
      </c>
      <c r="AD482" s="35">
        <v>0</v>
      </c>
      <c r="AE482" s="35">
        <v>0</v>
      </c>
      <c r="AF482" s="35">
        <v>0</v>
      </c>
      <c r="AG482" s="35">
        <v>0</v>
      </c>
      <c r="AH482" s="35">
        <v>0</v>
      </c>
      <c r="AI482" s="37">
        <v>1.4964788732394371E-2</v>
      </c>
      <c r="AJ482" s="35">
        <v>0</v>
      </c>
      <c r="AK482" s="55">
        <v>0</v>
      </c>
      <c r="AL482" s="35">
        <v>1.76056338028169E-3</v>
      </c>
      <c r="AM482" s="35"/>
      <c r="AN482" s="35">
        <v>0</v>
      </c>
      <c r="AO482" s="31">
        <v>9.683098591549295E-3</v>
      </c>
      <c r="AP482" s="29">
        <v>7.0422535211267607E-3</v>
      </c>
      <c r="AQ482" s="39">
        <v>0</v>
      </c>
      <c r="AR482" s="35">
        <v>0</v>
      </c>
      <c r="AS482" s="35">
        <v>0</v>
      </c>
      <c r="AT482" s="35">
        <v>3.5211267605633799E-3</v>
      </c>
      <c r="AU482" s="41">
        <v>6.25E-2</v>
      </c>
      <c r="AV482" s="41">
        <v>0</v>
      </c>
      <c r="AW482" s="35">
        <v>0</v>
      </c>
      <c r="AX482" s="35"/>
      <c r="AY482" s="35">
        <v>0</v>
      </c>
      <c r="AZ482" s="41">
        <v>8.8028169014084509E-4</v>
      </c>
      <c r="BA482" s="35">
        <v>0</v>
      </c>
      <c r="BB482" s="35">
        <v>0</v>
      </c>
      <c r="BC482" s="41">
        <v>1.144366197183099E-2</v>
      </c>
      <c r="BD482" s="41">
        <v>8.8028169014084509E-4</v>
      </c>
      <c r="BE482" s="35">
        <v>0</v>
      </c>
    </row>
    <row r="483" spans="1:57" x14ac:dyDescent="0.35">
      <c r="A483" s="1" t="s">
        <v>29</v>
      </c>
      <c r="B483" s="1" t="s">
        <v>3270</v>
      </c>
      <c r="C483" s="1" t="s">
        <v>3272</v>
      </c>
      <c r="D483" s="1" t="s">
        <v>3272</v>
      </c>
      <c r="E483" s="1" t="s">
        <v>3366</v>
      </c>
      <c r="F483" s="1">
        <v>20</v>
      </c>
      <c r="G483" s="1">
        <v>1</v>
      </c>
      <c r="H483" s="1" t="s">
        <v>3381</v>
      </c>
      <c r="I483" s="35" t="s">
        <v>4161</v>
      </c>
      <c r="J483" s="7">
        <v>0.86267605633802813</v>
      </c>
      <c r="K483" s="1" t="s">
        <v>783</v>
      </c>
      <c r="L483" s="1" t="s">
        <v>3472</v>
      </c>
      <c r="M483" s="1" t="s">
        <v>3573</v>
      </c>
      <c r="N483" s="1">
        <v>202529</v>
      </c>
      <c r="O483" s="1" t="s">
        <v>1469</v>
      </c>
      <c r="P483" s="1" t="s">
        <v>3586</v>
      </c>
      <c r="Q483" s="1" t="s">
        <v>3587</v>
      </c>
      <c r="R483" s="1">
        <v>980</v>
      </c>
      <c r="S483" s="1">
        <v>1136</v>
      </c>
      <c r="T483" s="27">
        <v>0.86267605633802813</v>
      </c>
      <c r="U483" s="41">
        <v>0</v>
      </c>
      <c r="V483" s="43">
        <v>0</v>
      </c>
      <c r="W483" s="43">
        <v>3.4330985915492961E-2</v>
      </c>
      <c r="X483" s="43">
        <v>1.408450704225352E-2</v>
      </c>
      <c r="Y483" s="35">
        <v>0</v>
      </c>
      <c r="Z483" s="35">
        <v>0</v>
      </c>
      <c r="AA483" s="33">
        <v>8.8028169014084509E-4</v>
      </c>
      <c r="AB483" s="51">
        <v>0</v>
      </c>
      <c r="AC483" s="35">
        <v>0</v>
      </c>
      <c r="AD483" s="35">
        <v>0</v>
      </c>
      <c r="AE483" s="35">
        <v>0</v>
      </c>
      <c r="AF483" s="35">
        <v>8.8028169014084509E-4</v>
      </c>
      <c r="AG483" s="35">
        <v>0</v>
      </c>
      <c r="AH483" s="35">
        <v>0</v>
      </c>
      <c r="AI483" s="37">
        <v>3.5211267605633799E-3</v>
      </c>
      <c r="AJ483" s="35">
        <v>0</v>
      </c>
      <c r="AK483" s="55">
        <v>0</v>
      </c>
      <c r="AL483" s="35">
        <v>8.8028169014084509E-4</v>
      </c>
      <c r="AM483" s="35"/>
      <c r="AN483" s="35">
        <v>0</v>
      </c>
      <c r="AO483" s="31">
        <v>1.232394366197183E-2</v>
      </c>
      <c r="AP483" s="29">
        <v>1.76056338028169E-3</v>
      </c>
      <c r="AQ483" s="39">
        <v>0</v>
      </c>
      <c r="AR483" s="35">
        <v>0</v>
      </c>
      <c r="AS483" s="35">
        <v>0</v>
      </c>
      <c r="AT483" s="35">
        <v>0</v>
      </c>
      <c r="AU483" s="41">
        <v>5.721830985915493E-2</v>
      </c>
      <c r="AV483" s="41">
        <v>0</v>
      </c>
      <c r="AW483" s="35">
        <v>0</v>
      </c>
      <c r="AX483" s="35"/>
      <c r="AY483" s="35">
        <v>0</v>
      </c>
      <c r="AZ483" s="41">
        <v>0</v>
      </c>
      <c r="BA483" s="35">
        <v>8.8028169014084509E-4</v>
      </c>
      <c r="BB483" s="35">
        <v>0</v>
      </c>
      <c r="BC483" s="41">
        <v>8.8028169014084511E-3</v>
      </c>
      <c r="BD483" s="41">
        <v>1.76056338028169E-3</v>
      </c>
      <c r="BE483" s="35">
        <v>0</v>
      </c>
    </row>
    <row r="484" spans="1:57" x14ac:dyDescent="0.35">
      <c r="A484" s="1" t="s">
        <v>29</v>
      </c>
      <c r="B484" s="1" t="s">
        <v>3270</v>
      </c>
      <c r="C484" s="1" t="s">
        <v>3275</v>
      </c>
      <c r="D484" s="1" t="s">
        <v>3275</v>
      </c>
      <c r="E484" s="1" t="s">
        <v>3290</v>
      </c>
      <c r="F484" s="47">
        <v>18</v>
      </c>
      <c r="G484" s="47">
        <v>2</v>
      </c>
      <c r="H484" s="1" t="s">
        <v>3382</v>
      </c>
      <c r="I484" s="35" t="s">
        <v>4163</v>
      </c>
      <c r="J484" s="7">
        <v>0.82218309859154926</v>
      </c>
      <c r="K484" s="1" t="s">
        <v>783</v>
      </c>
      <c r="L484" s="1" t="s">
        <v>3396</v>
      </c>
      <c r="M484" s="1" t="s">
        <v>3497</v>
      </c>
      <c r="N484" s="1">
        <v>202529</v>
      </c>
      <c r="O484" s="1" t="s">
        <v>1469</v>
      </c>
      <c r="P484" s="1" t="s">
        <v>3586</v>
      </c>
      <c r="Q484" s="1" t="s">
        <v>3587</v>
      </c>
      <c r="R484" s="1">
        <v>934</v>
      </c>
      <c r="S484" s="1">
        <v>1136</v>
      </c>
      <c r="T484" s="27">
        <v>0.82218309859154926</v>
      </c>
      <c r="U484" s="41">
        <v>8.8028169014084509E-4</v>
      </c>
      <c r="V484" s="43">
        <v>0</v>
      </c>
      <c r="W484" s="43">
        <v>3.5211267605633798E-2</v>
      </c>
      <c r="X484" s="43">
        <v>1.7605633802816899E-2</v>
      </c>
      <c r="Y484" s="35">
        <v>0</v>
      </c>
      <c r="Z484" s="35">
        <v>0</v>
      </c>
      <c r="AA484" s="33">
        <v>0</v>
      </c>
      <c r="AB484" s="51">
        <v>0</v>
      </c>
      <c r="AC484" s="35">
        <v>0</v>
      </c>
      <c r="AD484" s="35">
        <v>0</v>
      </c>
      <c r="AE484" s="35">
        <v>0</v>
      </c>
      <c r="AF484" s="35">
        <v>0</v>
      </c>
      <c r="AG484" s="35">
        <v>0</v>
      </c>
      <c r="AH484" s="35">
        <v>0</v>
      </c>
      <c r="AI484" s="37">
        <v>1.144366197183099E-2</v>
      </c>
      <c r="AJ484" s="35">
        <v>0</v>
      </c>
      <c r="AK484" s="55">
        <v>0</v>
      </c>
      <c r="AL484" s="35">
        <v>0</v>
      </c>
      <c r="AM484" s="35"/>
      <c r="AN484" s="35">
        <v>0</v>
      </c>
      <c r="AO484" s="31">
        <v>7.0422535211267607E-3</v>
      </c>
      <c r="AP484" s="29">
        <v>1.76056338028169E-3</v>
      </c>
      <c r="AQ484" s="39">
        <v>0</v>
      </c>
      <c r="AR484" s="35">
        <v>0</v>
      </c>
      <c r="AS484" s="35">
        <v>2.6408450704225352E-3</v>
      </c>
      <c r="AT484" s="35">
        <v>0</v>
      </c>
      <c r="AU484" s="41">
        <v>9.2429577464788734E-2</v>
      </c>
      <c r="AV484" s="41">
        <v>0</v>
      </c>
      <c r="AW484" s="35">
        <v>0</v>
      </c>
      <c r="AX484" s="35"/>
      <c r="AY484" s="35">
        <v>0</v>
      </c>
      <c r="AZ484" s="41">
        <v>0</v>
      </c>
      <c r="BA484" s="35">
        <v>0</v>
      </c>
      <c r="BB484" s="35">
        <v>0</v>
      </c>
      <c r="BC484" s="41">
        <v>7.9225352112676055E-3</v>
      </c>
      <c r="BD484" s="41">
        <v>8.8028169014084509E-4</v>
      </c>
      <c r="BE484" s="35">
        <v>0</v>
      </c>
    </row>
    <row r="485" spans="1:57" x14ac:dyDescent="0.35">
      <c r="A485" s="1" t="s">
        <v>29</v>
      </c>
      <c r="B485" s="1" t="s">
        <v>3270</v>
      </c>
      <c r="C485" s="1" t="s">
        <v>3276</v>
      </c>
      <c r="D485" s="1" t="s">
        <v>3276</v>
      </c>
      <c r="E485" s="1" t="s">
        <v>3363</v>
      </c>
      <c r="F485" s="1">
        <v>11</v>
      </c>
      <c r="G485" s="1">
        <v>1</v>
      </c>
      <c r="H485" s="1" t="s">
        <v>3382</v>
      </c>
      <c r="I485" s="35" t="s">
        <v>4162</v>
      </c>
      <c r="J485" s="7">
        <v>0.86179577464788737</v>
      </c>
      <c r="K485" s="1" t="s">
        <v>783</v>
      </c>
      <c r="L485" s="1" t="s">
        <v>3469</v>
      </c>
      <c r="M485" s="1" t="s">
        <v>3570</v>
      </c>
      <c r="N485" s="1">
        <v>202529</v>
      </c>
      <c r="O485" s="1" t="s">
        <v>1469</v>
      </c>
      <c r="P485" s="1" t="s">
        <v>3586</v>
      </c>
      <c r="Q485" s="1" t="s">
        <v>3587</v>
      </c>
      <c r="R485" s="1">
        <v>979</v>
      </c>
      <c r="S485" s="1">
        <v>1136</v>
      </c>
      <c r="T485" s="27">
        <v>0.86179577464788737</v>
      </c>
      <c r="U485" s="41">
        <v>8.8028169014084509E-4</v>
      </c>
      <c r="V485" s="43">
        <v>0</v>
      </c>
      <c r="W485" s="43">
        <v>3.873239436619718E-2</v>
      </c>
      <c r="X485" s="43">
        <v>9.683098591549295E-3</v>
      </c>
      <c r="Y485" s="35">
        <v>0</v>
      </c>
      <c r="Z485" s="35">
        <v>0</v>
      </c>
      <c r="AA485" s="33">
        <v>8.8028169014084509E-4</v>
      </c>
      <c r="AB485" s="51">
        <v>0</v>
      </c>
      <c r="AC485" s="35">
        <v>0</v>
      </c>
      <c r="AD485" s="35">
        <v>0</v>
      </c>
      <c r="AE485" s="35">
        <v>0</v>
      </c>
      <c r="AF485" s="35">
        <v>0</v>
      </c>
      <c r="AG485" s="35">
        <v>0</v>
      </c>
      <c r="AH485" s="35">
        <v>0</v>
      </c>
      <c r="AI485" s="37">
        <v>8.8028169014084511E-3</v>
      </c>
      <c r="AJ485" s="35">
        <v>0</v>
      </c>
      <c r="AK485" s="55">
        <v>0</v>
      </c>
      <c r="AL485" s="35">
        <v>8.8028169014084509E-4</v>
      </c>
      <c r="AM485" s="35"/>
      <c r="AN485" s="35">
        <v>0</v>
      </c>
      <c r="AO485" s="31">
        <v>1.0563380281690141E-2</v>
      </c>
      <c r="AP485" s="29">
        <v>8.8028169014084509E-4</v>
      </c>
      <c r="AQ485" s="39">
        <v>0</v>
      </c>
      <c r="AR485" s="35">
        <v>0</v>
      </c>
      <c r="AS485" s="35">
        <v>0</v>
      </c>
      <c r="AT485" s="35">
        <v>0</v>
      </c>
      <c r="AU485" s="41">
        <v>5.6338028169014093E-2</v>
      </c>
      <c r="AV485" s="41">
        <v>0</v>
      </c>
      <c r="AW485" s="35">
        <v>0</v>
      </c>
      <c r="AX485" s="35"/>
      <c r="AY485" s="35">
        <v>0</v>
      </c>
      <c r="AZ485" s="41">
        <v>0</v>
      </c>
      <c r="BA485" s="35">
        <v>1.76056338028169E-3</v>
      </c>
      <c r="BB485" s="35">
        <v>0</v>
      </c>
      <c r="BC485" s="41">
        <v>4.4014084507042264E-3</v>
      </c>
      <c r="BD485" s="41">
        <v>4.4014084507042264E-3</v>
      </c>
      <c r="BE485" s="35">
        <v>0</v>
      </c>
    </row>
    <row r="486" spans="1:57" x14ac:dyDescent="0.35">
      <c r="A486" s="1" t="s">
        <v>29</v>
      </c>
      <c r="B486" s="1" t="s">
        <v>3270</v>
      </c>
      <c r="C486" s="1" t="s">
        <v>3274</v>
      </c>
      <c r="D486" s="1" t="s">
        <v>3274</v>
      </c>
      <c r="E486" s="1" t="s">
        <v>3343</v>
      </c>
      <c r="F486" s="1">
        <v>4</v>
      </c>
      <c r="G486" s="1">
        <v>1</v>
      </c>
      <c r="H486" s="1" t="s">
        <v>3383</v>
      </c>
      <c r="I486" s="35" t="s">
        <v>4163</v>
      </c>
      <c r="J486" s="7">
        <v>0.85123239436619713</v>
      </c>
      <c r="K486" s="1" t="s">
        <v>783</v>
      </c>
      <c r="L486" s="1" t="s">
        <v>3449</v>
      </c>
      <c r="M486" s="1" t="s">
        <v>3550</v>
      </c>
      <c r="N486" s="1">
        <v>202529</v>
      </c>
      <c r="O486" s="1" t="s">
        <v>1469</v>
      </c>
      <c r="P486" s="1" t="s">
        <v>3586</v>
      </c>
      <c r="Q486" s="1" t="s">
        <v>3587</v>
      </c>
      <c r="R486" s="1">
        <v>967</v>
      </c>
      <c r="S486" s="1">
        <v>1136</v>
      </c>
      <c r="T486" s="27">
        <v>0.85123239436619713</v>
      </c>
      <c r="U486" s="41">
        <v>8.8028169014084509E-4</v>
      </c>
      <c r="V486" s="43">
        <v>0</v>
      </c>
      <c r="W486" s="43">
        <v>2.6408450704225352E-2</v>
      </c>
      <c r="X486" s="43">
        <v>1.232394366197183E-2</v>
      </c>
      <c r="Y486" s="35">
        <v>0</v>
      </c>
      <c r="Z486" s="35">
        <v>8.8028169014084509E-4</v>
      </c>
      <c r="AA486" s="33">
        <v>0</v>
      </c>
      <c r="AB486" s="51">
        <v>0</v>
      </c>
      <c r="AC486" s="35">
        <v>0</v>
      </c>
      <c r="AD486" s="35">
        <v>0</v>
      </c>
      <c r="AE486" s="35">
        <v>0</v>
      </c>
      <c r="AF486" s="35">
        <v>8.8028169014084509E-4</v>
      </c>
      <c r="AG486" s="35">
        <v>0</v>
      </c>
      <c r="AH486" s="35">
        <v>0</v>
      </c>
      <c r="AI486" s="37">
        <v>7.0422535211267607E-3</v>
      </c>
      <c r="AJ486" s="35">
        <v>0</v>
      </c>
      <c r="AK486" s="55">
        <v>0</v>
      </c>
      <c r="AL486" s="35">
        <v>0</v>
      </c>
      <c r="AM486" s="35"/>
      <c r="AN486" s="35">
        <v>0</v>
      </c>
      <c r="AO486" s="31">
        <v>1.0563380281690141E-2</v>
      </c>
      <c r="AP486" s="29">
        <v>1.76056338028169E-3</v>
      </c>
      <c r="AQ486" s="39">
        <v>0</v>
      </c>
      <c r="AR486" s="35">
        <v>0</v>
      </c>
      <c r="AS486" s="35">
        <v>8.8028169014084509E-4</v>
      </c>
      <c r="AT486" s="35">
        <v>0</v>
      </c>
      <c r="AU486" s="41">
        <v>7.3943661971830985E-2</v>
      </c>
      <c r="AV486" s="41">
        <v>0</v>
      </c>
      <c r="AW486" s="35">
        <v>8.8028169014084509E-4</v>
      </c>
      <c r="AX486" s="35"/>
      <c r="AY486" s="35">
        <v>0</v>
      </c>
      <c r="AZ486" s="41">
        <v>0</v>
      </c>
      <c r="BA486" s="35">
        <v>0</v>
      </c>
      <c r="BB486" s="35">
        <v>0</v>
      </c>
      <c r="BC486" s="41">
        <v>1.0563380281690141E-2</v>
      </c>
      <c r="BD486" s="41">
        <v>1.76056338028169E-3</v>
      </c>
      <c r="BE486" s="35">
        <v>0</v>
      </c>
    </row>
    <row r="487" spans="1:57" x14ac:dyDescent="0.35">
      <c r="A487" s="1" t="s">
        <v>29</v>
      </c>
      <c r="B487" s="1" t="s">
        <v>3270</v>
      </c>
      <c r="C487" s="1" t="s">
        <v>3274</v>
      </c>
      <c r="D487" s="1" t="s">
        <v>3274</v>
      </c>
      <c r="E487" s="1" t="s">
        <v>3334</v>
      </c>
      <c r="F487" s="1">
        <v>3</v>
      </c>
      <c r="G487" s="1">
        <v>1</v>
      </c>
      <c r="H487" s="1" t="s">
        <v>3383</v>
      </c>
      <c r="I487" s="35" t="s">
        <v>4163</v>
      </c>
      <c r="J487" s="7">
        <v>0.84595070422535212</v>
      </c>
      <c r="K487" s="1" t="s">
        <v>783</v>
      </c>
      <c r="L487" s="1" t="s">
        <v>3440</v>
      </c>
      <c r="M487" s="1" t="s">
        <v>3541</v>
      </c>
      <c r="N487" s="1">
        <v>202529</v>
      </c>
      <c r="O487" s="1" t="s">
        <v>1469</v>
      </c>
      <c r="P487" s="1" t="s">
        <v>3586</v>
      </c>
      <c r="Q487" s="1" t="s">
        <v>3587</v>
      </c>
      <c r="R487" s="1">
        <v>961</v>
      </c>
      <c r="S487" s="1">
        <v>1136</v>
      </c>
      <c r="T487" s="27">
        <v>0.84595070422535212</v>
      </c>
      <c r="U487" s="41">
        <v>0</v>
      </c>
      <c r="V487" s="43">
        <v>0</v>
      </c>
      <c r="W487" s="43">
        <v>2.8169014084507039E-2</v>
      </c>
      <c r="X487" s="43">
        <v>2.6408450704225352E-3</v>
      </c>
      <c r="Y487" s="35">
        <v>0</v>
      </c>
      <c r="Z487" s="35">
        <v>0</v>
      </c>
      <c r="AA487" s="33">
        <v>0</v>
      </c>
      <c r="AB487" s="51">
        <v>0</v>
      </c>
      <c r="AC487" s="35">
        <v>0</v>
      </c>
      <c r="AD487" s="35">
        <v>0</v>
      </c>
      <c r="AE487" s="35">
        <v>0</v>
      </c>
      <c r="AF487" s="35">
        <v>0</v>
      </c>
      <c r="AG487" s="35">
        <v>0</v>
      </c>
      <c r="AH487" s="35">
        <v>0</v>
      </c>
      <c r="AI487" s="37">
        <v>4.4014084507042264E-3</v>
      </c>
      <c r="AJ487" s="35">
        <v>0</v>
      </c>
      <c r="AK487" s="55">
        <v>0</v>
      </c>
      <c r="AL487" s="35">
        <v>0</v>
      </c>
      <c r="AM487" s="35"/>
      <c r="AN487" s="35">
        <v>0</v>
      </c>
      <c r="AO487" s="31">
        <v>6.1619718309859151E-3</v>
      </c>
      <c r="AP487" s="29">
        <v>1.76056338028169E-3</v>
      </c>
      <c r="AQ487" s="39">
        <v>0</v>
      </c>
      <c r="AR487" s="35">
        <v>0</v>
      </c>
      <c r="AS487" s="35">
        <v>0</v>
      </c>
      <c r="AT487" s="35">
        <v>0</v>
      </c>
      <c r="AU487" s="41">
        <v>8.7147887323943657E-2</v>
      </c>
      <c r="AV487" s="41">
        <v>0</v>
      </c>
      <c r="AW487" s="35">
        <v>0</v>
      </c>
      <c r="AX487" s="35"/>
      <c r="AY487" s="35">
        <v>0</v>
      </c>
      <c r="AZ487" s="41">
        <v>0</v>
      </c>
      <c r="BA487" s="35">
        <v>8.8028169014084509E-4</v>
      </c>
      <c r="BB487" s="35">
        <v>0</v>
      </c>
      <c r="BC487" s="41">
        <v>1.848591549295775E-2</v>
      </c>
      <c r="BD487" s="41">
        <v>4.4014084507042264E-3</v>
      </c>
      <c r="BE487" s="35">
        <v>0</v>
      </c>
    </row>
    <row r="488" spans="1:57" x14ac:dyDescent="0.35">
      <c r="A488" s="1" t="s">
        <v>29</v>
      </c>
      <c r="B488" s="1" t="s">
        <v>3270</v>
      </c>
      <c r="C488" s="1" t="s">
        <v>3272</v>
      </c>
      <c r="D488" s="1" t="s">
        <v>3272</v>
      </c>
      <c r="E488" s="1" t="s">
        <v>3347</v>
      </c>
      <c r="F488" s="1">
        <v>21</v>
      </c>
      <c r="G488" s="1">
        <v>1</v>
      </c>
      <c r="H488" s="1" t="s">
        <v>3381</v>
      </c>
      <c r="I488" s="35" t="s">
        <v>4161</v>
      </c>
      <c r="J488" s="7">
        <v>0.85299295774647887</v>
      </c>
      <c r="K488" s="1" t="s">
        <v>783</v>
      </c>
      <c r="L488" s="1" t="s">
        <v>3453</v>
      </c>
      <c r="M488" s="1" t="s">
        <v>3554</v>
      </c>
      <c r="N488" s="1">
        <v>202529</v>
      </c>
      <c r="O488" s="1" t="s">
        <v>1469</v>
      </c>
      <c r="P488" s="1" t="s">
        <v>3586</v>
      </c>
      <c r="Q488" s="1" t="s">
        <v>3587</v>
      </c>
      <c r="R488" s="1">
        <v>969</v>
      </c>
      <c r="S488" s="1">
        <v>1136</v>
      </c>
      <c r="T488" s="27">
        <v>0.85299295774647887</v>
      </c>
      <c r="U488" s="41">
        <v>3.5211267605633799E-3</v>
      </c>
      <c r="V488" s="43">
        <v>0</v>
      </c>
      <c r="W488" s="43">
        <v>3.4330985915492961E-2</v>
      </c>
      <c r="X488" s="43">
        <v>1.5845070422535211E-2</v>
      </c>
      <c r="Y488" s="35">
        <v>0</v>
      </c>
      <c r="Z488" s="35">
        <v>0</v>
      </c>
      <c r="AA488" s="33">
        <v>0</v>
      </c>
      <c r="AB488" s="51">
        <v>0</v>
      </c>
      <c r="AC488" s="35">
        <v>0</v>
      </c>
      <c r="AD488" s="35">
        <v>0</v>
      </c>
      <c r="AE488" s="35">
        <v>0</v>
      </c>
      <c r="AF488" s="35">
        <v>0</v>
      </c>
      <c r="AG488" s="35">
        <v>0</v>
      </c>
      <c r="AH488" s="35">
        <v>0</v>
      </c>
      <c r="AI488" s="37">
        <v>5.2816901408450703E-3</v>
      </c>
      <c r="AJ488" s="35">
        <v>0</v>
      </c>
      <c r="AK488" s="55">
        <v>0</v>
      </c>
      <c r="AL488" s="35">
        <v>0</v>
      </c>
      <c r="AM488" s="35"/>
      <c r="AN488" s="35">
        <v>0</v>
      </c>
      <c r="AO488" s="31">
        <v>7.9225352112676055E-3</v>
      </c>
      <c r="AP488" s="29">
        <v>2.6408450704225352E-3</v>
      </c>
      <c r="AQ488" s="39">
        <v>0</v>
      </c>
      <c r="AR488" s="35">
        <v>0</v>
      </c>
      <c r="AS488" s="35">
        <v>0</v>
      </c>
      <c r="AT488" s="35">
        <v>0</v>
      </c>
      <c r="AU488" s="41">
        <v>5.6338028169014093E-2</v>
      </c>
      <c r="AV488" s="41">
        <v>0</v>
      </c>
      <c r="AW488" s="35">
        <v>0</v>
      </c>
      <c r="AX488" s="35"/>
      <c r="AY488" s="35">
        <v>0</v>
      </c>
      <c r="AZ488" s="41">
        <v>0</v>
      </c>
      <c r="BA488" s="35">
        <v>8.8028169014084509E-4</v>
      </c>
      <c r="BB488" s="35">
        <v>0</v>
      </c>
      <c r="BC488" s="41">
        <v>1.4964788732394371E-2</v>
      </c>
      <c r="BD488" s="41">
        <v>5.2816901408450703E-3</v>
      </c>
      <c r="BE488" s="35">
        <v>0</v>
      </c>
    </row>
    <row r="489" spans="1:57" x14ac:dyDescent="0.35">
      <c r="A489" s="1" t="s">
        <v>29</v>
      </c>
      <c r="B489" s="1" t="s">
        <v>3270</v>
      </c>
      <c r="C489" s="1" t="s">
        <v>3272</v>
      </c>
      <c r="D489" s="1" t="s">
        <v>3272</v>
      </c>
      <c r="E489" s="1" t="s">
        <v>3370</v>
      </c>
      <c r="F489" s="1">
        <v>9</v>
      </c>
      <c r="G489" s="1">
        <v>1</v>
      </c>
      <c r="H489" s="1" t="s">
        <v>3380</v>
      </c>
      <c r="I489" s="35" t="s">
        <v>4160</v>
      </c>
      <c r="J489" s="7">
        <v>0.86443661971830987</v>
      </c>
      <c r="K489" s="1" t="s">
        <v>783</v>
      </c>
      <c r="L489" s="1" t="s">
        <v>3476</v>
      </c>
      <c r="M489" s="1" t="s">
        <v>3577</v>
      </c>
      <c r="N489" s="1">
        <v>202529</v>
      </c>
      <c r="O489" s="1" t="s">
        <v>1469</v>
      </c>
      <c r="P489" s="1" t="s">
        <v>3586</v>
      </c>
      <c r="Q489" s="1" t="s">
        <v>3587</v>
      </c>
      <c r="R489" s="1">
        <v>982</v>
      </c>
      <c r="S489" s="1">
        <v>1136</v>
      </c>
      <c r="T489" s="27">
        <v>0.86443661971830987</v>
      </c>
      <c r="U489" s="41">
        <v>1.76056338028169E-3</v>
      </c>
      <c r="V489" s="43">
        <v>0</v>
      </c>
      <c r="W489" s="43">
        <v>2.1126760563380281E-2</v>
      </c>
      <c r="X489" s="43">
        <v>7.9225352112676055E-3</v>
      </c>
      <c r="Y489" s="35">
        <v>0</v>
      </c>
      <c r="Z489" s="35">
        <v>0</v>
      </c>
      <c r="AA489" s="33">
        <v>0</v>
      </c>
      <c r="AB489" s="51">
        <v>0</v>
      </c>
      <c r="AC489" s="35">
        <v>0</v>
      </c>
      <c r="AD489" s="35">
        <v>0</v>
      </c>
      <c r="AE489" s="35">
        <v>0</v>
      </c>
      <c r="AF489" s="35">
        <v>0</v>
      </c>
      <c r="AG489" s="35">
        <v>0</v>
      </c>
      <c r="AH489" s="35">
        <v>0</v>
      </c>
      <c r="AI489" s="37">
        <v>7.0422535211267607E-3</v>
      </c>
      <c r="AJ489" s="35">
        <v>0</v>
      </c>
      <c r="AK489" s="55">
        <v>0</v>
      </c>
      <c r="AL489" s="35">
        <v>0</v>
      </c>
      <c r="AM489" s="35"/>
      <c r="AN489" s="35">
        <v>0</v>
      </c>
      <c r="AO489" s="31">
        <v>7.9225352112676055E-3</v>
      </c>
      <c r="AP489" s="29">
        <v>4.4014084507042264E-3</v>
      </c>
      <c r="AQ489" s="39">
        <v>0</v>
      </c>
      <c r="AR489" s="35">
        <v>0</v>
      </c>
      <c r="AS489" s="35">
        <v>0</v>
      </c>
      <c r="AT489" s="35">
        <v>0</v>
      </c>
      <c r="AU489" s="41">
        <v>7.0422535211267609E-2</v>
      </c>
      <c r="AV489" s="41">
        <v>0</v>
      </c>
      <c r="AW489" s="35">
        <v>0</v>
      </c>
      <c r="AX489" s="35"/>
      <c r="AY489" s="35">
        <v>0</v>
      </c>
      <c r="AZ489" s="41">
        <v>0</v>
      </c>
      <c r="BA489" s="35">
        <v>0</v>
      </c>
      <c r="BB489" s="35">
        <v>0</v>
      </c>
      <c r="BC489" s="41">
        <v>1.3204225352112679E-2</v>
      </c>
      <c r="BD489" s="41">
        <v>1.76056338028169E-3</v>
      </c>
      <c r="BE489" s="35">
        <v>0</v>
      </c>
    </row>
    <row r="490" spans="1:57" x14ac:dyDescent="0.35">
      <c r="A490" s="1" t="s">
        <v>29</v>
      </c>
      <c r="B490" s="1" t="s">
        <v>3270</v>
      </c>
      <c r="C490" s="1" t="s">
        <v>3272</v>
      </c>
      <c r="D490" s="1" t="s">
        <v>3272</v>
      </c>
      <c r="E490" s="1" t="s">
        <v>3321</v>
      </c>
      <c r="F490" s="1">
        <v>10</v>
      </c>
      <c r="G490" s="1">
        <v>1</v>
      </c>
      <c r="H490" s="1" t="s">
        <v>3380</v>
      </c>
      <c r="I490" s="35" t="s">
        <v>4160</v>
      </c>
      <c r="J490" s="7">
        <v>0.84154929577464788</v>
      </c>
      <c r="K490" s="1" t="s">
        <v>783</v>
      </c>
      <c r="L490" s="1" t="s">
        <v>3427</v>
      </c>
      <c r="M490" s="1" t="s">
        <v>3528</v>
      </c>
      <c r="N490" s="1">
        <v>202529</v>
      </c>
      <c r="O490" s="1" t="s">
        <v>1469</v>
      </c>
      <c r="P490" s="1" t="s">
        <v>3586</v>
      </c>
      <c r="Q490" s="1" t="s">
        <v>3587</v>
      </c>
      <c r="R490" s="1">
        <v>956</v>
      </c>
      <c r="S490" s="1">
        <v>1136</v>
      </c>
      <c r="T490" s="27">
        <v>0.84154929577464788</v>
      </c>
      <c r="U490" s="41">
        <v>3.5211267605633799E-3</v>
      </c>
      <c r="V490" s="43">
        <v>0</v>
      </c>
      <c r="W490" s="43">
        <v>4.6654929577464789E-2</v>
      </c>
      <c r="X490" s="43">
        <v>1.408450704225352E-2</v>
      </c>
      <c r="Y490" s="35">
        <v>0</v>
      </c>
      <c r="Z490" s="35">
        <v>0</v>
      </c>
      <c r="AA490" s="33">
        <v>0</v>
      </c>
      <c r="AB490" s="51">
        <v>0</v>
      </c>
      <c r="AC490" s="35">
        <v>0</v>
      </c>
      <c r="AD490" s="35">
        <v>0</v>
      </c>
      <c r="AE490" s="35">
        <v>0</v>
      </c>
      <c r="AF490" s="35">
        <v>0</v>
      </c>
      <c r="AG490" s="35">
        <v>0</v>
      </c>
      <c r="AH490" s="35">
        <v>0</v>
      </c>
      <c r="AI490" s="37">
        <v>2.1126760563380281E-2</v>
      </c>
      <c r="AJ490" s="35">
        <v>0</v>
      </c>
      <c r="AK490" s="55">
        <v>0</v>
      </c>
      <c r="AL490" s="35">
        <v>0</v>
      </c>
      <c r="AM490" s="35"/>
      <c r="AN490" s="35">
        <v>0</v>
      </c>
      <c r="AO490" s="31">
        <v>9.683098591549295E-3</v>
      </c>
      <c r="AP490" s="29">
        <v>2.6408450704225352E-3</v>
      </c>
      <c r="AQ490" s="39">
        <v>0</v>
      </c>
      <c r="AR490" s="35">
        <v>0</v>
      </c>
      <c r="AS490" s="35">
        <v>0</v>
      </c>
      <c r="AT490" s="35">
        <v>0</v>
      </c>
      <c r="AU490" s="41">
        <v>5.0176056338028172E-2</v>
      </c>
      <c r="AV490" s="41">
        <v>0</v>
      </c>
      <c r="AW490" s="35">
        <v>0</v>
      </c>
      <c r="AX490" s="35"/>
      <c r="AY490" s="35">
        <v>0</v>
      </c>
      <c r="AZ490" s="41">
        <v>0</v>
      </c>
      <c r="BA490" s="35">
        <v>0</v>
      </c>
      <c r="BB490" s="35">
        <v>0</v>
      </c>
      <c r="BC490" s="41">
        <v>7.9225352112676055E-3</v>
      </c>
      <c r="BD490" s="41">
        <v>2.6408450704225352E-3</v>
      </c>
      <c r="BE490" s="35">
        <v>0</v>
      </c>
    </row>
    <row r="491" spans="1:57" x14ac:dyDescent="0.35">
      <c r="A491" s="1" t="s">
        <v>29</v>
      </c>
      <c r="B491" s="1" t="s">
        <v>3270</v>
      </c>
      <c r="C491" s="1" t="s">
        <v>3276</v>
      </c>
      <c r="D491" s="1" t="s">
        <v>3276</v>
      </c>
      <c r="E491" s="1" t="s">
        <v>3339</v>
      </c>
      <c r="F491" s="1">
        <v>12</v>
      </c>
      <c r="G491" s="1">
        <v>1</v>
      </c>
      <c r="H491" s="1" t="s">
        <v>3382</v>
      </c>
      <c r="I491" s="35" t="s">
        <v>4162</v>
      </c>
      <c r="J491" s="7">
        <v>0.84859154929577463</v>
      </c>
      <c r="K491" s="1" t="s">
        <v>783</v>
      </c>
      <c r="L491" s="1" t="s">
        <v>3445</v>
      </c>
      <c r="M491" s="1" t="s">
        <v>3546</v>
      </c>
      <c r="N491" s="1">
        <v>202529</v>
      </c>
      <c r="O491" s="1" t="s">
        <v>1469</v>
      </c>
      <c r="P491" s="1" t="s">
        <v>3586</v>
      </c>
      <c r="Q491" s="1" t="s">
        <v>3587</v>
      </c>
      <c r="R491" s="1">
        <v>964</v>
      </c>
      <c r="S491" s="1">
        <v>1136</v>
      </c>
      <c r="T491" s="27">
        <v>0.84859154929577463</v>
      </c>
      <c r="U491" s="41">
        <v>8.8028169014084509E-4</v>
      </c>
      <c r="V491" s="43">
        <v>0</v>
      </c>
      <c r="W491" s="43">
        <v>1.936619718309859E-2</v>
      </c>
      <c r="X491" s="43">
        <v>8.8028169014084511E-3</v>
      </c>
      <c r="Y491" s="35">
        <v>0</v>
      </c>
      <c r="Z491" s="35">
        <v>0</v>
      </c>
      <c r="AA491" s="33">
        <v>0</v>
      </c>
      <c r="AB491" s="51">
        <v>0</v>
      </c>
      <c r="AC491" s="35">
        <v>0</v>
      </c>
      <c r="AD491" s="35">
        <v>0</v>
      </c>
      <c r="AE491" s="35">
        <v>0</v>
      </c>
      <c r="AF491" s="35">
        <v>0</v>
      </c>
      <c r="AG491" s="35">
        <v>0</v>
      </c>
      <c r="AH491" s="35">
        <v>0</v>
      </c>
      <c r="AI491" s="37">
        <v>1.0563380281690141E-2</v>
      </c>
      <c r="AJ491" s="35">
        <v>0</v>
      </c>
      <c r="AK491" s="55">
        <v>0</v>
      </c>
      <c r="AL491" s="35">
        <v>0</v>
      </c>
      <c r="AM491" s="35"/>
      <c r="AN491" s="35">
        <v>0</v>
      </c>
      <c r="AO491" s="31">
        <v>5.2816901408450703E-3</v>
      </c>
      <c r="AP491" s="29">
        <v>2.6408450704225352E-3</v>
      </c>
      <c r="AQ491" s="39">
        <v>0</v>
      </c>
      <c r="AR491" s="35">
        <v>0</v>
      </c>
      <c r="AS491" s="35">
        <v>1.76056338028169E-3</v>
      </c>
      <c r="AT491" s="35">
        <v>0</v>
      </c>
      <c r="AU491" s="41">
        <v>8.3626760563380281E-2</v>
      </c>
      <c r="AV491" s="41">
        <v>0</v>
      </c>
      <c r="AW491" s="35">
        <v>0</v>
      </c>
      <c r="AX491" s="35"/>
      <c r="AY491" s="35">
        <v>0</v>
      </c>
      <c r="AZ491" s="41">
        <v>0</v>
      </c>
      <c r="BA491" s="35">
        <v>0</v>
      </c>
      <c r="BB491" s="35">
        <v>0</v>
      </c>
      <c r="BC491" s="41">
        <v>1.408450704225352E-2</v>
      </c>
      <c r="BD491" s="41">
        <v>4.4014084507042264E-3</v>
      </c>
      <c r="BE491" s="35">
        <v>0</v>
      </c>
    </row>
    <row r="492" spans="1:57" x14ac:dyDescent="0.35">
      <c r="A492" s="1" t="s">
        <v>29</v>
      </c>
      <c r="B492" s="1" t="s">
        <v>3270</v>
      </c>
      <c r="C492" s="1" t="s">
        <v>3272</v>
      </c>
      <c r="D492" s="1" t="s">
        <v>3272</v>
      </c>
      <c r="E492" s="1" t="s">
        <v>3306</v>
      </c>
      <c r="F492" s="1">
        <v>22</v>
      </c>
      <c r="G492" s="1">
        <v>1</v>
      </c>
      <c r="H492" s="1" t="s">
        <v>3381</v>
      </c>
      <c r="I492" s="35" t="s">
        <v>4161</v>
      </c>
      <c r="J492" s="7">
        <v>0.83186619718309862</v>
      </c>
      <c r="K492" s="1" t="s">
        <v>783</v>
      </c>
      <c r="L492" s="1" t="s">
        <v>3412</v>
      </c>
      <c r="M492" s="1" t="s">
        <v>3513</v>
      </c>
      <c r="N492" s="1">
        <v>202529</v>
      </c>
      <c r="O492" s="1" t="s">
        <v>1469</v>
      </c>
      <c r="P492" s="1" t="s">
        <v>3586</v>
      </c>
      <c r="Q492" s="1" t="s">
        <v>3587</v>
      </c>
      <c r="R492" s="1">
        <v>945</v>
      </c>
      <c r="S492" s="1">
        <v>1136</v>
      </c>
      <c r="T492" s="27">
        <v>0.83186619718309862</v>
      </c>
      <c r="U492" s="41">
        <v>8.8028169014084509E-4</v>
      </c>
      <c r="V492" s="43">
        <v>0</v>
      </c>
      <c r="W492" s="43">
        <v>4.5774647887323952E-2</v>
      </c>
      <c r="X492" s="43">
        <v>2.0246478873239441E-2</v>
      </c>
      <c r="Y492" s="35">
        <v>0</v>
      </c>
      <c r="Z492" s="35">
        <v>0</v>
      </c>
      <c r="AA492" s="33">
        <v>0</v>
      </c>
      <c r="AB492" s="51">
        <v>0</v>
      </c>
      <c r="AC492" s="35">
        <v>0</v>
      </c>
      <c r="AD492" s="35">
        <v>0</v>
      </c>
      <c r="AE492" s="35">
        <v>0</v>
      </c>
      <c r="AF492" s="35">
        <v>0</v>
      </c>
      <c r="AG492" s="35">
        <v>0</v>
      </c>
      <c r="AH492" s="35">
        <v>0</v>
      </c>
      <c r="AI492" s="37">
        <v>8.8028169014084511E-3</v>
      </c>
      <c r="AJ492" s="35">
        <v>0</v>
      </c>
      <c r="AK492" s="55">
        <v>0</v>
      </c>
      <c r="AL492" s="35">
        <v>0</v>
      </c>
      <c r="AM492" s="35"/>
      <c r="AN492" s="35">
        <v>0</v>
      </c>
      <c r="AO492" s="31">
        <v>1.232394366197183E-2</v>
      </c>
      <c r="AP492" s="29">
        <v>0</v>
      </c>
      <c r="AQ492" s="39">
        <v>0</v>
      </c>
      <c r="AR492" s="35">
        <v>0</v>
      </c>
      <c r="AS492" s="35">
        <v>0</v>
      </c>
      <c r="AT492" s="35">
        <v>0</v>
      </c>
      <c r="AU492" s="41">
        <v>7.3063380281690141E-2</v>
      </c>
      <c r="AV492" s="41">
        <v>0</v>
      </c>
      <c r="AW492" s="35">
        <v>0</v>
      </c>
      <c r="AX492" s="35"/>
      <c r="AY492" s="35">
        <v>0</v>
      </c>
      <c r="AZ492" s="41">
        <v>0</v>
      </c>
      <c r="BA492" s="35">
        <v>0</v>
      </c>
      <c r="BB492" s="35">
        <v>0</v>
      </c>
      <c r="BC492" s="41">
        <v>5.2816901408450703E-3</v>
      </c>
      <c r="BD492" s="41">
        <v>1.76056338028169E-3</v>
      </c>
      <c r="BE492" s="35">
        <v>0</v>
      </c>
    </row>
    <row r="493" spans="1:57" x14ac:dyDescent="0.35">
      <c r="A493" s="1" t="s">
        <v>29</v>
      </c>
      <c r="B493" s="1" t="s">
        <v>3270</v>
      </c>
      <c r="C493" s="1" t="s">
        <v>3272</v>
      </c>
      <c r="D493" s="1" t="s">
        <v>3272</v>
      </c>
      <c r="E493" s="1" t="s">
        <v>3304</v>
      </c>
      <c r="F493" s="1">
        <v>11</v>
      </c>
      <c r="G493" s="1">
        <v>1</v>
      </c>
      <c r="H493" s="1" t="s">
        <v>3380</v>
      </c>
      <c r="I493" s="35" t="s">
        <v>4160</v>
      </c>
      <c r="J493" s="7">
        <v>0.82922535211267601</v>
      </c>
      <c r="K493" s="1" t="s">
        <v>783</v>
      </c>
      <c r="L493" s="1" t="s">
        <v>3410</v>
      </c>
      <c r="M493" s="1" t="s">
        <v>3511</v>
      </c>
      <c r="N493" s="1">
        <v>202529</v>
      </c>
      <c r="O493" s="1" t="s">
        <v>1469</v>
      </c>
      <c r="P493" s="1" t="s">
        <v>3586</v>
      </c>
      <c r="Q493" s="1" t="s">
        <v>3587</v>
      </c>
      <c r="R493" s="1">
        <v>942</v>
      </c>
      <c r="S493" s="1">
        <v>1136</v>
      </c>
      <c r="T493" s="27">
        <v>0.82922535211267601</v>
      </c>
      <c r="U493" s="41">
        <v>2.6408450704225352E-3</v>
      </c>
      <c r="V493" s="43">
        <v>0</v>
      </c>
      <c r="W493" s="43">
        <v>2.9929577464788731E-2</v>
      </c>
      <c r="X493" s="43">
        <v>1.936619718309859E-2</v>
      </c>
      <c r="Y493" s="35">
        <v>0</v>
      </c>
      <c r="Z493" s="35">
        <v>0</v>
      </c>
      <c r="AA493" s="33">
        <v>0</v>
      </c>
      <c r="AB493" s="51">
        <v>0</v>
      </c>
      <c r="AC493" s="35">
        <v>0</v>
      </c>
      <c r="AD493" s="35">
        <v>0</v>
      </c>
      <c r="AE493" s="35">
        <v>0</v>
      </c>
      <c r="AF493" s="35">
        <v>0</v>
      </c>
      <c r="AG493" s="35">
        <v>0</v>
      </c>
      <c r="AH493" s="35">
        <v>0</v>
      </c>
      <c r="AI493" s="37">
        <v>1.936619718309859E-2</v>
      </c>
      <c r="AJ493" s="35">
        <v>0</v>
      </c>
      <c r="AK493" s="55">
        <v>0</v>
      </c>
      <c r="AL493" s="35">
        <v>8.8028169014084509E-4</v>
      </c>
      <c r="AM493" s="35"/>
      <c r="AN493" s="35">
        <v>0</v>
      </c>
      <c r="AO493" s="31">
        <v>1.0563380281690141E-2</v>
      </c>
      <c r="AP493" s="29">
        <v>2.6408450704225352E-3</v>
      </c>
      <c r="AQ493" s="39">
        <v>0</v>
      </c>
      <c r="AR493" s="35">
        <v>0</v>
      </c>
      <c r="AS493" s="35">
        <v>0</v>
      </c>
      <c r="AT493" s="35">
        <v>0</v>
      </c>
      <c r="AU493" s="41">
        <v>6.8661971830985921E-2</v>
      </c>
      <c r="AV493" s="41">
        <v>0</v>
      </c>
      <c r="AW493" s="35">
        <v>0</v>
      </c>
      <c r="AX493" s="35"/>
      <c r="AY493" s="35">
        <v>0</v>
      </c>
      <c r="AZ493" s="41">
        <v>0</v>
      </c>
      <c r="BA493" s="35">
        <v>8.8028169014084509E-4</v>
      </c>
      <c r="BB493" s="35">
        <v>0</v>
      </c>
      <c r="BC493" s="41">
        <v>1.3204225352112679E-2</v>
      </c>
      <c r="BD493" s="41">
        <v>2.6408450704225352E-3</v>
      </c>
      <c r="BE493" s="35">
        <v>0</v>
      </c>
    </row>
    <row r="494" spans="1:57" x14ac:dyDescent="0.35">
      <c r="A494" s="1" t="s">
        <v>29</v>
      </c>
      <c r="B494" s="1" t="s">
        <v>3270</v>
      </c>
      <c r="C494" s="1" t="s">
        <v>3272</v>
      </c>
      <c r="D494" s="1" t="s">
        <v>3272</v>
      </c>
      <c r="E494" s="1" t="s">
        <v>3346</v>
      </c>
      <c r="F494" s="1">
        <v>12</v>
      </c>
      <c r="G494" s="1">
        <v>1</v>
      </c>
      <c r="H494" s="1" t="s">
        <v>3380</v>
      </c>
      <c r="I494" s="35" t="s">
        <v>4160</v>
      </c>
      <c r="J494" s="7">
        <v>0.852112676056338</v>
      </c>
      <c r="K494" s="1" t="s">
        <v>783</v>
      </c>
      <c r="L494" s="1" t="s">
        <v>3452</v>
      </c>
      <c r="M494" s="1" t="s">
        <v>3553</v>
      </c>
      <c r="N494" s="1">
        <v>202529</v>
      </c>
      <c r="O494" s="1" t="s">
        <v>1469</v>
      </c>
      <c r="P494" s="1" t="s">
        <v>3586</v>
      </c>
      <c r="Q494" s="1" t="s">
        <v>3587</v>
      </c>
      <c r="R494" s="1">
        <v>968</v>
      </c>
      <c r="S494" s="1">
        <v>1136</v>
      </c>
      <c r="T494" s="27">
        <v>0.852112676056338</v>
      </c>
      <c r="U494" s="41">
        <v>8.8028169014084509E-4</v>
      </c>
      <c r="V494" s="43">
        <v>0</v>
      </c>
      <c r="W494" s="43">
        <v>2.7288732394366199E-2</v>
      </c>
      <c r="X494" s="43">
        <v>2.2007042253521129E-2</v>
      </c>
      <c r="Y494" s="35">
        <v>0</v>
      </c>
      <c r="Z494" s="35">
        <v>0</v>
      </c>
      <c r="AA494" s="33">
        <v>0</v>
      </c>
      <c r="AB494" s="51">
        <v>0</v>
      </c>
      <c r="AC494" s="35">
        <v>0</v>
      </c>
      <c r="AD494" s="35">
        <v>0</v>
      </c>
      <c r="AE494" s="35">
        <v>0</v>
      </c>
      <c r="AF494" s="35">
        <v>0</v>
      </c>
      <c r="AG494" s="35">
        <v>0</v>
      </c>
      <c r="AH494" s="35">
        <v>0</v>
      </c>
      <c r="AI494" s="37">
        <v>7.9225352112676055E-3</v>
      </c>
      <c r="AJ494" s="35">
        <v>0</v>
      </c>
      <c r="AK494" s="55">
        <v>0</v>
      </c>
      <c r="AL494" s="35">
        <v>0</v>
      </c>
      <c r="AM494" s="35"/>
      <c r="AN494" s="35">
        <v>0</v>
      </c>
      <c r="AO494" s="31">
        <v>9.683098591549295E-3</v>
      </c>
      <c r="AP494" s="29">
        <v>1.76056338028169E-3</v>
      </c>
      <c r="AQ494" s="39">
        <v>0</v>
      </c>
      <c r="AR494" s="35">
        <v>0</v>
      </c>
      <c r="AS494" s="35">
        <v>0</v>
      </c>
      <c r="AT494" s="35">
        <v>0</v>
      </c>
      <c r="AU494" s="41">
        <v>5.6338028169014093E-2</v>
      </c>
      <c r="AV494" s="41">
        <v>0</v>
      </c>
      <c r="AW494" s="35">
        <v>0</v>
      </c>
      <c r="AX494" s="35"/>
      <c r="AY494" s="35">
        <v>0</v>
      </c>
      <c r="AZ494" s="41">
        <v>0</v>
      </c>
      <c r="BA494" s="35">
        <v>0</v>
      </c>
      <c r="BB494" s="35">
        <v>0</v>
      </c>
      <c r="BC494" s="41">
        <v>1.3204225352112679E-2</v>
      </c>
      <c r="BD494" s="41">
        <v>8.8028169014084511E-3</v>
      </c>
      <c r="BE494" s="35">
        <v>0</v>
      </c>
    </row>
    <row r="495" spans="1:57" x14ac:dyDescent="0.35">
      <c r="A495" s="1" t="s">
        <v>29</v>
      </c>
      <c r="B495" s="1" t="s">
        <v>3270</v>
      </c>
      <c r="C495" s="1" t="s">
        <v>3276</v>
      </c>
      <c r="D495" s="1" t="s">
        <v>3276</v>
      </c>
      <c r="E495" s="1" t="s">
        <v>3362</v>
      </c>
      <c r="F495" s="1">
        <v>13</v>
      </c>
      <c r="G495" s="1">
        <v>1</v>
      </c>
      <c r="H495" s="1" t="s">
        <v>3382</v>
      </c>
      <c r="I495" s="35" t="s">
        <v>4162</v>
      </c>
      <c r="J495" s="7">
        <v>0.8609154929577465</v>
      </c>
      <c r="K495" s="1" t="s">
        <v>783</v>
      </c>
      <c r="L495" s="1" t="s">
        <v>3468</v>
      </c>
      <c r="M495" s="1" t="s">
        <v>3569</v>
      </c>
      <c r="N495" s="1">
        <v>202529</v>
      </c>
      <c r="O495" s="1" t="s">
        <v>1469</v>
      </c>
      <c r="P495" s="1" t="s">
        <v>3586</v>
      </c>
      <c r="Q495" s="1" t="s">
        <v>3587</v>
      </c>
      <c r="R495" s="1">
        <v>978</v>
      </c>
      <c r="S495" s="1">
        <v>1136</v>
      </c>
      <c r="T495" s="27">
        <v>0.8609154929577465</v>
      </c>
      <c r="U495" s="41">
        <v>0</v>
      </c>
      <c r="V495" s="43">
        <v>0</v>
      </c>
      <c r="W495" s="43">
        <v>2.2887323943661969E-2</v>
      </c>
      <c r="X495" s="43">
        <v>7.0422535211267607E-3</v>
      </c>
      <c r="Y495" s="35">
        <v>0</v>
      </c>
      <c r="Z495" s="35">
        <v>0</v>
      </c>
      <c r="AA495" s="33">
        <v>0</v>
      </c>
      <c r="AB495" s="51">
        <v>0</v>
      </c>
      <c r="AC495" s="35">
        <v>0</v>
      </c>
      <c r="AD495" s="35">
        <v>0</v>
      </c>
      <c r="AE495" s="35">
        <v>0</v>
      </c>
      <c r="AF495" s="35">
        <v>0</v>
      </c>
      <c r="AG495" s="35">
        <v>0</v>
      </c>
      <c r="AH495" s="35">
        <v>0</v>
      </c>
      <c r="AI495" s="37">
        <v>9.683098591549295E-3</v>
      </c>
      <c r="AJ495" s="35">
        <v>0</v>
      </c>
      <c r="AK495" s="55">
        <v>0</v>
      </c>
      <c r="AL495" s="35">
        <v>0</v>
      </c>
      <c r="AM495" s="35"/>
      <c r="AN495" s="35">
        <v>0</v>
      </c>
      <c r="AO495" s="31">
        <v>3.5211267605633799E-3</v>
      </c>
      <c r="AP495" s="29">
        <v>0</v>
      </c>
      <c r="AQ495" s="39">
        <v>0</v>
      </c>
      <c r="AR495" s="35">
        <v>0</v>
      </c>
      <c r="AS495" s="35">
        <v>0</v>
      </c>
      <c r="AT495" s="35">
        <v>0</v>
      </c>
      <c r="AU495" s="41">
        <v>7.6584507042253516E-2</v>
      </c>
      <c r="AV495" s="41">
        <v>0</v>
      </c>
      <c r="AW495" s="35">
        <v>0</v>
      </c>
      <c r="AX495" s="35"/>
      <c r="AY495" s="35">
        <v>0</v>
      </c>
      <c r="AZ495" s="41">
        <v>0</v>
      </c>
      <c r="BA495" s="35">
        <v>0</v>
      </c>
      <c r="BB495" s="35">
        <v>0</v>
      </c>
      <c r="BC495" s="41">
        <v>1.0563380281690141E-2</v>
      </c>
      <c r="BD495" s="41">
        <v>8.8028169014084511E-3</v>
      </c>
      <c r="BE495" s="35">
        <v>0</v>
      </c>
    </row>
    <row r="496" spans="1:57" x14ac:dyDescent="0.35">
      <c r="A496" s="1" t="s">
        <v>29</v>
      </c>
      <c r="B496" s="1" t="s">
        <v>3270</v>
      </c>
      <c r="C496" s="1" t="s">
        <v>3274</v>
      </c>
      <c r="D496" s="1" t="s">
        <v>3274</v>
      </c>
      <c r="E496" s="1" t="s">
        <v>3331</v>
      </c>
      <c r="F496" s="1">
        <v>6</v>
      </c>
      <c r="G496" s="1">
        <v>1</v>
      </c>
      <c r="H496" s="1" t="s">
        <v>3383</v>
      </c>
      <c r="I496" s="35" t="s">
        <v>4163</v>
      </c>
      <c r="J496" s="7">
        <v>0.84419014084507038</v>
      </c>
      <c r="K496" s="1" t="s">
        <v>783</v>
      </c>
      <c r="L496" s="1" t="s">
        <v>3437</v>
      </c>
      <c r="M496" s="1" t="s">
        <v>3538</v>
      </c>
      <c r="N496" s="1">
        <v>202529</v>
      </c>
      <c r="O496" s="1" t="s">
        <v>1469</v>
      </c>
      <c r="P496" s="1" t="s">
        <v>3586</v>
      </c>
      <c r="Q496" s="1" t="s">
        <v>3587</v>
      </c>
      <c r="R496" s="1">
        <v>959</v>
      </c>
      <c r="S496" s="1">
        <v>1136</v>
      </c>
      <c r="T496" s="27">
        <v>0.84419014084507038</v>
      </c>
      <c r="U496" s="41">
        <v>0</v>
      </c>
      <c r="V496" s="43">
        <v>0</v>
      </c>
      <c r="W496" s="43">
        <v>1.6725352112676051E-2</v>
      </c>
      <c r="X496" s="43">
        <v>3.5211267605633799E-3</v>
      </c>
      <c r="Y496" s="35">
        <v>0</v>
      </c>
      <c r="Z496" s="35">
        <v>0</v>
      </c>
      <c r="AA496" s="33">
        <v>0</v>
      </c>
      <c r="AB496" s="51">
        <v>0</v>
      </c>
      <c r="AC496" s="35">
        <v>0</v>
      </c>
      <c r="AD496" s="35">
        <v>0</v>
      </c>
      <c r="AE496" s="35">
        <v>0</v>
      </c>
      <c r="AF496" s="35">
        <v>8.8028169014084509E-4</v>
      </c>
      <c r="AG496" s="35">
        <v>0</v>
      </c>
      <c r="AH496" s="35">
        <v>0</v>
      </c>
      <c r="AI496" s="37">
        <v>6.1619718309859151E-3</v>
      </c>
      <c r="AJ496" s="35">
        <v>0</v>
      </c>
      <c r="AK496" s="55">
        <v>0</v>
      </c>
      <c r="AL496" s="35">
        <v>0</v>
      </c>
      <c r="AM496" s="35"/>
      <c r="AN496" s="35">
        <v>0</v>
      </c>
      <c r="AO496" s="31">
        <v>1.232394366197183E-2</v>
      </c>
      <c r="AP496" s="29">
        <v>5.2816901408450703E-3</v>
      </c>
      <c r="AQ496" s="39">
        <v>0</v>
      </c>
      <c r="AR496" s="35">
        <v>0</v>
      </c>
      <c r="AS496" s="35">
        <v>0</v>
      </c>
      <c r="AT496" s="35">
        <v>8.8028169014084509E-4</v>
      </c>
      <c r="AU496" s="41">
        <v>9.5070422535211266E-2</v>
      </c>
      <c r="AV496" s="41">
        <v>0</v>
      </c>
      <c r="AW496" s="35">
        <v>0</v>
      </c>
      <c r="AX496" s="35"/>
      <c r="AY496" s="35">
        <v>0</v>
      </c>
      <c r="AZ496" s="41">
        <v>0</v>
      </c>
      <c r="BA496" s="35">
        <v>8.8028169014084509E-4</v>
      </c>
      <c r="BB496" s="35">
        <v>0</v>
      </c>
      <c r="BC496" s="41">
        <v>6.1619718309859151E-3</v>
      </c>
      <c r="BD496" s="41">
        <v>7.9225352112676055E-3</v>
      </c>
      <c r="BE496" s="35">
        <v>0</v>
      </c>
    </row>
    <row r="497" spans="1:57" x14ac:dyDescent="0.35">
      <c r="A497" s="1" t="s">
        <v>29</v>
      </c>
      <c r="B497" s="1" t="s">
        <v>3270</v>
      </c>
      <c r="C497" s="1" t="s">
        <v>3272</v>
      </c>
      <c r="D497" s="1" t="s">
        <v>3272</v>
      </c>
      <c r="E497" s="1" t="s">
        <v>3354</v>
      </c>
      <c r="F497" s="1">
        <v>24</v>
      </c>
      <c r="G497" s="1">
        <v>1</v>
      </c>
      <c r="H497" s="1" t="s">
        <v>3381</v>
      </c>
      <c r="I497" s="35" t="s">
        <v>4161</v>
      </c>
      <c r="J497" s="7">
        <v>0.85651408450704225</v>
      </c>
      <c r="K497" s="1" t="s">
        <v>783</v>
      </c>
      <c r="L497" s="1" t="s">
        <v>3460</v>
      </c>
      <c r="M497" s="1" t="s">
        <v>3561</v>
      </c>
      <c r="N497" s="1">
        <v>202529</v>
      </c>
      <c r="O497" s="1" t="s">
        <v>1469</v>
      </c>
      <c r="P497" s="1" t="s">
        <v>3586</v>
      </c>
      <c r="Q497" s="1" t="s">
        <v>3587</v>
      </c>
      <c r="R497" s="1">
        <v>973</v>
      </c>
      <c r="S497" s="1">
        <v>1136</v>
      </c>
      <c r="T497" s="27">
        <v>0.85651408450704225</v>
      </c>
      <c r="U497" s="41">
        <v>8.8028169014084509E-4</v>
      </c>
      <c r="V497" s="43">
        <v>0</v>
      </c>
      <c r="W497" s="43">
        <v>3.5211267605633798E-2</v>
      </c>
      <c r="X497" s="43">
        <v>9.683098591549295E-3</v>
      </c>
      <c r="Y497" s="35">
        <v>0</v>
      </c>
      <c r="Z497" s="35">
        <v>0</v>
      </c>
      <c r="AA497" s="33">
        <v>0</v>
      </c>
      <c r="AB497" s="51">
        <v>0</v>
      </c>
      <c r="AC497" s="35">
        <v>0</v>
      </c>
      <c r="AD497" s="35">
        <v>0</v>
      </c>
      <c r="AE497" s="35">
        <v>0</v>
      </c>
      <c r="AF497" s="35">
        <v>0</v>
      </c>
      <c r="AG497" s="35">
        <v>8.8028169014084509E-4</v>
      </c>
      <c r="AH497" s="35">
        <v>0</v>
      </c>
      <c r="AI497" s="37">
        <v>4.4014084507042264E-3</v>
      </c>
      <c r="AJ497" s="35">
        <v>0</v>
      </c>
      <c r="AK497" s="55">
        <v>0</v>
      </c>
      <c r="AL497" s="35">
        <v>8.8028169014084509E-4</v>
      </c>
      <c r="AM497" s="35"/>
      <c r="AN497" s="35">
        <v>0</v>
      </c>
      <c r="AO497" s="31">
        <v>1.144366197183099E-2</v>
      </c>
      <c r="AP497" s="29">
        <v>8.8028169014084509E-4</v>
      </c>
      <c r="AQ497" s="39">
        <v>0</v>
      </c>
      <c r="AR497" s="35">
        <v>0</v>
      </c>
      <c r="AS497" s="35">
        <v>0</v>
      </c>
      <c r="AT497" s="35">
        <v>0</v>
      </c>
      <c r="AU497" s="41">
        <v>6.1619718309859163E-2</v>
      </c>
      <c r="AV497" s="41">
        <v>0</v>
      </c>
      <c r="AW497" s="35">
        <v>0</v>
      </c>
      <c r="AX497" s="35"/>
      <c r="AY497" s="35">
        <v>0</v>
      </c>
      <c r="AZ497" s="41">
        <v>8.8028169014084509E-4</v>
      </c>
      <c r="BA497" s="35">
        <v>8.8028169014084509E-4</v>
      </c>
      <c r="BB497" s="35">
        <v>0</v>
      </c>
      <c r="BC497" s="41">
        <v>1.232394366197183E-2</v>
      </c>
      <c r="BD497" s="41">
        <v>2.6408450704225352E-3</v>
      </c>
      <c r="BE497" s="35">
        <v>8.8028169014084509E-4</v>
      </c>
    </row>
    <row r="498" spans="1:57" x14ac:dyDescent="0.35">
      <c r="A498" s="1" t="s">
        <v>29</v>
      </c>
      <c r="B498" s="1" t="s">
        <v>3270</v>
      </c>
      <c r="C498" s="1" t="s">
        <v>3276</v>
      </c>
      <c r="D498" s="1" t="s">
        <v>3276</v>
      </c>
      <c r="E498" s="1" t="s">
        <v>3367</v>
      </c>
      <c r="F498" s="1">
        <v>14</v>
      </c>
      <c r="G498" s="1">
        <v>1</v>
      </c>
      <c r="H498" s="1" t="s">
        <v>3382</v>
      </c>
      <c r="I498" s="35" t="s">
        <v>4162</v>
      </c>
      <c r="J498" s="7">
        <v>0.86267605633802813</v>
      </c>
      <c r="K498" s="1" t="s">
        <v>783</v>
      </c>
      <c r="L498" s="1" t="s">
        <v>3473</v>
      </c>
      <c r="M498" s="1" t="s">
        <v>3574</v>
      </c>
      <c r="N498" s="1">
        <v>202529</v>
      </c>
      <c r="O498" s="1" t="s">
        <v>1469</v>
      </c>
      <c r="P498" s="1" t="s">
        <v>3586</v>
      </c>
      <c r="Q498" s="1" t="s">
        <v>3587</v>
      </c>
      <c r="R498" s="1">
        <v>980</v>
      </c>
      <c r="S498" s="1">
        <v>1136</v>
      </c>
      <c r="T498" s="27">
        <v>0.86267605633802813</v>
      </c>
      <c r="U498" s="41">
        <v>8.8028169014084509E-4</v>
      </c>
      <c r="V498" s="43">
        <v>0</v>
      </c>
      <c r="W498" s="43">
        <v>2.0246478873239441E-2</v>
      </c>
      <c r="X498" s="43">
        <v>1.936619718309859E-2</v>
      </c>
      <c r="Y498" s="35">
        <v>0</v>
      </c>
      <c r="Z498" s="35">
        <v>0</v>
      </c>
      <c r="AA498" s="33">
        <v>1.76056338028169E-3</v>
      </c>
      <c r="AB498" s="51">
        <v>0</v>
      </c>
      <c r="AC498" s="35">
        <v>0</v>
      </c>
      <c r="AD498" s="35">
        <v>0</v>
      </c>
      <c r="AE498" s="35">
        <v>0</v>
      </c>
      <c r="AF498" s="35">
        <v>0</v>
      </c>
      <c r="AG498" s="35">
        <v>0</v>
      </c>
      <c r="AH498" s="35">
        <v>0</v>
      </c>
      <c r="AI498" s="37">
        <v>5.2816901408450703E-3</v>
      </c>
      <c r="AJ498" s="35">
        <v>0</v>
      </c>
      <c r="AK498" s="55">
        <v>0</v>
      </c>
      <c r="AL498" s="35">
        <v>0</v>
      </c>
      <c r="AM498" s="35"/>
      <c r="AN498" s="35">
        <v>0</v>
      </c>
      <c r="AO498" s="31">
        <v>5.2816901408450703E-3</v>
      </c>
      <c r="AP498" s="29">
        <v>2.6408450704225352E-3</v>
      </c>
      <c r="AQ498" s="39">
        <v>0</v>
      </c>
      <c r="AR498" s="35">
        <v>0</v>
      </c>
      <c r="AS498" s="35">
        <v>0</v>
      </c>
      <c r="AT498" s="35">
        <v>0</v>
      </c>
      <c r="AU498" s="41">
        <v>6.5140845070422532E-2</v>
      </c>
      <c r="AV498" s="41">
        <v>0</v>
      </c>
      <c r="AW498" s="35">
        <v>0</v>
      </c>
      <c r="AX498" s="35"/>
      <c r="AY498" s="35">
        <v>0</v>
      </c>
      <c r="AZ498" s="41">
        <v>0</v>
      </c>
      <c r="BA498" s="35">
        <v>0</v>
      </c>
      <c r="BB498" s="35">
        <v>0</v>
      </c>
      <c r="BC498" s="41">
        <v>7.9225352112676055E-3</v>
      </c>
      <c r="BD498" s="41">
        <v>7.9225352112676055E-3</v>
      </c>
      <c r="BE498" s="35">
        <v>8.8028169014084509E-4</v>
      </c>
    </row>
    <row r="499" spans="1:57" x14ac:dyDescent="0.35">
      <c r="A499" s="1" t="s">
        <v>29</v>
      </c>
      <c r="B499" s="1" t="s">
        <v>3270</v>
      </c>
      <c r="C499" s="1" t="s">
        <v>3272</v>
      </c>
      <c r="D499" s="1" t="s">
        <v>3272</v>
      </c>
      <c r="E499" s="1" t="s">
        <v>3279</v>
      </c>
      <c r="F499" s="1">
        <v>23</v>
      </c>
      <c r="G499" s="1">
        <v>1</v>
      </c>
      <c r="H499" s="1" t="s">
        <v>3381</v>
      </c>
      <c r="I499" s="35" t="s">
        <v>4161</v>
      </c>
      <c r="J499" s="7">
        <v>0.79753521126760563</v>
      </c>
      <c r="K499" s="1" t="s">
        <v>783</v>
      </c>
      <c r="L499" s="1" t="s">
        <v>3385</v>
      </c>
      <c r="M499" s="1" t="s">
        <v>3486</v>
      </c>
      <c r="N499" s="1">
        <v>202529</v>
      </c>
      <c r="O499" s="1" t="s">
        <v>1469</v>
      </c>
      <c r="P499" s="1" t="s">
        <v>3586</v>
      </c>
      <c r="Q499" s="1" t="s">
        <v>3587</v>
      </c>
      <c r="R499" s="1">
        <v>906</v>
      </c>
      <c r="S499" s="1">
        <v>1136</v>
      </c>
      <c r="T499" s="27">
        <v>0.79753521126760563</v>
      </c>
      <c r="U499" s="41">
        <v>3.5211267605633799E-3</v>
      </c>
      <c r="V499" s="43">
        <v>0</v>
      </c>
      <c r="W499" s="43">
        <v>3.873239436619718E-2</v>
      </c>
      <c r="X499" s="43">
        <v>1.3204225352112679E-2</v>
      </c>
      <c r="Y499" s="35">
        <v>0</v>
      </c>
      <c r="Z499" s="35">
        <v>0</v>
      </c>
      <c r="AA499" s="33">
        <v>0</v>
      </c>
      <c r="AB499" s="51">
        <v>0</v>
      </c>
      <c r="AC499" s="35">
        <v>0</v>
      </c>
      <c r="AD499" s="35">
        <v>0</v>
      </c>
      <c r="AE499" s="35">
        <v>0</v>
      </c>
      <c r="AF499" s="35">
        <v>0</v>
      </c>
      <c r="AG499" s="35">
        <v>0</v>
      </c>
      <c r="AH499" s="35">
        <v>0</v>
      </c>
      <c r="AI499" s="37">
        <v>8.8028169014084511E-3</v>
      </c>
      <c r="AJ499" s="35">
        <v>0</v>
      </c>
      <c r="AK499" s="55">
        <v>0</v>
      </c>
      <c r="AL499" s="35">
        <v>8.8028169014084509E-4</v>
      </c>
      <c r="AM499" s="35"/>
      <c r="AN499" s="35">
        <v>0</v>
      </c>
      <c r="AO499" s="31">
        <v>1.0563380281690141E-2</v>
      </c>
      <c r="AP499" s="29">
        <v>1.76056338028169E-3</v>
      </c>
      <c r="AQ499" s="39">
        <v>0</v>
      </c>
      <c r="AR499" s="35">
        <v>0</v>
      </c>
      <c r="AS499" s="35">
        <v>0</v>
      </c>
      <c r="AT499" s="35">
        <v>8.8028169014084509E-4</v>
      </c>
      <c r="AU499" s="41">
        <v>0.1029929577464789</v>
      </c>
      <c r="AV499" s="41">
        <v>0</v>
      </c>
      <c r="AW499" s="35">
        <v>0</v>
      </c>
      <c r="AX499" s="35"/>
      <c r="AY499" s="35">
        <v>0</v>
      </c>
      <c r="AZ499" s="41">
        <v>0</v>
      </c>
      <c r="BA499" s="35">
        <v>0</v>
      </c>
      <c r="BB499" s="35">
        <v>0</v>
      </c>
      <c r="BC499" s="41">
        <v>2.0246478873239441E-2</v>
      </c>
      <c r="BD499" s="41">
        <v>8.8028169014084509E-4</v>
      </c>
      <c r="BE499" s="35">
        <v>0</v>
      </c>
    </row>
    <row r="500" spans="1:57" x14ac:dyDescent="0.35">
      <c r="A500" s="1" t="s">
        <v>29</v>
      </c>
      <c r="B500" s="1" t="s">
        <v>3270</v>
      </c>
      <c r="C500" s="1" t="s">
        <v>3274</v>
      </c>
      <c r="D500" s="1" t="s">
        <v>3274</v>
      </c>
      <c r="E500" s="1" t="s">
        <v>3324</v>
      </c>
      <c r="F500" s="1">
        <v>5</v>
      </c>
      <c r="G500" s="1">
        <v>1</v>
      </c>
      <c r="H500" s="1" t="s">
        <v>3383</v>
      </c>
      <c r="I500" s="35" t="s">
        <v>4163</v>
      </c>
      <c r="J500" s="7">
        <v>0.84330985915492962</v>
      </c>
      <c r="K500" s="1" t="s">
        <v>783</v>
      </c>
      <c r="L500" s="1" t="s">
        <v>3430</v>
      </c>
      <c r="M500" s="1" t="s">
        <v>3531</v>
      </c>
      <c r="N500" s="1">
        <v>202529</v>
      </c>
      <c r="O500" s="1" t="s">
        <v>1469</v>
      </c>
      <c r="P500" s="1" t="s">
        <v>3586</v>
      </c>
      <c r="Q500" s="1" t="s">
        <v>3587</v>
      </c>
      <c r="R500" s="1">
        <v>958</v>
      </c>
      <c r="S500" s="1">
        <v>1136</v>
      </c>
      <c r="T500" s="27">
        <v>0.84330985915492962</v>
      </c>
      <c r="U500" s="41">
        <v>2.6408450704225352E-3</v>
      </c>
      <c r="V500" s="43">
        <v>0</v>
      </c>
      <c r="W500" s="43">
        <v>2.1126760563380281E-2</v>
      </c>
      <c r="X500" s="43">
        <v>7.0422535211267607E-3</v>
      </c>
      <c r="Y500" s="35">
        <v>0</v>
      </c>
      <c r="Z500" s="35">
        <v>0</v>
      </c>
      <c r="AA500" s="33">
        <v>0</v>
      </c>
      <c r="AB500" s="51">
        <v>0</v>
      </c>
      <c r="AC500" s="35">
        <v>0</v>
      </c>
      <c r="AD500" s="35">
        <v>0</v>
      </c>
      <c r="AE500" s="35">
        <v>0</v>
      </c>
      <c r="AF500" s="35">
        <v>0</v>
      </c>
      <c r="AG500" s="35">
        <v>0</v>
      </c>
      <c r="AH500" s="35">
        <v>0</v>
      </c>
      <c r="AI500" s="37">
        <v>7.0422535211267607E-3</v>
      </c>
      <c r="AJ500" s="35">
        <v>0</v>
      </c>
      <c r="AK500" s="55">
        <v>0</v>
      </c>
      <c r="AL500" s="35">
        <v>0</v>
      </c>
      <c r="AM500" s="35"/>
      <c r="AN500" s="35">
        <v>0</v>
      </c>
      <c r="AO500" s="31">
        <v>9.683098591549295E-3</v>
      </c>
      <c r="AP500" s="29">
        <v>8.8028169014084509E-4</v>
      </c>
      <c r="AQ500" s="39">
        <v>0</v>
      </c>
      <c r="AR500" s="35">
        <v>0</v>
      </c>
      <c r="AS500" s="35">
        <v>0</v>
      </c>
      <c r="AT500" s="35">
        <v>0</v>
      </c>
      <c r="AU500" s="41">
        <v>8.1866197183098594E-2</v>
      </c>
      <c r="AV500" s="41">
        <v>0</v>
      </c>
      <c r="AW500" s="35">
        <v>0</v>
      </c>
      <c r="AX500" s="35"/>
      <c r="AY500" s="35">
        <v>0</v>
      </c>
      <c r="AZ500" s="41">
        <v>0</v>
      </c>
      <c r="BA500" s="35">
        <v>0</v>
      </c>
      <c r="BB500" s="35">
        <v>0</v>
      </c>
      <c r="BC500" s="41">
        <v>2.1126760563380281E-2</v>
      </c>
      <c r="BD500" s="41">
        <v>5.2816901408450703E-3</v>
      </c>
      <c r="BE500" s="35">
        <v>0</v>
      </c>
    </row>
    <row r="501" spans="1:57" x14ac:dyDescent="0.35">
      <c r="A501" s="1" t="s">
        <v>29</v>
      </c>
      <c r="B501" s="1" t="s">
        <v>3270</v>
      </c>
      <c r="C501" s="1" t="s">
        <v>3271</v>
      </c>
      <c r="D501" s="1" t="s">
        <v>3271</v>
      </c>
      <c r="E501" s="1" t="s">
        <v>3326</v>
      </c>
      <c r="F501" s="1">
        <v>14</v>
      </c>
      <c r="G501" s="1">
        <v>1</v>
      </c>
      <c r="H501" s="1" t="s">
        <v>3381</v>
      </c>
      <c r="I501" s="35" t="s">
        <v>4161</v>
      </c>
      <c r="J501" s="7">
        <v>0.84330985915492962</v>
      </c>
      <c r="K501" s="1" t="s">
        <v>783</v>
      </c>
      <c r="L501" s="1" t="s">
        <v>3432</v>
      </c>
      <c r="M501" s="1" t="s">
        <v>3533</v>
      </c>
      <c r="N501" s="1">
        <v>202529</v>
      </c>
      <c r="O501" s="1" t="s">
        <v>1469</v>
      </c>
      <c r="P501" s="1" t="s">
        <v>3586</v>
      </c>
      <c r="Q501" s="1" t="s">
        <v>3587</v>
      </c>
      <c r="R501" s="1">
        <v>958</v>
      </c>
      <c r="S501" s="1">
        <v>1136</v>
      </c>
      <c r="T501" s="27">
        <v>0.84330985915492962</v>
      </c>
      <c r="U501" s="41">
        <v>3.5211267605633799E-3</v>
      </c>
      <c r="V501" s="43">
        <v>0</v>
      </c>
      <c r="W501" s="43">
        <v>2.904929577464789E-2</v>
      </c>
      <c r="X501" s="43">
        <v>9.683098591549295E-3</v>
      </c>
      <c r="Y501" s="35">
        <v>0</v>
      </c>
      <c r="Z501" s="35">
        <v>0</v>
      </c>
      <c r="AA501" s="33">
        <v>0</v>
      </c>
      <c r="AB501" s="51">
        <v>0</v>
      </c>
      <c r="AC501" s="35">
        <v>0</v>
      </c>
      <c r="AD501" s="35">
        <v>0</v>
      </c>
      <c r="AE501" s="35">
        <v>0</v>
      </c>
      <c r="AF501" s="35">
        <v>0</v>
      </c>
      <c r="AG501" s="35">
        <v>0</v>
      </c>
      <c r="AH501" s="35">
        <v>0</v>
      </c>
      <c r="AI501" s="37">
        <v>4.4014084507042264E-3</v>
      </c>
      <c r="AJ501" s="35">
        <v>0</v>
      </c>
      <c r="AK501" s="55">
        <v>0</v>
      </c>
      <c r="AL501" s="35">
        <v>0</v>
      </c>
      <c r="AM501" s="35"/>
      <c r="AN501" s="35">
        <v>0</v>
      </c>
      <c r="AO501" s="31">
        <v>6.1619718309859151E-3</v>
      </c>
      <c r="AP501" s="29">
        <v>8.8028169014084509E-4</v>
      </c>
      <c r="AQ501" s="39">
        <v>0</v>
      </c>
      <c r="AR501" s="35">
        <v>8.8028169014084509E-4</v>
      </c>
      <c r="AS501" s="35">
        <v>0</v>
      </c>
      <c r="AT501" s="35">
        <v>0</v>
      </c>
      <c r="AU501" s="41">
        <v>8.4507042253521125E-2</v>
      </c>
      <c r="AV501" s="41">
        <v>0</v>
      </c>
      <c r="AW501" s="35">
        <v>0</v>
      </c>
      <c r="AX501" s="35"/>
      <c r="AY501" s="35">
        <v>0</v>
      </c>
      <c r="AZ501" s="41">
        <v>0</v>
      </c>
      <c r="BA501" s="35">
        <v>0</v>
      </c>
      <c r="BB501" s="35">
        <v>0</v>
      </c>
      <c r="BC501" s="41">
        <v>1.3204225352112679E-2</v>
      </c>
      <c r="BD501" s="41">
        <v>4.4014084507042264E-3</v>
      </c>
      <c r="BE501" s="35">
        <v>0</v>
      </c>
    </row>
    <row r="502" spans="1:57" x14ac:dyDescent="0.35">
      <c r="A502" s="1" t="s">
        <v>29</v>
      </c>
      <c r="B502" s="1" t="s">
        <v>3270</v>
      </c>
      <c r="C502" s="1" t="s">
        <v>3274</v>
      </c>
      <c r="D502" s="1" t="s">
        <v>3274</v>
      </c>
      <c r="E502" s="1" t="s">
        <v>3284</v>
      </c>
      <c r="F502" s="1">
        <v>7</v>
      </c>
      <c r="G502" s="1">
        <v>1</v>
      </c>
      <c r="H502" s="1" t="s">
        <v>3383</v>
      </c>
      <c r="I502" s="35" t="s">
        <v>4163</v>
      </c>
      <c r="J502" s="7">
        <v>0.81426056338028174</v>
      </c>
      <c r="K502" s="1" t="s">
        <v>783</v>
      </c>
      <c r="L502" s="1" t="s">
        <v>3390</v>
      </c>
      <c r="M502" s="1" t="s">
        <v>3491</v>
      </c>
      <c r="N502" s="1">
        <v>202529</v>
      </c>
      <c r="O502" s="1" t="s">
        <v>1469</v>
      </c>
      <c r="P502" s="1" t="s">
        <v>3586</v>
      </c>
      <c r="Q502" s="1" t="s">
        <v>3587</v>
      </c>
      <c r="R502" s="1">
        <v>925</v>
      </c>
      <c r="S502" s="1">
        <v>1136</v>
      </c>
      <c r="T502" s="27">
        <v>0.81426056338028174</v>
      </c>
      <c r="U502" s="41">
        <v>2.6408450704225352E-3</v>
      </c>
      <c r="V502" s="43">
        <v>0</v>
      </c>
      <c r="W502" s="43">
        <v>2.904929577464789E-2</v>
      </c>
      <c r="X502" s="43">
        <v>1.3204225352112679E-2</v>
      </c>
      <c r="Y502" s="35">
        <v>0</v>
      </c>
      <c r="Z502" s="35">
        <v>0</v>
      </c>
      <c r="AA502" s="33">
        <v>8.8028169014084509E-4</v>
      </c>
      <c r="AB502" s="51">
        <v>0</v>
      </c>
      <c r="AC502" s="35">
        <v>0</v>
      </c>
      <c r="AD502" s="35">
        <v>0</v>
      </c>
      <c r="AE502" s="35">
        <v>0</v>
      </c>
      <c r="AF502" s="35">
        <v>8.8028169014084509E-4</v>
      </c>
      <c r="AG502" s="35">
        <v>0</v>
      </c>
      <c r="AH502" s="35">
        <v>0</v>
      </c>
      <c r="AI502" s="37">
        <v>8.8028169014084511E-3</v>
      </c>
      <c r="AJ502" s="35">
        <v>0</v>
      </c>
      <c r="AK502" s="55">
        <v>0</v>
      </c>
      <c r="AL502" s="35">
        <v>0</v>
      </c>
      <c r="AM502" s="35"/>
      <c r="AN502" s="35">
        <v>0</v>
      </c>
      <c r="AO502" s="31">
        <v>6.1619718309859151E-3</v>
      </c>
      <c r="AP502" s="29">
        <v>2.6408450704225352E-3</v>
      </c>
      <c r="AQ502" s="39">
        <v>0</v>
      </c>
      <c r="AR502" s="35">
        <v>0</v>
      </c>
      <c r="AS502" s="35">
        <v>0</v>
      </c>
      <c r="AT502" s="35">
        <v>8.8028169014084509E-4</v>
      </c>
      <c r="AU502" s="41">
        <v>9.5070422535211266E-2</v>
      </c>
      <c r="AV502" s="41">
        <v>0</v>
      </c>
      <c r="AW502" s="35">
        <v>0</v>
      </c>
      <c r="AX502" s="35"/>
      <c r="AY502" s="35">
        <v>0</v>
      </c>
      <c r="AZ502" s="41">
        <v>0</v>
      </c>
      <c r="BA502" s="35">
        <v>0</v>
      </c>
      <c r="BB502" s="35">
        <v>0</v>
      </c>
      <c r="BC502" s="41">
        <v>1.936619718309859E-2</v>
      </c>
      <c r="BD502" s="41">
        <v>6.1619718309859151E-3</v>
      </c>
      <c r="BE502" s="35">
        <v>0</v>
      </c>
    </row>
    <row r="503" spans="1:57" x14ac:dyDescent="0.35">
      <c r="A503" s="1" t="s">
        <v>29</v>
      </c>
      <c r="B503" s="1" t="s">
        <v>3270</v>
      </c>
      <c r="C503" s="1" t="s">
        <v>3272</v>
      </c>
      <c r="D503" s="1" t="s">
        <v>3272</v>
      </c>
      <c r="E503" s="1" t="s">
        <v>3349</v>
      </c>
      <c r="F503" s="1">
        <v>25</v>
      </c>
      <c r="G503" s="1">
        <v>1</v>
      </c>
      <c r="H503" s="1" t="s">
        <v>3381</v>
      </c>
      <c r="I503" s="35" t="s">
        <v>4161</v>
      </c>
      <c r="J503" s="7">
        <v>0.85475352112676062</v>
      </c>
      <c r="K503" s="1" t="s">
        <v>783</v>
      </c>
      <c r="L503" s="1" t="s">
        <v>3455</v>
      </c>
      <c r="M503" s="1" t="s">
        <v>3556</v>
      </c>
      <c r="N503" s="1">
        <v>202529</v>
      </c>
      <c r="O503" s="1" t="s">
        <v>1469</v>
      </c>
      <c r="P503" s="1" t="s">
        <v>3586</v>
      </c>
      <c r="Q503" s="1" t="s">
        <v>3587</v>
      </c>
      <c r="R503" s="1">
        <v>971</v>
      </c>
      <c r="S503" s="1">
        <v>1136</v>
      </c>
      <c r="T503" s="27">
        <v>0.85475352112676062</v>
      </c>
      <c r="U503" s="41">
        <v>8.8028169014084509E-4</v>
      </c>
      <c r="V503" s="43">
        <v>0</v>
      </c>
      <c r="W503" s="43">
        <v>3.345070422535211E-2</v>
      </c>
      <c r="X503" s="43">
        <v>1.144366197183099E-2</v>
      </c>
      <c r="Y503" s="35">
        <v>0</v>
      </c>
      <c r="Z503" s="35">
        <v>0</v>
      </c>
      <c r="AA503" s="33">
        <v>0</v>
      </c>
      <c r="AB503" s="51">
        <v>0</v>
      </c>
      <c r="AC503" s="35">
        <v>0</v>
      </c>
      <c r="AD503" s="35">
        <v>0</v>
      </c>
      <c r="AE503" s="35">
        <v>0</v>
      </c>
      <c r="AF503" s="35">
        <v>0</v>
      </c>
      <c r="AG503" s="35">
        <v>0</v>
      </c>
      <c r="AH503" s="35">
        <v>0</v>
      </c>
      <c r="AI503" s="37">
        <v>7.0422535211267607E-3</v>
      </c>
      <c r="AJ503" s="35">
        <v>0</v>
      </c>
      <c r="AK503" s="55">
        <v>0</v>
      </c>
      <c r="AL503" s="35">
        <v>0</v>
      </c>
      <c r="AM503" s="35"/>
      <c r="AN503" s="35">
        <v>0</v>
      </c>
      <c r="AO503" s="31">
        <v>1.232394366197183E-2</v>
      </c>
      <c r="AP503" s="29">
        <v>3.5211267605633799E-3</v>
      </c>
      <c r="AQ503" s="39">
        <v>0</v>
      </c>
      <c r="AR503" s="35">
        <v>0</v>
      </c>
      <c r="AS503" s="35">
        <v>0</v>
      </c>
      <c r="AT503" s="35">
        <v>0</v>
      </c>
      <c r="AU503" s="41">
        <v>6.3380281690140844E-2</v>
      </c>
      <c r="AV503" s="41">
        <v>0</v>
      </c>
      <c r="AW503" s="35">
        <v>0</v>
      </c>
      <c r="AX503" s="35"/>
      <c r="AY503" s="35">
        <v>0</v>
      </c>
      <c r="AZ503" s="41">
        <v>0</v>
      </c>
      <c r="BA503" s="35">
        <v>0</v>
      </c>
      <c r="BB503" s="35">
        <v>0</v>
      </c>
      <c r="BC503" s="41">
        <v>1.144366197183099E-2</v>
      </c>
      <c r="BD503" s="41">
        <v>1.76056338028169E-3</v>
      </c>
      <c r="BE503" s="35">
        <v>0</v>
      </c>
    </row>
    <row r="504" spans="1:57" x14ac:dyDescent="0.35">
      <c r="A504" s="1" t="s">
        <v>29</v>
      </c>
      <c r="B504" s="1" t="s">
        <v>3270</v>
      </c>
      <c r="C504" s="1" t="s">
        <v>3276</v>
      </c>
      <c r="D504" s="1" t="s">
        <v>3276</v>
      </c>
      <c r="E504" s="1" t="s">
        <v>3345</v>
      </c>
      <c r="F504" s="1">
        <v>15</v>
      </c>
      <c r="G504" s="1">
        <v>1</v>
      </c>
      <c r="H504" s="1" t="s">
        <v>3382</v>
      </c>
      <c r="I504" s="35" t="s">
        <v>4162</v>
      </c>
      <c r="J504" s="7">
        <v>0.852112676056338</v>
      </c>
      <c r="K504" s="1" t="s">
        <v>783</v>
      </c>
      <c r="L504" s="1" t="s">
        <v>3451</v>
      </c>
      <c r="M504" s="1" t="s">
        <v>3552</v>
      </c>
      <c r="N504" s="1">
        <v>202529</v>
      </c>
      <c r="O504" s="1" t="s">
        <v>1469</v>
      </c>
      <c r="P504" s="1" t="s">
        <v>3586</v>
      </c>
      <c r="Q504" s="1" t="s">
        <v>3587</v>
      </c>
      <c r="R504" s="1">
        <v>968</v>
      </c>
      <c r="S504" s="1">
        <v>1136</v>
      </c>
      <c r="T504" s="27">
        <v>0.852112676056338</v>
      </c>
      <c r="U504" s="41">
        <v>8.8028169014084509E-4</v>
      </c>
      <c r="V504" s="43">
        <v>0</v>
      </c>
      <c r="W504" s="43">
        <v>2.0246478873239441E-2</v>
      </c>
      <c r="X504" s="43">
        <v>1.5845070422535211E-2</v>
      </c>
      <c r="Y504" s="35">
        <v>0</v>
      </c>
      <c r="Z504" s="35">
        <v>0</v>
      </c>
      <c r="AA504" s="33">
        <v>0</v>
      </c>
      <c r="AB504" s="51">
        <v>0</v>
      </c>
      <c r="AC504" s="35">
        <v>0</v>
      </c>
      <c r="AD504" s="35">
        <v>0</v>
      </c>
      <c r="AE504" s="35">
        <v>0</v>
      </c>
      <c r="AF504" s="35">
        <v>0</v>
      </c>
      <c r="AG504" s="35">
        <v>0</v>
      </c>
      <c r="AH504" s="35">
        <v>0</v>
      </c>
      <c r="AI504" s="37">
        <v>7.9225352112676055E-3</v>
      </c>
      <c r="AJ504" s="35">
        <v>0</v>
      </c>
      <c r="AK504" s="55">
        <v>0</v>
      </c>
      <c r="AL504" s="35">
        <v>0</v>
      </c>
      <c r="AM504" s="35"/>
      <c r="AN504" s="35">
        <v>0</v>
      </c>
      <c r="AO504" s="31">
        <v>6.1619718309859151E-3</v>
      </c>
      <c r="AP504" s="29">
        <v>8.8028169014084509E-4</v>
      </c>
      <c r="AQ504" s="39">
        <v>0</v>
      </c>
      <c r="AR504" s="35">
        <v>0</v>
      </c>
      <c r="AS504" s="35">
        <v>0</v>
      </c>
      <c r="AT504" s="35">
        <v>0</v>
      </c>
      <c r="AU504" s="41">
        <v>7.3063380281690141E-2</v>
      </c>
      <c r="AV504" s="41">
        <v>0</v>
      </c>
      <c r="AW504" s="35">
        <v>0</v>
      </c>
      <c r="AX504" s="35"/>
      <c r="AY504" s="35">
        <v>0</v>
      </c>
      <c r="AZ504" s="41">
        <v>8.8028169014084509E-4</v>
      </c>
      <c r="BA504" s="35">
        <v>0</v>
      </c>
      <c r="BB504" s="35">
        <v>0</v>
      </c>
      <c r="BC504" s="41">
        <v>1.4964788732394371E-2</v>
      </c>
      <c r="BD504" s="41">
        <v>7.0422535211267607E-3</v>
      </c>
      <c r="BE504" s="35">
        <v>0</v>
      </c>
    </row>
    <row r="505" spans="1:57" x14ac:dyDescent="0.35">
      <c r="A505" s="1" t="s">
        <v>29</v>
      </c>
      <c r="B505" s="1" t="s">
        <v>3270</v>
      </c>
      <c r="C505" s="1" t="s">
        <v>3276</v>
      </c>
      <c r="D505" s="1" t="s">
        <v>3276</v>
      </c>
      <c r="E505" s="1" t="s">
        <v>3336</v>
      </c>
      <c r="F505" s="1">
        <v>16</v>
      </c>
      <c r="G505" s="1">
        <v>1</v>
      </c>
      <c r="H505" s="1" t="s">
        <v>3382</v>
      </c>
      <c r="I505" s="35" t="s">
        <v>4162</v>
      </c>
      <c r="J505" s="7">
        <v>0.84595070422535212</v>
      </c>
      <c r="K505" s="1" t="s">
        <v>783</v>
      </c>
      <c r="L505" s="1" t="s">
        <v>3442</v>
      </c>
      <c r="M505" s="1" t="s">
        <v>3543</v>
      </c>
      <c r="N505" s="1">
        <v>202529</v>
      </c>
      <c r="O505" s="1" t="s">
        <v>1469</v>
      </c>
      <c r="P505" s="1" t="s">
        <v>3586</v>
      </c>
      <c r="Q505" s="1" t="s">
        <v>3587</v>
      </c>
      <c r="R505" s="1">
        <v>961</v>
      </c>
      <c r="S505" s="1">
        <v>1136</v>
      </c>
      <c r="T505" s="27">
        <v>0.84595070422535212</v>
      </c>
      <c r="U505" s="41">
        <v>0</v>
      </c>
      <c r="V505" s="43">
        <v>0</v>
      </c>
      <c r="W505" s="43">
        <v>2.464788732394366E-2</v>
      </c>
      <c r="X505" s="43">
        <v>2.2007042253521129E-2</v>
      </c>
      <c r="Y505" s="35">
        <v>0</v>
      </c>
      <c r="Z505" s="35">
        <v>0</v>
      </c>
      <c r="AA505" s="33">
        <v>8.8028169014084509E-4</v>
      </c>
      <c r="AB505" s="51">
        <v>0</v>
      </c>
      <c r="AC505" s="35">
        <v>0</v>
      </c>
      <c r="AD505" s="35">
        <v>0</v>
      </c>
      <c r="AE505" s="35">
        <v>0</v>
      </c>
      <c r="AF505" s="35">
        <v>0</v>
      </c>
      <c r="AG505" s="35">
        <v>0</v>
      </c>
      <c r="AH505" s="35">
        <v>0</v>
      </c>
      <c r="AI505" s="37">
        <v>3.5211267605633799E-3</v>
      </c>
      <c r="AJ505" s="35">
        <v>0</v>
      </c>
      <c r="AK505" s="55">
        <v>0</v>
      </c>
      <c r="AL505" s="35">
        <v>0</v>
      </c>
      <c r="AM505" s="35"/>
      <c r="AN505" s="35">
        <v>0</v>
      </c>
      <c r="AO505" s="31">
        <v>1.76056338028169E-3</v>
      </c>
      <c r="AP505" s="29">
        <v>3.5211267605633799E-3</v>
      </c>
      <c r="AQ505" s="39">
        <v>0</v>
      </c>
      <c r="AR505" s="35">
        <v>0</v>
      </c>
      <c r="AS505" s="35">
        <v>8.8028169014084509E-4</v>
      </c>
      <c r="AT505" s="35">
        <v>0</v>
      </c>
      <c r="AU505" s="41">
        <v>7.6584507042253516E-2</v>
      </c>
      <c r="AV505" s="41">
        <v>0</v>
      </c>
      <c r="AW505" s="35">
        <v>0</v>
      </c>
      <c r="AX505" s="35"/>
      <c r="AY505" s="35">
        <v>0</v>
      </c>
      <c r="AZ505" s="41">
        <v>0</v>
      </c>
      <c r="BA505" s="35">
        <v>8.8028169014084509E-4</v>
      </c>
      <c r="BB505" s="35">
        <v>0</v>
      </c>
      <c r="BC505" s="41">
        <v>8.8028169014084511E-3</v>
      </c>
      <c r="BD505" s="41">
        <v>1.0563380281690141E-2</v>
      </c>
      <c r="BE505" s="35">
        <v>0</v>
      </c>
    </row>
    <row r="506" spans="1:57" x14ac:dyDescent="0.35">
      <c r="A506" s="1" t="s">
        <v>29</v>
      </c>
      <c r="B506" s="1" t="s">
        <v>3270</v>
      </c>
      <c r="C506" s="1" t="s">
        <v>3274</v>
      </c>
      <c r="D506" s="1" t="s">
        <v>3274</v>
      </c>
      <c r="E506" s="1" t="s">
        <v>3300</v>
      </c>
      <c r="F506" s="1">
        <v>8</v>
      </c>
      <c r="G506" s="1">
        <v>1</v>
      </c>
      <c r="H506" s="1" t="s">
        <v>3383</v>
      </c>
      <c r="I506" s="35" t="s">
        <v>4163</v>
      </c>
      <c r="J506" s="7">
        <v>0.8265845070422535</v>
      </c>
      <c r="K506" s="1" t="s">
        <v>783</v>
      </c>
      <c r="L506" s="1" t="s">
        <v>3406</v>
      </c>
      <c r="M506" s="1" t="s">
        <v>3507</v>
      </c>
      <c r="N506" s="1">
        <v>202529</v>
      </c>
      <c r="O506" s="1" t="s">
        <v>1469</v>
      </c>
      <c r="P506" s="1" t="s">
        <v>3586</v>
      </c>
      <c r="Q506" s="1" t="s">
        <v>3587</v>
      </c>
      <c r="R506" s="1">
        <v>939</v>
      </c>
      <c r="S506" s="1">
        <v>1136</v>
      </c>
      <c r="T506" s="27">
        <v>0.8265845070422535</v>
      </c>
      <c r="U506" s="41">
        <v>8.8028169014084509E-4</v>
      </c>
      <c r="V506" s="43">
        <v>0</v>
      </c>
      <c r="W506" s="43">
        <v>2.6408450704225352E-2</v>
      </c>
      <c r="X506" s="43">
        <v>7.9225352112676055E-3</v>
      </c>
      <c r="Y506" s="35">
        <v>0</v>
      </c>
      <c r="Z506" s="35">
        <v>0</v>
      </c>
      <c r="AA506" s="33">
        <v>0</v>
      </c>
      <c r="AB506" s="51">
        <v>0</v>
      </c>
      <c r="AC506" s="35">
        <v>0</v>
      </c>
      <c r="AD506" s="35">
        <v>0</v>
      </c>
      <c r="AE506" s="35">
        <v>0</v>
      </c>
      <c r="AF506" s="35">
        <v>8.8028169014084509E-4</v>
      </c>
      <c r="AG506" s="35">
        <v>0</v>
      </c>
      <c r="AH506" s="35">
        <v>0</v>
      </c>
      <c r="AI506" s="37">
        <v>2.464788732394366E-2</v>
      </c>
      <c r="AJ506" s="35">
        <v>0</v>
      </c>
      <c r="AK506" s="55">
        <v>0</v>
      </c>
      <c r="AL506" s="35">
        <v>0</v>
      </c>
      <c r="AM506" s="35"/>
      <c r="AN506" s="35">
        <v>0</v>
      </c>
      <c r="AO506" s="31">
        <v>7.0422535211267607E-3</v>
      </c>
      <c r="AP506" s="29">
        <v>1.76056338028169E-3</v>
      </c>
      <c r="AQ506" s="39">
        <v>8.8028169014084509E-4</v>
      </c>
      <c r="AR506" s="35">
        <v>0</v>
      </c>
      <c r="AS506" s="35">
        <v>0</v>
      </c>
      <c r="AT506" s="35">
        <v>0</v>
      </c>
      <c r="AU506" s="41">
        <v>8.8028169014084501E-2</v>
      </c>
      <c r="AV506" s="41">
        <v>0</v>
      </c>
      <c r="AW506" s="35">
        <v>0</v>
      </c>
      <c r="AX506" s="35"/>
      <c r="AY506" s="35">
        <v>0</v>
      </c>
      <c r="AZ506" s="41">
        <v>8.8028169014084509E-4</v>
      </c>
      <c r="BA506" s="35">
        <v>8.8028169014084509E-4</v>
      </c>
      <c r="BB506" s="35">
        <v>0</v>
      </c>
      <c r="BC506" s="41">
        <v>1.144366197183099E-2</v>
      </c>
      <c r="BD506" s="41">
        <v>1.76056338028169E-3</v>
      </c>
      <c r="BE506" s="35">
        <v>0</v>
      </c>
    </row>
    <row r="507" spans="1:57" x14ac:dyDescent="0.35">
      <c r="A507" s="1" t="s">
        <v>29</v>
      </c>
      <c r="B507" s="1" t="s">
        <v>3270</v>
      </c>
      <c r="C507" s="1" t="s">
        <v>3272</v>
      </c>
      <c r="D507" s="1" t="s">
        <v>3272</v>
      </c>
      <c r="E507" s="1" t="s">
        <v>3298</v>
      </c>
      <c r="F507" s="1">
        <v>13</v>
      </c>
      <c r="G507" s="1">
        <v>1</v>
      </c>
      <c r="H507" s="1" t="s">
        <v>3380</v>
      </c>
      <c r="I507" s="35" t="s">
        <v>4160</v>
      </c>
      <c r="J507" s="7">
        <v>0.82570422535211263</v>
      </c>
      <c r="K507" s="1" t="s">
        <v>783</v>
      </c>
      <c r="L507" s="1" t="s">
        <v>3404</v>
      </c>
      <c r="M507" s="1" t="s">
        <v>3505</v>
      </c>
      <c r="N507" s="1">
        <v>202529</v>
      </c>
      <c r="O507" s="1" t="s">
        <v>1469</v>
      </c>
      <c r="P507" s="1" t="s">
        <v>3586</v>
      </c>
      <c r="Q507" s="1" t="s">
        <v>3587</v>
      </c>
      <c r="R507" s="1">
        <v>938</v>
      </c>
      <c r="S507" s="1">
        <v>1136</v>
      </c>
      <c r="T507" s="27">
        <v>0.82570422535211263</v>
      </c>
      <c r="U507" s="41">
        <v>2.6408450704225352E-3</v>
      </c>
      <c r="V507" s="43">
        <v>0</v>
      </c>
      <c r="W507" s="43">
        <v>3.2570422535211273E-2</v>
      </c>
      <c r="X507" s="43">
        <v>1.4964788732394371E-2</v>
      </c>
      <c r="Y507" s="35">
        <v>0</v>
      </c>
      <c r="Z507" s="35">
        <v>0</v>
      </c>
      <c r="AA507" s="33">
        <v>0</v>
      </c>
      <c r="AB507" s="51">
        <v>0</v>
      </c>
      <c r="AC507" s="35">
        <v>0</v>
      </c>
      <c r="AD507" s="35">
        <v>0</v>
      </c>
      <c r="AE507" s="35">
        <v>0</v>
      </c>
      <c r="AF507" s="35">
        <v>0</v>
      </c>
      <c r="AG507" s="35">
        <v>0</v>
      </c>
      <c r="AH507" s="35">
        <v>0</v>
      </c>
      <c r="AI507" s="37">
        <v>3.5211267605633799E-3</v>
      </c>
      <c r="AJ507" s="35">
        <v>0</v>
      </c>
      <c r="AK507" s="55">
        <v>0</v>
      </c>
      <c r="AL507" s="35">
        <v>8.8028169014084509E-4</v>
      </c>
      <c r="AM507" s="35"/>
      <c r="AN507" s="35">
        <v>0</v>
      </c>
      <c r="AO507" s="31">
        <v>1.232394366197183E-2</v>
      </c>
      <c r="AP507" s="29">
        <v>8.8028169014084509E-4</v>
      </c>
      <c r="AQ507" s="39">
        <v>0</v>
      </c>
      <c r="AR507" s="35">
        <v>0</v>
      </c>
      <c r="AS507" s="35">
        <v>0</v>
      </c>
      <c r="AT507" s="35">
        <v>0</v>
      </c>
      <c r="AU507" s="41">
        <v>8.5387323943661969E-2</v>
      </c>
      <c r="AV507" s="41">
        <v>0</v>
      </c>
      <c r="AW507" s="35">
        <v>0</v>
      </c>
      <c r="AX507" s="35"/>
      <c r="AY507" s="35">
        <v>0</v>
      </c>
      <c r="AZ507" s="41">
        <v>0</v>
      </c>
      <c r="BA507" s="35">
        <v>0</v>
      </c>
      <c r="BB507" s="35">
        <v>0</v>
      </c>
      <c r="BC507" s="41">
        <v>1.4964788732394371E-2</v>
      </c>
      <c r="BD507" s="41">
        <v>6.1619718309859151E-3</v>
      </c>
      <c r="BE507" s="35">
        <v>0</v>
      </c>
    </row>
    <row r="508" spans="1:57" x14ac:dyDescent="0.35">
      <c r="A508" s="1" t="s">
        <v>29</v>
      </c>
      <c r="B508" s="1" t="s">
        <v>3270</v>
      </c>
      <c r="C508" s="1" t="s">
        <v>3271</v>
      </c>
      <c r="D508" s="1" t="s">
        <v>3271</v>
      </c>
      <c r="E508" s="1" t="s">
        <v>3372</v>
      </c>
      <c r="F508" s="1">
        <v>16</v>
      </c>
      <c r="G508" s="1">
        <v>1</v>
      </c>
      <c r="H508" s="1" t="s">
        <v>3381</v>
      </c>
      <c r="I508" s="35" t="s">
        <v>4161</v>
      </c>
      <c r="J508" s="7">
        <v>0.86707746478873238</v>
      </c>
      <c r="K508" s="1" t="s">
        <v>783</v>
      </c>
      <c r="L508" s="1" t="s">
        <v>3478</v>
      </c>
      <c r="M508" s="1" t="s">
        <v>3579</v>
      </c>
      <c r="N508" s="1">
        <v>202529</v>
      </c>
      <c r="O508" s="1" t="s">
        <v>1469</v>
      </c>
      <c r="P508" s="1" t="s">
        <v>3586</v>
      </c>
      <c r="Q508" s="1" t="s">
        <v>3587</v>
      </c>
      <c r="R508" s="1">
        <v>985</v>
      </c>
      <c r="S508" s="1">
        <v>1136</v>
      </c>
      <c r="T508" s="27">
        <v>0.86707746478873238</v>
      </c>
      <c r="U508" s="41">
        <v>8.8028169014084509E-4</v>
      </c>
      <c r="V508" s="43">
        <v>0</v>
      </c>
      <c r="W508" s="43">
        <v>3.4330985915492961E-2</v>
      </c>
      <c r="X508" s="43">
        <v>8.8028169014084509E-4</v>
      </c>
      <c r="Y508" s="35">
        <v>0</v>
      </c>
      <c r="Z508" s="35">
        <v>0</v>
      </c>
      <c r="AA508" s="33">
        <v>0</v>
      </c>
      <c r="AB508" s="51">
        <v>0</v>
      </c>
      <c r="AC508" s="35">
        <v>0</v>
      </c>
      <c r="AD508" s="35">
        <v>0</v>
      </c>
      <c r="AE508" s="35">
        <v>0</v>
      </c>
      <c r="AF508" s="35">
        <v>0</v>
      </c>
      <c r="AG508" s="35">
        <v>8.8028169014084509E-4</v>
      </c>
      <c r="AH508" s="35">
        <v>0</v>
      </c>
      <c r="AI508" s="37">
        <v>4.4014084507042264E-3</v>
      </c>
      <c r="AJ508" s="35">
        <v>0</v>
      </c>
      <c r="AK508" s="55">
        <v>0</v>
      </c>
      <c r="AL508" s="35">
        <v>0</v>
      </c>
      <c r="AM508" s="35"/>
      <c r="AN508" s="35">
        <v>0</v>
      </c>
      <c r="AO508" s="31">
        <v>4.4014084507042264E-3</v>
      </c>
      <c r="AP508" s="29">
        <v>1.76056338028169E-3</v>
      </c>
      <c r="AQ508" s="39">
        <v>0</v>
      </c>
      <c r="AR508" s="35">
        <v>0</v>
      </c>
      <c r="AS508" s="35">
        <v>0</v>
      </c>
      <c r="AT508" s="35">
        <v>0</v>
      </c>
      <c r="AU508" s="41">
        <v>7.4823943661971828E-2</v>
      </c>
      <c r="AV508" s="41">
        <v>0</v>
      </c>
      <c r="AW508" s="35">
        <v>0</v>
      </c>
      <c r="AX508" s="35"/>
      <c r="AY508" s="35">
        <v>0</v>
      </c>
      <c r="AZ508" s="41">
        <v>0</v>
      </c>
      <c r="BA508" s="35">
        <v>0</v>
      </c>
      <c r="BB508" s="35">
        <v>0</v>
      </c>
      <c r="BC508" s="41">
        <v>8.8028169014084511E-3</v>
      </c>
      <c r="BD508" s="41">
        <v>1.76056338028169E-3</v>
      </c>
      <c r="BE508" s="35">
        <v>0</v>
      </c>
    </row>
    <row r="509" spans="1:57" x14ac:dyDescent="0.35">
      <c r="A509" s="1" t="s">
        <v>29</v>
      </c>
      <c r="B509" s="1" t="s">
        <v>3270</v>
      </c>
      <c r="C509" s="1" t="s">
        <v>3271</v>
      </c>
      <c r="D509" s="1" t="s">
        <v>3271</v>
      </c>
      <c r="E509" s="1" t="s">
        <v>3281</v>
      </c>
      <c r="F509" s="1">
        <v>1</v>
      </c>
      <c r="G509" s="1">
        <v>1</v>
      </c>
      <c r="H509" s="1" t="s">
        <v>3380</v>
      </c>
      <c r="I509" s="35" t="s">
        <v>4160</v>
      </c>
      <c r="J509" s="7">
        <v>0.80193661971830987</v>
      </c>
      <c r="K509" s="1" t="s">
        <v>783</v>
      </c>
      <c r="L509" s="1" t="s">
        <v>3387</v>
      </c>
      <c r="M509" s="1" t="s">
        <v>3488</v>
      </c>
      <c r="N509" s="1">
        <v>202529</v>
      </c>
      <c r="O509" s="1" t="s">
        <v>1469</v>
      </c>
      <c r="P509" s="1" t="s">
        <v>3586</v>
      </c>
      <c r="Q509" s="1" t="s">
        <v>3587</v>
      </c>
      <c r="R509" s="1">
        <v>911</v>
      </c>
      <c r="S509" s="1">
        <v>1136</v>
      </c>
      <c r="T509" s="27">
        <v>0.80193661971830987</v>
      </c>
      <c r="U509" s="41">
        <v>8.8028169014084509E-4</v>
      </c>
      <c r="V509" s="43">
        <v>0</v>
      </c>
      <c r="W509" s="43">
        <v>2.5528169014084511E-2</v>
      </c>
      <c r="X509" s="43">
        <v>1.3204225352112679E-2</v>
      </c>
      <c r="Y509" s="35">
        <v>0</v>
      </c>
      <c r="Z509" s="35">
        <v>0</v>
      </c>
      <c r="AA509" s="33">
        <v>0</v>
      </c>
      <c r="AB509" s="51">
        <v>0</v>
      </c>
      <c r="AC509" s="35">
        <v>0</v>
      </c>
      <c r="AD509" s="35">
        <v>0</v>
      </c>
      <c r="AE509" s="35">
        <v>0</v>
      </c>
      <c r="AF509" s="35">
        <v>0</v>
      </c>
      <c r="AG509" s="35">
        <v>0</v>
      </c>
      <c r="AH509" s="35">
        <v>0</v>
      </c>
      <c r="AI509" s="37">
        <v>2.7288732394366199E-2</v>
      </c>
      <c r="AJ509" s="35">
        <v>0</v>
      </c>
      <c r="AK509" s="55">
        <v>0</v>
      </c>
      <c r="AL509" s="35">
        <v>0</v>
      </c>
      <c r="AM509" s="35"/>
      <c r="AN509" s="35">
        <v>0</v>
      </c>
      <c r="AO509" s="31">
        <v>1.0563380281690141E-2</v>
      </c>
      <c r="AP509" s="29">
        <v>2.6408450704225352E-3</v>
      </c>
      <c r="AQ509" s="39">
        <v>0</v>
      </c>
      <c r="AR509" s="35">
        <v>0</v>
      </c>
      <c r="AS509" s="35">
        <v>8.8028169014084509E-4</v>
      </c>
      <c r="AT509" s="35">
        <v>8.8028169014084509E-4</v>
      </c>
      <c r="AU509" s="41">
        <v>8.098591549295775E-2</v>
      </c>
      <c r="AV509" s="41">
        <v>0</v>
      </c>
      <c r="AW509" s="35">
        <v>0</v>
      </c>
      <c r="AX509" s="35"/>
      <c r="AY509" s="35">
        <v>0</v>
      </c>
      <c r="AZ509" s="41">
        <v>0</v>
      </c>
      <c r="BA509" s="35">
        <v>0</v>
      </c>
      <c r="BB509" s="35">
        <v>0</v>
      </c>
      <c r="BC509" s="41">
        <v>3.2570422535211273E-2</v>
      </c>
      <c r="BD509" s="41">
        <v>2.6408450704225352E-3</v>
      </c>
      <c r="BE509" s="35">
        <v>0</v>
      </c>
    </row>
    <row r="510" spans="1:57" x14ac:dyDescent="0.35">
      <c r="A510" s="1" t="s">
        <v>29</v>
      </c>
      <c r="B510" s="1" t="s">
        <v>3270</v>
      </c>
      <c r="C510" s="1" t="s">
        <v>3271</v>
      </c>
      <c r="D510" s="1" t="s">
        <v>3271</v>
      </c>
      <c r="E510" s="1" t="s">
        <v>3291</v>
      </c>
      <c r="F510" s="1">
        <v>2</v>
      </c>
      <c r="G510" s="1">
        <v>1</v>
      </c>
      <c r="H510" s="1" t="s">
        <v>3380</v>
      </c>
      <c r="I510" s="35" t="s">
        <v>4160</v>
      </c>
      <c r="J510" s="7">
        <v>0.82218309859154926</v>
      </c>
      <c r="K510" s="1" t="s">
        <v>783</v>
      </c>
      <c r="L510" s="1" t="s">
        <v>3397</v>
      </c>
      <c r="M510" s="1" t="s">
        <v>3498</v>
      </c>
      <c r="N510" s="1">
        <v>202529</v>
      </c>
      <c r="O510" s="1" t="s">
        <v>1469</v>
      </c>
      <c r="P510" s="1" t="s">
        <v>3586</v>
      </c>
      <c r="Q510" s="1" t="s">
        <v>3587</v>
      </c>
      <c r="R510" s="1">
        <v>934</v>
      </c>
      <c r="S510" s="1">
        <v>1136</v>
      </c>
      <c r="T510" s="27">
        <v>0.82218309859154926</v>
      </c>
      <c r="U510" s="41">
        <v>8.8028169014084509E-4</v>
      </c>
      <c r="V510" s="43">
        <v>0</v>
      </c>
      <c r="W510" s="43">
        <v>2.5528169014084511E-2</v>
      </c>
      <c r="X510" s="43">
        <v>7.0422535211267607E-3</v>
      </c>
      <c r="Y510" s="35">
        <v>0</v>
      </c>
      <c r="Z510" s="35">
        <v>0</v>
      </c>
      <c r="AA510" s="33">
        <v>0</v>
      </c>
      <c r="AB510" s="51">
        <v>0</v>
      </c>
      <c r="AC510" s="35">
        <v>0</v>
      </c>
      <c r="AD510" s="35">
        <v>0</v>
      </c>
      <c r="AE510" s="35">
        <v>0</v>
      </c>
      <c r="AF510" s="35">
        <v>0</v>
      </c>
      <c r="AG510" s="35">
        <v>0</v>
      </c>
      <c r="AH510" s="35">
        <v>0</v>
      </c>
      <c r="AI510" s="37">
        <v>7.0422535211267607E-3</v>
      </c>
      <c r="AJ510" s="35">
        <v>0</v>
      </c>
      <c r="AK510" s="55">
        <v>0</v>
      </c>
      <c r="AL510" s="35">
        <v>0</v>
      </c>
      <c r="AM510" s="35"/>
      <c r="AN510" s="35">
        <v>0</v>
      </c>
      <c r="AO510" s="31">
        <v>1.144366197183099E-2</v>
      </c>
      <c r="AP510" s="29">
        <v>2.6408450704225352E-3</v>
      </c>
      <c r="AQ510" s="39">
        <v>0</v>
      </c>
      <c r="AR510" s="35">
        <v>0</v>
      </c>
      <c r="AS510" s="35">
        <v>0</v>
      </c>
      <c r="AT510" s="35">
        <v>8.8028169014084509E-4</v>
      </c>
      <c r="AU510" s="41">
        <v>9.4190140845070422E-2</v>
      </c>
      <c r="AV510" s="41">
        <v>0</v>
      </c>
      <c r="AW510" s="35">
        <v>0</v>
      </c>
      <c r="AX510" s="35"/>
      <c r="AY510" s="35">
        <v>0</v>
      </c>
      <c r="AZ510" s="41">
        <v>0</v>
      </c>
      <c r="BA510" s="35">
        <v>0</v>
      </c>
      <c r="BB510" s="35">
        <v>0</v>
      </c>
      <c r="BC510" s="41">
        <v>2.464788732394366E-2</v>
      </c>
      <c r="BD510" s="41">
        <v>3.5211267605633799E-3</v>
      </c>
      <c r="BE510" s="35">
        <v>0</v>
      </c>
    </row>
    <row r="511" spans="1:57" x14ac:dyDescent="0.35">
      <c r="A511" s="1" t="s">
        <v>29</v>
      </c>
      <c r="B511" s="1" t="s">
        <v>3270</v>
      </c>
      <c r="C511" s="1" t="s">
        <v>3274</v>
      </c>
      <c r="D511" s="1" t="s">
        <v>3274</v>
      </c>
      <c r="E511" s="1" t="s">
        <v>3342</v>
      </c>
      <c r="F511" s="1">
        <v>10</v>
      </c>
      <c r="G511" s="1">
        <v>1</v>
      </c>
      <c r="H511" s="1" t="s">
        <v>3383</v>
      </c>
      <c r="I511" s="35" t="s">
        <v>4163</v>
      </c>
      <c r="J511" s="7">
        <v>0.85035211267605637</v>
      </c>
      <c r="K511" s="1" t="s">
        <v>783</v>
      </c>
      <c r="L511" s="1" t="s">
        <v>3448</v>
      </c>
      <c r="M511" s="1" t="s">
        <v>3549</v>
      </c>
      <c r="N511" s="1">
        <v>202529</v>
      </c>
      <c r="O511" s="1" t="s">
        <v>1469</v>
      </c>
      <c r="P511" s="1" t="s">
        <v>3586</v>
      </c>
      <c r="Q511" s="1" t="s">
        <v>3587</v>
      </c>
      <c r="R511" s="1">
        <v>966</v>
      </c>
      <c r="S511" s="1">
        <v>1136</v>
      </c>
      <c r="T511" s="27">
        <v>0.85035211267605637</v>
      </c>
      <c r="U511" s="41">
        <v>0</v>
      </c>
      <c r="V511" s="43">
        <v>0</v>
      </c>
      <c r="W511" s="43">
        <v>1.6725352112676051E-2</v>
      </c>
      <c r="X511" s="43">
        <v>1.144366197183099E-2</v>
      </c>
      <c r="Y511" s="35">
        <v>0</v>
      </c>
      <c r="Z511" s="35">
        <v>0</v>
      </c>
      <c r="AA511" s="33">
        <v>0</v>
      </c>
      <c r="AB511" s="51">
        <v>0</v>
      </c>
      <c r="AC511" s="35">
        <v>0</v>
      </c>
      <c r="AD511" s="35">
        <v>0</v>
      </c>
      <c r="AE511" s="35">
        <v>0</v>
      </c>
      <c r="AF511" s="35">
        <v>0</v>
      </c>
      <c r="AG511" s="35">
        <v>0</v>
      </c>
      <c r="AH511" s="35">
        <v>0</v>
      </c>
      <c r="AI511" s="37">
        <v>1.4964788732394371E-2</v>
      </c>
      <c r="AJ511" s="35">
        <v>0</v>
      </c>
      <c r="AK511" s="55">
        <v>0</v>
      </c>
      <c r="AL511" s="35">
        <v>2.6408450704225352E-3</v>
      </c>
      <c r="AM511" s="35"/>
      <c r="AN511" s="35">
        <v>0</v>
      </c>
      <c r="AO511" s="31">
        <v>7.0422535211267607E-3</v>
      </c>
      <c r="AP511" s="29">
        <v>7.9225352112676055E-3</v>
      </c>
      <c r="AQ511" s="39">
        <v>0</v>
      </c>
      <c r="AR511" s="35">
        <v>0</v>
      </c>
      <c r="AS511" s="35">
        <v>0</v>
      </c>
      <c r="AT511" s="35">
        <v>8.8028169014084509E-4</v>
      </c>
      <c r="AU511" s="41">
        <v>6.5140845070422532E-2</v>
      </c>
      <c r="AV511" s="41">
        <v>0</v>
      </c>
      <c r="AW511" s="35">
        <v>0</v>
      </c>
      <c r="AX511" s="35"/>
      <c r="AY511" s="35">
        <v>0</v>
      </c>
      <c r="AZ511" s="41">
        <v>0</v>
      </c>
      <c r="BA511" s="35">
        <v>8.8028169014084509E-4</v>
      </c>
      <c r="BB511" s="35">
        <v>0</v>
      </c>
      <c r="BC511" s="41">
        <v>1.848591549295775E-2</v>
      </c>
      <c r="BD511" s="41">
        <v>3.5211267605633799E-3</v>
      </c>
      <c r="BE511" s="35">
        <v>0</v>
      </c>
    </row>
    <row r="512" spans="1:57" x14ac:dyDescent="0.35">
      <c r="A512" s="1" t="s">
        <v>29</v>
      </c>
      <c r="B512" s="1" t="s">
        <v>3270</v>
      </c>
      <c r="C512" s="1" t="s">
        <v>3271</v>
      </c>
      <c r="D512" s="1" t="s">
        <v>3271</v>
      </c>
      <c r="E512" s="1" t="s">
        <v>3292</v>
      </c>
      <c r="F512" s="1">
        <v>15</v>
      </c>
      <c r="G512" s="1">
        <v>1</v>
      </c>
      <c r="H512" s="1" t="s">
        <v>3381</v>
      </c>
      <c r="I512" s="35" t="s">
        <v>4161</v>
      </c>
      <c r="J512" s="7">
        <v>0.82306338028169013</v>
      </c>
      <c r="K512" s="1" t="s">
        <v>783</v>
      </c>
      <c r="L512" s="1" t="s">
        <v>3398</v>
      </c>
      <c r="M512" s="1" t="s">
        <v>3499</v>
      </c>
      <c r="N512" s="1">
        <v>202529</v>
      </c>
      <c r="O512" s="1" t="s">
        <v>1469</v>
      </c>
      <c r="P512" s="1" t="s">
        <v>3586</v>
      </c>
      <c r="Q512" s="1" t="s">
        <v>3587</v>
      </c>
      <c r="R512" s="1">
        <v>935</v>
      </c>
      <c r="S512" s="1">
        <v>1136</v>
      </c>
      <c r="T512" s="27">
        <v>0.82306338028169013</v>
      </c>
      <c r="U512" s="41">
        <v>1.76056338028169E-3</v>
      </c>
      <c r="V512" s="43">
        <v>0</v>
      </c>
      <c r="W512" s="43">
        <v>2.464788732394366E-2</v>
      </c>
      <c r="X512" s="43">
        <v>6.1619718309859151E-3</v>
      </c>
      <c r="Y512" s="35">
        <v>0</v>
      </c>
      <c r="Z512" s="35">
        <v>0</v>
      </c>
      <c r="AA512" s="33">
        <v>8.8028169014084509E-4</v>
      </c>
      <c r="AB512" s="51">
        <v>0</v>
      </c>
      <c r="AC512" s="35">
        <v>0</v>
      </c>
      <c r="AD512" s="35">
        <v>0</v>
      </c>
      <c r="AE512" s="35">
        <v>0</v>
      </c>
      <c r="AF512" s="35">
        <v>0</v>
      </c>
      <c r="AG512" s="35">
        <v>0</v>
      </c>
      <c r="AH512" s="35">
        <v>0</v>
      </c>
      <c r="AI512" s="37">
        <v>1.232394366197183E-2</v>
      </c>
      <c r="AJ512" s="35">
        <v>0</v>
      </c>
      <c r="AK512" s="55">
        <v>0</v>
      </c>
      <c r="AL512" s="35">
        <v>0</v>
      </c>
      <c r="AM512" s="35"/>
      <c r="AN512" s="35">
        <v>0</v>
      </c>
      <c r="AO512" s="31">
        <v>6.1619718309859151E-3</v>
      </c>
      <c r="AP512" s="29">
        <v>8.8028169014084509E-4</v>
      </c>
      <c r="AQ512" s="39">
        <v>0</v>
      </c>
      <c r="AR512" s="35">
        <v>0</v>
      </c>
      <c r="AS512" s="35">
        <v>0</v>
      </c>
      <c r="AT512" s="35">
        <v>0</v>
      </c>
      <c r="AU512" s="41">
        <v>0.113556338028169</v>
      </c>
      <c r="AV512" s="41">
        <v>0</v>
      </c>
      <c r="AW512" s="35">
        <v>0</v>
      </c>
      <c r="AX512" s="35"/>
      <c r="AY512" s="35">
        <v>0</v>
      </c>
      <c r="AZ512" s="41">
        <v>0</v>
      </c>
      <c r="BA512" s="35">
        <v>0</v>
      </c>
      <c r="BB512" s="35">
        <v>0</v>
      </c>
      <c r="BC512" s="41">
        <v>9.683098591549295E-3</v>
      </c>
      <c r="BD512" s="41">
        <v>8.8028169014084509E-4</v>
      </c>
      <c r="BE512" s="35">
        <v>0</v>
      </c>
    </row>
    <row r="513" spans="1:57" x14ac:dyDescent="0.35">
      <c r="A513" s="1" t="s">
        <v>29</v>
      </c>
      <c r="B513" s="1" t="s">
        <v>3270</v>
      </c>
      <c r="C513" s="1" t="s">
        <v>3274</v>
      </c>
      <c r="D513" s="1" t="s">
        <v>3274</v>
      </c>
      <c r="E513" s="1" t="s">
        <v>3313</v>
      </c>
      <c r="F513" s="1">
        <v>9</v>
      </c>
      <c r="G513" s="1">
        <v>1</v>
      </c>
      <c r="H513" s="1" t="s">
        <v>3383</v>
      </c>
      <c r="I513" s="35" t="s">
        <v>4163</v>
      </c>
      <c r="J513" s="7">
        <v>0.8380281690140845</v>
      </c>
      <c r="K513" s="1" t="s">
        <v>783</v>
      </c>
      <c r="L513" s="1" t="s">
        <v>3419</v>
      </c>
      <c r="M513" s="1" t="s">
        <v>3520</v>
      </c>
      <c r="N513" s="1">
        <v>202529</v>
      </c>
      <c r="O513" s="1" t="s">
        <v>1469</v>
      </c>
      <c r="P513" s="1" t="s">
        <v>3586</v>
      </c>
      <c r="Q513" s="1" t="s">
        <v>3587</v>
      </c>
      <c r="R513" s="1">
        <v>952</v>
      </c>
      <c r="S513" s="1">
        <v>1136</v>
      </c>
      <c r="T513" s="27">
        <v>0.8380281690140845</v>
      </c>
      <c r="U513" s="41">
        <v>4.4014084507042264E-3</v>
      </c>
      <c r="V513" s="43">
        <v>0</v>
      </c>
      <c r="W513" s="43">
        <v>1.6725352112676051E-2</v>
      </c>
      <c r="X513" s="43">
        <v>7.0422535211267607E-3</v>
      </c>
      <c r="Y513" s="35">
        <v>0</v>
      </c>
      <c r="Z513" s="35">
        <v>0</v>
      </c>
      <c r="AA513" s="33">
        <v>0</v>
      </c>
      <c r="AB513" s="51">
        <v>0</v>
      </c>
      <c r="AC513" s="35">
        <v>0</v>
      </c>
      <c r="AD513" s="35">
        <v>0</v>
      </c>
      <c r="AE513" s="35">
        <v>0</v>
      </c>
      <c r="AF513" s="35">
        <v>8.8028169014084509E-4</v>
      </c>
      <c r="AG513" s="35">
        <v>8.8028169014084509E-4</v>
      </c>
      <c r="AH513" s="35">
        <v>0</v>
      </c>
      <c r="AI513" s="37">
        <v>6.1619718309859151E-3</v>
      </c>
      <c r="AJ513" s="35">
        <v>0</v>
      </c>
      <c r="AK513" s="55">
        <v>0</v>
      </c>
      <c r="AL513" s="35">
        <v>0</v>
      </c>
      <c r="AM513" s="35"/>
      <c r="AN513" s="35">
        <v>0</v>
      </c>
      <c r="AO513" s="31">
        <v>1.0563380281690141E-2</v>
      </c>
      <c r="AP513" s="29">
        <v>2.6408450704225352E-3</v>
      </c>
      <c r="AQ513" s="39">
        <v>0</v>
      </c>
      <c r="AR513" s="35">
        <v>0</v>
      </c>
      <c r="AS513" s="35">
        <v>0</v>
      </c>
      <c r="AT513" s="35">
        <v>0</v>
      </c>
      <c r="AU513" s="41">
        <v>8.7147887323943657E-2</v>
      </c>
      <c r="AV513" s="41">
        <v>0</v>
      </c>
      <c r="AW513" s="35">
        <v>0</v>
      </c>
      <c r="AX513" s="35"/>
      <c r="AY513" s="35">
        <v>0</v>
      </c>
      <c r="AZ513" s="41">
        <v>0</v>
      </c>
      <c r="BA513" s="35">
        <v>0</v>
      </c>
      <c r="BB513" s="35">
        <v>0</v>
      </c>
      <c r="BC513" s="41">
        <v>1.936619718309859E-2</v>
      </c>
      <c r="BD513" s="41">
        <v>6.1619718309859151E-3</v>
      </c>
      <c r="BE513" s="35">
        <v>0</v>
      </c>
    </row>
    <row r="514" spans="1:57" x14ac:dyDescent="0.35">
      <c r="A514" s="1" t="s">
        <v>29</v>
      </c>
      <c r="B514" s="1" t="s">
        <v>3270</v>
      </c>
      <c r="C514" s="1" t="s">
        <v>3276</v>
      </c>
      <c r="D514" s="1" t="s">
        <v>3276</v>
      </c>
      <c r="E514" s="1" t="s">
        <v>3373</v>
      </c>
      <c r="F514" s="1">
        <v>18</v>
      </c>
      <c r="G514" s="1">
        <v>1</v>
      </c>
      <c r="H514" s="1" t="s">
        <v>3382</v>
      </c>
      <c r="I514" s="35" t="s">
        <v>4162</v>
      </c>
      <c r="J514" s="7">
        <v>0.86707746478873238</v>
      </c>
      <c r="K514" s="1" t="s">
        <v>783</v>
      </c>
      <c r="L514" s="1" t="s">
        <v>3479</v>
      </c>
      <c r="M514" s="1" t="s">
        <v>3580</v>
      </c>
      <c r="N514" s="1">
        <v>202529</v>
      </c>
      <c r="O514" s="1" t="s">
        <v>1469</v>
      </c>
      <c r="P514" s="1" t="s">
        <v>3586</v>
      </c>
      <c r="Q514" s="1" t="s">
        <v>3587</v>
      </c>
      <c r="R514" s="1">
        <v>985</v>
      </c>
      <c r="S514" s="1">
        <v>1136</v>
      </c>
      <c r="T514" s="27">
        <v>0.86707746478873238</v>
      </c>
      <c r="U514" s="41">
        <v>8.8028169014084509E-4</v>
      </c>
      <c r="V514" s="43">
        <v>0</v>
      </c>
      <c r="W514" s="43">
        <v>2.5528169014084511E-2</v>
      </c>
      <c r="X514" s="43">
        <v>8.8028169014084511E-3</v>
      </c>
      <c r="Y514" s="35">
        <v>0</v>
      </c>
      <c r="Z514" s="35">
        <v>0</v>
      </c>
      <c r="AA514" s="33">
        <v>0</v>
      </c>
      <c r="AB514" s="51">
        <v>0</v>
      </c>
      <c r="AC514" s="35">
        <v>0</v>
      </c>
      <c r="AD514" s="35">
        <v>0</v>
      </c>
      <c r="AE514" s="35">
        <v>0</v>
      </c>
      <c r="AF514" s="35">
        <v>0</v>
      </c>
      <c r="AG514" s="35">
        <v>0</v>
      </c>
      <c r="AH514" s="35">
        <v>0</v>
      </c>
      <c r="AI514" s="37">
        <v>8.8028169014084511E-3</v>
      </c>
      <c r="AJ514" s="35">
        <v>0</v>
      </c>
      <c r="AK514" s="55">
        <v>0</v>
      </c>
      <c r="AL514" s="35">
        <v>8.8028169014084509E-4</v>
      </c>
      <c r="AM514" s="35"/>
      <c r="AN514" s="35">
        <v>0</v>
      </c>
      <c r="AO514" s="31">
        <v>6.1619718309859151E-3</v>
      </c>
      <c r="AP514" s="29">
        <v>2.6408450704225352E-3</v>
      </c>
      <c r="AQ514" s="39">
        <v>0</v>
      </c>
      <c r="AR514" s="35">
        <v>0</v>
      </c>
      <c r="AS514" s="35">
        <v>0</v>
      </c>
      <c r="AT514" s="35">
        <v>0</v>
      </c>
      <c r="AU514" s="41">
        <v>7.0422535211267609E-2</v>
      </c>
      <c r="AV514" s="41">
        <v>0</v>
      </c>
      <c r="AW514" s="35">
        <v>0</v>
      </c>
      <c r="AX514" s="35"/>
      <c r="AY514" s="35">
        <v>0</v>
      </c>
      <c r="AZ514" s="41">
        <v>0</v>
      </c>
      <c r="BA514" s="35">
        <v>0</v>
      </c>
      <c r="BB514" s="35">
        <v>0</v>
      </c>
      <c r="BC514" s="41">
        <v>7.0422535211267607E-3</v>
      </c>
      <c r="BD514" s="41">
        <v>1.76056338028169E-3</v>
      </c>
      <c r="BE514" s="35">
        <v>0</v>
      </c>
    </row>
    <row r="515" spans="1:57" x14ac:dyDescent="0.35">
      <c r="A515" s="1" t="s">
        <v>29</v>
      </c>
      <c r="B515" s="1" t="s">
        <v>3270</v>
      </c>
      <c r="C515" s="1" t="s">
        <v>3276</v>
      </c>
      <c r="D515" s="1" t="s">
        <v>3276</v>
      </c>
      <c r="E515" s="1" t="s">
        <v>3369</v>
      </c>
      <c r="F515" s="1">
        <v>17</v>
      </c>
      <c r="G515" s="1">
        <v>1</v>
      </c>
      <c r="H515" s="1" t="s">
        <v>3382</v>
      </c>
      <c r="I515" s="35" t="s">
        <v>4162</v>
      </c>
      <c r="J515" s="7">
        <v>0.86443661971830987</v>
      </c>
      <c r="K515" s="1" t="s">
        <v>783</v>
      </c>
      <c r="L515" s="1" t="s">
        <v>3475</v>
      </c>
      <c r="M515" s="1" t="s">
        <v>3576</v>
      </c>
      <c r="N515" s="1">
        <v>202529</v>
      </c>
      <c r="O515" s="1" t="s">
        <v>1469</v>
      </c>
      <c r="P515" s="1" t="s">
        <v>3586</v>
      </c>
      <c r="Q515" s="1" t="s">
        <v>3587</v>
      </c>
      <c r="R515" s="1">
        <v>982</v>
      </c>
      <c r="S515" s="1">
        <v>1136</v>
      </c>
      <c r="T515" s="27">
        <v>0.86443661971830987</v>
      </c>
      <c r="U515" s="41">
        <v>2.6408450704225352E-3</v>
      </c>
      <c r="V515" s="43">
        <v>0</v>
      </c>
      <c r="W515" s="43">
        <v>2.2007042253521129E-2</v>
      </c>
      <c r="X515" s="43">
        <v>1.408450704225352E-2</v>
      </c>
      <c r="Y515" s="35">
        <v>0</v>
      </c>
      <c r="Z515" s="35">
        <v>0</v>
      </c>
      <c r="AA515" s="33">
        <v>0</v>
      </c>
      <c r="AB515" s="51">
        <v>0</v>
      </c>
      <c r="AC515" s="35">
        <v>0</v>
      </c>
      <c r="AD515" s="35">
        <v>0</v>
      </c>
      <c r="AE515" s="35">
        <v>0</v>
      </c>
      <c r="AF515" s="35">
        <v>0</v>
      </c>
      <c r="AG515" s="35">
        <v>0</v>
      </c>
      <c r="AH515" s="35">
        <v>0</v>
      </c>
      <c r="AI515" s="37">
        <v>9.683098591549295E-3</v>
      </c>
      <c r="AJ515" s="35">
        <v>0</v>
      </c>
      <c r="AK515" s="55">
        <v>0</v>
      </c>
      <c r="AL515" s="35">
        <v>0</v>
      </c>
      <c r="AM515" s="35"/>
      <c r="AN515" s="35">
        <v>0</v>
      </c>
      <c r="AO515" s="31">
        <v>6.1619718309859151E-3</v>
      </c>
      <c r="AP515" s="29">
        <v>8.8028169014084509E-4</v>
      </c>
      <c r="AQ515" s="39">
        <v>0</v>
      </c>
      <c r="AR515" s="35">
        <v>0</v>
      </c>
      <c r="AS515" s="35">
        <v>0</v>
      </c>
      <c r="AT515" s="35">
        <v>0</v>
      </c>
      <c r="AU515" s="41">
        <v>5.6338028169014093E-2</v>
      </c>
      <c r="AV515" s="41">
        <v>0</v>
      </c>
      <c r="AW515" s="35">
        <v>0</v>
      </c>
      <c r="AX515" s="35"/>
      <c r="AY515" s="35">
        <v>0</v>
      </c>
      <c r="AZ515" s="41">
        <v>0</v>
      </c>
      <c r="BA515" s="35">
        <v>8.8028169014084509E-4</v>
      </c>
      <c r="BB515" s="35">
        <v>0</v>
      </c>
      <c r="BC515" s="41">
        <v>1.3204225352112679E-2</v>
      </c>
      <c r="BD515" s="41">
        <v>9.683098591549295E-3</v>
      </c>
      <c r="BE515" s="35">
        <v>0</v>
      </c>
    </row>
    <row r="516" spans="1:57" x14ac:dyDescent="0.35">
      <c r="A516" s="1" t="s">
        <v>29</v>
      </c>
      <c r="B516" s="1" t="s">
        <v>3270</v>
      </c>
      <c r="C516" s="1" t="s">
        <v>3271</v>
      </c>
      <c r="D516" s="1" t="s">
        <v>3271</v>
      </c>
      <c r="E516" s="1" t="s">
        <v>3282</v>
      </c>
      <c r="F516" s="1">
        <v>3</v>
      </c>
      <c r="G516" s="1">
        <v>1</v>
      </c>
      <c r="H516" s="1" t="s">
        <v>3380</v>
      </c>
      <c r="I516" s="35" t="s">
        <v>4160</v>
      </c>
      <c r="J516" s="7">
        <v>0.80281690140845074</v>
      </c>
      <c r="K516" s="1" t="s">
        <v>783</v>
      </c>
      <c r="L516" s="1" t="s">
        <v>3388</v>
      </c>
      <c r="M516" s="1" t="s">
        <v>3489</v>
      </c>
      <c r="N516" s="1">
        <v>202529</v>
      </c>
      <c r="O516" s="1" t="s">
        <v>1469</v>
      </c>
      <c r="P516" s="1" t="s">
        <v>3586</v>
      </c>
      <c r="Q516" s="1" t="s">
        <v>3587</v>
      </c>
      <c r="R516" s="1">
        <v>912</v>
      </c>
      <c r="S516" s="1">
        <v>1136</v>
      </c>
      <c r="T516" s="27">
        <v>0.80281690140845074</v>
      </c>
      <c r="U516" s="41">
        <v>8.8028169014084509E-4</v>
      </c>
      <c r="V516" s="43">
        <v>0</v>
      </c>
      <c r="W516" s="43">
        <v>3.7852112676056343E-2</v>
      </c>
      <c r="X516" s="43">
        <v>9.683098591549295E-3</v>
      </c>
      <c r="Y516" s="35">
        <v>0</v>
      </c>
      <c r="Z516" s="35">
        <v>0</v>
      </c>
      <c r="AA516" s="33">
        <v>0</v>
      </c>
      <c r="AB516" s="51">
        <v>0</v>
      </c>
      <c r="AC516" s="35">
        <v>0</v>
      </c>
      <c r="AD516" s="35">
        <v>0</v>
      </c>
      <c r="AE516" s="35">
        <v>0</v>
      </c>
      <c r="AF516" s="35">
        <v>8.8028169014084509E-4</v>
      </c>
      <c r="AG516" s="35">
        <v>0</v>
      </c>
      <c r="AH516" s="35">
        <v>0</v>
      </c>
      <c r="AI516" s="37">
        <v>1.848591549295775E-2</v>
      </c>
      <c r="AJ516" s="35">
        <v>0</v>
      </c>
      <c r="AK516" s="55">
        <v>0</v>
      </c>
      <c r="AL516" s="35">
        <v>0</v>
      </c>
      <c r="AM516" s="35"/>
      <c r="AN516" s="35">
        <v>0</v>
      </c>
      <c r="AO516" s="31">
        <v>9.683098591549295E-3</v>
      </c>
      <c r="AP516" s="29">
        <v>8.8028169014084509E-4</v>
      </c>
      <c r="AQ516" s="39">
        <v>0</v>
      </c>
      <c r="AR516" s="35">
        <v>8.8028169014084509E-4</v>
      </c>
      <c r="AS516" s="35">
        <v>0</v>
      </c>
      <c r="AT516" s="35">
        <v>0</v>
      </c>
      <c r="AU516" s="41">
        <v>7.9225352112676062E-2</v>
      </c>
      <c r="AV516" s="41">
        <v>0</v>
      </c>
      <c r="AW516" s="35">
        <v>0</v>
      </c>
      <c r="AX516" s="35"/>
      <c r="AY516" s="35">
        <v>0</v>
      </c>
      <c r="AZ516" s="41">
        <v>0</v>
      </c>
      <c r="BA516" s="35">
        <v>0</v>
      </c>
      <c r="BB516" s="35">
        <v>0</v>
      </c>
      <c r="BC516" s="41">
        <v>3.7852112676056343E-2</v>
      </c>
      <c r="BD516" s="41">
        <v>8.8028169014084509E-4</v>
      </c>
      <c r="BE516" s="35">
        <v>0</v>
      </c>
    </row>
    <row r="517" spans="1:57" x14ac:dyDescent="0.35">
      <c r="A517" s="1" t="s">
        <v>29</v>
      </c>
      <c r="B517" s="1" t="s">
        <v>3270</v>
      </c>
      <c r="C517" s="1" t="s">
        <v>3274</v>
      </c>
      <c r="D517" s="1" t="s">
        <v>3274</v>
      </c>
      <c r="E517" s="1" t="s">
        <v>3341</v>
      </c>
      <c r="F517" s="1">
        <v>11</v>
      </c>
      <c r="G517" s="1">
        <v>1</v>
      </c>
      <c r="H517" s="1" t="s">
        <v>3383</v>
      </c>
      <c r="I517" s="35" t="s">
        <v>4163</v>
      </c>
      <c r="J517" s="7">
        <v>0.85035211267605637</v>
      </c>
      <c r="K517" s="1" t="s">
        <v>783</v>
      </c>
      <c r="L517" s="1" t="s">
        <v>3447</v>
      </c>
      <c r="M517" s="1" t="s">
        <v>3548</v>
      </c>
      <c r="N517" s="1">
        <v>202529</v>
      </c>
      <c r="O517" s="1" t="s">
        <v>1469</v>
      </c>
      <c r="P517" s="1" t="s">
        <v>3586</v>
      </c>
      <c r="Q517" s="1" t="s">
        <v>3587</v>
      </c>
      <c r="R517" s="1">
        <v>966</v>
      </c>
      <c r="S517" s="1">
        <v>1136</v>
      </c>
      <c r="T517" s="27">
        <v>0.85035211267605637</v>
      </c>
      <c r="U517" s="41">
        <v>8.8028169014084509E-4</v>
      </c>
      <c r="V517" s="43">
        <v>0</v>
      </c>
      <c r="W517" s="43">
        <v>2.376760563380282E-2</v>
      </c>
      <c r="X517" s="43">
        <v>1.408450704225352E-2</v>
      </c>
      <c r="Y517" s="35">
        <v>0</v>
      </c>
      <c r="Z517" s="35">
        <v>0</v>
      </c>
      <c r="AA517" s="33">
        <v>0</v>
      </c>
      <c r="AB517" s="51">
        <v>0</v>
      </c>
      <c r="AC517" s="35">
        <v>0</v>
      </c>
      <c r="AD517" s="35">
        <v>0</v>
      </c>
      <c r="AE517" s="35">
        <v>0</v>
      </c>
      <c r="AF517" s="35">
        <v>0</v>
      </c>
      <c r="AG517" s="35">
        <v>0</v>
      </c>
      <c r="AH517" s="35">
        <v>0</v>
      </c>
      <c r="AI517" s="37">
        <v>6.1619718309859151E-3</v>
      </c>
      <c r="AJ517" s="35">
        <v>0</v>
      </c>
      <c r="AK517" s="55">
        <v>0</v>
      </c>
      <c r="AL517" s="35">
        <v>0</v>
      </c>
      <c r="AM517" s="35"/>
      <c r="AN517" s="35">
        <v>0</v>
      </c>
      <c r="AO517" s="31">
        <v>6.1619718309859151E-3</v>
      </c>
      <c r="AP517" s="29">
        <v>8.8028169014084509E-4</v>
      </c>
      <c r="AQ517" s="39">
        <v>0</v>
      </c>
      <c r="AR517" s="35">
        <v>0</v>
      </c>
      <c r="AS517" s="35">
        <v>0</v>
      </c>
      <c r="AT517" s="35">
        <v>0</v>
      </c>
      <c r="AU517" s="41">
        <v>8.5387323943661969E-2</v>
      </c>
      <c r="AV517" s="41">
        <v>0</v>
      </c>
      <c r="AW517" s="35">
        <v>0</v>
      </c>
      <c r="AX517" s="35"/>
      <c r="AY517" s="35">
        <v>0</v>
      </c>
      <c r="AZ517" s="41">
        <v>0</v>
      </c>
      <c r="BA517" s="35">
        <v>0</v>
      </c>
      <c r="BB517" s="35">
        <v>0</v>
      </c>
      <c r="BC517" s="41">
        <v>1.0563380281690141E-2</v>
      </c>
      <c r="BD517" s="41">
        <v>1.76056338028169E-3</v>
      </c>
      <c r="BE517" s="35">
        <v>0</v>
      </c>
    </row>
    <row r="518" spans="1:57" x14ac:dyDescent="0.35">
      <c r="A518" s="1" t="s">
        <v>29</v>
      </c>
      <c r="B518" s="1" t="s">
        <v>3270</v>
      </c>
      <c r="C518" s="1" t="s">
        <v>3274</v>
      </c>
      <c r="D518" s="1" t="s">
        <v>3274</v>
      </c>
      <c r="E518" s="1" t="s">
        <v>3311</v>
      </c>
      <c r="F518" s="1">
        <v>12</v>
      </c>
      <c r="G518" s="1">
        <v>1</v>
      </c>
      <c r="H518" s="1" t="s">
        <v>3383</v>
      </c>
      <c r="I518" s="35" t="s">
        <v>4163</v>
      </c>
      <c r="J518" s="7">
        <v>0.835387323943662</v>
      </c>
      <c r="K518" s="1" t="s">
        <v>783</v>
      </c>
      <c r="L518" s="1" t="s">
        <v>3417</v>
      </c>
      <c r="M518" s="1" t="s">
        <v>3518</v>
      </c>
      <c r="N518" s="1">
        <v>202529</v>
      </c>
      <c r="O518" s="1" t="s">
        <v>1469</v>
      </c>
      <c r="P518" s="1" t="s">
        <v>3586</v>
      </c>
      <c r="Q518" s="1" t="s">
        <v>3587</v>
      </c>
      <c r="R518" s="1">
        <v>949</v>
      </c>
      <c r="S518" s="1">
        <v>1136</v>
      </c>
      <c r="T518" s="27">
        <v>0.835387323943662</v>
      </c>
      <c r="U518" s="41">
        <v>2.6408450704225352E-3</v>
      </c>
      <c r="V518" s="43">
        <v>0</v>
      </c>
      <c r="W518" s="43">
        <v>2.376760563380282E-2</v>
      </c>
      <c r="X518" s="43">
        <v>1.4964788732394371E-2</v>
      </c>
      <c r="Y518" s="35">
        <v>0</v>
      </c>
      <c r="Z518" s="35">
        <v>0</v>
      </c>
      <c r="AA518" s="33">
        <v>8.8028169014084509E-4</v>
      </c>
      <c r="AB518" s="51">
        <v>0</v>
      </c>
      <c r="AC518" s="35">
        <v>0</v>
      </c>
      <c r="AD518" s="35">
        <v>0</v>
      </c>
      <c r="AE518" s="35">
        <v>0</v>
      </c>
      <c r="AF518" s="35">
        <v>0</v>
      </c>
      <c r="AG518" s="35">
        <v>8.8028169014084509E-4</v>
      </c>
      <c r="AH518" s="35">
        <v>0</v>
      </c>
      <c r="AI518" s="37">
        <v>7.0422535211267607E-3</v>
      </c>
      <c r="AJ518" s="35">
        <v>0</v>
      </c>
      <c r="AK518" s="55">
        <v>0</v>
      </c>
      <c r="AL518" s="35">
        <v>0</v>
      </c>
      <c r="AM518" s="35"/>
      <c r="AN518" s="35">
        <v>0</v>
      </c>
      <c r="AO518" s="31">
        <v>8.8028169014084511E-3</v>
      </c>
      <c r="AP518" s="29">
        <v>1.76056338028169E-3</v>
      </c>
      <c r="AQ518" s="39">
        <v>0</v>
      </c>
      <c r="AR518" s="35">
        <v>0</v>
      </c>
      <c r="AS518" s="35">
        <v>0</v>
      </c>
      <c r="AT518" s="35">
        <v>0</v>
      </c>
      <c r="AU518" s="41">
        <v>8.3626760563380281E-2</v>
      </c>
      <c r="AV518" s="41">
        <v>0</v>
      </c>
      <c r="AW518" s="35">
        <v>0</v>
      </c>
      <c r="AX518" s="35"/>
      <c r="AY518" s="35">
        <v>0</v>
      </c>
      <c r="AZ518" s="41">
        <v>0</v>
      </c>
      <c r="BA518" s="35">
        <v>8.8028169014084509E-4</v>
      </c>
      <c r="BB518" s="35">
        <v>0</v>
      </c>
      <c r="BC518" s="41">
        <v>1.4964788732394371E-2</v>
      </c>
      <c r="BD518" s="41">
        <v>4.4014084507042264E-3</v>
      </c>
      <c r="BE518" s="35">
        <v>0</v>
      </c>
    </row>
    <row r="519" spans="1:57" x14ac:dyDescent="0.35">
      <c r="A519" s="1" t="s">
        <v>29</v>
      </c>
      <c r="B519" s="1" t="s">
        <v>3270</v>
      </c>
      <c r="C519" s="1" t="s">
        <v>3276</v>
      </c>
      <c r="D519" s="1" t="s">
        <v>3276</v>
      </c>
      <c r="E519" s="1" t="s">
        <v>3348</v>
      </c>
      <c r="F519" s="1">
        <v>20</v>
      </c>
      <c r="G519" s="1">
        <v>1</v>
      </c>
      <c r="H519" s="1" t="s">
        <v>3382</v>
      </c>
      <c r="I519" s="35" t="s">
        <v>4162</v>
      </c>
      <c r="J519" s="7">
        <v>0.85387323943661975</v>
      </c>
      <c r="K519" s="1" t="s">
        <v>783</v>
      </c>
      <c r="L519" s="1" t="s">
        <v>3454</v>
      </c>
      <c r="M519" s="1" t="s">
        <v>3555</v>
      </c>
      <c r="N519" s="1">
        <v>202529</v>
      </c>
      <c r="O519" s="1" t="s">
        <v>1469</v>
      </c>
      <c r="P519" s="1" t="s">
        <v>3586</v>
      </c>
      <c r="Q519" s="1" t="s">
        <v>3587</v>
      </c>
      <c r="R519" s="1">
        <v>970</v>
      </c>
      <c r="S519" s="1">
        <v>1136</v>
      </c>
      <c r="T519" s="27">
        <v>0.85387323943661975</v>
      </c>
      <c r="U519" s="41">
        <v>8.8028169014084509E-4</v>
      </c>
      <c r="V519" s="43">
        <v>0</v>
      </c>
      <c r="W519" s="43">
        <v>2.904929577464789E-2</v>
      </c>
      <c r="X519" s="43">
        <v>1.848591549295775E-2</v>
      </c>
      <c r="Y519" s="35">
        <v>0</v>
      </c>
      <c r="Z519" s="35">
        <v>0</v>
      </c>
      <c r="AA519" s="33">
        <v>0</v>
      </c>
      <c r="AB519" s="51">
        <v>0</v>
      </c>
      <c r="AC519" s="35">
        <v>0</v>
      </c>
      <c r="AD519" s="35">
        <v>0</v>
      </c>
      <c r="AE519" s="35">
        <v>0</v>
      </c>
      <c r="AF519" s="35">
        <v>0</v>
      </c>
      <c r="AG519" s="35">
        <v>0</v>
      </c>
      <c r="AH519" s="35">
        <v>0</v>
      </c>
      <c r="AI519" s="37">
        <v>1.0563380281690141E-2</v>
      </c>
      <c r="AJ519" s="35">
        <v>0</v>
      </c>
      <c r="AK519" s="55">
        <v>0</v>
      </c>
      <c r="AL519" s="35">
        <v>8.8028169014084509E-4</v>
      </c>
      <c r="AM519" s="35"/>
      <c r="AN519" s="35">
        <v>0</v>
      </c>
      <c r="AO519" s="31">
        <v>7.0422535211267607E-3</v>
      </c>
      <c r="AP519" s="29">
        <v>0</v>
      </c>
      <c r="AQ519" s="39">
        <v>0</v>
      </c>
      <c r="AR519" s="35">
        <v>0</v>
      </c>
      <c r="AS519" s="35">
        <v>0</v>
      </c>
      <c r="AT519" s="35">
        <v>0</v>
      </c>
      <c r="AU519" s="41">
        <v>6.9542253521126765E-2</v>
      </c>
      <c r="AV519" s="41">
        <v>0</v>
      </c>
      <c r="AW519" s="35">
        <v>0</v>
      </c>
      <c r="AX519" s="35"/>
      <c r="AY519" s="35">
        <v>0</v>
      </c>
      <c r="AZ519" s="41">
        <v>0</v>
      </c>
      <c r="BA519" s="35">
        <v>0</v>
      </c>
      <c r="BB519" s="35">
        <v>0</v>
      </c>
      <c r="BC519" s="41">
        <v>5.2816901408450703E-3</v>
      </c>
      <c r="BD519" s="41">
        <v>4.4014084507042264E-3</v>
      </c>
      <c r="BE519" s="35">
        <v>0</v>
      </c>
    </row>
    <row r="520" spans="1:57" x14ac:dyDescent="0.35">
      <c r="A520" s="1" t="s">
        <v>29</v>
      </c>
      <c r="B520" s="1" t="s">
        <v>3270</v>
      </c>
      <c r="C520" s="1" t="s">
        <v>3271</v>
      </c>
      <c r="D520" s="1" t="s">
        <v>3271</v>
      </c>
      <c r="E520" s="1" t="s">
        <v>3312</v>
      </c>
      <c r="F520" s="1">
        <v>4</v>
      </c>
      <c r="G520" s="1">
        <v>1</v>
      </c>
      <c r="H520" s="1" t="s">
        <v>3380</v>
      </c>
      <c r="I520" s="35" t="s">
        <v>4160</v>
      </c>
      <c r="J520" s="7">
        <v>0.83714788732394363</v>
      </c>
      <c r="K520" s="1" t="s">
        <v>783</v>
      </c>
      <c r="L520" s="1" t="s">
        <v>3418</v>
      </c>
      <c r="M520" s="1" t="s">
        <v>3519</v>
      </c>
      <c r="N520" s="1">
        <v>202529</v>
      </c>
      <c r="O520" s="1" t="s">
        <v>1469</v>
      </c>
      <c r="P520" s="1" t="s">
        <v>3586</v>
      </c>
      <c r="Q520" s="1" t="s">
        <v>3587</v>
      </c>
      <c r="R520" s="1">
        <v>951</v>
      </c>
      <c r="S520" s="1">
        <v>1136</v>
      </c>
      <c r="T520" s="27">
        <v>0.83714788732394363</v>
      </c>
      <c r="U520" s="41">
        <v>8.8028169014084509E-4</v>
      </c>
      <c r="V520" s="43">
        <v>0</v>
      </c>
      <c r="W520" s="43">
        <v>2.464788732394366E-2</v>
      </c>
      <c r="X520" s="43">
        <v>7.9225352112676055E-3</v>
      </c>
      <c r="Y520" s="35">
        <v>0</v>
      </c>
      <c r="Z520" s="35">
        <v>8.8028169014084509E-4</v>
      </c>
      <c r="AA520" s="33">
        <v>0</v>
      </c>
      <c r="AB520" s="51">
        <v>0</v>
      </c>
      <c r="AC520" s="35">
        <v>0</v>
      </c>
      <c r="AD520" s="35">
        <v>0</v>
      </c>
      <c r="AE520" s="35">
        <v>0</v>
      </c>
      <c r="AF520" s="35">
        <v>0</v>
      </c>
      <c r="AG520" s="35">
        <v>0</v>
      </c>
      <c r="AH520" s="35">
        <v>0</v>
      </c>
      <c r="AI520" s="37">
        <v>7.0422535211267607E-3</v>
      </c>
      <c r="AJ520" s="35">
        <v>0</v>
      </c>
      <c r="AK520" s="55">
        <v>0</v>
      </c>
      <c r="AL520" s="35">
        <v>0</v>
      </c>
      <c r="AM520" s="35"/>
      <c r="AN520" s="35">
        <v>0</v>
      </c>
      <c r="AO520" s="31">
        <v>1.0563380281690141E-2</v>
      </c>
      <c r="AP520" s="29">
        <v>3.5211267605633799E-3</v>
      </c>
      <c r="AQ520" s="39">
        <v>0</v>
      </c>
      <c r="AR520" s="35">
        <v>0</v>
      </c>
      <c r="AS520" s="35">
        <v>1.76056338028169E-3</v>
      </c>
      <c r="AT520" s="35">
        <v>0</v>
      </c>
      <c r="AU520" s="41">
        <v>8.098591549295775E-2</v>
      </c>
      <c r="AV520" s="41">
        <v>0</v>
      </c>
      <c r="AW520" s="35">
        <v>0</v>
      </c>
      <c r="AX520" s="35"/>
      <c r="AY520" s="35">
        <v>0</v>
      </c>
      <c r="AZ520" s="41">
        <v>0</v>
      </c>
      <c r="BA520" s="35">
        <v>0</v>
      </c>
      <c r="BB520" s="35">
        <v>0</v>
      </c>
      <c r="BC520" s="41">
        <v>2.1126760563380281E-2</v>
      </c>
      <c r="BD520" s="41">
        <v>3.5211267605633799E-3</v>
      </c>
      <c r="BE520" s="35">
        <v>0</v>
      </c>
    </row>
    <row r="521" spans="1:57" x14ac:dyDescent="0.35">
      <c r="A521" s="1" t="s">
        <v>29</v>
      </c>
      <c r="B521" s="1" t="s">
        <v>3270</v>
      </c>
      <c r="C521" s="1" t="s">
        <v>3271</v>
      </c>
      <c r="D521" s="1" t="s">
        <v>3271</v>
      </c>
      <c r="E521" s="1" t="s">
        <v>3289</v>
      </c>
      <c r="F521" s="1">
        <v>17</v>
      </c>
      <c r="G521" s="1">
        <v>1</v>
      </c>
      <c r="H521" s="1" t="s">
        <v>3381</v>
      </c>
      <c r="I521" s="35" t="s">
        <v>4161</v>
      </c>
      <c r="J521" s="7">
        <v>0.82042253521126762</v>
      </c>
      <c r="K521" s="1" t="s">
        <v>783</v>
      </c>
      <c r="L521" s="1" t="s">
        <v>3395</v>
      </c>
      <c r="M521" s="1" t="s">
        <v>3496</v>
      </c>
      <c r="N521" s="1">
        <v>202529</v>
      </c>
      <c r="O521" s="1" t="s">
        <v>1469</v>
      </c>
      <c r="P521" s="1" t="s">
        <v>3586</v>
      </c>
      <c r="Q521" s="1" t="s">
        <v>3587</v>
      </c>
      <c r="R521" s="1">
        <v>932</v>
      </c>
      <c r="S521" s="1">
        <v>1136</v>
      </c>
      <c r="T521" s="27">
        <v>0.82042253521126762</v>
      </c>
      <c r="U521" s="41">
        <v>3.5211267605633799E-3</v>
      </c>
      <c r="V521" s="43">
        <v>0</v>
      </c>
      <c r="W521" s="43">
        <v>3.2570422535211273E-2</v>
      </c>
      <c r="X521" s="43">
        <v>7.9225352112676055E-3</v>
      </c>
      <c r="Y521" s="35">
        <v>0</v>
      </c>
      <c r="Z521" s="35">
        <v>0</v>
      </c>
      <c r="AA521" s="33">
        <v>0</v>
      </c>
      <c r="AB521" s="51">
        <v>0</v>
      </c>
      <c r="AC521" s="35">
        <v>0</v>
      </c>
      <c r="AD521" s="35">
        <v>0</v>
      </c>
      <c r="AE521" s="35">
        <v>0</v>
      </c>
      <c r="AF521" s="35">
        <v>0</v>
      </c>
      <c r="AG521" s="35">
        <v>8.8028169014084509E-4</v>
      </c>
      <c r="AH521" s="35">
        <v>0</v>
      </c>
      <c r="AI521" s="37">
        <v>2.1126760563380281E-2</v>
      </c>
      <c r="AJ521" s="35">
        <v>0</v>
      </c>
      <c r="AK521" s="55">
        <v>0</v>
      </c>
      <c r="AL521" s="35">
        <v>0</v>
      </c>
      <c r="AM521" s="35"/>
      <c r="AN521" s="35">
        <v>0</v>
      </c>
      <c r="AO521" s="31">
        <v>3.5211267605633799E-3</v>
      </c>
      <c r="AP521" s="29">
        <v>8.8028169014084509E-4</v>
      </c>
      <c r="AQ521" s="39">
        <v>0</v>
      </c>
      <c r="AR521" s="35">
        <v>0</v>
      </c>
      <c r="AS521" s="35">
        <v>0</v>
      </c>
      <c r="AT521" s="35">
        <v>0</v>
      </c>
      <c r="AU521" s="41">
        <v>9.154929577464789E-2</v>
      </c>
      <c r="AV521" s="41">
        <v>0</v>
      </c>
      <c r="AW521" s="35">
        <v>0</v>
      </c>
      <c r="AX521" s="35"/>
      <c r="AY521" s="35">
        <v>0</v>
      </c>
      <c r="AZ521" s="41">
        <v>0</v>
      </c>
      <c r="BA521" s="35">
        <v>0</v>
      </c>
      <c r="BB521" s="35">
        <v>0</v>
      </c>
      <c r="BC521" s="41">
        <v>1.5845070422535211E-2</v>
      </c>
      <c r="BD521" s="41">
        <v>1.76056338028169E-3</v>
      </c>
      <c r="BE521" s="35">
        <v>0</v>
      </c>
    </row>
    <row r="522" spans="1:57" x14ac:dyDescent="0.35">
      <c r="A522" s="1" t="s">
        <v>29</v>
      </c>
      <c r="B522" s="1" t="s">
        <v>3270</v>
      </c>
      <c r="C522" s="1" t="s">
        <v>3276</v>
      </c>
      <c r="D522" s="1" t="s">
        <v>3276</v>
      </c>
      <c r="E522" s="1" t="s">
        <v>3368</v>
      </c>
      <c r="F522" s="1">
        <v>19</v>
      </c>
      <c r="G522" s="1">
        <v>1</v>
      </c>
      <c r="H522" s="1" t="s">
        <v>3382</v>
      </c>
      <c r="I522" s="35" t="s">
        <v>4162</v>
      </c>
      <c r="J522" s="7">
        <v>0.863556338028169</v>
      </c>
      <c r="K522" s="1" t="s">
        <v>783</v>
      </c>
      <c r="L522" s="1" t="s">
        <v>3474</v>
      </c>
      <c r="M522" s="1" t="s">
        <v>3575</v>
      </c>
      <c r="N522" s="1">
        <v>202529</v>
      </c>
      <c r="O522" s="1" t="s">
        <v>1469</v>
      </c>
      <c r="P522" s="1" t="s">
        <v>3586</v>
      </c>
      <c r="Q522" s="1" t="s">
        <v>3587</v>
      </c>
      <c r="R522" s="1">
        <v>981</v>
      </c>
      <c r="S522" s="1">
        <v>1136</v>
      </c>
      <c r="T522" s="27">
        <v>0.863556338028169</v>
      </c>
      <c r="U522" s="41">
        <v>8.8028169014084509E-4</v>
      </c>
      <c r="V522" s="43">
        <v>0</v>
      </c>
      <c r="W522" s="43">
        <v>2.2887323943661969E-2</v>
      </c>
      <c r="X522" s="43">
        <v>8.8028169014084511E-3</v>
      </c>
      <c r="Y522" s="35">
        <v>0</v>
      </c>
      <c r="Z522" s="35">
        <v>0</v>
      </c>
      <c r="AA522" s="33">
        <v>0</v>
      </c>
      <c r="AB522" s="51">
        <v>0</v>
      </c>
      <c r="AC522" s="35">
        <v>0</v>
      </c>
      <c r="AD522" s="35">
        <v>0</v>
      </c>
      <c r="AE522" s="35">
        <v>0</v>
      </c>
      <c r="AF522" s="35">
        <v>0</v>
      </c>
      <c r="AG522" s="35">
        <v>0</v>
      </c>
      <c r="AH522" s="35">
        <v>0</v>
      </c>
      <c r="AI522" s="37">
        <v>3.5211267605633799E-3</v>
      </c>
      <c r="AJ522" s="35">
        <v>0</v>
      </c>
      <c r="AK522" s="55">
        <v>0</v>
      </c>
      <c r="AL522" s="35">
        <v>0</v>
      </c>
      <c r="AM522" s="35"/>
      <c r="AN522" s="35">
        <v>0</v>
      </c>
      <c r="AO522" s="31">
        <v>7.0422535211267607E-3</v>
      </c>
      <c r="AP522" s="29">
        <v>1.76056338028169E-3</v>
      </c>
      <c r="AQ522" s="39">
        <v>0</v>
      </c>
      <c r="AR522" s="35">
        <v>0</v>
      </c>
      <c r="AS522" s="35">
        <v>0</v>
      </c>
      <c r="AT522" s="35">
        <v>0</v>
      </c>
      <c r="AU522" s="41">
        <v>8.0105633802816906E-2</v>
      </c>
      <c r="AV522" s="41">
        <v>0</v>
      </c>
      <c r="AW522" s="35">
        <v>0</v>
      </c>
      <c r="AX522" s="35"/>
      <c r="AY522" s="35">
        <v>0</v>
      </c>
      <c r="AZ522" s="41">
        <v>0</v>
      </c>
      <c r="BA522" s="35">
        <v>0</v>
      </c>
      <c r="BB522" s="35">
        <v>0</v>
      </c>
      <c r="BC522" s="41">
        <v>7.0422535211267607E-3</v>
      </c>
      <c r="BD522" s="41">
        <v>4.4014084507042264E-3</v>
      </c>
      <c r="BE522" s="35">
        <v>0</v>
      </c>
    </row>
    <row r="523" spans="1:57" x14ac:dyDescent="0.35">
      <c r="A523" s="1" t="s">
        <v>29</v>
      </c>
      <c r="B523" s="1" t="s">
        <v>3270</v>
      </c>
      <c r="C523" s="1" t="s">
        <v>3271</v>
      </c>
      <c r="D523" s="1" t="s">
        <v>3271</v>
      </c>
      <c r="E523" s="1" t="s">
        <v>3308</v>
      </c>
      <c r="F523" s="1">
        <v>6</v>
      </c>
      <c r="G523" s="1">
        <v>1</v>
      </c>
      <c r="H523" s="1" t="s">
        <v>3380</v>
      </c>
      <c r="I523" s="35" t="s">
        <v>4160</v>
      </c>
      <c r="J523" s="7">
        <v>0.83362676056338025</v>
      </c>
      <c r="K523" s="1" t="s">
        <v>783</v>
      </c>
      <c r="L523" s="1" t="s">
        <v>3414</v>
      </c>
      <c r="M523" s="1" t="s">
        <v>3515</v>
      </c>
      <c r="N523" s="1">
        <v>202529</v>
      </c>
      <c r="O523" s="1" t="s">
        <v>1469</v>
      </c>
      <c r="P523" s="1" t="s">
        <v>3586</v>
      </c>
      <c r="Q523" s="1" t="s">
        <v>3587</v>
      </c>
      <c r="R523" s="1">
        <v>947</v>
      </c>
      <c r="S523" s="1">
        <v>1136</v>
      </c>
      <c r="T523" s="27">
        <v>0.83362676056338025</v>
      </c>
      <c r="U523" s="41">
        <v>8.8028169014084509E-4</v>
      </c>
      <c r="V523" s="43">
        <v>0</v>
      </c>
      <c r="W523" s="43">
        <v>3.7852112676056343E-2</v>
      </c>
      <c r="X523" s="43">
        <v>7.0422535211267607E-3</v>
      </c>
      <c r="Y523" s="35">
        <v>0</v>
      </c>
      <c r="Z523" s="35">
        <v>0</v>
      </c>
      <c r="AA523" s="33">
        <v>0</v>
      </c>
      <c r="AB523" s="51">
        <v>0</v>
      </c>
      <c r="AC523" s="35">
        <v>0</v>
      </c>
      <c r="AD523" s="35">
        <v>0</v>
      </c>
      <c r="AE523" s="35">
        <v>0</v>
      </c>
      <c r="AF523" s="35">
        <v>0</v>
      </c>
      <c r="AG523" s="35">
        <v>0</v>
      </c>
      <c r="AH523" s="35">
        <v>0</v>
      </c>
      <c r="AI523" s="37">
        <v>4.4014084507042264E-3</v>
      </c>
      <c r="AJ523" s="35">
        <v>0</v>
      </c>
      <c r="AK523" s="55">
        <v>0</v>
      </c>
      <c r="AL523" s="35">
        <v>8.8028169014084509E-4</v>
      </c>
      <c r="AM523" s="35"/>
      <c r="AN523" s="35">
        <v>0</v>
      </c>
      <c r="AO523" s="31">
        <v>1.232394366197183E-2</v>
      </c>
      <c r="AP523" s="29">
        <v>8.8028169014084509E-4</v>
      </c>
      <c r="AQ523" s="39">
        <v>0</v>
      </c>
      <c r="AR523" s="35">
        <v>0</v>
      </c>
      <c r="AS523" s="35">
        <v>8.8028169014084509E-4</v>
      </c>
      <c r="AT523" s="35">
        <v>0</v>
      </c>
      <c r="AU523" s="41">
        <v>7.9225352112676062E-2</v>
      </c>
      <c r="AV523" s="41">
        <v>0</v>
      </c>
      <c r="AW523" s="35">
        <v>0</v>
      </c>
      <c r="AX523" s="35"/>
      <c r="AY523" s="35">
        <v>0</v>
      </c>
      <c r="AZ523" s="41">
        <v>0</v>
      </c>
      <c r="BA523" s="35">
        <v>0</v>
      </c>
      <c r="BB523" s="35">
        <v>0</v>
      </c>
      <c r="BC523" s="41">
        <v>1.4964788732394371E-2</v>
      </c>
      <c r="BD523" s="41">
        <v>7.0422535211267607E-3</v>
      </c>
      <c r="BE523" s="35">
        <v>0</v>
      </c>
    </row>
    <row r="524" spans="1:57" x14ac:dyDescent="0.35">
      <c r="A524" s="1" t="s">
        <v>29</v>
      </c>
      <c r="B524" s="1" t="s">
        <v>3270</v>
      </c>
      <c r="C524" s="1" t="s">
        <v>3271</v>
      </c>
      <c r="D524" s="1" t="s">
        <v>3271</v>
      </c>
      <c r="E524" s="1" t="s">
        <v>3309</v>
      </c>
      <c r="F524" s="1">
        <v>19</v>
      </c>
      <c r="G524" s="1">
        <v>1</v>
      </c>
      <c r="H524" s="1" t="s">
        <v>3381</v>
      </c>
      <c r="I524" s="35" t="s">
        <v>4161</v>
      </c>
      <c r="J524" s="7">
        <v>0.83362676056338025</v>
      </c>
      <c r="K524" s="1" t="s">
        <v>783</v>
      </c>
      <c r="L524" s="1" t="s">
        <v>3415</v>
      </c>
      <c r="M524" s="1" t="s">
        <v>3516</v>
      </c>
      <c r="N524" s="1">
        <v>202529</v>
      </c>
      <c r="O524" s="1" t="s">
        <v>1469</v>
      </c>
      <c r="P524" s="1" t="s">
        <v>3586</v>
      </c>
      <c r="Q524" s="1" t="s">
        <v>3587</v>
      </c>
      <c r="R524" s="1">
        <v>947</v>
      </c>
      <c r="S524" s="1">
        <v>1136</v>
      </c>
      <c r="T524" s="27">
        <v>0.83362676056338025</v>
      </c>
      <c r="U524" s="41">
        <v>2.6408450704225352E-3</v>
      </c>
      <c r="V524" s="43">
        <v>0</v>
      </c>
      <c r="W524" s="43">
        <v>2.8169014084507039E-2</v>
      </c>
      <c r="X524" s="43">
        <v>1.5845070422535211E-2</v>
      </c>
      <c r="Y524" s="35">
        <v>0</v>
      </c>
      <c r="Z524" s="35">
        <v>0</v>
      </c>
      <c r="AA524" s="33">
        <v>8.8028169014084509E-4</v>
      </c>
      <c r="AB524" s="51">
        <v>0</v>
      </c>
      <c r="AC524" s="35">
        <v>0</v>
      </c>
      <c r="AD524" s="35">
        <v>0</v>
      </c>
      <c r="AE524" s="35">
        <v>0</v>
      </c>
      <c r="AF524" s="35">
        <v>0</v>
      </c>
      <c r="AG524" s="35">
        <v>0</v>
      </c>
      <c r="AH524" s="35">
        <v>0</v>
      </c>
      <c r="AI524" s="37">
        <v>1.6725352112676051E-2</v>
      </c>
      <c r="AJ524" s="35">
        <v>0</v>
      </c>
      <c r="AK524" s="55">
        <v>0</v>
      </c>
      <c r="AL524" s="35">
        <v>0</v>
      </c>
      <c r="AM524" s="35"/>
      <c r="AN524" s="35">
        <v>0</v>
      </c>
      <c r="AO524" s="31">
        <v>9.683098591549295E-3</v>
      </c>
      <c r="AP524" s="29">
        <v>0</v>
      </c>
      <c r="AQ524" s="39">
        <v>0</v>
      </c>
      <c r="AR524" s="35">
        <v>0</v>
      </c>
      <c r="AS524" s="35">
        <v>0</v>
      </c>
      <c r="AT524" s="35">
        <v>0</v>
      </c>
      <c r="AU524" s="41">
        <v>8.098591549295775E-2</v>
      </c>
      <c r="AV524" s="41">
        <v>0</v>
      </c>
      <c r="AW524" s="35">
        <v>0</v>
      </c>
      <c r="AX524" s="35"/>
      <c r="AY524" s="35">
        <v>0</v>
      </c>
      <c r="AZ524" s="41">
        <v>0</v>
      </c>
      <c r="BA524" s="35">
        <v>0</v>
      </c>
      <c r="BB524" s="35">
        <v>0</v>
      </c>
      <c r="BC524" s="41">
        <v>7.9225352112676055E-3</v>
      </c>
      <c r="BD524" s="41">
        <v>3.5211267605633799E-3</v>
      </c>
      <c r="BE524" s="35">
        <v>0</v>
      </c>
    </row>
    <row r="525" spans="1:57" x14ac:dyDescent="0.35">
      <c r="A525" s="1" t="s">
        <v>29</v>
      </c>
      <c r="B525" s="1" t="s">
        <v>3270</v>
      </c>
      <c r="C525" s="1" t="s">
        <v>3271</v>
      </c>
      <c r="D525" s="1" t="s">
        <v>3271</v>
      </c>
      <c r="E525" s="1" t="s">
        <v>3364</v>
      </c>
      <c r="F525" s="1">
        <v>18</v>
      </c>
      <c r="G525" s="1">
        <v>1</v>
      </c>
      <c r="H525" s="1" t="s">
        <v>3381</v>
      </c>
      <c r="I525" s="35" t="s">
        <v>4161</v>
      </c>
      <c r="J525" s="7">
        <v>0.86179577464788737</v>
      </c>
      <c r="K525" s="1" t="s">
        <v>783</v>
      </c>
      <c r="L525" s="1" t="s">
        <v>3470</v>
      </c>
      <c r="M525" s="1" t="s">
        <v>3571</v>
      </c>
      <c r="N525" s="1">
        <v>202529</v>
      </c>
      <c r="O525" s="1" t="s">
        <v>1469</v>
      </c>
      <c r="P525" s="1" t="s">
        <v>3586</v>
      </c>
      <c r="Q525" s="1" t="s">
        <v>3587</v>
      </c>
      <c r="R525" s="1">
        <v>979</v>
      </c>
      <c r="S525" s="1">
        <v>1136</v>
      </c>
      <c r="T525" s="27">
        <v>0.86179577464788737</v>
      </c>
      <c r="U525" s="41">
        <v>2.6408450704225352E-3</v>
      </c>
      <c r="V525" s="43">
        <v>0</v>
      </c>
      <c r="W525" s="43">
        <v>2.7288732394366199E-2</v>
      </c>
      <c r="X525" s="43">
        <v>6.1619718309859151E-3</v>
      </c>
      <c r="Y525" s="35">
        <v>0</v>
      </c>
      <c r="Z525" s="35">
        <v>0</v>
      </c>
      <c r="AA525" s="33">
        <v>0</v>
      </c>
      <c r="AB525" s="51">
        <v>0</v>
      </c>
      <c r="AC525" s="35">
        <v>0</v>
      </c>
      <c r="AD525" s="35">
        <v>0</v>
      </c>
      <c r="AE525" s="35">
        <v>0</v>
      </c>
      <c r="AF525" s="35">
        <v>0</v>
      </c>
      <c r="AG525" s="35">
        <v>8.8028169014084509E-4</v>
      </c>
      <c r="AH525" s="35">
        <v>0</v>
      </c>
      <c r="AI525" s="37">
        <v>3.5211267605633799E-3</v>
      </c>
      <c r="AJ525" s="35">
        <v>0</v>
      </c>
      <c r="AK525" s="55">
        <v>0</v>
      </c>
      <c r="AL525" s="35">
        <v>0</v>
      </c>
      <c r="AM525" s="35"/>
      <c r="AN525" s="35">
        <v>0</v>
      </c>
      <c r="AO525" s="31">
        <v>6.1619718309859151E-3</v>
      </c>
      <c r="AP525" s="29">
        <v>2.6408450704225352E-3</v>
      </c>
      <c r="AQ525" s="39">
        <v>0</v>
      </c>
      <c r="AR525" s="35">
        <v>0</v>
      </c>
      <c r="AS525" s="35">
        <v>0</v>
      </c>
      <c r="AT525" s="35">
        <v>0</v>
      </c>
      <c r="AU525" s="41">
        <v>7.0422535211267609E-2</v>
      </c>
      <c r="AV525" s="41">
        <v>0</v>
      </c>
      <c r="AW525" s="35">
        <v>0</v>
      </c>
      <c r="AX525" s="35"/>
      <c r="AY525" s="35">
        <v>0</v>
      </c>
      <c r="AZ525" s="41">
        <v>0</v>
      </c>
      <c r="BA525" s="35">
        <v>0</v>
      </c>
      <c r="BB525" s="35">
        <v>0</v>
      </c>
      <c r="BC525" s="41">
        <v>1.5845070422535211E-2</v>
      </c>
      <c r="BD525" s="41">
        <v>2.6408450704225352E-3</v>
      </c>
      <c r="BE525" s="35">
        <v>0</v>
      </c>
    </row>
    <row r="526" spans="1:57" x14ac:dyDescent="0.35">
      <c r="A526" s="1" t="s">
        <v>29</v>
      </c>
      <c r="B526" s="1" t="s">
        <v>3270</v>
      </c>
      <c r="C526" s="1" t="s">
        <v>3274</v>
      </c>
      <c r="D526" s="1" t="s">
        <v>3274</v>
      </c>
      <c r="E526" s="1" t="s">
        <v>3344</v>
      </c>
      <c r="F526" s="1">
        <v>14</v>
      </c>
      <c r="G526" s="1">
        <v>1</v>
      </c>
      <c r="H526" s="1" t="s">
        <v>3383</v>
      </c>
      <c r="I526" s="35" t="s">
        <v>4163</v>
      </c>
      <c r="J526" s="7">
        <v>0.85123239436619713</v>
      </c>
      <c r="K526" s="1" t="s">
        <v>783</v>
      </c>
      <c r="L526" s="1" t="s">
        <v>3450</v>
      </c>
      <c r="M526" s="1" t="s">
        <v>3551</v>
      </c>
      <c r="N526" s="1">
        <v>202529</v>
      </c>
      <c r="O526" s="1" t="s">
        <v>1469</v>
      </c>
      <c r="P526" s="1" t="s">
        <v>3586</v>
      </c>
      <c r="Q526" s="1" t="s">
        <v>3587</v>
      </c>
      <c r="R526" s="1">
        <v>967</v>
      </c>
      <c r="S526" s="1">
        <v>1136</v>
      </c>
      <c r="T526" s="27">
        <v>0.85123239436619713</v>
      </c>
      <c r="U526" s="41">
        <v>0</v>
      </c>
      <c r="V526" s="43">
        <v>0</v>
      </c>
      <c r="W526" s="43">
        <v>2.376760563380282E-2</v>
      </c>
      <c r="X526" s="43">
        <v>1.408450704225352E-2</v>
      </c>
      <c r="Y526" s="35">
        <v>0</v>
      </c>
      <c r="Z526" s="35">
        <v>0</v>
      </c>
      <c r="AA526" s="33">
        <v>8.8028169014084509E-4</v>
      </c>
      <c r="AB526" s="51">
        <v>0</v>
      </c>
      <c r="AC526" s="35">
        <v>0</v>
      </c>
      <c r="AD526" s="35">
        <v>0</v>
      </c>
      <c r="AE526" s="35">
        <v>0</v>
      </c>
      <c r="AF526" s="35">
        <v>0</v>
      </c>
      <c r="AG526" s="35">
        <v>0</v>
      </c>
      <c r="AH526" s="35">
        <v>0</v>
      </c>
      <c r="AI526" s="37">
        <v>4.4014084507042264E-3</v>
      </c>
      <c r="AJ526" s="35">
        <v>0</v>
      </c>
      <c r="AK526" s="55">
        <v>0</v>
      </c>
      <c r="AL526" s="35">
        <v>8.8028169014084509E-4</v>
      </c>
      <c r="AM526" s="35"/>
      <c r="AN526" s="35">
        <v>0</v>
      </c>
      <c r="AO526" s="31">
        <v>8.8028169014084511E-3</v>
      </c>
      <c r="AP526" s="29">
        <v>5.2816901408450703E-3</v>
      </c>
      <c r="AQ526" s="39">
        <v>0</v>
      </c>
      <c r="AR526" s="35">
        <v>0</v>
      </c>
      <c r="AS526" s="35">
        <v>0</v>
      </c>
      <c r="AT526" s="35">
        <v>0</v>
      </c>
      <c r="AU526" s="41">
        <v>8.098591549295775E-2</v>
      </c>
      <c r="AV526" s="41">
        <v>0</v>
      </c>
      <c r="AW526" s="35">
        <v>0</v>
      </c>
      <c r="AX526" s="35"/>
      <c r="AY526" s="35">
        <v>0</v>
      </c>
      <c r="AZ526" s="41">
        <v>0</v>
      </c>
      <c r="BA526" s="35">
        <v>8.8028169014084509E-4</v>
      </c>
      <c r="BB526" s="35">
        <v>0</v>
      </c>
      <c r="BC526" s="41">
        <v>7.9225352112676055E-3</v>
      </c>
      <c r="BD526" s="41">
        <v>8.8028169014084509E-4</v>
      </c>
      <c r="BE526" s="35">
        <v>0</v>
      </c>
    </row>
    <row r="527" spans="1:57" x14ac:dyDescent="0.35">
      <c r="A527" s="1" t="s">
        <v>29</v>
      </c>
      <c r="B527" s="1" t="s">
        <v>3270</v>
      </c>
      <c r="C527" s="1" t="s">
        <v>3271</v>
      </c>
      <c r="D527" s="1" t="s">
        <v>3271</v>
      </c>
      <c r="E527" s="1" t="s">
        <v>3302</v>
      </c>
      <c r="F527" s="1">
        <v>5</v>
      </c>
      <c r="G527" s="1">
        <v>1</v>
      </c>
      <c r="H527" s="1" t="s">
        <v>3380</v>
      </c>
      <c r="I527" s="35" t="s">
        <v>4160</v>
      </c>
      <c r="J527" s="7">
        <v>0.82834507042253525</v>
      </c>
      <c r="K527" s="1" t="s">
        <v>783</v>
      </c>
      <c r="L527" s="1" t="s">
        <v>3408</v>
      </c>
      <c r="M527" s="1" t="s">
        <v>3509</v>
      </c>
      <c r="N527" s="1">
        <v>202529</v>
      </c>
      <c r="O527" s="1" t="s">
        <v>1469</v>
      </c>
      <c r="P527" s="1" t="s">
        <v>3586</v>
      </c>
      <c r="Q527" s="1" t="s">
        <v>3587</v>
      </c>
      <c r="R527" s="1">
        <v>941</v>
      </c>
      <c r="S527" s="1">
        <v>1136</v>
      </c>
      <c r="T527" s="27">
        <v>0.82834507042253525</v>
      </c>
      <c r="U527" s="41">
        <v>3.5211267605633799E-3</v>
      </c>
      <c r="V527" s="43">
        <v>0</v>
      </c>
      <c r="W527" s="43">
        <v>3.5211267605633798E-2</v>
      </c>
      <c r="X527" s="43">
        <v>3.5211267605633799E-3</v>
      </c>
      <c r="Y527" s="35">
        <v>0</v>
      </c>
      <c r="Z527" s="35">
        <v>0</v>
      </c>
      <c r="AA527" s="33">
        <v>0</v>
      </c>
      <c r="AB527" s="51">
        <v>0</v>
      </c>
      <c r="AC527" s="35">
        <v>0</v>
      </c>
      <c r="AD527" s="35">
        <v>0</v>
      </c>
      <c r="AE527" s="35">
        <v>0</v>
      </c>
      <c r="AF527" s="35">
        <v>0</v>
      </c>
      <c r="AG527" s="35">
        <v>0</v>
      </c>
      <c r="AH527" s="35">
        <v>0</v>
      </c>
      <c r="AI527" s="37">
        <v>1.408450704225352E-2</v>
      </c>
      <c r="AJ527" s="35">
        <v>0</v>
      </c>
      <c r="AK527" s="55">
        <v>0</v>
      </c>
      <c r="AL527" s="35">
        <v>0</v>
      </c>
      <c r="AM527" s="35"/>
      <c r="AN527" s="35">
        <v>0</v>
      </c>
      <c r="AO527" s="31">
        <v>2.6408450704225352E-3</v>
      </c>
      <c r="AP527" s="29">
        <v>1.76056338028169E-3</v>
      </c>
      <c r="AQ527" s="39">
        <v>0</v>
      </c>
      <c r="AR527" s="35">
        <v>0</v>
      </c>
      <c r="AS527" s="35">
        <v>0</v>
      </c>
      <c r="AT527" s="35">
        <v>0</v>
      </c>
      <c r="AU527" s="41">
        <v>7.746478873239436E-2</v>
      </c>
      <c r="AV527" s="41">
        <v>0</v>
      </c>
      <c r="AW527" s="35">
        <v>0</v>
      </c>
      <c r="AX527" s="35"/>
      <c r="AY527" s="35">
        <v>0</v>
      </c>
      <c r="AZ527" s="41">
        <v>0</v>
      </c>
      <c r="BA527" s="35">
        <v>8.8028169014084509E-4</v>
      </c>
      <c r="BB527" s="35">
        <v>0</v>
      </c>
      <c r="BC527" s="41">
        <v>2.9929577464788731E-2</v>
      </c>
      <c r="BD527" s="41">
        <v>2.6408450704225352E-3</v>
      </c>
      <c r="BE527" s="35">
        <v>0</v>
      </c>
    </row>
    <row r="528" spans="1:57" x14ac:dyDescent="0.35">
      <c r="A528" s="1" t="s">
        <v>29</v>
      </c>
      <c r="B528" s="1" t="s">
        <v>3270</v>
      </c>
      <c r="C528" s="1" t="s">
        <v>3274</v>
      </c>
      <c r="D528" s="1" t="s">
        <v>3274</v>
      </c>
      <c r="E528" s="1" t="s">
        <v>3333</v>
      </c>
      <c r="F528" s="1">
        <v>13</v>
      </c>
      <c r="G528" s="1">
        <v>1</v>
      </c>
      <c r="H528" s="1" t="s">
        <v>3383</v>
      </c>
      <c r="I528" s="35" t="s">
        <v>4163</v>
      </c>
      <c r="J528" s="7">
        <v>0.84595070422535212</v>
      </c>
      <c r="K528" s="1" t="s">
        <v>783</v>
      </c>
      <c r="L528" s="1" t="s">
        <v>3439</v>
      </c>
      <c r="M528" s="1" t="s">
        <v>3540</v>
      </c>
      <c r="N528" s="1">
        <v>202529</v>
      </c>
      <c r="O528" s="1" t="s">
        <v>1469</v>
      </c>
      <c r="P528" s="1" t="s">
        <v>3586</v>
      </c>
      <c r="Q528" s="1" t="s">
        <v>3587</v>
      </c>
      <c r="R528" s="1">
        <v>961</v>
      </c>
      <c r="S528" s="1">
        <v>1136</v>
      </c>
      <c r="T528" s="27">
        <v>0.84595070422535212</v>
      </c>
      <c r="U528" s="41">
        <v>8.8028169014084509E-4</v>
      </c>
      <c r="V528" s="43">
        <v>0</v>
      </c>
      <c r="W528" s="43">
        <v>3.1690140845070422E-2</v>
      </c>
      <c r="X528" s="43">
        <v>6.1619718309859151E-3</v>
      </c>
      <c r="Y528" s="35">
        <v>0</v>
      </c>
      <c r="Z528" s="35">
        <v>0</v>
      </c>
      <c r="AA528" s="33">
        <v>8.8028169014084509E-4</v>
      </c>
      <c r="AB528" s="51">
        <v>0</v>
      </c>
      <c r="AC528" s="35">
        <v>0</v>
      </c>
      <c r="AD528" s="35">
        <v>0</v>
      </c>
      <c r="AE528" s="35">
        <v>0</v>
      </c>
      <c r="AF528" s="35">
        <v>8.8028169014084509E-4</v>
      </c>
      <c r="AG528" s="35">
        <v>0</v>
      </c>
      <c r="AH528" s="35">
        <v>0</v>
      </c>
      <c r="AI528" s="37">
        <v>7.0422535211267607E-3</v>
      </c>
      <c r="AJ528" s="35">
        <v>0</v>
      </c>
      <c r="AK528" s="55">
        <v>0</v>
      </c>
      <c r="AL528" s="35">
        <v>8.8028169014084509E-4</v>
      </c>
      <c r="AM528" s="35"/>
      <c r="AN528" s="35">
        <v>0</v>
      </c>
      <c r="AO528" s="31">
        <v>7.9225352112676055E-3</v>
      </c>
      <c r="AP528" s="29">
        <v>3.5211267605633799E-3</v>
      </c>
      <c r="AQ528" s="39">
        <v>0</v>
      </c>
      <c r="AR528" s="35">
        <v>0</v>
      </c>
      <c r="AS528" s="35">
        <v>0</v>
      </c>
      <c r="AT528" s="35">
        <v>0</v>
      </c>
      <c r="AU528" s="41">
        <v>8.3626760563380281E-2</v>
      </c>
      <c r="AV528" s="41">
        <v>0</v>
      </c>
      <c r="AW528" s="35">
        <v>0</v>
      </c>
      <c r="AX528" s="35"/>
      <c r="AY528" s="35">
        <v>0</v>
      </c>
      <c r="AZ528" s="41">
        <v>0</v>
      </c>
      <c r="BA528" s="35">
        <v>8.8028169014084509E-4</v>
      </c>
      <c r="BB528" s="35">
        <v>0</v>
      </c>
      <c r="BC528" s="41">
        <v>8.8028169014084511E-3</v>
      </c>
      <c r="BD528" s="41">
        <v>8.8028169014084509E-4</v>
      </c>
      <c r="BE528" s="35">
        <v>0</v>
      </c>
    </row>
    <row r="529" spans="1:57" x14ac:dyDescent="0.35">
      <c r="A529" s="1" t="s">
        <v>29</v>
      </c>
      <c r="B529" s="1" t="s">
        <v>3270</v>
      </c>
      <c r="C529" s="1" t="s">
        <v>3276</v>
      </c>
      <c r="D529" s="1" t="s">
        <v>3276</v>
      </c>
      <c r="E529" s="1" t="s">
        <v>3350</v>
      </c>
      <c r="F529" s="1">
        <v>21</v>
      </c>
      <c r="G529" s="1">
        <v>1</v>
      </c>
      <c r="H529" s="1" t="s">
        <v>3382</v>
      </c>
      <c r="I529" s="35" t="s">
        <v>4162</v>
      </c>
      <c r="J529" s="7">
        <v>0.85475352112676062</v>
      </c>
      <c r="K529" s="1" t="s">
        <v>783</v>
      </c>
      <c r="L529" s="1" t="s">
        <v>3456</v>
      </c>
      <c r="M529" s="1" t="s">
        <v>3557</v>
      </c>
      <c r="N529" s="1">
        <v>202529</v>
      </c>
      <c r="O529" s="1" t="s">
        <v>1469</v>
      </c>
      <c r="P529" s="1" t="s">
        <v>3586</v>
      </c>
      <c r="Q529" s="1" t="s">
        <v>3587</v>
      </c>
      <c r="R529" s="1">
        <v>971</v>
      </c>
      <c r="S529" s="1">
        <v>1136</v>
      </c>
      <c r="T529" s="27">
        <v>0.85475352112676062</v>
      </c>
      <c r="U529" s="41">
        <v>8.8028169014084509E-4</v>
      </c>
      <c r="V529" s="43">
        <v>0</v>
      </c>
      <c r="W529" s="43">
        <v>2.1126760563380281E-2</v>
      </c>
      <c r="X529" s="43">
        <v>1.408450704225352E-2</v>
      </c>
      <c r="Y529" s="35">
        <v>0</v>
      </c>
      <c r="Z529" s="35">
        <v>0</v>
      </c>
      <c r="AA529" s="33">
        <v>0</v>
      </c>
      <c r="AB529" s="51">
        <v>0</v>
      </c>
      <c r="AC529" s="35">
        <v>0</v>
      </c>
      <c r="AD529" s="35">
        <v>0</v>
      </c>
      <c r="AE529" s="35">
        <v>0</v>
      </c>
      <c r="AF529" s="35">
        <v>0</v>
      </c>
      <c r="AG529" s="35">
        <v>0</v>
      </c>
      <c r="AH529" s="35">
        <v>0</v>
      </c>
      <c r="AI529" s="37">
        <v>6.1619718309859151E-3</v>
      </c>
      <c r="AJ529" s="35">
        <v>0</v>
      </c>
      <c r="AK529" s="55">
        <v>0</v>
      </c>
      <c r="AL529" s="35">
        <v>0</v>
      </c>
      <c r="AM529" s="35"/>
      <c r="AN529" s="35">
        <v>0</v>
      </c>
      <c r="AO529" s="31">
        <v>5.2816901408450703E-3</v>
      </c>
      <c r="AP529" s="29">
        <v>3.5211267605633799E-3</v>
      </c>
      <c r="AQ529" s="39">
        <v>0</v>
      </c>
      <c r="AR529" s="35">
        <v>0</v>
      </c>
      <c r="AS529" s="35">
        <v>0</v>
      </c>
      <c r="AT529" s="35">
        <v>0</v>
      </c>
      <c r="AU529" s="41">
        <v>7.8345070422535218E-2</v>
      </c>
      <c r="AV529" s="41">
        <v>0</v>
      </c>
      <c r="AW529" s="35">
        <v>0</v>
      </c>
      <c r="AX529" s="35"/>
      <c r="AY529" s="35">
        <v>0</v>
      </c>
      <c r="AZ529" s="41">
        <v>0</v>
      </c>
      <c r="BA529" s="35">
        <v>8.8028169014084509E-4</v>
      </c>
      <c r="BB529" s="35">
        <v>0</v>
      </c>
      <c r="BC529" s="41">
        <v>5.2816901408450703E-3</v>
      </c>
      <c r="BD529" s="41">
        <v>9.683098591549295E-3</v>
      </c>
      <c r="BE529" s="35">
        <v>0</v>
      </c>
    </row>
    <row r="530" spans="1:57" x14ac:dyDescent="0.35">
      <c r="A530" s="1" t="s">
        <v>29</v>
      </c>
      <c r="B530" s="1" t="s">
        <v>3270</v>
      </c>
      <c r="C530" s="1" t="s">
        <v>3271</v>
      </c>
      <c r="D530" s="1" t="s">
        <v>3271</v>
      </c>
      <c r="E530" s="1" t="s">
        <v>3278</v>
      </c>
      <c r="F530" s="1">
        <v>8</v>
      </c>
      <c r="G530" s="1">
        <v>1</v>
      </c>
      <c r="H530" s="1" t="s">
        <v>3380</v>
      </c>
      <c r="I530" s="35" t="s">
        <v>4160</v>
      </c>
      <c r="J530" s="7">
        <v>0.70774647887323938</v>
      </c>
      <c r="K530" s="1" t="s">
        <v>783</v>
      </c>
      <c r="L530" s="1" t="s">
        <v>3384</v>
      </c>
      <c r="M530" s="1" t="s">
        <v>3485</v>
      </c>
      <c r="N530" s="1">
        <v>202529</v>
      </c>
      <c r="O530" s="1" t="s">
        <v>1469</v>
      </c>
      <c r="P530" s="1" t="s">
        <v>3586</v>
      </c>
      <c r="Q530" s="1" t="s">
        <v>3587</v>
      </c>
      <c r="R530" s="1">
        <v>804</v>
      </c>
      <c r="S530" s="1">
        <v>1136</v>
      </c>
      <c r="T530" s="27">
        <v>0.70774647887323938</v>
      </c>
      <c r="U530" s="41">
        <v>5.2816901408450703E-3</v>
      </c>
      <c r="V530" s="43">
        <v>0</v>
      </c>
      <c r="W530" s="43">
        <v>4.0492957746478868E-2</v>
      </c>
      <c r="X530" s="43">
        <v>3.5211267605633799E-3</v>
      </c>
      <c r="Y530" s="35">
        <v>0</v>
      </c>
      <c r="Z530" s="35">
        <v>0</v>
      </c>
      <c r="AA530" s="33">
        <v>0</v>
      </c>
      <c r="AB530" s="51">
        <v>0</v>
      </c>
      <c r="AC530" s="35">
        <v>0</v>
      </c>
      <c r="AD530" s="35">
        <v>0</v>
      </c>
      <c r="AE530" s="35">
        <v>0</v>
      </c>
      <c r="AF530" s="35">
        <v>0</v>
      </c>
      <c r="AG530" s="35">
        <v>0</v>
      </c>
      <c r="AH530" s="35">
        <v>0</v>
      </c>
      <c r="AI530" s="37">
        <v>6.1619718309859151E-3</v>
      </c>
      <c r="AJ530" s="35">
        <v>0</v>
      </c>
      <c r="AK530" s="55">
        <v>0</v>
      </c>
      <c r="AL530" s="35">
        <v>0</v>
      </c>
      <c r="AM530" s="35"/>
      <c r="AN530" s="35">
        <v>0</v>
      </c>
      <c r="AO530" s="31">
        <v>8.8028169014084511E-3</v>
      </c>
      <c r="AP530" s="29">
        <v>2.6408450704225352E-3</v>
      </c>
      <c r="AQ530" s="39">
        <v>0</v>
      </c>
      <c r="AR530" s="35">
        <v>0</v>
      </c>
      <c r="AS530" s="35">
        <v>0</v>
      </c>
      <c r="AT530" s="35">
        <v>0</v>
      </c>
      <c r="AU530" s="41">
        <v>0.19806338028169021</v>
      </c>
      <c r="AV530" s="41">
        <v>0</v>
      </c>
      <c r="AW530" s="35">
        <v>0</v>
      </c>
      <c r="AX530" s="35"/>
      <c r="AY530" s="35">
        <v>0</v>
      </c>
      <c r="AZ530" s="41">
        <v>0</v>
      </c>
      <c r="BA530" s="35">
        <v>0</v>
      </c>
      <c r="BB530" s="35">
        <v>0</v>
      </c>
      <c r="BC530" s="41">
        <v>2.376760563380282E-2</v>
      </c>
      <c r="BD530" s="41">
        <v>3.5211267605633799E-3</v>
      </c>
      <c r="BE530" s="35">
        <v>0</v>
      </c>
    </row>
    <row r="531" spans="1:57" x14ac:dyDescent="0.35">
      <c r="A531" s="1" t="s">
        <v>29</v>
      </c>
      <c r="B531" s="1" t="s">
        <v>3270</v>
      </c>
      <c r="C531" s="1" t="s">
        <v>3271</v>
      </c>
      <c r="D531" s="1" t="s">
        <v>3271</v>
      </c>
      <c r="E531" s="1" t="s">
        <v>3286</v>
      </c>
      <c r="F531" s="1">
        <v>7</v>
      </c>
      <c r="G531" s="1">
        <v>1</v>
      </c>
      <c r="H531" s="1" t="s">
        <v>3380</v>
      </c>
      <c r="I531" s="35" t="s">
        <v>4160</v>
      </c>
      <c r="J531" s="7">
        <v>0.81690140845070425</v>
      </c>
      <c r="K531" s="1" t="s">
        <v>783</v>
      </c>
      <c r="L531" s="1" t="s">
        <v>3392</v>
      </c>
      <c r="M531" s="1" t="s">
        <v>3493</v>
      </c>
      <c r="N531" s="1">
        <v>202529</v>
      </c>
      <c r="O531" s="1" t="s">
        <v>1469</v>
      </c>
      <c r="P531" s="1" t="s">
        <v>3586</v>
      </c>
      <c r="Q531" s="1" t="s">
        <v>3587</v>
      </c>
      <c r="R531" s="1">
        <v>928</v>
      </c>
      <c r="S531" s="1">
        <v>1136</v>
      </c>
      <c r="T531" s="27">
        <v>0.81690140845070425</v>
      </c>
      <c r="U531" s="41">
        <v>3.5211267605633799E-3</v>
      </c>
      <c r="V531" s="43">
        <v>0</v>
      </c>
      <c r="W531" s="43">
        <v>2.376760563380282E-2</v>
      </c>
      <c r="X531" s="43">
        <v>7.9225352112676055E-3</v>
      </c>
      <c r="Y531" s="35">
        <v>0</v>
      </c>
      <c r="Z531" s="35">
        <v>0</v>
      </c>
      <c r="AA531" s="33">
        <v>0</v>
      </c>
      <c r="AB531" s="51">
        <v>0</v>
      </c>
      <c r="AC531" s="35">
        <v>0</v>
      </c>
      <c r="AD531" s="35">
        <v>0</v>
      </c>
      <c r="AE531" s="35">
        <v>0</v>
      </c>
      <c r="AF531" s="35">
        <v>0</v>
      </c>
      <c r="AG531" s="35">
        <v>0</v>
      </c>
      <c r="AH531" s="35">
        <v>0</v>
      </c>
      <c r="AI531" s="37">
        <v>1.408450704225352E-2</v>
      </c>
      <c r="AJ531" s="35">
        <v>0</v>
      </c>
      <c r="AK531" s="55">
        <v>0</v>
      </c>
      <c r="AL531" s="35">
        <v>0</v>
      </c>
      <c r="AM531" s="35"/>
      <c r="AN531" s="35">
        <v>0</v>
      </c>
      <c r="AO531" s="31">
        <v>7.9225352112676055E-3</v>
      </c>
      <c r="AP531" s="29">
        <v>8.8028169014084509E-4</v>
      </c>
      <c r="AQ531" s="39">
        <v>0</v>
      </c>
      <c r="AR531" s="35">
        <v>0</v>
      </c>
      <c r="AS531" s="35">
        <v>0</v>
      </c>
      <c r="AT531" s="35">
        <v>0</v>
      </c>
      <c r="AU531" s="41">
        <v>7.4823943661971828E-2</v>
      </c>
      <c r="AV531" s="41">
        <v>0</v>
      </c>
      <c r="AW531" s="35">
        <v>0</v>
      </c>
      <c r="AX531" s="35"/>
      <c r="AY531" s="35">
        <v>0</v>
      </c>
      <c r="AZ531" s="41">
        <v>8.8028169014084509E-4</v>
      </c>
      <c r="BA531" s="35">
        <v>0</v>
      </c>
      <c r="BB531" s="35">
        <v>0</v>
      </c>
      <c r="BC531" s="41">
        <v>4.6654929577464789E-2</v>
      </c>
      <c r="BD531" s="41">
        <v>2.6408450704225352E-3</v>
      </c>
      <c r="BE531" s="35">
        <v>0</v>
      </c>
    </row>
    <row r="532" spans="1:57" x14ac:dyDescent="0.35">
      <c r="A532" s="1" t="s">
        <v>29</v>
      </c>
      <c r="B532" s="1" t="s">
        <v>3270</v>
      </c>
      <c r="C532" s="1" t="s">
        <v>3271</v>
      </c>
      <c r="D532" s="1" t="s">
        <v>3271</v>
      </c>
      <c r="E532" s="1" t="s">
        <v>3307</v>
      </c>
      <c r="F532" s="1">
        <v>21</v>
      </c>
      <c r="G532" s="1">
        <v>1</v>
      </c>
      <c r="H532" s="1" t="s">
        <v>3381</v>
      </c>
      <c r="I532" s="35" t="s">
        <v>4161</v>
      </c>
      <c r="J532" s="7">
        <v>0.83274647887323938</v>
      </c>
      <c r="K532" s="1" t="s">
        <v>783</v>
      </c>
      <c r="L532" s="1" t="s">
        <v>3413</v>
      </c>
      <c r="M532" s="1" t="s">
        <v>3514</v>
      </c>
      <c r="N532" s="1">
        <v>202529</v>
      </c>
      <c r="O532" s="1" t="s">
        <v>1469</v>
      </c>
      <c r="P532" s="1" t="s">
        <v>3586</v>
      </c>
      <c r="Q532" s="1" t="s">
        <v>3587</v>
      </c>
      <c r="R532" s="1">
        <v>946</v>
      </c>
      <c r="S532" s="1">
        <v>1136</v>
      </c>
      <c r="T532" s="27">
        <v>0.83274647887323938</v>
      </c>
      <c r="U532" s="41">
        <v>1.76056338028169E-3</v>
      </c>
      <c r="V532" s="43">
        <v>0</v>
      </c>
      <c r="W532" s="43">
        <v>3.5211267605633798E-2</v>
      </c>
      <c r="X532" s="43">
        <v>1.144366197183099E-2</v>
      </c>
      <c r="Y532" s="35">
        <v>0</v>
      </c>
      <c r="Z532" s="35">
        <v>0</v>
      </c>
      <c r="AA532" s="33">
        <v>0</v>
      </c>
      <c r="AB532" s="51">
        <v>0</v>
      </c>
      <c r="AC532" s="35">
        <v>0</v>
      </c>
      <c r="AD532" s="35">
        <v>0</v>
      </c>
      <c r="AE532" s="35">
        <v>0</v>
      </c>
      <c r="AF532" s="35">
        <v>0</v>
      </c>
      <c r="AG532" s="35">
        <v>0</v>
      </c>
      <c r="AH532" s="35">
        <v>0</v>
      </c>
      <c r="AI532" s="37">
        <v>1.3204225352112679E-2</v>
      </c>
      <c r="AJ532" s="35">
        <v>0</v>
      </c>
      <c r="AK532" s="55">
        <v>0</v>
      </c>
      <c r="AL532" s="35">
        <v>8.8028169014084509E-4</v>
      </c>
      <c r="AM532" s="35"/>
      <c r="AN532" s="35">
        <v>0</v>
      </c>
      <c r="AO532" s="31">
        <v>7.0422535211267607E-3</v>
      </c>
      <c r="AP532" s="29">
        <v>4.4014084507042264E-3</v>
      </c>
      <c r="AQ532" s="39">
        <v>0</v>
      </c>
      <c r="AR532" s="35">
        <v>0</v>
      </c>
      <c r="AS532" s="35">
        <v>0</v>
      </c>
      <c r="AT532" s="35">
        <v>0</v>
      </c>
      <c r="AU532" s="41">
        <v>7.4823943661971828E-2</v>
      </c>
      <c r="AV532" s="41">
        <v>0</v>
      </c>
      <c r="AW532" s="35">
        <v>0</v>
      </c>
      <c r="AX532" s="35"/>
      <c r="AY532" s="35">
        <v>0</v>
      </c>
      <c r="AZ532" s="41">
        <v>0</v>
      </c>
      <c r="BA532" s="35">
        <v>8.8028169014084509E-4</v>
      </c>
      <c r="BB532" s="35">
        <v>0</v>
      </c>
      <c r="BC532" s="41">
        <v>1.4964788732394371E-2</v>
      </c>
      <c r="BD532" s="41">
        <v>2.6408450704225352E-3</v>
      </c>
      <c r="BE532" s="35">
        <v>0</v>
      </c>
    </row>
    <row r="533" spans="1:57" x14ac:dyDescent="0.35">
      <c r="A533" s="1" t="s">
        <v>29</v>
      </c>
      <c r="B533" s="1" t="s">
        <v>3270</v>
      </c>
      <c r="C533" s="1" t="s">
        <v>3274</v>
      </c>
      <c r="D533" s="1" t="s">
        <v>3274</v>
      </c>
      <c r="E533" s="1" t="s">
        <v>3352</v>
      </c>
      <c r="F533" s="1">
        <v>15</v>
      </c>
      <c r="G533" s="1">
        <v>1</v>
      </c>
      <c r="H533" s="1" t="s">
        <v>3383</v>
      </c>
      <c r="I533" s="35" t="s">
        <v>4163</v>
      </c>
      <c r="J533" s="7">
        <v>0.85563380281690138</v>
      </c>
      <c r="K533" s="1" t="s">
        <v>783</v>
      </c>
      <c r="L533" s="1" t="s">
        <v>3458</v>
      </c>
      <c r="M533" s="1" t="s">
        <v>3559</v>
      </c>
      <c r="N533" s="1">
        <v>202529</v>
      </c>
      <c r="O533" s="1" t="s">
        <v>1469</v>
      </c>
      <c r="P533" s="1" t="s">
        <v>3586</v>
      </c>
      <c r="Q533" s="1" t="s">
        <v>3587</v>
      </c>
      <c r="R533" s="1">
        <v>972</v>
      </c>
      <c r="S533" s="1">
        <v>1136</v>
      </c>
      <c r="T533" s="27">
        <v>0.85563380281690138</v>
      </c>
      <c r="U533" s="41">
        <v>8.8028169014084509E-4</v>
      </c>
      <c r="V533" s="43">
        <v>0</v>
      </c>
      <c r="W533" s="43">
        <v>2.464788732394366E-2</v>
      </c>
      <c r="X533" s="43">
        <v>7.9225352112676055E-3</v>
      </c>
      <c r="Y533" s="35">
        <v>0</v>
      </c>
      <c r="Z533" s="35">
        <v>0</v>
      </c>
      <c r="AA533" s="33">
        <v>0</v>
      </c>
      <c r="AB533" s="51">
        <v>0</v>
      </c>
      <c r="AC533" s="35">
        <v>0</v>
      </c>
      <c r="AD533" s="35">
        <v>0</v>
      </c>
      <c r="AE533" s="35">
        <v>0</v>
      </c>
      <c r="AF533" s="35">
        <v>0</v>
      </c>
      <c r="AG533" s="35">
        <v>0</v>
      </c>
      <c r="AH533" s="35">
        <v>0</v>
      </c>
      <c r="AI533" s="37">
        <v>1.76056338028169E-3</v>
      </c>
      <c r="AJ533" s="35">
        <v>0</v>
      </c>
      <c r="AK533" s="55">
        <v>0</v>
      </c>
      <c r="AL533" s="35">
        <v>0</v>
      </c>
      <c r="AM533" s="35"/>
      <c r="AN533" s="35">
        <v>0</v>
      </c>
      <c r="AO533" s="31">
        <v>7.9225352112676055E-3</v>
      </c>
      <c r="AP533" s="29">
        <v>8.8028169014084509E-4</v>
      </c>
      <c r="AQ533" s="39">
        <v>0</v>
      </c>
      <c r="AR533" s="35">
        <v>0</v>
      </c>
      <c r="AS533" s="35">
        <v>0</v>
      </c>
      <c r="AT533" s="35">
        <v>0</v>
      </c>
      <c r="AU533" s="41">
        <v>8.4507042253521125E-2</v>
      </c>
      <c r="AV533" s="41">
        <v>0</v>
      </c>
      <c r="AW533" s="35">
        <v>0</v>
      </c>
      <c r="AX533" s="35"/>
      <c r="AY533" s="35">
        <v>0</v>
      </c>
      <c r="AZ533" s="41">
        <v>0</v>
      </c>
      <c r="BA533" s="35">
        <v>0</v>
      </c>
      <c r="BB533" s="35">
        <v>0</v>
      </c>
      <c r="BC533" s="41">
        <v>1.232394366197183E-2</v>
      </c>
      <c r="BD533" s="41">
        <v>3.5211267605633799E-3</v>
      </c>
      <c r="BE533" s="35">
        <v>0</v>
      </c>
    </row>
    <row r="534" spans="1:57" x14ac:dyDescent="0.35">
      <c r="A534" s="1" t="s">
        <v>29</v>
      </c>
      <c r="B534" s="1" t="s">
        <v>3270</v>
      </c>
      <c r="C534" s="1" t="s">
        <v>3271</v>
      </c>
      <c r="D534" s="1" t="s">
        <v>3271</v>
      </c>
      <c r="E534" s="1" t="s">
        <v>3374</v>
      </c>
      <c r="F534" s="1">
        <v>20</v>
      </c>
      <c r="G534" s="1">
        <v>1</v>
      </c>
      <c r="H534" s="1" t="s">
        <v>3381</v>
      </c>
      <c r="I534" s="35" t="s">
        <v>4161</v>
      </c>
      <c r="J534" s="7">
        <v>0.86795774647887325</v>
      </c>
      <c r="K534" s="1" t="s">
        <v>783</v>
      </c>
      <c r="L534" s="1" t="s">
        <v>3480</v>
      </c>
      <c r="M534" s="1" t="s">
        <v>3581</v>
      </c>
      <c r="N534" s="1">
        <v>202529</v>
      </c>
      <c r="O534" s="1" t="s">
        <v>1469</v>
      </c>
      <c r="P534" s="1" t="s">
        <v>3586</v>
      </c>
      <c r="Q534" s="1" t="s">
        <v>3587</v>
      </c>
      <c r="R534" s="1">
        <v>986</v>
      </c>
      <c r="S534" s="1">
        <v>1136</v>
      </c>
      <c r="T534" s="27">
        <v>0.86795774647887325</v>
      </c>
      <c r="U534" s="41">
        <v>1.76056338028169E-3</v>
      </c>
      <c r="V534" s="43">
        <v>0</v>
      </c>
      <c r="W534" s="43">
        <v>2.6408450704225352E-2</v>
      </c>
      <c r="X534" s="43">
        <v>5.2816901408450703E-3</v>
      </c>
      <c r="Y534" s="35">
        <v>0</v>
      </c>
      <c r="Z534" s="35">
        <v>0</v>
      </c>
      <c r="AA534" s="33">
        <v>0</v>
      </c>
      <c r="AB534" s="51">
        <v>0</v>
      </c>
      <c r="AC534" s="35">
        <v>0</v>
      </c>
      <c r="AD534" s="35">
        <v>0</v>
      </c>
      <c r="AE534" s="35">
        <v>0</v>
      </c>
      <c r="AF534" s="35">
        <v>0</v>
      </c>
      <c r="AG534" s="35">
        <v>0</v>
      </c>
      <c r="AH534" s="35">
        <v>0</v>
      </c>
      <c r="AI534" s="37">
        <v>7.9225352112676055E-3</v>
      </c>
      <c r="AJ534" s="35">
        <v>0</v>
      </c>
      <c r="AK534" s="55">
        <v>0</v>
      </c>
      <c r="AL534" s="35">
        <v>0</v>
      </c>
      <c r="AM534" s="35"/>
      <c r="AN534" s="35">
        <v>0</v>
      </c>
      <c r="AO534" s="31">
        <v>3.5211267605633799E-3</v>
      </c>
      <c r="AP534" s="29">
        <v>0</v>
      </c>
      <c r="AQ534" s="39">
        <v>0</v>
      </c>
      <c r="AR534" s="35">
        <v>0</v>
      </c>
      <c r="AS534" s="35">
        <v>0</v>
      </c>
      <c r="AT534" s="35">
        <v>0</v>
      </c>
      <c r="AU534" s="41">
        <v>7.2183098591549297E-2</v>
      </c>
      <c r="AV534" s="41">
        <v>0</v>
      </c>
      <c r="AW534" s="35">
        <v>0</v>
      </c>
      <c r="AX534" s="35"/>
      <c r="AY534" s="35">
        <v>0</v>
      </c>
      <c r="AZ534" s="41">
        <v>0</v>
      </c>
      <c r="BA534" s="35">
        <v>0</v>
      </c>
      <c r="BB534" s="35">
        <v>0</v>
      </c>
      <c r="BC534" s="41">
        <v>1.408450704225352E-2</v>
      </c>
      <c r="BD534" s="41">
        <v>8.8028169014084509E-4</v>
      </c>
      <c r="BE534" s="35">
        <v>0</v>
      </c>
    </row>
    <row r="535" spans="1:57" x14ac:dyDescent="0.35">
      <c r="A535" s="1" t="s">
        <v>29</v>
      </c>
      <c r="B535" s="1" t="s">
        <v>3270</v>
      </c>
      <c r="C535" s="1" t="s">
        <v>3271</v>
      </c>
      <c r="D535" s="1" t="s">
        <v>3271</v>
      </c>
      <c r="E535" s="1" t="s">
        <v>3361</v>
      </c>
      <c r="F535" s="1">
        <v>22</v>
      </c>
      <c r="G535" s="1">
        <v>1</v>
      </c>
      <c r="H535" s="1" t="s">
        <v>3381</v>
      </c>
      <c r="I535" s="35" t="s">
        <v>4161</v>
      </c>
      <c r="J535" s="7">
        <v>0.8609154929577465</v>
      </c>
      <c r="K535" s="1" t="s">
        <v>783</v>
      </c>
      <c r="L535" s="1" t="s">
        <v>3467</v>
      </c>
      <c r="M535" s="1" t="s">
        <v>3568</v>
      </c>
      <c r="N535" s="1">
        <v>202529</v>
      </c>
      <c r="O535" s="1" t="s">
        <v>1469</v>
      </c>
      <c r="P535" s="1" t="s">
        <v>3586</v>
      </c>
      <c r="Q535" s="1" t="s">
        <v>3587</v>
      </c>
      <c r="R535" s="1">
        <v>978</v>
      </c>
      <c r="S535" s="1">
        <v>1136</v>
      </c>
      <c r="T535" s="27">
        <v>0.8609154929577465</v>
      </c>
      <c r="U535" s="41">
        <v>8.8028169014084509E-4</v>
      </c>
      <c r="V535" s="43">
        <v>0</v>
      </c>
      <c r="W535" s="43">
        <v>3.345070422535211E-2</v>
      </c>
      <c r="X535" s="43">
        <v>1.76056338028169E-3</v>
      </c>
      <c r="Y535" s="35">
        <v>0</v>
      </c>
      <c r="Z535" s="35">
        <v>0</v>
      </c>
      <c r="AA535" s="33">
        <v>0</v>
      </c>
      <c r="AB535" s="51">
        <v>0</v>
      </c>
      <c r="AC535" s="35">
        <v>0</v>
      </c>
      <c r="AD535" s="35">
        <v>0</v>
      </c>
      <c r="AE535" s="35">
        <v>0</v>
      </c>
      <c r="AF535" s="35">
        <v>8.8028169014084509E-4</v>
      </c>
      <c r="AG535" s="35">
        <v>8.8028169014084509E-4</v>
      </c>
      <c r="AH535" s="35">
        <v>0</v>
      </c>
      <c r="AI535" s="37">
        <v>2.6408450704225352E-3</v>
      </c>
      <c r="AJ535" s="35">
        <v>0</v>
      </c>
      <c r="AK535" s="55">
        <v>0</v>
      </c>
      <c r="AL535" s="35">
        <v>0</v>
      </c>
      <c r="AM535" s="35"/>
      <c r="AN535" s="35">
        <v>0</v>
      </c>
      <c r="AO535" s="31">
        <v>8.8028169014084511E-3</v>
      </c>
      <c r="AP535" s="29">
        <v>2.6408450704225352E-3</v>
      </c>
      <c r="AQ535" s="39">
        <v>0</v>
      </c>
      <c r="AR535" s="35">
        <v>0</v>
      </c>
      <c r="AS535" s="35">
        <v>0</v>
      </c>
      <c r="AT535" s="35">
        <v>8.8028169014084509E-4</v>
      </c>
      <c r="AU535" s="41">
        <v>6.6901408450704219E-2</v>
      </c>
      <c r="AV535" s="41">
        <v>0</v>
      </c>
      <c r="AW535" s="35">
        <v>0</v>
      </c>
      <c r="AX535" s="35"/>
      <c r="AY535" s="35">
        <v>0</v>
      </c>
      <c r="AZ535" s="41">
        <v>0</v>
      </c>
      <c r="BA535" s="35">
        <v>1.76056338028169E-3</v>
      </c>
      <c r="BB535" s="35">
        <v>0</v>
      </c>
      <c r="BC535" s="41">
        <v>1.5845070422535211E-2</v>
      </c>
      <c r="BD535" s="41">
        <v>1.76056338028169E-3</v>
      </c>
      <c r="BE535" s="35">
        <v>0</v>
      </c>
    </row>
    <row r="536" spans="1:57" x14ac:dyDescent="0.35">
      <c r="A536" s="1" t="s">
        <v>29</v>
      </c>
      <c r="B536" s="1" t="s">
        <v>3270</v>
      </c>
      <c r="C536" s="1" t="s">
        <v>3274</v>
      </c>
      <c r="D536" s="1" t="s">
        <v>3274</v>
      </c>
      <c r="E536" s="1" t="s">
        <v>3297</v>
      </c>
      <c r="F536" s="1">
        <v>16</v>
      </c>
      <c r="G536" s="1">
        <v>1</v>
      </c>
      <c r="H536" s="1" t="s">
        <v>3383</v>
      </c>
      <c r="I536" s="35" t="s">
        <v>4163</v>
      </c>
      <c r="J536" s="7">
        <v>0.823943661971831</v>
      </c>
      <c r="K536" s="1" t="s">
        <v>783</v>
      </c>
      <c r="L536" s="1" t="s">
        <v>3403</v>
      </c>
      <c r="M536" s="1" t="s">
        <v>3504</v>
      </c>
      <c r="N536" s="1">
        <v>202529</v>
      </c>
      <c r="O536" s="1" t="s">
        <v>1469</v>
      </c>
      <c r="P536" s="1" t="s">
        <v>3586</v>
      </c>
      <c r="Q536" s="1" t="s">
        <v>3587</v>
      </c>
      <c r="R536" s="1">
        <v>936</v>
      </c>
      <c r="S536" s="1">
        <v>1136</v>
      </c>
      <c r="T536" s="27">
        <v>0.823943661971831</v>
      </c>
      <c r="U536" s="41">
        <v>1.76056338028169E-3</v>
      </c>
      <c r="V536" s="43">
        <v>0</v>
      </c>
      <c r="W536" s="43">
        <v>2.9929577464788731E-2</v>
      </c>
      <c r="X536" s="43">
        <v>1.144366197183099E-2</v>
      </c>
      <c r="Y536" s="35">
        <v>0</v>
      </c>
      <c r="Z536" s="35">
        <v>0</v>
      </c>
      <c r="AA536" s="33">
        <v>8.8028169014084509E-4</v>
      </c>
      <c r="AB536" s="51">
        <v>0</v>
      </c>
      <c r="AC536" s="35">
        <v>0</v>
      </c>
      <c r="AD536" s="35">
        <v>0</v>
      </c>
      <c r="AE536" s="35">
        <v>0</v>
      </c>
      <c r="AF536" s="35">
        <v>0</v>
      </c>
      <c r="AG536" s="35">
        <v>0</v>
      </c>
      <c r="AH536" s="35">
        <v>0</v>
      </c>
      <c r="AI536" s="37">
        <v>5.2816901408450703E-3</v>
      </c>
      <c r="AJ536" s="35">
        <v>0</v>
      </c>
      <c r="AK536" s="55">
        <v>0</v>
      </c>
      <c r="AL536" s="35">
        <v>0</v>
      </c>
      <c r="AM536" s="35"/>
      <c r="AN536" s="35">
        <v>0</v>
      </c>
      <c r="AO536" s="31">
        <v>6.1619718309859151E-3</v>
      </c>
      <c r="AP536" s="29">
        <v>2.6408450704225352E-3</v>
      </c>
      <c r="AQ536" s="39">
        <v>0</v>
      </c>
      <c r="AR536" s="35">
        <v>0</v>
      </c>
      <c r="AS536" s="35">
        <v>0</v>
      </c>
      <c r="AT536" s="35">
        <v>0</v>
      </c>
      <c r="AU536" s="41">
        <v>9.6830985915492954E-2</v>
      </c>
      <c r="AV536" s="41">
        <v>0</v>
      </c>
      <c r="AW536" s="35">
        <v>8.8028169014084509E-4</v>
      </c>
      <c r="AX536" s="35"/>
      <c r="AY536" s="35">
        <v>0</v>
      </c>
      <c r="AZ536" s="41">
        <v>0</v>
      </c>
      <c r="BA536" s="35">
        <v>8.8028169014084509E-4</v>
      </c>
      <c r="BB536" s="35">
        <v>0</v>
      </c>
      <c r="BC536" s="41">
        <v>1.7605633802816899E-2</v>
      </c>
      <c r="BD536" s="41">
        <v>1.76056338028169E-3</v>
      </c>
      <c r="BE536" s="35">
        <v>0</v>
      </c>
    </row>
    <row r="537" spans="1:57" x14ac:dyDescent="0.35">
      <c r="A537" s="1" t="s">
        <v>29</v>
      </c>
      <c r="B537" s="1" t="s">
        <v>3270</v>
      </c>
      <c r="C537" s="1" t="s">
        <v>3276</v>
      </c>
      <c r="D537" s="1" t="s">
        <v>3276</v>
      </c>
      <c r="E537" s="1" t="s">
        <v>3375</v>
      </c>
      <c r="F537" s="1">
        <v>23</v>
      </c>
      <c r="G537" s="1">
        <v>1</v>
      </c>
      <c r="H537" s="1" t="s">
        <v>3382</v>
      </c>
      <c r="I537" s="35" t="s">
        <v>4162</v>
      </c>
      <c r="J537" s="7">
        <v>0.87059859154929575</v>
      </c>
      <c r="K537" s="1" t="s">
        <v>783</v>
      </c>
      <c r="L537" s="1" t="s">
        <v>3481</v>
      </c>
      <c r="M537" s="1" t="s">
        <v>3582</v>
      </c>
      <c r="N537" s="1">
        <v>202529</v>
      </c>
      <c r="O537" s="1" t="s">
        <v>1469</v>
      </c>
      <c r="P537" s="1" t="s">
        <v>3586</v>
      </c>
      <c r="Q537" s="1" t="s">
        <v>3587</v>
      </c>
      <c r="R537" s="1">
        <v>989</v>
      </c>
      <c r="S537" s="1">
        <v>1136</v>
      </c>
      <c r="T537" s="27">
        <v>0.87059859154929575</v>
      </c>
      <c r="U537" s="41">
        <v>8.8028169014084509E-4</v>
      </c>
      <c r="V537" s="43">
        <v>0</v>
      </c>
      <c r="W537" s="43">
        <v>3.0809859154929582E-2</v>
      </c>
      <c r="X537" s="43">
        <v>9.683098591549295E-3</v>
      </c>
      <c r="Y537" s="35">
        <v>0</v>
      </c>
      <c r="Z537" s="35">
        <v>0</v>
      </c>
      <c r="AA537" s="33">
        <v>0</v>
      </c>
      <c r="AB537" s="51">
        <v>0</v>
      </c>
      <c r="AC537" s="35">
        <v>0</v>
      </c>
      <c r="AD537" s="35">
        <v>0</v>
      </c>
      <c r="AE537" s="35">
        <v>0</v>
      </c>
      <c r="AF537" s="35">
        <v>0</v>
      </c>
      <c r="AG537" s="35">
        <v>8.8028169014084509E-4</v>
      </c>
      <c r="AH537" s="35">
        <v>0</v>
      </c>
      <c r="AI537" s="37">
        <v>6.1619718309859151E-3</v>
      </c>
      <c r="AJ537" s="35">
        <v>0</v>
      </c>
      <c r="AK537" s="55">
        <v>0</v>
      </c>
      <c r="AL537" s="35">
        <v>0</v>
      </c>
      <c r="AM537" s="35"/>
      <c r="AN537" s="35">
        <v>0</v>
      </c>
      <c r="AO537" s="31">
        <v>6.1619718309859151E-3</v>
      </c>
      <c r="AP537" s="29">
        <v>2.6408450704225352E-3</v>
      </c>
      <c r="AQ537" s="39">
        <v>0</v>
      </c>
      <c r="AR537" s="35">
        <v>0</v>
      </c>
      <c r="AS537" s="35">
        <v>0</v>
      </c>
      <c r="AT537" s="35">
        <v>0</v>
      </c>
      <c r="AU537" s="41">
        <v>6.0739436619718312E-2</v>
      </c>
      <c r="AV537" s="41">
        <v>0</v>
      </c>
      <c r="AW537" s="35">
        <v>0</v>
      </c>
      <c r="AX537" s="35"/>
      <c r="AY537" s="35">
        <v>0</v>
      </c>
      <c r="AZ537" s="41">
        <v>0</v>
      </c>
      <c r="BA537" s="35">
        <v>0</v>
      </c>
      <c r="BB537" s="35">
        <v>0</v>
      </c>
      <c r="BC537" s="41">
        <v>6.1619718309859151E-3</v>
      </c>
      <c r="BD537" s="41">
        <v>5.2816901408450703E-3</v>
      </c>
      <c r="BE537" s="35">
        <v>0</v>
      </c>
    </row>
    <row r="538" spans="1:57" x14ac:dyDescent="0.35">
      <c r="A538" s="1" t="s">
        <v>29</v>
      </c>
      <c r="B538" s="1" t="s">
        <v>3270</v>
      </c>
      <c r="C538" s="1" t="s">
        <v>3274</v>
      </c>
      <c r="D538" s="1" t="s">
        <v>3274</v>
      </c>
      <c r="E538" s="1" t="s">
        <v>3316</v>
      </c>
      <c r="F538" s="1">
        <v>17</v>
      </c>
      <c r="G538" s="1">
        <v>1</v>
      </c>
      <c r="H538" s="1" t="s">
        <v>3383</v>
      </c>
      <c r="I538" s="35" t="s">
        <v>4163</v>
      </c>
      <c r="J538" s="7">
        <v>0.83890845070422537</v>
      </c>
      <c r="K538" s="1" t="s">
        <v>783</v>
      </c>
      <c r="L538" s="1" t="s">
        <v>3422</v>
      </c>
      <c r="M538" s="1" t="s">
        <v>3523</v>
      </c>
      <c r="N538" s="1">
        <v>202529</v>
      </c>
      <c r="O538" s="1" t="s">
        <v>1469</v>
      </c>
      <c r="P538" s="1" t="s">
        <v>3586</v>
      </c>
      <c r="Q538" s="1" t="s">
        <v>3587</v>
      </c>
      <c r="R538" s="1">
        <v>953</v>
      </c>
      <c r="S538" s="1">
        <v>1136</v>
      </c>
      <c r="T538" s="27">
        <v>0.83890845070422537</v>
      </c>
      <c r="U538" s="41">
        <v>0</v>
      </c>
      <c r="V538" s="43">
        <v>0</v>
      </c>
      <c r="W538" s="43">
        <v>2.2007042253521129E-2</v>
      </c>
      <c r="X538" s="43">
        <v>7.0422535211267607E-3</v>
      </c>
      <c r="Y538" s="35">
        <v>0</v>
      </c>
      <c r="Z538" s="35">
        <v>0</v>
      </c>
      <c r="AA538" s="33">
        <v>0</v>
      </c>
      <c r="AB538" s="51">
        <v>0</v>
      </c>
      <c r="AC538" s="35">
        <v>0</v>
      </c>
      <c r="AD538" s="35">
        <v>0</v>
      </c>
      <c r="AE538" s="35">
        <v>0</v>
      </c>
      <c r="AF538" s="35">
        <v>0</v>
      </c>
      <c r="AG538" s="35">
        <v>0</v>
      </c>
      <c r="AH538" s="35">
        <v>0</v>
      </c>
      <c r="AI538" s="37">
        <v>2.6408450704225352E-3</v>
      </c>
      <c r="AJ538" s="35">
        <v>0</v>
      </c>
      <c r="AK538" s="55">
        <v>0</v>
      </c>
      <c r="AL538" s="35">
        <v>0</v>
      </c>
      <c r="AM538" s="35"/>
      <c r="AN538" s="35">
        <v>0</v>
      </c>
      <c r="AO538" s="31">
        <v>7.9225352112676055E-3</v>
      </c>
      <c r="AP538" s="29">
        <v>5.2816901408450703E-3</v>
      </c>
      <c r="AQ538" s="39">
        <v>0</v>
      </c>
      <c r="AR538" s="35">
        <v>0</v>
      </c>
      <c r="AS538" s="35">
        <v>0</v>
      </c>
      <c r="AT538" s="35">
        <v>8.8028169014084509E-4</v>
      </c>
      <c r="AU538" s="41">
        <v>7.9225352112676062E-2</v>
      </c>
      <c r="AV538" s="41">
        <v>0</v>
      </c>
      <c r="AW538" s="35">
        <v>0</v>
      </c>
      <c r="AX538" s="35"/>
      <c r="AY538" s="35">
        <v>0</v>
      </c>
      <c r="AZ538" s="41">
        <v>8.8028169014084509E-4</v>
      </c>
      <c r="BA538" s="35">
        <v>8.8028169014084509E-4</v>
      </c>
      <c r="BB538" s="35">
        <v>0</v>
      </c>
      <c r="BC538" s="41">
        <v>2.6408450704225352E-2</v>
      </c>
      <c r="BD538" s="41">
        <v>7.9225352112676055E-3</v>
      </c>
      <c r="BE538" s="35">
        <v>0</v>
      </c>
    </row>
    <row r="539" spans="1:57" x14ac:dyDescent="0.35">
      <c r="A539" s="1" t="s">
        <v>29</v>
      </c>
      <c r="B539" s="1" t="s">
        <v>3270</v>
      </c>
      <c r="C539" s="1" t="s">
        <v>3271</v>
      </c>
      <c r="D539" s="1" t="s">
        <v>3271</v>
      </c>
      <c r="E539" s="1" t="s">
        <v>3303</v>
      </c>
      <c r="F539" s="1">
        <v>9</v>
      </c>
      <c r="G539" s="1">
        <v>1</v>
      </c>
      <c r="H539" s="1" t="s">
        <v>3380</v>
      </c>
      <c r="I539" s="35" t="s">
        <v>4160</v>
      </c>
      <c r="J539" s="7">
        <v>0.82834507042253525</v>
      </c>
      <c r="K539" s="1" t="s">
        <v>783</v>
      </c>
      <c r="L539" s="1" t="s">
        <v>3409</v>
      </c>
      <c r="M539" s="1" t="s">
        <v>3510</v>
      </c>
      <c r="N539" s="1">
        <v>202529</v>
      </c>
      <c r="O539" s="1" t="s">
        <v>1469</v>
      </c>
      <c r="P539" s="1" t="s">
        <v>3586</v>
      </c>
      <c r="Q539" s="1" t="s">
        <v>3587</v>
      </c>
      <c r="R539" s="1">
        <v>941</v>
      </c>
      <c r="S539" s="1">
        <v>1136</v>
      </c>
      <c r="T539" s="27">
        <v>0.82834507042253525</v>
      </c>
      <c r="U539" s="41">
        <v>8.8028169014084509E-4</v>
      </c>
      <c r="V539" s="43">
        <v>0</v>
      </c>
      <c r="W539" s="43">
        <v>2.7288732394366199E-2</v>
      </c>
      <c r="X539" s="43">
        <v>1.76056338028169E-3</v>
      </c>
      <c r="Y539" s="35">
        <v>0</v>
      </c>
      <c r="Z539" s="35">
        <v>0</v>
      </c>
      <c r="AA539" s="33">
        <v>0</v>
      </c>
      <c r="AB539" s="51">
        <v>0</v>
      </c>
      <c r="AC539" s="35">
        <v>0</v>
      </c>
      <c r="AD539" s="35">
        <v>0</v>
      </c>
      <c r="AE539" s="35">
        <v>0</v>
      </c>
      <c r="AF539" s="35">
        <v>0</v>
      </c>
      <c r="AG539" s="35">
        <v>0</v>
      </c>
      <c r="AH539" s="35">
        <v>0</v>
      </c>
      <c r="AI539" s="37">
        <v>2.2887323943661969E-2</v>
      </c>
      <c r="AJ539" s="35">
        <v>0</v>
      </c>
      <c r="AK539" s="55">
        <v>0</v>
      </c>
      <c r="AL539" s="35">
        <v>8.8028169014084509E-4</v>
      </c>
      <c r="AM539" s="35"/>
      <c r="AN539" s="35">
        <v>0</v>
      </c>
      <c r="AO539" s="31">
        <v>5.2816901408450703E-3</v>
      </c>
      <c r="AP539" s="29">
        <v>1.76056338028169E-3</v>
      </c>
      <c r="AQ539" s="39">
        <v>0</v>
      </c>
      <c r="AR539" s="35">
        <v>0</v>
      </c>
      <c r="AS539" s="35">
        <v>0</v>
      </c>
      <c r="AT539" s="35">
        <v>0</v>
      </c>
      <c r="AU539" s="41">
        <v>8.5387323943661969E-2</v>
      </c>
      <c r="AV539" s="41">
        <v>0</v>
      </c>
      <c r="AW539" s="35">
        <v>0</v>
      </c>
      <c r="AX539" s="35"/>
      <c r="AY539" s="35">
        <v>0</v>
      </c>
      <c r="AZ539" s="41">
        <v>0</v>
      </c>
      <c r="BA539" s="35">
        <v>8.8028169014084509E-4</v>
      </c>
      <c r="BB539" s="35">
        <v>0</v>
      </c>
      <c r="BC539" s="41">
        <v>2.376760563380282E-2</v>
      </c>
      <c r="BD539" s="41">
        <v>8.8028169014084509E-4</v>
      </c>
      <c r="BE539" s="35">
        <v>0</v>
      </c>
    </row>
    <row r="540" spans="1:57" x14ac:dyDescent="0.35">
      <c r="A540" s="1" t="s">
        <v>29</v>
      </c>
      <c r="B540" s="1" t="s">
        <v>3270</v>
      </c>
      <c r="C540" s="1" t="s">
        <v>3271</v>
      </c>
      <c r="D540" s="1" t="s">
        <v>3271</v>
      </c>
      <c r="E540" s="1" t="s">
        <v>3310</v>
      </c>
      <c r="F540" s="1">
        <v>23</v>
      </c>
      <c r="G540" s="1">
        <v>1</v>
      </c>
      <c r="H540" s="1" t="s">
        <v>3381</v>
      </c>
      <c r="I540" s="35" t="s">
        <v>4161</v>
      </c>
      <c r="J540" s="7">
        <v>0.83450704225352113</v>
      </c>
      <c r="K540" s="1" t="s">
        <v>783</v>
      </c>
      <c r="L540" s="1" t="s">
        <v>3416</v>
      </c>
      <c r="M540" s="1" t="s">
        <v>3517</v>
      </c>
      <c r="N540" s="1">
        <v>202529</v>
      </c>
      <c r="O540" s="1" t="s">
        <v>1469</v>
      </c>
      <c r="P540" s="1" t="s">
        <v>3586</v>
      </c>
      <c r="Q540" s="1" t="s">
        <v>3587</v>
      </c>
      <c r="R540" s="1">
        <v>948</v>
      </c>
      <c r="S540" s="1">
        <v>1136</v>
      </c>
      <c r="T540" s="27">
        <v>0.83450704225352113</v>
      </c>
      <c r="U540" s="41">
        <v>5.2816901408450703E-3</v>
      </c>
      <c r="V540" s="43">
        <v>0</v>
      </c>
      <c r="W540" s="43">
        <v>4.4894366197183101E-2</v>
      </c>
      <c r="X540" s="43">
        <v>7.9225352112676055E-3</v>
      </c>
      <c r="Y540" s="35">
        <v>0</v>
      </c>
      <c r="Z540" s="35">
        <v>0</v>
      </c>
      <c r="AA540" s="33">
        <v>0</v>
      </c>
      <c r="AB540" s="51">
        <v>0</v>
      </c>
      <c r="AC540" s="35">
        <v>0</v>
      </c>
      <c r="AD540" s="35">
        <v>0</v>
      </c>
      <c r="AE540" s="35">
        <v>0</v>
      </c>
      <c r="AF540" s="35">
        <v>8.8028169014084509E-4</v>
      </c>
      <c r="AG540" s="35">
        <v>8.8028169014084509E-4</v>
      </c>
      <c r="AH540" s="35">
        <v>0</v>
      </c>
      <c r="AI540" s="37">
        <v>1.408450704225352E-2</v>
      </c>
      <c r="AJ540" s="35">
        <v>0</v>
      </c>
      <c r="AK540" s="55">
        <v>0</v>
      </c>
      <c r="AL540" s="35">
        <v>0</v>
      </c>
      <c r="AM540" s="35"/>
      <c r="AN540" s="35">
        <v>0</v>
      </c>
      <c r="AO540" s="31">
        <v>8.8028169014084511E-3</v>
      </c>
      <c r="AP540" s="29">
        <v>1.76056338028169E-3</v>
      </c>
      <c r="AQ540" s="39">
        <v>0</v>
      </c>
      <c r="AR540" s="35">
        <v>0</v>
      </c>
      <c r="AS540" s="35">
        <v>0</v>
      </c>
      <c r="AT540" s="35">
        <v>0</v>
      </c>
      <c r="AU540" s="41">
        <v>6.9542253521126765E-2</v>
      </c>
      <c r="AV540" s="41">
        <v>0</v>
      </c>
      <c r="AW540" s="35">
        <v>0</v>
      </c>
      <c r="AX540" s="35"/>
      <c r="AY540" s="35">
        <v>0</v>
      </c>
      <c r="AZ540" s="41">
        <v>0</v>
      </c>
      <c r="BA540" s="35">
        <v>0</v>
      </c>
      <c r="BB540" s="35">
        <v>0</v>
      </c>
      <c r="BC540" s="41">
        <v>8.8028169014084511E-3</v>
      </c>
      <c r="BD540" s="41">
        <v>2.6408450704225352E-3</v>
      </c>
      <c r="BE540" s="35">
        <v>0</v>
      </c>
    </row>
    <row r="541" spans="1:57" x14ac:dyDescent="0.35">
      <c r="A541" s="1" t="s">
        <v>29</v>
      </c>
      <c r="B541" s="1" t="s">
        <v>3270</v>
      </c>
      <c r="C541" s="1" t="s">
        <v>3271</v>
      </c>
      <c r="D541" s="1" t="s">
        <v>3271</v>
      </c>
      <c r="E541" s="1" t="s">
        <v>3357</v>
      </c>
      <c r="F541" s="1">
        <v>10</v>
      </c>
      <c r="G541" s="1">
        <v>1</v>
      </c>
      <c r="H541" s="1" t="s">
        <v>3380</v>
      </c>
      <c r="I541" s="35" t="s">
        <v>4160</v>
      </c>
      <c r="J541" s="7">
        <v>0.86003521126760563</v>
      </c>
      <c r="K541" s="1" t="s">
        <v>783</v>
      </c>
      <c r="L541" s="1" t="s">
        <v>3463</v>
      </c>
      <c r="M541" s="1" t="s">
        <v>3564</v>
      </c>
      <c r="N541" s="1">
        <v>202529</v>
      </c>
      <c r="O541" s="1" t="s">
        <v>1469</v>
      </c>
      <c r="P541" s="1" t="s">
        <v>3586</v>
      </c>
      <c r="Q541" s="1" t="s">
        <v>3587</v>
      </c>
      <c r="R541" s="1">
        <v>977</v>
      </c>
      <c r="S541" s="1">
        <v>1136</v>
      </c>
      <c r="T541" s="27">
        <v>0.86003521126760563</v>
      </c>
      <c r="U541" s="41">
        <v>8.8028169014084509E-4</v>
      </c>
      <c r="V541" s="43">
        <v>0</v>
      </c>
      <c r="W541" s="43">
        <v>2.5528169014084511E-2</v>
      </c>
      <c r="X541" s="43">
        <v>8.8028169014084511E-3</v>
      </c>
      <c r="Y541" s="35">
        <v>0</v>
      </c>
      <c r="Z541" s="35">
        <v>0</v>
      </c>
      <c r="AA541" s="33">
        <v>0</v>
      </c>
      <c r="AB541" s="51">
        <v>0</v>
      </c>
      <c r="AC541" s="35">
        <v>0</v>
      </c>
      <c r="AD541" s="35">
        <v>0</v>
      </c>
      <c r="AE541" s="35">
        <v>0</v>
      </c>
      <c r="AF541" s="35">
        <v>0</v>
      </c>
      <c r="AG541" s="35">
        <v>0</v>
      </c>
      <c r="AH541" s="35">
        <v>0</v>
      </c>
      <c r="AI541" s="37">
        <v>7.9225352112676055E-3</v>
      </c>
      <c r="AJ541" s="35">
        <v>0</v>
      </c>
      <c r="AK541" s="55">
        <v>0</v>
      </c>
      <c r="AL541" s="35">
        <v>0</v>
      </c>
      <c r="AM541" s="35"/>
      <c r="AN541" s="35">
        <v>0</v>
      </c>
      <c r="AO541" s="31">
        <v>6.1619718309859151E-3</v>
      </c>
      <c r="AP541" s="29">
        <v>0</v>
      </c>
      <c r="AQ541" s="39">
        <v>0</v>
      </c>
      <c r="AR541" s="35">
        <v>0</v>
      </c>
      <c r="AS541" s="35">
        <v>0</v>
      </c>
      <c r="AT541" s="35">
        <v>0</v>
      </c>
      <c r="AU541" s="41">
        <v>6.9542253521126765E-2</v>
      </c>
      <c r="AV541" s="41">
        <v>0</v>
      </c>
      <c r="AW541" s="35">
        <v>0</v>
      </c>
      <c r="AX541" s="35"/>
      <c r="AY541" s="35">
        <v>0</v>
      </c>
      <c r="AZ541" s="41">
        <v>0</v>
      </c>
      <c r="BA541" s="35">
        <v>8.8028169014084509E-4</v>
      </c>
      <c r="BB541" s="35">
        <v>0</v>
      </c>
      <c r="BC541" s="41">
        <v>1.6725352112676051E-2</v>
      </c>
      <c r="BD541" s="41">
        <v>3.5211267605633799E-3</v>
      </c>
      <c r="BE541" s="35">
        <v>0</v>
      </c>
    </row>
    <row r="542" spans="1:57" x14ac:dyDescent="0.35">
      <c r="A542" s="1" t="s">
        <v>29</v>
      </c>
      <c r="B542" s="1" t="s">
        <v>3270</v>
      </c>
      <c r="C542" s="1" t="s">
        <v>3271</v>
      </c>
      <c r="D542" s="1" t="s">
        <v>3271</v>
      </c>
      <c r="E542" s="1" t="s">
        <v>3314</v>
      </c>
      <c r="F542" s="1">
        <v>25</v>
      </c>
      <c r="G542" s="1">
        <v>1</v>
      </c>
      <c r="H542" s="1" t="s">
        <v>3381</v>
      </c>
      <c r="I542" s="35" t="s">
        <v>4161</v>
      </c>
      <c r="J542" s="7">
        <v>0.8380281690140845</v>
      </c>
      <c r="K542" s="1" t="s">
        <v>783</v>
      </c>
      <c r="L542" s="1" t="s">
        <v>3420</v>
      </c>
      <c r="M542" s="1" t="s">
        <v>3521</v>
      </c>
      <c r="N542" s="1">
        <v>202529</v>
      </c>
      <c r="O542" s="1" t="s">
        <v>1469</v>
      </c>
      <c r="P542" s="1" t="s">
        <v>3586</v>
      </c>
      <c r="Q542" s="1" t="s">
        <v>3587</v>
      </c>
      <c r="R542" s="1">
        <v>952</v>
      </c>
      <c r="S542" s="1">
        <v>1136</v>
      </c>
      <c r="T542" s="27">
        <v>0.8380281690140845</v>
      </c>
      <c r="U542" s="41">
        <v>1.76056338028169E-3</v>
      </c>
      <c r="V542" s="43">
        <v>0</v>
      </c>
      <c r="W542" s="43">
        <v>4.0492957746478868E-2</v>
      </c>
      <c r="X542" s="43">
        <v>8.8028169014084511E-3</v>
      </c>
      <c r="Y542" s="35">
        <v>0</v>
      </c>
      <c r="Z542" s="35">
        <v>0</v>
      </c>
      <c r="AA542" s="33">
        <v>0</v>
      </c>
      <c r="AB542" s="51">
        <v>0</v>
      </c>
      <c r="AC542" s="35">
        <v>0</v>
      </c>
      <c r="AD542" s="35">
        <v>0</v>
      </c>
      <c r="AE542" s="35">
        <v>0</v>
      </c>
      <c r="AF542" s="35">
        <v>0</v>
      </c>
      <c r="AG542" s="35">
        <v>0</v>
      </c>
      <c r="AH542" s="35">
        <v>0</v>
      </c>
      <c r="AI542" s="37">
        <v>9.683098591549295E-3</v>
      </c>
      <c r="AJ542" s="35">
        <v>0</v>
      </c>
      <c r="AK542" s="55">
        <v>0</v>
      </c>
      <c r="AL542" s="35">
        <v>0</v>
      </c>
      <c r="AM542" s="35"/>
      <c r="AN542" s="35">
        <v>0</v>
      </c>
      <c r="AO542" s="31">
        <v>7.9225352112676055E-3</v>
      </c>
      <c r="AP542" s="29">
        <v>8.8028169014084509E-4</v>
      </c>
      <c r="AQ542" s="39">
        <v>0</v>
      </c>
      <c r="AR542" s="35">
        <v>0</v>
      </c>
      <c r="AS542" s="35">
        <v>0</v>
      </c>
      <c r="AT542" s="35">
        <v>0</v>
      </c>
      <c r="AU542" s="41">
        <v>7.9225352112676062E-2</v>
      </c>
      <c r="AV542" s="41">
        <v>0</v>
      </c>
      <c r="AW542" s="35">
        <v>0</v>
      </c>
      <c r="AX542" s="35"/>
      <c r="AY542" s="35">
        <v>0</v>
      </c>
      <c r="AZ542" s="41">
        <v>0</v>
      </c>
      <c r="BA542" s="35">
        <v>0</v>
      </c>
      <c r="BB542" s="35">
        <v>0</v>
      </c>
      <c r="BC542" s="41">
        <v>1.0563380281690141E-2</v>
      </c>
      <c r="BD542" s="41">
        <v>2.6408450704225352E-3</v>
      </c>
      <c r="BE542" s="35">
        <v>0</v>
      </c>
    </row>
    <row r="543" spans="1:57" x14ac:dyDescent="0.35">
      <c r="A543" s="1" t="s">
        <v>29</v>
      </c>
      <c r="B543" s="1" t="s">
        <v>3270</v>
      </c>
      <c r="C543" s="1" t="s">
        <v>3271</v>
      </c>
      <c r="D543" s="1" t="s">
        <v>3271</v>
      </c>
      <c r="E543" s="1" t="s">
        <v>3288</v>
      </c>
      <c r="F543" s="1">
        <v>11</v>
      </c>
      <c r="G543" s="1">
        <v>1</v>
      </c>
      <c r="H543" s="1" t="s">
        <v>3380</v>
      </c>
      <c r="I543" s="35" t="s">
        <v>4160</v>
      </c>
      <c r="J543" s="7">
        <v>0.81778169014084512</v>
      </c>
      <c r="K543" s="1" t="s">
        <v>783</v>
      </c>
      <c r="L543" s="1" t="s">
        <v>3394</v>
      </c>
      <c r="M543" s="1" t="s">
        <v>3495</v>
      </c>
      <c r="N543" s="1">
        <v>202529</v>
      </c>
      <c r="O543" s="1" t="s">
        <v>1469</v>
      </c>
      <c r="P543" s="1" t="s">
        <v>3586</v>
      </c>
      <c r="Q543" s="1" t="s">
        <v>3587</v>
      </c>
      <c r="R543" s="1">
        <v>929</v>
      </c>
      <c r="S543" s="1">
        <v>1136</v>
      </c>
      <c r="T543" s="27">
        <v>0.81778169014084512</v>
      </c>
      <c r="U543" s="41">
        <v>2.6408450704225352E-3</v>
      </c>
      <c r="V543" s="43">
        <v>0</v>
      </c>
      <c r="W543" s="43">
        <v>4.0492957746478868E-2</v>
      </c>
      <c r="X543" s="43">
        <v>1.408450704225352E-2</v>
      </c>
      <c r="Y543" s="35">
        <v>0</v>
      </c>
      <c r="Z543" s="35">
        <v>0</v>
      </c>
      <c r="AA543" s="33">
        <v>0</v>
      </c>
      <c r="AB543" s="51">
        <v>0</v>
      </c>
      <c r="AC543" s="35">
        <v>0</v>
      </c>
      <c r="AD543" s="35">
        <v>0</v>
      </c>
      <c r="AE543" s="35">
        <v>0</v>
      </c>
      <c r="AF543" s="35">
        <v>0</v>
      </c>
      <c r="AG543" s="35">
        <v>0</v>
      </c>
      <c r="AH543" s="35">
        <v>0</v>
      </c>
      <c r="AI543" s="37">
        <v>7.9225352112676055E-3</v>
      </c>
      <c r="AJ543" s="35">
        <v>0</v>
      </c>
      <c r="AK543" s="55">
        <v>0</v>
      </c>
      <c r="AL543" s="35">
        <v>0</v>
      </c>
      <c r="AM543" s="35"/>
      <c r="AN543" s="35">
        <v>0</v>
      </c>
      <c r="AO543" s="31">
        <v>6.1619718309859151E-3</v>
      </c>
      <c r="AP543" s="29">
        <v>8.8028169014084509E-4</v>
      </c>
      <c r="AQ543" s="39">
        <v>8.8028169014084509E-4</v>
      </c>
      <c r="AR543" s="35">
        <v>0</v>
      </c>
      <c r="AS543" s="35">
        <v>1.76056338028169E-3</v>
      </c>
      <c r="AT543" s="35">
        <v>8.8028169014084509E-4</v>
      </c>
      <c r="AU543" s="41">
        <v>8.6267605633802813E-2</v>
      </c>
      <c r="AV543" s="41">
        <v>0</v>
      </c>
      <c r="AW543" s="35">
        <v>0</v>
      </c>
      <c r="AX543" s="35"/>
      <c r="AY543" s="35">
        <v>0</v>
      </c>
      <c r="AZ543" s="41">
        <v>0</v>
      </c>
      <c r="BA543" s="35">
        <v>0</v>
      </c>
      <c r="BB543" s="35">
        <v>0</v>
      </c>
      <c r="BC543" s="41">
        <v>1.5845070422535211E-2</v>
      </c>
      <c r="BD543" s="41">
        <v>4.4014084507042264E-3</v>
      </c>
      <c r="BE543" s="35">
        <v>0</v>
      </c>
    </row>
    <row r="544" spans="1:57" x14ac:dyDescent="0.35">
      <c r="A544" s="1" t="s">
        <v>29</v>
      </c>
      <c r="B544" s="1" t="s">
        <v>3270</v>
      </c>
      <c r="C544" s="1" t="s">
        <v>3274</v>
      </c>
      <c r="D544" s="1" t="s">
        <v>3274</v>
      </c>
      <c r="E544" s="1" t="s">
        <v>3320</v>
      </c>
      <c r="F544" s="1">
        <v>18</v>
      </c>
      <c r="G544" s="1">
        <v>1</v>
      </c>
      <c r="H544" s="1" t="s">
        <v>3383</v>
      </c>
      <c r="I544" s="35" t="s">
        <v>4163</v>
      </c>
      <c r="J544" s="7">
        <v>0.83978873239436624</v>
      </c>
      <c r="K544" s="1" t="s">
        <v>783</v>
      </c>
      <c r="L544" s="1" t="s">
        <v>3426</v>
      </c>
      <c r="M544" s="1" t="s">
        <v>3527</v>
      </c>
      <c r="N544" s="1">
        <v>202529</v>
      </c>
      <c r="O544" s="1" t="s">
        <v>1469</v>
      </c>
      <c r="P544" s="1" t="s">
        <v>3586</v>
      </c>
      <c r="Q544" s="1" t="s">
        <v>3587</v>
      </c>
      <c r="R544" s="1">
        <v>954</v>
      </c>
      <c r="S544" s="1">
        <v>1136</v>
      </c>
      <c r="T544" s="27">
        <v>0.83978873239436624</v>
      </c>
      <c r="U544" s="41">
        <v>2.6408450704225352E-3</v>
      </c>
      <c r="V544" s="43">
        <v>0</v>
      </c>
      <c r="W544" s="43">
        <v>2.376760563380282E-2</v>
      </c>
      <c r="X544" s="43">
        <v>9.683098591549295E-3</v>
      </c>
      <c r="Y544" s="35">
        <v>0</v>
      </c>
      <c r="Z544" s="35">
        <v>0</v>
      </c>
      <c r="AA544" s="33">
        <v>0</v>
      </c>
      <c r="AB544" s="51">
        <v>0</v>
      </c>
      <c r="AC544" s="35">
        <v>0</v>
      </c>
      <c r="AD544" s="35">
        <v>0</v>
      </c>
      <c r="AE544" s="35">
        <v>0</v>
      </c>
      <c r="AF544" s="35">
        <v>0</v>
      </c>
      <c r="AG544" s="35">
        <v>0</v>
      </c>
      <c r="AH544" s="35">
        <v>0</v>
      </c>
      <c r="AI544" s="37">
        <v>7.0422535211267607E-3</v>
      </c>
      <c r="AJ544" s="35">
        <v>0</v>
      </c>
      <c r="AK544" s="55">
        <v>0</v>
      </c>
      <c r="AL544" s="35">
        <v>0</v>
      </c>
      <c r="AM544" s="35"/>
      <c r="AN544" s="35">
        <v>0</v>
      </c>
      <c r="AO544" s="31">
        <v>9.683098591549295E-3</v>
      </c>
      <c r="AP544" s="29">
        <v>3.5211267605633799E-3</v>
      </c>
      <c r="AQ544" s="39">
        <v>0</v>
      </c>
      <c r="AR544" s="35">
        <v>0</v>
      </c>
      <c r="AS544" s="35">
        <v>0</v>
      </c>
      <c r="AT544" s="35">
        <v>0</v>
      </c>
      <c r="AU544" s="41">
        <v>8.8908450704225359E-2</v>
      </c>
      <c r="AV544" s="41">
        <v>0</v>
      </c>
      <c r="AW544" s="35">
        <v>8.8028169014084509E-4</v>
      </c>
      <c r="AX544" s="35"/>
      <c r="AY544" s="35">
        <v>0</v>
      </c>
      <c r="AZ544" s="41">
        <v>0</v>
      </c>
      <c r="BA544" s="35">
        <v>8.8028169014084509E-4</v>
      </c>
      <c r="BB544" s="35">
        <v>0</v>
      </c>
      <c r="BC544" s="41">
        <v>8.8028169014084511E-3</v>
      </c>
      <c r="BD544" s="41">
        <v>4.4014084507042264E-3</v>
      </c>
      <c r="BE544" s="35">
        <v>0</v>
      </c>
    </row>
    <row r="545" spans="1:57" x14ac:dyDescent="0.35">
      <c r="A545" s="1" t="s">
        <v>29</v>
      </c>
      <c r="B545" s="1" t="s">
        <v>3270</v>
      </c>
      <c r="C545" s="1" t="s">
        <v>3271</v>
      </c>
      <c r="D545" s="1" t="s">
        <v>3271</v>
      </c>
      <c r="E545" s="1" t="s">
        <v>3356</v>
      </c>
      <c r="F545" s="1">
        <v>24</v>
      </c>
      <c r="G545" s="1">
        <v>1</v>
      </c>
      <c r="H545" s="1" t="s">
        <v>3381</v>
      </c>
      <c r="I545" s="35" t="s">
        <v>4161</v>
      </c>
      <c r="J545" s="7">
        <v>0.85915492957746475</v>
      </c>
      <c r="K545" s="1" t="s">
        <v>783</v>
      </c>
      <c r="L545" s="1" t="s">
        <v>3462</v>
      </c>
      <c r="M545" s="1" t="s">
        <v>3563</v>
      </c>
      <c r="N545" s="1">
        <v>202529</v>
      </c>
      <c r="O545" s="1" t="s">
        <v>1469</v>
      </c>
      <c r="P545" s="1" t="s">
        <v>3586</v>
      </c>
      <c r="Q545" s="1" t="s">
        <v>3587</v>
      </c>
      <c r="R545" s="1">
        <v>976</v>
      </c>
      <c r="S545" s="1">
        <v>1136</v>
      </c>
      <c r="T545" s="27">
        <v>0.85915492957746475</v>
      </c>
      <c r="U545" s="41">
        <v>3.5211267605633799E-3</v>
      </c>
      <c r="V545" s="43">
        <v>0</v>
      </c>
      <c r="W545" s="43">
        <v>3.0809859154929582E-2</v>
      </c>
      <c r="X545" s="43">
        <v>4.4014084507042264E-3</v>
      </c>
      <c r="Y545" s="35">
        <v>0</v>
      </c>
      <c r="Z545" s="35">
        <v>0</v>
      </c>
      <c r="AA545" s="33">
        <v>0</v>
      </c>
      <c r="AB545" s="51">
        <v>0</v>
      </c>
      <c r="AC545" s="35">
        <v>0</v>
      </c>
      <c r="AD545" s="35">
        <v>0</v>
      </c>
      <c r="AE545" s="35">
        <v>0</v>
      </c>
      <c r="AF545" s="35">
        <v>0</v>
      </c>
      <c r="AG545" s="35">
        <v>0</v>
      </c>
      <c r="AH545" s="35">
        <v>0</v>
      </c>
      <c r="AI545" s="37">
        <v>7.0422535211267607E-3</v>
      </c>
      <c r="AJ545" s="35">
        <v>0</v>
      </c>
      <c r="AK545" s="55">
        <v>0</v>
      </c>
      <c r="AL545" s="35">
        <v>0</v>
      </c>
      <c r="AM545" s="35"/>
      <c r="AN545" s="35">
        <v>0</v>
      </c>
      <c r="AO545" s="31">
        <v>5.2816901408450703E-3</v>
      </c>
      <c r="AP545" s="29">
        <v>0</v>
      </c>
      <c r="AQ545" s="39">
        <v>8.8028169014084509E-4</v>
      </c>
      <c r="AR545" s="35">
        <v>0</v>
      </c>
      <c r="AS545" s="35">
        <v>0</v>
      </c>
      <c r="AT545" s="35">
        <v>0</v>
      </c>
      <c r="AU545" s="41">
        <v>7.3943661971830985E-2</v>
      </c>
      <c r="AV545" s="41">
        <v>0</v>
      </c>
      <c r="AW545" s="35">
        <v>0</v>
      </c>
      <c r="AX545" s="35"/>
      <c r="AY545" s="35">
        <v>0</v>
      </c>
      <c r="AZ545" s="41">
        <v>0</v>
      </c>
      <c r="BA545" s="35">
        <v>0</v>
      </c>
      <c r="BB545" s="35">
        <v>0</v>
      </c>
      <c r="BC545" s="41">
        <v>1.3204225352112679E-2</v>
      </c>
      <c r="BD545" s="41">
        <v>1.76056338028169E-3</v>
      </c>
      <c r="BE545" s="35">
        <v>0</v>
      </c>
    </row>
    <row r="546" spans="1:57" x14ac:dyDescent="0.35">
      <c r="A546" s="1" t="s">
        <v>29</v>
      </c>
      <c r="B546" s="1" t="s">
        <v>3270</v>
      </c>
      <c r="C546" s="1" t="s">
        <v>3274</v>
      </c>
      <c r="D546" s="1" t="s">
        <v>3274</v>
      </c>
      <c r="E546" s="1" t="s">
        <v>3335</v>
      </c>
      <c r="F546" s="1">
        <v>19</v>
      </c>
      <c r="G546" s="1">
        <v>1</v>
      </c>
      <c r="H546" s="1" t="s">
        <v>3383</v>
      </c>
      <c r="I546" s="35" t="s">
        <v>4163</v>
      </c>
      <c r="J546" s="7">
        <v>0.84595070422535212</v>
      </c>
      <c r="K546" s="1" t="s">
        <v>783</v>
      </c>
      <c r="L546" s="1" t="s">
        <v>3441</v>
      </c>
      <c r="M546" s="1" t="s">
        <v>3542</v>
      </c>
      <c r="N546" s="1">
        <v>202529</v>
      </c>
      <c r="O546" s="1" t="s">
        <v>1469</v>
      </c>
      <c r="P546" s="1" t="s">
        <v>3586</v>
      </c>
      <c r="Q546" s="1" t="s">
        <v>3587</v>
      </c>
      <c r="R546" s="1">
        <v>961</v>
      </c>
      <c r="S546" s="1">
        <v>1136</v>
      </c>
      <c r="T546" s="27">
        <v>0.84595070422535212</v>
      </c>
      <c r="U546" s="41">
        <v>6.1619718309859151E-3</v>
      </c>
      <c r="V546" s="43">
        <v>0</v>
      </c>
      <c r="W546" s="43">
        <v>2.376760563380282E-2</v>
      </c>
      <c r="X546" s="43">
        <v>8.8028169014084511E-3</v>
      </c>
      <c r="Y546" s="35">
        <v>0</v>
      </c>
      <c r="Z546" s="35">
        <v>0</v>
      </c>
      <c r="AA546" s="33">
        <v>1.76056338028169E-3</v>
      </c>
      <c r="AB546" s="51">
        <v>0</v>
      </c>
      <c r="AC546" s="35">
        <v>0</v>
      </c>
      <c r="AD546" s="35">
        <v>0</v>
      </c>
      <c r="AE546" s="35">
        <v>0</v>
      </c>
      <c r="AF546" s="35">
        <v>8.8028169014084509E-4</v>
      </c>
      <c r="AG546" s="35">
        <v>0</v>
      </c>
      <c r="AH546" s="35">
        <v>0</v>
      </c>
      <c r="AI546" s="37">
        <v>7.0422535211267607E-3</v>
      </c>
      <c r="AJ546" s="35">
        <v>0</v>
      </c>
      <c r="AK546" s="55">
        <v>0</v>
      </c>
      <c r="AL546" s="35">
        <v>0</v>
      </c>
      <c r="AM546" s="35"/>
      <c r="AN546" s="35">
        <v>0</v>
      </c>
      <c r="AO546" s="31">
        <v>8.8028169014084511E-3</v>
      </c>
      <c r="AP546" s="29">
        <v>1.76056338028169E-3</v>
      </c>
      <c r="AQ546" s="39">
        <v>0</v>
      </c>
      <c r="AR546" s="35">
        <v>0</v>
      </c>
      <c r="AS546" s="35">
        <v>0</v>
      </c>
      <c r="AT546" s="35">
        <v>0</v>
      </c>
      <c r="AU546" s="41">
        <v>7.2183098591549297E-2</v>
      </c>
      <c r="AV546" s="41">
        <v>0</v>
      </c>
      <c r="AW546" s="35">
        <v>0</v>
      </c>
      <c r="AX546" s="35"/>
      <c r="AY546" s="35">
        <v>0</v>
      </c>
      <c r="AZ546" s="41">
        <v>0</v>
      </c>
      <c r="BA546" s="35">
        <v>8.8028169014084509E-4</v>
      </c>
      <c r="BB546" s="35">
        <v>0</v>
      </c>
      <c r="BC546" s="41">
        <v>1.4964788732394371E-2</v>
      </c>
      <c r="BD546" s="41">
        <v>7.0422535211267607E-3</v>
      </c>
      <c r="BE546" s="35">
        <v>0</v>
      </c>
    </row>
    <row r="547" spans="1:57" x14ac:dyDescent="0.35">
      <c r="A547" s="1" t="s">
        <v>29</v>
      </c>
      <c r="B547" s="1" t="s">
        <v>3270</v>
      </c>
      <c r="C547" s="1" t="s">
        <v>3276</v>
      </c>
      <c r="D547" s="1" t="s">
        <v>3276</v>
      </c>
      <c r="E547" s="1" t="s">
        <v>3293</v>
      </c>
      <c r="F547" s="1">
        <v>25</v>
      </c>
      <c r="G547" s="1">
        <v>1</v>
      </c>
      <c r="H547" s="1" t="s">
        <v>3382</v>
      </c>
      <c r="I547" s="35" t="s">
        <v>4162</v>
      </c>
      <c r="J547" s="7">
        <v>0.82306338028169013</v>
      </c>
      <c r="K547" s="1" t="s">
        <v>783</v>
      </c>
      <c r="L547" s="1" t="s">
        <v>3399</v>
      </c>
      <c r="M547" s="1" t="s">
        <v>3500</v>
      </c>
      <c r="N547" s="1">
        <v>202529</v>
      </c>
      <c r="O547" s="1" t="s">
        <v>1469</v>
      </c>
      <c r="P547" s="1" t="s">
        <v>3586</v>
      </c>
      <c r="Q547" s="1" t="s">
        <v>3587</v>
      </c>
      <c r="R547" s="1">
        <v>935</v>
      </c>
      <c r="S547" s="1">
        <v>1136</v>
      </c>
      <c r="T547" s="27">
        <v>0.82306338028169013</v>
      </c>
      <c r="U547" s="41">
        <v>8.8028169014084509E-4</v>
      </c>
      <c r="V547" s="43">
        <v>0</v>
      </c>
      <c r="W547" s="43">
        <v>3.0809859154929582E-2</v>
      </c>
      <c r="X547" s="43">
        <v>1.4964788732394371E-2</v>
      </c>
      <c r="Y547" s="35">
        <v>0</v>
      </c>
      <c r="Z547" s="35">
        <v>0</v>
      </c>
      <c r="AA547" s="33">
        <v>8.8028169014084509E-4</v>
      </c>
      <c r="AB547" s="51">
        <v>0</v>
      </c>
      <c r="AC547" s="35">
        <v>0</v>
      </c>
      <c r="AD547" s="35">
        <v>0</v>
      </c>
      <c r="AE547" s="35">
        <v>0</v>
      </c>
      <c r="AF547" s="35">
        <v>0</v>
      </c>
      <c r="AG547" s="35">
        <v>0</v>
      </c>
      <c r="AH547" s="35">
        <v>0</v>
      </c>
      <c r="AI547" s="37">
        <v>1.232394366197183E-2</v>
      </c>
      <c r="AJ547" s="35">
        <v>0</v>
      </c>
      <c r="AK547" s="55">
        <v>0</v>
      </c>
      <c r="AL547" s="35">
        <v>0</v>
      </c>
      <c r="AM547" s="35"/>
      <c r="AN547" s="35">
        <v>0</v>
      </c>
      <c r="AO547" s="31">
        <v>7.9225352112676055E-3</v>
      </c>
      <c r="AP547" s="29">
        <v>8.8028169014084509E-4</v>
      </c>
      <c r="AQ547" s="39">
        <v>0</v>
      </c>
      <c r="AR547" s="35">
        <v>0</v>
      </c>
      <c r="AS547" s="35">
        <v>0</v>
      </c>
      <c r="AT547" s="35">
        <v>0</v>
      </c>
      <c r="AU547" s="41">
        <v>7.9225352112676062E-2</v>
      </c>
      <c r="AV547" s="41">
        <v>0</v>
      </c>
      <c r="AW547" s="35">
        <v>0</v>
      </c>
      <c r="AX547" s="35"/>
      <c r="AY547" s="35">
        <v>0</v>
      </c>
      <c r="AZ547" s="41">
        <v>0</v>
      </c>
      <c r="BA547" s="35">
        <v>0</v>
      </c>
      <c r="BB547" s="35">
        <v>0</v>
      </c>
      <c r="BC547" s="41">
        <v>1.144366197183099E-2</v>
      </c>
      <c r="BD547" s="41">
        <v>1.7605633802816899E-2</v>
      </c>
      <c r="BE547" s="35">
        <v>0</v>
      </c>
    </row>
    <row r="548" spans="1:57" x14ac:dyDescent="0.35">
      <c r="A548" s="1" t="s">
        <v>29</v>
      </c>
      <c r="B548" s="1" t="s">
        <v>3270</v>
      </c>
      <c r="C548" s="1" t="s">
        <v>3271</v>
      </c>
      <c r="D548" s="1" t="s">
        <v>3271</v>
      </c>
      <c r="E548" s="1" t="s">
        <v>3285</v>
      </c>
      <c r="F548" s="1">
        <v>12</v>
      </c>
      <c r="G548" s="1">
        <v>1</v>
      </c>
      <c r="H548" s="1" t="s">
        <v>3380</v>
      </c>
      <c r="I548" s="35" t="s">
        <v>4160</v>
      </c>
      <c r="J548" s="7">
        <v>0.81602112676056338</v>
      </c>
      <c r="K548" s="1" t="s">
        <v>783</v>
      </c>
      <c r="L548" s="1" t="s">
        <v>3391</v>
      </c>
      <c r="M548" s="1" t="s">
        <v>3492</v>
      </c>
      <c r="N548" s="1">
        <v>202529</v>
      </c>
      <c r="O548" s="1" t="s">
        <v>1469</v>
      </c>
      <c r="P548" s="1" t="s">
        <v>3586</v>
      </c>
      <c r="Q548" s="1" t="s">
        <v>3587</v>
      </c>
      <c r="R548" s="1">
        <v>927</v>
      </c>
      <c r="S548" s="1">
        <v>1136</v>
      </c>
      <c r="T548" s="27">
        <v>0.81602112676056338</v>
      </c>
      <c r="U548" s="41">
        <v>3.5211267605633799E-3</v>
      </c>
      <c r="V548" s="43">
        <v>0</v>
      </c>
      <c r="W548" s="43">
        <v>1.848591549295775E-2</v>
      </c>
      <c r="X548" s="43">
        <v>1.5845070422535211E-2</v>
      </c>
      <c r="Y548" s="35">
        <v>0</v>
      </c>
      <c r="Z548" s="35">
        <v>0</v>
      </c>
      <c r="AA548" s="33">
        <v>0</v>
      </c>
      <c r="AB548" s="51">
        <v>0</v>
      </c>
      <c r="AC548" s="35">
        <v>0</v>
      </c>
      <c r="AD548" s="35">
        <v>0</v>
      </c>
      <c r="AE548" s="35">
        <v>0</v>
      </c>
      <c r="AF548" s="35">
        <v>0</v>
      </c>
      <c r="AG548" s="35">
        <v>0</v>
      </c>
      <c r="AH548" s="35">
        <v>0</v>
      </c>
      <c r="AI548" s="37">
        <v>4.4014084507042264E-3</v>
      </c>
      <c r="AJ548" s="35">
        <v>0</v>
      </c>
      <c r="AK548" s="55">
        <v>0</v>
      </c>
      <c r="AL548" s="35">
        <v>0</v>
      </c>
      <c r="AM548" s="35"/>
      <c r="AN548" s="35">
        <v>0</v>
      </c>
      <c r="AO548" s="31">
        <v>8.8028169014084511E-3</v>
      </c>
      <c r="AP548" s="29">
        <v>8.8028169014084509E-4</v>
      </c>
      <c r="AQ548" s="39">
        <v>0</v>
      </c>
      <c r="AR548" s="35">
        <v>0</v>
      </c>
      <c r="AS548" s="35">
        <v>0</v>
      </c>
      <c r="AT548" s="35">
        <v>0</v>
      </c>
      <c r="AU548" s="41">
        <v>0.1082746478873239</v>
      </c>
      <c r="AV548" s="41">
        <v>0</v>
      </c>
      <c r="AW548" s="35">
        <v>0</v>
      </c>
      <c r="AX548" s="35"/>
      <c r="AY548" s="35">
        <v>0</v>
      </c>
      <c r="AZ548" s="41">
        <v>0</v>
      </c>
      <c r="BA548" s="35">
        <v>0</v>
      </c>
      <c r="BB548" s="35">
        <v>0</v>
      </c>
      <c r="BC548" s="41">
        <v>1.848591549295775E-2</v>
      </c>
      <c r="BD548" s="41">
        <v>5.2816901408450703E-3</v>
      </c>
      <c r="BE548" s="35">
        <v>0</v>
      </c>
    </row>
    <row r="549" spans="1:57" x14ac:dyDescent="0.35">
      <c r="A549" s="1" t="s">
        <v>29</v>
      </c>
      <c r="B549" s="1" t="s">
        <v>3270</v>
      </c>
      <c r="C549" s="1" t="s">
        <v>3276</v>
      </c>
      <c r="D549" s="1" t="s">
        <v>3276</v>
      </c>
      <c r="E549" s="1" t="s">
        <v>3340</v>
      </c>
      <c r="F549" s="1">
        <v>24</v>
      </c>
      <c r="G549" s="1">
        <v>1</v>
      </c>
      <c r="H549" s="1" t="s">
        <v>3382</v>
      </c>
      <c r="I549" s="35" t="s">
        <v>4162</v>
      </c>
      <c r="J549" s="7">
        <v>0.8494718309859155</v>
      </c>
      <c r="K549" s="1" t="s">
        <v>783</v>
      </c>
      <c r="L549" s="1" t="s">
        <v>3446</v>
      </c>
      <c r="M549" s="1" t="s">
        <v>3547</v>
      </c>
      <c r="N549" s="1">
        <v>202529</v>
      </c>
      <c r="O549" s="1" t="s">
        <v>1469</v>
      </c>
      <c r="P549" s="1" t="s">
        <v>3586</v>
      </c>
      <c r="Q549" s="1" t="s">
        <v>3587</v>
      </c>
      <c r="R549" s="1">
        <v>965</v>
      </c>
      <c r="S549" s="1">
        <v>1136</v>
      </c>
      <c r="T549" s="27">
        <v>0.8494718309859155</v>
      </c>
      <c r="U549" s="41">
        <v>1.76056338028169E-3</v>
      </c>
      <c r="V549" s="43">
        <v>0</v>
      </c>
      <c r="W549" s="43">
        <v>1.936619718309859E-2</v>
      </c>
      <c r="X549" s="43">
        <v>8.8028169014084511E-3</v>
      </c>
      <c r="Y549" s="35">
        <v>0</v>
      </c>
      <c r="Z549" s="35">
        <v>0</v>
      </c>
      <c r="AA549" s="33">
        <v>0</v>
      </c>
      <c r="AB549" s="51">
        <v>0</v>
      </c>
      <c r="AC549" s="35">
        <v>0</v>
      </c>
      <c r="AD549" s="35">
        <v>0</v>
      </c>
      <c r="AE549" s="35">
        <v>0</v>
      </c>
      <c r="AF549" s="35">
        <v>0</v>
      </c>
      <c r="AG549" s="35">
        <v>0</v>
      </c>
      <c r="AH549" s="35">
        <v>0</v>
      </c>
      <c r="AI549" s="37">
        <v>1.3204225352112679E-2</v>
      </c>
      <c r="AJ549" s="35">
        <v>0</v>
      </c>
      <c r="AK549" s="55">
        <v>0</v>
      </c>
      <c r="AL549" s="35">
        <v>1.76056338028169E-3</v>
      </c>
      <c r="AM549" s="35"/>
      <c r="AN549" s="35">
        <v>0</v>
      </c>
      <c r="AO549" s="31">
        <v>5.2816901408450703E-3</v>
      </c>
      <c r="AP549" s="29">
        <v>1.76056338028169E-3</v>
      </c>
      <c r="AQ549" s="39">
        <v>0</v>
      </c>
      <c r="AR549" s="35">
        <v>0</v>
      </c>
      <c r="AS549" s="35">
        <v>0</v>
      </c>
      <c r="AT549" s="35">
        <v>0</v>
      </c>
      <c r="AU549" s="41">
        <v>8.098591549295775E-2</v>
      </c>
      <c r="AV549" s="41">
        <v>0</v>
      </c>
      <c r="AW549" s="35">
        <v>0</v>
      </c>
      <c r="AX549" s="35"/>
      <c r="AY549" s="35">
        <v>0</v>
      </c>
      <c r="AZ549" s="41">
        <v>0</v>
      </c>
      <c r="BA549" s="35">
        <v>8.8028169014084509E-4</v>
      </c>
      <c r="BB549" s="35">
        <v>0</v>
      </c>
      <c r="BC549" s="41">
        <v>1.0563380281690141E-2</v>
      </c>
      <c r="BD549" s="41">
        <v>6.1619718309859151E-3</v>
      </c>
      <c r="BE549" s="35">
        <v>0</v>
      </c>
    </row>
    <row r="550" spans="1:57" x14ac:dyDescent="0.35">
      <c r="A550" s="1" t="s">
        <v>29</v>
      </c>
      <c r="B550" s="1" t="s">
        <v>3270</v>
      </c>
      <c r="C550" s="1" t="s">
        <v>3273</v>
      </c>
      <c r="D550" s="1" t="s">
        <v>3273</v>
      </c>
      <c r="E550" s="1" t="s">
        <v>3301</v>
      </c>
      <c r="F550" s="1">
        <v>14</v>
      </c>
      <c r="G550" s="1">
        <v>1</v>
      </c>
      <c r="H550" s="1" t="s">
        <v>3381</v>
      </c>
      <c r="I550" s="35" t="s">
        <v>4161</v>
      </c>
      <c r="J550" s="7">
        <v>0.82834507042253525</v>
      </c>
      <c r="K550" s="1" t="s">
        <v>783</v>
      </c>
      <c r="L550" s="1" t="s">
        <v>3407</v>
      </c>
      <c r="M550" s="1" t="s">
        <v>3508</v>
      </c>
      <c r="N550" s="1">
        <v>202529</v>
      </c>
      <c r="O550" s="1" t="s">
        <v>1469</v>
      </c>
      <c r="P550" s="1" t="s">
        <v>3586</v>
      </c>
      <c r="Q550" s="1" t="s">
        <v>3587</v>
      </c>
      <c r="R550" s="1">
        <v>941</v>
      </c>
      <c r="S550" s="1">
        <v>1136</v>
      </c>
      <c r="T550" s="27">
        <v>0.82834507042253525</v>
      </c>
      <c r="U550" s="41">
        <v>1.76056338028169E-3</v>
      </c>
      <c r="V550" s="43">
        <v>0</v>
      </c>
      <c r="W550" s="43">
        <v>2.9929577464788731E-2</v>
      </c>
      <c r="X550" s="43">
        <v>5.2816901408450703E-3</v>
      </c>
      <c r="Y550" s="35">
        <v>0</v>
      </c>
      <c r="Z550" s="35">
        <v>0</v>
      </c>
      <c r="AA550" s="33">
        <v>0</v>
      </c>
      <c r="AB550" s="51">
        <v>0</v>
      </c>
      <c r="AC550" s="35">
        <v>0</v>
      </c>
      <c r="AD550" s="35">
        <v>0</v>
      </c>
      <c r="AE550" s="35">
        <v>0</v>
      </c>
      <c r="AF550" s="35">
        <v>0</v>
      </c>
      <c r="AG550" s="35">
        <v>0</v>
      </c>
      <c r="AH550" s="35">
        <v>0</v>
      </c>
      <c r="AI550" s="37">
        <v>9.683098591549295E-3</v>
      </c>
      <c r="AJ550" s="35">
        <v>0</v>
      </c>
      <c r="AK550" s="55">
        <v>0</v>
      </c>
      <c r="AL550" s="35">
        <v>0</v>
      </c>
      <c r="AM550" s="35"/>
      <c r="AN550" s="35">
        <v>0</v>
      </c>
      <c r="AO550" s="31">
        <v>9.683098591549295E-3</v>
      </c>
      <c r="AP550" s="29">
        <v>1.76056338028169E-3</v>
      </c>
      <c r="AQ550" s="39">
        <v>0</v>
      </c>
      <c r="AR550" s="35">
        <v>0</v>
      </c>
      <c r="AS550" s="35">
        <v>0</v>
      </c>
      <c r="AT550" s="35">
        <v>0</v>
      </c>
      <c r="AU550" s="41">
        <v>7.3943661971830985E-2</v>
      </c>
      <c r="AV550" s="41">
        <v>0</v>
      </c>
      <c r="AW550" s="35">
        <v>0</v>
      </c>
      <c r="AX550" s="35"/>
      <c r="AY550" s="35">
        <v>0</v>
      </c>
      <c r="AZ550" s="41">
        <v>0</v>
      </c>
      <c r="BA550" s="35">
        <v>0</v>
      </c>
      <c r="BB550" s="35">
        <v>0</v>
      </c>
      <c r="BC550" s="41">
        <v>3.345070422535211E-2</v>
      </c>
      <c r="BD550" s="41">
        <v>6.1619718309859151E-3</v>
      </c>
      <c r="BE550" s="35">
        <v>0</v>
      </c>
    </row>
    <row r="551" spans="1:57" x14ac:dyDescent="0.35">
      <c r="A551" s="1" t="s">
        <v>29</v>
      </c>
      <c r="B551" s="1" t="s">
        <v>3270</v>
      </c>
      <c r="C551" s="1" t="s">
        <v>3273</v>
      </c>
      <c r="D551" s="1" t="s">
        <v>3273</v>
      </c>
      <c r="E551" s="1" t="s">
        <v>3315</v>
      </c>
      <c r="F551" s="1">
        <v>20</v>
      </c>
      <c r="G551" s="1">
        <v>1</v>
      </c>
      <c r="H551" s="1" t="s">
        <v>3380</v>
      </c>
      <c r="I551" s="35" t="s">
        <v>4160</v>
      </c>
      <c r="J551" s="7">
        <v>0.83890845070422537</v>
      </c>
      <c r="K551" s="1" t="s">
        <v>783</v>
      </c>
      <c r="L551" s="1" t="s">
        <v>3421</v>
      </c>
      <c r="M551" s="1" t="s">
        <v>3522</v>
      </c>
      <c r="N551" s="1">
        <v>202529</v>
      </c>
      <c r="O551" s="1" t="s">
        <v>1469</v>
      </c>
      <c r="P551" s="1" t="s">
        <v>3586</v>
      </c>
      <c r="Q551" s="1" t="s">
        <v>3587</v>
      </c>
      <c r="R551" s="1">
        <v>953</v>
      </c>
      <c r="S551" s="1">
        <v>1136</v>
      </c>
      <c r="T551" s="27">
        <v>0.83890845070422537</v>
      </c>
      <c r="U551" s="41">
        <v>1.76056338028169E-3</v>
      </c>
      <c r="V551" s="43">
        <v>0</v>
      </c>
      <c r="W551" s="43">
        <v>2.2007042253521129E-2</v>
      </c>
      <c r="X551" s="43">
        <v>2.6408450704225352E-3</v>
      </c>
      <c r="Y551" s="35">
        <v>0</v>
      </c>
      <c r="Z551" s="35">
        <v>0</v>
      </c>
      <c r="AA551" s="33">
        <v>0</v>
      </c>
      <c r="AB551" s="51">
        <v>0</v>
      </c>
      <c r="AC551" s="35">
        <v>0</v>
      </c>
      <c r="AD551" s="35">
        <v>0</v>
      </c>
      <c r="AE551" s="35">
        <v>0</v>
      </c>
      <c r="AF551" s="35">
        <v>8.8028169014084509E-4</v>
      </c>
      <c r="AG551" s="35">
        <v>0</v>
      </c>
      <c r="AH551" s="35">
        <v>0</v>
      </c>
      <c r="AI551" s="37">
        <v>7.0422535211267607E-3</v>
      </c>
      <c r="AJ551" s="35">
        <v>0</v>
      </c>
      <c r="AK551" s="55">
        <v>0</v>
      </c>
      <c r="AL551" s="35">
        <v>0</v>
      </c>
      <c r="AM551" s="35"/>
      <c r="AN551" s="35">
        <v>0</v>
      </c>
      <c r="AO551" s="31">
        <v>2.6408450704225352E-3</v>
      </c>
      <c r="AP551" s="29">
        <v>3.5211267605633799E-3</v>
      </c>
      <c r="AQ551" s="39">
        <v>0</v>
      </c>
      <c r="AR551" s="35">
        <v>0</v>
      </c>
      <c r="AS551" s="35">
        <v>0</v>
      </c>
      <c r="AT551" s="35">
        <v>0</v>
      </c>
      <c r="AU551" s="41">
        <v>8.6267605633802813E-2</v>
      </c>
      <c r="AV551" s="41">
        <v>0</v>
      </c>
      <c r="AW551" s="35">
        <v>0</v>
      </c>
      <c r="AX551" s="35"/>
      <c r="AY551" s="35">
        <v>0</v>
      </c>
      <c r="AZ551" s="41">
        <v>0</v>
      </c>
      <c r="BA551" s="35">
        <v>8.8028169014084509E-4</v>
      </c>
      <c r="BB551" s="35">
        <v>0</v>
      </c>
      <c r="BC551" s="41">
        <v>3.345070422535211E-2</v>
      </c>
      <c r="BD551" s="41">
        <v>0</v>
      </c>
      <c r="BE551" s="35">
        <v>0</v>
      </c>
    </row>
    <row r="552" spans="1:57" x14ac:dyDescent="0.35">
      <c r="A552" s="1" t="s">
        <v>29</v>
      </c>
      <c r="B552" s="1" t="s">
        <v>3270</v>
      </c>
      <c r="C552" s="1" t="s">
        <v>3273</v>
      </c>
      <c r="D552" s="1" t="s">
        <v>3273</v>
      </c>
      <c r="E552" s="1" t="s">
        <v>3329</v>
      </c>
      <c r="F552" s="1">
        <v>15</v>
      </c>
      <c r="G552" s="1">
        <v>1</v>
      </c>
      <c r="H552" s="1" t="s">
        <v>3381</v>
      </c>
      <c r="I552" s="35" t="s">
        <v>4161</v>
      </c>
      <c r="J552" s="7">
        <v>0.84419014084507038</v>
      </c>
      <c r="K552" s="1" t="s">
        <v>783</v>
      </c>
      <c r="L552" s="1" t="s">
        <v>3435</v>
      </c>
      <c r="M552" s="1" t="s">
        <v>3536</v>
      </c>
      <c r="N552" s="1">
        <v>202529</v>
      </c>
      <c r="O552" s="1" t="s">
        <v>1469</v>
      </c>
      <c r="P552" s="1" t="s">
        <v>3586</v>
      </c>
      <c r="Q552" s="1" t="s">
        <v>3587</v>
      </c>
      <c r="R552" s="1">
        <v>959</v>
      </c>
      <c r="S552" s="1">
        <v>1136</v>
      </c>
      <c r="T552" s="27">
        <v>0.84419014084507038</v>
      </c>
      <c r="U552" s="41">
        <v>0</v>
      </c>
      <c r="V552" s="43">
        <v>0</v>
      </c>
      <c r="W552" s="43">
        <v>3.5211267605633798E-2</v>
      </c>
      <c r="X552" s="43">
        <v>9.683098591549295E-3</v>
      </c>
      <c r="Y552" s="35">
        <v>0</v>
      </c>
      <c r="Z552" s="35">
        <v>0</v>
      </c>
      <c r="AA552" s="33">
        <v>0</v>
      </c>
      <c r="AB552" s="51">
        <v>0</v>
      </c>
      <c r="AC552" s="35">
        <v>0</v>
      </c>
      <c r="AD552" s="35">
        <v>0</v>
      </c>
      <c r="AE552" s="35">
        <v>0</v>
      </c>
      <c r="AF552" s="35">
        <v>0</v>
      </c>
      <c r="AG552" s="35">
        <v>0</v>
      </c>
      <c r="AH552" s="35">
        <v>0</v>
      </c>
      <c r="AI552" s="37">
        <v>1.4964788732394371E-2</v>
      </c>
      <c r="AJ552" s="35">
        <v>0</v>
      </c>
      <c r="AK552" s="55">
        <v>0</v>
      </c>
      <c r="AL552" s="35">
        <v>0</v>
      </c>
      <c r="AM552" s="35"/>
      <c r="AN552" s="35">
        <v>0</v>
      </c>
      <c r="AO552" s="31">
        <v>6.1619718309859151E-3</v>
      </c>
      <c r="AP552" s="29">
        <v>1.76056338028169E-3</v>
      </c>
      <c r="AQ552" s="39">
        <v>0</v>
      </c>
      <c r="AR552" s="35">
        <v>0</v>
      </c>
      <c r="AS552" s="35">
        <v>0</v>
      </c>
      <c r="AT552" s="35">
        <v>0</v>
      </c>
      <c r="AU552" s="41">
        <v>7.4823943661971828E-2</v>
      </c>
      <c r="AV552" s="41">
        <v>0</v>
      </c>
      <c r="AW552" s="35">
        <v>0</v>
      </c>
      <c r="AX552" s="35"/>
      <c r="AY552" s="35">
        <v>0</v>
      </c>
      <c r="AZ552" s="41">
        <v>0</v>
      </c>
      <c r="BA552" s="35">
        <v>8.8028169014084509E-4</v>
      </c>
      <c r="BB552" s="35">
        <v>0</v>
      </c>
      <c r="BC552" s="41">
        <v>9.683098591549295E-3</v>
      </c>
      <c r="BD552" s="41">
        <v>2.6408450704225352E-3</v>
      </c>
      <c r="BE552" s="35">
        <v>0</v>
      </c>
    </row>
    <row r="553" spans="1:57" x14ac:dyDescent="0.35">
      <c r="A553" s="1" t="s">
        <v>29</v>
      </c>
      <c r="B553" s="1" t="s">
        <v>3270</v>
      </c>
      <c r="C553" s="1" t="s">
        <v>3271</v>
      </c>
      <c r="D553" s="1" t="s">
        <v>3271</v>
      </c>
      <c r="E553" s="1" t="s">
        <v>3317</v>
      </c>
      <c r="F553" s="1">
        <v>13</v>
      </c>
      <c r="G553" s="1">
        <v>1</v>
      </c>
      <c r="H553" s="1" t="s">
        <v>3380</v>
      </c>
      <c r="I553" s="35" t="s">
        <v>4160</v>
      </c>
      <c r="J553" s="7">
        <v>0.83890845070422537</v>
      </c>
      <c r="K553" s="1" t="s">
        <v>783</v>
      </c>
      <c r="L553" s="1" t="s">
        <v>3423</v>
      </c>
      <c r="M553" s="1" t="s">
        <v>3524</v>
      </c>
      <c r="N553" s="1">
        <v>202529</v>
      </c>
      <c r="O553" s="1" t="s">
        <v>1469</v>
      </c>
      <c r="P553" s="1" t="s">
        <v>3586</v>
      </c>
      <c r="Q553" s="1" t="s">
        <v>3587</v>
      </c>
      <c r="R553" s="1">
        <v>953</v>
      </c>
      <c r="S553" s="1">
        <v>1136</v>
      </c>
      <c r="T553" s="27">
        <v>0.83890845070422537</v>
      </c>
      <c r="U553" s="41">
        <v>1.76056338028169E-3</v>
      </c>
      <c r="V553" s="43">
        <v>0</v>
      </c>
      <c r="W553" s="43">
        <v>2.376760563380282E-2</v>
      </c>
      <c r="X553" s="43">
        <v>8.8028169014084511E-3</v>
      </c>
      <c r="Y553" s="35">
        <v>0</v>
      </c>
      <c r="Z553" s="35">
        <v>0</v>
      </c>
      <c r="AA553" s="33">
        <v>0</v>
      </c>
      <c r="AB553" s="51">
        <v>0</v>
      </c>
      <c r="AC553" s="35">
        <v>0</v>
      </c>
      <c r="AD553" s="35">
        <v>0</v>
      </c>
      <c r="AE553" s="35">
        <v>0</v>
      </c>
      <c r="AF553" s="35">
        <v>0</v>
      </c>
      <c r="AG553" s="35">
        <v>8.8028169014084509E-4</v>
      </c>
      <c r="AH553" s="35">
        <v>0</v>
      </c>
      <c r="AI553" s="37">
        <v>9.683098591549295E-3</v>
      </c>
      <c r="AJ553" s="35">
        <v>0</v>
      </c>
      <c r="AK553" s="55">
        <v>0</v>
      </c>
      <c r="AL553" s="35">
        <v>0</v>
      </c>
      <c r="AM553" s="35"/>
      <c r="AN553" s="35">
        <v>0</v>
      </c>
      <c r="AO553" s="31">
        <v>6.1619718309859151E-3</v>
      </c>
      <c r="AP553" s="29">
        <v>1.76056338028169E-3</v>
      </c>
      <c r="AQ553" s="39">
        <v>0</v>
      </c>
      <c r="AR553" s="35">
        <v>0</v>
      </c>
      <c r="AS553" s="35">
        <v>0</v>
      </c>
      <c r="AT553" s="35">
        <v>0</v>
      </c>
      <c r="AU553" s="41">
        <v>9.0669014084507046E-2</v>
      </c>
      <c r="AV553" s="41">
        <v>0</v>
      </c>
      <c r="AW553" s="35">
        <v>0</v>
      </c>
      <c r="AX553" s="35"/>
      <c r="AY553" s="35">
        <v>0</v>
      </c>
      <c r="AZ553" s="41">
        <v>0</v>
      </c>
      <c r="BA553" s="35">
        <v>0</v>
      </c>
      <c r="BB553" s="35">
        <v>0</v>
      </c>
      <c r="BC553" s="41">
        <v>1.4964788732394371E-2</v>
      </c>
      <c r="BD553" s="41">
        <v>2.6408450704225352E-3</v>
      </c>
      <c r="BE553" s="35">
        <v>0</v>
      </c>
    </row>
    <row r="554" spans="1:57" x14ac:dyDescent="0.35">
      <c r="A554" s="1" t="s">
        <v>29</v>
      </c>
      <c r="B554" s="1" t="s">
        <v>3270</v>
      </c>
      <c r="C554" s="1" t="s">
        <v>3273</v>
      </c>
      <c r="D554" s="1" t="s">
        <v>3273</v>
      </c>
      <c r="E554" s="1" t="s">
        <v>3283</v>
      </c>
      <c r="F554" s="1">
        <v>1</v>
      </c>
      <c r="G554" s="1">
        <v>1</v>
      </c>
      <c r="H554" s="1" t="s">
        <v>3382</v>
      </c>
      <c r="I554" s="35" t="s">
        <v>4162</v>
      </c>
      <c r="J554" s="7">
        <v>0.80633802816901412</v>
      </c>
      <c r="K554" s="1" t="s">
        <v>783</v>
      </c>
      <c r="L554" s="1" t="s">
        <v>3389</v>
      </c>
      <c r="M554" s="1" t="s">
        <v>3490</v>
      </c>
      <c r="N554" s="1">
        <v>202529</v>
      </c>
      <c r="O554" s="1" t="s">
        <v>1469</v>
      </c>
      <c r="P554" s="1" t="s">
        <v>3586</v>
      </c>
      <c r="Q554" s="1" t="s">
        <v>3587</v>
      </c>
      <c r="R554" s="1">
        <v>916</v>
      </c>
      <c r="S554" s="1">
        <v>1136</v>
      </c>
      <c r="T554" s="27">
        <v>0.80633802816901412</v>
      </c>
      <c r="U554" s="41">
        <v>8.8028169014084509E-4</v>
      </c>
      <c r="V554" s="43">
        <v>0</v>
      </c>
      <c r="W554" s="43">
        <v>3.1690140845070422E-2</v>
      </c>
      <c r="X554" s="43">
        <v>7.9225352112676055E-3</v>
      </c>
      <c r="Y554" s="35">
        <v>0</v>
      </c>
      <c r="Z554" s="35">
        <v>0</v>
      </c>
      <c r="AA554" s="33">
        <v>0</v>
      </c>
      <c r="AB554" s="51">
        <v>0</v>
      </c>
      <c r="AC554" s="35">
        <v>0</v>
      </c>
      <c r="AD554" s="35">
        <v>0</v>
      </c>
      <c r="AE554" s="35">
        <v>0</v>
      </c>
      <c r="AF554" s="35">
        <v>0</v>
      </c>
      <c r="AG554" s="35">
        <v>0</v>
      </c>
      <c r="AH554" s="35">
        <v>0</v>
      </c>
      <c r="AI554" s="37">
        <v>3.0809859154929582E-2</v>
      </c>
      <c r="AJ554" s="35">
        <v>0</v>
      </c>
      <c r="AK554" s="55">
        <v>0</v>
      </c>
      <c r="AL554" s="35">
        <v>8.8028169014084509E-4</v>
      </c>
      <c r="AM554" s="35"/>
      <c r="AN554" s="35">
        <v>0</v>
      </c>
      <c r="AO554" s="31">
        <v>7.9225352112676055E-3</v>
      </c>
      <c r="AP554" s="29">
        <v>0</v>
      </c>
      <c r="AQ554" s="39">
        <v>0</v>
      </c>
      <c r="AR554" s="35">
        <v>0</v>
      </c>
      <c r="AS554" s="35">
        <v>0</v>
      </c>
      <c r="AT554" s="35">
        <v>0</v>
      </c>
      <c r="AU554" s="41">
        <v>9.595070422535211E-2</v>
      </c>
      <c r="AV554" s="41">
        <v>0</v>
      </c>
      <c r="AW554" s="35">
        <v>0</v>
      </c>
      <c r="AX554" s="35"/>
      <c r="AY554" s="35">
        <v>0</v>
      </c>
      <c r="AZ554" s="41">
        <v>0</v>
      </c>
      <c r="BA554" s="35">
        <v>8.8028169014084509E-4</v>
      </c>
      <c r="BB554" s="35">
        <v>0</v>
      </c>
      <c r="BC554" s="41">
        <v>1.4964788732394371E-2</v>
      </c>
      <c r="BD554" s="41">
        <v>1.76056338028169E-3</v>
      </c>
      <c r="BE554" s="35">
        <v>0</v>
      </c>
    </row>
    <row r="555" spans="1:57" x14ac:dyDescent="0.35">
      <c r="A555" s="1" t="s">
        <v>29</v>
      </c>
      <c r="B555" s="1" t="s">
        <v>3270</v>
      </c>
      <c r="C555" s="1" t="s">
        <v>3274</v>
      </c>
      <c r="D555" s="1" t="s">
        <v>3274</v>
      </c>
      <c r="E555" s="1" t="s">
        <v>3323</v>
      </c>
      <c r="F555" s="1">
        <v>21</v>
      </c>
      <c r="G555" s="1">
        <v>1</v>
      </c>
      <c r="H555" s="1" t="s">
        <v>3383</v>
      </c>
      <c r="I555" s="35" t="s">
        <v>4163</v>
      </c>
      <c r="J555" s="7">
        <v>0.84242957746478875</v>
      </c>
      <c r="K555" s="1" t="s">
        <v>783</v>
      </c>
      <c r="L555" s="1" t="s">
        <v>3429</v>
      </c>
      <c r="M555" s="1" t="s">
        <v>3530</v>
      </c>
      <c r="N555" s="1">
        <v>202529</v>
      </c>
      <c r="O555" s="1" t="s">
        <v>1469</v>
      </c>
      <c r="P555" s="1" t="s">
        <v>3586</v>
      </c>
      <c r="Q555" s="1" t="s">
        <v>3587</v>
      </c>
      <c r="R555" s="1">
        <v>957</v>
      </c>
      <c r="S555" s="1">
        <v>1136</v>
      </c>
      <c r="T555" s="27">
        <v>0.84242957746478875</v>
      </c>
      <c r="U555" s="41">
        <v>2.6408450704225352E-3</v>
      </c>
      <c r="V555" s="43">
        <v>0</v>
      </c>
      <c r="W555" s="43">
        <v>2.8169014084507039E-2</v>
      </c>
      <c r="X555" s="43">
        <v>1.4964788732394371E-2</v>
      </c>
      <c r="Y555" s="35">
        <v>0</v>
      </c>
      <c r="Z555" s="35">
        <v>0</v>
      </c>
      <c r="AA555" s="33">
        <v>0</v>
      </c>
      <c r="AB555" s="51">
        <v>0</v>
      </c>
      <c r="AC555" s="35">
        <v>0</v>
      </c>
      <c r="AD555" s="35">
        <v>0</v>
      </c>
      <c r="AE555" s="35">
        <v>0</v>
      </c>
      <c r="AF555" s="35">
        <v>1.76056338028169E-3</v>
      </c>
      <c r="AG555" s="35">
        <v>0</v>
      </c>
      <c r="AH555" s="35">
        <v>0</v>
      </c>
      <c r="AI555" s="37">
        <v>4.4014084507042264E-3</v>
      </c>
      <c r="AJ555" s="35">
        <v>0</v>
      </c>
      <c r="AK555" s="55">
        <v>0</v>
      </c>
      <c r="AL555" s="35">
        <v>0</v>
      </c>
      <c r="AM555" s="35"/>
      <c r="AN555" s="35">
        <v>0</v>
      </c>
      <c r="AO555" s="31">
        <v>1.144366197183099E-2</v>
      </c>
      <c r="AP555" s="29">
        <v>3.5211267605633799E-3</v>
      </c>
      <c r="AQ555" s="39">
        <v>0</v>
      </c>
      <c r="AR555" s="35">
        <v>0</v>
      </c>
      <c r="AS555" s="35">
        <v>0</v>
      </c>
      <c r="AT555" s="35">
        <v>0</v>
      </c>
      <c r="AU555" s="41">
        <v>6.3380281690140844E-2</v>
      </c>
      <c r="AV555" s="41">
        <v>0</v>
      </c>
      <c r="AW555" s="35">
        <v>0</v>
      </c>
      <c r="AX555" s="35"/>
      <c r="AY555" s="35">
        <v>0</v>
      </c>
      <c r="AZ555" s="41">
        <v>0</v>
      </c>
      <c r="BA555" s="35">
        <v>1.76056338028169E-3</v>
      </c>
      <c r="BB555" s="35">
        <v>0</v>
      </c>
      <c r="BC555" s="41">
        <v>1.232394366197183E-2</v>
      </c>
      <c r="BD555" s="41">
        <v>1.3204225352112679E-2</v>
      </c>
      <c r="BE555" s="35">
        <v>0</v>
      </c>
    </row>
    <row r="556" spans="1:57" x14ac:dyDescent="0.35">
      <c r="A556" s="1" t="s">
        <v>29</v>
      </c>
      <c r="B556" s="1" t="s">
        <v>3270</v>
      </c>
      <c r="C556" s="1" t="s">
        <v>3274</v>
      </c>
      <c r="D556" s="1" t="s">
        <v>3274</v>
      </c>
      <c r="E556" s="1" t="s">
        <v>3365</v>
      </c>
      <c r="F556" s="1">
        <v>20</v>
      </c>
      <c r="G556" s="1">
        <v>1</v>
      </c>
      <c r="H556" s="1" t="s">
        <v>3383</v>
      </c>
      <c r="I556" s="35" t="s">
        <v>4163</v>
      </c>
      <c r="J556" s="7">
        <v>0.86267605633802813</v>
      </c>
      <c r="K556" s="1" t="s">
        <v>783</v>
      </c>
      <c r="L556" s="1" t="s">
        <v>3471</v>
      </c>
      <c r="M556" s="1" t="s">
        <v>3572</v>
      </c>
      <c r="N556" s="1">
        <v>202529</v>
      </c>
      <c r="O556" s="1" t="s">
        <v>1469</v>
      </c>
      <c r="P556" s="1" t="s">
        <v>3586</v>
      </c>
      <c r="Q556" s="1" t="s">
        <v>3587</v>
      </c>
      <c r="R556" s="1">
        <v>980</v>
      </c>
      <c r="S556" s="1">
        <v>1136</v>
      </c>
      <c r="T556" s="27">
        <v>0.86267605633802813</v>
      </c>
      <c r="U556" s="41">
        <v>8.8028169014084509E-4</v>
      </c>
      <c r="V556" s="43">
        <v>0</v>
      </c>
      <c r="W556" s="43">
        <v>2.5528169014084511E-2</v>
      </c>
      <c r="X556" s="43">
        <v>1.0563380281690141E-2</v>
      </c>
      <c r="Y556" s="35">
        <v>0</v>
      </c>
      <c r="Z556" s="35">
        <v>0</v>
      </c>
      <c r="AA556" s="33">
        <v>8.8028169014084509E-4</v>
      </c>
      <c r="AB556" s="51">
        <v>0</v>
      </c>
      <c r="AC556" s="35">
        <v>0</v>
      </c>
      <c r="AD556" s="35">
        <v>0</v>
      </c>
      <c r="AE556" s="35">
        <v>0</v>
      </c>
      <c r="AF556" s="35">
        <v>0</v>
      </c>
      <c r="AG556" s="35">
        <v>0</v>
      </c>
      <c r="AH556" s="35">
        <v>0</v>
      </c>
      <c r="AI556" s="37">
        <v>4.4014084507042264E-3</v>
      </c>
      <c r="AJ556" s="35">
        <v>0</v>
      </c>
      <c r="AK556" s="55">
        <v>0</v>
      </c>
      <c r="AL556" s="35">
        <v>0</v>
      </c>
      <c r="AM556" s="35"/>
      <c r="AN556" s="35">
        <v>0</v>
      </c>
      <c r="AO556" s="31">
        <v>6.1619718309859151E-3</v>
      </c>
      <c r="AP556" s="29">
        <v>1.76056338028169E-3</v>
      </c>
      <c r="AQ556" s="39">
        <v>0</v>
      </c>
      <c r="AR556" s="35">
        <v>0</v>
      </c>
      <c r="AS556" s="35">
        <v>0</v>
      </c>
      <c r="AT556" s="35">
        <v>0</v>
      </c>
      <c r="AU556" s="41">
        <v>6.9542253521126765E-2</v>
      </c>
      <c r="AV556" s="41">
        <v>0</v>
      </c>
      <c r="AW556" s="35">
        <v>0</v>
      </c>
      <c r="AX556" s="35"/>
      <c r="AY556" s="35">
        <v>0</v>
      </c>
      <c r="AZ556" s="41">
        <v>0</v>
      </c>
      <c r="BA556" s="35">
        <v>0</v>
      </c>
      <c r="BB556" s="35">
        <v>0</v>
      </c>
      <c r="BC556" s="41">
        <v>1.5845070422535211E-2</v>
      </c>
      <c r="BD556" s="41">
        <v>1.76056338028169E-3</v>
      </c>
      <c r="BE556" s="35">
        <v>0</v>
      </c>
    </row>
    <row r="557" spans="1:57" x14ac:dyDescent="0.35">
      <c r="A557" s="1" t="s">
        <v>29</v>
      </c>
      <c r="B557" s="1" t="s">
        <v>3270</v>
      </c>
      <c r="C557" s="1" t="s">
        <v>3276</v>
      </c>
      <c r="D557" s="1" t="s">
        <v>3276</v>
      </c>
      <c r="E557" s="1" t="s">
        <v>3378</v>
      </c>
      <c r="F557" s="1">
        <v>22</v>
      </c>
      <c r="G557" s="1">
        <v>1</v>
      </c>
      <c r="H557" s="1" t="s">
        <v>3382</v>
      </c>
      <c r="I557" s="35" t="s">
        <v>4162</v>
      </c>
      <c r="J557" s="7">
        <v>0.87588028169014087</v>
      </c>
      <c r="K557" s="1" t="s">
        <v>783</v>
      </c>
      <c r="L557" s="1" t="s">
        <v>3484</v>
      </c>
      <c r="M557" s="1" t="s">
        <v>3585</v>
      </c>
      <c r="N557" s="1">
        <v>202529</v>
      </c>
      <c r="O557" s="1" t="s">
        <v>1469</v>
      </c>
      <c r="P557" s="1" t="s">
        <v>3586</v>
      </c>
      <c r="Q557" s="1" t="s">
        <v>3587</v>
      </c>
      <c r="R557" s="1">
        <v>995</v>
      </c>
      <c r="S557" s="1">
        <v>1136</v>
      </c>
      <c r="T557" s="27">
        <v>0.87588028169014087</v>
      </c>
      <c r="U557" s="41">
        <v>8.8028169014084509E-4</v>
      </c>
      <c r="V557" s="43">
        <v>0</v>
      </c>
      <c r="W557" s="43">
        <v>2.0246478873239441E-2</v>
      </c>
      <c r="X557" s="43">
        <v>5.2816901408450703E-3</v>
      </c>
      <c r="Y557" s="35">
        <v>0</v>
      </c>
      <c r="Z557" s="35">
        <v>8.8028169014084509E-4</v>
      </c>
      <c r="AA557" s="33">
        <v>8.8028169014084509E-4</v>
      </c>
      <c r="AB557" s="51">
        <v>0</v>
      </c>
      <c r="AC557" s="35">
        <v>0</v>
      </c>
      <c r="AD557" s="35">
        <v>0</v>
      </c>
      <c r="AE557" s="35">
        <v>0</v>
      </c>
      <c r="AF557" s="35">
        <v>0</v>
      </c>
      <c r="AG557" s="35">
        <v>0</v>
      </c>
      <c r="AH557" s="35">
        <v>0</v>
      </c>
      <c r="AI557" s="37">
        <v>6.1619718309859151E-3</v>
      </c>
      <c r="AJ557" s="35">
        <v>0</v>
      </c>
      <c r="AK557" s="55">
        <v>0</v>
      </c>
      <c r="AL557" s="35">
        <v>0</v>
      </c>
      <c r="AM557" s="35"/>
      <c r="AN557" s="35">
        <v>0</v>
      </c>
      <c r="AO557" s="31">
        <v>5.2816901408450703E-3</v>
      </c>
      <c r="AP557" s="29">
        <v>1.76056338028169E-3</v>
      </c>
      <c r="AQ557" s="39">
        <v>0</v>
      </c>
      <c r="AR557" s="35">
        <v>0</v>
      </c>
      <c r="AS557" s="35">
        <v>0</v>
      </c>
      <c r="AT557" s="35">
        <v>0</v>
      </c>
      <c r="AU557" s="41">
        <v>6.8661971830985921E-2</v>
      </c>
      <c r="AV557" s="41">
        <v>0</v>
      </c>
      <c r="AW557" s="35">
        <v>0</v>
      </c>
      <c r="AX557" s="35"/>
      <c r="AY557" s="35">
        <v>0</v>
      </c>
      <c r="AZ557" s="41">
        <v>0</v>
      </c>
      <c r="BA557" s="35">
        <v>8.8028169014084509E-4</v>
      </c>
      <c r="BB557" s="35">
        <v>0</v>
      </c>
      <c r="BC557" s="41">
        <v>7.9225352112676055E-3</v>
      </c>
      <c r="BD557" s="41">
        <v>5.2816901408450703E-3</v>
      </c>
      <c r="BE557" s="35">
        <v>0</v>
      </c>
    </row>
    <row r="558" spans="1:57" x14ac:dyDescent="0.35">
      <c r="A558" s="1" t="s">
        <v>29</v>
      </c>
      <c r="B558" s="1" t="s">
        <v>3270</v>
      </c>
      <c r="C558" s="1" t="s">
        <v>3273</v>
      </c>
      <c r="D558" s="1" t="s">
        <v>3273</v>
      </c>
      <c r="E558" s="1" t="s">
        <v>3319</v>
      </c>
      <c r="F558" s="1">
        <v>21</v>
      </c>
      <c r="G558" s="1">
        <v>1</v>
      </c>
      <c r="H558" s="1" t="s">
        <v>3380</v>
      </c>
      <c r="I558" s="35" t="s">
        <v>4160</v>
      </c>
      <c r="J558" s="7">
        <v>0.83978873239436624</v>
      </c>
      <c r="K558" s="1" t="s">
        <v>783</v>
      </c>
      <c r="L558" s="1" t="s">
        <v>3425</v>
      </c>
      <c r="M558" s="1" t="s">
        <v>3526</v>
      </c>
      <c r="N558" s="1">
        <v>202529</v>
      </c>
      <c r="O558" s="1" t="s">
        <v>1469</v>
      </c>
      <c r="P558" s="1" t="s">
        <v>3586</v>
      </c>
      <c r="Q558" s="1" t="s">
        <v>3587</v>
      </c>
      <c r="R558" s="1">
        <v>954</v>
      </c>
      <c r="S558" s="1">
        <v>1136</v>
      </c>
      <c r="T558" s="27">
        <v>0.83978873239436624</v>
      </c>
      <c r="U558" s="41">
        <v>0</v>
      </c>
      <c r="V558" s="43">
        <v>0</v>
      </c>
      <c r="W558" s="43">
        <v>4.4894366197183101E-2</v>
      </c>
      <c r="X558" s="43">
        <v>1.4964788732394371E-2</v>
      </c>
      <c r="Y558" s="35">
        <v>0</v>
      </c>
      <c r="Z558" s="35">
        <v>0</v>
      </c>
      <c r="AA558" s="33">
        <v>0</v>
      </c>
      <c r="AB558" s="51">
        <v>0</v>
      </c>
      <c r="AC558" s="35">
        <v>0</v>
      </c>
      <c r="AD558" s="35">
        <v>0</v>
      </c>
      <c r="AE558" s="35">
        <v>0</v>
      </c>
      <c r="AF558" s="35">
        <v>0</v>
      </c>
      <c r="AG558" s="35">
        <v>0</v>
      </c>
      <c r="AH558" s="35">
        <v>0</v>
      </c>
      <c r="AI558" s="37">
        <v>6.1619718309859151E-3</v>
      </c>
      <c r="AJ558" s="35">
        <v>0</v>
      </c>
      <c r="AK558" s="55">
        <v>0</v>
      </c>
      <c r="AL558" s="35">
        <v>8.8028169014084509E-4</v>
      </c>
      <c r="AM558" s="35"/>
      <c r="AN558" s="35">
        <v>0</v>
      </c>
      <c r="AO558" s="31">
        <v>4.4014084507042264E-3</v>
      </c>
      <c r="AP558" s="29">
        <v>1.76056338028169E-3</v>
      </c>
      <c r="AQ558" s="39">
        <v>0</v>
      </c>
      <c r="AR558" s="35">
        <v>0</v>
      </c>
      <c r="AS558" s="35">
        <v>0</v>
      </c>
      <c r="AT558" s="35">
        <v>0</v>
      </c>
      <c r="AU558" s="41">
        <v>7.6584507042253516E-2</v>
      </c>
      <c r="AV558" s="41">
        <v>0</v>
      </c>
      <c r="AW558" s="35">
        <v>0</v>
      </c>
      <c r="AX558" s="35"/>
      <c r="AY558" s="35">
        <v>0</v>
      </c>
      <c r="AZ558" s="41">
        <v>0</v>
      </c>
      <c r="BA558" s="35">
        <v>0</v>
      </c>
      <c r="BB558" s="35">
        <v>0</v>
      </c>
      <c r="BC558" s="41">
        <v>7.0422535211267607E-3</v>
      </c>
      <c r="BD558" s="41">
        <v>3.5211267605633799E-3</v>
      </c>
      <c r="BE558" s="35">
        <v>0</v>
      </c>
    </row>
    <row r="559" spans="1:57" x14ac:dyDescent="0.35">
      <c r="A559" s="1" t="s">
        <v>29</v>
      </c>
      <c r="B559" s="1" t="s">
        <v>3270</v>
      </c>
      <c r="C559" s="1" t="s">
        <v>3274</v>
      </c>
      <c r="D559" s="1" t="s">
        <v>3274</v>
      </c>
      <c r="E559" s="1" t="s">
        <v>3338</v>
      </c>
      <c r="F559" s="1">
        <v>23</v>
      </c>
      <c r="G559" s="1">
        <v>1</v>
      </c>
      <c r="H559" s="1" t="s">
        <v>3383</v>
      </c>
      <c r="I559" s="35" t="s">
        <v>4163</v>
      </c>
      <c r="J559" s="7">
        <v>0.84859154929577463</v>
      </c>
      <c r="K559" s="1" t="s">
        <v>783</v>
      </c>
      <c r="L559" s="1" t="s">
        <v>3444</v>
      </c>
      <c r="M559" s="1" t="s">
        <v>3545</v>
      </c>
      <c r="N559" s="1">
        <v>202529</v>
      </c>
      <c r="O559" s="1" t="s">
        <v>1469</v>
      </c>
      <c r="P559" s="1" t="s">
        <v>3586</v>
      </c>
      <c r="Q559" s="1" t="s">
        <v>3587</v>
      </c>
      <c r="R559" s="1">
        <v>964</v>
      </c>
      <c r="S559" s="1">
        <v>1136</v>
      </c>
      <c r="T559" s="27">
        <v>0.84859154929577463</v>
      </c>
      <c r="U559" s="41">
        <v>2.6408450704225352E-3</v>
      </c>
      <c r="V559" s="43">
        <v>0</v>
      </c>
      <c r="W559" s="43">
        <v>1.936619718309859E-2</v>
      </c>
      <c r="X559" s="43">
        <v>7.9225352112676055E-3</v>
      </c>
      <c r="Y559" s="35">
        <v>0</v>
      </c>
      <c r="Z559" s="35">
        <v>0</v>
      </c>
      <c r="AA559" s="33">
        <v>0</v>
      </c>
      <c r="AB559" s="51">
        <v>0</v>
      </c>
      <c r="AC559" s="35">
        <v>0</v>
      </c>
      <c r="AD559" s="35">
        <v>0</v>
      </c>
      <c r="AE559" s="35">
        <v>0</v>
      </c>
      <c r="AF559" s="35">
        <v>8.8028169014084509E-4</v>
      </c>
      <c r="AG559" s="35">
        <v>8.8028169014084509E-4</v>
      </c>
      <c r="AH559" s="35">
        <v>0</v>
      </c>
      <c r="AI559" s="37">
        <v>6.1619718309859151E-3</v>
      </c>
      <c r="AJ559" s="35">
        <v>0</v>
      </c>
      <c r="AK559" s="55">
        <v>0</v>
      </c>
      <c r="AL559" s="35">
        <v>0</v>
      </c>
      <c r="AM559" s="35"/>
      <c r="AN559" s="35">
        <v>0</v>
      </c>
      <c r="AO559" s="31">
        <v>6.1619718309859151E-3</v>
      </c>
      <c r="AP559" s="29">
        <v>4.4014084507042264E-3</v>
      </c>
      <c r="AQ559" s="39">
        <v>0</v>
      </c>
      <c r="AR559" s="35">
        <v>0</v>
      </c>
      <c r="AS559" s="35">
        <v>0</v>
      </c>
      <c r="AT559" s="35">
        <v>0</v>
      </c>
      <c r="AU559" s="41">
        <v>7.8345070422535218E-2</v>
      </c>
      <c r="AV559" s="41">
        <v>0</v>
      </c>
      <c r="AW559" s="35">
        <v>0</v>
      </c>
      <c r="AX559" s="35"/>
      <c r="AY559" s="35">
        <v>0</v>
      </c>
      <c r="AZ559" s="41">
        <v>0</v>
      </c>
      <c r="BA559" s="35">
        <v>8.8028169014084509E-4</v>
      </c>
      <c r="BB559" s="35">
        <v>0</v>
      </c>
      <c r="BC559" s="41">
        <v>2.0246478873239441E-2</v>
      </c>
      <c r="BD559" s="41">
        <v>3.5211267605633799E-3</v>
      </c>
      <c r="BE559" s="35">
        <v>0</v>
      </c>
    </row>
    <row r="560" spans="1:57" x14ac:dyDescent="0.35">
      <c r="A560" s="1" t="s">
        <v>29</v>
      </c>
      <c r="B560" s="1" t="s">
        <v>3270</v>
      </c>
      <c r="C560" s="1" t="s">
        <v>3274</v>
      </c>
      <c r="D560" s="1" t="s">
        <v>3274</v>
      </c>
      <c r="E560" s="1" t="s">
        <v>3322</v>
      </c>
      <c r="F560" s="1">
        <v>22</v>
      </c>
      <c r="G560" s="1">
        <v>1</v>
      </c>
      <c r="H560" s="1" t="s">
        <v>3383</v>
      </c>
      <c r="I560" s="35" t="s">
        <v>4163</v>
      </c>
      <c r="J560" s="7">
        <v>0.84242957746478875</v>
      </c>
      <c r="K560" s="1" t="s">
        <v>783</v>
      </c>
      <c r="L560" s="1" t="s">
        <v>3428</v>
      </c>
      <c r="M560" s="1" t="s">
        <v>3529</v>
      </c>
      <c r="N560" s="1">
        <v>202529</v>
      </c>
      <c r="O560" s="1" t="s">
        <v>1469</v>
      </c>
      <c r="P560" s="1" t="s">
        <v>3586</v>
      </c>
      <c r="Q560" s="1" t="s">
        <v>3587</v>
      </c>
      <c r="R560" s="1">
        <v>957</v>
      </c>
      <c r="S560" s="1">
        <v>1136</v>
      </c>
      <c r="T560" s="27">
        <v>0.84242957746478875</v>
      </c>
      <c r="U560" s="41">
        <v>7.0422535211267607E-3</v>
      </c>
      <c r="V560" s="43">
        <v>0</v>
      </c>
      <c r="W560" s="43">
        <v>2.8169014084507039E-2</v>
      </c>
      <c r="X560" s="43">
        <v>1.144366197183099E-2</v>
      </c>
      <c r="Y560" s="35">
        <v>0</v>
      </c>
      <c r="Z560" s="35">
        <v>0</v>
      </c>
      <c r="AA560" s="33">
        <v>0</v>
      </c>
      <c r="AB560" s="51">
        <v>0</v>
      </c>
      <c r="AC560" s="35">
        <v>0</v>
      </c>
      <c r="AD560" s="35">
        <v>0</v>
      </c>
      <c r="AE560" s="35">
        <v>0</v>
      </c>
      <c r="AF560" s="35">
        <v>0</v>
      </c>
      <c r="AG560" s="35">
        <v>0</v>
      </c>
      <c r="AH560" s="35">
        <v>0</v>
      </c>
      <c r="AI560" s="37">
        <v>5.2816901408450703E-3</v>
      </c>
      <c r="AJ560" s="35">
        <v>0</v>
      </c>
      <c r="AK560" s="55">
        <v>0</v>
      </c>
      <c r="AL560" s="35">
        <v>1.76056338028169E-3</v>
      </c>
      <c r="AM560" s="35"/>
      <c r="AN560" s="35">
        <v>0</v>
      </c>
      <c r="AO560" s="31">
        <v>7.9225352112676055E-3</v>
      </c>
      <c r="AP560" s="29">
        <v>2.6408450704225352E-3</v>
      </c>
      <c r="AQ560" s="39">
        <v>8.8028169014084509E-4</v>
      </c>
      <c r="AR560" s="35">
        <v>0</v>
      </c>
      <c r="AS560" s="35">
        <v>0</v>
      </c>
      <c r="AT560" s="35">
        <v>0</v>
      </c>
      <c r="AU560" s="41">
        <v>8.098591549295775E-2</v>
      </c>
      <c r="AV560" s="41">
        <v>0</v>
      </c>
      <c r="AW560" s="35">
        <v>0</v>
      </c>
      <c r="AX560" s="35"/>
      <c r="AY560" s="35">
        <v>0</v>
      </c>
      <c r="AZ560" s="41">
        <v>0</v>
      </c>
      <c r="BA560" s="35">
        <v>0</v>
      </c>
      <c r="BB560" s="35">
        <v>0</v>
      </c>
      <c r="BC560" s="41">
        <v>6.1619718309859151E-3</v>
      </c>
      <c r="BD560" s="41">
        <v>5.2816901408450703E-3</v>
      </c>
      <c r="BE560" s="35">
        <v>0</v>
      </c>
    </row>
    <row r="561" spans="1:57" x14ac:dyDescent="0.35">
      <c r="A561" s="1" t="s">
        <v>29</v>
      </c>
      <c r="B561" s="1" t="s">
        <v>3270</v>
      </c>
      <c r="C561" s="1" t="s">
        <v>3273</v>
      </c>
      <c r="D561" s="1" t="s">
        <v>3273</v>
      </c>
      <c r="E561" s="1" t="s">
        <v>3287</v>
      </c>
      <c r="F561" s="1">
        <v>3</v>
      </c>
      <c r="G561" s="1">
        <v>1</v>
      </c>
      <c r="H561" s="1" t="s">
        <v>3382</v>
      </c>
      <c r="I561" s="35" t="s">
        <v>4162</v>
      </c>
      <c r="J561" s="7">
        <v>0.81690140845070425</v>
      </c>
      <c r="K561" s="1" t="s">
        <v>783</v>
      </c>
      <c r="L561" s="1" t="s">
        <v>3393</v>
      </c>
      <c r="M561" s="1" t="s">
        <v>3494</v>
      </c>
      <c r="N561" s="1">
        <v>202529</v>
      </c>
      <c r="O561" s="1" t="s">
        <v>1469</v>
      </c>
      <c r="P561" s="1" t="s">
        <v>3586</v>
      </c>
      <c r="Q561" s="1" t="s">
        <v>3587</v>
      </c>
      <c r="R561" s="1">
        <v>928</v>
      </c>
      <c r="S561" s="1">
        <v>1136</v>
      </c>
      <c r="T561" s="27">
        <v>0.81690140845070425</v>
      </c>
      <c r="U561" s="41">
        <v>8.8028169014084509E-4</v>
      </c>
      <c r="V561" s="43">
        <v>0</v>
      </c>
      <c r="W561" s="43">
        <v>4.401408450704225E-2</v>
      </c>
      <c r="X561" s="43">
        <v>1.144366197183099E-2</v>
      </c>
      <c r="Y561" s="35">
        <v>0</v>
      </c>
      <c r="Z561" s="35">
        <v>0</v>
      </c>
      <c r="AA561" s="33">
        <v>0</v>
      </c>
      <c r="AB561" s="51">
        <v>0</v>
      </c>
      <c r="AC561" s="35">
        <v>0</v>
      </c>
      <c r="AD561" s="35">
        <v>0</v>
      </c>
      <c r="AE561" s="35">
        <v>0</v>
      </c>
      <c r="AF561" s="35">
        <v>0</v>
      </c>
      <c r="AG561" s="35">
        <v>0</v>
      </c>
      <c r="AH561" s="35">
        <v>0</v>
      </c>
      <c r="AI561" s="37">
        <v>1.4964788732394371E-2</v>
      </c>
      <c r="AJ561" s="35">
        <v>0</v>
      </c>
      <c r="AK561" s="55">
        <v>0</v>
      </c>
      <c r="AL561" s="35">
        <v>0</v>
      </c>
      <c r="AM561" s="35"/>
      <c r="AN561" s="35">
        <v>0</v>
      </c>
      <c r="AO561" s="31">
        <v>6.1619718309859151E-3</v>
      </c>
      <c r="AP561" s="29">
        <v>8.8028169014084509E-4</v>
      </c>
      <c r="AQ561" s="39">
        <v>0</v>
      </c>
      <c r="AR561" s="35">
        <v>0</v>
      </c>
      <c r="AS561" s="35">
        <v>0</v>
      </c>
      <c r="AT561" s="35">
        <v>0</v>
      </c>
      <c r="AU561" s="41">
        <v>8.8028169014084501E-2</v>
      </c>
      <c r="AV561" s="41">
        <v>0</v>
      </c>
      <c r="AW561" s="35">
        <v>0</v>
      </c>
      <c r="AX561" s="35"/>
      <c r="AY561" s="35">
        <v>0</v>
      </c>
      <c r="AZ561" s="41">
        <v>0</v>
      </c>
      <c r="BA561" s="35">
        <v>0</v>
      </c>
      <c r="BB561" s="35">
        <v>0</v>
      </c>
      <c r="BC561" s="41">
        <v>1.4964788732394371E-2</v>
      </c>
      <c r="BD561" s="41">
        <v>1.76056338028169E-3</v>
      </c>
      <c r="BE561" s="35">
        <v>0</v>
      </c>
    </row>
    <row r="562" spans="1:57" x14ac:dyDescent="0.35">
      <c r="A562" s="1" t="s">
        <v>29</v>
      </c>
      <c r="B562" s="1" t="s">
        <v>3270</v>
      </c>
      <c r="C562" s="1" t="s">
        <v>3273</v>
      </c>
      <c r="D562" s="1" t="s">
        <v>3273</v>
      </c>
      <c r="E562" s="1" t="s">
        <v>3330</v>
      </c>
      <c r="F562" s="1">
        <v>22</v>
      </c>
      <c r="G562" s="1">
        <v>1</v>
      </c>
      <c r="H562" s="1" t="s">
        <v>3380</v>
      </c>
      <c r="I562" s="35" t="s">
        <v>4160</v>
      </c>
      <c r="J562" s="7">
        <v>0.84419014084507038</v>
      </c>
      <c r="K562" s="1" t="s">
        <v>783</v>
      </c>
      <c r="L562" s="1" t="s">
        <v>3436</v>
      </c>
      <c r="M562" s="1" t="s">
        <v>3537</v>
      </c>
      <c r="N562" s="1">
        <v>202529</v>
      </c>
      <c r="O562" s="1" t="s">
        <v>1469</v>
      </c>
      <c r="P562" s="1" t="s">
        <v>3586</v>
      </c>
      <c r="Q562" s="1" t="s">
        <v>3587</v>
      </c>
      <c r="R562" s="1">
        <v>959</v>
      </c>
      <c r="S562" s="1">
        <v>1136</v>
      </c>
      <c r="T562" s="27">
        <v>0.84419014084507038</v>
      </c>
      <c r="U562" s="41">
        <v>3.5211267605633799E-3</v>
      </c>
      <c r="V562" s="43">
        <v>0</v>
      </c>
      <c r="W562" s="43">
        <v>2.9929577464788731E-2</v>
      </c>
      <c r="X562" s="43">
        <v>4.4014084507042264E-3</v>
      </c>
      <c r="Y562" s="35">
        <v>0</v>
      </c>
      <c r="Z562" s="35">
        <v>0</v>
      </c>
      <c r="AA562" s="33">
        <v>8.8028169014084509E-4</v>
      </c>
      <c r="AB562" s="51">
        <v>0</v>
      </c>
      <c r="AC562" s="35">
        <v>0</v>
      </c>
      <c r="AD562" s="35">
        <v>0</v>
      </c>
      <c r="AE562" s="35">
        <v>0</v>
      </c>
      <c r="AF562" s="35">
        <v>0</v>
      </c>
      <c r="AG562" s="35">
        <v>8.8028169014084509E-4</v>
      </c>
      <c r="AH562" s="35">
        <v>0</v>
      </c>
      <c r="AI562" s="37">
        <v>1.232394366197183E-2</v>
      </c>
      <c r="AJ562" s="35">
        <v>0</v>
      </c>
      <c r="AK562" s="55">
        <v>0</v>
      </c>
      <c r="AL562" s="35">
        <v>0</v>
      </c>
      <c r="AM562" s="35"/>
      <c r="AN562" s="35">
        <v>0</v>
      </c>
      <c r="AO562" s="31">
        <v>5.2816901408450703E-3</v>
      </c>
      <c r="AP562" s="29">
        <v>8.8028169014084509E-4</v>
      </c>
      <c r="AQ562" s="39">
        <v>0</v>
      </c>
      <c r="AR562" s="35">
        <v>0</v>
      </c>
      <c r="AS562" s="35">
        <v>0</v>
      </c>
      <c r="AT562" s="35">
        <v>0</v>
      </c>
      <c r="AU562" s="41">
        <v>8.3626760563380281E-2</v>
      </c>
      <c r="AV562" s="41">
        <v>0</v>
      </c>
      <c r="AW562" s="35">
        <v>0</v>
      </c>
      <c r="AX562" s="35"/>
      <c r="AY562" s="35">
        <v>0</v>
      </c>
      <c r="AZ562" s="41">
        <v>0</v>
      </c>
      <c r="BA562" s="35">
        <v>0</v>
      </c>
      <c r="BB562" s="35">
        <v>0</v>
      </c>
      <c r="BC562" s="41">
        <v>1.0563380281690141E-2</v>
      </c>
      <c r="BD562" s="41">
        <v>3.5211267605633799E-3</v>
      </c>
      <c r="BE562" s="35">
        <v>0</v>
      </c>
    </row>
    <row r="563" spans="1:57" x14ac:dyDescent="0.35">
      <c r="A563" s="1" t="s">
        <v>29</v>
      </c>
      <c r="B563" s="1" t="s">
        <v>3270</v>
      </c>
      <c r="C563" s="1" t="s">
        <v>3273</v>
      </c>
      <c r="D563" s="1" t="s">
        <v>3273</v>
      </c>
      <c r="E563" s="1" t="s">
        <v>3295</v>
      </c>
      <c r="F563" s="1">
        <v>17</v>
      </c>
      <c r="G563" s="1">
        <v>1</v>
      </c>
      <c r="H563" s="1" t="s">
        <v>3381</v>
      </c>
      <c r="I563" s="35" t="s">
        <v>4161</v>
      </c>
      <c r="J563" s="7">
        <v>0.823943661971831</v>
      </c>
      <c r="K563" s="1" t="s">
        <v>783</v>
      </c>
      <c r="L563" s="1" t="s">
        <v>3401</v>
      </c>
      <c r="M563" s="1" t="s">
        <v>3502</v>
      </c>
      <c r="N563" s="1">
        <v>202529</v>
      </c>
      <c r="O563" s="1" t="s">
        <v>1469</v>
      </c>
      <c r="P563" s="1" t="s">
        <v>3586</v>
      </c>
      <c r="Q563" s="1" t="s">
        <v>3587</v>
      </c>
      <c r="R563" s="1">
        <v>936</v>
      </c>
      <c r="S563" s="1">
        <v>1136</v>
      </c>
      <c r="T563" s="27">
        <v>0.823943661971831</v>
      </c>
      <c r="U563" s="41">
        <v>4.4014084507042264E-3</v>
      </c>
      <c r="V563" s="43">
        <v>0</v>
      </c>
      <c r="W563" s="43">
        <v>4.4894366197183101E-2</v>
      </c>
      <c r="X563" s="43">
        <v>7.9225352112676055E-3</v>
      </c>
      <c r="Y563" s="35">
        <v>0</v>
      </c>
      <c r="Z563" s="35">
        <v>0</v>
      </c>
      <c r="AA563" s="33">
        <v>0</v>
      </c>
      <c r="AB563" s="51">
        <v>0</v>
      </c>
      <c r="AC563" s="35">
        <v>0</v>
      </c>
      <c r="AD563" s="35">
        <v>0</v>
      </c>
      <c r="AE563" s="35">
        <v>0</v>
      </c>
      <c r="AF563" s="35">
        <v>0</v>
      </c>
      <c r="AG563" s="35">
        <v>8.8028169014084509E-4</v>
      </c>
      <c r="AH563" s="35">
        <v>0</v>
      </c>
      <c r="AI563" s="37">
        <v>7.9225352112676055E-3</v>
      </c>
      <c r="AJ563" s="35">
        <v>0</v>
      </c>
      <c r="AK563" s="55">
        <v>0</v>
      </c>
      <c r="AL563" s="35">
        <v>0</v>
      </c>
      <c r="AM563" s="35"/>
      <c r="AN563" s="35">
        <v>0</v>
      </c>
      <c r="AO563" s="31">
        <v>4.4014084507042264E-3</v>
      </c>
      <c r="AP563" s="29">
        <v>0</v>
      </c>
      <c r="AQ563" s="39">
        <v>0</v>
      </c>
      <c r="AR563" s="35">
        <v>0</v>
      </c>
      <c r="AS563" s="35">
        <v>0</v>
      </c>
      <c r="AT563" s="35">
        <v>0</v>
      </c>
      <c r="AU563" s="41">
        <v>8.6267605633802813E-2</v>
      </c>
      <c r="AV563" s="41">
        <v>0</v>
      </c>
      <c r="AW563" s="35">
        <v>0</v>
      </c>
      <c r="AX563" s="35"/>
      <c r="AY563" s="35">
        <v>0</v>
      </c>
      <c r="AZ563" s="41">
        <v>0</v>
      </c>
      <c r="BA563" s="35">
        <v>8.8028169014084509E-4</v>
      </c>
      <c r="BB563" s="35">
        <v>0</v>
      </c>
      <c r="BC563" s="41">
        <v>1.144366197183099E-2</v>
      </c>
      <c r="BD563" s="41">
        <v>7.0422535211267607E-3</v>
      </c>
      <c r="BE563" s="35">
        <v>0</v>
      </c>
    </row>
    <row r="564" spans="1:57" x14ac:dyDescent="0.35">
      <c r="A564" s="1" t="s">
        <v>29</v>
      </c>
      <c r="B564" s="1" t="s">
        <v>3270</v>
      </c>
      <c r="C564" s="1" t="s">
        <v>3273</v>
      </c>
      <c r="D564" s="1" t="s">
        <v>3273</v>
      </c>
      <c r="E564" s="1" t="s">
        <v>3318</v>
      </c>
      <c r="F564" s="1">
        <v>2</v>
      </c>
      <c r="G564" s="1">
        <v>1</v>
      </c>
      <c r="H564" s="1" t="s">
        <v>3382</v>
      </c>
      <c r="I564" s="35" t="s">
        <v>4162</v>
      </c>
      <c r="J564" s="7">
        <v>0.83890845070422537</v>
      </c>
      <c r="K564" s="1" t="s">
        <v>783</v>
      </c>
      <c r="L564" s="1" t="s">
        <v>3424</v>
      </c>
      <c r="M564" s="1" t="s">
        <v>3525</v>
      </c>
      <c r="N564" s="1">
        <v>202529</v>
      </c>
      <c r="O564" s="1" t="s">
        <v>1469</v>
      </c>
      <c r="P564" s="1" t="s">
        <v>3586</v>
      </c>
      <c r="Q564" s="1" t="s">
        <v>3587</v>
      </c>
      <c r="R564" s="1">
        <v>953</v>
      </c>
      <c r="S564" s="1">
        <v>1136</v>
      </c>
      <c r="T564" s="27">
        <v>0.83890845070422537</v>
      </c>
      <c r="U564" s="41">
        <v>8.8028169014084509E-4</v>
      </c>
      <c r="V564" s="43">
        <v>0</v>
      </c>
      <c r="W564" s="43">
        <v>2.2007042253521129E-2</v>
      </c>
      <c r="X564" s="43">
        <v>7.0422535211267607E-3</v>
      </c>
      <c r="Y564" s="35">
        <v>0</v>
      </c>
      <c r="Z564" s="35">
        <v>0</v>
      </c>
      <c r="AA564" s="33">
        <v>8.8028169014084509E-4</v>
      </c>
      <c r="AB564" s="51">
        <v>0</v>
      </c>
      <c r="AC564" s="35">
        <v>0</v>
      </c>
      <c r="AD564" s="35">
        <v>0</v>
      </c>
      <c r="AE564" s="35">
        <v>0</v>
      </c>
      <c r="AF564" s="35">
        <v>0</v>
      </c>
      <c r="AG564" s="35">
        <v>0</v>
      </c>
      <c r="AH564" s="35">
        <v>0</v>
      </c>
      <c r="AI564" s="37">
        <v>2.2007042253521129E-2</v>
      </c>
      <c r="AJ564" s="35">
        <v>0</v>
      </c>
      <c r="AK564" s="55">
        <v>0</v>
      </c>
      <c r="AL564" s="35">
        <v>8.8028169014084509E-4</v>
      </c>
      <c r="AM564" s="35"/>
      <c r="AN564" s="35">
        <v>0</v>
      </c>
      <c r="AO564" s="31">
        <v>8.8028169014084511E-3</v>
      </c>
      <c r="AP564" s="29">
        <v>8.8028169014084509E-4</v>
      </c>
      <c r="AQ564" s="39">
        <v>0</v>
      </c>
      <c r="AR564" s="35">
        <v>0</v>
      </c>
      <c r="AS564" s="35">
        <v>0</v>
      </c>
      <c r="AT564" s="35">
        <v>0</v>
      </c>
      <c r="AU564" s="41">
        <v>8.6267605633802813E-2</v>
      </c>
      <c r="AV564" s="41">
        <v>0</v>
      </c>
      <c r="AW564" s="35">
        <v>0</v>
      </c>
      <c r="AX564" s="35"/>
      <c r="AY564" s="35">
        <v>0</v>
      </c>
      <c r="AZ564" s="41">
        <v>0</v>
      </c>
      <c r="BA564" s="35">
        <v>0</v>
      </c>
      <c r="BB564" s="35">
        <v>0</v>
      </c>
      <c r="BC564" s="41">
        <v>9.683098591549295E-3</v>
      </c>
      <c r="BD564" s="41">
        <v>1.76056338028169E-3</v>
      </c>
      <c r="BE564" s="35">
        <v>0</v>
      </c>
    </row>
    <row r="565" spans="1:57" x14ac:dyDescent="0.35">
      <c r="A565" s="1" t="s">
        <v>29</v>
      </c>
      <c r="B565" s="1" t="s">
        <v>3270</v>
      </c>
      <c r="C565" s="1" t="s">
        <v>3273</v>
      </c>
      <c r="D565" s="1" t="s">
        <v>3273</v>
      </c>
      <c r="E565" s="1" t="s">
        <v>3358</v>
      </c>
      <c r="F565" s="1">
        <v>16</v>
      </c>
      <c r="G565" s="1">
        <v>1</v>
      </c>
      <c r="H565" s="1" t="s">
        <v>3381</v>
      </c>
      <c r="I565" s="35" t="s">
        <v>4161</v>
      </c>
      <c r="J565" s="7">
        <v>0.86003521126760563</v>
      </c>
      <c r="K565" s="1" t="s">
        <v>783</v>
      </c>
      <c r="L565" s="1" t="s">
        <v>3464</v>
      </c>
      <c r="M565" s="1" t="s">
        <v>3565</v>
      </c>
      <c r="N565" s="1">
        <v>202529</v>
      </c>
      <c r="O565" s="1" t="s">
        <v>1469</v>
      </c>
      <c r="P565" s="1" t="s">
        <v>3586</v>
      </c>
      <c r="Q565" s="1" t="s">
        <v>3587</v>
      </c>
      <c r="R565" s="1">
        <v>977</v>
      </c>
      <c r="S565" s="1">
        <v>1136</v>
      </c>
      <c r="T565" s="27">
        <v>0.86003521126760563</v>
      </c>
      <c r="U565" s="41">
        <v>8.8028169014084509E-4</v>
      </c>
      <c r="V565" s="43">
        <v>0</v>
      </c>
      <c r="W565" s="43">
        <v>2.1126760563380281E-2</v>
      </c>
      <c r="X565" s="43">
        <v>5.2816901408450703E-3</v>
      </c>
      <c r="Y565" s="35">
        <v>0</v>
      </c>
      <c r="Z565" s="35">
        <v>0</v>
      </c>
      <c r="AA565" s="33">
        <v>0</v>
      </c>
      <c r="AB565" s="51">
        <v>0</v>
      </c>
      <c r="AC565" s="35">
        <v>0</v>
      </c>
      <c r="AD565" s="35">
        <v>0</v>
      </c>
      <c r="AE565" s="35">
        <v>0</v>
      </c>
      <c r="AF565" s="35">
        <v>8.8028169014084509E-4</v>
      </c>
      <c r="AG565" s="35">
        <v>0</v>
      </c>
      <c r="AH565" s="35">
        <v>0</v>
      </c>
      <c r="AI565" s="37">
        <v>1.144366197183099E-2</v>
      </c>
      <c r="AJ565" s="35">
        <v>0</v>
      </c>
      <c r="AK565" s="55">
        <v>0</v>
      </c>
      <c r="AL565" s="35">
        <v>0</v>
      </c>
      <c r="AM565" s="35"/>
      <c r="AN565" s="35">
        <v>0</v>
      </c>
      <c r="AO565" s="31">
        <v>9.683098591549295E-3</v>
      </c>
      <c r="AP565" s="29">
        <v>0</v>
      </c>
      <c r="AQ565" s="39">
        <v>0</v>
      </c>
      <c r="AR565" s="35">
        <v>0</v>
      </c>
      <c r="AS565" s="35">
        <v>1.76056338028169E-3</v>
      </c>
      <c r="AT565" s="35">
        <v>8.8028169014084509E-4</v>
      </c>
      <c r="AU565" s="41">
        <v>7.4823943661971828E-2</v>
      </c>
      <c r="AV565" s="41">
        <v>0</v>
      </c>
      <c r="AW565" s="35">
        <v>0</v>
      </c>
      <c r="AX565" s="35"/>
      <c r="AY565" s="35">
        <v>0</v>
      </c>
      <c r="AZ565" s="41">
        <v>0</v>
      </c>
      <c r="BA565" s="35">
        <v>0</v>
      </c>
      <c r="BB565" s="35">
        <v>0</v>
      </c>
      <c r="BC565" s="41">
        <v>1.232394366197183E-2</v>
      </c>
      <c r="BD565" s="41">
        <v>8.8028169014084509E-4</v>
      </c>
      <c r="BE565" s="35">
        <v>0</v>
      </c>
    </row>
    <row r="566" spans="1:57" x14ac:dyDescent="0.35">
      <c r="A566" s="1" t="s">
        <v>34</v>
      </c>
      <c r="B566" s="1" t="s">
        <v>34</v>
      </c>
      <c r="C566" s="1" t="s">
        <v>4164</v>
      </c>
      <c r="D566" s="1" t="s">
        <v>4165</v>
      </c>
      <c r="E566" s="1" t="s">
        <v>4166</v>
      </c>
      <c r="F566" s="47">
        <v>6</v>
      </c>
      <c r="G566" s="47">
        <v>2</v>
      </c>
      <c r="H566" s="1" t="s">
        <v>4172</v>
      </c>
      <c r="I566" s="35"/>
      <c r="J566" s="7">
        <v>0.71285892634207237</v>
      </c>
      <c r="K566" s="1" t="s">
        <v>783</v>
      </c>
      <c r="L566" s="1" t="s">
        <v>4174</v>
      </c>
      <c r="M566" s="1" t="s">
        <v>4180</v>
      </c>
      <c r="N566" s="1">
        <v>202529</v>
      </c>
      <c r="O566" s="1" t="s">
        <v>1469</v>
      </c>
      <c r="P566" s="1" t="s">
        <v>4186</v>
      </c>
      <c r="Q566" s="1" t="s">
        <v>4187</v>
      </c>
      <c r="R566" s="1">
        <v>571</v>
      </c>
      <c r="S566" s="1">
        <v>801</v>
      </c>
      <c r="T566" s="27">
        <v>0.71285892634207237</v>
      </c>
      <c r="U566" s="41">
        <v>0</v>
      </c>
      <c r="V566" s="43">
        <v>1.123595505617977E-2</v>
      </c>
      <c r="W566" s="43">
        <v>2.1223470661672909E-2</v>
      </c>
      <c r="X566" s="43">
        <v>0</v>
      </c>
      <c r="Y566" s="35">
        <v>0</v>
      </c>
      <c r="Z566" s="35">
        <v>0</v>
      </c>
      <c r="AA566" s="33">
        <v>0</v>
      </c>
      <c r="AB566" s="51">
        <v>0</v>
      </c>
      <c r="AC566" s="35">
        <v>0</v>
      </c>
      <c r="AD566" s="35">
        <v>0</v>
      </c>
      <c r="AE566" s="35">
        <v>0</v>
      </c>
      <c r="AF566" s="35">
        <v>1.2484394506866419E-3</v>
      </c>
      <c r="AG566" s="35">
        <v>0</v>
      </c>
      <c r="AH566" s="35">
        <v>0</v>
      </c>
      <c r="AI566" s="37">
        <v>7.4906367041198504E-2</v>
      </c>
      <c r="AJ566" s="35">
        <v>0</v>
      </c>
      <c r="AK566" s="55">
        <v>0</v>
      </c>
      <c r="AL566" s="35">
        <v>0</v>
      </c>
      <c r="AM566" s="35"/>
      <c r="AN566" s="35">
        <v>0</v>
      </c>
      <c r="AO566" s="31">
        <v>8.1148564294631714E-2</v>
      </c>
      <c r="AP566" s="29">
        <v>0</v>
      </c>
      <c r="AQ566" s="39">
        <v>0</v>
      </c>
      <c r="AR566" s="35">
        <v>2.1223470661672909E-2</v>
      </c>
      <c r="AS566" s="35">
        <v>0</v>
      </c>
      <c r="AT566" s="35">
        <v>0</v>
      </c>
      <c r="AU566" s="41">
        <v>6.9912609238451939E-2</v>
      </c>
      <c r="AV566" s="41">
        <v>0</v>
      </c>
      <c r="AW566" s="35">
        <v>0</v>
      </c>
      <c r="AX566" s="35"/>
      <c r="AY566" s="35">
        <v>0</v>
      </c>
      <c r="AZ566" s="41">
        <v>0</v>
      </c>
      <c r="BA566" s="35">
        <v>0</v>
      </c>
      <c r="BB566" s="35">
        <v>0</v>
      </c>
      <c r="BC566" s="41">
        <v>0</v>
      </c>
      <c r="BD566" s="41">
        <v>6.2421972534332081E-3</v>
      </c>
      <c r="BE566" s="35">
        <v>0</v>
      </c>
    </row>
    <row r="567" spans="1:57" x14ac:dyDescent="0.35">
      <c r="A567" s="1" t="s">
        <v>34</v>
      </c>
      <c r="B567" s="1" t="s">
        <v>34</v>
      </c>
      <c r="C567" s="1" t="s">
        <v>4164</v>
      </c>
      <c r="D567" s="1" t="s">
        <v>4165</v>
      </c>
      <c r="E567" s="1" t="s">
        <v>4168</v>
      </c>
      <c r="F567" s="47">
        <v>5</v>
      </c>
      <c r="G567" s="47">
        <v>2</v>
      </c>
      <c r="H567" s="1" t="s">
        <v>4172</v>
      </c>
      <c r="I567" s="35"/>
      <c r="J567" s="7">
        <v>0.82521847690387018</v>
      </c>
      <c r="K567" s="1" t="s">
        <v>783</v>
      </c>
      <c r="L567" s="1" t="s">
        <v>4176</v>
      </c>
      <c r="M567" s="1" t="s">
        <v>4182</v>
      </c>
      <c r="N567" s="1">
        <v>202529</v>
      </c>
      <c r="O567" s="1" t="s">
        <v>1469</v>
      </c>
      <c r="P567" s="1" t="s">
        <v>4186</v>
      </c>
      <c r="Q567" s="1" t="s">
        <v>4187</v>
      </c>
      <c r="R567" s="1">
        <v>661</v>
      </c>
      <c r="S567" s="1">
        <v>801</v>
      </c>
      <c r="T567" s="27">
        <v>0.82521847690387018</v>
      </c>
      <c r="U567" s="41">
        <v>0</v>
      </c>
      <c r="V567" s="43">
        <v>8.7390761548064924E-3</v>
      </c>
      <c r="W567" s="43">
        <v>2.9962546816479401E-2</v>
      </c>
      <c r="X567" s="43">
        <v>2.496878901373283E-3</v>
      </c>
      <c r="Y567" s="35">
        <v>0</v>
      </c>
      <c r="Z567" s="35">
        <v>2.496878901373283E-3</v>
      </c>
      <c r="AA567" s="33">
        <v>0</v>
      </c>
      <c r="AB567" s="51">
        <v>0</v>
      </c>
      <c r="AC567" s="35">
        <v>0</v>
      </c>
      <c r="AD567" s="35">
        <v>0</v>
      </c>
      <c r="AE567" s="35">
        <v>0</v>
      </c>
      <c r="AF567" s="35">
        <v>2.496878901373283E-3</v>
      </c>
      <c r="AG567" s="35">
        <v>0</v>
      </c>
      <c r="AH567" s="35">
        <v>0</v>
      </c>
      <c r="AI567" s="37">
        <v>2.496878901373283E-3</v>
      </c>
      <c r="AJ567" s="35">
        <v>0</v>
      </c>
      <c r="AK567" s="55">
        <v>0</v>
      </c>
      <c r="AL567" s="35">
        <v>1.2484394506866419E-3</v>
      </c>
      <c r="AM567" s="35"/>
      <c r="AN567" s="35">
        <v>0</v>
      </c>
      <c r="AO567" s="31">
        <v>1.248439450686642E-2</v>
      </c>
      <c r="AP567" s="29">
        <v>0</v>
      </c>
      <c r="AQ567" s="39">
        <v>0</v>
      </c>
      <c r="AR567" s="35">
        <v>3.7453183520599251E-3</v>
      </c>
      <c r="AS567" s="35">
        <v>1.2484394506866419E-3</v>
      </c>
      <c r="AT567" s="35">
        <v>0</v>
      </c>
      <c r="AU567" s="41">
        <v>9.7378277153558054E-2</v>
      </c>
      <c r="AV567" s="41">
        <v>0</v>
      </c>
      <c r="AW567" s="35">
        <v>0</v>
      </c>
      <c r="AX567" s="35"/>
      <c r="AY567" s="35">
        <v>0</v>
      </c>
      <c r="AZ567" s="41">
        <v>0</v>
      </c>
      <c r="BA567" s="35">
        <v>0</v>
      </c>
      <c r="BB567" s="35">
        <v>1.2484394506866419E-3</v>
      </c>
      <c r="BC567" s="41">
        <v>0</v>
      </c>
      <c r="BD567" s="41">
        <v>8.7390761548064924E-3</v>
      </c>
      <c r="BE567" s="35">
        <v>0</v>
      </c>
    </row>
    <row r="568" spans="1:57" x14ac:dyDescent="0.35">
      <c r="A568" s="1" t="s">
        <v>34</v>
      </c>
      <c r="B568" s="1" t="s">
        <v>34</v>
      </c>
      <c r="C568" s="1" t="s">
        <v>4164</v>
      </c>
      <c r="D568" s="1" t="s">
        <v>4165</v>
      </c>
      <c r="E568" s="1" t="s">
        <v>4171</v>
      </c>
      <c r="F568" s="47">
        <v>4</v>
      </c>
      <c r="G568" s="47">
        <v>2</v>
      </c>
      <c r="H568" s="1" t="s">
        <v>4172</v>
      </c>
      <c r="I568" s="35"/>
      <c r="J568" s="7">
        <v>0.84394506866416974</v>
      </c>
      <c r="K568" s="1" t="s">
        <v>783</v>
      </c>
      <c r="L568" s="1" t="s">
        <v>4179</v>
      </c>
      <c r="M568" s="1" t="s">
        <v>4185</v>
      </c>
      <c r="N568" s="1">
        <v>202529</v>
      </c>
      <c r="O568" s="1" t="s">
        <v>1469</v>
      </c>
      <c r="P568" s="1" t="s">
        <v>4186</v>
      </c>
      <c r="Q568" s="1" t="s">
        <v>4187</v>
      </c>
      <c r="R568" s="1">
        <v>676</v>
      </c>
      <c r="S568" s="1">
        <v>801</v>
      </c>
      <c r="T568" s="27">
        <v>0.84394506866416974</v>
      </c>
      <c r="U568" s="41">
        <v>0</v>
      </c>
      <c r="V568" s="43">
        <v>3.7453183520599251E-3</v>
      </c>
      <c r="W568" s="43">
        <v>3.6204744069912607E-2</v>
      </c>
      <c r="X568" s="43">
        <v>1.2484394506866419E-3</v>
      </c>
      <c r="Y568" s="35">
        <v>0</v>
      </c>
      <c r="Z568" s="35">
        <v>0</v>
      </c>
      <c r="AA568" s="33">
        <v>0</v>
      </c>
      <c r="AB568" s="51">
        <v>0</v>
      </c>
      <c r="AC568" s="35">
        <v>0</v>
      </c>
      <c r="AD568" s="35">
        <v>0</v>
      </c>
      <c r="AE568" s="35">
        <v>0</v>
      </c>
      <c r="AF568" s="35">
        <v>1.2484394506866419E-3</v>
      </c>
      <c r="AG568" s="35">
        <v>0</v>
      </c>
      <c r="AH568" s="35">
        <v>0</v>
      </c>
      <c r="AI568" s="37">
        <v>2.496878901373283E-3</v>
      </c>
      <c r="AJ568" s="35">
        <v>0</v>
      </c>
      <c r="AK568" s="55">
        <v>0</v>
      </c>
      <c r="AL568" s="35">
        <v>1.2484394506866419E-3</v>
      </c>
      <c r="AM568" s="35"/>
      <c r="AN568" s="35">
        <v>0</v>
      </c>
      <c r="AO568" s="31">
        <v>7.4906367041198503E-3</v>
      </c>
      <c r="AP568" s="29">
        <v>0</v>
      </c>
      <c r="AQ568" s="39">
        <v>0</v>
      </c>
      <c r="AR568" s="35">
        <v>1.4981273408239701E-2</v>
      </c>
      <c r="AS568" s="35">
        <v>3.7453183520599251E-3</v>
      </c>
      <c r="AT568" s="35">
        <v>0</v>
      </c>
      <c r="AU568" s="41">
        <v>6.8664169787765295E-2</v>
      </c>
      <c r="AV568" s="41">
        <v>0</v>
      </c>
      <c r="AW568" s="35">
        <v>0</v>
      </c>
      <c r="AX568" s="35"/>
      <c r="AY568" s="35">
        <v>0</v>
      </c>
      <c r="AZ568" s="41">
        <v>0</v>
      </c>
      <c r="BA568" s="35">
        <v>0</v>
      </c>
      <c r="BB568" s="35">
        <v>1.2484394506866419E-3</v>
      </c>
      <c r="BC568" s="41">
        <v>0</v>
      </c>
      <c r="BD568" s="41">
        <v>1.3732833957553059E-2</v>
      </c>
      <c r="BE568" s="35">
        <v>0</v>
      </c>
    </row>
    <row r="569" spans="1:57" x14ac:dyDescent="0.35">
      <c r="A569" s="1" t="s">
        <v>34</v>
      </c>
      <c r="B569" s="1" t="s">
        <v>34</v>
      </c>
      <c r="C569" s="1" t="s">
        <v>4164</v>
      </c>
      <c r="D569" s="1" t="s">
        <v>4165</v>
      </c>
      <c r="E569" s="1" t="s">
        <v>4169</v>
      </c>
      <c r="F569" s="47">
        <v>3</v>
      </c>
      <c r="G569" s="47">
        <v>2</v>
      </c>
      <c r="H569" s="1" t="s">
        <v>4172</v>
      </c>
      <c r="I569" s="35"/>
      <c r="J569" s="7">
        <v>0.82646691635455682</v>
      </c>
      <c r="K569" s="1" t="s">
        <v>783</v>
      </c>
      <c r="L569" s="1" t="s">
        <v>4177</v>
      </c>
      <c r="M569" s="1" t="s">
        <v>4183</v>
      </c>
      <c r="N569" s="1">
        <v>202529</v>
      </c>
      <c r="O569" s="1" t="s">
        <v>1469</v>
      </c>
      <c r="P569" s="1" t="s">
        <v>4186</v>
      </c>
      <c r="Q569" s="1" t="s">
        <v>4187</v>
      </c>
      <c r="R569" s="1">
        <v>662</v>
      </c>
      <c r="S569" s="1">
        <v>801</v>
      </c>
      <c r="T569" s="27">
        <v>0.82646691635455682</v>
      </c>
      <c r="U569" s="41">
        <v>1.2484394506866419E-3</v>
      </c>
      <c r="V569" s="43">
        <v>4.9937578027465668E-3</v>
      </c>
      <c r="W569" s="43">
        <v>3.7453183520599252E-2</v>
      </c>
      <c r="X569" s="43">
        <v>0</v>
      </c>
      <c r="Y569" s="35">
        <v>0</v>
      </c>
      <c r="Z569" s="35">
        <v>1.2484394506866419E-3</v>
      </c>
      <c r="AA569" s="33">
        <v>0</v>
      </c>
      <c r="AB569" s="51">
        <v>0</v>
      </c>
      <c r="AC569" s="35">
        <v>0</v>
      </c>
      <c r="AD569" s="35">
        <v>0</v>
      </c>
      <c r="AE569" s="35">
        <v>0</v>
      </c>
      <c r="AF569" s="35">
        <v>1.2484394506866419E-3</v>
      </c>
      <c r="AG569" s="35">
        <v>0</v>
      </c>
      <c r="AH569" s="35">
        <v>0</v>
      </c>
      <c r="AI569" s="37">
        <v>3.7453183520599251E-3</v>
      </c>
      <c r="AJ569" s="35">
        <v>0</v>
      </c>
      <c r="AK569" s="55">
        <v>0</v>
      </c>
      <c r="AL569" s="35">
        <v>1.2484394506866419E-3</v>
      </c>
      <c r="AM569" s="35"/>
      <c r="AN569" s="35">
        <v>0</v>
      </c>
      <c r="AO569" s="31">
        <v>1.3732833957553059E-2</v>
      </c>
      <c r="AP569" s="29">
        <v>1.2484394506866419E-3</v>
      </c>
      <c r="AQ569" s="39">
        <v>0</v>
      </c>
      <c r="AR569" s="35">
        <v>2.6217228464419481E-2</v>
      </c>
      <c r="AS569" s="35">
        <v>0</v>
      </c>
      <c r="AT569" s="35">
        <v>0</v>
      </c>
      <c r="AU569" s="41">
        <v>7.4906367041198504E-2</v>
      </c>
      <c r="AV569" s="41">
        <v>0</v>
      </c>
      <c r="AW569" s="35">
        <v>0</v>
      </c>
      <c r="AX569" s="35"/>
      <c r="AY569" s="35">
        <v>0</v>
      </c>
      <c r="AZ569" s="41">
        <v>0</v>
      </c>
      <c r="BA569" s="35">
        <v>0</v>
      </c>
      <c r="BB569" s="35">
        <v>0</v>
      </c>
      <c r="BC569" s="41">
        <v>0</v>
      </c>
      <c r="BD569" s="41">
        <v>6.2421972534332081E-3</v>
      </c>
      <c r="BE569" s="35">
        <v>0</v>
      </c>
    </row>
    <row r="570" spans="1:57" x14ac:dyDescent="0.35">
      <c r="A570" s="1" t="s">
        <v>34</v>
      </c>
      <c r="B570" s="1" t="s">
        <v>34</v>
      </c>
      <c r="C570" s="1" t="s">
        <v>4164</v>
      </c>
      <c r="D570" s="1" t="s">
        <v>4165</v>
      </c>
      <c r="E570" s="1" t="s">
        <v>4167</v>
      </c>
      <c r="F570" s="47">
        <v>2</v>
      </c>
      <c r="G570" s="47">
        <v>2</v>
      </c>
      <c r="H570" s="1" t="s">
        <v>4172</v>
      </c>
      <c r="I570" s="35"/>
      <c r="J570" s="7">
        <v>0.7865168539325843</v>
      </c>
      <c r="K570" s="1" t="s">
        <v>783</v>
      </c>
      <c r="L570" s="1" t="s">
        <v>4175</v>
      </c>
      <c r="M570" s="1" t="s">
        <v>4181</v>
      </c>
      <c r="N570" s="1">
        <v>202529</v>
      </c>
      <c r="O570" s="1" t="s">
        <v>1469</v>
      </c>
      <c r="P570" s="1" t="s">
        <v>4186</v>
      </c>
      <c r="Q570" s="1" t="s">
        <v>4187</v>
      </c>
      <c r="R570" s="1">
        <v>630</v>
      </c>
      <c r="S570" s="1">
        <v>801</v>
      </c>
      <c r="T570" s="27">
        <v>0.7865168539325843</v>
      </c>
      <c r="U570" s="41">
        <v>0</v>
      </c>
      <c r="V570" s="43">
        <v>2.496878901373283E-3</v>
      </c>
      <c r="W570" s="43">
        <v>2.6217228464419481E-2</v>
      </c>
      <c r="X570" s="43">
        <v>0</v>
      </c>
      <c r="Y570" s="35">
        <v>0</v>
      </c>
      <c r="Z570" s="35">
        <v>0</v>
      </c>
      <c r="AA570" s="33">
        <v>0</v>
      </c>
      <c r="AB570" s="51">
        <v>0</v>
      </c>
      <c r="AC570" s="35">
        <v>0</v>
      </c>
      <c r="AD570" s="35">
        <v>0</v>
      </c>
      <c r="AE570" s="35">
        <v>0</v>
      </c>
      <c r="AF570" s="35">
        <v>0</v>
      </c>
      <c r="AG570" s="35">
        <v>0</v>
      </c>
      <c r="AH570" s="35">
        <v>0</v>
      </c>
      <c r="AI570" s="37">
        <v>1.7478152309612981E-2</v>
      </c>
      <c r="AJ570" s="35">
        <v>0</v>
      </c>
      <c r="AK570" s="55">
        <v>0</v>
      </c>
      <c r="AL570" s="35">
        <v>0</v>
      </c>
      <c r="AM570" s="35"/>
      <c r="AN570" s="35">
        <v>0</v>
      </c>
      <c r="AO570" s="31">
        <v>4.8689138576779027E-2</v>
      </c>
      <c r="AP570" s="29">
        <v>0</v>
      </c>
      <c r="AQ570" s="39">
        <v>0</v>
      </c>
      <c r="AR570" s="35">
        <v>2.871410736579276E-2</v>
      </c>
      <c r="AS570" s="35">
        <v>0</v>
      </c>
      <c r="AT570" s="35">
        <v>0</v>
      </c>
      <c r="AU570" s="41">
        <v>7.740324594257178E-2</v>
      </c>
      <c r="AV570" s="41">
        <v>0</v>
      </c>
      <c r="AW570" s="35">
        <v>0</v>
      </c>
      <c r="AX570" s="35"/>
      <c r="AY570" s="35">
        <v>0</v>
      </c>
      <c r="AZ570" s="41">
        <v>0</v>
      </c>
      <c r="BA570" s="35">
        <v>0</v>
      </c>
      <c r="BB570" s="35">
        <v>0</v>
      </c>
      <c r="BC570" s="41">
        <v>0</v>
      </c>
      <c r="BD570" s="41">
        <v>1.248439450686642E-2</v>
      </c>
      <c r="BE570" s="35">
        <v>0</v>
      </c>
    </row>
    <row r="571" spans="1:57" x14ac:dyDescent="0.35">
      <c r="A571" s="1" t="s">
        <v>34</v>
      </c>
      <c r="B571" s="1" t="s">
        <v>34</v>
      </c>
      <c r="C571" s="1" t="s">
        <v>4164</v>
      </c>
      <c r="D571" s="1" t="s">
        <v>4165</v>
      </c>
      <c r="E571" s="1" t="s">
        <v>4170</v>
      </c>
      <c r="F571" s="47">
        <v>1</v>
      </c>
      <c r="G571" s="47">
        <v>2</v>
      </c>
      <c r="H571" s="1" t="s">
        <v>4172</v>
      </c>
      <c r="I571" s="35"/>
      <c r="J571" s="7">
        <v>0.83770287141073663</v>
      </c>
      <c r="K571" s="1" t="s">
        <v>783</v>
      </c>
      <c r="L571" s="1" t="s">
        <v>4178</v>
      </c>
      <c r="M571" s="1" t="s">
        <v>4184</v>
      </c>
      <c r="N571" s="1">
        <v>202529</v>
      </c>
      <c r="O571" s="1" t="s">
        <v>1469</v>
      </c>
      <c r="P571" s="1" t="s">
        <v>4186</v>
      </c>
      <c r="Q571" s="1" t="s">
        <v>4187</v>
      </c>
      <c r="R571" s="1">
        <v>671</v>
      </c>
      <c r="S571" s="1">
        <v>801</v>
      </c>
      <c r="T571" s="27">
        <v>0.83770287141073663</v>
      </c>
      <c r="U571" s="41">
        <v>1.2484394506866419E-3</v>
      </c>
      <c r="V571" s="43">
        <v>2.496878901373283E-3</v>
      </c>
      <c r="W571" s="43">
        <v>2.6217228464419481E-2</v>
      </c>
      <c r="X571" s="43">
        <v>1.2484394506866419E-3</v>
      </c>
      <c r="Y571" s="35">
        <v>0</v>
      </c>
      <c r="Z571" s="35">
        <v>1.2484394506866419E-3</v>
      </c>
      <c r="AA571" s="33">
        <v>2.496878901373283E-3</v>
      </c>
      <c r="AB571" s="51">
        <v>0</v>
      </c>
      <c r="AC571" s="35">
        <v>0</v>
      </c>
      <c r="AD571" s="35">
        <v>0</v>
      </c>
      <c r="AE571" s="35">
        <v>0</v>
      </c>
      <c r="AF571" s="35">
        <v>1.2484394506866419E-3</v>
      </c>
      <c r="AG571" s="35">
        <v>0</v>
      </c>
      <c r="AH571" s="35">
        <v>0</v>
      </c>
      <c r="AI571" s="37">
        <v>7.4906367041198503E-3</v>
      </c>
      <c r="AJ571" s="35">
        <v>0</v>
      </c>
      <c r="AK571" s="55">
        <v>0</v>
      </c>
      <c r="AL571" s="35">
        <v>0</v>
      </c>
      <c r="AM571" s="35"/>
      <c r="AN571" s="35">
        <v>0</v>
      </c>
      <c r="AO571" s="31">
        <v>7.4906367041198503E-3</v>
      </c>
      <c r="AP571" s="29">
        <v>0</v>
      </c>
      <c r="AQ571" s="39">
        <v>0</v>
      </c>
      <c r="AR571" s="35">
        <v>1.622971285892634E-2</v>
      </c>
      <c r="AS571" s="35">
        <v>0</v>
      </c>
      <c r="AT571" s="35">
        <v>0</v>
      </c>
      <c r="AU571" s="41">
        <v>8.7390761548064924E-2</v>
      </c>
      <c r="AV571" s="41">
        <v>0</v>
      </c>
      <c r="AW571" s="35">
        <v>0</v>
      </c>
      <c r="AX571" s="35"/>
      <c r="AY571" s="35">
        <v>0</v>
      </c>
      <c r="AZ571" s="41">
        <v>0</v>
      </c>
      <c r="BA571" s="35">
        <v>0</v>
      </c>
      <c r="BB571" s="35">
        <v>0</v>
      </c>
      <c r="BC571" s="41">
        <v>0</v>
      </c>
      <c r="BD571" s="41">
        <v>7.4906367041198503E-3</v>
      </c>
      <c r="BE571" s="35">
        <v>0</v>
      </c>
    </row>
    <row r="572" spans="1:57" x14ac:dyDescent="0.35">
      <c r="A572" s="1" t="s">
        <v>44</v>
      </c>
      <c r="B572" s="1" t="s">
        <v>4457</v>
      </c>
      <c r="C572" s="1" t="s">
        <v>4458</v>
      </c>
      <c r="D572" s="1" t="s">
        <v>4458</v>
      </c>
      <c r="E572" s="1" t="s">
        <v>4460</v>
      </c>
      <c r="F572" s="1">
        <v>1</v>
      </c>
      <c r="G572" s="1">
        <v>1</v>
      </c>
      <c r="H572" s="1" t="s">
        <v>4469</v>
      </c>
      <c r="I572" s="35" t="s">
        <v>4543</v>
      </c>
      <c r="J572" s="7">
        <v>0.99189008682377633</v>
      </c>
      <c r="K572" s="1" t="s">
        <v>783</v>
      </c>
      <c r="L572" s="1" t="s">
        <v>4471</v>
      </c>
      <c r="M572" s="1" t="s">
        <v>4481</v>
      </c>
      <c r="N572" s="1">
        <v>202529</v>
      </c>
      <c r="O572" s="1" t="s">
        <v>1469</v>
      </c>
      <c r="P572" s="1" t="s">
        <v>4457</v>
      </c>
      <c r="Q572" s="1" t="s">
        <v>4490</v>
      </c>
      <c r="R572" s="1">
        <v>31188</v>
      </c>
      <c r="S572" s="1">
        <v>31443</v>
      </c>
      <c r="T572" s="27">
        <v>0.99189008682377633</v>
      </c>
      <c r="U572" s="41">
        <v>3.1803581083229969E-5</v>
      </c>
      <c r="V572" s="43">
        <v>0</v>
      </c>
      <c r="W572" s="43">
        <v>0</v>
      </c>
      <c r="X572" s="43">
        <v>2.194447094742868E-3</v>
      </c>
      <c r="Y572" s="35">
        <v>0</v>
      </c>
      <c r="Z572" s="35">
        <v>0</v>
      </c>
      <c r="AA572" s="33">
        <v>1.272143243329199E-4</v>
      </c>
      <c r="AB572" s="51">
        <v>0</v>
      </c>
      <c r="AC572" s="35">
        <v>0</v>
      </c>
      <c r="AD572" s="35">
        <v>0</v>
      </c>
      <c r="AE572" s="35">
        <v>0</v>
      </c>
      <c r="AF572" s="35">
        <v>0</v>
      </c>
      <c r="AG572" s="35">
        <v>0</v>
      </c>
      <c r="AH572" s="35">
        <v>0</v>
      </c>
      <c r="AI572" s="37">
        <v>6.3607162166459937E-5</v>
      </c>
      <c r="AJ572" s="35">
        <v>0</v>
      </c>
      <c r="AK572" s="55">
        <v>0</v>
      </c>
      <c r="AL572" s="35">
        <v>0</v>
      </c>
      <c r="AM572" s="35"/>
      <c r="AN572" s="35">
        <v>0</v>
      </c>
      <c r="AO572" s="31">
        <v>3.1803581083229969E-5</v>
      </c>
      <c r="AP572" s="29">
        <v>2.0036256082434879E-3</v>
      </c>
      <c r="AQ572" s="39">
        <v>0</v>
      </c>
      <c r="AR572" s="35">
        <v>0</v>
      </c>
      <c r="AS572" s="35">
        <v>0</v>
      </c>
      <c r="AT572" s="35">
        <v>0</v>
      </c>
      <c r="AU572" s="41">
        <v>3.6256082434882168E-3</v>
      </c>
      <c r="AV572" s="41">
        <v>0</v>
      </c>
      <c r="AW572" s="35">
        <v>0</v>
      </c>
      <c r="AX572" s="35"/>
      <c r="AY572" s="35">
        <v>0</v>
      </c>
      <c r="AZ572" s="41">
        <v>0</v>
      </c>
      <c r="BA572" s="35">
        <v>0</v>
      </c>
      <c r="BB572" s="35">
        <v>0</v>
      </c>
      <c r="BC572" s="41">
        <v>3.1803581083229969E-5</v>
      </c>
      <c r="BD572" s="41">
        <v>0</v>
      </c>
      <c r="BE572" s="35">
        <v>0</v>
      </c>
    </row>
    <row r="573" spans="1:57" x14ac:dyDescent="0.35">
      <c r="A573" s="1" t="s">
        <v>44</v>
      </c>
      <c r="B573" s="1" t="s">
        <v>4457</v>
      </c>
      <c r="C573" s="1" t="s">
        <v>4458</v>
      </c>
      <c r="D573" s="1" t="s">
        <v>4458</v>
      </c>
      <c r="E573" s="1" t="s">
        <v>4459</v>
      </c>
      <c r="F573" s="1">
        <v>3</v>
      </c>
      <c r="G573" s="1">
        <v>1</v>
      </c>
      <c r="H573" s="1" t="s">
        <v>4469</v>
      </c>
      <c r="I573" s="35" t="s">
        <v>4543</v>
      </c>
      <c r="J573" s="7">
        <v>0.99128581878319499</v>
      </c>
      <c r="K573" s="1" t="s">
        <v>783</v>
      </c>
      <c r="L573" s="1" t="s">
        <v>4470</v>
      </c>
      <c r="M573" s="1" t="s">
        <v>4480</v>
      </c>
      <c r="N573" s="1">
        <v>202529</v>
      </c>
      <c r="O573" s="1" t="s">
        <v>1469</v>
      </c>
      <c r="P573" s="1" t="s">
        <v>4457</v>
      </c>
      <c r="Q573" s="1" t="s">
        <v>4490</v>
      </c>
      <c r="R573" s="1">
        <v>31169</v>
      </c>
      <c r="S573" s="1">
        <v>31443</v>
      </c>
      <c r="T573" s="27">
        <v>0.99128581878319499</v>
      </c>
      <c r="U573" s="41">
        <v>0</v>
      </c>
      <c r="V573" s="43">
        <v>0</v>
      </c>
      <c r="W573" s="43">
        <v>0</v>
      </c>
      <c r="X573" s="43">
        <v>1.7810005406608789E-3</v>
      </c>
      <c r="Y573" s="35">
        <v>0</v>
      </c>
      <c r="Z573" s="35">
        <v>0</v>
      </c>
      <c r="AA573" s="33">
        <v>1.908214864993798E-4</v>
      </c>
      <c r="AB573" s="51">
        <v>0</v>
      </c>
      <c r="AC573" s="35">
        <v>0</v>
      </c>
      <c r="AD573" s="35">
        <v>0</v>
      </c>
      <c r="AE573" s="35">
        <v>0</v>
      </c>
      <c r="AF573" s="35">
        <v>6.3607162166459937E-5</v>
      </c>
      <c r="AG573" s="35">
        <v>0</v>
      </c>
      <c r="AH573" s="35">
        <v>0</v>
      </c>
      <c r="AI573" s="37">
        <v>2.2262506758260979E-4</v>
      </c>
      <c r="AJ573" s="35">
        <v>0</v>
      </c>
      <c r="AK573" s="55">
        <v>0</v>
      </c>
      <c r="AL573" s="35">
        <v>3.1803581083229969E-5</v>
      </c>
      <c r="AM573" s="35"/>
      <c r="AN573" s="35">
        <v>0</v>
      </c>
      <c r="AO573" s="31">
        <v>8.5869668924720927E-4</v>
      </c>
      <c r="AP573" s="29">
        <v>1.431161148745349E-3</v>
      </c>
      <c r="AQ573" s="39">
        <v>0</v>
      </c>
      <c r="AR573" s="35">
        <v>0</v>
      </c>
      <c r="AS573" s="35">
        <v>0</v>
      </c>
      <c r="AT573" s="35">
        <v>0</v>
      </c>
      <c r="AU573" s="41">
        <v>4.1026619597366674E-3</v>
      </c>
      <c r="AV573" s="41">
        <v>0</v>
      </c>
      <c r="AW573" s="35">
        <v>0</v>
      </c>
      <c r="AX573" s="35"/>
      <c r="AY573" s="35">
        <v>0</v>
      </c>
      <c r="AZ573" s="41">
        <v>0</v>
      </c>
      <c r="BA573" s="35">
        <v>0</v>
      </c>
      <c r="BB573" s="35">
        <v>0</v>
      </c>
      <c r="BC573" s="41">
        <v>3.1803581083229969E-5</v>
      </c>
      <c r="BD573" s="41">
        <v>0</v>
      </c>
      <c r="BE573" s="35">
        <v>0</v>
      </c>
    </row>
    <row r="574" spans="1:57" x14ac:dyDescent="0.35">
      <c r="A574" s="1" t="s">
        <v>44</v>
      </c>
      <c r="B574" s="1" t="s">
        <v>4457</v>
      </c>
      <c r="C574" s="1" t="s">
        <v>4458</v>
      </c>
      <c r="D574" s="1" t="s">
        <v>4458</v>
      </c>
      <c r="E574" s="1" t="s">
        <v>4465</v>
      </c>
      <c r="F574" s="1">
        <v>2</v>
      </c>
      <c r="G574" s="1">
        <v>1</v>
      </c>
      <c r="H574" s="1" t="s">
        <v>4469</v>
      </c>
      <c r="I574" s="35" t="s">
        <v>4543</v>
      </c>
      <c r="J574" s="7">
        <v>0.99472060554018382</v>
      </c>
      <c r="K574" s="1" t="s">
        <v>783</v>
      </c>
      <c r="L574" s="1" t="s">
        <v>4476</v>
      </c>
      <c r="M574" s="1" t="s">
        <v>4486</v>
      </c>
      <c r="N574" s="1">
        <v>202529</v>
      </c>
      <c r="O574" s="1" t="s">
        <v>1469</v>
      </c>
      <c r="P574" s="1" t="s">
        <v>4457</v>
      </c>
      <c r="Q574" s="1" t="s">
        <v>4490</v>
      </c>
      <c r="R574" s="1">
        <v>31277</v>
      </c>
      <c r="S574" s="1">
        <v>31443</v>
      </c>
      <c r="T574" s="27">
        <v>0.99472060554018382</v>
      </c>
      <c r="U574" s="41">
        <v>6.3607162166459937E-5</v>
      </c>
      <c r="V574" s="43">
        <v>0</v>
      </c>
      <c r="W574" s="43">
        <v>0</v>
      </c>
      <c r="X574" s="43">
        <v>4.7705371624844962E-4</v>
      </c>
      <c r="Y574" s="35">
        <v>0</v>
      </c>
      <c r="Z574" s="35">
        <v>0</v>
      </c>
      <c r="AA574" s="33">
        <v>6.3607162166459937E-5</v>
      </c>
      <c r="AB574" s="51">
        <v>0</v>
      </c>
      <c r="AC574" s="35">
        <v>0</v>
      </c>
      <c r="AD574" s="35">
        <v>0</v>
      </c>
      <c r="AE574" s="35">
        <v>0</v>
      </c>
      <c r="AF574" s="35">
        <v>1.272143243329199E-4</v>
      </c>
      <c r="AG574" s="35">
        <v>0</v>
      </c>
      <c r="AH574" s="35">
        <v>0</v>
      </c>
      <c r="AI574" s="37">
        <v>1.5901790541614989E-4</v>
      </c>
      <c r="AJ574" s="35">
        <v>0</v>
      </c>
      <c r="AK574" s="55">
        <v>0</v>
      </c>
      <c r="AL574" s="35">
        <v>0</v>
      </c>
      <c r="AM574" s="35"/>
      <c r="AN574" s="35">
        <v>0</v>
      </c>
      <c r="AO574" s="31">
        <v>6.3607162166459937E-5</v>
      </c>
      <c r="AP574" s="29">
        <v>9.5410743249689913E-4</v>
      </c>
      <c r="AQ574" s="39">
        <v>0</v>
      </c>
      <c r="AR574" s="35">
        <v>0</v>
      </c>
      <c r="AS574" s="35">
        <v>0</v>
      </c>
      <c r="AT574" s="35">
        <v>0</v>
      </c>
      <c r="AU574" s="41">
        <v>3.275768851572687E-3</v>
      </c>
      <c r="AV574" s="41">
        <v>0</v>
      </c>
      <c r="AW574" s="35">
        <v>0</v>
      </c>
      <c r="AX574" s="35"/>
      <c r="AY574" s="35">
        <v>0</v>
      </c>
      <c r="AZ574" s="41">
        <v>0</v>
      </c>
      <c r="BA574" s="35">
        <v>0</v>
      </c>
      <c r="BB574" s="35">
        <v>0</v>
      </c>
      <c r="BC574" s="41">
        <v>6.3607162166459937E-5</v>
      </c>
      <c r="BD574" s="41">
        <v>3.1803581083229969E-5</v>
      </c>
      <c r="BE574" s="35">
        <v>0</v>
      </c>
    </row>
    <row r="575" spans="1:57" x14ac:dyDescent="0.35">
      <c r="A575" s="1" t="s">
        <v>44</v>
      </c>
      <c r="B575" s="1" t="s">
        <v>4457</v>
      </c>
      <c r="C575" s="1" t="s">
        <v>4458</v>
      </c>
      <c r="D575" s="1" t="s">
        <v>4458</v>
      </c>
      <c r="E575" s="1" t="s">
        <v>4463</v>
      </c>
      <c r="F575" s="1">
        <v>4</v>
      </c>
      <c r="G575" s="1">
        <v>1</v>
      </c>
      <c r="H575" s="1" t="s">
        <v>4469</v>
      </c>
      <c r="I575" s="35" t="s">
        <v>4543</v>
      </c>
      <c r="J575" s="7">
        <v>0.99405273033743602</v>
      </c>
      <c r="K575" s="1" t="s">
        <v>783</v>
      </c>
      <c r="L575" s="1" t="s">
        <v>4474</v>
      </c>
      <c r="M575" s="1" t="s">
        <v>4484</v>
      </c>
      <c r="N575" s="1">
        <v>202529</v>
      </c>
      <c r="O575" s="1" t="s">
        <v>1469</v>
      </c>
      <c r="P575" s="1" t="s">
        <v>4457</v>
      </c>
      <c r="Q575" s="1" t="s">
        <v>4490</v>
      </c>
      <c r="R575" s="1">
        <v>31256</v>
      </c>
      <c r="S575" s="1">
        <v>31443</v>
      </c>
      <c r="T575" s="27">
        <v>0.99405273033743602</v>
      </c>
      <c r="U575" s="41">
        <v>0</v>
      </c>
      <c r="V575" s="43">
        <v>0</v>
      </c>
      <c r="W575" s="43">
        <v>0</v>
      </c>
      <c r="X575" s="43">
        <v>6.3607162166459945E-4</v>
      </c>
      <c r="Y575" s="35">
        <v>0</v>
      </c>
      <c r="Z575" s="35">
        <v>0</v>
      </c>
      <c r="AA575" s="33">
        <v>1.272143243329199E-4</v>
      </c>
      <c r="AB575" s="51">
        <v>0</v>
      </c>
      <c r="AC575" s="35">
        <v>0</v>
      </c>
      <c r="AD575" s="35">
        <v>0</v>
      </c>
      <c r="AE575" s="35">
        <v>0</v>
      </c>
      <c r="AF575" s="35">
        <v>6.3607162166459937E-5</v>
      </c>
      <c r="AG575" s="35">
        <v>0</v>
      </c>
      <c r="AH575" s="35">
        <v>0</v>
      </c>
      <c r="AI575" s="37">
        <v>2.8623222974906968E-4</v>
      </c>
      <c r="AJ575" s="35">
        <v>0</v>
      </c>
      <c r="AK575" s="55">
        <v>0</v>
      </c>
      <c r="AL575" s="35">
        <v>0</v>
      </c>
      <c r="AM575" s="35"/>
      <c r="AN575" s="35">
        <v>0</v>
      </c>
      <c r="AO575" s="31">
        <v>1.5901790541614989E-4</v>
      </c>
      <c r="AP575" s="29">
        <v>1.2085360811627389E-3</v>
      </c>
      <c r="AQ575" s="39">
        <v>0</v>
      </c>
      <c r="AR575" s="35">
        <v>0</v>
      </c>
      <c r="AS575" s="35">
        <v>0</v>
      </c>
      <c r="AT575" s="35">
        <v>0</v>
      </c>
      <c r="AU575" s="41">
        <v>3.402983175905607E-3</v>
      </c>
      <c r="AV575" s="41">
        <v>0</v>
      </c>
      <c r="AW575" s="35">
        <v>0</v>
      </c>
      <c r="AX575" s="35"/>
      <c r="AY575" s="35">
        <v>0</v>
      </c>
      <c r="AZ575" s="41">
        <v>0</v>
      </c>
      <c r="BA575" s="35">
        <v>0</v>
      </c>
      <c r="BB575" s="35">
        <v>0</v>
      </c>
      <c r="BC575" s="41">
        <v>6.3607162166459937E-5</v>
      </c>
      <c r="BD575" s="41">
        <v>0</v>
      </c>
      <c r="BE575" s="35">
        <v>0</v>
      </c>
    </row>
    <row r="576" spans="1:57" x14ac:dyDescent="0.35">
      <c r="A576" s="1" t="s">
        <v>44</v>
      </c>
      <c r="B576" s="1" t="s">
        <v>4457</v>
      </c>
      <c r="C576" s="1" t="s">
        <v>4458</v>
      </c>
      <c r="D576" s="1" t="s">
        <v>4458</v>
      </c>
      <c r="E576" s="1" t="s">
        <v>4461</v>
      </c>
      <c r="F576" s="1">
        <v>6</v>
      </c>
      <c r="G576" s="1">
        <v>1</v>
      </c>
      <c r="H576" s="1" t="s">
        <v>4469</v>
      </c>
      <c r="I576" s="35" t="s">
        <v>4543</v>
      </c>
      <c r="J576" s="7">
        <v>0.99341665871577145</v>
      </c>
      <c r="K576" s="1" t="s">
        <v>783</v>
      </c>
      <c r="L576" s="1" t="s">
        <v>4472</v>
      </c>
      <c r="M576" s="1" t="s">
        <v>4482</v>
      </c>
      <c r="N576" s="1">
        <v>202529</v>
      </c>
      <c r="O576" s="1" t="s">
        <v>1469</v>
      </c>
      <c r="P576" s="1" t="s">
        <v>4457</v>
      </c>
      <c r="Q576" s="1" t="s">
        <v>4490</v>
      </c>
      <c r="R576" s="1">
        <v>31236</v>
      </c>
      <c r="S576" s="1">
        <v>31443</v>
      </c>
      <c r="T576" s="27">
        <v>0.99341665871577145</v>
      </c>
      <c r="U576" s="41">
        <v>3.1803581083229969E-5</v>
      </c>
      <c r="V576" s="43">
        <v>0</v>
      </c>
      <c r="W576" s="43">
        <v>0</v>
      </c>
      <c r="X576" s="43">
        <v>1.367553986578889E-3</v>
      </c>
      <c r="Y576" s="35">
        <v>0</v>
      </c>
      <c r="Z576" s="35">
        <v>0</v>
      </c>
      <c r="AA576" s="33">
        <v>1.908214864993798E-4</v>
      </c>
      <c r="AB576" s="51">
        <v>0</v>
      </c>
      <c r="AC576" s="35">
        <v>0</v>
      </c>
      <c r="AD576" s="35">
        <v>0</v>
      </c>
      <c r="AE576" s="35">
        <v>0</v>
      </c>
      <c r="AF576" s="35">
        <v>3.1803581083229969E-5</v>
      </c>
      <c r="AG576" s="35">
        <v>0</v>
      </c>
      <c r="AH576" s="35">
        <v>0</v>
      </c>
      <c r="AI576" s="37">
        <v>9.5410743249689913E-5</v>
      </c>
      <c r="AJ576" s="35">
        <v>0</v>
      </c>
      <c r="AK576" s="55">
        <v>0</v>
      </c>
      <c r="AL576" s="35">
        <v>0</v>
      </c>
      <c r="AM576" s="35"/>
      <c r="AN576" s="35">
        <v>0</v>
      </c>
      <c r="AO576" s="31">
        <v>6.3607162166459937E-5</v>
      </c>
      <c r="AP576" s="29">
        <v>1.2721432433291989E-3</v>
      </c>
      <c r="AQ576" s="39">
        <v>0</v>
      </c>
      <c r="AR576" s="35">
        <v>0</v>
      </c>
      <c r="AS576" s="35">
        <v>0</v>
      </c>
      <c r="AT576" s="35">
        <v>0</v>
      </c>
      <c r="AU576" s="41">
        <v>3.4665903380720672E-3</v>
      </c>
      <c r="AV576" s="41">
        <v>0</v>
      </c>
      <c r="AW576" s="35">
        <v>0</v>
      </c>
      <c r="AX576" s="35"/>
      <c r="AY576" s="35">
        <v>0</v>
      </c>
      <c r="AZ576" s="41">
        <v>0</v>
      </c>
      <c r="BA576" s="35">
        <v>0</v>
      </c>
      <c r="BB576" s="35">
        <v>0</v>
      </c>
      <c r="BC576" s="41">
        <v>6.3607162166459937E-5</v>
      </c>
      <c r="BD576" s="41">
        <v>0</v>
      </c>
      <c r="BE576" s="35">
        <v>0</v>
      </c>
    </row>
    <row r="577" spans="1:57" x14ac:dyDescent="0.35">
      <c r="A577" s="1" t="s">
        <v>44</v>
      </c>
      <c r="B577" s="1" t="s">
        <v>4457</v>
      </c>
      <c r="C577" s="1" t="s">
        <v>4458</v>
      </c>
      <c r="D577" s="1" t="s">
        <v>4458</v>
      </c>
      <c r="E577" s="1" t="s">
        <v>4464</v>
      </c>
      <c r="F577" s="1">
        <v>5</v>
      </c>
      <c r="G577" s="1">
        <v>1</v>
      </c>
      <c r="H577" s="1" t="s">
        <v>4469</v>
      </c>
      <c r="I577" s="35" t="s">
        <v>4543</v>
      </c>
      <c r="J577" s="7">
        <v>0.99411633749960249</v>
      </c>
      <c r="K577" s="1" t="s">
        <v>783</v>
      </c>
      <c r="L577" s="1" t="s">
        <v>4475</v>
      </c>
      <c r="M577" s="1" t="s">
        <v>4485</v>
      </c>
      <c r="N577" s="1">
        <v>202529</v>
      </c>
      <c r="O577" s="1" t="s">
        <v>1469</v>
      </c>
      <c r="P577" s="1" t="s">
        <v>4457</v>
      </c>
      <c r="Q577" s="1" t="s">
        <v>4490</v>
      </c>
      <c r="R577" s="1">
        <v>31258</v>
      </c>
      <c r="S577" s="1">
        <v>31443</v>
      </c>
      <c r="T577" s="27">
        <v>0.99411633749960249</v>
      </c>
      <c r="U577" s="41">
        <v>3.1803581083229969E-5</v>
      </c>
      <c r="V577" s="43">
        <v>0</v>
      </c>
      <c r="W577" s="43">
        <v>0</v>
      </c>
      <c r="X577" s="43">
        <v>4.4525013516521957E-4</v>
      </c>
      <c r="Y577" s="35">
        <v>0</v>
      </c>
      <c r="Z577" s="35">
        <v>0</v>
      </c>
      <c r="AA577" s="33">
        <v>3.1803581083229969E-5</v>
      </c>
      <c r="AB577" s="51">
        <v>0</v>
      </c>
      <c r="AC577" s="35">
        <v>0</v>
      </c>
      <c r="AD577" s="35">
        <v>0</v>
      </c>
      <c r="AE577" s="35">
        <v>0</v>
      </c>
      <c r="AF577" s="35">
        <v>1.908214864993798E-4</v>
      </c>
      <c r="AG577" s="35">
        <v>0</v>
      </c>
      <c r="AH577" s="35">
        <v>0</v>
      </c>
      <c r="AI577" s="37">
        <v>1.908214864993798E-4</v>
      </c>
      <c r="AJ577" s="35">
        <v>0</v>
      </c>
      <c r="AK577" s="55">
        <v>0</v>
      </c>
      <c r="AL577" s="35">
        <v>0</v>
      </c>
      <c r="AM577" s="35"/>
      <c r="AN577" s="35">
        <v>0</v>
      </c>
      <c r="AO577" s="31">
        <v>1.272143243329199E-4</v>
      </c>
      <c r="AP577" s="29">
        <v>6.3607162166459945E-4</v>
      </c>
      <c r="AQ577" s="39">
        <v>0</v>
      </c>
      <c r="AR577" s="35">
        <v>0</v>
      </c>
      <c r="AS577" s="35">
        <v>0</v>
      </c>
      <c r="AT577" s="35">
        <v>0</v>
      </c>
      <c r="AU577" s="41">
        <v>4.1662691219031267E-3</v>
      </c>
      <c r="AV577" s="41">
        <v>0</v>
      </c>
      <c r="AW577" s="35">
        <v>0</v>
      </c>
      <c r="AX577" s="35"/>
      <c r="AY577" s="35">
        <v>0</v>
      </c>
      <c r="AZ577" s="41">
        <v>0</v>
      </c>
      <c r="BA577" s="35">
        <v>0</v>
      </c>
      <c r="BB577" s="35">
        <v>0</v>
      </c>
      <c r="BC577" s="41">
        <v>6.3607162166459937E-5</v>
      </c>
      <c r="BD577" s="41">
        <v>0</v>
      </c>
      <c r="BE577" s="35">
        <v>0</v>
      </c>
    </row>
    <row r="578" spans="1:57" x14ac:dyDescent="0.35">
      <c r="A578" s="1" t="s">
        <v>44</v>
      </c>
      <c r="B578" s="1" t="s">
        <v>4457</v>
      </c>
      <c r="C578" s="1" t="s">
        <v>4458</v>
      </c>
      <c r="D578" s="1" t="s">
        <v>4458</v>
      </c>
      <c r="E578" s="1" t="s">
        <v>4462</v>
      </c>
      <c r="F578" s="1">
        <v>8</v>
      </c>
      <c r="G578" s="1">
        <v>1</v>
      </c>
      <c r="H578" s="1" t="s">
        <v>4469</v>
      </c>
      <c r="I578" s="35" t="s">
        <v>4543</v>
      </c>
      <c r="J578" s="7">
        <v>0.99354387304010428</v>
      </c>
      <c r="K578" s="1" t="s">
        <v>783</v>
      </c>
      <c r="L578" s="1" t="s">
        <v>4473</v>
      </c>
      <c r="M578" s="1" t="s">
        <v>4483</v>
      </c>
      <c r="N578" s="1">
        <v>202529</v>
      </c>
      <c r="O578" s="1" t="s">
        <v>1469</v>
      </c>
      <c r="P578" s="1" t="s">
        <v>4457</v>
      </c>
      <c r="Q578" s="1" t="s">
        <v>4490</v>
      </c>
      <c r="R578" s="1">
        <v>31240</v>
      </c>
      <c r="S578" s="1">
        <v>31443</v>
      </c>
      <c r="T578" s="27">
        <v>0.99354387304010428</v>
      </c>
      <c r="U578" s="41">
        <v>3.1803581083229969E-5</v>
      </c>
      <c r="V578" s="43">
        <v>0</v>
      </c>
      <c r="W578" s="43">
        <v>0</v>
      </c>
      <c r="X578" s="43">
        <v>1.4947683109118089E-3</v>
      </c>
      <c r="Y578" s="35">
        <v>0</v>
      </c>
      <c r="Z578" s="35">
        <v>0</v>
      </c>
      <c r="AA578" s="33">
        <v>1.5901790541614989E-4</v>
      </c>
      <c r="AB578" s="51">
        <v>0</v>
      </c>
      <c r="AC578" s="35">
        <v>0</v>
      </c>
      <c r="AD578" s="35">
        <v>0</v>
      </c>
      <c r="AE578" s="35">
        <v>0</v>
      </c>
      <c r="AF578" s="35">
        <v>3.1803581083229969E-5</v>
      </c>
      <c r="AG578" s="35">
        <v>0</v>
      </c>
      <c r="AH578" s="35">
        <v>0</v>
      </c>
      <c r="AI578" s="37">
        <v>1.272143243329199E-4</v>
      </c>
      <c r="AJ578" s="35">
        <v>0</v>
      </c>
      <c r="AK578" s="55">
        <v>0</v>
      </c>
      <c r="AL578" s="35">
        <v>0</v>
      </c>
      <c r="AM578" s="35"/>
      <c r="AN578" s="35">
        <v>0</v>
      </c>
      <c r="AO578" s="31">
        <v>9.5410743249689913E-5</v>
      </c>
      <c r="AP578" s="29">
        <v>1.2085360811627389E-3</v>
      </c>
      <c r="AQ578" s="39">
        <v>0</v>
      </c>
      <c r="AR578" s="35">
        <v>0</v>
      </c>
      <c r="AS578" s="35">
        <v>0</v>
      </c>
      <c r="AT578" s="35">
        <v>0</v>
      </c>
      <c r="AU578" s="41">
        <v>3.2121616894062268E-3</v>
      </c>
      <c r="AV578" s="41">
        <v>0</v>
      </c>
      <c r="AW578" s="35">
        <v>0</v>
      </c>
      <c r="AX578" s="35"/>
      <c r="AY578" s="35">
        <v>0</v>
      </c>
      <c r="AZ578" s="41">
        <v>0</v>
      </c>
      <c r="BA578" s="35">
        <v>0</v>
      </c>
      <c r="BB578" s="35">
        <v>0</v>
      </c>
      <c r="BC578" s="41">
        <v>9.5410743249689913E-5</v>
      </c>
      <c r="BD578" s="41">
        <v>0</v>
      </c>
      <c r="BE578" s="35">
        <v>0</v>
      </c>
    </row>
    <row r="579" spans="1:57" x14ac:dyDescent="0.35">
      <c r="A579" s="1" t="s">
        <v>44</v>
      </c>
      <c r="B579" s="1" t="s">
        <v>4457</v>
      </c>
      <c r="C579" s="1" t="s">
        <v>4458</v>
      </c>
      <c r="D579" s="1" t="s">
        <v>4458</v>
      </c>
      <c r="E579" s="1" t="s">
        <v>4468</v>
      </c>
      <c r="F579" s="1">
        <v>7</v>
      </c>
      <c r="G579" s="1">
        <v>1</v>
      </c>
      <c r="H579" s="1" t="s">
        <v>4469</v>
      </c>
      <c r="I579" s="35" t="s">
        <v>4543</v>
      </c>
      <c r="J579" s="7">
        <v>0.99491142702668323</v>
      </c>
      <c r="K579" s="1" t="s">
        <v>783</v>
      </c>
      <c r="L579" s="1" t="s">
        <v>4479</v>
      </c>
      <c r="M579" s="1" t="s">
        <v>4489</v>
      </c>
      <c r="N579" s="1">
        <v>202529</v>
      </c>
      <c r="O579" s="1" t="s">
        <v>1469</v>
      </c>
      <c r="P579" s="1" t="s">
        <v>4457</v>
      </c>
      <c r="Q579" s="1" t="s">
        <v>4490</v>
      </c>
      <c r="R579" s="1">
        <v>31283</v>
      </c>
      <c r="S579" s="1">
        <v>31443</v>
      </c>
      <c r="T579" s="27">
        <v>0.99491142702668323</v>
      </c>
      <c r="U579" s="41">
        <v>0</v>
      </c>
      <c r="V579" s="43">
        <v>0</v>
      </c>
      <c r="W579" s="43">
        <v>0</v>
      </c>
      <c r="X579" s="43">
        <v>6.9967878383105943E-4</v>
      </c>
      <c r="Y579" s="35">
        <v>0</v>
      </c>
      <c r="Z579" s="35">
        <v>0</v>
      </c>
      <c r="AA579" s="33">
        <v>1.5901790541614989E-4</v>
      </c>
      <c r="AB579" s="51">
        <v>0</v>
      </c>
      <c r="AC579" s="35">
        <v>0</v>
      </c>
      <c r="AD579" s="35">
        <v>0</v>
      </c>
      <c r="AE579" s="35">
        <v>0</v>
      </c>
      <c r="AF579" s="35">
        <v>1.272143243329199E-4</v>
      </c>
      <c r="AG579" s="35">
        <v>0</v>
      </c>
      <c r="AH579" s="35">
        <v>0</v>
      </c>
      <c r="AI579" s="37">
        <v>6.3607162166459937E-5</v>
      </c>
      <c r="AJ579" s="35">
        <v>0</v>
      </c>
      <c r="AK579" s="55">
        <v>0</v>
      </c>
      <c r="AL579" s="35">
        <v>0</v>
      </c>
      <c r="AM579" s="35"/>
      <c r="AN579" s="35">
        <v>0</v>
      </c>
      <c r="AO579" s="31">
        <v>3.1803581083229969E-5</v>
      </c>
      <c r="AP579" s="29">
        <v>9.2230385141366914E-4</v>
      </c>
      <c r="AQ579" s="39">
        <v>0</v>
      </c>
      <c r="AR579" s="35">
        <v>0</v>
      </c>
      <c r="AS579" s="35">
        <v>0</v>
      </c>
      <c r="AT579" s="35">
        <v>0</v>
      </c>
      <c r="AU579" s="41">
        <v>3.0849473650733069E-3</v>
      </c>
      <c r="AV579" s="41">
        <v>0</v>
      </c>
      <c r="AW579" s="35">
        <v>0</v>
      </c>
      <c r="AX579" s="35"/>
      <c r="AY579" s="35">
        <v>0</v>
      </c>
      <c r="AZ579" s="41">
        <v>0</v>
      </c>
      <c r="BA579" s="35">
        <v>0</v>
      </c>
      <c r="BB579" s="35">
        <v>0</v>
      </c>
      <c r="BC579" s="41">
        <v>0</v>
      </c>
      <c r="BD579" s="41">
        <v>0</v>
      </c>
      <c r="BE579" s="35">
        <v>0</v>
      </c>
    </row>
    <row r="580" spans="1:57" x14ac:dyDescent="0.35">
      <c r="A580" s="1" t="s">
        <v>44</v>
      </c>
      <c r="B580" s="1" t="s">
        <v>4457</v>
      </c>
      <c r="C580" s="1" t="s">
        <v>4458</v>
      </c>
      <c r="D580" s="1" t="s">
        <v>4458</v>
      </c>
      <c r="E580" s="1" t="s">
        <v>4467</v>
      </c>
      <c r="F580" s="1">
        <v>9</v>
      </c>
      <c r="G580" s="1">
        <v>1</v>
      </c>
      <c r="H580" s="1" t="s">
        <v>4469</v>
      </c>
      <c r="I580" s="35" t="s">
        <v>4543</v>
      </c>
      <c r="J580" s="7">
        <v>0.99478421270235029</v>
      </c>
      <c r="K580" s="1" t="s">
        <v>783</v>
      </c>
      <c r="L580" s="1" t="s">
        <v>4478</v>
      </c>
      <c r="M580" s="1" t="s">
        <v>4488</v>
      </c>
      <c r="N580" s="1">
        <v>202529</v>
      </c>
      <c r="O580" s="1" t="s">
        <v>1469</v>
      </c>
      <c r="P580" s="1" t="s">
        <v>4457</v>
      </c>
      <c r="Q580" s="1" t="s">
        <v>4490</v>
      </c>
      <c r="R580" s="1">
        <v>31279</v>
      </c>
      <c r="S580" s="1">
        <v>31443</v>
      </c>
      <c r="T580" s="27">
        <v>0.99478421270235029</v>
      </c>
      <c r="U580" s="41">
        <v>3.1803581083229969E-5</v>
      </c>
      <c r="V580" s="43">
        <v>0</v>
      </c>
      <c r="W580" s="43">
        <v>0</v>
      </c>
      <c r="X580" s="43">
        <v>5.4066087841490949E-4</v>
      </c>
      <c r="Y580" s="35">
        <v>0</v>
      </c>
      <c r="Z580" s="35">
        <v>0</v>
      </c>
      <c r="AA580" s="33">
        <v>3.1803581083229969E-5</v>
      </c>
      <c r="AB580" s="51">
        <v>0</v>
      </c>
      <c r="AC580" s="35">
        <v>0</v>
      </c>
      <c r="AD580" s="35">
        <v>0</v>
      </c>
      <c r="AE580" s="35">
        <v>0</v>
      </c>
      <c r="AF580" s="35">
        <v>9.5410743249689913E-5</v>
      </c>
      <c r="AG580" s="35">
        <v>0</v>
      </c>
      <c r="AH580" s="35">
        <v>0</v>
      </c>
      <c r="AI580" s="37">
        <v>6.3607162166459937E-5</v>
      </c>
      <c r="AJ580" s="35">
        <v>0</v>
      </c>
      <c r="AK580" s="55">
        <v>0</v>
      </c>
      <c r="AL580" s="35">
        <v>0</v>
      </c>
      <c r="AM580" s="35"/>
      <c r="AN580" s="35">
        <v>0</v>
      </c>
      <c r="AO580" s="31">
        <v>1.272143243329199E-4</v>
      </c>
      <c r="AP580" s="29">
        <v>6.9967878383105943E-4</v>
      </c>
      <c r="AQ580" s="39">
        <v>0</v>
      </c>
      <c r="AR580" s="35">
        <v>0</v>
      </c>
      <c r="AS580" s="35">
        <v>0</v>
      </c>
      <c r="AT580" s="35">
        <v>0</v>
      </c>
      <c r="AU580" s="41">
        <v>3.4983939191552968E-3</v>
      </c>
      <c r="AV580" s="41">
        <v>0</v>
      </c>
      <c r="AW580" s="35">
        <v>0</v>
      </c>
      <c r="AX580" s="35"/>
      <c r="AY580" s="35">
        <v>0</v>
      </c>
      <c r="AZ580" s="41">
        <v>0</v>
      </c>
      <c r="BA580" s="35">
        <v>0</v>
      </c>
      <c r="BB580" s="35">
        <v>0</v>
      </c>
      <c r="BC580" s="41">
        <v>1.272143243329199E-4</v>
      </c>
      <c r="BD580" s="41">
        <v>0</v>
      </c>
      <c r="BE580" s="35">
        <v>0</v>
      </c>
    </row>
    <row r="581" spans="1:57" x14ac:dyDescent="0.35">
      <c r="A581" s="1" t="s">
        <v>44</v>
      </c>
      <c r="B581" s="1" t="s">
        <v>4457</v>
      </c>
      <c r="C581" s="1" t="s">
        <v>4458</v>
      </c>
      <c r="D581" s="1" t="s">
        <v>4458</v>
      </c>
      <c r="E581" s="1" t="s">
        <v>4466</v>
      </c>
      <c r="F581" s="1">
        <v>10</v>
      </c>
      <c r="G581" s="1">
        <v>1</v>
      </c>
      <c r="H581" s="1" t="s">
        <v>4469</v>
      </c>
      <c r="I581" s="35" t="s">
        <v>4543</v>
      </c>
      <c r="J581" s="7">
        <v>0.99472060554018382</v>
      </c>
      <c r="K581" s="1" t="s">
        <v>783</v>
      </c>
      <c r="L581" s="1" t="s">
        <v>4477</v>
      </c>
      <c r="M581" s="1" t="s">
        <v>4487</v>
      </c>
      <c r="N581" s="1">
        <v>202529</v>
      </c>
      <c r="O581" s="1" t="s">
        <v>1469</v>
      </c>
      <c r="P581" s="1" t="s">
        <v>4457</v>
      </c>
      <c r="Q581" s="1" t="s">
        <v>4490</v>
      </c>
      <c r="R581" s="1">
        <v>31277</v>
      </c>
      <c r="S581" s="1">
        <v>31443</v>
      </c>
      <c r="T581" s="27">
        <v>0.99472060554018382</v>
      </c>
      <c r="U581" s="41">
        <v>6.3607162166459937E-5</v>
      </c>
      <c r="V581" s="43">
        <v>0</v>
      </c>
      <c r="W581" s="43">
        <v>0</v>
      </c>
      <c r="X581" s="43">
        <v>8.2689310816397928E-4</v>
      </c>
      <c r="Y581" s="35">
        <v>0</v>
      </c>
      <c r="Z581" s="35">
        <v>0</v>
      </c>
      <c r="AA581" s="33">
        <v>3.1803581083229969E-5</v>
      </c>
      <c r="AB581" s="51">
        <v>0</v>
      </c>
      <c r="AC581" s="35">
        <v>0</v>
      </c>
      <c r="AD581" s="35">
        <v>0</v>
      </c>
      <c r="AE581" s="35">
        <v>0</v>
      </c>
      <c r="AF581" s="35">
        <v>6.3607162166459937E-5</v>
      </c>
      <c r="AG581" s="35">
        <v>0</v>
      </c>
      <c r="AH581" s="35">
        <v>0</v>
      </c>
      <c r="AI581" s="37">
        <v>0</v>
      </c>
      <c r="AJ581" s="35">
        <v>0</v>
      </c>
      <c r="AK581" s="55">
        <v>0</v>
      </c>
      <c r="AL581" s="35">
        <v>0</v>
      </c>
      <c r="AM581" s="35"/>
      <c r="AN581" s="35">
        <v>0</v>
      </c>
      <c r="AO581" s="31">
        <v>2.2262506758260979E-4</v>
      </c>
      <c r="AP581" s="29">
        <v>6.0426804058136946E-4</v>
      </c>
      <c r="AQ581" s="39">
        <v>0</v>
      </c>
      <c r="AR581" s="35">
        <v>0</v>
      </c>
      <c r="AS581" s="35">
        <v>0</v>
      </c>
      <c r="AT581" s="35">
        <v>0</v>
      </c>
      <c r="AU581" s="41">
        <v>3.4665903380720672E-3</v>
      </c>
      <c r="AV581" s="41">
        <v>0</v>
      </c>
      <c r="AW581" s="35">
        <v>0</v>
      </c>
      <c r="AX581" s="35"/>
      <c r="AY581" s="35">
        <v>0</v>
      </c>
      <c r="AZ581" s="41">
        <v>0</v>
      </c>
      <c r="BA581" s="35">
        <v>0</v>
      </c>
      <c r="BB581" s="35">
        <v>0</v>
      </c>
      <c r="BC581" s="41">
        <v>0</v>
      </c>
      <c r="BD581" s="41">
        <v>0</v>
      </c>
      <c r="BE581" s="35">
        <v>0</v>
      </c>
    </row>
    <row r="582" spans="1:57" x14ac:dyDescent="0.35">
      <c r="A582" s="1" t="s">
        <v>51</v>
      </c>
      <c r="B582" s="1" t="s">
        <v>4544</v>
      </c>
      <c r="C582" s="1" t="s">
        <v>4548</v>
      </c>
      <c r="D582" s="1" t="s">
        <v>4548</v>
      </c>
      <c r="E582" s="1" t="s">
        <v>4560</v>
      </c>
      <c r="F582" s="1">
        <v>17</v>
      </c>
      <c r="G582" s="1">
        <v>1</v>
      </c>
      <c r="H582" s="1" t="s">
        <v>4727</v>
      </c>
      <c r="I582" s="35" t="s">
        <v>5511</v>
      </c>
      <c r="J582" s="7">
        <v>0.82987273945077022</v>
      </c>
      <c r="K582" s="1" t="s">
        <v>783</v>
      </c>
      <c r="L582" s="1" t="s">
        <v>4740</v>
      </c>
      <c r="M582" s="1" t="s">
        <v>4912</v>
      </c>
      <c r="N582" s="1">
        <v>202529</v>
      </c>
      <c r="O582" s="1" t="s">
        <v>1469</v>
      </c>
      <c r="P582" s="1" t="s">
        <v>5079</v>
      </c>
      <c r="Q582" s="1" t="s">
        <v>5080</v>
      </c>
      <c r="R582" s="1">
        <v>1239</v>
      </c>
      <c r="S582" s="1">
        <v>1493</v>
      </c>
      <c r="T582" s="27">
        <v>0.82987273945077022</v>
      </c>
      <c r="U582" s="41">
        <v>0</v>
      </c>
      <c r="V582" s="43">
        <v>0</v>
      </c>
      <c r="W582" s="43">
        <v>2.2103148024112521E-2</v>
      </c>
      <c r="X582" s="43">
        <v>2.6791694574681852E-3</v>
      </c>
      <c r="Y582" s="35">
        <v>0</v>
      </c>
      <c r="Z582" s="35">
        <v>0</v>
      </c>
      <c r="AA582" s="33">
        <v>0</v>
      </c>
      <c r="AB582" s="51">
        <v>0</v>
      </c>
      <c r="AC582" s="35">
        <v>0</v>
      </c>
      <c r="AD582" s="35">
        <v>0</v>
      </c>
      <c r="AE582" s="35">
        <v>0</v>
      </c>
      <c r="AF582" s="35">
        <v>1.339584728734092E-3</v>
      </c>
      <c r="AG582" s="35">
        <v>0</v>
      </c>
      <c r="AH582" s="35">
        <v>0</v>
      </c>
      <c r="AI582" s="37">
        <v>8.1044876088412598E-2</v>
      </c>
      <c r="AJ582" s="35">
        <v>0</v>
      </c>
      <c r="AK582" s="55">
        <v>0</v>
      </c>
      <c r="AL582" s="35">
        <v>0</v>
      </c>
      <c r="AM582" s="35"/>
      <c r="AN582" s="35">
        <v>0</v>
      </c>
      <c r="AO582" s="31">
        <v>4.6885465505693237E-3</v>
      </c>
      <c r="AP582" s="29">
        <v>6.6979236436704619E-4</v>
      </c>
      <c r="AQ582" s="39">
        <v>0</v>
      </c>
      <c r="AR582" s="35">
        <v>0</v>
      </c>
      <c r="AS582" s="35">
        <v>0</v>
      </c>
      <c r="AT582" s="35">
        <v>0</v>
      </c>
      <c r="AU582" s="41">
        <v>5.2913596784996651E-2</v>
      </c>
      <c r="AV582" s="41">
        <v>0</v>
      </c>
      <c r="AW582" s="35">
        <v>0</v>
      </c>
      <c r="AX582" s="35"/>
      <c r="AY582" s="35">
        <v>0</v>
      </c>
      <c r="AZ582" s="41">
        <v>0</v>
      </c>
      <c r="BA582" s="35">
        <v>6.6979236436704619E-4</v>
      </c>
      <c r="BB582" s="35">
        <v>0</v>
      </c>
      <c r="BC582" s="41">
        <v>0</v>
      </c>
      <c r="BD582" s="41">
        <v>4.0187541862022769E-3</v>
      </c>
      <c r="BE582" s="35">
        <v>0</v>
      </c>
    </row>
    <row r="583" spans="1:57" x14ac:dyDescent="0.35">
      <c r="A583" s="1" t="s">
        <v>51</v>
      </c>
      <c r="B583" s="1" t="s">
        <v>4544</v>
      </c>
      <c r="C583" s="1" t="s">
        <v>4550</v>
      </c>
      <c r="D583" s="1" t="s">
        <v>4550</v>
      </c>
      <c r="E583" s="1" t="s">
        <v>4567</v>
      </c>
      <c r="F583" s="1">
        <v>6</v>
      </c>
      <c r="G583" s="1">
        <v>1</v>
      </c>
      <c r="H583" s="1" t="s">
        <v>4732</v>
      </c>
      <c r="I583" s="35" t="s">
        <v>5516</v>
      </c>
      <c r="J583" s="7">
        <v>0.87742799732083054</v>
      </c>
      <c r="K583" s="1" t="s">
        <v>783</v>
      </c>
      <c r="L583" s="1" t="s">
        <v>4747</v>
      </c>
      <c r="M583" s="1" t="s">
        <v>4919</v>
      </c>
      <c r="N583" s="1">
        <v>202529</v>
      </c>
      <c r="O583" s="1" t="s">
        <v>1469</v>
      </c>
      <c r="P583" s="1" t="s">
        <v>5079</v>
      </c>
      <c r="Q583" s="1" t="s">
        <v>5080</v>
      </c>
      <c r="R583" s="1">
        <v>1310</v>
      </c>
      <c r="S583" s="1">
        <v>1493</v>
      </c>
      <c r="T583" s="27">
        <v>0.87742799732083054</v>
      </c>
      <c r="U583" s="41">
        <v>0</v>
      </c>
      <c r="V583" s="43">
        <v>0</v>
      </c>
      <c r="W583" s="43">
        <v>4.8894842598794383E-2</v>
      </c>
      <c r="X583" s="43">
        <v>6.6979236436704619E-4</v>
      </c>
      <c r="Y583" s="35">
        <v>0</v>
      </c>
      <c r="Z583" s="35">
        <v>6.6979236436704619E-4</v>
      </c>
      <c r="AA583" s="33">
        <v>0</v>
      </c>
      <c r="AB583" s="51">
        <v>0</v>
      </c>
      <c r="AC583" s="35">
        <v>0</v>
      </c>
      <c r="AD583" s="35">
        <v>0</v>
      </c>
      <c r="AE583" s="35">
        <v>0</v>
      </c>
      <c r="AF583" s="35">
        <v>0</v>
      </c>
      <c r="AG583" s="35">
        <v>0</v>
      </c>
      <c r="AH583" s="35">
        <v>0</v>
      </c>
      <c r="AI583" s="37">
        <v>2.009377093101138E-3</v>
      </c>
      <c r="AJ583" s="35">
        <v>0</v>
      </c>
      <c r="AK583" s="55">
        <v>0</v>
      </c>
      <c r="AL583" s="35">
        <v>0</v>
      </c>
      <c r="AM583" s="35"/>
      <c r="AN583" s="35">
        <v>0</v>
      </c>
      <c r="AO583" s="31">
        <v>1.339584728734092E-3</v>
      </c>
      <c r="AP583" s="29">
        <v>1.339584728734092E-3</v>
      </c>
      <c r="AQ583" s="39">
        <v>0</v>
      </c>
      <c r="AR583" s="35">
        <v>0</v>
      </c>
      <c r="AS583" s="35">
        <v>6.6979236436704619E-4</v>
      </c>
      <c r="AT583" s="35">
        <v>0</v>
      </c>
      <c r="AU583" s="41">
        <v>5.8271935699933018E-2</v>
      </c>
      <c r="AV583" s="41">
        <v>0</v>
      </c>
      <c r="AW583" s="35">
        <v>0</v>
      </c>
      <c r="AX583" s="35"/>
      <c r="AY583" s="35">
        <v>0</v>
      </c>
      <c r="AZ583" s="41">
        <v>0</v>
      </c>
      <c r="BA583" s="35">
        <v>6.6979236436704619E-4</v>
      </c>
      <c r="BB583" s="35">
        <v>0</v>
      </c>
      <c r="BC583" s="41">
        <v>0</v>
      </c>
      <c r="BD583" s="41">
        <v>8.0375083724045539E-3</v>
      </c>
      <c r="BE583" s="35">
        <v>0</v>
      </c>
    </row>
    <row r="584" spans="1:57" x14ac:dyDescent="0.35">
      <c r="A584" s="1" t="s">
        <v>51</v>
      </c>
      <c r="B584" s="1" t="s">
        <v>4544</v>
      </c>
      <c r="C584" s="1" t="s">
        <v>4551</v>
      </c>
      <c r="D584" s="1" t="s">
        <v>4551</v>
      </c>
      <c r="E584" s="1" t="s">
        <v>4592</v>
      </c>
      <c r="F584" s="1">
        <v>3</v>
      </c>
      <c r="G584" s="1">
        <v>1</v>
      </c>
      <c r="H584" s="1" t="s">
        <v>4729</v>
      </c>
      <c r="I584" s="35" t="s">
        <v>5513</v>
      </c>
      <c r="J584" s="7">
        <v>0.89752176825184193</v>
      </c>
      <c r="K584" s="1" t="s">
        <v>783</v>
      </c>
      <c r="L584" s="1" t="s">
        <v>4772</v>
      </c>
      <c r="M584" s="1" t="s">
        <v>4944</v>
      </c>
      <c r="N584" s="1">
        <v>202529</v>
      </c>
      <c r="O584" s="1" t="s">
        <v>1469</v>
      </c>
      <c r="P584" s="1" t="s">
        <v>5079</v>
      </c>
      <c r="Q584" s="1" t="s">
        <v>5080</v>
      </c>
      <c r="R584" s="1">
        <v>1340</v>
      </c>
      <c r="S584" s="1">
        <v>1493</v>
      </c>
      <c r="T584" s="27">
        <v>0.89752176825184193</v>
      </c>
      <c r="U584" s="41">
        <v>0</v>
      </c>
      <c r="V584" s="43">
        <v>0</v>
      </c>
      <c r="W584" s="43">
        <v>3.0140656396517081E-2</v>
      </c>
      <c r="X584" s="43">
        <v>1.339584728734092E-3</v>
      </c>
      <c r="Y584" s="35">
        <v>0</v>
      </c>
      <c r="Z584" s="35">
        <v>0</v>
      </c>
      <c r="AA584" s="33">
        <v>0</v>
      </c>
      <c r="AB584" s="51">
        <v>0</v>
      </c>
      <c r="AC584" s="35">
        <v>0</v>
      </c>
      <c r="AD584" s="35">
        <v>0</v>
      </c>
      <c r="AE584" s="35">
        <v>0</v>
      </c>
      <c r="AF584" s="35">
        <v>0</v>
      </c>
      <c r="AG584" s="35">
        <v>0</v>
      </c>
      <c r="AH584" s="35">
        <v>0</v>
      </c>
      <c r="AI584" s="37">
        <v>7.367716008037508E-3</v>
      </c>
      <c r="AJ584" s="35">
        <v>0</v>
      </c>
      <c r="AK584" s="55">
        <v>0</v>
      </c>
      <c r="AL584" s="35">
        <v>0</v>
      </c>
      <c r="AM584" s="35"/>
      <c r="AN584" s="35">
        <v>0</v>
      </c>
      <c r="AO584" s="31">
        <v>4.0187541862022769E-3</v>
      </c>
      <c r="AP584" s="29">
        <v>6.6979236436704619E-4</v>
      </c>
      <c r="AQ584" s="39">
        <v>0</v>
      </c>
      <c r="AR584" s="35">
        <v>0</v>
      </c>
      <c r="AS584" s="35">
        <v>0</v>
      </c>
      <c r="AT584" s="35">
        <v>6.6979236436704619E-4</v>
      </c>
      <c r="AU584" s="41">
        <v>5.0234427327528468E-2</v>
      </c>
      <c r="AV584" s="41">
        <v>0</v>
      </c>
      <c r="AW584" s="35">
        <v>0</v>
      </c>
      <c r="AX584" s="35"/>
      <c r="AY584" s="35">
        <v>0</v>
      </c>
      <c r="AZ584" s="41">
        <v>0</v>
      </c>
      <c r="BA584" s="35">
        <v>0</v>
      </c>
      <c r="BB584" s="35">
        <v>0</v>
      </c>
      <c r="BC584" s="41">
        <v>0</v>
      </c>
      <c r="BD584" s="41">
        <v>8.0375083724045539E-3</v>
      </c>
      <c r="BE584" s="35">
        <v>0</v>
      </c>
    </row>
    <row r="585" spans="1:57" x14ac:dyDescent="0.35">
      <c r="A585" s="1" t="s">
        <v>51</v>
      </c>
      <c r="B585" s="1" t="s">
        <v>4544</v>
      </c>
      <c r="C585" s="1" t="s">
        <v>4548</v>
      </c>
      <c r="D585" s="1" t="s">
        <v>4548</v>
      </c>
      <c r="E585" s="1" t="s">
        <v>4585</v>
      </c>
      <c r="F585" s="1">
        <v>16</v>
      </c>
      <c r="G585" s="1">
        <v>1</v>
      </c>
      <c r="H585" s="1" t="s">
        <v>4727</v>
      </c>
      <c r="I585" s="35" t="s">
        <v>5511</v>
      </c>
      <c r="J585" s="7">
        <v>0.89484259879437378</v>
      </c>
      <c r="K585" s="1" t="s">
        <v>783</v>
      </c>
      <c r="L585" s="1" t="s">
        <v>4765</v>
      </c>
      <c r="M585" s="1" t="s">
        <v>4937</v>
      </c>
      <c r="N585" s="1">
        <v>202529</v>
      </c>
      <c r="O585" s="1" t="s">
        <v>1469</v>
      </c>
      <c r="P585" s="1" t="s">
        <v>5079</v>
      </c>
      <c r="Q585" s="1" t="s">
        <v>5080</v>
      </c>
      <c r="R585" s="1">
        <v>1336</v>
      </c>
      <c r="S585" s="1">
        <v>1493</v>
      </c>
      <c r="T585" s="27">
        <v>0.89484259879437378</v>
      </c>
      <c r="U585" s="41">
        <v>0</v>
      </c>
      <c r="V585" s="43">
        <v>0</v>
      </c>
      <c r="W585" s="43">
        <v>2.813127930341594E-2</v>
      </c>
      <c r="X585" s="43">
        <v>6.6979236436704619E-4</v>
      </c>
      <c r="Y585" s="35">
        <v>0</v>
      </c>
      <c r="Z585" s="35">
        <v>6.6979236436704619E-4</v>
      </c>
      <c r="AA585" s="33">
        <v>0</v>
      </c>
      <c r="AB585" s="51">
        <v>0</v>
      </c>
      <c r="AC585" s="35">
        <v>0</v>
      </c>
      <c r="AD585" s="35">
        <v>0</v>
      </c>
      <c r="AE585" s="35">
        <v>0</v>
      </c>
      <c r="AF585" s="35">
        <v>0</v>
      </c>
      <c r="AG585" s="35">
        <v>0</v>
      </c>
      <c r="AH585" s="35">
        <v>0</v>
      </c>
      <c r="AI585" s="37">
        <v>6.6979236436704621E-3</v>
      </c>
      <c r="AJ585" s="35">
        <v>0</v>
      </c>
      <c r="AK585" s="55">
        <v>0</v>
      </c>
      <c r="AL585" s="35">
        <v>0</v>
      </c>
      <c r="AM585" s="35"/>
      <c r="AN585" s="35">
        <v>0</v>
      </c>
      <c r="AO585" s="31">
        <v>6.0281312793034163E-3</v>
      </c>
      <c r="AP585" s="29">
        <v>0</v>
      </c>
      <c r="AQ585" s="39">
        <v>0</v>
      </c>
      <c r="AR585" s="35">
        <v>6.6979236436704619E-4</v>
      </c>
      <c r="AS585" s="35">
        <v>0</v>
      </c>
      <c r="AT585" s="35">
        <v>0</v>
      </c>
      <c r="AU585" s="41">
        <v>5.6262558606831881E-2</v>
      </c>
      <c r="AV585" s="41">
        <v>0</v>
      </c>
      <c r="AW585" s="35">
        <v>0</v>
      </c>
      <c r="AX585" s="35"/>
      <c r="AY585" s="35">
        <v>0</v>
      </c>
      <c r="AZ585" s="41">
        <v>0</v>
      </c>
      <c r="BA585" s="35">
        <v>0</v>
      </c>
      <c r="BB585" s="35">
        <v>0</v>
      </c>
      <c r="BC585" s="41">
        <v>0</v>
      </c>
      <c r="BD585" s="41">
        <v>6.0281312793034163E-3</v>
      </c>
      <c r="BE585" s="35">
        <v>0</v>
      </c>
    </row>
    <row r="586" spans="1:57" x14ac:dyDescent="0.35">
      <c r="A586" s="1" t="s">
        <v>51</v>
      </c>
      <c r="B586" s="1" t="s">
        <v>4544</v>
      </c>
      <c r="C586" s="1" t="s">
        <v>4546</v>
      </c>
      <c r="D586" s="1" t="s">
        <v>4546</v>
      </c>
      <c r="E586" s="1" t="s">
        <v>4645</v>
      </c>
      <c r="F586" s="1">
        <v>20</v>
      </c>
      <c r="G586" s="1">
        <v>1</v>
      </c>
      <c r="H586" s="1" t="s">
        <v>4731</v>
      </c>
      <c r="I586" s="35" t="s">
        <v>5515</v>
      </c>
      <c r="J586" s="7">
        <v>0.90957803081044875</v>
      </c>
      <c r="K586" s="1" t="s">
        <v>783</v>
      </c>
      <c r="L586" s="1" t="s">
        <v>4824</v>
      </c>
      <c r="M586" s="1" t="s">
        <v>4997</v>
      </c>
      <c r="N586" s="1">
        <v>202529</v>
      </c>
      <c r="O586" s="1" t="s">
        <v>1469</v>
      </c>
      <c r="P586" s="1" t="s">
        <v>5079</v>
      </c>
      <c r="Q586" s="1" t="s">
        <v>5080</v>
      </c>
      <c r="R586" s="1">
        <v>1358</v>
      </c>
      <c r="S586" s="1">
        <v>1493</v>
      </c>
      <c r="T586" s="27">
        <v>0.90957803081044875</v>
      </c>
      <c r="U586" s="41">
        <v>0</v>
      </c>
      <c r="V586" s="43">
        <v>0</v>
      </c>
      <c r="W586" s="43">
        <v>2.1433355659745482E-2</v>
      </c>
      <c r="X586" s="43">
        <v>0</v>
      </c>
      <c r="Y586" s="35">
        <v>0</v>
      </c>
      <c r="Z586" s="35">
        <v>6.6979236436704619E-4</v>
      </c>
      <c r="AA586" s="33">
        <v>0</v>
      </c>
      <c r="AB586" s="51">
        <v>0</v>
      </c>
      <c r="AC586" s="35">
        <v>0</v>
      </c>
      <c r="AD586" s="35">
        <v>0</v>
      </c>
      <c r="AE586" s="35">
        <v>0</v>
      </c>
      <c r="AF586" s="35">
        <v>0</v>
      </c>
      <c r="AG586" s="35">
        <v>0</v>
      </c>
      <c r="AH586" s="35">
        <v>0</v>
      </c>
      <c r="AI586" s="37">
        <v>2.6791694574681852E-3</v>
      </c>
      <c r="AJ586" s="35">
        <v>0</v>
      </c>
      <c r="AK586" s="55">
        <v>0</v>
      </c>
      <c r="AL586" s="35">
        <v>0</v>
      </c>
      <c r="AM586" s="35"/>
      <c r="AN586" s="35">
        <v>0</v>
      </c>
      <c r="AO586" s="31">
        <v>2.6791694574681852E-3</v>
      </c>
      <c r="AP586" s="29">
        <v>0</v>
      </c>
      <c r="AQ586" s="39">
        <v>0</v>
      </c>
      <c r="AR586" s="35">
        <v>0</v>
      </c>
      <c r="AS586" s="35">
        <v>0</v>
      </c>
      <c r="AT586" s="35">
        <v>0</v>
      </c>
      <c r="AU586" s="41">
        <v>4.8894842598794383E-2</v>
      </c>
      <c r="AV586" s="41">
        <v>0</v>
      </c>
      <c r="AW586" s="35">
        <v>0</v>
      </c>
      <c r="AX586" s="35"/>
      <c r="AY586" s="35">
        <v>0</v>
      </c>
      <c r="AZ586" s="41">
        <v>0</v>
      </c>
      <c r="BA586" s="35">
        <v>1.339584728734092E-3</v>
      </c>
      <c r="BB586" s="35">
        <v>0</v>
      </c>
      <c r="BC586" s="41">
        <v>0</v>
      </c>
      <c r="BD586" s="41">
        <v>1.272605492297388E-2</v>
      </c>
      <c r="BE586" s="35">
        <v>0</v>
      </c>
    </row>
    <row r="587" spans="1:57" x14ac:dyDescent="0.35">
      <c r="A587" s="1" t="s">
        <v>51</v>
      </c>
      <c r="B587" s="1" t="s">
        <v>4544</v>
      </c>
      <c r="C587" s="1" t="s">
        <v>4550</v>
      </c>
      <c r="D587" s="1" t="s">
        <v>4550</v>
      </c>
      <c r="E587" s="1" t="s">
        <v>4629</v>
      </c>
      <c r="F587" s="1">
        <v>3</v>
      </c>
      <c r="G587" s="1">
        <v>1</v>
      </c>
      <c r="H587" s="1" t="s">
        <v>4733</v>
      </c>
      <c r="I587" s="35" t="s">
        <v>5517</v>
      </c>
      <c r="J587" s="7">
        <v>0.90622906898861355</v>
      </c>
      <c r="K587" s="1" t="s">
        <v>783</v>
      </c>
      <c r="L587" s="1" t="s">
        <v>4808</v>
      </c>
      <c r="M587" s="1" t="s">
        <v>4981</v>
      </c>
      <c r="N587" s="1">
        <v>202529</v>
      </c>
      <c r="O587" s="1" t="s">
        <v>1469</v>
      </c>
      <c r="P587" s="1" t="s">
        <v>5079</v>
      </c>
      <c r="Q587" s="1" t="s">
        <v>5080</v>
      </c>
      <c r="R587" s="1">
        <v>1353</v>
      </c>
      <c r="S587" s="1">
        <v>1493</v>
      </c>
      <c r="T587" s="27">
        <v>0.90622906898861355</v>
      </c>
      <c r="U587" s="41">
        <v>0</v>
      </c>
      <c r="V587" s="43">
        <v>0</v>
      </c>
      <c r="W587" s="43">
        <v>2.9470864032150029E-2</v>
      </c>
      <c r="X587" s="43">
        <v>6.6979236436704619E-4</v>
      </c>
      <c r="Y587" s="35">
        <v>0</v>
      </c>
      <c r="Z587" s="35">
        <v>0</v>
      </c>
      <c r="AA587" s="33">
        <v>6.6979236436704619E-4</v>
      </c>
      <c r="AB587" s="51">
        <v>0</v>
      </c>
      <c r="AC587" s="35">
        <v>0</v>
      </c>
      <c r="AD587" s="35">
        <v>0</v>
      </c>
      <c r="AE587" s="35">
        <v>0</v>
      </c>
      <c r="AF587" s="35">
        <v>0</v>
      </c>
      <c r="AG587" s="35">
        <v>0</v>
      </c>
      <c r="AH587" s="35">
        <v>0</v>
      </c>
      <c r="AI587" s="37">
        <v>2.009377093101138E-3</v>
      </c>
      <c r="AJ587" s="35">
        <v>0</v>
      </c>
      <c r="AK587" s="55">
        <v>0</v>
      </c>
      <c r="AL587" s="35">
        <v>0</v>
      </c>
      <c r="AM587" s="35"/>
      <c r="AN587" s="35">
        <v>0</v>
      </c>
      <c r="AO587" s="31">
        <v>6.6979236436704621E-3</v>
      </c>
      <c r="AP587" s="29">
        <v>1.339584728734092E-3</v>
      </c>
      <c r="AQ587" s="39">
        <v>0</v>
      </c>
      <c r="AR587" s="35">
        <v>0</v>
      </c>
      <c r="AS587" s="35">
        <v>1.339584728734092E-3</v>
      </c>
      <c r="AT587" s="35">
        <v>0</v>
      </c>
      <c r="AU587" s="41">
        <v>4.6215673141326193E-2</v>
      </c>
      <c r="AV587" s="41">
        <v>0</v>
      </c>
      <c r="AW587" s="35">
        <v>0</v>
      </c>
      <c r="AX587" s="35"/>
      <c r="AY587" s="35">
        <v>0</v>
      </c>
      <c r="AZ587" s="41">
        <v>0</v>
      </c>
      <c r="BA587" s="35">
        <v>6.6979236436704619E-4</v>
      </c>
      <c r="BB587" s="35">
        <v>0</v>
      </c>
      <c r="BC587" s="41">
        <v>0</v>
      </c>
      <c r="BD587" s="41">
        <v>4.6885465505693237E-3</v>
      </c>
      <c r="BE587" s="35">
        <v>0</v>
      </c>
    </row>
    <row r="588" spans="1:57" x14ac:dyDescent="0.35">
      <c r="A588" s="1" t="s">
        <v>51</v>
      </c>
      <c r="B588" s="1" t="s">
        <v>4544</v>
      </c>
      <c r="C588" s="1" t="s">
        <v>4550</v>
      </c>
      <c r="D588" s="1" t="s">
        <v>4550</v>
      </c>
      <c r="E588" s="1" t="s">
        <v>4604</v>
      </c>
      <c r="F588" s="1">
        <v>12</v>
      </c>
      <c r="G588" s="1">
        <v>1</v>
      </c>
      <c r="H588" s="1" t="s">
        <v>4730</v>
      </c>
      <c r="I588" s="35" t="s">
        <v>5514</v>
      </c>
      <c r="J588" s="7">
        <v>0.90020093770931009</v>
      </c>
      <c r="K588" s="1" t="s">
        <v>783</v>
      </c>
      <c r="L588" s="1" t="s">
        <v>4784</v>
      </c>
      <c r="M588" s="1" t="s">
        <v>4956</v>
      </c>
      <c r="N588" s="1">
        <v>202529</v>
      </c>
      <c r="O588" s="1" t="s">
        <v>1469</v>
      </c>
      <c r="P588" s="1" t="s">
        <v>5079</v>
      </c>
      <c r="Q588" s="1" t="s">
        <v>5080</v>
      </c>
      <c r="R588" s="1">
        <v>1344</v>
      </c>
      <c r="S588" s="1">
        <v>1493</v>
      </c>
      <c r="T588" s="27">
        <v>0.90020093770931009</v>
      </c>
      <c r="U588" s="41">
        <v>0</v>
      </c>
      <c r="V588" s="43">
        <v>0</v>
      </c>
      <c r="W588" s="43">
        <v>2.545210984594776E-2</v>
      </c>
      <c r="X588" s="43">
        <v>0</v>
      </c>
      <c r="Y588" s="35">
        <v>0</v>
      </c>
      <c r="Z588" s="35">
        <v>1.339584728734092E-3</v>
      </c>
      <c r="AA588" s="33">
        <v>0</v>
      </c>
      <c r="AB588" s="51">
        <v>0</v>
      </c>
      <c r="AC588" s="35">
        <v>0</v>
      </c>
      <c r="AD588" s="35">
        <v>0</v>
      </c>
      <c r="AE588" s="35">
        <v>0</v>
      </c>
      <c r="AF588" s="35">
        <v>0</v>
      </c>
      <c r="AG588" s="35">
        <v>0</v>
      </c>
      <c r="AH588" s="35">
        <v>0</v>
      </c>
      <c r="AI588" s="37">
        <v>4.6885465505693237E-3</v>
      </c>
      <c r="AJ588" s="35">
        <v>0</v>
      </c>
      <c r="AK588" s="55">
        <v>0</v>
      </c>
      <c r="AL588" s="35">
        <v>6.6979236436704619E-4</v>
      </c>
      <c r="AM588" s="35"/>
      <c r="AN588" s="35">
        <v>0</v>
      </c>
      <c r="AO588" s="31">
        <v>1.2056262558606831E-2</v>
      </c>
      <c r="AP588" s="29">
        <v>6.6979236436704619E-4</v>
      </c>
      <c r="AQ588" s="39">
        <v>0</v>
      </c>
      <c r="AR588" s="35">
        <v>0</v>
      </c>
      <c r="AS588" s="35">
        <v>0</v>
      </c>
      <c r="AT588" s="35">
        <v>0</v>
      </c>
      <c r="AU588" s="41">
        <v>4.9564634963161422E-2</v>
      </c>
      <c r="AV588" s="41">
        <v>0</v>
      </c>
      <c r="AW588" s="35">
        <v>0</v>
      </c>
      <c r="AX588" s="35"/>
      <c r="AY588" s="35">
        <v>0</v>
      </c>
      <c r="AZ588" s="41">
        <v>0</v>
      </c>
      <c r="BA588" s="35">
        <v>0</v>
      </c>
      <c r="BB588" s="35">
        <v>0</v>
      </c>
      <c r="BC588" s="41">
        <v>0</v>
      </c>
      <c r="BD588" s="41">
        <v>5.3583389149363704E-3</v>
      </c>
      <c r="BE588" s="35">
        <v>0</v>
      </c>
    </row>
    <row r="589" spans="1:57" x14ac:dyDescent="0.35">
      <c r="A589" s="1" t="s">
        <v>51</v>
      </c>
      <c r="B589" s="1" t="s">
        <v>4544</v>
      </c>
      <c r="C589" s="1" t="s">
        <v>4546</v>
      </c>
      <c r="D589" s="1" t="s">
        <v>4546</v>
      </c>
      <c r="E589" s="1" t="s">
        <v>4628</v>
      </c>
      <c r="F589" s="1">
        <v>21</v>
      </c>
      <c r="G589" s="1">
        <v>1</v>
      </c>
      <c r="H589" s="1" t="s">
        <v>4731</v>
      </c>
      <c r="I589" s="35" t="s">
        <v>5515</v>
      </c>
      <c r="J589" s="7">
        <v>0.90555927662424651</v>
      </c>
      <c r="K589" s="1" t="s">
        <v>783</v>
      </c>
      <c r="L589" s="1" t="s">
        <v>4807</v>
      </c>
      <c r="M589" s="1" t="s">
        <v>4980</v>
      </c>
      <c r="N589" s="1">
        <v>202529</v>
      </c>
      <c r="O589" s="1" t="s">
        <v>1469</v>
      </c>
      <c r="P589" s="1" t="s">
        <v>5079</v>
      </c>
      <c r="Q589" s="1" t="s">
        <v>5080</v>
      </c>
      <c r="R589" s="1">
        <v>1352</v>
      </c>
      <c r="S589" s="1">
        <v>1493</v>
      </c>
      <c r="T589" s="27">
        <v>0.90555927662424651</v>
      </c>
      <c r="U589" s="41">
        <v>0</v>
      </c>
      <c r="V589" s="43">
        <v>0</v>
      </c>
      <c r="W589" s="43">
        <v>2.2103148024112521E-2</v>
      </c>
      <c r="X589" s="43">
        <v>2.009377093101138E-3</v>
      </c>
      <c r="Y589" s="35">
        <v>0</v>
      </c>
      <c r="Z589" s="35">
        <v>0</v>
      </c>
      <c r="AA589" s="33">
        <v>0</v>
      </c>
      <c r="AB589" s="51">
        <v>0</v>
      </c>
      <c r="AC589" s="35">
        <v>0</v>
      </c>
      <c r="AD589" s="35">
        <v>0</v>
      </c>
      <c r="AE589" s="35">
        <v>0</v>
      </c>
      <c r="AF589" s="35">
        <v>0</v>
      </c>
      <c r="AG589" s="35">
        <v>0</v>
      </c>
      <c r="AH589" s="35">
        <v>0</v>
      </c>
      <c r="AI589" s="37">
        <v>2.6791694574681852E-3</v>
      </c>
      <c r="AJ589" s="35">
        <v>0</v>
      </c>
      <c r="AK589" s="55">
        <v>0</v>
      </c>
      <c r="AL589" s="35">
        <v>0</v>
      </c>
      <c r="AM589" s="35"/>
      <c r="AN589" s="35">
        <v>0</v>
      </c>
      <c r="AO589" s="31">
        <v>5.3583389149363704E-3</v>
      </c>
      <c r="AP589" s="29">
        <v>6.6979236436704619E-4</v>
      </c>
      <c r="AQ589" s="39">
        <v>0</v>
      </c>
      <c r="AR589" s="35">
        <v>0</v>
      </c>
      <c r="AS589" s="35">
        <v>0</v>
      </c>
      <c r="AT589" s="35">
        <v>0</v>
      </c>
      <c r="AU589" s="41">
        <v>5.4253181513730743E-2</v>
      </c>
      <c r="AV589" s="41">
        <v>0</v>
      </c>
      <c r="AW589" s="35">
        <v>0</v>
      </c>
      <c r="AX589" s="35"/>
      <c r="AY589" s="35">
        <v>0</v>
      </c>
      <c r="AZ589" s="41">
        <v>0</v>
      </c>
      <c r="BA589" s="35">
        <v>0</v>
      </c>
      <c r="BB589" s="35">
        <v>0</v>
      </c>
      <c r="BC589" s="41">
        <v>0</v>
      </c>
      <c r="BD589" s="41">
        <v>7.367716008037508E-3</v>
      </c>
      <c r="BE589" s="35">
        <v>0</v>
      </c>
    </row>
    <row r="590" spans="1:57" x14ac:dyDescent="0.35">
      <c r="A590" s="1" t="s">
        <v>51</v>
      </c>
      <c r="B590" s="1" t="s">
        <v>4544</v>
      </c>
      <c r="C590" s="1" t="s">
        <v>4550</v>
      </c>
      <c r="D590" s="1" t="s">
        <v>4550</v>
      </c>
      <c r="E590" s="1" t="s">
        <v>4662</v>
      </c>
      <c r="F590" s="1">
        <v>2</v>
      </c>
      <c r="G590" s="1">
        <v>1</v>
      </c>
      <c r="H590" s="1" t="s">
        <v>4733</v>
      </c>
      <c r="I590" s="35" t="s">
        <v>5517</v>
      </c>
      <c r="J590" s="7">
        <v>0.91292699263228394</v>
      </c>
      <c r="K590" s="1" t="s">
        <v>783</v>
      </c>
      <c r="L590" s="1" t="s">
        <v>4841</v>
      </c>
      <c r="M590" s="1" t="s">
        <v>5014</v>
      </c>
      <c r="N590" s="1">
        <v>202529</v>
      </c>
      <c r="O590" s="1" t="s">
        <v>1469</v>
      </c>
      <c r="P590" s="1" t="s">
        <v>5079</v>
      </c>
      <c r="Q590" s="1" t="s">
        <v>5080</v>
      </c>
      <c r="R590" s="1">
        <v>1363</v>
      </c>
      <c r="S590" s="1">
        <v>1493</v>
      </c>
      <c r="T590" s="27">
        <v>0.91292699263228394</v>
      </c>
      <c r="U590" s="41">
        <v>0</v>
      </c>
      <c r="V590" s="43">
        <v>0</v>
      </c>
      <c r="W590" s="43">
        <v>1.9423978566644341E-2</v>
      </c>
      <c r="X590" s="43">
        <v>0</v>
      </c>
      <c r="Y590" s="35">
        <v>0</v>
      </c>
      <c r="Z590" s="35">
        <v>6.6979236436704619E-4</v>
      </c>
      <c r="AA590" s="33">
        <v>6.6979236436704619E-4</v>
      </c>
      <c r="AB590" s="51">
        <v>0</v>
      </c>
      <c r="AC590" s="35">
        <v>0</v>
      </c>
      <c r="AD590" s="35">
        <v>0</v>
      </c>
      <c r="AE590" s="35">
        <v>0</v>
      </c>
      <c r="AF590" s="35">
        <v>6.6979236436704619E-4</v>
      </c>
      <c r="AG590" s="35">
        <v>0</v>
      </c>
      <c r="AH590" s="35">
        <v>0</v>
      </c>
      <c r="AI590" s="37">
        <v>6.6979236436704619E-4</v>
      </c>
      <c r="AJ590" s="35">
        <v>0</v>
      </c>
      <c r="AK590" s="55">
        <v>0</v>
      </c>
      <c r="AL590" s="35">
        <v>0</v>
      </c>
      <c r="AM590" s="35"/>
      <c r="AN590" s="35">
        <v>0</v>
      </c>
      <c r="AO590" s="31">
        <v>6.0281312793034163E-3</v>
      </c>
      <c r="AP590" s="29">
        <v>0</v>
      </c>
      <c r="AQ590" s="39">
        <v>0</v>
      </c>
      <c r="AR590" s="35">
        <v>0</v>
      </c>
      <c r="AS590" s="35">
        <v>0</v>
      </c>
      <c r="AT590" s="35">
        <v>0</v>
      </c>
      <c r="AU590" s="41">
        <v>5.3583389149363697E-2</v>
      </c>
      <c r="AV590" s="41">
        <v>0</v>
      </c>
      <c r="AW590" s="35">
        <v>0</v>
      </c>
      <c r="AX590" s="35"/>
      <c r="AY590" s="35">
        <v>0</v>
      </c>
      <c r="AZ590" s="41">
        <v>0</v>
      </c>
      <c r="BA590" s="35">
        <v>0</v>
      </c>
      <c r="BB590" s="35">
        <v>0</v>
      </c>
      <c r="BC590" s="41">
        <v>0</v>
      </c>
      <c r="BD590" s="41">
        <v>5.3583389149363704E-3</v>
      </c>
      <c r="BE590" s="35">
        <v>0</v>
      </c>
    </row>
    <row r="591" spans="1:57" x14ac:dyDescent="0.35">
      <c r="A591" s="1" t="s">
        <v>51</v>
      </c>
      <c r="B591" s="1" t="s">
        <v>4544</v>
      </c>
      <c r="C591" s="1" t="s">
        <v>4551</v>
      </c>
      <c r="D591" s="1" t="s">
        <v>4551</v>
      </c>
      <c r="E591" s="1" t="s">
        <v>4653</v>
      </c>
      <c r="F591" s="1">
        <v>2</v>
      </c>
      <c r="G591" s="1">
        <v>1</v>
      </c>
      <c r="H591" s="1" t="s">
        <v>4729</v>
      </c>
      <c r="I591" s="35" t="s">
        <v>5513</v>
      </c>
      <c r="J591" s="7">
        <v>0.91091761553918282</v>
      </c>
      <c r="K591" s="1" t="s">
        <v>783</v>
      </c>
      <c r="L591" s="1" t="s">
        <v>4832</v>
      </c>
      <c r="M591" s="1" t="s">
        <v>5005</v>
      </c>
      <c r="N591" s="1">
        <v>202529</v>
      </c>
      <c r="O591" s="1" t="s">
        <v>1469</v>
      </c>
      <c r="P591" s="1" t="s">
        <v>5079</v>
      </c>
      <c r="Q591" s="1" t="s">
        <v>5080</v>
      </c>
      <c r="R591" s="1">
        <v>1360</v>
      </c>
      <c r="S591" s="1">
        <v>1493</v>
      </c>
      <c r="T591" s="27">
        <v>0.91091761553918282</v>
      </c>
      <c r="U591" s="41">
        <v>0</v>
      </c>
      <c r="V591" s="43">
        <v>0</v>
      </c>
      <c r="W591" s="43">
        <v>2.2103148024112521E-2</v>
      </c>
      <c r="X591" s="43">
        <v>3.3489618218352311E-3</v>
      </c>
      <c r="Y591" s="35">
        <v>0</v>
      </c>
      <c r="Z591" s="35">
        <v>0</v>
      </c>
      <c r="AA591" s="33">
        <v>0</v>
      </c>
      <c r="AB591" s="51">
        <v>0</v>
      </c>
      <c r="AC591" s="35">
        <v>0</v>
      </c>
      <c r="AD591" s="35">
        <v>0</v>
      </c>
      <c r="AE591" s="35">
        <v>0</v>
      </c>
      <c r="AF591" s="35">
        <v>0</v>
      </c>
      <c r="AG591" s="35">
        <v>0</v>
      </c>
      <c r="AH591" s="35">
        <v>0</v>
      </c>
      <c r="AI591" s="37">
        <v>5.3583389149363704E-3</v>
      </c>
      <c r="AJ591" s="35">
        <v>0</v>
      </c>
      <c r="AK591" s="55">
        <v>0</v>
      </c>
      <c r="AL591" s="35">
        <v>0</v>
      </c>
      <c r="AM591" s="35"/>
      <c r="AN591" s="35">
        <v>0</v>
      </c>
      <c r="AO591" s="31">
        <v>6.0281312793034163E-3</v>
      </c>
      <c r="AP591" s="29">
        <v>0</v>
      </c>
      <c r="AQ591" s="39">
        <v>0</v>
      </c>
      <c r="AR591" s="35">
        <v>0</v>
      </c>
      <c r="AS591" s="35">
        <v>6.6979236436704619E-4</v>
      </c>
      <c r="AT591" s="35">
        <v>0</v>
      </c>
      <c r="AU591" s="41">
        <v>4.4206296048225048E-2</v>
      </c>
      <c r="AV591" s="41">
        <v>0</v>
      </c>
      <c r="AW591" s="35">
        <v>0</v>
      </c>
      <c r="AX591" s="35"/>
      <c r="AY591" s="35">
        <v>0</v>
      </c>
      <c r="AZ591" s="41">
        <v>0</v>
      </c>
      <c r="BA591" s="35">
        <v>1.339584728734092E-3</v>
      </c>
      <c r="BB591" s="35">
        <v>0</v>
      </c>
      <c r="BC591" s="41">
        <v>0</v>
      </c>
      <c r="BD591" s="41">
        <v>6.0281312793034163E-3</v>
      </c>
      <c r="BE591" s="35">
        <v>0</v>
      </c>
    </row>
    <row r="592" spans="1:57" x14ac:dyDescent="0.35">
      <c r="A592" s="1" t="s">
        <v>51</v>
      </c>
      <c r="B592" s="1" t="s">
        <v>4544</v>
      </c>
      <c r="C592" s="1" t="s">
        <v>4550</v>
      </c>
      <c r="D592" s="1" t="s">
        <v>4550</v>
      </c>
      <c r="E592" s="1" t="s">
        <v>4601</v>
      </c>
      <c r="F592" s="1">
        <v>7</v>
      </c>
      <c r="G592" s="1">
        <v>1</v>
      </c>
      <c r="H592" s="1" t="s">
        <v>4732</v>
      </c>
      <c r="I592" s="35" t="s">
        <v>5516</v>
      </c>
      <c r="J592" s="7">
        <v>0.89953114534494305</v>
      </c>
      <c r="K592" s="1" t="s">
        <v>783</v>
      </c>
      <c r="L592" s="1" t="s">
        <v>4781</v>
      </c>
      <c r="M592" s="1" t="s">
        <v>4953</v>
      </c>
      <c r="N592" s="1">
        <v>202529</v>
      </c>
      <c r="O592" s="1" t="s">
        <v>1469</v>
      </c>
      <c r="P592" s="1" t="s">
        <v>5079</v>
      </c>
      <c r="Q592" s="1" t="s">
        <v>5080</v>
      </c>
      <c r="R592" s="1">
        <v>1343</v>
      </c>
      <c r="S592" s="1">
        <v>1493</v>
      </c>
      <c r="T592" s="27">
        <v>0.89953114534494305</v>
      </c>
      <c r="U592" s="41">
        <v>6.6979236436704619E-4</v>
      </c>
      <c r="V592" s="43">
        <v>0</v>
      </c>
      <c r="W592" s="43">
        <v>3.3489618218352307E-2</v>
      </c>
      <c r="X592" s="43">
        <v>6.6979236436704619E-4</v>
      </c>
      <c r="Y592" s="35">
        <v>0</v>
      </c>
      <c r="Z592" s="35">
        <v>0</v>
      </c>
      <c r="AA592" s="33">
        <v>0</v>
      </c>
      <c r="AB592" s="51">
        <v>0</v>
      </c>
      <c r="AC592" s="35">
        <v>0</v>
      </c>
      <c r="AD592" s="35">
        <v>0</v>
      </c>
      <c r="AE592" s="35">
        <v>0</v>
      </c>
      <c r="AF592" s="35">
        <v>0</v>
      </c>
      <c r="AG592" s="35">
        <v>6.6979236436704619E-4</v>
      </c>
      <c r="AH592" s="35">
        <v>0</v>
      </c>
      <c r="AI592" s="37">
        <v>2.6791694574681852E-3</v>
      </c>
      <c r="AJ592" s="35">
        <v>0</v>
      </c>
      <c r="AK592" s="55">
        <v>0</v>
      </c>
      <c r="AL592" s="35">
        <v>6.6979236436704619E-4</v>
      </c>
      <c r="AM592" s="35"/>
      <c r="AN592" s="35">
        <v>0</v>
      </c>
      <c r="AO592" s="31">
        <v>5.3583389149363704E-3</v>
      </c>
      <c r="AP592" s="29">
        <v>0</v>
      </c>
      <c r="AQ592" s="39">
        <v>0</v>
      </c>
      <c r="AR592" s="35">
        <v>0</v>
      </c>
      <c r="AS592" s="35">
        <v>6.6979236436704619E-4</v>
      </c>
      <c r="AT592" s="35">
        <v>0</v>
      </c>
      <c r="AU592" s="41">
        <v>4.822505023442733E-2</v>
      </c>
      <c r="AV592" s="41">
        <v>0</v>
      </c>
      <c r="AW592" s="35">
        <v>0</v>
      </c>
      <c r="AX592" s="35"/>
      <c r="AY592" s="35">
        <v>0</v>
      </c>
      <c r="AZ592" s="41">
        <v>0</v>
      </c>
      <c r="BA592" s="35">
        <v>0</v>
      </c>
      <c r="BB592" s="35">
        <v>0</v>
      </c>
      <c r="BC592" s="41">
        <v>0</v>
      </c>
      <c r="BD592" s="41">
        <v>7.367716008037508E-3</v>
      </c>
      <c r="BE592" s="35">
        <v>0</v>
      </c>
    </row>
    <row r="593" spans="1:57" x14ac:dyDescent="0.35">
      <c r="A593" s="1" t="s">
        <v>51</v>
      </c>
      <c r="B593" s="1" t="s">
        <v>4544</v>
      </c>
      <c r="C593" s="1" t="s">
        <v>4550</v>
      </c>
      <c r="D593" s="1" t="s">
        <v>4550</v>
      </c>
      <c r="E593" s="1" t="s">
        <v>4600</v>
      </c>
      <c r="F593" s="1">
        <v>11</v>
      </c>
      <c r="G593" s="1">
        <v>1</v>
      </c>
      <c r="H593" s="1" t="s">
        <v>4730</v>
      </c>
      <c r="I593" s="35" t="s">
        <v>5514</v>
      </c>
      <c r="J593" s="7">
        <v>0.89953114534494305</v>
      </c>
      <c r="K593" s="1" t="s">
        <v>783</v>
      </c>
      <c r="L593" s="1" t="s">
        <v>4780</v>
      </c>
      <c r="M593" s="1" t="s">
        <v>4952</v>
      </c>
      <c r="N593" s="1">
        <v>202529</v>
      </c>
      <c r="O593" s="1" t="s">
        <v>1469</v>
      </c>
      <c r="P593" s="1" t="s">
        <v>5079</v>
      </c>
      <c r="Q593" s="1" t="s">
        <v>5080</v>
      </c>
      <c r="R593" s="1">
        <v>1343</v>
      </c>
      <c r="S593" s="1">
        <v>1493</v>
      </c>
      <c r="T593" s="27">
        <v>0.89953114534494305</v>
      </c>
      <c r="U593" s="41">
        <v>0</v>
      </c>
      <c r="V593" s="43">
        <v>0</v>
      </c>
      <c r="W593" s="43">
        <v>3.5498995311453452E-2</v>
      </c>
      <c r="X593" s="43">
        <v>6.6979236436704619E-4</v>
      </c>
      <c r="Y593" s="35">
        <v>0</v>
      </c>
      <c r="Z593" s="35">
        <v>0</v>
      </c>
      <c r="AA593" s="33">
        <v>6.6979236436704619E-4</v>
      </c>
      <c r="AB593" s="51">
        <v>0</v>
      </c>
      <c r="AC593" s="35">
        <v>0</v>
      </c>
      <c r="AD593" s="35">
        <v>0</v>
      </c>
      <c r="AE593" s="35">
        <v>0</v>
      </c>
      <c r="AF593" s="35">
        <v>6.6979236436704619E-4</v>
      </c>
      <c r="AG593" s="35">
        <v>0</v>
      </c>
      <c r="AH593" s="35">
        <v>0</v>
      </c>
      <c r="AI593" s="37">
        <v>2.009377093101138E-3</v>
      </c>
      <c r="AJ593" s="35">
        <v>0</v>
      </c>
      <c r="AK593" s="55">
        <v>0</v>
      </c>
      <c r="AL593" s="35">
        <v>0</v>
      </c>
      <c r="AM593" s="35"/>
      <c r="AN593" s="35">
        <v>0</v>
      </c>
      <c r="AO593" s="31">
        <v>2.009377093101138E-3</v>
      </c>
      <c r="AP593" s="29">
        <v>0</v>
      </c>
      <c r="AQ593" s="39">
        <v>0</v>
      </c>
      <c r="AR593" s="35">
        <v>6.6979236436704619E-4</v>
      </c>
      <c r="AS593" s="35">
        <v>6.6979236436704619E-4</v>
      </c>
      <c r="AT593" s="35">
        <v>0</v>
      </c>
      <c r="AU593" s="41">
        <v>5.4253181513730743E-2</v>
      </c>
      <c r="AV593" s="41">
        <v>0</v>
      </c>
      <c r="AW593" s="35">
        <v>0</v>
      </c>
      <c r="AX593" s="35"/>
      <c r="AY593" s="35">
        <v>0</v>
      </c>
      <c r="AZ593" s="41">
        <v>0</v>
      </c>
      <c r="BA593" s="35">
        <v>0</v>
      </c>
      <c r="BB593" s="35">
        <v>0</v>
      </c>
      <c r="BC593" s="41">
        <v>0</v>
      </c>
      <c r="BD593" s="41">
        <v>3.3489618218352311E-3</v>
      </c>
      <c r="BE593" s="35">
        <v>0</v>
      </c>
    </row>
    <row r="594" spans="1:57" x14ac:dyDescent="0.35">
      <c r="A594" s="1" t="s">
        <v>51</v>
      </c>
      <c r="B594" s="1" t="s">
        <v>4544</v>
      </c>
      <c r="C594" s="1" t="s">
        <v>4548</v>
      </c>
      <c r="D594" s="1" t="s">
        <v>4548</v>
      </c>
      <c r="E594" s="1" t="s">
        <v>4561</v>
      </c>
      <c r="F594" s="1">
        <v>19</v>
      </c>
      <c r="G594" s="1">
        <v>1</v>
      </c>
      <c r="H594" s="1" t="s">
        <v>4727</v>
      </c>
      <c r="I594" s="35" t="s">
        <v>5511</v>
      </c>
      <c r="J594" s="7">
        <v>0.84527796383121234</v>
      </c>
      <c r="K594" s="1" t="s">
        <v>783</v>
      </c>
      <c r="L594" s="1" t="s">
        <v>4741</v>
      </c>
      <c r="M594" s="1" t="s">
        <v>4913</v>
      </c>
      <c r="N594" s="1">
        <v>202529</v>
      </c>
      <c r="O594" s="1" t="s">
        <v>1469</v>
      </c>
      <c r="P594" s="1" t="s">
        <v>5079</v>
      </c>
      <c r="Q594" s="1" t="s">
        <v>5080</v>
      </c>
      <c r="R594" s="1">
        <v>1262</v>
      </c>
      <c r="S594" s="1">
        <v>1493</v>
      </c>
      <c r="T594" s="27">
        <v>0.84527796383121234</v>
      </c>
      <c r="U594" s="41">
        <v>0</v>
      </c>
      <c r="V594" s="43">
        <v>0</v>
      </c>
      <c r="W594" s="43">
        <v>2.277294038847957E-2</v>
      </c>
      <c r="X594" s="43">
        <v>6.6979236436704619E-4</v>
      </c>
      <c r="Y594" s="35">
        <v>0</v>
      </c>
      <c r="Z594" s="35">
        <v>0</v>
      </c>
      <c r="AA594" s="33">
        <v>0</v>
      </c>
      <c r="AB594" s="51">
        <v>0</v>
      </c>
      <c r="AC594" s="35">
        <v>0</v>
      </c>
      <c r="AD594" s="35">
        <v>0</v>
      </c>
      <c r="AE594" s="35">
        <v>0</v>
      </c>
      <c r="AF594" s="35">
        <v>1.339584728734092E-3</v>
      </c>
      <c r="AG594" s="35">
        <v>0</v>
      </c>
      <c r="AH594" s="35">
        <v>0</v>
      </c>
      <c r="AI594" s="37">
        <v>7.9705291359678493E-2</v>
      </c>
      <c r="AJ594" s="35">
        <v>0</v>
      </c>
      <c r="AK594" s="55">
        <v>0</v>
      </c>
      <c r="AL594" s="35">
        <v>0</v>
      </c>
      <c r="AM594" s="35"/>
      <c r="AN594" s="35">
        <v>0</v>
      </c>
      <c r="AO594" s="31">
        <v>4.6885465505693237E-3</v>
      </c>
      <c r="AP594" s="29">
        <v>6.6979236436704619E-4</v>
      </c>
      <c r="AQ594" s="39">
        <v>0</v>
      </c>
      <c r="AR594" s="35">
        <v>0</v>
      </c>
      <c r="AS594" s="35">
        <v>0</v>
      </c>
      <c r="AT594" s="35">
        <v>0</v>
      </c>
      <c r="AU594" s="41">
        <v>4.3536503683858002E-2</v>
      </c>
      <c r="AV594" s="41">
        <v>0</v>
      </c>
      <c r="AW594" s="35">
        <v>0</v>
      </c>
      <c r="AX594" s="35"/>
      <c r="AY594" s="35">
        <v>0</v>
      </c>
      <c r="AZ594" s="41">
        <v>0</v>
      </c>
      <c r="BA594" s="35">
        <v>6.6979236436704619E-4</v>
      </c>
      <c r="BB594" s="35">
        <v>0</v>
      </c>
      <c r="BC594" s="41">
        <v>0</v>
      </c>
      <c r="BD594" s="41">
        <v>6.6979236436704619E-4</v>
      </c>
      <c r="BE594" s="35">
        <v>0</v>
      </c>
    </row>
    <row r="595" spans="1:57" x14ac:dyDescent="0.35">
      <c r="A595" s="1" t="s">
        <v>51</v>
      </c>
      <c r="B595" s="1" t="s">
        <v>4544</v>
      </c>
      <c r="C595" s="1" t="s">
        <v>4546</v>
      </c>
      <c r="D595" s="1" t="s">
        <v>4546</v>
      </c>
      <c r="E595" s="1" t="s">
        <v>4708</v>
      </c>
      <c r="F595" s="1">
        <v>24</v>
      </c>
      <c r="G595" s="1">
        <v>1</v>
      </c>
      <c r="H595" s="1" t="s">
        <v>4731</v>
      </c>
      <c r="I595" s="35" t="s">
        <v>5515</v>
      </c>
      <c r="J595" s="7">
        <v>0.92632283991962494</v>
      </c>
      <c r="K595" s="1" t="s">
        <v>783</v>
      </c>
      <c r="L595" s="1" t="s">
        <v>4887</v>
      </c>
      <c r="M595" s="1" t="s">
        <v>5060</v>
      </c>
      <c r="N595" s="1">
        <v>202529</v>
      </c>
      <c r="O595" s="1" t="s">
        <v>1469</v>
      </c>
      <c r="P595" s="1" t="s">
        <v>5079</v>
      </c>
      <c r="Q595" s="1" t="s">
        <v>5080</v>
      </c>
      <c r="R595" s="1">
        <v>1383</v>
      </c>
      <c r="S595" s="1">
        <v>1493</v>
      </c>
      <c r="T595" s="27">
        <v>0.92632283991962494</v>
      </c>
      <c r="U595" s="41">
        <v>6.6979236436704619E-4</v>
      </c>
      <c r="V595" s="43">
        <v>0</v>
      </c>
      <c r="W595" s="43">
        <v>1.6075016744809111E-2</v>
      </c>
      <c r="X595" s="43">
        <v>6.6979236436704619E-4</v>
      </c>
      <c r="Y595" s="35">
        <v>0</v>
      </c>
      <c r="Z595" s="35">
        <v>0</v>
      </c>
      <c r="AA595" s="33">
        <v>0</v>
      </c>
      <c r="AB595" s="51">
        <v>0</v>
      </c>
      <c r="AC595" s="35">
        <v>0</v>
      </c>
      <c r="AD595" s="35">
        <v>0</v>
      </c>
      <c r="AE595" s="35">
        <v>0</v>
      </c>
      <c r="AF595" s="35">
        <v>0</v>
      </c>
      <c r="AG595" s="35">
        <v>0</v>
      </c>
      <c r="AH595" s="35">
        <v>0</v>
      </c>
      <c r="AI595" s="37">
        <v>6.6979236436704619E-4</v>
      </c>
      <c r="AJ595" s="35">
        <v>0</v>
      </c>
      <c r="AK595" s="55">
        <v>0</v>
      </c>
      <c r="AL595" s="35">
        <v>0</v>
      </c>
      <c r="AM595" s="35"/>
      <c r="AN595" s="35">
        <v>0</v>
      </c>
      <c r="AO595" s="31">
        <v>6.0281312793034163E-3</v>
      </c>
      <c r="AP595" s="29">
        <v>0</v>
      </c>
      <c r="AQ595" s="39">
        <v>0</v>
      </c>
      <c r="AR595" s="35">
        <v>6.6979236436704619E-4</v>
      </c>
      <c r="AS595" s="35">
        <v>0</v>
      </c>
      <c r="AT595" s="35">
        <v>0</v>
      </c>
      <c r="AU595" s="41">
        <v>4.219691895512391E-2</v>
      </c>
      <c r="AV595" s="41">
        <v>0</v>
      </c>
      <c r="AW595" s="35">
        <v>0</v>
      </c>
      <c r="AX595" s="35"/>
      <c r="AY595" s="35">
        <v>0</v>
      </c>
      <c r="AZ595" s="41">
        <v>0</v>
      </c>
      <c r="BA595" s="35">
        <v>6.6979236436704619E-4</v>
      </c>
      <c r="BB595" s="35">
        <v>0</v>
      </c>
      <c r="BC595" s="41">
        <v>0</v>
      </c>
      <c r="BD595" s="41">
        <v>6.0281312793034163E-3</v>
      </c>
      <c r="BE595" s="35">
        <v>0</v>
      </c>
    </row>
    <row r="596" spans="1:57" x14ac:dyDescent="0.35">
      <c r="A596" s="1" t="s">
        <v>51</v>
      </c>
      <c r="B596" s="1" t="s">
        <v>4544</v>
      </c>
      <c r="C596" s="1" t="s">
        <v>4550</v>
      </c>
      <c r="D596" s="1" t="s">
        <v>4550</v>
      </c>
      <c r="E596" s="1" t="s">
        <v>4576</v>
      </c>
      <c r="F596" s="1">
        <v>14</v>
      </c>
      <c r="G596" s="1">
        <v>1</v>
      </c>
      <c r="H596" s="1" t="s">
        <v>4730</v>
      </c>
      <c r="I596" s="35" t="s">
        <v>5514</v>
      </c>
      <c r="J596" s="7">
        <v>0.88747488278633624</v>
      </c>
      <c r="K596" s="1" t="s">
        <v>783</v>
      </c>
      <c r="L596" s="1" t="s">
        <v>4756</v>
      </c>
      <c r="M596" s="1" t="s">
        <v>4928</v>
      </c>
      <c r="N596" s="1">
        <v>202529</v>
      </c>
      <c r="O596" s="1" t="s">
        <v>1469</v>
      </c>
      <c r="P596" s="1" t="s">
        <v>5079</v>
      </c>
      <c r="Q596" s="1" t="s">
        <v>5080</v>
      </c>
      <c r="R596" s="1">
        <v>1325</v>
      </c>
      <c r="S596" s="1">
        <v>1493</v>
      </c>
      <c r="T596" s="27">
        <v>0.88747488278633624</v>
      </c>
      <c r="U596" s="41">
        <v>0</v>
      </c>
      <c r="V596" s="43">
        <v>0</v>
      </c>
      <c r="W596" s="43">
        <v>2.880107166778299E-2</v>
      </c>
      <c r="X596" s="43">
        <v>6.6979236436704619E-4</v>
      </c>
      <c r="Y596" s="35">
        <v>0</v>
      </c>
      <c r="Z596" s="35">
        <v>6.6979236436704619E-4</v>
      </c>
      <c r="AA596" s="33">
        <v>0</v>
      </c>
      <c r="AB596" s="51">
        <v>0</v>
      </c>
      <c r="AC596" s="35">
        <v>0</v>
      </c>
      <c r="AD596" s="35">
        <v>0</v>
      </c>
      <c r="AE596" s="35">
        <v>0</v>
      </c>
      <c r="AF596" s="35">
        <v>0</v>
      </c>
      <c r="AG596" s="35">
        <v>0</v>
      </c>
      <c r="AH596" s="35">
        <v>0</v>
      </c>
      <c r="AI596" s="37">
        <v>5.3583389149363704E-3</v>
      </c>
      <c r="AJ596" s="35">
        <v>0</v>
      </c>
      <c r="AK596" s="55">
        <v>0</v>
      </c>
      <c r="AL596" s="35">
        <v>0</v>
      </c>
      <c r="AM596" s="35"/>
      <c r="AN596" s="35">
        <v>0</v>
      </c>
      <c r="AO596" s="31">
        <v>8.0375083724045539E-3</v>
      </c>
      <c r="AP596" s="29">
        <v>0</v>
      </c>
      <c r="AQ596" s="39">
        <v>0</v>
      </c>
      <c r="AR596" s="35">
        <v>0</v>
      </c>
      <c r="AS596" s="35">
        <v>0</v>
      </c>
      <c r="AT596" s="35">
        <v>0</v>
      </c>
      <c r="AU596" s="41">
        <v>6.4969859343603484E-2</v>
      </c>
      <c r="AV596" s="41">
        <v>0</v>
      </c>
      <c r="AW596" s="35">
        <v>0</v>
      </c>
      <c r="AX596" s="35"/>
      <c r="AY596" s="35">
        <v>0</v>
      </c>
      <c r="AZ596" s="41">
        <v>0</v>
      </c>
      <c r="BA596" s="35">
        <v>1.339584728734092E-3</v>
      </c>
      <c r="BB596" s="35">
        <v>0</v>
      </c>
      <c r="BC596" s="41">
        <v>0</v>
      </c>
      <c r="BD596" s="41">
        <v>2.6791694574681852E-3</v>
      </c>
      <c r="BE596" s="35">
        <v>0</v>
      </c>
    </row>
    <row r="597" spans="1:57" x14ac:dyDescent="0.35">
      <c r="A597" s="1" t="s">
        <v>51</v>
      </c>
      <c r="B597" s="1" t="s">
        <v>4544</v>
      </c>
      <c r="C597" s="1" t="s">
        <v>4550</v>
      </c>
      <c r="D597" s="1" t="s">
        <v>4550</v>
      </c>
      <c r="E597" s="1" t="s">
        <v>4573</v>
      </c>
      <c r="F597" s="1">
        <v>9</v>
      </c>
      <c r="G597" s="1">
        <v>1</v>
      </c>
      <c r="H597" s="1" t="s">
        <v>4732</v>
      </c>
      <c r="I597" s="35" t="s">
        <v>5516</v>
      </c>
      <c r="J597" s="7">
        <v>0.88546550569323512</v>
      </c>
      <c r="K597" s="1" t="s">
        <v>783</v>
      </c>
      <c r="L597" s="1" t="s">
        <v>4753</v>
      </c>
      <c r="M597" s="1" t="s">
        <v>4925</v>
      </c>
      <c r="N597" s="1">
        <v>202529</v>
      </c>
      <c r="O597" s="1" t="s">
        <v>1469</v>
      </c>
      <c r="P597" s="1" t="s">
        <v>5079</v>
      </c>
      <c r="Q597" s="1" t="s">
        <v>5080</v>
      </c>
      <c r="R597" s="1">
        <v>1322</v>
      </c>
      <c r="S597" s="1">
        <v>1493</v>
      </c>
      <c r="T597" s="27">
        <v>0.88546550569323512</v>
      </c>
      <c r="U597" s="41">
        <v>0</v>
      </c>
      <c r="V597" s="43">
        <v>0</v>
      </c>
      <c r="W597" s="43">
        <v>3.3489618218352307E-2</v>
      </c>
      <c r="X597" s="43">
        <v>2.6791694574681852E-3</v>
      </c>
      <c r="Y597" s="35">
        <v>0</v>
      </c>
      <c r="Z597" s="35">
        <v>0</v>
      </c>
      <c r="AA597" s="33">
        <v>0</v>
      </c>
      <c r="AB597" s="51">
        <v>0</v>
      </c>
      <c r="AC597" s="35">
        <v>0</v>
      </c>
      <c r="AD597" s="35">
        <v>0</v>
      </c>
      <c r="AE597" s="35">
        <v>0</v>
      </c>
      <c r="AF597" s="35">
        <v>0</v>
      </c>
      <c r="AG597" s="35">
        <v>0</v>
      </c>
      <c r="AH597" s="35">
        <v>0</v>
      </c>
      <c r="AI597" s="37">
        <v>2.6791694574681852E-3</v>
      </c>
      <c r="AJ597" s="35">
        <v>0</v>
      </c>
      <c r="AK597" s="55">
        <v>0</v>
      </c>
      <c r="AL597" s="35">
        <v>0</v>
      </c>
      <c r="AM597" s="35"/>
      <c r="AN597" s="35">
        <v>0</v>
      </c>
      <c r="AO597" s="31">
        <v>2.6791694574681852E-3</v>
      </c>
      <c r="AP597" s="29">
        <v>6.6979236436704619E-4</v>
      </c>
      <c r="AQ597" s="39">
        <v>0</v>
      </c>
      <c r="AR597" s="35">
        <v>0</v>
      </c>
      <c r="AS597" s="35">
        <v>0</v>
      </c>
      <c r="AT597" s="35">
        <v>0</v>
      </c>
      <c r="AU597" s="41">
        <v>6.7649028801071667E-2</v>
      </c>
      <c r="AV597" s="41">
        <v>0</v>
      </c>
      <c r="AW597" s="35">
        <v>0</v>
      </c>
      <c r="AX597" s="35"/>
      <c r="AY597" s="35">
        <v>0</v>
      </c>
      <c r="AZ597" s="41">
        <v>0</v>
      </c>
      <c r="BA597" s="35">
        <v>0</v>
      </c>
      <c r="BB597" s="35">
        <v>0</v>
      </c>
      <c r="BC597" s="41">
        <v>0</v>
      </c>
      <c r="BD597" s="41">
        <v>4.6885465505693237E-3</v>
      </c>
      <c r="BE597" s="35">
        <v>0</v>
      </c>
    </row>
    <row r="598" spans="1:57" x14ac:dyDescent="0.35">
      <c r="A598" s="1" t="s">
        <v>51</v>
      </c>
      <c r="B598" s="1" t="s">
        <v>4544</v>
      </c>
      <c r="C598" s="1" t="s">
        <v>4550</v>
      </c>
      <c r="D598" s="1" t="s">
        <v>4550</v>
      </c>
      <c r="E598" s="1" t="s">
        <v>4636</v>
      </c>
      <c r="F598" s="1">
        <v>10</v>
      </c>
      <c r="G598" s="1">
        <v>1</v>
      </c>
      <c r="H598" s="1" t="s">
        <v>4732</v>
      </c>
      <c r="I598" s="35" t="s">
        <v>5516</v>
      </c>
      <c r="J598" s="7">
        <v>0.90689886135298059</v>
      </c>
      <c r="K598" s="1" t="s">
        <v>783</v>
      </c>
      <c r="L598" s="1" t="s">
        <v>4815</v>
      </c>
      <c r="M598" s="1" t="s">
        <v>4988</v>
      </c>
      <c r="N598" s="1">
        <v>202529</v>
      </c>
      <c r="O598" s="1" t="s">
        <v>1469</v>
      </c>
      <c r="P598" s="1" t="s">
        <v>5079</v>
      </c>
      <c r="Q598" s="1" t="s">
        <v>5080</v>
      </c>
      <c r="R598" s="1">
        <v>1354</v>
      </c>
      <c r="S598" s="1">
        <v>1493</v>
      </c>
      <c r="T598" s="27">
        <v>0.90689886135298059</v>
      </c>
      <c r="U598" s="41">
        <v>0</v>
      </c>
      <c r="V598" s="43">
        <v>0</v>
      </c>
      <c r="W598" s="43">
        <v>2.9470864032150029E-2</v>
      </c>
      <c r="X598" s="43">
        <v>6.6979236436704619E-4</v>
      </c>
      <c r="Y598" s="35">
        <v>0</v>
      </c>
      <c r="Z598" s="35">
        <v>0</v>
      </c>
      <c r="AA598" s="33">
        <v>0</v>
      </c>
      <c r="AB598" s="51">
        <v>0</v>
      </c>
      <c r="AC598" s="35">
        <v>0</v>
      </c>
      <c r="AD598" s="35">
        <v>0</v>
      </c>
      <c r="AE598" s="35">
        <v>0</v>
      </c>
      <c r="AF598" s="35">
        <v>0</v>
      </c>
      <c r="AG598" s="35">
        <v>0</v>
      </c>
      <c r="AH598" s="35">
        <v>0</v>
      </c>
      <c r="AI598" s="37">
        <v>2.6791694574681852E-3</v>
      </c>
      <c r="AJ598" s="35">
        <v>0</v>
      </c>
      <c r="AK598" s="55">
        <v>0</v>
      </c>
      <c r="AL598" s="35">
        <v>0</v>
      </c>
      <c r="AM598" s="35"/>
      <c r="AN598" s="35">
        <v>0</v>
      </c>
      <c r="AO598" s="31">
        <v>2.6791694574681852E-3</v>
      </c>
      <c r="AP598" s="29">
        <v>0</v>
      </c>
      <c r="AQ598" s="39">
        <v>0</v>
      </c>
      <c r="AR598" s="35">
        <v>6.6979236436704619E-4</v>
      </c>
      <c r="AS598" s="35">
        <v>0</v>
      </c>
      <c r="AT598" s="35">
        <v>6.6979236436704619E-4</v>
      </c>
      <c r="AU598" s="41">
        <v>5.157401205626256E-2</v>
      </c>
      <c r="AV598" s="41">
        <v>0</v>
      </c>
      <c r="AW598" s="35">
        <v>0</v>
      </c>
      <c r="AX598" s="35"/>
      <c r="AY598" s="35">
        <v>0</v>
      </c>
      <c r="AZ598" s="41">
        <v>0</v>
      </c>
      <c r="BA598" s="35">
        <v>0</v>
      </c>
      <c r="BB598" s="35">
        <v>0</v>
      </c>
      <c r="BC598" s="41">
        <v>0</v>
      </c>
      <c r="BD598" s="41">
        <v>4.0187541862022769E-3</v>
      </c>
      <c r="BE598" s="35">
        <v>6.6979236436704619E-4</v>
      </c>
    </row>
    <row r="599" spans="1:57" x14ac:dyDescent="0.35">
      <c r="A599" s="1" t="s">
        <v>51</v>
      </c>
      <c r="B599" s="1" t="s">
        <v>4544</v>
      </c>
      <c r="C599" s="1" t="s">
        <v>4546</v>
      </c>
      <c r="D599" s="1" t="s">
        <v>4546</v>
      </c>
      <c r="E599" s="1" t="s">
        <v>4643</v>
      </c>
      <c r="F599" s="1">
        <v>23</v>
      </c>
      <c r="G599" s="1">
        <v>1</v>
      </c>
      <c r="H599" s="1" t="s">
        <v>4731</v>
      </c>
      <c r="I599" s="35" t="s">
        <v>5515</v>
      </c>
      <c r="J599" s="7">
        <v>0.90957803081044875</v>
      </c>
      <c r="K599" s="1" t="s">
        <v>783</v>
      </c>
      <c r="L599" s="1" t="s">
        <v>4822</v>
      </c>
      <c r="M599" s="1" t="s">
        <v>4995</v>
      </c>
      <c r="N599" s="1">
        <v>202529</v>
      </c>
      <c r="O599" s="1" t="s">
        <v>1469</v>
      </c>
      <c r="P599" s="1" t="s">
        <v>5079</v>
      </c>
      <c r="Q599" s="1" t="s">
        <v>5080</v>
      </c>
      <c r="R599" s="1">
        <v>1358</v>
      </c>
      <c r="S599" s="1">
        <v>1493</v>
      </c>
      <c r="T599" s="27">
        <v>0.90957803081044875</v>
      </c>
      <c r="U599" s="41">
        <v>6.6979236436704619E-4</v>
      </c>
      <c r="V599" s="43">
        <v>0</v>
      </c>
      <c r="W599" s="43">
        <v>2.7461486939048891E-2</v>
      </c>
      <c r="X599" s="43">
        <v>1.339584728734092E-3</v>
      </c>
      <c r="Y599" s="35">
        <v>0</v>
      </c>
      <c r="Z599" s="35">
        <v>0</v>
      </c>
      <c r="AA599" s="33">
        <v>0</v>
      </c>
      <c r="AB599" s="51">
        <v>0</v>
      </c>
      <c r="AC599" s="35">
        <v>0</v>
      </c>
      <c r="AD599" s="35">
        <v>0</v>
      </c>
      <c r="AE599" s="35">
        <v>0</v>
      </c>
      <c r="AF599" s="35">
        <v>0</v>
      </c>
      <c r="AG599" s="35">
        <v>0</v>
      </c>
      <c r="AH599" s="35">
        <v>0</v>
      </c>
      <c r="AI599" s="37">
        <v>7.367716008037508E-3</v>
      </c>
      <c r="AJ599" s="35">
        <v>0</v>
      </c>
      <c r="AK599" s="55">
        <v>0</v>
      </c>
      <c r="AL599" s="35">
        <v>6.6979236436704619E-4</v>
      </c>
      <c r="AM599" s="35"/>
      <c r="AN599" s="35">
        <v>0</v>
      </c>
      <c r="AO599" s="31">
        <v>6.0281312793034163E-3</v>
      </c>
      <c r="AP599" s="29">
        <v>0</v>
      </c>
      <c r="AQ599" s="39">
        <v>0</v>
      </c>
      <c r="AR599" s="35">
        <v>6.6979236436704619E-4</v>
      </c>
      <c r="AS599" s="35">
        <v>0</v>
      </c>
      <c r="AT599" s="35">
        <v>0</v>
      </c>
      <c r="AU599" s="41">
        <v>4.219691895512391E-2</v>
      </c>
      <c r="AV599" s="41">
        <v>0</v>
      </c>
      <c r="AW599" s="35">
        <v>0</v>
      </c>
      <c r="AX599" s="35"/>
      <c r="AY599" s="35">
        <v>0</v>
      </c>
      <c r="AZ599" s="41">
        <v>0</v>
      </c>
      <c r="BA599" s="35">
        <v>6.6979236436704619E-4</v>
      </c>
      <c r="BB599" s="35">
        <v>0</v>
      </c>
      <c r="BC599" s="41">
        <v>0</v>
      </c>
      <c r="BD599" s="41">
        <v>3.3489618218352311E-3</v>
      </c>
      <c r="BE599" s="35">
        <v>0</v>
      </c>
    </row>
    <row r="600" spans="1:57" x14ac:dyDescent="0.35">
      <c r="A600" s="1" t="s">
        <v>51</v>
      </c>
      <c r="B600" s="1" t="s">
        <v>4544</v>
      </c>
      <c r="C600" s="1" t="s">
        <v>4551</v>
      </c>
      <c r="D600" s="1" t="s">
        <v>4551</v>
      </c>
      <c r="E600" s="1" t="s">
        <v>4715</v>
      </c>
      <c r="F600" s="1">
        <v>6</v>
      </c>
      <c r="G600" s="1">
        <v>1</v>
      </c>
      <c r="H600" s="1" t="s">
        <v>4729</v>
      </c>
      <c r="I600" s="35" t="s">
        <v>5513</v>
      </c>
      <c r="J600" s="7">
        <v>0.9290020093770931</v>
      </c>
      <c r="K600" s="1" t="s">
        <v>783</v>
      </c>
      <c r="L600" s="1" t="s">
        <v>4894</v>
      </c>
      <c r="M600" s="1" t="s">
        <v>5067</v>
      </c>
      <c r="N600" s="1">
        <v>202529</v>
      </c>
      <c r="O600" s="1" t="s">
        <v>1469</v>
      </c>
      <c r="P600" s="1" t="s">
        <v>5079</v>
      </c>
      <c r="Q600" s="1" t="s">
        <v>5080</v>
      </c>
      <c r="R600" s="1">
        <v>1387</v>
      </c>
      <c r="S600" s="1">
        <v>1493</v>
      </c>
      <c r="T600" s="27">
        <v>0.9290020093770931</v>
      </c>
      <c r="U600" s="41">
        <v>0</v>
      </c>
      <c r="V600" s="43">
        <v>0</v>
      </c>
      <c r="W600" s="43">
        <v>1.7414601473543199E-2</v>
      </c>
      <c r="X600" s="43">
        <v>6.6979236436704619E-4</v>
      </c>
      <c r="Y600" s="35">
        <v>0</v>
      </c>
      <c r="Z600" s="35">
        <v>0</v>
      </c>
      <c r="AA600" s="33">
        <v>0</v>
      </c>
      <c r="AB600" s="51">
        <v>0</v>
      </c>
      <c r="AC600" s="35">
        <v>0</v>
      </c>
      <c r="AD600" s="35">
        <v>0</v>
      </c>
      <c r="AE600" s="35">
        <v>0</v>
      </c>
      <c r="AF600" s="35">
        <v>6.6979236436704619E-4</v>
      </c>
      <c r="AG600" s="35">
        <v>0</v>
      </c>
      <c r="AH600" s="35">
        <v>0</v>
      </c>
      <c r="AI600" s="37">
        <v>1.339584728734092E-3</v>
      </c>
      <c r="AJ600" s="35">
        <v>0</v>
      </c>
      <c r="AK600" s="55">
        <v>0</v>
      </c>
      <c r="AL600" s="35">
        <v>0</v>
      </c>
      <c r="AM600" s="35"/>
      <c r="AN600" s="35">
        <v>0</v>
      </c>
      <c r="AO600" s="31">
        <v>4.6885465505693237E-3</v>
      </c>
      <c r="AP600" s="29">
        <v>0</v>
      </c>
      <c r="AQ600" s="39">
        <v>0</v>
      </c>
      <c r="AR600" s="35">
        <v>0</v>
      </c>
      <c r="AS600" s="35">
        <v>0</v>
      </c>
      <c r="AT600" s="35">
        <v>0</v>
      </c>
      <c r="AU600" s="41">
        <v>4.219691895512391E-2</v>
      </c>
      <c r="AV600" s="41">
        <v>0</v>
      </c>
      <c r="AW600" s="35">
        <v>0</v>
      </c>
      <c r="AX600" s="35"/>
      <c r="AY600" s="35">
        <v>0</v>
      </c>
      <c r="AZ600" s="41">
        <v>0</v>
      </c>
      <c r="BA600" s="35">
        <v>6.6979236436704619E-4</v>
      </c>
      <c r="BB600" s="35">
        <v>0</v>
      </c>
      <c r="BC600" s="41">
        <v>0</v>
      </c>
      <c r="BD600" s="41">
        <v>3.3489618218352311E-3</v>
      </c>
      <c r="BE600" s="35">
        <v>0</v>
      </c>
    </row>
    <row r="601" spans="1:57" x14ac:dyDescent="0.35">
      <c r="A601" s="1" t="s">
        <v>51</v>
      </c>
      <c r="B601" s="1" t="s">
        <v>4544</v>
      </c>
      <c r="C601" s="1" t="s">
        <v>4550</v>
      </c>
      <c r="D601" s="1" t="s">
        <v>4550</v>
      </c>
      <c r="E601" s="1" t="s">
        <v>4616</v>
      </c>
      <c r="F601" s="1">
        <v>8</v>
      </c>
      <c r="G601" s="1">
        <v>1</v>
      </c>
      <c r="H601" s="1" t="s">
        <v>4732</v>
      </c>
      <c r="I601" s="35" t="s">
        <v>5516</v>
      </c>
      <c r="J601" s="7">
        <v>0.90421969189551243</v>
      </c>
      <c r="K601" s="1" t="s">
        <v>783</v>
      </c>
      <c r="L601" s="1" t="s">
        <v>4796</v>
      </c>
      <c r="M601" s="1" t="s">
        <v>4968</v>
      </c>
      <c r="N601" s="1">
        <v>202529</v>
      </c>
      <c r="O601" s="1" t="s">
        <v>1469</v>
      </c>
      <c r="P601" s="1" t="s">
        <v>5079</v>
      </c>
      <c r="Q601" s="1" t="s">
        <v>5080</v>
      </c>
      <c r="R601" s="1">
        <v>1350</v>
      </c>
      <c r="S601" s="1">
        <v>1493</v>
      </c>
      <c r="T601" s="27">
        <v>0.90421969189551243</v>
      </c>
      <c r="U601" s="41">
        <v>0</v>
      </c>
      <c r="V601" s="43">
        <v>0</v>
      </c>
      <c r="W601" s="43">
        <v>2.7461486939048891E-2</v>
      </c>
      <c r="X601" s="43">
        <v>0</v>
      </c>
      <c r="Y601" s="35">
        <v>0</v>
      </c>
      <c r="Z601" s="35">
        <v>1.339584728734092E-3</v>
      </c>
      <c r="AA601" s="33">
        <v>0</v>
      </c>
      <c r="AB601" s="51">
        <v>0</v>
      </c>
      <c r="AC601" s="35">
        <v>0</v>
      </c>
      <c r="AD601" s="35">
        <v>0</v>
      </c>
      <c r="AE601" s="35">
        <v>0</v>
      </c>
      <c r="AF601" s="35">
        <v>0</v>
      </c>
      <c r="AG601" s="35">
        <v>0</v>
      </c>
      <c r="AH601" s="35">
        <v>0</v>
      </c>
      <c r="AI601" s="37">
        <v>3.3489618218352311E-3</v>
      </c>
      <c r="AJ601" s="35">
        <v>0</v>
      </c>
      <c r="AK601" s="55">
        <v>0</v>
      </c>
      <c r="AL601" s="35">
        <v>0</v>
      </c>
      <c r="AM601" s="35"/>
      <c r="AN601" s="35">
        <v>0</v>
      </c>
      <c r="AO601" s="31">
        <v>2.6791694574681852E-3</v>
      </c>
      <c r="AP601" s="29">
        <v>0</v>
      </c>
      <c r="AQ601" s="39">
        <v>0</v>
      </c>
      <c r="AR601" s="35">
        <v>0</v>
      </c>
      <c r="AS601" s="35">
        <v>6.6979236436704619E-4</v>
      </c>
      <c r="AT601" s="35">
        <v>0</v>
      </c>
      <c r="AU601" s="41">
        <v>5.6932350971198933E-2</v>
      </c>
      <c r="AV601" s="41">
        <v>0</v>
      </c>
      <c r="AW601" s="35">
        <v>0</v>
      </c>
      <c r="AX601" s="35"/>
      <c r="AY601" s="35">
        <v>0</v>
      </c>
      <c r="AZ601" s="41">
        <v>0</v>
      </c>
      <c r="BA601" s="35">
        <v>0</v>
      </c>
      <c r="BB601" s="35">
        <v>0</v>
      </c>
      <c r="BC601" s="41">
        <v>0</v>
      </c>
      <c r="BD601" s="41">
        <v>3.3489618218352311E-3</v>
      </c>
      <c r="BE601" s="35">
        <v>0</v>
      </c>
    </row>
    <row r="602" spans="1:57" x14ac:dyDescent="0.35">
      <c r="A602" s="1" t="s">
        <v>51</v>
      </c>
      <c r="B602" s="1" t="s">
        <v>4544</v>
      </c>
      <c r="C602" s="1" t="s">
        <v>4548</v>
      </c>
      <c r="D602" s="1" t="s">
        <v>4548</v>
      </c>
      <c r="E602" s="1" t="s">
        <v>4577</v>
      </c>
      <c r="F602" s="1">
        <v>18</v>
      </c>
      <c r="G602" s="1">
        <v>1</v>
      </c>
      <c r="H602" s="1" t="s">
        <v>4727</v>
      </c>
      <c r="I602" s="35" t="s">
        <v>5511</v>
      </c>
      <c r="J602" s="7">
        <v>0.88948425987943736</v>
      </c>
      <c r="K602" s="1" t="s">
        <v>783</v>
      </c>
      <c r="L602" s="1" t="s">
        <v>4757</v>
      </c>
      <c r="M602" s="1" t="s">
        <v>4929</v>
      </c>
      <c r="N602" s="1">
        <v>202529</v>
      </c>
      <c r="O602" s="1" t="s">
        <v>1469</v>
      </c>
      <c r="P602" s="1" t="s">
        <v>5079</v>
      </c>
      <c r="Q602" s="1" t="s">
        <v>5080</v>
      </c>
      <c r="R602" s="1">
        <v>1328</v>
      </c>
      <c r="S602" s="1">
        <v>1493</v>
      </c>
      <c r="T602" s="27">
        <v>0.88948425987943736</v>
      </c>
      <c r="U602" s="41">
        <v>0</v>
      </c>
      <c r="V602" s="43">
        <v>0</v>
      </c>
      <c r="W602" s="43">
        <v>3.3489618218352307E-2</v>
      </c>
      <c r="X602" s="43">
        <v>6.6979236436704619E-4</v>
      </c>
      <c r="Y602" s="35">
        <v>0</v>
      </c>
      <c r="Z602" s="35">
        <v>0</v>
      </c>
      <c r="AA602" s="33">
        <v>0</v>
      </c>
      <c r="AB602" s="51">
        <v>0</v>
      </c>
      <c r="AC602" s="35">
        <v>0</v>
      </c>
      <c r="AD602" s="35">
        <v>0</v>
      </c>
      <c r="AE602" s="35">
        <v>0</v>
      </c>
      <c r="AF602" s="35">
        <v>0</v>
      </c>
      <c r="AG602" s="35">
        <v>0</v>
      </c>
      <c r="AH602" s="35">
        <v>0</v>
      </c>
      <c r="AI602" s="37">
        <v>1.0716677829872741E-2</v>
      </c>
      <c r="AJ602" s="35">
        <v>0</v>
      </c>
      <c r="AK602" s="55">
        <v>0</v>
      </c>
      <c r="AL602" s="35">
        <v>0</v>
      </c>
      <c r="AM602" s="35"/>
      <c r="AN602" s="35">
        <v>0</v>
      </c>
      <c r="AO602" s="31">
        <v>8.0375083724045539E-3</v>
      </c>
      <c r="AP602" s="29">
        <v>0</v>
      </c>
      <c r="AQ602" s="39">
        <v>0</v>
      </c>
      <c r="AR602" s="35">
        <v>1.339584728734092E-3</v>
      </c>
      <c r="AS602" s="35">
        <v>0</v>
      </c>
      <c r="AT602" s="35">
        <v>6.6979236436704619E-4</v>
      </c>
      <c r="AU602" s="41">
        <v>5.157401205626256E-2</v>
      </c>
      <c r="AV602" s="41">
        <v>0</v>
      </c>
      <c r="AW602" s="35">
        <v>0</v>
      </c>
      <c r="AX602" s="35"/>
      <c r="AY602" s="35">
        <v>0</v>
      </c>
      <c r="AZ602" s="41">
        <v>0</v>
      </c>
      <c r="BA602" s="35">
        <v>0</v>
      </c>
      <c r="BB602" s="35">
        <v>0</v>
      </c>
      <c r="BC602" s="41">
        <v>0</v>
      </c>
      <c r="BD602" s="41">
        <v>4.0187541862022769E-3</v>
      </c>
      <c r="BE602" s="35">
        <v>0</v>
      </c>
    </row>
    <row r="603" spans="1:57" x14ac:dyDescent="0.35">
      <c r="A603" s="1" t="s">
        <v>51</v>
      </c>
      <c r="B603" s="1" t="s">
        <v>4544</v>
      </c>
      <c r="C603" s="1" t="s">
        <v>4550</v>
      </c>
      <c r="D603" s="1" t="s">
        <v>4550</v>
      </c>
      <c r="E603" s="1" t="s">
        <v>4691</v>
      </c>
      <c r="F603" s="1">
        <v>13</v>
      </c>
      <c r="G603" s="1">
        <v>1</v>
      </c>
      <c r="H603" s="1" t="s">
        <v>4730</v>
      </c>
      <c r="I603" s="35" t="s">
        <v>5514</v>
      </c>
      <c r="J603" s="7">
        <v>0.92029470864032148</v>
      </c>
      <c r="K603" s="1" t="s">
        <v>783</v>
      </c>
      <c r="L603" s="1" t="s">
        <v>4870</v>
      </c>
      <c r="M603" s="1" t="s">
        <v>5043</v>
      </c>
      <c r="N603" s="1">
        <v>202529</v>
      </c>
      <c r="O603" s="1" t="s">
        <v>1469</v>
      </c>
      <c r="P603" s="1" t="s">
        <v>5079</v>
      </c>
      <c r="Q603" s="1" t="s">
        <v>5080</v>
      </c>
      <c r="R603" s="1">
        <v>1374</v>
      </c>
      <c r="S603" s="1">
        <v>1493</v>
      </c>
      <c r="T603" s="27">
        <v>0.92029470864032148</v>
      </c>
      <c r="U603" s="41">
        <v>6.6979236436704619E-4</v>
      </c>
      <c r="V603" s="43">
        <v>0</v>
      </c>
      <c r="W603" s="43">
        <v>1.6075016744809111E-2</v>
      </c>
      <c r="X603" s="43">
        <v>6.6979236436704619E-4</v>
      </c>
      <c r="Y603" s="35">
        <v>0</v>
      </c>
      <c r="Z603" s="35">
        <v>2.6791694574681852E-3</v>
      </c>
      <c r="AA603" s="33">
        <v>0</v>
      </c>
      <c r="AB603" s="51">
        <v>0</v>
      </c>
      <c r="AC603" s="35">
        <v>0</v>
      </c>
      <c r="AD603" s="35">
        <v>0</v>
      </c>
      <c r="AE603" s="35">
        <v>0</v>
      </c>
      <c r="AF603" s="35">
        <v>6.6979236436704619E-4</v>
      </c>
      <c r="AG603" s="35">
        <v>0</v>
      </c>
      <c r="AH603" s="35">
        <v>0</v>
      </c>
      <c r="AI603" s="37">
        <v>6.6979236436704619E-4</v>
      </c>
      <c r="AJ603" s="35">
        <v>0</v>
      </c>
      <c r="AK603" s="55">
        <v>0</v>
      </c>
      <c r="AL603" s="35">
        <v>6.6979236436704619E-4</v>
      </c>
      <c r="AM603" s="35"/>
      <c r="AN603" s="35">
        <v>0</v>
      </c>
      <c r="AO603" s="31">
        <v>4.0187541862022769E-3</v>
      </c>
      <c r="AP603" s="29">
        <v>0</v>
      </c>
      <c r="AQ603" s="39">
        <v>0</v>
      </c>
      <c r="AR603" s="35">
        <v>0</v>
      </c>
      <c r="AS603" s="35">
        <v>0</v>
      </c>
      <c r="AT603" s="35">
        <v>0</v>
      </c>
      <c r="AU603" s="41">
        <v>4.822505023442733E-2</v>
      </c>
      <c r="AV603" s="41">
        <v>0</v>
      </c>
      <c r="AW603" s="35">
        <v>0</v>
      </c>
      <c r="AX603" s="35"/>
      <c r="AY603" s="35">
        <v>0</v>
      </c>
      <c r="AZ603" s="41">
        <v>0</v>
      </c>
      <c r="BA603" s="35">
        <v>6.6979236436704619E-4</v>
      </c>
      <c r="BB603" s="35">
        <v>0</v>
      </c>
      <c r="BC603" s="41">
        <v>0</v>
      </c>
      <c r="BD603" s="41">
        <v>4.6885465505693237E-3</v>
      </c>
      <c r="BE603" s="35">
        <v>0</v>
      </c>
    </row>
    <row r="604" spans="1:57" x14ac:dyDescent="0.35">
      <c r="A604" s="1" t="s">
        <v>51</v>
      </c>
      <c r="B604" s="1" t="s">
        <v>4544</v>
      </c>
      <c r="C604" s="1" t="s">
        <v>4551</v>
      </c>
      <c r="D604" s="1" t="s">
        <v>4551</v>
      </c>
      <c r="E604" s="1" t="s">
        <v>4704</v>
      </c>
      <c r="F604" s="1">
        <v>4</v>
      </c>
      <c r="G604" s="1">
        <v>1</v>
      </c>
      <c r="H604" s="1" t="s">
        <v>4729</v>
      </c>
      <c r="I604" s="35" t="s">
        <v>5513</v>
      </c>
      <c r="J604" s="7">
        <v>0.92364367046215679</v>
      </c>
      <c r="K604" s="1" t="s">
        <v>783</v>
      </c>
      <c r="L604" s="1" t="s">
        <v>4883</v>
      </c>
      <c r="M604" s="1" t="s">
        <v>5056</v>
      </c>
      <c r="N604" s="1">
        <v>202529</v>
      </c>
      <c r="O604" s="1" t="s">
        <v>1469</v>
      </c>
      <c r="P604" s="1" t="s">
        <v>5079</v>
      </c>
      <c r="Q604" s="1" t="s">
        <v>5080</v>
      </c>
      <c r="R604" s="1">
        <v>1379</v>
      </c>
      <c r="S604" s="1">
        <v>1493</v>
      </c>
      <c r="T604" s="27">
        <v>0.92364367046215679</v>
      </c>
      <c r="U604" s="41">
        <v>0</v>
      </c>
      <c r="V604" s="43">
        <v>0</v>
      </c>
      <c r="W604" s="43">
        <v>1.3395847287340921E-2</v>
      </c>
      <c r="X604" s="43">
        <v>1.339584728734092E-3</v>
      </c>
      <c r="Y604" s="35">
        <v>0</v>
      </c>
      <c r="Z604" s="35">
        <v>0</v>
      </c>
      <c r="AA604" s="33">
        <v>6.6979236436704619E-4</v>
      </c>
      <c r="AB604" s="51">
        <v>0</v>
      </c>
      <c r="AC604" s="35">
        <v>0</v>
      </c>
      <c r="AD604" s="35">
        <v>0</v>
      </c>
      <c r="AE604" s="35">
        <v>0</v>
      </c>
      <c r="AF604" s="35">
        <v>0</v>
      </c>
      <c r="AG604" s="35">
        <v>0</v>
      </c>
      <c r="AH604" s="35">
        <v>0</v>
      </c>
      <c r="AI604" s="37">
        <v>2.009377093101138E-3</v>
      </c>
      <c r="AJ604" s="35">
        <v>0</v>
      </c>
      <c r="AK604" s="55">
        <v>0</v>
      </c>
      <c r="AL604" s="35">
        <v>6.6979236436704619E-4</v>
      </c>
      <c r="AM604" s="35"/>
      <c r="AN604" s="35">
        <v>0</v>
      </c>
      <c r="AO604" s="31">
        <v>4.6885465505693237E-3</v>
      </c>
      <c r="AP604" s="29">
        <v>6.6979236436704619E-4</v>
      </c>
      <c r="AQ604" s="39">
        <v>0</v>
      </c>
      <c r="AR604" s="35">
        <v>0</v>
      </c>
      <c r="AS604" s="35">
        <v>1.339584728734092E-3</v>
      </c>
      <c r="AT604" s="35">
        <v>0</v>
      </c>
      <c r="AU604" s="41">
        <v>4.3536503683858002E-2</v>
      </c>
      <c r="AV604" s="41">
        <v>0</v>
      </c>
      <c r="AW604" s="35">
        <v>0</v>
      </c>
      <c r="AX604" s="35"/>
      <c r="AY604" s="35">
        <v>0</v>
      </c>
      <c r="AZ604" s="41">
        <v>0</v>
      </c>
      <c r="BA604" s="35">
        <v>0</v>
      </c>
      <c r="BB604" s="35">
        <v>0</v>
      </c>
      <c r="BC604" s="41">
        <v>0</v>
      </c>
      <c r="BD604" s="41">
        <v>8.0375083724045539E-3</v>
      </c>
      <c r="BE604" s="35">
        <v>0</v>
      </c>
    </row>
    <row r="605" spans="1:57" x14ac:dyDescent="0.35">
      <c r="A605" s="1" t="s">
        <v>51</v>
      </c>
      <c r="B605" s="1" t="s">
        <v>4544</v>
      </c>
      <c r="C605" s="1" t="s">
        <v>4546</v>
      </c>
      <c r="D605" s="1" t="s">
        <v>4546</v>
      </c>
      <c r="E605" s="1" t="s">
        <v>4607</v>
      </c>
      <c r="F605" s="1">
        <v>22</v>
      </c>
      <c r="G605" s="1">
        <v>1</v>
      </c>
      <c r="H605" s="1" t="s">
        <v>4731</v>
      </c>
      <c r="I605" s="35" t="s">
        <v>5515</v>
      </c>
      <c r="J605" s="7">
        <v>0.90154052243804417</v>
      </c>
      <c r="K605" s="1" t="s">
        <v>783</v>
      </c>
      <c r="L605" s="1" t="s">
        <v>4787</v>
      </c>
      <c r="M605" s="1" t="s">
        <v>4959</v>
      </c>
      <c r="N605" s="1">
        <v>202529</v>
      </c>
      <c r="O605" s="1" t="s">
        <v>1469</v>
      </c>
      <c r="P605" s="1" t="s">
        <v>5079</v>
      </c>
      <c r="Q605" s="1" t="s">
        <v>5080</v>
      </c>
      <c r="R605" s="1">
        <v>1346</v>
      </c>
      <c r="S605" s="1">
        <v>1493</v>
      </c>
      <c r="T605" s="27">
        <v>0.90154052243804417</v>
      </c>
      <c r="U605" s="41">
        <v>0</v>
      </c>
      <c r="V605" s="43">
        <v>0</v>
      </c>
      <c r="W605" s="43">
        <v>3.2819825853985261E-2</v>
      </c>
      <c r="X605" s="43">
        <v>0</v>
      </c>
      <c r="Y605" s="35">
        <v>0</v>
      </c>
      <c r="Z605" s="35">
        <v>6.6979236436704619E-4</v>
      </c>
      <c r="AA605" s="33">
        <v>0</v>
      </c>
      <c r="AB605" s="51">
        <v>0</v>
      </c>
      <c r="AC605" s="35">
        <v>0</v>
      </c>
      <c r="AD605" s="35">
        <v>0</v>
      </c>
      <c r="AE605" s="35">
        <v>0</v>
      </c>
      <c r="AF605" s="35">
        <v>0</v>
      </c>
      <c r="AG605" s="35">
        <v>0</v>
      </c>
      <c r="AH605" s="35">
        <v>0</v>
      </c>
      <c r="AI605" s="37">
        <v>2.009377093101138E-3</v>
      </c>
      <c r="AJ605" s="35">
        <v>0</v>
      </c>
      <c r="AK605" s="55">
        <v>0</v>
      </c>
      <c r="AL605" s="35">
        <v>0</v>
      </c>
      <c r="AM605" s="35"/>
      <c r="AN605" s="35">
        <v>0</v>
      </c>
      <c r="AO605" s="31">
        <v>4.6885465505693237E-3</v>
      </c>
      <c r="AP605" s="29">
        <v>1.339584728734092E-3</v>
      </c>
      <c r="AQ605" s="39">
        <v>0</v>
      </c>
      <c r="AR605" s="35">
        <v>0</v>
      </c>
      <c r="AS605" s="35">
        <v>0</v>
      </c>
      <c r="AT605" s="35">
        <v>0</v>
      </c>
      <c r="AU605" s="41">
        <v>4.7555257870060277E-2</v>
      </c>
      <c r="AV605" s="41">
        <v>0</v>
      </c>
      <c r="AW605" s="35">
        <v>0</v>
      </c>
      <c r="AX605" s="35"/>
      <c r="AY605" s="35">
        <v>0</v>
      </c>
      <c r="AZ605" s="41">
        <v>0</v>
      </c>
      <c r="BA605" s="35">
        <v>0</v>
      </c>
      <c r="BB605" s="35">
        <v>0</v>
      </c>
      <c r="BC605" s="41">
        <v>0</v>
      </c>
      <c r="BD605" s="41">
        <v>9.3770931011386473E-3</v>
      </c>
      <c r="BE605" s="35">
        <v>0</v>
      </c>
    </row>
    <row r="606" spans="1:57" x14ac:dyDescent="0.35">
      <c r="A606" s="1" t="s">
        <v>51</v>
      </c>
      <c r="B606" s="1" t="s">
        <v>4544</v>
      </c>
      <c r="C606" s="1" t="s">
        <v>4551</v>
      </c>
      <c r="D606" s="1" t="s">
        <v>4551</v>
      </c>
      <c r="E606" s="1" t="s">
        <v>4702</v>
      </c>
      <c r="F606" s="1">
        <v>5</v>
      </c>
      <c r="G606" s="1">
        <v>1</v>
      </c>
      <c r="H606" s="1" t="s">
        <v>4729</v>
      </c>
      <c r="I606" s="35" t="s">
        <v>5513</v>
      </c>
      <c r="J606" s="7">
        <v>0.92364367046215679</v>
      </c>
      <c r="K606" s="1" t="s">
        <v>783</v>
      </c>
      <c r="L606" s="1" t="s">
        <v>4881</v>
      </c>
      <c r="M606" s="1" t="s">
        <v>5054</v>
      </c>
      <c r="N606" s="1">
        <v>202529</v>
      </c>
      <c r="O606" s="1" t="s">
        <v>1469</v>
      </c>
      <c r="P606" s="1" t="s">
        <v>5079</v>
      </c>
      <c r="Q606" s="1" t="s">
        <v>5080</v>
      </c>
      <c r="R606" s="1">
        <v>1379</v>
      </c>
      <c r="S606" s="1">
        <v>1493</v>
      </c>
      <c r="T606" s="27">
        <v>0.92364367046215679</v>
      </c>
      <c r="U606" s="41">
        <v>0</v>
      </c>
      <c r="V606" s="43">
        <v>0</v>
      </c>
      <c r="W606" s="43">
        <v>1.272605492297388E-2</v>
      </c>
      <c r="X606" s="43">
        <v>6.6979236436704619E-4</v>
      </c>
      <c r="Y606" s="35">
        <v>0</v>
      </c>
      <c r="Z606" s="35">
        <v>0</v>
      </c>
      <c r="AA606" s="33">
        <v>1.339584728734092E-3</v>
      </c>
      <c r="AB606" s="51">
        <v>0</v>
      </c>
      <c r="AC606" s="35">
        <v>0</v>
      </c>
      <c r="AD606" s="35">
        <v>0</v>
      </c>
      <c r="AE606" s="35">
        <v>0</v>
      </c>
      <c r="AF606" s="35">
        <v>0</v>
      </c>
      <c r="AG606" s="35">
        <v>0</v>
      </c>
      <c r="AH606" s="35">
        <v>0</v>
      </c>
      <c r="AI606" s="37">
        <v>2.009377093101138E-3</v>
      </c>
      <c r="AJ606" s="35">
        <v>0</v>
      </c>
      <c r="AK606" s="55">
        <v>0</v>
      </c>
      <c r="AL606" s="35">
        <v>0</v>
      </c>
      <c r="AM606" s="35"/>
      <c r="AN606" s="35">
        <v>0</v>
      </c>
      <c r="AO606" s="31">
        <v>4.0187541862022769E-3</v>
      </c>
      <c r="AP606" s="29">
        <v>6.6979236436704619E-4</v>
      </c>
      <c r="AQ606" s="39">
        <v>0</v>
      </c>
      <c r="AR606" s="35">
        <v>1.339584728734092E-3</v>
      </c>
      <c r="AS606" s="35">
        <v>0</v>
      </c>
      <c r="AT606" s="35">
        <v>0</v>
      </c>
      <c r="AU606" s="41">
        <v>4.4876088412592087E-2</v>
      </c>
      <c r="AV606" s="41">
        <v>0</v>
      </c>
      <c r="AW606" s="35">
        <v>0</v>
      </c>
      <c r="AX606" s="35"/>
      <c r="AY606" s="35">
        <v>0</v>
      </c>
      <c r="AZ606" s="41">
        <v>0</v>
      </c>
      <c r="BA606" s="35">
        <v>6.6979236436704619E-4</v>
      </c>
      <c r="BB606" s="35">
        <v>0</v>
      </c>
      <c r="BC606" s="41">
        <v>0</v>
      </c>
      <c r="BD606" s="41">
        <v>8.0375083724045539E-3</v>
      </c>
      <c r="BE606" s="35">
        <v>0</v>
      </c>
    </row>
    <row r="607" spans="1:57" x14ac:dyDescent="0.35">
      <c r="A607" s="1" t="s">
        <v>51</v>
      </c>
      <c r="B607" s="1" t="s">
        <v>4544</v>
      </c>
      <c r="C607" s="1" t="s">
        <v>4550</v>
      </c>
      <c r="D607" s="1" t="s">
        <v>4550</v>
      </c>
      <c r="E607" s="1" t="s">
        <v>4633</v>
      </c>
      <c r="F607" s="1">
        <v>15</v>
      </c>
      <c r="G607" s="1">
        <v>1</v>
      </c>
      <c r="H607" s="1" t="s">
        <v>4730</v>
      </c>
      <c r="I607" s="35" t="s">
        <v>5514</v>
      </c>
      <c r="J607" s="7">
        <v>0.90689886135298059</v>
      </c>
      <c r="K607" s="1" t="s">
        <v>783</v>
      </c>
      <c r="L607" s="1" t="s">
        <v>4812</v>
      </c>
      <c r="M607" s="1" t="s">
        <v>4985</v>
      </c>
      <c r="N607" s="1">
        <v>202529</v>
      </c>
      <c r="O607" s="1" t="s">
        <v>1469</v>
      </c>
      <c r="P607" s="1" t="s">
        <v>5079</v>
      </c>
      <c r="Q607" s="1" t="s">
        <v>5080</v>
      </c>
      <c r="R607" s="1">
        <v>1354</v>
      </c>
      <c r="S607" s="1">
        <v>1493</v>
      </c>
      <c r="T607" s="27">
        <v>0.90689886135298059</v>
      </c>
      <c r="U607" s="41">
        <v>6.6979236436704619E-4</v>
      </c>
      <c r="V607" s="43">
        <v>0</v>
      </c>
      <c r="W607" s="43">
        <v>2.880107166778299E-2</v>
      </c>
      <c r="X607" s="43">
        <v>1.339584728734092E-3</v>
      </c>
      <c r="Y607" s="35">
        <v>0</v>
      </c>
      <c r="Z607" s="35">
        <v>2.009377093101138E-3</v>
      </c>
      <c r="AA607" s="33">
        <v>0</v>
      </c>
      <c r="AB607" s="51">
        <v>0</v>
      </c>
      <c r="AC607" s="35">
        <v>0</v>
      </c>
      <c r="AD607" s="35">
        <v>0</v>
      </c>
      <c r="AE607" s="35">
        <v>0</v>
      </c>
      <c r="AF607" s="35">
        <v>0</v>
      </c>
      <c r="AG607" s="35">
        <v>0</v>
      </c>
      <c r="AH607" s="35">
        <v>0</v>
      </c>
      <c r="AI607" s="37">
        <v>2.6791694574681852E-3</v>
      </c>
      <c r="AJ607" s="35">
        <v>0</v>
      </c>
      <c r="AK607" s="55">
        <v>0</v>
      </c>
      <c r="AL607" s="35">
        <v>0</v>
      </c>
      <c r="AM607" s="35"/>
      <c r="AN607" s="35">
        <v>0</v>
      </c>
      <c r="AO607" s="31">
        <v>4.0187541862022769E-3</v>
      </c>
      <c r="AP607" s="29">
        <v>1.339584728734092E-3</v>
      </c>
      <c r="AQ607" s="39">
        <v>0</v>
      </c>
      <c r="AR607" s="35">
        <v>1.339584728734092E-3</v>
      </c>
      <c r="AS607" s="35">
        <v>0</v>
      </c>
      <c r="AT607" s="35">
        <v>0</v>
      </c>
      <c r="AU607" s="41">
        <v>4.9564634963161422E-2</v>
      </c>
      <c r="AV607" s="41">
        <v>0</v>
      </c>
      <c r="AW607" s="35">
        <v>0</v>
      </c>
      <c r="AX607" s="35"/>
      <c r="AY607" s="35">
        <v>0</v>
      </c>
      <c r="AZ607" s="41">
        <v>0</v>
      </c>
      <c r="BA607" s="35">
        <v>0</v>
      </c>
      <c r="BB607" s="35">
        <v>0</v>
      </c>
      <c r="BC607" s="41">
        <v>0</v>
      </c>
      <c r="BD607" s="41">
        <v>1.339584728734092E-3</v>
      </c>
      <c r="BE607" s="35">
        <v>0</v>
      </c>
    </row>
    <row r="608" spans="1:57" x14ac:dyDescent="0.35">
      <c r="A608" s="1" t="s">
        <v>51</v>
      </c>
      <c r="B608" s="1" t="s">
        <v>4544</v>
      </c>
      <c r="C608" s="1" t="s">
        <v>4548</v>
      </c>
      <c r="D608" s="1" t="s">
        <v>4548</v>
      </c>
      <c r="E608" s="1" t="s">
        <v>4565</v>
      </c>
      <c r="F608" s="1">
        <v>21</v>
      </c>
      <c r="G608" s="1">
        <v>1</v>
      </c>
      <c r="H608" s="1" t="s">
        <v>4732</v>
      </c>
      <c r="I608" s="35" t="s">
        <v>5516</v>
      </c>
      <c r="J608" s="7">
        <v>0.87340924313462831</v>
      </c>
      <c r="K608" s="1" t="s">
        <v>783</v>
      </c>
      <c r="L608" s="1" t="s">
        <v>4745</v>
      </c>
      <c r="M608" s="1" t="s">
        <v>4917</v>
      </c>
      <c r="N608" s="1">
        <v>202529</v>
      </c>
      <c r="O608" s="1" t="s">
        <v>1469</v>
      </c>
      <c r="P608" s="1" t="s">
        <v>5079</v>
      </c>
      <c r="Q608" s="1" t="s">
        <v>5080</v>
      </c>
      <c r="R608" s="1">
        <v>1304</v>
      </c>
      <c r="S608" s="1">
        <v>1493</v>
      </c>
      <c r="T608" s="27">
        <v>0.87340924313462831</v>
      </c>
      <c r="U608" s="41">
        <v>0</v>
      </c>
      <c r="V608" s="43">
        <v>0</v>
      </c>
      <c r="W608" s="43">
        <v>1.272605492297388E-2</v>
      </c>
      <c r="X608" s="43">
        <v>6.6979236436704619E-4</v>
      </c>
      <c r="Y608" s="35">
        <v>0</v>
      </c>
      <c r="Z608" s="35">
        <v>0</v>
      </c>
      <c r="AA608" s="33">
        <v>6.6979236436704619E-4</v>
      </c>
      <c r="AB608" s="51">
        <v>0</v>
      </c>
      <c r="AC608" s="35">
        <v>0</v>
      </c>
      <c r="AD608" s="35">
        <v>0</v>
      </c>
      <c r="AE608" s="35">
        <v>0</v>
      </c>
      <c r="AF608" s="35">
        <v>0</v>
      </c>
      <c r="AG608" s="35">
        <v>0</v>
      </c>
      <c r="AH608" s="35">
        <v>0</v>
      </c>
      <c r="AI608" s="37">
        <v>7.0997990622906904E-2</v>
      </c>
      <c r="AJ608" s="35">
        <v>0</v>
      </c>
      <c r="AK608" s="55">
        <v>0</v>
      </c>
      <c r="AL608" s="35">
        <v>6.6979236436704619E-4</v>
      </c>
      <c r="AM608" s="35"/>
      <c r="AN608" s="35">
        <v>0</v>
      </c>
      <c r="AO608" s="31">
        <v>4.0187541862022769E-3</v>
      </c>
      <c r="AP608" s="29">
        <v>0</v>
      </c>
      <c r="AQ608" s="39">
        <v>0</v>
      </c>
      <c r="AR608" s="35">
        <v>1.339584728734092E-3</v>
      </c>
      <c r="AS608" s="35">
        <v>6.6979236436704619E-4</v>
      </c>
      <c r="AT608" s="35">
        <v>6.6979236436704619E-4</v>
      </c>
      <c r="AU608" s="41">
        <v>3.0810448760884131E-2</v>
      </c>
      <c r="AV608" s="41">
        <v>0</v>
      </c>
      <c r="AW608" s="35">
        <v>0</v>
      </c>
      <c r="AX608" s="35"/>
      <c r="AY608" s="35">
        <v>0</v>
      </c>
      <c r="AZ608" s="41">
        <v>0</v>
      </c>
      <c r="BA608" s="35">
        <v>0</v>
      </c>
      <c r="BB608" s="35">
        <v>0</v>
      </c>
      <c r="BC608" s="41">
        <v>0</v>
      </c>
      <c r="BD608" s="41">
        <v>3.3489618218352311E-3</v>
      </c>
      <c r="BE608" s="35">
        <v>0</v>
      </c>
    </row>
    <row r="609" spans="1:57" x14ac:dyDescent="0.35">
      <c r="A609" s="1" t="s">
        <v>51</v>
      </c>
      <c r="B609" s="1" t="s">
        <v>4544</v>
      </c>
      <c r="C609" s="1" t="s">
        <v>4548</v>
      </c>
      <c r="D609" s="1" t="s">
        <v>4548</v>
      </c>
      <c r="E609" s="1" t="s">
        <v>4649</v>
      </c>
      <c r="F609" s="1">
        <v>1</v>
      </c>
      <c r="G609" s="1">
        <v>1</v>
      </c>
      <c r="H609" s="1" t="s">
        <v>4727</v>
      </c>
      <c r="I609" s="35" t="s">
        <v>5511</v>
      </c>
      <c r="J609" s="7">
        <v>0.91024782317481578</v>
      </c>
      <c r="K609" s="1" t="s">
        <v>783</v>
      </c>
      <c r="L609" s="1" t="s">
        <v>4828</v>
      </c>
      <c r="M609" s="1" t="s">
        <v>5001</v>
      </c>
      <c r="N609" s="1">
        <v>202529</v>
      </c>
      <c r="O609" s="1" t="s">
        <v>1469</v>
      </c>
      <c r="P609" s="1" t="s">
        <v>5079</v>
      </c>
      <c r="Q609" s="1" t="s">
        <v>5080</v>
      </c>
      <c r="R609" s="1">
        <v>1359</v>
      </c>
      <c r="S609" s="1">
        <v>1493</v>
      </c>
      <c r="T609" s="27">
        <v>0.91024782317481578</v>
      </c>
      <c r="U609" s="41">
        <v>0</v>
      </c>
      <c r="V609" s="43">
        <v>0</v>
      </c>
      <c r="W609" s="43">
        <v>2.7461486939048891E-2</v>
      </c>
      <c r="X609" s="43">
        <v>1.339584728734092E-3</v>
      </c>
      <c r="Y609" s="35">
        <v>0</v>
      </c>
      <c r="Z609" s="35">
        <v>0</v>
      </c>
      <c r="AA609" s="33">
        <v>0</v>
      </c>
      <c r="AB609" s="51">
        <v>0</v>
      </c>
      <c r="AC609" s="35">
        <v>0</v>
      </c>
      <c r="AD609" s="35">
        <v>1.339584728734092E-3</v>
      </c>
      <c r="AE609" s="35">
        <v>0</v>
      </c>
      <c r="AF609" s="35">
        <v>0</v>
      </c>
      <c r="AG609" s="35">
        <v>0</v>
      </c>
      <c r="AH609" s="35">
        <v>0</v>
      </c>
      <c r="AI609" s="37">
        <v>6.0281312793034163E-3</v>
      </c>
      <c r="AJ609" s="35">
        <v>0</v>
      </c>
      <c r="AK609" s="55">
        <v>0</v>
      </c>
      <c r="AL609" s="35">
        <v>1.339584728734092E-3</v>
      </c>
      <c r="AM609" s="35"/>
      <c r="AN609" s="35">
        <v>0</v>
      </c>
      <c r="AO609" s="31">
        <v>8.0375083724045539E-3</v>
      </c>
      <c r="AP609" s="29">
        <v>6.6979236436704619E-4</v>
      </c>
      <c r="AQ609" s="39">
        <v>0</v>
      </c>
      <c r="AR609" s="35">
        <v>1.339584728734092E-3</v>
      </c>
      <c r="AS609" s="35">
        <v>0</v>
      </c>
      <c r="AT609" s="35">
        <v>6.6979236436704619E-4</v>
      </c>
      <c r="AU609" s="41">
        <v>3.6838580040187537E-2</v>
      </c>
      <c r="AV609" s="41">
        <v>0</v>
      </c>
      <c r="AW609" s="35">
        <v>0</v>
      </c>
      <c r="AX609" s="35"/>
      <c r="AY609" s="35">
        <v>0</v>
      </c>
      <c r="AZ609" s="41">
        <v>0</v>
      </c>
      <c r="BA609" s="35">
        <v>1.339584728734092E-3</v>
      </c>
      <c r="BB609" s="35">
        <v>0</v>
      </c>
      <c r="BC609" s="41">
        <v>0</v>
      </c>
      <c r="BD609" s="41">
        <v>3.3489618218352311E-3</v>
      </c>
      <c r="BE609" s="35">
        <v>0</v>
      </c>
    </row>
    <row r="610" spans="1:57" x14ac:dyDescent="0.35">
      <c r="A610" s="1" t="s">
        <v>51</v>
      </c>
      <c r="B610" s="1" t="s">
        <v>4544</v>
      </c>
      <c r="C610" s="1" t="s">
        <v>4551</v>
      </c>
      <c r="D610" s="1" t="s">
        <v>4551</v>
      </c>
      <c r="E610" s="1" t="s">
        <v>4648</v>
      </c>
      <c r="F610" s="1">
        <v>7</v>
      </c>
      <c r="G610" s="1">
        <v>1</v>
      </c>
      <c r="H610" s="1" t="s">
        <v>4729</v>
      </c>
      <c r="I610" s="35" t="s">
        <v>5513</v>
      </c>
      <c r="J610" s="7">
        <v>0.91024782317481578</v>
      </c>
      <c r="K610" s="1" t="s">
        <v>783</v>
      </c>
      <c r="L610" s="1" t="s">
        <v>4827</v>
      </c>
      <c r="M610" s="1" t="s">
        <v>5000</v>
      </c>
      <c r="N610" s="1">
        <v>202529</v>
      </c>
      <c r="O610" s="1" t="s">
        <v>1469</v>
      </c>
      <c r="P610" s="1" t="s">
        <v>5079</v>
      </c>
      <c r="Q610" s="1" t="s">
        <v>5080</v>
      </c>
      <c r="R610" s="1">
        <v>1359</v>
      </c>
      <c r="S610" s="1">
        <v>1493</v>
      </c>
      <c r="T610" s="27">
        <v>0.91024782317481578</v>
      </c>
      <c r="U610" s="41">
        <v>1.339584728734092E-3</v>
      </c>
      <c r="V610" s="43">
        <v>0</v>
      </c>
      <c r="W610" s="43">
        <v>2.009377093101139E-2</v>
      </c>
      <c r="X610" s="43">
        <v>0</v>
      </c>
      <c r="Y610" s="35">
        <v>0</v>
      </c>
      <c r="Z610" s="35">
        <v>0</v>
      </c>
      <c r="AA610" s="33">
        <v>0</v>
      </c>
      <c r="AB610" s="51">
        <v>0</v>
      </c>
      <c r="AC610" s="35">
        <v>0</v>
      </c>
      <c r="AD610" s="35">
        <v>0</v>
      </c>
      <c r="AE610" s="35">
        <v>0</v>
      </c>
      <c r="AF610" s="35">
        <v>6.6979236436704619E-4</v>
      </c>
      <c r="AG610" s="35">
        <v>0</v>
      </c>
      <c r="AH610" s="35">
        <v>0</v>
      </c>
      <c r="AI610" s="37">
        <v>2.009377093101138E-3</v>
      </c>
      <c r="AJ610" s="35">
        <v>0</v>
      </c>
      <c r="AK610" s="55">
        <v>0</v>
      </c>
      <c r="AL610" s="35">
        <v>0</v>
      </c>
      <c r="AM610" s="35"/>
      <c r="AN610" s="35">
        <v>0</v>
      </c>
      <c r="AO610" s="31">
        <v>2.6791694574681852E-3</v>
      </c>
      <c r="AP610" s="29">
        <v>6.6979236436704619E-4</v>
      </c>
      <c r="AQ610" s="39">
        <v>0</v>
      </c>
      <c r="AR610" s="35">
        <v>0</v>
      </c>
      <c r="AS610" s="35">
        <v>0</v>
      </c>
      <c r="AT610" s="35">
        <v>0</v>
      </c>
      <c r="AU610" s="41">
        <v>5.6262558606831881E-2</v>
      </c>
      <c r="AV610" s="41">
        <v>0</v>
      </c>
      <c r="AW610" s="35">
        <v>0</v>
      </c>
      <c r="AX610" s="35"/>
      <c r="AY610" s="35">
        <v>0</v>
      </c>
      <c r="AZ610" s="41">
        <v>0</v>
      </c>
      <c r="BA610" s="35">
        <v>0</v>
      </c>
      <c r="BB610" s="35">
        <v>0</v>
      </c>
      <c r="BC610" s="41">
        <v>0</v>
      </c>
      <c r="BD610" s="41">
        <v>6.0281312793034163E-3</v>
      </c>
      <c r="BE610" s="35">
        <v>0</v>
      </c>
    </row>
    <row r="611" spans="1:57" x14ac:dyDescent="0.35">
      <c r="A611" s="1" t="s">
        <v>51</v>
      </c>
      <c r="B611" s="1" t="s">
        <v>4544</v>
      </c>
      <c r="C611" s="1" t="s">
        <v>4548</v>
      </c>
      <c r="D611" s="1" t="s">
        <v>4548</v>
      </c>
      <c r="E611" s="1" t="s">
        <v>4564</v>
      </c>
      <c r="F611" s="1">
        <v>22</v>
      </c>
      <c r="G611" s="1">
        <v>1</v>
      </c>
      <c r="H611" s="1" t="s">
        <v>4732</v>
      </c>
      <c r="I611" s="35" t="s">
        <v>5516</v>
      </c>
      <c r="J611" s="7">
        <v>0.86604152712659077</v>
      </c>
      <c r="K611" s="1" t="s">
        <v>783</v>
      </c>
      <c r="L611" s="1" t="s">
        <v>4744</v>
      </c>
      <c r="M611" s="1" t="s">
        <v>4916</v>
      </c>
      <c r="N611" s="1">
        <v>202529</v>
      </c>
      <c r="O611" s="1" t="s">
        <v>1469</v>
      </c>
      <c r="P611" s="1" t="s">
        <v>5079</v>
      </c>
      <c r="Q611" s="1" t="s">
        <v>5080</v>
      </c>
      <c r="R611" s="1">
        <v>1293</v>
      </c>
      <c r="S611" s="1">
        <v>1493</v>
      </c>
      <c r="T611" s="27">
        <v>0.86604152712659077</v>
      </c>
      <c r="U611" s="41">
        <v>0</v>
      </c>
      <c r="V611" s="43">
        <v>0</v>
      </c>
      <c r="W611" s="43">
        <v>3.0140656396517081E-2</v>
      </c>
      <c r="X611" s="43">
        <v>6.6979236436704619E-4</v>
      </c>
      <c r="Y611" s="35">
        <v>0</v>
      </c>
      <c r="Z611" s="35">
        <v>0</v>
      </c>
      <c r="AA611" s="33">
        <v>0</v>
      </c>
      <c r="AB611" s="51">
        <v>0</v>
      </c>
      <c r="AC611" s="35">
        <v>0</v>
      </c>
      <c r="AD611" s="35">
        <v>6.6979236436704619E-4</v>
      </c>
      <c r="AE611" s="35">
        <v>0</v>
      </c>
      <c r="AF611" s="35">
        <v>0</v>
      </c>
      <c r="AG611" s="35">
        <v>0</v>
      </c>
      <c r="AH611" s="35">
        <v>0</v>
      </c>
      <c r="AI611" s="37">
        <v>5.2913596784996651E-2</v>
      </c>
      <c r="AJ611" s="35">
        <v>0</v>
      </c>
      <c r="AK611" s="55">
        <v>0</v>
      </c>
      <c r="AL611" s="35">
        <v>6.6979236436704619E-4</v>
      </c>
      <c r="AM611" s="35"/>
      <c r="AN611" s="35">
        <v>0</v>
      </c>
      <c r="AO611" s="31">
        <v>5.3583389149363704E-3</v>
      </c>
      <c r="AP611" s="29">
        <v>0</v>
      </c>
      <c r="AQ611" s="39">
        <v>6.6979236436704619E-4</v>
      </c>
      <c r="AR611" s="35">
        <v>0</v>
      </c>
      <c r="AS611" s="35">
        <v>0</v>
      </c>
      <c r="AT611" s="35">
        <v>6.6979236436704619E-4</v>
      </c>
      <c r="AU611" s="41">
        <v>3.8847957133288681E-2</v>
      </c>
      <c r="AV611" s="41">
        <v>0</v>
      </c>
      <c r="AW611" s="35">
        <v>0</v>
      </c>
      <c r="AX611" s="35"/>
      <c r="AY611" s="35">
        <v>0</v>
      </c>
      <c r="AZ611" s="41">
        <v>0</v>
      </c>
      <c r="BA611" s="35">
        <v>0</v>
      </c>
      <c r="BB611" s="35">
        <v>0</v>
      </c>
      <c r="BC611" s="41">
        <v>0</v>
      </c>
      <c r="BD611" s="41">
        <v>3.3489618218352311E-3</v>
      </c>
      <c r="BE611" s="35">
        <v>0</v>
      </c>
    </row>
    <row r="612" spans="1:57" x14ac:dyDescent="0.35">
      <c r="A612" s="1" t="s">
        <v>51</v>
      </c>
      <c r="B612" s="1" t="s">
        <v>4544</v>
      </c>
      <c r="C612" s="1" t="s">
        <v>4551</v>
      </c>
      <c r="D612" s="1" t="s">
        <v>4551</v>
      </c>
      <c r="E612" s="1" t="s">
        <v>4575</v>
      </c>
      <c r="F612" s="1">
        <v>18</v>
      </c>
      <c r="G612" s="1">
        <v>1</v>
      </c>
      <c r="H612" s="1" t="s">
        <v>4728</v>
      </c>
      <c r="I612" s="35" t="s">
        <v>5512</v>
      </c>
      <c r="J612" s="7">
        <v>0.88613529805760216</v>
      </c>
      <c r="K612" s="1" t="s">
        <v>783</v>
      </c>
      <c r="L612" s="1" t="s">
        <v>4755</v>
      </c>
      <c r="M612" s="1" t="s">
        <v>4927</v>
      </c>
      <c r="N612" s="1">
        <v>202529</v>
      </c>
      <c r="O612" s="1" t="s">
        <v>1469</v>
      </c>
      <c r="P612" s="1" t="s">
        <v>5079</v>
      </c>
      <c r="Q612" s="1" t="s">
        <v>5080</v>
      </c>
      <c r="R612" s="1">
        <v>1323</v>
      </c>
      <c r="S612" s="1">
        <v>1493</v>
      </c>
      <c r="T612" s="27">
        <v>0.88613529805760216</v>
      </c>
      <c r="U612" s="41">
        <v>0</v>
      </c>
      <c r="V612" s="43">
        <v>0</v>
      </c>
      <c r="W612" s="43">
        <v>2.813127930341594E-2</v>
      </c>
      <c r="X612" s="43">
        <v>2.6791694574681852E-3</v>
      </c>
      <c r="Y612" s="35">
        <v>0</v>
      </c>
      <c r="Z612" s="35">
        <v>1.339584728734092E-3</v>
      </c>
      <c r="AA612" s="33">
        <v>6.6979236436704619E-4</v>
      </c>
      <c r="AB612" s="51">
        <v>0</v>
      </c>
      <c r="AC612" s="35">
        <v>0</v>
      </c>
      <c r="AD612" s="35">
        <v>0</v>
      </c>
      <c r="AE612" s="35">
        <v>0</v>
      </c>
      <c r="AF612" s="35">
        <v>6.6979236436704619E-4</v>
      </c>
      <c r="AG612" s="35">
        <v>0</v>
      </c>
      <c r="AH612" s="35">
        <v>0</v>
      </c>
      <c r="AI612" s="37">
        <v>3.3489618218352311E-3</v>
      </c>
      <c r="AJ612" s="35">
        <v>0</v>
      </c>
      <c r="AK612" s="55">
        <v>0</v>
      </c>
      <c r="AL612" s="35">
        <v>6.6979236436704619E-4</v>
      </c>
      <c r="AM612" s="35"/>
      <c r="AN612" s="35">
        <v>0</v>
      </c>
      <c r="AO612" s="31">
        <v>6.6979236436704621E-3</v>
      </c>
      <c r="AP612" s="29">
        <v>1.339584728734092E-3</v>
      </c>
      <c r="AQ612" s="39">
        <v>0</v>
      </c>
      <c r="AR612" s="35">
        <v>0</v>
      </c>
      <c r="AS612" s="35">
        <v>0</v>
      </c>
      <c r="AT612" s="35">
        <v>0</v>
      </c>
      <c r="AU612" s="41">
        <v>6.22906898861353E-2</v>
      </c>
      <c r="AV612" s="41">
        <v>0</v>
      </c>
      <c r="AW612" s="35">
        <v>0</v>
      </c>
      <c r="AX612" s="35"/>
      <c r="AY612" s="35">
        <v>0</v>
      </c>
      <c r="AZ612" s="41">
        <v>0</v>
      </c>
      <c r="BA612" s="35">
        <v>0</v>
      </c>
      <c r="BB612" s="35">
        <v>0</v>
      </c>
      <c r="BC612" s="41">
        <v>0</v>
      </c>
      <c r="BD612" s="41">
        <v>6.0281312793034163E-3</v>
      </c>
      <c r="BE612" s="35">
        <v>0</v>
      </c>
    </row>
    <row r="613" spans="1:57" x14ac:dyDescent="0.35">
      <c r="A613" s="1" t="s">
        <v>51</v>
      </c>
      <c r="B613" s="1" t="s">
        <v>4544</v>
      </c>
      <c r="C613" s="1" t="s">
        <v>4551</v>
      </c>
      <c r="D613" s="1" t="s">
        <v>4551</v>
      </c>
      <c r="E613" s="1" t="s">
        <v>4716</v>
      </c>
      <c r="F613" s="1">
        <v>8</v>
      </c>
      <c r="G613" s="1">
        <v>1</v>
      </c>
      <c r="H613" s="1" t="s">
        <v>4729</v>
      </c>
      <c r="I613" s="35" t="s">
        <v>5513</v>
      </c>
      <c r="J613" s="7">
        <v>0.92967180174146014</v>
      </c>
      <c r="K613" s="1" t="s">
        <v>783</v>
      </c>
      <c r="L613" s="1" t="s">
        <v>4895</v>
      </c>
      <c r="M613" s="1" t="s">
        <v>5068</v>
      </c>
      <c r="N613" s="1">
        <v>202529</v>
      </c>
      <c r="O613" s="1" t="s">
        <v>1469</v>
      </c>
      <c r="P613" s="1" t="s">
        <v>5079</v>
      </c>
      <c r="Q613" s="1" t="s">
        <v>5080</v>
      </c>
      <c r="R613" s="1">
        <v>1388</v>
      </c>
      <c r="S613" s="1">
        <v>1493</v>
      </c>
      <c r="T613" s="27">
        <v>0.92967180174146014</v>
      </c>
      <c r="U613" s="41">
        <v>6.6979236436704619E-4</v>
      </c>
      <c r="V613" s="43">
        <v>0</v>
      </c>
      <c r="W613" s="43">
        <v>1.6744809109176161E-2</v>
      </c>
      <c r="X613" s="43">
        <v>1.339584728734092E-3</v>
      </c>
      <c r="Y613" s="35">
        <v>0</v>
      </c>
      <c r="Z613" s="35">
        <v>0</v>
      </c>
      <c r="AA613" s="33">
        <v>0</v>
      </c>
      <c r="AB613" s="51">
        <v>0</v>
      </c>
      <c r="AC613" s="35">
        <v>0</v>
      </c>
      <c r="AD613" s="35">
        <v>0</v>
      </c>
      <c r="AE613" s="35">
        <v>0</v>
      </c>
      <c r="AF613" s="35">
        <v>6.6979236436704619E-4</v>
      </c>
      <c r="AG613" s="35">
        <v>0</v>
      </c>
      <c r="AH613" s="35">
        <v>0</v>
      </c>
      <c r="AI613" s="37">
        <v>6.6979236436704621E-3</v>
      </c>
      <c r="AJ613" s="35">
        <v>0</v>
      </c>
      <c r="AK613" s="55">
        <v>0</v>
      </c>
      <c r="AL613" s="35">
        <v>0</v>
      </c>
      <c r="AM613" s="35"/>
      <c r="AN613" s="35">
        <v>0</v>
      </c>
      <c r="AO613" s="31">
        <v>2.009377093101138E-3</v>
      </c>
      <c r="AP613" s="29">
        <v>0</v>
      </c>
      <c r="AQ613" s="39">
        <v>0</v>
      </c>
      <c r="AR613" s="35">
        <v>0</v>
      </c>
      <c r="AS613" s="35">
        <v>0</v>
      </c>
      <c r="AT613" s="35">
        <v>0</v>
      </c>
      <c r="AU613" s="41">
        <v>3.8178164768921642E-2</v>
      </c>
      <c r="AV613" s="41">
        <v>0</v>
      </c>
      <c r="AW613" s="35">
        <v>0</v>
      </c>
      <c r="AX613" s="35"/>
      <c r="AY613" s="35">
        <v>0</v>
      </c>
      <c r="AZ613" s="41">
        <v>0</v>
      </c>
      <c r="BA613" s="35">
        <v>6.6979236436704619E-4</v>
      </c>
      <c r="BB613" s="35">
        <v>0</v>
      </c>
      <c r="BC613" s="41">
        <v>0</v>
      </c>
      <c r="BD613" s="41">
        <v>3.3489618218352311E-3</v>
      </c>
      <c r="BE613" s="35">
        <v>0</v>
      </c>
    </row>
    <row r="614" spans="1:57" x14ac:dyDescent="0.35">
      <c r="A614" s="1" t="s">
        <v>51</v>
      </c>
      <c r="B614" s="1" t="s">
        <v>4544</v>
      </c>
      <c r="C614" s="1" t="s">
        <v>4548</v>
      </c>
      <c r="D614" s="1" t="s">
        <v>4548</v>
      </c>
      <c r="E614" s="1" t="s">
        <v>4630</v>
      </c>
      <c r="F614" s="1">
        <v>11</v>
      </c>
      <c r="G614" s="1">
        <v>1</v>
      </c>
      <c r="H614" s="1" t="s">
        <v>4730</v>
      </c>
      <c r="I614" s="35" t="s">
        <v>5514</v>
      </c>
      <c r="J614" s="7">
        <v>0.90622906898861355</v>
      </c>
      <c r="K614" s="1" t="s">
        <v>783</v>
      </c>
      <c r="L614" s="1" t="s">
        <v>4809</v>
      </c>
      <c r="M614" s="1" t="s">
        <v>4982</v>
      </c>
      <c r="N614" s="1">
        <v>202529</v>
      </c>
      <c r="O614" s="1" t="s">
        <v>1469</v>
      </c>
      <c r="P614" s="1" t="s">
        <v>5079</v>
      </c>
      <c r="Q614" s="1" t="s">
        <v>5080</v>
      </c>
      <c r="R614" s="1">
        <v>1353</v>
      </c>
      <c r="S614" s="1">
        <v>1493</v>
      </c>
      <c r="T614" s="27">
        <v>0.90622906898861355</v>
      </c>
      <c r="U614" s="41">
        <v>0</v>
      </c>
      <c r="V614" s="43">
        <v>0</v>
      </c>
      <c r="W614" s="43">
        <v>2.6121902210314799E-2</v>
      </c>
      <c r="X614" s="43">
        <v>6.6979236436704619E-4</v>
      </c>
      <c r="Y614" s="35">
        <v>0</v>
      </c>
      <c r="Z614" s="35">
        <v>0</v>
      </c>
      <c r="AA614" s="33">
        <v>0</v>
      </c>
      <c r="AB614" s="51">
        <v>0</v>
      </c>
      <c r="AC614" s="35">
        <v>0</v>
      </c>
      <c r="AD614" s="35">
        <v>0</v>
      </c>
      <c r="AE614" s="35">
        <v>0</v>
      </c>
      <c r="AF614" s="35">
        <v>6.6979236436704619E-4</v>
      </c>
      <c r="AG614" s="35">
        <v>0</v>
      </c>
      <c r="AH614" s="35">
        <v>0</v>
      </c>
      <c r="AI614" s="37">
        <v>1.6744809109176161E-2</v>
      </c>
      <c r="AJ614" s="35">
        <v>0</v>
      </c>
      <c r="AK614" s="55">
        <v>0</v>
      </c>
      <c r="AL614" s="35">
        <v>0</v>
      </c>
      <c r="AM614" s="35"/>
      <c r="AN614" s="35">
        <v>0</v>
      </c>
      <c r="AO614" s="31">
        <v>4.0187541862022769E-3</v>
      </c>
      <c r="AP614" s="29">
        <v>6.6979236436704619E-4</v>
      </c>
      <c r="AQ614" s="39">
        <v>0</v>
      </c>
      <c r="AR614" s="35">
        <v>0</v>
      </c>
      <c r="AS614" s="35">
        <v>0</v>
      </c>
      <c r="AT614" s="35">
        <v>0</v>
      </c>
      <c r="AU614" s="41">
        <v>4.0187541862022773E-2</v>
      </c>
      <c r="AV614" s="41">
        <v>0</v>
      </c>
      <c r="AW614" s="35">
        <v>0</v>
      </c>
      <c r="AX614" s="35"/>
      <c r="AY614" s="35">
        <v>0</v>
      </c>
      <c r="AZ614" s="41">
        <v>0</v>
      </c>
      <c r="BA614" s="35">
        <v>0</v>
      </c>
      <c r="BB614" s="35">
        <v>0</v>
      </c>
      <c r="BC614" s="41">
        <v>0</v>
      </c>
      <c r="BD614" s="41">
        <v>4.0187541862022769E-3</v>
      </c>
      <c r="BE614" s="35">
        <v>6.6979236436704619E-4</v>
      </c>
    </row>
    <row r="615" spans="1:57" x14ac:dyDescent="0.35">
      <c r="A615" s="1" t="s">
        <v>51</v>
      </c>
      <c r="B615" s="1" t="s">
        <v>4544</v>
      </c>
      <c r="C615" s="1" t="s">
        <v>4551</v>
      </c>
      <c r="D615" s="1" t="s">
        <v>4551</v>
      </c>
      <c r="E615" s="1" t="s">
        <v>4586</v>
      </c>
      <c r="F615" s="1">
        <v>10</v>
      </c>
      <c r="G615" s="1">
        <v>1</v>
      </c>
      <c r="H615" s="1" t="s">
        <v>4731</v>
      </c>
      <c r="I615" s="35" t="s">
        <v>5515</v>
      </c>
      <c r="J615" s="7">
        <v>0.89484259879437378</v>
      </c>
      <c r="K615" s="1" t="s">
        <v>783</v>
      </c>
      <c r="L615" s="1" t="s">
        <v>4766</v>
      </c>
      <c r="M615" s="1" t="s">
        <v>4938</v>
      </c>
      <c r="N615" s="1">
        <v>202529</v>
      </c>
      <c r="O615" s="1" t="s">
        <v>1469</v>
      </c>
      <c r="P615" s="1" t="s">
        <v>5079</v>
      </c>
      <c r="Q615" s="1" t="s">
        <v>5080</v>
      </c>
      <c r="R615" s="1">
        <v>1336</v>
      </c>
      <c r="S615" s="1">
        <v>1493</v>
      </c>
      <c r="T615" s="27">
        <v>0.89484259879437378</v>
      </c>
      <c r="U615" s="41">
        <v>0</v>
      </c>
      <c r="V615" s="43">
        <v>0</v>
      </c>
      <c r="W615" s="43">
        <v>4.3536503683858002E-2</v>
      </c>
      <c r="X615" s="43">
        <v>2.6791694574681852E-3</v>
      </c>
      <c r="Y615" s="35">
        <v>0</v>
      </c>
      <c r="Z615" s="35">
        <v>0</v>
      </c>
      <c r="AA615" s="33">
        <v>0</v>
      </c>
      <c r="AB615" s="51">
        <v>0</v>
      </c>
      <c r="AC615" s="35">
        <v>0</v>
      </c>
      <c r="AD615" s="35">
        <v>0</v>
      </c>
      <c r="AE615" s="35">
        <v>0</v>
      </c>
      <c r="AF615" s="35">
        <v>0</v>
      </c>
      <c r="AG615" s="35">
        <v>0</v>
      </c>
      <c r="AH615" s="35">
        <v>0</v>
      </c>
      <c r="AI615" s="37">
        <v>3.3489618218352311E-3</v>
      </c>
      <c r="AJ615" s="35">
        <v>0</v>
      </c>
      <c r="AK615" s="55">
        <v>0</v>
      </c>
      <c r="AL615" s="35">
        <v>0</v>
      </c>
      <c r="AM615" s="35"/>
      <c r="AN615" s="35">
        <v>0</v>
      </c>
      <c r="AO615" s="31">
        <v>3.3489618218352311E-3</v>
      </c>
      <c r="AP615" s="29">
        <v>6.6979236436704619E-4</v>
      </c>
      <c r="AQ615" s="39">
        <v>0</v>
      </c>
      <c r="AR615" s="35">
        <v>6.6979236436704619E-4</v>
      </c>
      <c r="AS615" s="35">
        <v>0</v>
      </c>
      <c r="AT615" s="35">
        <v>6.6979236436704619E-4</v>
      </c>
      <c r="AU615" s="41">
        <v>4.3536503683858002E-2</v>
      </c>
      <c r="AV615" s="41">
        <v>0</v>
      </c>
      <c r="AW615" s="35">
        <v>0</v>
      </c>
      <c r="AX615" s="35"/>
      <c r="AY615" s="35">
        <v>0</v>
      </c>
      <c r="AZ615" s="41">
        <v>0</v>
      </c>
      <c r="BA615" s="35">
        <v>0</v>
      </c>
      <c r="BB615" s="35">
        <v>0</v>
      </c>
      <c r="BC615" s="41">
        <v>0</v>
      </c>
      <c r="BD615" s="41">
        <v>6.6979236436704621E-3</v>
      </c>
      <c r="BE615" s="35">
        <v>0</v>
      </c>
    </row>
    <row r="616" spans="1:57" x14ac:dyDescent="0.35">
      <c r="A616" s="1" t="s">
        <v>51</v>
      </c>
      <c r="B616" s="1" t="s">
        <v>4544</v>
      </c>
      <c r="C616" s="1" t="s">
        <v>4548</v>
      </c>
      <c r="D616" s="1" t="s">
        <v>4548</v>
      </c>
      <c r="E616" s="1" t="s">
        <v>4569</v>
      </c>
      <c r="F616" s="1">
        <v>12</v>
      </c>
      <c r="G616" s="1">
        <v>1</v>
      </c>
      <c r="H616" s="1" t="s">
        <v>4730</v>
      </c>
      <c r="I616" s="35" t="s">
        <v>5514</v>
      </c>
      <c r="J616" s="7">
        <v>0.87943737441393166</v>
      </c>
      <c r="K616" s="1" t="s">
        <v>783</v>
      </c>
      <c r="L616" s="1" t="s">
        <v>4749</v>
      </c>
      <c r="M616" s="1" t="s">
        <v>4921</v>
      </c>
      <c r="N616" s="1">
        <v>202529</v>
      </c>
      <c r="O616" s="1" t="s">
        <v>1469</v>
      </c>
      <c r="P616" s="1" t="s">
        <v>5079</v>
      </c>
      <c r="Q616" s="1" t="s">
        <v>5080</v>
      </c>
      <c r="R616" s="1">
        <v>1313</v>
      </c>
      <c r="S616" s="1">
        <v>1493</v>
      </c>
      <c r="T616" s="27">
        <v>0.87943737441393166</v>
      </c>
      <c r="U616" s="41">
        <v>0</v>
      </c>
      <c r="V616" s="43">
        <v>0</v>
      </c>
      <c r="W616" s="43">
        <v>3.6168787675820498E-2</v>
      </c>
      <c r="X616" s="43">
        <v>1.339584728734092E-3</v>
      </c>
      <c r="Y616" s="35">
        <v>0</v>
      </c>
      <c r="Z616" s="35">
        <v>6.6979236436704619E-4</v>
      </c>
      <c r="AA616" s="33">
        <v>0</v>
      </c>
      <c r="AB616" s="51">
        <v>0</v>
      </c>
      <c r="AC616" s="35">
        <v>0</v>
      </c>
      <c r="AD616" s="35">
        <v>6.6979236436704619E-4</v>
      </c>
      <c r="AE616" s="35">
        <v>0</v>
      </c>
      <c r="AF616" s="35">
        <v>0</v>
      </c>
      <c r="AG616" s="35">
        <v>0</v>
      </c>
      <c r="AH616" s="35">
        <v>0</v>
      </c>
      <c r="AI616" s="37">
        <v>2.9470864032150029E-2</v>
      </c>
      <c r="AJ616" s="35">
        <v>0</v>
      </c>
      <c r="AK616" s="55">
        <v>0</v>
      </c>
      <c r="AL616" s="35">
        <v>1.339584728734092E-3</v>
      </c>
      <c r="AM616" s="35"/>
      <c r="AN616" s="35">
        <v>0</v>
      </c>
      <c r="AO616" s="31">
        <v>7.367716008037508E-3</v>
      </c>
      <c r="AP616" s="29">
        <v>6.6979236436704619E-4</v>
      </c>
      <c r="AQ616" s="39">
        <v>0</v>
      </c>
      <c r="AR616" s="35">
        <v>6.6979236436704619E-4</v>
      </c>
      <c r="AS616" s="35">
        <v>0</v>
      </c>
      <c r="AT616" s="35">
        <v>0</v>
      </c>
      <c r="AU616" s="41">
        <v>3.6838580040187537E-2</v>
      </c>
      <c r="AV616" s="41">
        <v>0</v>
      </c>
      <c r="AW616" s="35">
        <v>0</v>
      </c>
      <c r="AX616" s="35"/>
      <c r="AY616" s="35">
        <v>0</v>
      </c>
      <c r="AZ616" s="41">
        <v>0</v>
      </c>
      <c r="BA616" s="35">
        <v>0</v>
      </c>
      <c r="BB616" s="35">
        <v>0</v>
      </c>
      <c r="BC616" s="41">
        <v>0</v>
      </c>
      <c r="BD616" s="41">
        <v>4.6885465505693237E-3</v>
      </c>
      <c r="BE616" s="35">
        <v>6.6979236436704619E-4</v>
      </c>
    </row>
    <row r="617" spans="1:57" x14ac:dyDescent="0.35">
      <c r="A617" s="1" t="s">
        <v>51</v>
      </c>
      <c r="B617" s="1" t="s">
        <v>4544</v>
      </c>
      <c r="C617" s="1" t="s">
        <v>4548</v>
      </c>
      <c r="D617" s="1" t="s">
        <v>4548</v>
      </c>
      <c r="E617" s="1" t="s">
        <v>4670</v>
      </c>
      <c r="F617" s="1">
        <v>20</v>
      </c>
      <c r="G617" s="1">
        <v>1</v>
      </c>
      <c r="H617" s="1" t="s">
        <v>4727</v>
      </c>
      <c r="I617" s="35" t="s">
        <v>5511</v>
      </c>
      <c r="J617" s="7">
        <v>0.91560616208975221</v>
      </c>
      <c r="K617" s="1" t="s">
        <v>783</v>
      </c>
      <c r="L617" s="1" t="s">
        <v>4849</v>
      </c>
      <c r="M617" s="1" t="s">
        <v>5022</v>
      </c>
      <c r="N617" s="1">
        <v>202529</v>
      </c>
      <c r="O617" s="1" t="s">
        <v>1469</v>
      </c>
      <c r="P617" s="1" t="s">
        <v>5079</v>
      </c>
      <c r="Q617" s="1" t="s">
        <v>5080</v>
      </c>
      <c r="R617" s="1">
        <v>1367</v>
      </c>
      <c r="S617" s="1">
        <v>1493</v>
      </c>
      <c r="T617" s="27">
        <v>0.91560616208975221</v>
      </c>
      <c r="U617" s="41">
        <v>1.339584728734092E-3</v>
      </c>
      <c r="V617" s="43">
        <v>0</v>
      </c>
      <c r="W617" s="43">
        <v>1.8084393837910249E-2</v>
      </c>
      <c r="X617" s="43">
        <v>6.6979236436704619E-4</v>
      </c>
      <c r="Y617" s="35">
        <v>0</v>
      </c>
      <c r="Z617" s="35">
        <v>6.6979236436704619E-4</v>
      </c>
      <c r="AA617" s="33">
        <v>0</v>
      </c>
      <c r="AB617" s="51">
        <v>0</v>
      </c>
      <c r="AC617" s="35">
        <v>0</v>
      </c>
      <c r="AD617" s="35">
        <v>0</v>
      </c>
      <c r="AE617" s="35">
        <v>0</v>
      </c>
      <c r="AF617" s="35">
        <v>0</v>
      </c>
      <c r="AG617" s="35">
        <v>0</v>
      </c>
      <c r="AH617" s="35">
        <v>0</v>
      </c>
      <c r="AI617" s="37">
        <v>1.8084393837910249E-2</v>
      </c>
      <c r="AJ617" s="35">
        <v>0</v>
      </c>
      <c r="AK617" s="55">
        <v>0</v>
      </c>
      <c r="AL617" s="35">
        <v>0</v>
      </c>
      <c r="AM617" s="35"/>
      <c r="AN617" s="35">
        <v>0</v>
      </c>
      <c r="AO617" s="31">
        <v>6.0281312793034163E-3</v>
      </c>
      <c r="AP617" s="29">
        <v>0</v>
      </c>
      <c r="AQ617" s="39">
        <v>0</v>
      </c>
      <c r="AR617" s="35">
        <v>6.6979236436704619E-4</v>
      </c>
      <c r="AS617" s="35">
        <v>6.6979236436704619E-4</v>
      </c>
      <c r="AT617" s="35">
        <v>0</v>
      </c>
      <c r="AU617" s="41">
        <v>3.3489618218352307E-2</v>
      </c>
      <c r="AV617" s="41">
        <v>0</v>
      </c>
      <c r="AW617" s="35">
        <v>0</v>
      </c>
      <c r="AX617" s="35"/>
      <c r="AY617" s="35">
        <v>0</v>
      </c>
      <c r="AZ617" s="41">
        <v>0</v>
      </c>
      <c r="BA617" s="35">
        <v>0</v>
      </c>
      <c r="BB617" s="35">
        <v>0</v>
      </c>
      <c r="BC617" s="41">
        <v>0</v>
      </c>
      <c r="BD617" s="41">
        <v>4.6885465505693237E-3</v>
      </c>
      <c r="BE617" s="35">
        <v>0</v>
      </c>
    </row>
    <row r="618" spans="1:57" x14ac:dyDescent="0.35">
      <c r="A618" s="1" t="s">
        <v>51</v>
      </c>
      <c r="B618" s="1" t="s">
        <v>4544</v>
      </c>
      <c r="C618" s="1" t="s">
        <v>4550</v>
      </c>
      <c r="D618" s="1" t="s">
        <v>4550</v>
      </c>
      <c r="E618" s="1" t="s">
        <v>4568</v>
      </c>
      <c r="F618" s="47">
        <v>5</v>
      </c>
      <c r="G618" s="47">
        <v>2</v>
      </c>
      <c r="H618" s="1" t="s">
        <v>4732</v>
      </c>
      <c r="I618" s="35" t="s">
        <v>5517</v>
      </c>
      <c r="J618" s="7">
        <v>0.87876758204956462</v>
      </c>
      <c r="K618" s="1" t="s">
        <v>783</v>
      </c>
      <c r="L618" s="1" t="s">
        <v>4748</v>
      </c>
      <c r="M618" s="1" t="s">
        <v>4920</v>
      </c>
      <c r="N618" s="1">
        <v>202529</v>
      </c>
      <c r="O618" s="1" t="s">
        <v>1469</v>
      </c>
      <c r="P618" s="1" t="s">
        <v>5079</v>
      </c>
      <c r="Q618" s="1" t="s">
        <v>5080</v>
      </c>
      <c r="R618" s="1">
        <v>1312</v>
      </c>
      <c r="S618" s="1">
        <v>1493</v>
      </c>
      <c r="T618" s="27">
        <v>0.87876758204956462</v>
      </c>
      <c r="U618" s="41">
        <v>6.6979236436704619E-4</v>
      </c>
      <c r="V618" s="43">
        <v>0</v>
      </c>
      <c r="W618" s="43">
        <v>3.2150033489618222E-2</v>
      </c>
      <c r="X618" s="43">
        <v>1.339584728734092E-3</v>
      </c>
      <c r="Y618" s="35">
        <v>0</v>
      </c>
      <c r="Z618" s="35">
        <v>0</v>
      </c>
      <c r="AA618" s="33">
        <v>0</v>
      </c>
      <c r="AB618" s="51">
        <v>0</v>
      </c>
      <c r="AC618" s="35">
        <v>0</v>
      </c>
      <c r="AD618" s="35">
        <v>0</v>
      </c>
      <c r="AE618" s="35">
        <v>0</v>
      </c>
      <c r="AF618" s="35">
        <v>0</v>
      </c>
      <c r="AG618" s="35">
        <v>0</v>
      </c>
      <c r="AH618" s="35">
        <v>0</v>
      </c>
      <c r="AI618" s="37">
        <v>2.6791694574681852E-3</v>
      </c>
      <c r="AJ618" s="35">
        <v>0</v>
      </c>
      <c r="AK618" s="55">
        <v>0</v>
      </c>
      <c r="AL618" s="35">
        <v>0</v>
      </c>
      <c r="AM618" s="35"/>
      <c r="AN618" s="35">
        <v>0</v>
      </c>
      <c r="AO618" s="31">
        <v>6.0281312793034163E-3</v>
      </c>
      <c r="AP618" s="29">
        <v>0</v>
      </c>
      <c r="AQ618" s="39">
        <v>0</v>
      </c>
      <c r="AR618" s="35">
        <v>6.6979236436704619E-4</v>
      </c>
      <c r="AS618" s="35">
        <v>0</v>
      </c>
      <c r="AT618" s="35">
        <v>0</v>
      </c>
      <c r="AU618" s="41">
        <v>7.0997990622906904E-2</v>
      </c>
      <c r="AV618" s="41">
        <v>0</v>
      </c>
      <c r="AW618" s="35">
        <v>0</v>
      </c>
      <c r="AX618" s="35"/>
      <c r="AY618" s="35">
        <v>0</v>
      </c>
      <c r="AZ618" s="41">
        <v>0</v>
      </c>
      <c r="BA618" s="35">
        <v>0</v>
      </c>
      <c r="BB618" s="35">
        <v>0</v>
      </c>
      <c r="BC618" s="41">
        <v>0</v>
      </c>
      <c r="BD618" s="41">
        <v>6.6979236436704621E-3</v>
      </c>
      <c r="BE618" s="35">
        <v>0</v>
      </c>
    </row>
    <row r="619" spans="1:57" x14ac:dyDescent="0.35">
      <c r="A619" s="1" t="s">
        <v>51</v>
      </c>
      <c r="B619" s="1" t="s">
        <v>4544</v>
      </c>
      <c r="C619" s="1" t="s">
        <v>4548</v>
      </c>
      <c r="D619" s="1" t="s">
        <v>4548</v>
      </c>
      <c r="E619" s="1" t="s">
        <v>4594</v>
      </c>
      <c r="F619" s="1">
        <v>15</v>
      </c>
      <c r="G619" s="1">
        <v>1</v>
      </c>
      <c r="H619" s="1" t="s">
        <v>4730</v>
      </c>
      <c r="I619" s="35" t="s">
        <v>5514</v>
      </c>
      <c r="J619" s="7">
        <v>0.89819156061620897</v>
      </c>
      <c r="K619" s="1" t="s">
        <v>783</v>
      </c>
      <c r="L619" s="1" t="s">
        <v>4774</v>
      </c>
      <c r="M619" s="1" t="s">
        <v>4946</v>
      </c>
      <c r="N619" s="1">
        <v>202529</v>
      </c>
      <c r="O619" s="1" t="s">
        <v>1469</v>
      </c>
      <c r="P619" s="1" t="s">
        <v>5079</v>
      </c>
      <c r="Q619" s="1" t="s">
        <v>5080</v>
      </c>
      <c r="R619" s="1">
        <v>1341</v>
      </c>
      <c r="S619" s="1">
        <v>1493</v>
      </c>
      <c r="T619" s="27">
        <v>0.89819156061620897</v>
      </c>
      <c r="U619" s="41">
        <v>0</v>
      </c>
      <c r="V619" s="43">
        <v>0</v>
      </c>
      <c r="W619" s="43">
        <v>2.0763563295378429E-2</v>
      </c>
      <c r="X619" s="43">
        <v>1.339584728734092E-3</v>
      </c>
      <c r="Y619" s="35">
        <v>0</v>
      </c>
      <c r="Z619" s="35">
        <v>6.6979236436704619E-4</v>
      </c>
      <c r="AA619" s="33">
        <v>0</v>
      </c>
      <c r="AB619" s="51">
        <v>0</v>
      </c>
      <c r="AC619" s="35">
        <v>0</v>
      </c>
      <c r="AD619" s="35">
        <v>0</v>
      </c>
      <c r="AE619" s="35">
        <v>0</v>
      </c>
      <c r="AF619" s="35">
        <v>0</v>
      </c>
      <c r="AG619" s="35">
        <v>0</v>
      </c>
      <c r="AH619" s="35">
        <v>0</v>
      </c>
      <c r="AI619" s="37">
        <v>3.0140656396517081E-2</v>
      </c>
      <c r="AJ619" s="35">
        <v>0</v>
      </c>
      <c r="AK619" s="55">
        <v>0</v>
      </c>
      <c r="AL619" s="35">
        <v>6.6979236436704619E-4</v>
      </c>
      <c r="AM619" s="35"/>
      <c r="AN619" s="35">
        <v>0</v>
      </c>
      <c r="AO619" s="31">
        <v>5.3583389149363704E-3</v>
      </c>
      <c r="AP619" s="29">
        <v>1.339584728734092E-3</v>
      </c>
      <c r="AQ619" s="39">
        <v>0</v>
      </c>
      <c r="AR619" s="35">
        <v>0</v>
      </c>
      <c r="AS619" s="35">
        <v>6.6979236436704619E-4</v>
      </c>
      <c r="AT619" s="35">
        <v>0</v>
      </c>
      <c r="AU619" s="41">
        <v>3.6168787675820498E-2</v>
      </c>
      <c r="AV619" s="41">
        <v>0</v>
      </c>
      <c r="AW619" s="35">
        <v>0</v>
      </c>
      <c r="AX619" s="35"/>
      <c r="AY619" s="35">
        <v>0</v>
      </c>
      <c r="AZ619" s="41">
        <v>0</v>
      </c>
      <c r="BA619" s="35">
        <v>6.6979236436704619E-4</v>
      </c>
      <c r="BB619" s="35">
        <v>0</v>
      </c>
      <c r="BC619" s="41">
        <v>0</v>
      </c>
      <c r="BD619" s="41">
        <v>4.0187541862022769E-3</v>
      </c>
      <c r="BE619" s="35">
        <v>0</v>
      </c>
    </row>
    <row r="620" spans="1:57" x14ac:dyDescent="0.35">
      <c r="A620" s="1" t="s">
        <v>51</v>
      </c>
      <c r="B620" s="1" t="s">
        <v>4544</v>
      </c>
      <c r="C620" s="1" t="s">
        <v>4551</v>
      </c>
      <c r="D620" s="1" t="s">
        <v>4551</v>
      </c>
      <c r="E620" s="1" t="s">
        <v>4631</v>
      </c>
      <c r="F620" s="1">
        <v>11</v>
      </c>
      <c r="G620" s="1">
        <v>1</v>
      </c>
      <c r="H620" s="1" t="s">
        <v>4731</v>
      </c>
      <c r="I620" s="35" t="s">
        <v>5515</v>
      </c>
      <c r="J620" s="7">
        <v>0.90622906898861355</v>
      </c>
      <c r="K620" s="1" t="s">
        <v>783</v>
      </c>
      <c r="L620" s="1" t="s">
        <v>4810</v>
      </c>
      <c r="M620" s="1" t="s">
        <v>4983</v>
      </c>
      <c r="N620" s="1">
        <v>202529</v>
      </c>
      <c r="O620" s="1" t="s">
        <v>1469</v>
      </c>
      <c r="P620" s="1" t="s">
        <v>5079</v>
      </c>
      <c r="Q620" s="1" t="s">
        <v>5080</v>
      </c>
      <c r="R620" s="1">
        <v>1353</v>
      </c>
      <c r="S620" s="1">
        <v>1493</v>
      </c>
      <c r="T620" s="27">
        <v>0.90622906898861355</v>
      </c>
      <c r="U620" s="41">
        <v>6.6979236436704619E-4</v>
      </c>
      <c r="V620" s="43">
        <v>0</v>
      </c>
      <c r="W620" s="43">
        <v>2.7461486939048891E-2</v>
      </c>
      <c r="X620" s="43">
        <v>2.009377093101138E-3</v>
      </c>
      <c r="Y620" s="35">
        <v>0</v>
      </c>
      <c r="Z620" s="35">
        <v>0</v>
      </c>
      <c r="AA620" s="33">
        <v>0</v>
      </c>
      <c r="AB620" s="51">
        <v>0</v>
      </c>
      <c r="AC620" s="35">
        <v>0</v>
      </c>
      <c r="AD620" s="35">
        <v>0</v>
      </c>
      <c r="AE620" s="35">
        <v>0</v>
      </c>
      <c r="AF620" s="35">
        <v>0</v>
      </c>
      <c r="AG620" s="35">
        <v>0</v>
      </c>
      <c r="AH620" s="35">
        <v>0</v>
      </c>
      <c r="AI620" s="37">
        <v>7.367716008037508E-3</v>
      </c>
      <c r="AJ620" s="35">
        <v>0</v>
      </c>
      <c r="AK620" s="55">
        <v>0</v>
      </c>
      <c r="AL620" s="35">
        <v>0</v>
      </c>
      <c r="AM620" s="35"/>
      <c r="AN620" s="35">
        <v>0</v>
      </c>
      <c r="AO620" s="31">
        <v>3.3489618218352311E-3</v>
      </c>
      <c r="AP620" s="29">
        <v>0</v>
      </c>
      <c r="AQ620" s="39">
        <v>0</v>
      </c>
      <c r="AR620" s="35">
        <v>0</v>
      </c>
      <c r="AS620" s="35">
        <v>0</v>
      </c>
      <c r="AT620" s="35">
        <v>0</v>
      </c>
      <c r="AU620" s="41">
        <v>4.7555257870060277E-2</v>
      </c>
      <c r="AV620" s="41">
        <v>0</v>
      </c>
      <c r="AW620" s="35">
        <v>0</v>
      </c>
      <c r="AX620" s="35"/>
      <c r="AY620" s="35">
        <v>0</v>
      </c>
      <c r="AZ620" s="41">
        <v>0</v>
      </c>
      <c r="BA620" s="35">
        <v>1.339584728734092E-3</v>
      </c>
      <c r="BB620" s="35">
        <v>0</v>
      </c>
      <c r="BC620" s="41">
        <v>0</v>
      </c>
      <c r="BD620" s="41">
        <v>4.0187541862022769E-3</v>
      </c>
      <c r="BE620" s="35">
        <v>0</v>
      </c>
    </row>
    <row r="621" spans="1:57" x14ac:dyDescent="0.35">
      <c r="A621" s="1" t="s">
        <v>51</v>
      </c>
      <c r="B621" s="1" t="s">
        <v>4544</v>
      </c>
      <c r="C621" s="1" t="s">
        <v>4548</v>
      </c>
      <c r="D621" s="1" t="s">
        <v>4548</v>
      </c>
      <c r="E621" s="1" t="s">
        <v>4572</v>
      </c>
      <c r="F621" s="1">
        <v>24</v>
      </c>
      <c r="G621" s="1">
        <v>1</v>
      </c>
      <c r="H621" s="1" t="s">
        <v>4732</v>
      </c>
      <c r="I621" s="35" t="s">
        <v>5516</v>
      </c>
      <c r="J621" s="7">
        <v>0.88412592096450104</v>
      </c>
      <c r="K621" s="1" t="s">
        <v>783</v>
      </c>
      <c r="L621" s="1" t="s">
        <v>4752</v>
      </c>
      <c r="M621" s="1" t="s">
        <v>4924</v>
      </c>
      <c r="N621" s="1">
        <v>202529</v>
      </c>
      <c r="O621" s="1" t="s">
        <v>1469</v>
      </c>
      <c r="P621" s="1" t="s">
        <v>5079</v>
      </c>
      <c r="Q621" s="1" t="s">
        <v>5080</v>
      </c>
      <c r="R621" s="1">
        <v>1320</v>
      </c>
      <c r="S621" s="1">
        <v>1493</v>
      </c>
      <c r="T621" s="27">
        <v>0.88412592096450104</v>
      </c>
      <c r="U621" s="41">
        <v>6.6979236436704619E-4</v>
      </c>
      <c r="V621" s="43">
        <v>0</v>
      </c>
      <c r="W621" s="43">
        <v>3.0810448760884131E-2</v>
      </c>
      <c r="X621" s="43">
        <v>6.6979236436704619E-4</v>
      </c>
      <c r="Y621" s="35">
        <v>0</v>
      </c>
      <c r="Z621" s="35">
        <v>0</v>
      </c>
      <c r="AA621" s="33">
        <v>0</v>
      </c>
      <c r="AB621" s="51">
        <v>0</v>
      </c>
      <c r="AC621" s="35">
        <v>0</v>
      </c>
      <c r="AD621" s="35">
        <v>0</v>
      </c>
      <c r="AE621" s="35">
        <v>0</v>
      </c>
      <c r="AF621" s="35">
        <v>0</v>
      </c>
      <c r="AG621" s="35">
        <v>0</v>
      </c>
      <c r="AH621" s="35">
        <v>0</v>
      </c>
      <c r="AI621" s="37">
        <v>3.2819825853985261E-2</v>
      </c>
      <c r="AJ621" s="35">
        <v>0</v>
      </c>
      <c r="AK621" s="55">
        <v>0</v>
      </c>
      <c r="AL621" s="35">
        <v>6.6979236436704619E-4</v>
      </c>
      <c r="AM621" s="35"/>
      <c r="AN621" s="35">
        <v>0</v>
      </c>
      <c r="AO621" s="31">
        <v>3.3489618218352311E-3</v>
      </c>
      <c r="AP621" s="29">
        <v>1.339584728734092E-3</v>
      </c>
      <c r="AQ621" s="39">
        <v>0</v>
      </c>
      <c r="AR621" s="35">
        <v>1.339584728734092E-3</v>
      </c>
      <c r="AS621" s="35">
        <v>0</v>
      </c>
      <c r="AT621" s="35">
        <v>0</v>
      </c>
      <c r="AU621" s="41">
        <v>3.7508372404554589E-2</v>
      </c>
      <c r="AV621" s="41">
        <v>0</v>
      </c>
      <c r="AW621" s="35">
        <v>0</v>
      </c>
      <c r="AX621" s="35"/>
      <c r="AY621" s="35">
        <v>0</v>
      </c>
      <c r="AZ621" s="41">
        <v>0</v>
      </c>
      <c r="BA621" s="35">
        <v>6.6979236436704619E-4</v>
      </c>
      <c r="BB621" s="35">
        <v>0</v>
      </c>
      <c r="BC621" s="41">
        <v>0</v>
      </c>
      <c r="BD621" s="41">
        <v>6.0281312793034163E-3</v>
      </c>
      <c r="BE621" s="35">
        <v>0</v>
      </c>
    </row>
    <row r="622" spans="1:57" x14ac:dyDescent="0.35">
      <c r="A622" s="1" t="s">
        <v>51</v>
      </c>
      <c r="B622" s="1" t="s">
        <v>4544</v>
      </c>
      <c r="C622" s="1" t="s">
        <v>4551</v>
      </c>
      <c r="D622" s="1" t="s">
        <v>4551</v>
      </c>
      <c r="E622" s="1" t="s">
        <v>4620</v>
      </c>
      <c r="F622" s="1">
        <v>20</v>
      </c>
      <c r="G622" s="1">
        <v>1</v>
      </c>
      <c r="H622" s="1" t="s">
        <v>4728</v>
      </c>
      <c r="I622" s="35" t="s">
        <v>5512</v>
      </c>
      <c r="J622" s="7">
        <v>0.90488948425987947</v>
      </c>
      <c r="K622" s="1" t="s">
        <v>783</v>
      </c>
      <c r="L622" s="1" t="s">
        <v>4800</v>
      </c>
      <c r="M622" s="1" t="s">
        <v>4972</v>
      </c>
      <c r="N622" s="1">
        <v>202529</v>
      </c>
      <c r="O622" s="1" t="s">
        <v>1469</v>
      </c>
      <c r="P622" s="1" t="s">
        <v>5079</v>
      </c>
      <c r="Q622" s="1" t="s">
        <v>5080</v>
      </c>
      <c r="R622" s="1">
        <v>1351</v>
      </c>
      <c r="S622" s="1">
        <v>1493</v>
      </c>
      <c r="T622" s="27">
        <v>0.90488948425987947</v>
      </c>
      <c r="U622" s="41">
        <v>0</v>
      </c>
      <c r="V622" s="43">
        <v>0</v>
      </c>
      <c r="W622" s="43">
        <v>2.4112525117213669E-2</v>
      </c>
      <c r="X622" s="43">
        <v>2.6791694574681852E-3</v>
      </c>
      <c r="Y622" s="35">
        <v>0</v>
      </c>
      <c r="Z622" s="35">
        <v>0</v>
      </c>
      <c r="AA622" s="33">
        <v>0</v>
      </c>
      <c r="AB622" s="51">
        <v>0</v>
      </c>
      <c r="AC622" s="35">
        <v>0</v>
      </c>
      <c r="AD622" s="35">
        <v>0</v>
      </c>
      <c r="AE622" s="35">
        <v>0</v>
      </c>
      <c r="AF622" s="35">
        <v>0</v>
      </c>
      <c r="AG622" s="35">
        <v>0</v>
      </c>
      <c r="AH622" s="35">
        <v>0</v>
      </c>
      <c r="AI622" s="37">
        <v>4.0187541862022769E-3</v>
      </c>
      <c r="AJ622" s="35">
        <v>0</v>
      </c>
      <c r="AK622" s="55">
        <v>0</v>
      </c>
      <c r="AL622" s="35">
        <v>0</v>
      </c>
      <c r="AM622" s="35"/>
      <c r="AN622" s="35">
        <v>0</v>
      </c>
      <c r="AO622" s="31">
        <v>2.6791694574681852E-3</v>
      </c>
      <c r="AP622" s="29">
        <v>6.6979236436704619E-4</v>
      </c>
      <c r="AQ622" s="39">
        <v>0</v>
      </c>
      <c r="AR622" s="35">
        <v>0</v>
      </c>
      <c r="AS622" s="35">
        <v>6.6979236436704619E-4</v>
      </c>
      <c r="AT622" s="35">
        <v>0</v>
      </c>
      <c r="AU622" s="41">
        <v>5.6262558606831881E-2</v>
      </c>
      <c r="AV622" s="41">
        <v>0</v>
      </c>
      <c r="AW622" s="35">
        <v>0</v>
      </c>
      <c r="AX622" s="35"/>
      <c r="AY622" s="35">
        <v>0</v>
      </c>
      <c r="AZ622" s="41">
        <v>0</v>
      </c>
      <c r="BA622" s="35">
        <v>6.6979236436704619E-4</v>
      </c>
      <c r="BB622" s="35">
        <v>0</v>
      </c>
      <c r="BC622" s="41">
        <v>0</v>
      </c>
      <c r="BD622" s="41">
        <v>3.3489618218352311E-3</v>
      </c>
      <c r="BE622" s="35">
        <v>0</v>
      </c>
    </row>
    <row r="623" spans="1:57" x14ac:dyDescent="0.35">
      <c r="A623" s="1" t="s">
        <v>51</v>
      </c>
      <c r="B623" s="1" t="s">
        <v>4544</v>
      </c>
      <c r="C623" s="1" t="s">
        <v>4548</v>
      </c>
      <c r="D623" s="1" t="s">
        <v>4548</v>
      </c>
      <c r="E623" s="1" t="s">
        <v>4605</v>
      </c>
      <c r="F623" s="1">
        <v>2</v>
      </c>
      <c r="G623" s="1">
        <v>1</v>
      </c>
      <c r="H623" s="1" t="s">
        <v>4727</v>
      </c>
      <c r="I623" s="35" t="s">
        <v>5511</v>
      </c>
      <c r="J623" s="7">
        <v>0.90087073007367713</v>
      </c>
      <c r="K623" s="1" t="s">
        <v>783</v>
      </c>
      <c r="L623" s="1" t="s">
        <v>4785</v>
      </c>
      <c r="M623" s="1" t="s">
        <v>4957</v>
      </c>
      <c r="N623" s="1">
        <v>202529</v>
      </c>
      <c r="O623" s="1" t="s">
        <v>1469</v>
      </c>
      <c r="P623" s="1" t="s">
        <v>5079</v>
      </c>
      <c r="Q623" s="1" t="s">
        <v>5080</v>
      </c>
      <c r="R623" s="1">
        <v>1345</v>
      </c>
      <c r="S623" s="1">
        <v>1493</v>
      </c>
      <c r="T623" s="27">
        <v>0.90087073007367713</v>
      </c>
      <c r="U623" s="41">
        <v>6.6979236436704619E-4</v>
      </c>
      <c r="V623" s="43">
        <v>0</v>
      </c>
      <c r="W623" s="43">
        <v>2.6791694574681849E-2</v>
      </c>
      <c r="X623" s="43">
        <v>2.009377093101138E-3</v>
      </c>
      <c r="Y623" s="35">
        <v>0</v>
      </c>
      <c r="Z623" s="35">
        <v>0</v>
      </c>
      <c r="AA623" s="33">
        <v>6.6979236436704619E-4</v>
      </c>
      <c r="AB623" s="51">
        <v>0</v>
      </c>
      <c r="AC623" s="35">
        <v>0</v>
      </c>
      <c r="AD623" s="35">
        <v>6.6979236436704619E-4</v>
      </c>
      <c r="AE623" s="35">
        <v>0</v>
      </c>
      <c r="AF623" s="35">
        <v>0</v>
      </c>
      <c r="AG623" s="35">
        <v>0</v>
      </c>
      <c r="AH623" s="35">
        <v>0</v>
      </c>
      <c r="AI623" s="37">
        <v>6.0281312793034163E-3</v>
      </c>
      <c r="AJ623" s="35">
        <v>0</v>
      </c>
      <c r="AK623" s="55">
        <v>0</v>
      </c>
      <c r="AL623" s="35">
        <v>0</v>
      </c>
      <c r="AM623" s="35"/>
      <c r="AN623" s="35">
        <v>0</v>
      </c>
      <c r="AO623" s="31">
        <v>6.6979236436704621E-3</v>
      </c>
      <c r="AP623" s="29">
        <v>1.339584728734092E-3</v>
      </c>
      <c r="AQ623" s="39">
        <v>6.6979236436704619E-4</v>
      </c>
      <c r="AR623" s="35">
        <v>1.339584728734092E-3</v>
      </c>
      <c r="AS623" s="35">
        <v>0</v>
      </c>
      <c r="AT623" s="35">
        <v>0</v>
      </c>
      <c r="AU623" s="41">
        <v>4.4876088412592087E-2</v>
      </c>
      <c r="AV623" s="41">
        <v>0</v>
      </c>
      <c r="AW623" s="35">
        <v>0</v>
      </c>
      <c r="AX623" s="35"/>
      <c r="AY623" s="35">
        <v>0</v>
      </c>
      <c r="AZ623" s="41">
        <v>0</v>
      </c>
      <c r="BA623" s="35">
        <v>0</v>
      </c>
      <c r="BB623" s="35">
        <v>0</v>
      </c>
      <c r="BC623" s="41">
        <v>0</v>
      </c>
      <c r="BD623" s="41">
        <v>7.367716008037508E-3</v>
      </c>
      <c r="BE623" s="35">
        <v>0</v>
      </c>
    </row>
    <row r="624" spans="1:57" x14ac:dyDescent="0.35">
      <c r="A624" s="1" t="s">
        <v>51</v>
      </c>
      <c r="B624" s="1" t="s">
        <v>4544</v>
      </c>
      <c r="C624" s="1" t="s">
        <v>4551</v>
      </c>
      <c r="D624" s="1" t="s">
        <v>4551</v>
      </c>
      <c r="E624" s="1" t="s">
        <v>4658</v>
      </c>
      <c r="F624" s="1">
        <v>13</v>
      </c>
      <c r="G624" s="1">
        <v>1</v>
      </c>
      <c r="H624" s="1" t="s">
        <v>4731</v>
      </c>
      <c r="I624" s="35" t="s">
        <v>5515</v>
      </c>
      <c r="J624" s="7">
        <v>0.91158740790354986</v>
      </c>
      <c r="K624" s="1" t="s">
        <v>783</v>
      </c>
      <c r="L624" s="1" t="s">
        <v>4837</v>
      </c>
      <c r="M624" s="1" t="s">
        <v>5010</v>
      </c>
      <c r="N624" s="1">
        <v>202529</v>
      </c>
      <c r="O624" s="1" t="s">
        <v>1469</v>
      </c>
      <c r="P624" s="1" t="s">
        <v>5079</v>
      </c>
      <c r="Q624" s="1" t="s">
        <v>5080</v>
      </c>
      <c r="R624" s="1">
        <v>1361</v>
      </c>
      <c r="S624" s="1">
        <v>1493</v>
      </c>
      <c r="T624" s="27">
        <v>0.91158740790354986</v>
      </c>
      <c r="U624" s="41">
        <v>0</v>
      </c>
      <c r="V624" s="43">
        <v>0</v>
      </c>
      <c r="W624" s="43">
        <v>2.4782317481580711E-2</v>
      </c>
      <c r="X624" s="43">
        <v>0</v>
      </c>
      <c r="Y624" s="35">
        <v>0</v>
      </c>
      <c r="Z624" s="35">
        <v>0</v>
      </c>
      <c r="AA624" s="33">
        <v>0</v>
      </c>
      <c r="AB624" s="51">
        <v>0</v>
      </c>
      <c r="AC624" s="35">
        <v>0</v>
      </c>
      <c r="AD624" s="35">
        <v>0</v>
      </c>
      <c r="AE624" s="35">
        <v>0</v>
      </c>
      <c r="AF624" s="35">
        <v>0</v>
      </c>
      <c r="AG624" s="35">
        <v>0</v>
      </c>
      <c r="AH624" s="35">
        <v>0</v>
      </c>
      <c r="AI624" s="37">
        <v>1.339584728734092E-3</v>
      </c>
      <c r="AJ624" s="35">
        <v>0</v>
      </c>
      <c r="AK624" s="55">
        <v>0</v>
      </c>
      <c r="AL624" s="35">
        <v>6.6979236436704619E-4</v>
      </c>
      <c r="AM624" s="35"/>
      <c r="AN624" s="35">
        <v>0</v>
      </c>
      <c r="AO624" s="31">
        <v>6.6979236436704621E-3</v>
      </c>
      <c r="AP624" s="29">
        <v>6.6979236436704619E-4</v>
      </c>
      <c r="AQ624" s="39">
        <v>0</v>
      </c>
      <c r="AR624" s="35">
        <v>0</v>
      </c>
      <c r="AS624" s="35">
        <v>0</v>
      </c>
      <c r="AT624" s="35">
        <v>0</v>
      </c>
      <c r="AU624" s="41">
        <v>4.554588077695914E-2</v>
      </c>
      <c r="AV624" s="41">
        <v>0</v>
      </c>
      <c r="AW624" s="35">
        <v>0</v>
      </c>
      <c r="AX624" s="35"/>
      <c r="AY624" s="35">
        <v>0</v>
      </c>
      <c r="AZ624" s="41">
        <v>0</v>
      </c>
      <c r="BA624" s="35">
        <v>6.6979236436704619E-4</v>
      </c>
      <c r="BB624" s="35">
        <v>0</v>
      </c>
      <c r="BC624" s="41">
        <v>0</v>
      </c>
      <c r="BD624" s="41">
        <v>8.0375083724045539E-3</v>
      </c>
      <c r="BE624" s="35">
        <v>0</v>
      </c>
    </row>
    <row r="625" spans="1:57" x14ac:dyDescent="0.35">
      <c r="A625" s="1" t="s">
        <v>51</v>
      </c>
      <c r="B625" s="1" t="s">
        <v>4544</v>
      </c>
      <c r="C625" s="1" t="s">
        <v>4548</v>
      </c>
      <c r="D625" s="1" t="s">
        <v>4548</v>
      </c>
      <c r="E625" s="1" t="s">
        <v>4583</v>
      </c>
      <c r="F625" s="1">
        <v>3</v>
      </c>
      <c r="G625" s="1">
        <v>1</v>
      </c>
      <c r="H625" s="1" t="s">
        <v>4727</v>
      </c>
      <c r="I625" s="35" t="s">
        <v>5511</v>
      </c>
      <c r="J625" s="7">
        <v>0.89283322170127255</v>
      </c>
      <c r="K625" s="1" t="s">
        <v>783</v>
      </c>
      <c r="L625" s="1" t="s">
        <v>4763</v>
      </c>
      <c r="M625" s="1" t="s">
        <v>4935</v>
      </c>
      <c r="N625" s="1">
        <v>202529</v>
      </c>
      <c r="O625" s="1" t="s">
        <v>1469</v>
      </c>
      <c r="P625" s="1" t="s">
        <v>5079</v>
      </c>
      <c r="Q625" s="1" t="s">
        <v>5080</v>
      </c>
      <c r="R625" s="1">
        <v>1333</v>
      </c>
      <c r="S625" s="1">
        <v>1493</v>
      </c>
      <c r="T625" s="27">
        <v>0.89283322170127255</v>
      </c>
      <c r="U625" s="41">
        <v>0</v>
      </c>
      <c r="V625" s="43">
        <v>0</v>
      </c>
      <c r="W625" s="43">
        <v>3.0810448760884131E-2</v>
      </c>
      <c r="X625" s="43">
        <v>0</v>
      </c>
      <c r="Y625" s="35">
        <v>0</v>
      </c>
      <c r="Z625" s="35">
        <v>6.6979236436704619E-4</v>
      </c>
      <c r="AA625" s="33">
        <v>0</v>
      </c>
      <c r="AB625" s="51">
        <v>0</v>
      </c>
      <c r="AC625" s="35">
        <v>0</v>
      </c>
      <c r="AD625" s="35">
        <v>0</v>
      </c>
      <c r="AE625" s="35">
        <v>0</v>
      </c>
      <c r="AF625" s="35">
        <v>6.6979236436704619E-4</v>
      </c>
      <c r="AG625" s="35">
        <v>0</v>
      </c>
      <c r="AH625" s="35">
        <v>0</v>
      </c>
      <c r="AI625" s="37">
        <v>2.6791694574681852E-3</v>
      </c>
      <c r="AJ625" s="35">
        <v>0</v>
      </c>
      <c r="AK625" s="55">
        <v>0</v>
      </c>
      <c r="AL625" s="35">
        <v>1.339584728734092E-3</v>
      </c>
      <c r="AM625" s="35"/>
      <c r="AN625" s="35">
        <v>0</v>
      </c>
      <c r="AO625" s="31">
        <v>1.004688546550569E-2</v>
      </c>
      <c r="AP625" s="29">
        <v>1.339584728734092E-3</v>
      </c>
      <c r="AQ625" s="39">
        <v>0</v>
      </c>
      <c r="AR625" s="35">
        <v>0</v>
      </c>
      <c r="AS625" s="35">
        <v>0</v>
      </c>
      <c r="AT625" s="35">
        <v>6.6979236436704619E-4</v>
      </c>
      <c r="AU625" s="41">
        <v>5.3583389149363697E-2</v>
      </c>
      <c r="AV625" s="41">
        <v>0</v>
      </c>
      <c r="AW625" s="35">
        <v>0</v>
      </c>
      <c r="AX625" s="35"/>
      <c r="AY625" s="35">
        <v>0</v>
      </c>
      <c r="AZ625" s="41">
        <v>0</v>
      </c>
      <c r="BA625" s="35">
        <v>0</v>
      </c>
      <c r="BB625" s="35">
        <v>0</v>
      </c>
      <c r="BC625" s="41">
        <v>0</v>
      </c>
      <c r="BD625" s="41">
        <v>5.3583389149363704E-3</v>
      </c>
      <c r="BE625" s="35">
        <v>0</v>
      </c>
    </row>
    <row r="626" spans="1:57" x14ac:dyDescent="0.35">
      <c r="A626" s="1" t="s">
        <v>51</v>
      </c>
      <c r="B626" s="1" t="s">
        <v>4544</v>
      </c>
      <c r="C626" s="1" t="s">
        <v>4551</v>
      </c>
      <c r="D626" s="1" t="s">
        <v>4551</v>
      </c>
      <c r="E626" s="1" t="s">
        <v>4692</v>
      </c>
      <c r="F626" s="1">
        <v>21</v>
      </c>
      <c r="G626" s="1">
        <v>1</v>
      </c>
      <c r="H626" s="1" t="s">
        <v>4728</v>
      </c>
      <c r="I626" s="35" t="s">
        <v>5512</v>
      </c>
      <c r="J626" s="7">
        <v>0.92096450100468852</v>
      </c>
      <c r="K626" s="1" t="s">
        <v>783</v>
      </c>
      <c r="L626" s="1" t="s">
        <v>4871</v>
      </c>
      <c r="M626" s="1" t="s">
        <v>5044</v>
      </c>
      <c r="N626" s="1">
        <v>202529</v>
      </c>
      <c r="O626" s="1" t="s">
        <v>1469</v>
      </c>
      <c r="P626" s="1" t="s">
        <v>5079</v>
      </c>
      <c r="Q626" s="1" t="s">
        <v>5080</v>
      </c>
      <c r="R626" s="1">
        <v>1375</v>
      </c>
      <c r="S626" s="1">
        <v>1493</v>
      </c>
      <c r="T626" s="27">
        <v>0.92096450100468852</v>
      </c>
      <c r="U626" s="41">
        <v>6.6979236436704619E-4</v>
      </c>
      <c r="V626" s="43">
        <v>0</v>
      </c>
      <c r="W626" s="43">
        <v>1.8084393837910249E-2</v>
      </c>
      <c r="X626" s="43">
        <v>1.339584728734092E-3</v>
      </c>
      <c r="Y626" s="35">
        <v>0</v>
      </c>
      <c r="Z626" s="35">
        <v>0</v>
      </c>
      <c r="AA626" s="33">
        <v>0</v>
      </c>
      <c r="AB626" s="51">
        <v>0</v>
      </c>
      <c r="AC626" s="35">
        <v>0</v>
      </c>
      <c r="AD626" s="35">
        <v>0</v>
      </c>
      <c r="AE626" s="35">
        <v>0</v>
      </c>
      <c r="AF626" s="35">
        <v>0</v>
      </c>
      <c r="AG626" s="35">
        <v>0</v>
      </c>
      <c r="AH626" s="35">
        <v>0</v>
      </c>
      <c r="AI626" s="37">
        <v>6.0281312793034163E-3</v>
      </c>
      <c r="AJ626" s="35">
        <v>0</v>
      </c>
      <c r="AK626" s="55">
        <v>0</v>
      </c>
      <c r="AL626" s="35">
        <v>6.6979236436704619E-4</v>
      </c>
      <c r="AM626" s="35"/>
      <c r="AN626" s="35">
        <v>0</v>
      </c>
      <c r="AO626" s="31">
        <v>4.0187541862022769E-3</v>
      </c>
      <c r="AP626" s="29">
        <v>6.6979236436704619E-4</v>
      </c>
      <c r="AQ626" s="39">
        <v>0</v>
      </c>
      <c r="AR626" s="35">
        <v>0</v>
      </c>
      <c r="AS626" s="35">
        <v>0</v>
      </c>
      <c r="AT626" s="35">
        <v>0</v>
      </c>
      <c r="AU626" s="41">
        <v>4.1527126590756858E-2</v>
      </c>
      <c r="AV626" s="41">
        <v>0</v>
      </c>
      <c r="AW626" s="35">
        <v>0</v>
      </c>
      <c r="AX626" s="35"/>
      <c r="AY626" s="35">
        <v>0</v>
      </c>
      <c r="AZ626" s="41">
        <v>0</v>
      </c>
      <c r="BA626" s="35">
        <v>0</v>
      </c>
      <c r="BB626" s="35">
        <v>0</v>
      </c>
      <c r="BC626" s="41">
        <v>0</v>
      </c>
      <c r="BD626" s="41">
        <v>6.0281312793034163E-3</v>
      </c>
      <c r="BE626" s="35">
        <v>0</v>
      </c>
    </row>
    <row r="627" spans="1:57" x14ac:dyDescent="0.35">
      <c r="A627" s="1" t="s">
        <v>51</v>
      </c>
      <c r="B627" s="1" t="s">
        <v>4544</v>
      </c>
      <c r="C627" s="1" t="s">
        <v>4551</v>
      </c>
      <c r="D627" s="1" t="s">
        <v>4551</v>
      </c>
      <c r="E627" s="1" t="s">
        <v>4660</v>
      </c>
      <c r="F627" s="1">
        <v>9</v>
      </c>
      <c r="G627" s="1">
        <v>1</v>
      </c>
      <c r="H627" s="1" t="s">
        <v>4729</v>
      </c>
      <c r="I627" s="35" t="s">
        <v>5513</v>
      </c>
      <c r="J627" s="7">
        <v>0.9122572002679169</v>
      </c>
      <c r="K627" s="1" t="s">
        <v>783</v>
      </c>
      <c r="L627" s="1" t="s">
        <v>4839</v>
      </c>
      <c r="M627" s="1" t="s">
        <v>5012</v>
      </c>
      <c r="N627" s="1">
        <v>202529</v>
      </c>
      <c r="O627" s="1" t="s">
        <v>1469</v>
      </c>
      <c r="P627" s="1" t="s">
        <v>5079</v>
      </c>
      <c r="Q627" s="1" t="s">
        <v>5080</v>
      </c>
      <c r="R627" s="1">
        <v>1362</v>
      </c>
      <c r="S627" s="1">
        <v>1493</v>
      </c>
      <c r="T627" s="27">
        <v>0.9122572002679169</v>
      </c>
      <c r="U627" s="41">
        <v>0</v>
      </c>
      <c r="V627" s="43">
        <v>0</v>
      </c>
      <c r="W627" s="43">
        <v>2.3442732752846619E-2</v>
      </c>
      <c r="X627" s="43">
        <v>0</v>
      </c>
      <c r="Y627" s="35">
        <v>0</v>
      </c>
      <c r="Z627" s="35">
        <v>1.339584728734092E-3</v>
      </c>
      <c r="AA627" s="33">
        <v>6.6979236436704619E-4</v>
      </c>
      <c r="AB627" s="51">
        <v>0</v>
      </c>
      <c r="AC627" s="35">
        <v>0</v>
      </c>
      <c r="AD627" s="35">
        <v>0</v>
      </c>
      <c r="AE627" s="35">
        <v>0</v>
      </c>
      <c r="AF627" s="35">
        <v>0</v>
      </c>
      <c r="AG627" s="35">
        <v>0</v>
      </c>
      <c r="AH627" s="35">
        <v>0</v>
      </c>
      <c r="AI627" s="37">
        <v>5.3583389149363704E-3</v>
      </c>
      <c r="AJ627" s="35">
        <v>0</v>
      </c>
      <c r="AK627" s="55">
        <v>0</v>
      </c>
      <c r="AL627" s="35">
        <v>0</v>
      </c>
      <c r="AM627" s="35"/>
      <c r="AN627" s="35">
        <v>0</v>
      </c>
      <c r="AO627" s="31">
        <v>4.6885465505693237E-3</v>
      </c>
      <c r="AP627" s="29">
        <v>6.6979236436704619E-4</v>
      </c>
      <c r="AQ627" s="39">
        <v>0</v>
      </c>
      <c r="AR627" s="35">
        <v>0</v>
      </c>
      <c r="AS627" s="35">
        <v>0</v>
      </c>
      <c r="AT627" s="35">
        <v>6.6979236436704619E-4</v>
      </c>
      <c r="AU627" s="41">
        <v>4.8894842598794383E-2</v>
      </c>
      <c r="AV627" s="41">
        <v>0</v>
      </c>
      <c r="AW627" s="35">
        <v>0</v>
      </c>
      <c r="AX627" s="35"/>
      <c r="AY627" s="35">
        <v>0</v>
      </c>
      <c r="AZ627" s="41">
        <v>0</v>
      </c>
      <c r="BA627" s="35">
        <v>0</v>
      </c>
      <c r="BB627" s="35">
        <v>0</v>
      </c>
      <c r="BC627" s="41">
        <v>0</v>
      </c>
      <c r="BD627" s="41">
        <v>2.009377093101138E-3</v>
      </c>
      <c r="BE627" s="35">
        <v>0</v>
      </c>
    </row>
    <row r="628" spans="1:57" x14ac:dyDescent="0.35">
      <c r="A628" s="1" t="s">
        <v>51</v>
      </c>
      <c r="B628" s="1" t="s">
        <v>4544</v>
      </c>
      <c r="C628" s="1" t="s">
        <v>4547</v>
      </c>
      <c r="D628" s="1" t="s">
        <v>4547</v>
      </c>
      <c r="E628" s="1" t="s">
        <v>4591</v>
      </c>
      <c r="F628" s="1">
        <v>9</v>
      </c>
      <c r="G628" s="1">
        <v>1</v>
      </c>
      <c r="H628" s="1" t="s">
        <v>4729</v>
      </c>
      <c r="I628" s="35" t="s">
        <v>5513</v>
      </c>
      <c r="J628" s="7">
        <v>0.89618218352310786</v>
      </c>
      <c r="K628" s="1" t="s">
        <v>783</v>
      </c>
      <c r="L628" s="1" t="s">
        <v>4771</v>
      </c>
      <c r="M628" s="1" t="s">
        <v>4943</v>
      </c>
      <c r="N628" s="1">
        <v>202529</v>
      </c>
      <c r="O628" s="1" t="s">
        <v>1469</v>
      </c>
      <c r="P628" s="1" t="s">
        <v>5079</v>
      </c>
      <c r="Q628" s="1" t="s">
        <v>5080</v>
      </c>
      <c r="R628" s="1">
        <v>1338</v>
      </c>
      <c r="S628" s="1">
        <v>1493</v>
      </c>
      <c r="T628" s="27">
        <v>0.89618218352310786</v>
      </c>
      <c r="U628" s="41">
        <v>0</v>
      </c>
      <c r="V628" s="43">
        <v>0</v>
      </c>
      <c r="W628" s="43">
        <v>3.3489618218352307E-2</v>
      </c>
      <c r="X628" s="43">
        <v>1.339584728734092E-3</v>
      </c>
      <c r="Y628" s="35">
        <v>0</v>
      </c>
      <c r="Z628" s="35">
        <v>0</v>
      </c>
      <c r="AA628" s="33">
        <v>0</v>
      </c>
      <c r="AB628" s="51">
        <v>0</v>
      </c>
      <c r="AC628" s="35">
        <v>0</v>
      </c>
      <c r="AD628" s="35">
        <v>0</v>
      </c>
      <c r="AE628" s="35">
        <v>0</v>
      </c>
      <c r="AF628" s="35">
        <v>0</v>
      </c>
      <c r="AG628" s="35">
        <v>0</v>
      </c>
      <c r="AH628" s="35">
        <v>0</v>
      </c>
      <c r="AI628" s="37">
        <v>1.339584728734092E-3</v>
      </c>
      <c r="AJ628" s="35">
        <v>0</v>
      </c>
      <c r="AK628" s="55">
        <v>0</v>
      </c>
      <c r="AL628" s="35">
        <v>0</v>
      </c>
      <c r="AM628" s="35"/>
      <c r="AN628" s="35">
        <v>0</v>
      </c>
      <c r="AO628" s="31">
        <v>1.339584728734092E-3</v>
      </c>
      <c r="AP628" s="29">
        <v>0</v>
      </c>
      <c r="AQ628" s="39">
        <v>0</v>
      </c>
      <c r="AR628" s="35">
        <v>0</v>
      </c>
      <c r="AS628" s="35">
        <v>6.6979236436704619E-4</v>
      </c>
      <c r="AT628" s="35">
        <v>0</v>
      </c>
      <c r="AU628" s="41">
        <v>5.8941728064300057E-2</v>
      </c>
      <c r="AV628" s="41">
        <v>0</v>
      </c>
      <c r="AW628" s="35">
        <v>0</v>
      </c>
      <c r="AX628" s="35"/>
      <c r="AY628" s="35">
        <v>0</v>
      </c>
      <c r="AZ628" s="41">
        <v>0</v>
      </c>
      <c r="BA628" s="35">
        <v>0</v>
      </c>
      <c r="BB628" s="35">
        <v>0</v>
      </c>
      <c r="BC628" s="41">
        <v>6.6979236436704619E-4</v>
      </c>
      <c r="BD628" s="41">
        <v>6.0281312793034163E-3</v>
      </c>
      <c r="BE628" s="35">
        <v>0</v>
      </c>
    </row>
    <row r="629" spans="1:57" x14ac:dyDescent="0.35">
      <c r="A629" s="1" t="s">
        <v>51</v>
      </c>
      <c r="B629" s="1" t="s">
        <v>4544</v>
      </c>
      <c r="C629" s="1" t="s">
        <v>4551</v>
      </c>
      <c r="D629" s="1" t="s">
        <v>4551</v>
      </c>
      <c r="E629" s="1" t="s">
        <v>4683</v>
      </c>
      <c r="F629" s="1">
        <v>19</v>
      </c>
      <c r="G629" s="1">
        <v>1</v>
      </c>
      <c r="H629" s="1" t="s">
        <v>4728</v>
      </c>
      <c r="I629" s="35" t="s">
        <v>5512</v>
      </c>
      <c r="J629" s="7">
        <v>0.9189551239115874</v>
      </c>
      <c r="K629" s="1" t="s">
        <v>783</v>
      </c>
      <c r="L629" s="1" t="s">
        <v>4862</v>
      </c>
      <c r="M629" s="1" t="s">
        <v>5035</v>
      </c>
      <c r="N629" s="1">
        <v>202529</v>
      </c>
      <c r="O629" s="1" t="s">
        <v>1469</v>
      </c>
      <c r="P629" s="1" t="s">
        <v>5079</v>
      </c>
      <c r="Q629" s="1" t="s">
        <v>5080</v>
      </c>
      <c r="R629" s="1">
        <v>1372</v>
      </c>
      <c r="S629" s="1">
        <v>1493</v>
      </c>
      <c r="T629" s="27">
        <v>0.9189551239115874</v>
      </c>
      <c r="U629" s="41">
        <v>0</v>
      </c>
      <c r="V629" s="43">
        <v>0</v>
      </c>
      <c r="W629" s="43">
        <v>2.2103148024112521E-2</v>
      </c>
      <c r="X629" s="43">
        <v>1.339584728734092E-3</v>
      </c>
      <c r="Y629" s="35">
        <v>0</v>
      </c>
      <c r="Z629" s="35">
        <v>0</v>
      </c>
      <c r="AA629" s="33">
        <v>0</v>
      </c>
      <c r="AB629" s="51">
        <v>0</v>
      </c>
      <c r="AC629" s="35">
        <v>0</v>
      </c>
      <c r="AD629" s="35">
        <v>0</v>
      </c>
      <c r="AE629" s="35">
        <v>0</v>
      </c>
      <c r="AF629" s="35">
        <v>0</v>
      </c>
      <c r="AG629" s="35">
        <v>0</v>
      </c>
      <c r="AH629" s="35">
        <v>0</v>
      </c>
      <c r="AI629" s="37">
        <v>2.009377093101138E-3</v>
      </c>
      <c r="AJ629" s="35">
        <v>0</v>
      </c>
      <c r="AK629" s="55">
        <v>0</v>
      </c>
      <c r="AL629" s="35">
        <v>0</v>
      </c>
      <c r="AM629" s="35"/>
      <c r="AN629" s="35">
        <v>0</v>
      </c>
      <c r="AO629" s="31">
        <v>3.3489618218352311E-3</v>
      </c>
      <c r="AP629" s="29">
        <v>0</v>
      </c>
      <c r="AQ629" s="39">
        <v>0</v>
      </c>
      <c r="AR629" s="35">
        <v>0</v>
      </c>
      <c r="AS629" s="35">
        <v>0</v>
      </c>
      <c r="AT629" s="35">
        <v>0</v>
      </c>
      <c r="AU629" s="41">
        <v>4.554588077695914E-2</v>
      </c>
      <c r="AV629" s="41">
        <v>0</v>
      </c>
      <c r="AW629" s="35">
        <v>0</v>
      </c>
      <c r="AX629" s="35"/>
      <c r="AY629" s="35">
        <v>0</v>
      </c>
      <c r="AZ629" s="41">
        <v>0</v>
      </c>
      <c r="BA629" s="35">
        <v>6.6979236436704619E-4</v>
      </c>
      <c r="BB629" s="35">
        <v>0</v>
      </c>
      <c r="BC629" s="41">
        <v>0</v>
      </c>
      <c r="BD629" s="41">
        <v>6.0281312793034163E-3</v>
      </c>
      <c r="BE629" s="35">
        <v>0</v>
      </c>
    </row>
    <row r="630" spans="1:57" x14ac:dyDescent="0.35">
      <c r="A630" s="1" t="s">
        <v>51</v>
      </c>
      <c r="B630" s="1" t="s">
        <v>4544</v>
      </c>
      <c r="C630" s="1" t="s">
        <v>4548</v>
      </c>
      <c r="D630" s="1" t="s">
        <v>4548</v>
      </c>
      <c r="E630" s="1" t="s">
        <v>4677</v>
      </c>
      <c r="F630" s="1">
        <v>13</v>
      </c>
      <c r="G630" s="1">
        <v>1</v>
      </c>
      <c r="H630" s="1" t="s">
        <v>4730</v>
      </c>
      <c r="I630" s="35" t="s">
        <v>5514</v>
      </c>
      <c r="J630" s="7">
        <v>0.91828533154722036</v>
      </c>
      <c r="K630" s="1" t="s">
        <v>783</v>
      </c>
      <c r="L630" s="1" t="s">
        <v>4856</v>
      </c>
      <c r="M630" s="1" t="s">
        <v>5029</v>
      </c>
      <c r="N630" s="1">
        <v>202529</v>
      </c>
      <c r="O630" s="1" t="s">
        <v>1469</v>
      </c>
      <c r="P630" s="1" t="s">
        <v>5079</v>
      </c>
      <c r="Q630" s="1" t="s">
        <v>5080</v>
      </c>
      <c r="R630" s="1">
        <v>1371</v>
      </c>
      <c r="S630" s="1">
        <v>1493</v>
      </c>
      <c r="T630" s="27">
        <v>0.91828533154722036</v>
      </c>
      <c r="U630" s="41">
        <v>6.6979236436704619E-4</v>
      </c>
      <c r="V630" s="43">
        <v>0</v>
      </c>
      <c r="W630" s="43">
        <v>1.6744809109176161E-2</v>
      </c>
      <c r="X630" s="43">
        <v>1.339584728734092E-3</v>
      </c>
      <c r="Y630" s="35">
        <v>0</v>
      </c>
      <c r="Z630" s="35">
        <v>1.339584728734092E-3</v>
      </c>
      <c r="AA630" s="33">
        <v>0</v>
      </c>
      <c r="AB630" s="51">
        <v>0</v>
      </c>
      <c r="AC630" s="35">
        <v>0</v>
      </c>
      <c r="AD630" s="35">
        <v>0</v>
      </c>
      <c r="AE630" s="35">
        <v>0</v>
      </c>
      <c r="AF630" s="35">
        <v>0</v>
      </c>
      <c r="AG630" s="35">
        <v>0</v>
      </c>
      <c r="AH630" s="35">
        <v>0</v>
      </c>
      <c r="AI630" s="37">
        <v>8.0375083724045539E-3</v>
      </c>
      <c r="AJ630" s="35">
        <v>0</v>
      </c>
      <c r="AK630" s="55">
        <v>0</v>
      </c>
      <c r="AL630" s="35">
        <v>0</v>
      </c>
      <c r="AM630" s="35"/>
      <c r="AN630" s="35">
        <v>0</v>
      </c>
      <c r="AO630" s="31">
        <v>7.367716008037508E-3</v>
      </c>
      <c r="AP630" s="29">
        <v>0</v>
      </c>
      <c r="AQ630" s="39">
        <v>0</v>
      </c>
      <c r="AR630" s="35">
        <v>0</v>
      </c>
      <c r="AS630" s="35">
        <v>0</v>
      </c>
      <c r="AT630" s="35">
        <v>0</v>
      </c>
      <c r="AU630" s="41">
        <v>4.1527126590756858E-2</v>
      </c>
      <c r="AV630" s="41">
        <v>0</v>
      </c>
      <c r="AW630" s="35">
        <v>0</v>
      </c>
      <c r="AX630" s="35"/>
      <c r="AY630" s="35">
        <v>0</v>
      </c>
      <c r="AZ630" s="41">
        <v>0</v>
      </c>
      <c r="BA630" s="35">
        <v>0</v>
      </c>
      <c r="BB630" s="35">
        <v>0</v>
      </c>
      <c r="BC630" s="41">
        <v>0</v>
      </c>
      <c r="BD630" s="41">
        <v>4.6885465505693237E-3</v>
      </c>
      <c r="BE630" s="35">
        <v>0</v>
      </c>
    </row>
    <row r="631" spans="1:57" x14ac:dyDescent="0.35">
      <c r="A631" s="1" t="s">
        <v>51</v>
      </c>
      <c r="B631" s="1" t="s">
        <v>4544</v>
      </c>
      <c r="C631" s="1" t="s">
        <v>4548</v>
      </c>
      <c r="D631" s="1" t="s">
        <v>4548</v>
      </c>
      <c r="E631" s="1" t="s">
        <v>4647</v>
      </c>
      <c r="F631" s="1">
        <v>4</v>
      </c>
      <c r="G631" s="1">
        <v>1</v>
      </c>
      <c r="H631" s="1" t="s">
        <v>4727</v>
      </c>
      <c r="I631" s="35" t="s">
        <v>5511</v>
      </c>
      <c r="J631" s="7">
        <v>0.90957803081044875</v>
      </c>
      <c r="K631" s="1" t="s">
        <v>783</v>
      </c>
      <c r="L631" s="1" t="s">
        <v>4826</v>
      </c>
      <c r="M631" s="1" t="s">
        <v>4999</v>
      </c>
      <c r="N631" s="1">
        <v>202529</v>
      </c>
      <c r="O631" s="1" t="s">
        <v>1469</v>
      </c>
      <c r="P631" s="1" t="s">
        <v>5079</v>
      </c>
      <c r="Q631" s="1" t="s">
        <v>5080</v>
      </c>
      <c r="R631" s="1">
        <v>1358</v>
      </c>
      <c r="S631" s="1">
        <v>1493</v>
      </c>
      <c r="T631" s="27">
        <v>0.90957803081044875</v>
      </c>
      <c r="U631" s="41">
        <v>6.6979236436704619E-4</v>
      </c>
      <c r="V631" s="43">
        <v>0</v>
      </c>
      <c r="W631" s="43">
        <v>2.1433355659745482E-2</v>
      </c>
      <c r="X631" s="43">
        <v>6.6979236436704619E-4</v>
      </c>
      <c r="Y631" s="35">
        <v>0</v>
      </c>
      <c r="Z631" s="35">
        <v>0</v>
      </c>
      <c r="AA631" s="33">
        <v>0</v>
      </c>
      <c r="AB631" s="51">
        <v>0</v>
      </c>
      <c r="AC631" s="35">
        <v>0</v>
      </c>
      <c r="AD631" s="35">
        <v>0</v>
      </c>
      <c r="AE631" s="35">
        <v>0</v>
      </c>
      <c r="AF631" s="35">
        <v>0</v>
      </c>
      <c r="AG631" s="35">
        <v>0</v>
      </c>
      <c r="AH631" s="35">
        <v>0</v>
      </c>
      <c r="AI631" s="37">
        <v>4.6885465505693237E-3</v>
      </c>
      <c r="AJ631" s="35">
        <v>0</v>
      </c>
      <c r="AK631" s="55">
        <v>0</v>
      </c>
      <c r="AL631" s="35">
        <v>0</v>
      </c>
      <c r="AM631" s="35"/>
      <c r="AN631" s="35">
        <v>0</v>
      </c>
      <c r="AO631" s="31">
        <v>1.004688546550569E-2</v>
      </c>
      <c r="AP631" s="29">
        <v>0</v>
      </c>
      <c r="AQ631" s="39">
        <v>0</v>
      </c>
      <c r="AR631" s="35">
        <v>6.6979236436704619E-4</v>
      </c>
      <c r="AS631" s="35">
        <v>0</v>
      </c>
      <c r="AT631" s="35">
        <v>0</v>
      </c>
      <c r="AU631" s="41">
        <v>4.7555257870060277E-2</v>
      </c>
      <c r="AV631" s="41">
        <v>0</v>
      </c>
      <c r="AW631" s="35">
        <v>0</v>
      </c>
      <c r="AX631" s="35"/>
      <c r="AY631" s="35">
        <v>0</v>
      </c>
      <c r="AZ631" s="41">
        <v>0</v>
      </c>
      <c r="BA631" s="35">
        <v>0</v>
      </c>
      <c r="BB631" s="35">
        <v>0</v>
      </c>
      <c r="BC631" s="41">
        <v>0</v>
      </c>
      <c r="BD631" s="41">
        <v>4.6885465505693237E-3</v>
      </c>
      <c r="BE631" s="35">
        <v>0</v>
      </c>
    </row>
    <row r="632" spans="1:57" x14ac:dyDescent="0.35">
      <c r="A632" s="1" t="s">
        <v>51</v>
      </c>
      <c r="B632" s="1" t="s">
        <v>4544</v>
      </c>
      <c r="C632" s="1" t="s">
        <v>4548</v>
      </c>
      <c r="D632" s="1" t="s">
        <v>4548</v>
      </c>
      <c r="E632" s="1" t="s">
        <v>4686</v>
      </c>
      <c r="F632" s="1">
        <v>23</v>
      </c>
      <c r="G632" s="1">
        <v>1</v>
      </c>
      <c r="H632" s="1" t="s">
        <v>4732</v>
      </c>
      <c r="I632" s="35" t="s">
        <v>5516</v>
      </c>
      <c r="J632" s="7">
        <v>0.92029470864032148</v>
      </c>
      <c r="K632" s="1" t="s">
        <v>783</v>
      </c>
      <c r="L632" s="1" t="s">
        <v>4865</v>
      </c>
      <c r="M632" s="1" t="s">
        <v>5038</v>
      </c>
      <c r="N632" s="1">
        <v>202529</v>
      </c>
      <c r="O632" s="1" t="s">
        <v>1469</v>
      </c>
      <c r="P632" s="1" t="s">
        <v>5079</v>
      </c>
      <c r="Q632" s="1" t="s">
        <v>5080</v>
      </c>
      <c r="R632" s="1">
        <v>1374</v>
      </c>
      <c r="S632" s="1">
        <v>1493</v>
      </c>
      <c r="T632" s="27">
        <v>0.92029470864032148</v>
      </c>
      <c r="U632" s="41">
        <v>0</v>
      </c>
      <c r="V632" s="43">
        <v>0</v>
      </c>
      <c r="W632" s="43">
        <v>1.406563965170797E-2</v>
      </c>
      <c r="X632" s="43">
        <v>6.6979236436704619E-4</v>
      </c>
      <c r="Y632" s="35">
        <v>0</v>
      </c>
      <c r="Z632" s="35">
        <v>0</v>
      </c>
      <c r="AA632" s="33">
        <v>0</v>
      </c>
      <c r="AB632" s="51">
        <v>0</v>
      </c>
      <c r="AC632" s="35">
        <v>0</v>
      </c>
      <c r="AD632" s="35">
        <v>0</v>
      </c>
      <c r="AE632" s="35">
        <v>0</v>
      </c>
      <c r="AF632" s="35">
        <v>0</v>
      </c>
      <c r="AG632" s="35">
        <v>0</v>
      </c>
      <c r="AH632" s="35">
        <v>0</v>
      </c>
      <c r="AI632" s="37">
        <v>1.540522438044206E-2</v>
      </c>
      <c r="AJ632" s="35">
        <v>0</v>
      </c>
      <c r="AK632" s="55">
        <v>0</v>
      </c>
      <c r="AL632" s="35">
        <v>0</v>
      </c>
      <c r="AM632" s="35"/>
      <c r="AN632" s="35">
        <v>0</v>
      </c>
      <c r="AO632" s="31">
        <v>8.7073007367716015E-3</v>
      </c>
      <c r="AP632" s="29">
        <v>0</v>
      </c>
      <c r="AQ632" s="39">
        <v>0</v>
      </c>
      <c r="AR632" s="35">
        <v>0</v>
      </c>
      <c r="AS632" s="35">
        <v>0</v>
      </c>
      <c r="AT632" s="35">
        <v>1.339584728734092E-3</v>
      </c>
      <c r="AU632" s="41">
        <v>3.6838580040187537E-2</v>
      </c>
      <c r="AV632" s="41">
        <v>0</v>
      </c>
      <c r="AW632" s="35">
        <v>0</v>
      </c>
      <c r="AX632" s="35"/>
      <c r="AY632" s="35">
        <v>0</v>
      </c>
      <c r="AZ632" s="41">
        <v>0</v>
      </c>
      <c r="BA632" s="35">
        <v>6.6979236436704619E-4</v>
      </c>
      <c r="BB632" s="35">
        <v>0</v>
      </c>
      <c r="BC632" s="41">
        <v>0</v>
      </c>
      <c r="BD632" s="41">
        <v>2.009377093101138E-3</v>
      </c>
      <c r="BE632" s="35">
        <v>0</v>
      </c>
    </row>
    <row r="633" spans="1:57" x14ac:dyDescent="0.35">
      <c r="A633" s="1" t="s">
        <v>51</v>
      </c>
      <c r="B633" s="1" t="s">
        <v>4544</v>
      </c>
      <c r="C633" s="1" t="s">
        <v>4551</v>
      </c>
      <c r="D633" s="1" t="s">
        <v>4551</v>
      </c>
      <c r="E633" s="1" t="s">
        <v>4622</v>
      </c>
      <c r="F633" s="1">
        <v>12</v>
      </c>
      <c r="G633" s="1">
        <v>1</v>
      </c>
      <c r="H633" s="1" t="s">
        <v>4731</v>
      </c>
      <c r="I633" s="35" t="s">
        <v>5515</v>
      </c>
      <c r="J633" s="7">
        <v>0.90555927662424651</v>
      </c>
      <c r="K633" s="1" t="s">
        <v>783</v>
      </c>
      <c r="L633" s="1" t="s">
        <v>4801</v>
      </c>
      <c r="M633" s="1" t="s">
        <v>4974</v>
      </c>
      <c r="N633" s="1">
        <v>202529</v>
      </c>
      <c r="O633" s="1" t="s">
        <v>1469</v>
      </c>
      <c r="P633" s="1" t="s">
        <v>5079</v>
      </c>
      <c r="Q633" s="1" t="s">
        <v>5080</v>
      </c>
      <c r="R633" s="1">
        <v>1352</v>
      </c>
      <c r="S633" s="1">
        <v>1493</v>
      </c>
      <c r="T633" s="27">
        <v>0.90555927662424651</v>
      </c>
      <c r="U633" s="41">
        <v>0</v>
      </c>
      <c r="V633" s="43">
        <v>0</v>
      </c>
      <c r="W633" s="43">
        <v>3.6838580040187537E-2</v>
      </c>
      <c r="X633" s="43">
        <v>1.339584728734092E-3</v>
      </c>
      <c r="Y633" s="35">
        <v>0</v>
      </c>
      <c r="Z633" s="35">
        <v>2.009377093101138E-3</v>
      </c>
      <c r="AA633" s="33">
        <v>0</v>
      </c>
      <c r="AB633" s="51">
        <v>0</v>
      </c>
      <c r="AC633" s="35">
        <v>0</v>
      </c>
      <c r="AD633" s="35">
        <v>0</v>
      </c>
      <c r="AE633" s="35">
        <v>0</v>
      </c>
      <c r="AF633" s="35">
        <v>0</v>
      </c>
      <c r="AG633" s="35">
        <v>0</v>
      </c>
      <c r="AH633" s="35">
        <v>0</v>
      </c>
      <c r="AI633" s="37">
        <v>0</v>
      </c>
      <c r="AJ633" s="35">
        <v>0</v>
      </c>
      <c r="AK633" s="55">
        <v>0</v>
      </c>
      <c r="AL633" s="35">
        <v>0</v>
      </c>
      <c r="AM633" s="35"/>
      <c r="AN633" s="35">
        <v>0</v>
      </c>
      <c r="AO633" s="31">
        <v>4.0187541862022769E-3</v>
      </c>
      <c r="AP633" s="29">
        <v>6.6979236436704619E-4</v>
      </c>
      <c r="AQ633" s="39">
        <v>0</v>
      </c>
      <c r="AR633" s="35">
        <v>0</v>
      </c>
      <c r="AS633" s="35">
        <v>0</v>
      </c>
      <c r="AT633" s="35">
        <v>0</v>
      </c>
      <c r="AU633" s="41">
        <v>4.2866711319490963E-2</v>
      </c>
      <c r="AV633" s="41">
        <v>0</v>
      </c>
      <c r="AW633" s="35">
        <v>0</v>
      </c>
      <c r="AX633" s="35"/>
      <c r="AY633" s="35">
        <v>0</v>
      </c>
      <c r="AZ633" s="41">
        <v>0</v>
      </c>
      <c r="BA633" s="35">
        <v>1.339584728734092E-3</v>
      </c>
      <c r="BB633" s="35">
        <v>0</v>
      </c>
      <c r="BC633" s="41">
        <v>0</v>
      </c>
      <c r="BD633" s="41">
        <v>5.3583389149363704E-3</v>
      </c>
      <c r="BE633" s="35">
        <v>0</v>
      </c>
    </row>
    <row r="634" spans="1:57" x14ac:dyDescent="0.35">
      <c r="A634" s="1" t="s">
        <v>51</v>
      </c>
      <c r="B634" s="1" t="s">
        <v>4544</v>
      </c>
      <c r="C634" s="1" t="s">
        <v>4548</v>
      </c>
      <c r="D634" s="1" t="s">
        <v>4548</v>
      </c>
      <c r="E634" s="1" t="s">
        <v>4612</v>
      </c>
      <c r="F634" s="1">
        <v>14</v>
      </c>
      <c r="G634" s="1">
        <v>1</v>
      </c>
      <c r="H634" s="1" t="s">
        <v>4730</v>
      </c>
      <c r="I634" s="35" t="s">
        <v>5514</v>
      </c>
      <c r="J634" s="7">
        <v>0.9035498995311454</v>
      </c>
      <c r="K634" s="1" t="s">
        <v>783</v>
      </c>
      <c r="L634" s="1" t="s">
        <v>4792</v>
      </c>
      <c r="M634" s="1" t="s">
        <v>4964</v>
      </c>
      <c r="N634" s="1">
        <v>202529</v>
      </c>
      <c r="O634" s="1" t="s">
        <v>1469</v>
      </c>
      <c r="P634" s="1" t="s">
        <v>5079</v>
      </c>
      <c r="Q634" s="1" t="s">
        <v>5080</v>
      </c>
      <c r="R634" s="1">
        <v>1349</v>
      </c>
      <c r="S634" s="1">
        <v>1493</v>
      </c>
      <c r="T634" s="27">
        <v>0.9035498995311454</v>
      </c>
      <c r="U634" s="41">
        <v>0</v>
      </c>
      <c r="V634" s="43">
        <v>0</v>
      </c>
      <c r="W634" s="43">
        <v>2.277294038847957E-2</v>
      </c>
      <c r="X634" s="43">
        <v>6.6979236436704619E-4</v>
      </c>
      <c r="Y634" s="35">
        <v>0</v>
      </c>
      <c r="Z634" s="35">
        <v>1.339584728734092E-3</v>
      </c>
      <c r="AA634" s="33">
        <v>6.6979236436704619E-4</v>
      </c>
      <c r="AB634" s="51">
        <v>0</v>
      </c>
      <c r="AC634" s="35">
        <v>0</v>
      </c>
      <c r="AD634" s="35">
        <v>0</v>
      </c>
      <c r="AE634" s="35">
        <v>0</v>
      </c>
      <c r="AF634" s="35">
        <v>0</v>
      </c>
      <c r="AG634" s="35">
        <v>0</v>
      </c>
      <c r="AH634" s="35">
        <v>0</v>
      </c>
      <c r="AI634" s="37">
        <v>7.367716008037508E-3</v>
      </c>
      <c r="AJ634" s="35">
        <v>0</v>
      </c>
      <c r="AK634" s="55">
        <v>0</v>
      </c>
      <c r="AL634" s="35">
        <v>6.6979236436704619E-4</v>
      </c>
      <c r="AM634" s="35"/>
      <c r="AN634" s="35">
        <v>0</v>
      </c>
      <c r="AO634" s="31">
        <v>1.0716677829872741E-2</v>
      </c>
      <c r="AP634" s="29">
        <v>0</v>
      </c>
      <c r="AQ634" s="39">
        <v>0</v>
      </c>
      <c r="AR634" s="35">
        <v>0</v>
      </c>
      <c r="AS634" s="35">
        <v>0</v>
      </c>
      <c r="AT634" s="35">
        <v>0</v>
      </c>
      <c r="AU634" s="41">
        <v>4.6885465505693238E-2</v>
      </c>
      <c r="AV634" s="41">
        <v>0</v>
      </c>
      <c r="AW634" s="35">
        <v>0</v>
      </c>
      <c r="AX634" s="35"/>
      <c r="AY634" s="35">
        <v>0</v>
      </c>
      <c r="AZ634" s="41">
        <v>0</v>
      </c>
      <c r="BA634" s="35">
        <v>6.6979236436704619E-4</v>
      </c>
      <c r="BB634" s="35">
        <v>0</v>
      </c>
      <c r="BC634" s="41">
        <v>0</v>
      </c>
      <c r="BD634" s="41">
        <v>4.6885465505693237E-3</v>
      </c>
      <c r="BE634" s="35">
        <v>0</v>
      </c>
    </row>
    <row r="635" spans="1:57" x14ac:dyDescent="0.35">
      <c r="A635" s="1" t="s">
        <v>51</v>
      </c>
      <c r="B635" s="1" t="s">
        <v>4544</v>
      </c>
      <c r="C635" s="1" t="s">
        <v>4548</v>
      </c>
      <c r="D635" s="1" t="s">
        <v>4548</v>
      </c>
      <c r="E635" s="1" t="s">
        <v>4559</v>
      </c>
      <c r="F635" s="1">
        <v>25</v>
      </c>
      <c r="G635" s="1">
        <v>1</v>
      </c>
      <c r="H635" s="1" t="s">
        <v>4732</v>
      </c>
      <c r="I635" s="35" t="s">
        <v>5516</v>
      </c>
      <c r="J635" s="7">
        <v>0.82317481580709984</v>
      </c>
      <c r="K635" s="1" t="s">
        <v>783</v>
      </c>
      <c r="L635" s="1" t="s">
        <v>4739</v>
      </c>
      <c r="M635" s="1" t="s">
        <v>4911</v>
      </c>
      <c r="N635" s="1">
        <v>202529</v>
      </c>
      <c r="O635" s="1" t="s">
        <v>1469</v>
      </c>
      <c r="P635" s="1" t="s">
        <v>5079</v>
      </c>
      <c r="Q635" s="1" t="s">
        <v>5080</v>
      </c>
      <c r="R635" s="1">
        <v>1229</v>
      </c>
      <c r="S635" s="1">
        <v>1493</v>
      </c>
      <c r="T635" s="27">
        <v>0.82317481580709984</v>
      </c>
      <c r="U635" s="41">
        <v>0</v>
      </c>
      <c r="V635" s="43">
        <v>0</v>
      </c>
      <c r="W635" s="43">
        <v>2.545210984594776E-2</v>
      </c>
      <c r="X635" s="43">
        <v>0</v>
      </c>
      <c r="Y635" s="35">
        <v>0</v>
      </c>
      <c r="Z635" s="35">
        <v>6.6979236436704619E-4</v>
      </c>
      <c r="AA635" s="33">
        <v>0</v>
      </c>
      <c r="AB635" s="51">
        <v>0</v>
      </c>
      <c r="AC635" s="35">
        <v>0</v>
      </c>
      <c r="AD635" s="35">
        <v>0</v>
      </c>
      <c r="AE635" s="35">
        <v>0</v>
      </c>
      <c r="AF635" s="35">
        <v>0</v>
      </c>
      <c r="AG635" s="35">
        <v>0</v>
      </c>
      <c r="AH635" s="35">
        <v>0</v>
      </c>
      <c r="AI635" s="37">
        <v>9.5110515740120569E-2</v>
      </c>
      <c r="AJ635" s="35">
        <v>0</v>
      </c>
      <c r="AK635" s="55">
        <v>0</v>
      </c>
      <c r="AL635" s="35">
        <v>0</v>
      </c>
      <c r="AM635" s="35"/>
      <c r="AN635" s="35">
        <v>0</v>
      </c>
      <c r="AO635" s="31">
        <v>2.6791694574681852E-3</v>
      </c>
      <c r="AP635" s="29">
        <v>6.6979236436704619E-4</v>
      </c>
      <c r="AQ635" s="39">
        <v>0</v>
      </c>
      <c r="AR635" s="35">
        <v>0</v>
      </c>
      <c r="AS635" s="35">
        <v>6.6979236436704619E-4</v>
      </c>
      <c r="AT635" s="35">
        <v>1.339584728734092E-3</v>
      </c>
      <c r="AU635" s="41">
        <v>4.7555257870060277E-2</v>
      </c>
      <c r="AV635" s="41">
        <v>0</v>
      </c>
      <c r="AW635" s="35">
        <v>0</v>
      </c>
      <c r="AX635" s="35"/>
      <c r="AY635" s="35">
        <v>0</v>
      </c>
      <c r="AZ635" s="41">
        <v>0</v>
      </c>
      <c r="BA635" s="35">
        <v>0</v>
      </c>
      <c r="BB635" s="35">
        <v>0</v>
      </c>
      <c r="BC635" s="41">
        <v>0</v>
      </c>
      <c r="BD635" s="41">
        <v>2.6791694574681852E-3</v>
      </c>
      <c r="BE635" s="35">
        <v>0</v>
      </c>
    </row>
    <row r="636" spans="1:57" x14ac:dyDescent="0.35">
      <c r="A636" s="1" t="s">
        <v>51</v>
      </c>
      <c r="B636" s="1" t="s">
        <v>4544</v>
      </c>
      <c r="C636" s="1" t="s">
        <v>4548</v>
      </c>
      <c r="D636" s="1" t="s">
        <v>4548</v>
      </c>
      <c r="E636" s="1" t="s">
        <v>4578</v>
      </c>
      <c r="F636" s="1">
        <v>7</v>
      </c>
      <c r="G636" s="1">
        <v>1</v>
      </c>
      <c r="H636" s="1" t="s">
        <v>4730</v>
      </c>
      <c r="I636" s="35" t="s">
        <v>5514</v>
      </c>
      <c r="J636" s="7">
        <v>0.88948425987943736</v>
      </c>
      <c r="K636" s="1" t="s">
        <v>783</v>
      </c>
      <c r="L636" s="1" t="s">
        <v>4758</v>
      </c>
      <c r="M636" s="1" t="s">
        <v>4930</v>
      </c>
      <c r="N636" s="1">
        <v>202529</v>
      </c>
      <c r="O636" s="1" t="s">
        <v>1469</v>
      </c>
      <c r="P636" s="1" t="s">
        <v>5079</v>
      </c>
      <c r="Q636" s="1" t="s">
        <v>5080</v>
      </c>
      <c r="R636" s="1">
        <v>1328</v>
      </c>
      <c r="S636" s="1">
        <v>1493</v>
      </c>
      <c r="T636" s="27">
        <v>0.88948425987943736</v>
      </c>
      <c r="U636" s="41">
        <v>0</v>
      </c>
      <c r="V636" s="43">
        <v>0</v>
      </c>
      <c r="W636" s="43">
        <v>3.7508372404554589E-2</v>
      </c>
      <c r="X636" s="43">
        <v>6.6979236436704619E-4</v>
      </c>
      <c r="Y636" s="35">
        <v>0</v>
      </c>
      <c r="Z636" s="35">
        <v>6.6979236436704619E-4</v>
      </c>
      <c r="AA636" s="33">
        <v>0</v>
      </c>
      <c r="AB636" s="51">
        <v>0</v>
      </c>
      <c r="AC636" s="35">
        <v>0</v>
      </c>
      <c r="AD636" s="35">
        <v>0</v>
      </c>
      <c r="AE636" s="35">
        <v>0</v>
      </c>
      <c r="AF636" s="35">
        <v>0</v>
      </c>
      <c r="AG636" s="35">
        <v>0</v>
      </c>
      <c r="AH636" s="35">
        <v>0</v>
      </c>
      <c r="AI636" s="37">
        <v>7.367716008037508E-3</v>
      </c>
      <c r="AJ636" s="35">
        <v>0</v>
      </c>
      <c r="AK636" s="55">
        <v>0</v>
      </c>
      <c r="AL636" s="35">
        <v>0</v>
      </c>
      <c r="AM636" s="35"/>
      <c r="AN636" s="35">
        <v>0</v>
      </c>
      <c r="AO636" s="31">
        <v>1.004688546550569E-2</v>
      </c>
      <c r="AP636" s="29">
        <v>2.6791694574681852E-3</v>
      </c>
      <c r="AQ636" s="39">
        <v>0</v>
      </c>
      <c r="AR636" s="35">
        <v>6.6979236436704619E-4</v>
      </c>
      <c r="AS636" s="35">
        <v>0</v>
      </c>
      <c r="AT636" s="35">
        <v>6.6979236436704619E-4</v>
      </c>
      <c r="AU636" s="41">
        <v>4.1527126590756858E-2</v>
      </c>
      <c r="AV636" s="41">
        <v>0</v>
      </c>
      <c r="AW636" s="35">
        <v>0</v>
      </c>
      <c r="AX636" s="35"/>
      <c r="AY636" s="35">
        <v>0</v>
      </c>
      <c r="AZ636" s="41">
        <v>0</v>
      </c>
      <c r="BA636" s="35">
        <v>6.6979236436704619E-4</v>
      </c>
      <c r="BB636" s="35">
        <v>0</v>
      </c>
      <c r="BC636" s="41">
        <v>0</v>
      </c>
      <c r="BD636" s="41">
        <v>8.0375083724045539E-3</v>
      </c>
      <c r="BE636" s="35">
        <v>0</v>
      </c>
    </row>
    <row r="637" spans="1:57" x14ac:dyDescent="0.35">
      <c r="A637" s="1" t="s">
        <v>51</v>
      </c>
      <c r="B637" s="1" t="s">
        <v>4544</v>
      </c>
      <c r="C637" s="1" t="s">
        <v>4551</v>
      </c>
      <c r="D637" s="1" t="s">
        <v>4551</v>
      </c>
      <c r="E637" s="1" t="s">
        <v>4608</v>
      </c>
      <c r="F637" s="1">
        <v>14</v>
      </c>
      <c r="G637" s="1">
        <v>1</v>
      </c>
      <c r="H637" s="1" t="s">
        <v>4731</v>
      </c>
      <c r="I637" s="35" t="s">
        <v>5515</v>
      </c>
      <c r="J637" s="7">
        <v>0.90154052243804417</v>
      </c>
      <c r="K637" s="1" t="s">
        <v>783</v>
      </c>
      <c r="L637" s="1" t="s">
        <v>4788</v>
      </c>
      <c r="M637" s="1" t="s">
        <v>4960</v>
      </c>
      <c r="N637" s="1">
        <v>202529</v>
      </c>
      <c r="O637" s="1" t="s">
        <v>1469</v>
      </c>
      <c r="P637" s="1" t="s">
        <v>5079</v>
      </c>
      <c r="Q637" s="1" t="s">
        <v>5080</v>
      </c>
      <c r="R637" s="1">
        <v>1346</v>
      </c>
      <c r="S637" s="1">
        <v>1493</v>
      </c>
      <c r="T637" s="27">
        <v>0.90154052243804417</v>
      </c>
      <c r="U637" s="41">
        <v>0</v>
      </c>
      <c r="V637" s="43">
        <v>0</v>
      </c>
      <c r="W637" s="43">
        <v>3.415941058271936E-2</v>
      </c>
      <c r="X637" s="43">
        <v>2.009377093101138E-3</v>
      </c>
      <c r="Y637" s="35">
        <v>0</v>
      </c>
      <c r="Z637" s="35">
        <v>6.6979236436704619E-4</v>
      </c>
      <c r="AA637" s="33">
        <v>0</v>
      </c>
      <c r="AB637" s="51">
        <v>0</v>
      </c>
      <c r="AC637" s="35">
        <v>0</v>
      </c>
      <c r="AD637" s="35">
        <v>0</v>
      </c>
      <c r="AE637" s="35">
        <v>0</v>
      </c>
      <c r="AF637" s="35">
        <v>1.339584728734092E-3</v>
      </c>
      <c r="AG637" s="35">
        <v>0</v>
      </c>
      <c r="AH637" s="35">
        <v>0</v>
      </c>
      <c r="AI637" s="37">
        <v>5.3583389149363704E-3</v>
      </c>
      <c r="AJ637" s="35">
        <v>0</v>
      </c>
      <c r="AK637" s="55">
        <v>0</v>
      </c>
      <c r="AL637" s="35">
        <v>0</v>
      </c>
      <c r="AM637" s="35"/>
      <c r="AN637" s="35">
        <v>0</v>
      </c>
      <c r="AO637" s="31">
        <v>3.3489618218352311E-3</v>
      </c>
      <c r="AP637" s="29">
        <v>6.6979236436704619E-4</v>
      </c>
      <c r="AQ637" s="39">
        <v>0</v>
      </c>
      <c r="AR637" s="35">
        <v>0</v>
      </c>
      <c r="AS637" s="35">
        <v>0</v>
      </c>
      <c r="AT637" s="35">
        <v>0</v>
      </c>
      <c r="AU637" s="41">
        <v>4.554588077695914E-2</v>
      </c>
      <c r="AV637" s="41">
        <v>0</v>
      </c>
      <c r="AW637" s="35">
        <v>0</v>
      </c>
      <c r="AX637" s="35"/>
      <c r="AY637" s="35">
        <v>0</v>
      </c>
      <c r="AZ637" s="41">
        <v>0</v>
      </c>
      <c r="BA637" s="35">
        <v>0</v>
      </c>
      <c r="BB637" s="35">
        <v>0</v>
      </c>
      <c r="BC637" s="41">
        <v>0</v>
      </c>
      <c r="BD637" s="41">
        <v>5.3583389149363704E-3</v>
      </c>
      <c r="BE637" s="35">
        <v>0</v>
      </c>
    </row>
    <row r="638" spans="1:57" x14ac:dyDescent="0.35">
      <c r="A638" s="1" t="s">
        <v>51</v>
      </c>
      <c r="B638" s="1" t="s">
        <v>4544</v>
      </c>
      <c r="C638" s="1" t="s">
        <v>4551</v>
      </c>
      <c r="D638" s="1" t="s">
        <v>4551</v>
      </c>
      <c r="E638" s="1" t="s">
        <v>4571</v>
      </c>
      <c r="F638" s="1">
        <v>15</v>
      </c>
      <c r="G638" s="1">
        <v>1</v>
      </c>
      <c r="H638" s="1" t="s">
        <v>4731</v>
      </c>
      <c r="I638" s="35" t="s">
        <v>5515</v>
      </c>
      <c r="J638" s="7">
        <v>0.88211654387139982</v>
      </c>
      <c r="K638" s="1" t="s">
        <v>783</v>
      </c>
      <c r="L638" s="1" t="s">
        <v>4751</v>
      </c>
      <c r="M638" s="1" t="s">
        <v>4923</v>
      </c>
      <c r="N638" s="1">
        <v>202529</v>
      </c>
      <c r="O638" s="1" t="s">
        <v>1469</v>
      </c>
      <c r="P638" s="1" t="s">
        <v>5079</v>
      </c>
      <c r="Q638" s="1" t="s">
        <v>5080</v>
      </c>
      <c r="R638" s="1">
        <v>1317</v>
      </c>
      <c r="S638" s="1">
        <v>1493</v>
      </c>
      <c r="T638" s="27">
        <v>0.88211654387139982</v>
      </c>
      <c r="U638" s="41">
        <v>0</v>
      </c>
      <c r="V638" s="43">
        <v>0</v>
      </c>
      <c r="W638" s="43">
        <v>2.813127930341594E-2</v>
      </c>
      <c r="X638" s="43">
        <v>2.009377093101138E-3</v>
      </c>
      <c r="Y638" s="35">
        <v>0</v>
      </c>
      <c r="Z638" s="35">
        <v>0</v>
      </c>
      <c r="AA638" s="33">
        <v>0</v>
      </c>
      <c r="AB638" s="51">
        <v>0</v>
      </c>
      <c r="AC638" s="35">
        <v>0</v>
      </c>
      <c r="AD638" s="35">
        <v>0</v>
      </c>
      <c r="AE638" s="35">
        <v>0</v>
      </c>
      <c r="AF638" s="35">
        <v>0</v>
      </c>
      <c r="AG638" s="35">
        <v>0</v>
      </c>
      <c r="AH638" s="35">
        <v>0</v>
      </c>
      <c r="AI638" s="37">
        <v>2.009377093101138E-3</v>
      </c>
      <c r="AJ638" s="35">
        <v>0</v>
      </c>
      <c r="AK638" s="55">
        <v>0</v>
      </c>
      <c r="AL638" s="35">
        <v>0</v>
      </c>
      <c r="AM638" s="35"/>
      <c r="AN638" s="35">
        <v>0</v>
      </c>
      <c r="AO638" s="31">
        <v>6.0281312793034163E-3</v>
      </c>
      <c r="AP638" s="29">
        <v>0</v>
      </c>
      <c r="AQ638" s="39">
        <v>0</v>
      </c>
      <c r="AR638" s="35">
        <v>6.6979236436704619E-4</v>
      </c>
      <c r="AS638" s="35">
        <v>0</v>
      </c>
      <c r="AT638" s="35">
        <v>0</v>
      </c>
      <c r="AU638" s="41">
        <v>7.3007367716008034E-2</v>
      </c>
      <c r="AV638" s="41">
        <v>0</v>
      </c>
      <c r="AW638" s="35">
        <v>0</v>
      </c>
      <c r="AX638" s="35"/>
      <c r="AY638" s="35">
        <v>0</v>
      </c>
      <c r="AZ638" s="41">
        <v>0</v>
      </c>
      <c r="BA638" s="35">
        <v>0</v>
      </c>
      <c r="BB638" s="35">
        <v>0</v>
      </c>
      <c r="BC638" s="41">
        <v>0</v>
      </c>
      <c r="BD638" s="41">
        <v>6.0281312793034163E-3</v>
      </c>
      <c r="BE638" s="35">
        <v>0</v>
      </c>
    </row>
    <row r="639" spans="1:57" x14ac:dyDescent="0.35">
      <c r="A639" s="1" t="s">
        <v>51</v>
      </c>
      <c r="B639" s="1" t="s">
        <v>4544</v>
      </c>
      <c r="C639" s="1" t="s">
        <v>4547</v>
      </c>
      <c r="D639" s="1" t="s">
        <v>4547</v>
      </c>
      <c r="E639" s="1" t="s">
        <v>4682</v>
      </c>
      <c r="F639" s="1">
        <v>11</v>
      </c>
      <c r="G639" s="1">
        <v>1</v>
      </c>
      <c r="H639" s="1" t="s">
        <v>4729</v>
      </c>
      <c r="I639" s="35" t="s">
        <v>5513</v>
      </c>
      <c r="J639" s="7">
        <v>0.9189551239115874</v>
      </c>
      <c r="K639" s="1" t="s">
        <v>783</v>
      </c>
      <c r="L639" s="1" t="s">
        <v>4861</v>
      </c>
      <c r="M639" s="1" t="s">
        <v>5034</v>
      </c>
      <c r="N639" s="1">
        <v>202529</v>
      </c>
      <c r="O639" s="1" t="s">
        <v>1469</v>
      </c>
      <c r="P639" s="1" t="s">
        <v>5079</v>
      </c>
      <c r="Q639" s="1" t="s">
        <v>5080</v>
      </c>
      <c r="R639" s="1">
        <v>1372</v>
      </c>
      <c r="S639" s="1">
        <v>1493</v>
      </c>
      <c r="T639" s="27">
        <v>0.9189551239115874</v>
      </c>
      <c r="U639" s="41">
        <v>0</v>
      </c>
      <c r="V639" s="43">
        <v>0</v>
      </c>
      <c r="W639" s="43">
        <v>2.3442732752846619E-2</v>
      </c>
      <c r="X639" s="43">
        <v>1.339584728734092E-3</v>
      </c>
      <c r="Y639" s="35">
        <v>0</v>
      </c>
      <c r="Z639" s="35">
        <v>0</v>
      </c>
      <c r="AA639" s="33">
        <v>0</v>
      </c>
      <c r="AB639" s="51">
        <v>0</v>
      </c>
      <c r="AC639" s="35">
        <v>0</v>
      </c>
      <c r="AD639" s="35">
        <v>0</v>
      </c>
      <c r="AE639" s="35">
        <v>0</v>
      </c>
      <c r="AF639" s="35">
        <v>0</v>
      </c>
      <c r="AG639" s="35">
        <v>0</v>
      </c>
      <c r="AH639" s="35">
        <v>0</v>
      </c>
      <c r="AI639" s="37">
        <v>1.339584728734092E-3</v>
      </c>
      <c r="AJ639" s="35">
        <v>0</v>
      </c>
      <c r="AK639" s="55">
        <v>0</v>
      </c>
      <c r="AL639" s="35">
        <v>0</v>
      </c>
      <c r="AM639" s="35"/>
      <c r="AN639" s="35">
        <v>0</v>
      </c>
      <c r="AO639" s="31">
        <v>4.0187541862022769E-3</v>
      </c>
      <c r="AP639" s="29">
        <v>0</v>
      </c>
      <c r="AQ639" s="39">
        <v>0</v>
      </c>
      <c r="AR639" s="35">
        <v>0</v>
      </c>
      <c r="AS639" s="35">
        <v>0</v>
      </c>
      <c r="AT639" s="35">
        <v>0</v>
      </c>
      <c r="AU639" s="41">
        <v>4.4206296048225048E-2</v>
      </c>
      <c r="AV639" s="41">
        <v>0</v>
      </c>
      <c r="AW639" s="35">
        <v>0</v>
      </c>
      <c r="AX639" s="35"/>
      <c r="AY639" s="35">
        <v>0</v>
      </c>
      <c r="AZ639" s="41">
        <v>0</v>
      </c>
      <c r="BA639" s="35">
        <v>0</v>
      </c>
      <c r="BB639" s="35">
        <v>0</v>
      </c>
      <c r="BC639" s="41">
        <v>0</v>
      </c>
      <c r="BD639" s="41">
        <v>6.6979236436704621E-3</v>
      </c>
      <c r="BE639" s="35">
        <v>0</v>
      </c>
    </row>
    <row r="640" spans="1:57" x14ac:dyDescent="0.35">
      <c r="A640" s="1" t="s">
        <v>51</v>
      </c>
      <c r="B640" s="1" t="s">
        <v>4544</v>
      </c>
      <c r="C640" s="1" t="s">
        <v>4548</v>
      </c>
      <c r="D640" s="1" t="s">
        <v>4548</v>
      </c>
      <c r="E640" s="1" t="s">
        <v>4593</v>
      </c>
      <c r="F640" s="1">
        <v>5</v>
      </c>
      <c r="G640" s="1">
        <v>1</v>
      </c>
      <c r="H640" s="1" t="s">
        <v>4727</v>
      </c>
      <c r="I640" s="35" t="s">
        <v>5511</v>
      </c>
      <c r="J640" s="7">
        <v>0.89819156061620897</v>
      </c>
      <c r="K640" s="1" t="s">
        <v>783</v>
      </c>
      <c r="L640" s="1" t="s">
        <v>4773</v>
      </c>
      <c r="M640" s="1" t="s">
        <v>4945</v>
      </c>
      <c r="N640" s="1">
        <v>202529</v>
      </c>
      <c r="O640" s="1" t="s">
        <v>1469</v>
      </c>
      <c r="P640" s="1" t="s">
        <v>5079</v>
      </c>
      <c r="Q640" s="1" t="s">
        <v>5080</v>
      </c>
      <c r="R640" s="1">
        <v>1341</v>
      </c>
      <c r="S640" s="1">
        <v>1493</v>
      </c>
      <c r="T640" s="27">
        <v>0.89819156061620897</v>
      </c>
      <c r="U640" s="41">
        <v>6.6979236436704619E-4</v>
      </c>
      <c r="V640" s="43">
        <v>0</v>
      </c>
      <c r="W640" s="43">
        <v>2.6791694574681849E-2</v>
      </c>
      <c r="X640" s="43">
        <v>2.009377093101138E-3</v>
      </c>
      <c r="Y640" s="35">
        <v>0</v>
      </c>
      <c r="Z640" s="35">
        <v>0</v>
      </c>
      <c r="AA640" s="33">
        <v>0</v>
      </c>
      <c r="AB640" s="51">
        <v>0</v>
      </c>
      <c r="AC640" s="35">
        <v>0</v>
      </c>
      <c r="AD640" s="35">
        <v>0</v>
      </c>
      <c r="AE640" s="35">
        <v>0</v>
      </c>
      <c r="AF640" s="35">
        <v>6.6979236436704619E-4</v>
      </c>
      <c r="AG640" s="35">
        <v>0</v>
      </c>
      <c r="AH640" s="35">
        <v>0</v>
      </c>
      <c r="AI640" s="37">
        <v>3.3489618218352311E-3</v>
      </c>
      <c r="AJ640" s="35">
        <v>0</v>
      </c>
      <c r="AK640" s="55">
        <v>0</v>
      </c>
      <c r="AL640" s="35">
        <v>0</v>
      </c>
      <c r="AM640" s="35"/>
      <c r="AN640" s="35">
        <v>0</v>
      </c>
      <c r="AO640" s="31">
        <v>4.6885465505693237E-3</v>
      </c>
      <c r="AP640" s="29">
        <v>0</v>
      </c>
      <c r="AQ640" s="39">
        <v>0</v>
      </c>
      <c r="AR640" s="35">
        <v>1.339584728734092E-3</v>
      </c>
      <c r="AS640" s="35">
        <v>0</v>
      </c>
      <c r="AT640" s="35">
        <v>0</v>
      </c>
      <c r="AU640" s="41">
        <v>5.6262558606831881E-2</v>
      </c>
      <c r="AV640" s="41">
        <v>0</v>
      </c>
      <c r="AW640" s="35">
        <v>0</v>
      </c>
      <c r="AX640" s="35"/>
      <c r="AY640" s="35">
        <v>0</v>
      </c>
      <c r="AZ640" s="41">
        <v>0</v>
      </c>
      <c r="BA640" s="35">
        <v>0</v>
      </c>
      <c r="BB640" s="35">
        <v>0</v>
      </c>
      <c r="BC640" s="41">
        <v>0</v>
      </c>
      <c r="BD640" s="41">
        <v>6.0281312793034163E-3</v>
      </c>
      <c r="BE640" s="35">
        <v>0</v>
      </c>
    </row>
    <row r="641" spans="1:57" x14ac:dyDescent="0.35">
      <c r="A641" s="1" t="s">
        <v>51</v>
      </c>
      <c r="B641" s="1" t="s">
        <v>4544</v>
      </c>
      <c r="C641" s="1" t="s">
        <v>4551</v>
      </c>
      <c r="D641" s="1" t="s">
        <v>4551</v>
      </c>
      <c r="E641" s="1" t="s">
        <v>4663</v>
      </c>
      <c r="F641" s="1">
        <v>22</v>
      </c>
      <c r="G641" s="1">
        <v>1</v>
      </c>
      <c r="H641" s="1" t="s">
        <v>4728</v>
      </c>
      <c r="I641" s="35" t="s">
        <v>5512</v>
      </c>
      <c r="J641" s="7">
        <v>0.91292699263228394</v>
      </c>
      <c r="K641" s="1" t="s">
        <v>783</v>
      </c>
      <c r="L641" s="1" t="s">
        <v>4842</v>
      </c>
      <c r="M641" s="1" t="s">
        <v>5015</v>
      </c>
      <c r="N641" s="1">
        <v>202529</v>
      </c>
      <c r="O641" s="1" t="s">
        <v>1469</v>
      </c>
      <c r="P641" s="1" t="s">
        <v>5079</v>
      </c>
      <c r="Q641" s="1" t="s">
        <v>5080</v>
      </c>
      <c r="R641" s="1">
        <v>1363</v>
      </c>
      <c r="S641" s="1">
        <v>1493</v>
      </c>
      <c r="T641" s="27">
        <v>0.91292699263228394</v>
      </c>
      <c r="U641" s="41">
        <v>6.6979236436704619E-4</v>
      </c>
      <c r="V641" s="43">
        <v>0</v>
      </c>
      <c r="W641" s="43">
        <v>1.9423978566644341E-2</v>
      </c>
      <c r="X641" s="43">
        <v>2.009377093101138E-3</v>
      </c>
      <c r="Y641" s="35">
        <v>0</v>
      </c>
      <c r="Z641" s="35">
        <v>0</v>
      </c>
      <c r="AA641" s="33">
        <v>0</v>
      </c>
      <c r="AB641" s="51">
        <v>0</v>
      </c>
      <c r="AC641" s="35">
        <v>0</v>
      </c>
      <c r="AD641" s="35">
        <v>0</v>
      </c>
      <c r="AE641" s="35">
        <v>0</v>
      </c>
      <c r="AF641" s="35">
        <v>0</v>
      </c>
      <c r="AG641" s="35">
        <v>0</v>
      </c>
      <c r="AH641" s="35">
        <v>0</v>
      </c>
      <c r="AI641" s="37">
        <v>6.0281312793034163E-3</v>
      </c>
      <c r="AJ641" s="35">
        <v>0</v>
      </c>
      <c r="AK641" s="55">
        <v>0</v>
      </c>
      <c r="AL641" s="35">
        <v>0</v>
      </c>
      <c r="AM641" s="35"/>
      <c r="AN641" s="35">
        <v>0</v>
      </c>
      <c r="AO641" s="31">
        <v>5.3583389149363704E-3</v>
      </c>
      <c r="AP641" s="29">
        <v>0</v>
      </c>
      <c r="AQ641" s="39">
        <v>0</v>
      </c>
      <c r="AR641" s="35">
        <v>0</v>
      </c>
      <c r="AS641" s="35">
        <v>0</v>
      </c>
      <c r="AT641" s="35">
        <v>0</v>
      </c>
      <c r="AU641" s="41">
        <v>4.822505023442733E-2</v>
      </c>
      <c r="AV641" s="41">
        <v>0</v>
      </c>
      <c r="AW641" s="35">
        <v>0</v>
      </c>
      <c r="AX641" s="35"/>
      <c r="AY641" s="35">
        <v>0</v>
      </c>
      <c r="AZ641" s="41">
        <v>0</v>
      </c>
      <c r="BA641" s="35">
        <v>1.339584728734092E-3</v>
      </c>
      <c r="BB641" s="35">
        <v>0</v>
      </c>
      <c r="BC641" s="41">
        <v>0</v>
      </c>
      <c r="BD641" s="41">
        <v>4.0187541862022769E-3</v>
      </c>
      <c r="BE641" s="35">
        <v>0</v>
      </c>
    </row>
    <row r="642" spans="1:57" x14ac:dyDescent="0.35">
      <c r="A642" s="1" t="s">
        <v>51</v>
      </c>
      <c r="B642" s="1" t="s">
        <v>4544</v>
      </c>
      <c r="C642" s="1" t="s">
        <v>4546</v>
      </c>
      <c r="D642" s="1" t="s">
        <v>4546</v>
      </c>
      <c r="E642" s="1" t="s">
        <v>4555</v>
      </c>
      <c r="F642" s="47">
        <v>25</v>
      </c>
      <c r="G642" s="47">
        <v>2</v>
      </c>
      <c r="H642" s="1" t="s">
        <v>4728</v>
      </c>
      <c r="I642" s="35" t="s">
        <v>5515</v>
      </c>
      <c r="J642" s="7">
        <v>0.64166108506363029</v>
      </c>
      <c r="K642" s="1" t="s">
        <v>783</v>
      </c>
      <c r="L642" s="1" t="s">
        <v>4735</v>
      </c>
      <c r="M642" s="1" t="s">
        <v>4907</v>
      </c>
      <c r="N642" s="1">
        <v>202529</v>
      </c>
      <c r="O642" s="1" t="s">
        <v>1469</v>
      </c>
      <c r="P642" s="1" t="s">
        <v>5079</v>
      </c>
      <c r="Q642" s="1" t="s">
        <v>5080</v>
      </c>
      <c r="R642" s="1">
        <v>958</v>
      </c>
      <c r="S642" s="1">
        <v>1493</v>
      </c>
      <c r="T642" s="27">
        <v>0.64166108506363029</v>
      </c>
      <c r="U642" s="41">
        <v>1.339584728734092E-3</v>
      </c>
      <c r="V642" s="43">
        <v>0</v>
      </c>
      <c r="W642" s="43">
        <v>9.3770931011386477E-2</v>
      </c>
      <c r="X642" s="43">
        <v>4.0187541862022769E-3</v>
      </c>
      <c r="Y642" s="35">
        <v>0</v>
      </c>
      <c r="Z642" s="35">
        <v>6.6979236436704619E-4</v>
      </c>
      <c r="AA642" s="33">
        <v>6.6979236436704619E-4</v>
      </c>
      <c r="AB642" s="51">
        <v>0</v>
      </c>
      <c r="AC642" s="35">
        <v>0</v>
      </c>
      <c r="AD642" s="35">
        <v>0</v>
      </c>
      <c r="AE642" s="35">
        <v>0</v>
      </c>
      <c r="AF642" s="35">
        <v>6.6979236436704619E-4</v>
      </c>
      <c r="AG642" s="35">
        <v>0</v>
      </c>
      <c r="AH642" s="35">
        <v>0</v>
      </c>
      <c r="AI642" s="37">
        <v>2.6791694574681852E-3</v>
      </c>
      <c r="AJ642" s="35">
        <v>0</v>
      </c>
      <c r="AK642" s="55">
        <v>0</v>
      </c>
      <c r="AL642" s="35">
        <v>0</v>
      </c>
      <c r="AM642" s="35"/>
      <c r="AN642" s="35">
        <v>0</v>
      </c>
      <c r="AO642" s="31">
        <v>2.6791694574681852E-3</v>
      </c>
      <c r="AP642" s="29">
        <v>6.6979236436704619E-4</v>
      </c>
      <c r="AQ642" s="39">
        <v>0</v>
      </c>
      <c r="AR642" s="35">
        <v>6.6979236436704619E-4</v>
      </c>
      <c r="AS642" s="35">
        <v>0</v>
      </c>
      <c r="AT642" s="35">
        <v>0</v>
      </c>
      <c r="AU642" s="41">
        <v>8.6403215003348965E-2</v>
      </c>
      <c r="AV642" s="41">
        <v>0</v>
      </c>
      <c r="AW642" s="35">
        <v>0</v>
      </c>
      <c r="AX642" s="35"/>
      <c r="AY642" s="35">
        <v>0</v>
      </c>
      <c r="AZ642" s="41">
        <v>0</v>
      </c>
      <c r="BA642" s="35">
        <v>6.6979236436704619E-4</v>
      </c>
      <c r="BB642" s="35">
        <v>0</v>
      </c>
      <c r="BC642" s="41">
        <v>0</v>
      </c>
      <c r="BD642" s="41">
        <v>0.1634293369055593</v>
      </c>
      <c r="BE642" s="35">
        <v>0</v>
      </c>
    </row>
    <row r="643" spans="1:57" x14ac:dyDescent="0.35">
      <c r="A643" s="1" t="s">
        <v>51</v>
      </c>
      <c r="B643" s="1" t="s">
        <v>4544</v>
      </c>
      <c r="C643" s="1" t="s">
        <v>4548</v>
      </c>
      <c r="D643" s="1" t="s">
        <v>4548</v>
      </c>
      <c r="E643" s="1" t="s">
        <v>4606</v>
      </c>
      <c r="F643" s="1">
        <v>6</v>
      </c>
      <c r="G643" s="1">
        <v>1</v>
      </c>
      <c r="H643" s="1" t="s">
        <v>4730</v>
      </c>
      <c r="I643" s="35" t="s">
        <v>5514</v>
      </c>
      <c r="J643" s="7">
        <v>0.90087073007367713</v>
      </c>
      <c r="K643" s="1" t="s">
        <v>783</v>
      </c>
      <c r="L643" s="1" t="s">
        <v>4786</v>
      </c>
      <c r="M643" s="1" t="s">
        <v>4958</v>
      </c>
      <c r="N643" s="1">
        <v>202529</v>
      </c>
      <c r="O643" s="1" t="s">
        <v>1469</v>
      </c>
      <c r="P643" s="1" t="s">
        <v>5079</v>
      </c>
      <c r="Q643" s="1" t="s">
        <v>5080</v>
      </c>
      <c r="R643" s="1">
        <v>1345</v>
      </c>
      <c r="S643" s="1">
        <v>1493</v>
      </c>
      <c r="T643" s="27">
        <v>0.90087073007367713</v>
      </c>
      <c r="U643" s="41">
        <v>0</v>
      </c>
      <c r="V643" s="43">
        <v>0</v>
      </c>
      <c r="W643" s="43">
        <v>1.7414601473543199E-2</v>
      </c>
      <c r="X643" s="43">
        <v>6.6979236436704619E-4</v>
      </c>
      <c r="Y643" s="35">
        <v>0</v>
      </c>
      <c r="Z643" s="35">
        <v>1.339584728734092E-3</v>
      </c>
      <c r="AA643" s="33">
        <v>0</v>
      </c>
      <c r="AB643" s="51">
        <v>0</v>
      </c>
      <c r="AC643" s="35">
        <v>0</v>
      </c>
      <c r="AD643" s="35">
        <v>0</v>
      </c>
      <c r="AE643" s="35">
        <v>0</v>
      </c>
      <c r="AF643" s="35">
        <v>1.339584728734092E-3</v>
      </c>
      <c r="AG643" s="35">
        <v>0</v>
      </c>
      <c r="AH643" s="35">
        <v>0</v>
      </c>
      <c r="AI643" s="37">
        <v>7.367716008037508E-3</v>
      </c>
      <c r="AJ643" s="35">
        <v>0</v>
      </c>
      <c r="AK643" s="55">
        <v>0</v>
      </c>
      <c r="AL643" s="35">
        <v>0</v>
      </c>
      <c r="AM643" s="35"/>
      <c r="AN643" s="35">
        <v>0</v>
      </c>
      <c r="AO643" s="31">
        <v>6.6979236436704621E-3</v>
      </c>
      <c r="AP643" s="29">
        <v>0</v>
      </c>
      <c r="AQ643" s="39">
        <v>0</v>
      </c>
      <c r="AR643" s="35">
        <v>0</v>
      </c>
      <c r="AS643" s="35">
        <v>0</v>
      </c>
      <c r="AT643" s="35">
        <v>0</v>
      </c>
      <c r="AU643" s="41">
        <v>5.6262558606831881E-2</v>
      </c>
      <c r="AV643" s="41">
        <v>0</v>
      </c>
      <c r="AW643" s="35">
        <v>0</v>
      </c>
      <c r="AX643" s="35"/>
      <c r="AY643" s="35">
        <v>0</v>
      </c>
      <c r="AZ643" s="41">
        <v>0</v>
      </c>
      <c r="BA643" s="35">
        <v>0</v>
      </c>
      <c r="BB643" s="35">
        <v>0</v>
      </c>
      <c r="BC643" s="41">
        <v>0</v>
      </c>
      <c r="BD643" s="41">
        <v>8.0375083724045539E-3</v>
      </c>
      <c r="BE643" s="35">
        <v>0</v>
      </c>
    </row>
    <row r="644" spans="1:57" x14ac:dyDescent="0.35">
      <c r="A644" s="1" t="s">
        <v>51</v>
      </c>
      <c r="B644" s="1" t="s">
        <v>4544</v>
      </c>
      <c r="C644" s="1" t="s">
        <v>4547</v>
      </c>
      <c r="D644" s="1" t="s">
        <v>4547</v>
      </c>
      <c r="E644" s="1" t="s">
        <v>4659</v>
      </c>
      <c r="F644" s="1">
        <v>10</v>
      </c>
      <c r="G644" s="1">
        <v>1</v>
      </c>
      <c r="H644" s="1" t="s">
        <v>4729</v>
      </c>
      <c r="I644" s="35" t="s">
        <v>5513</v>
      </c>
      <c r="J644" s="7">
        <v>0.9122572002679169</v>
      </c>
      <c r="K644" s="1" t="s">
        <v>783</v>
      </c>
      <c r="L644" s="1" t="s">
        <v>4838</v>
      </c>
      <c r="M644" s="1" t="s">
        <v>5011</v>
      </c>
      <c r="N644" s="1">
        <v>202529</v>
      </c>
      <c r="O644" s="1" t="s">
        <v>1469</v>
      </c>
      <c r="P644" s="1" t="s">
        <v>5079</v>
      </c>
      <c r="Q644" s="1" t="s">
        <v>5080</v>
      </c>
      <c r="R644" s="1">
        <v>1362</v>
      </c>
      <c r="S644" s="1">
        <v>1493</v>
      </c>
      <c r="T644" s="27">
        <v>0.9122572002679169</v>
      </c>
      <c r="U644" s="41">
        <v>0</v>
      </c>
      <c r="V644" s="43">
        <v>0</v>
      </c>
      <c r="W644" s="43">
        <v>1.9423978566644341E-2</v>
      </c>
      <c r="X644" s="43">
        <v>0</v>
      </c>
      <c r="Y644" s="35">
        <v>0</v>
      </c>
      <c r="Z644" s="35">
        <v>0</v>
      </c>
      <c r="AA644" s="33">
        <v>0</v>
      </c>
      <c r="AB644" s="51">
        <v>0</v>
      </c>
      <c r="AC644" s="35">
        <v>0</v>
      </c>
      <c r="AD644" s="35">
        <v>0</v>
      </c>
      <c r="AE644" s="35">
        <v>0</v>
      </c>
      <c r="AF644" s="35">
        <v>0</v>
      </c>
      <c r="AG644" s="35">
        <v>0</v>
      </c>
      <c r="AH644" s="35">
        <v>0</v>
      </c>
      <c r="AI644" s="37">
        <v>1.6744809109176161E-2</v>
      </c>
      <c r="AJ644" s="35">
        <v>0</v>
      </c>
      <c r="AK644" s="55">
        <v>0</v>
      </c>
      <c r="AL644" s="35">
        <v>0</v>
      </c>
      <c r="AM644" s="35"/>
      <c r="AN644" s="35">
        <v>0</v>
      </c>
      <c r="AO644" s="31">
        <v>4.0187541862022769E-3</v>
      </c>
      <c r="AP644" s="29">
        <v>6.6979236436704619E-4</v>
      </c>
      <c r="AQ644" s="39">
        <v>0</v>
      </c>
      <c r="AR644" s="35">
        <v>6.6979236436704619E-4</v>
      </c>
      <c r="AS644" s="35">
        <v>0</v>
      </c>
      <c r="AT644" s="35">
        <v>0</v>
      </c>
      <c r="AU644" s="41">
        <v>4.1527126590756858E-2</v>
      </c>
      <c r="AV644" s="41">
        <v>0</v>
      </c>
      <c r="AW644" s="35">
        <v>0</v>
      </c>
      <c r="AX644" s="35"/>
      <c r="AY644" s="35">
        <v>0</v>
      </c>
      <c r="AZ644" s="41">
        <v>0</v>
      </c>
      <c r="BA644" s="35">
        <v>6.6979236436704619E-4</v>
      </c>
      <c r="BB644" s="35">
        <v>0</v>
      </c>
      <c r="BC644" s="41">
        <v>0</v>
      </c>
      <c r="BD644" s="41">
        <v>4.0187541862022769E-3</v>
      </c>
      <c r="BE644" s="35">
        <v>0</v>
      </c>
    </row>
    <row r="645" spans="1:57" x14ac:dyDescent="0.35">
      <c r="A645" s="1" t="s">
        <v>51</v>
      </c>
      <c r="B645" s="1" t="s">
        <v>4544</v>
      </c>
      <c r="C645" s="1" t="s">
        <v>4551</v>
      </c>
      <c r="D645" s="1" t="s">
        <v>4551</v>
      </c>
      <c r="E645" s="1" t="s">
        <v>4711</v>
      </c>
      <c r="F645" s="1">
        <v>23</v>
      </c>
      <c r="G645" s="1">
        <v>1</v>
      </c>
      <c r="H645" s="1" t="s">
        <v>4728</v>
      </c>
      <c r="I645" s="35" t="s">
        <v>5512</v>
      </c>
      <c r="J645" s="7">
        <v>0.92833221701272606</v>
      </c>
      <c r="K645" s="1" t="s">
        <v>783</v>
      </c>
      <c r="L645" s="1" t="s">
        <v>4890</v>
      </c>
      <c r="M645" s="1" t="s">
        <v>5063</v>
      </c>
      <c r="N645" s="1">
        <v>202529</v>
      </c>
      <c r="O645" s="1" t="s">
        <v>1469</v>
      </c>
      <c r="P645" s="1" t="s">
        <v>5079</v>
      </c>
      <c r="Q645" s="1" t="s">
        <v>5080</v>
      </c>
      <c r="R645" s="1">
        <v>1386</v>
      </c>
      <c r="S645" s="1">
        <v>1493</v>
      </c>
      <c r="T645" s="27">
        <v>0.92833221701272606</v>
      </c>
      <c r="U645" s="41">
        <v>0</v>
      </c>
      <c r="V645" s="43">
        <v>0</v>
      </c>
      <c r="W645" s="43">
        <v>1.7414601473543199E-2</v>
      </c>
      <c r="X645" s="43">
        <v>0</v>
      </c>
      <c r="Y645" s="35">
        <v>0</v>
      </c>
      <c r="Z645" s="35">
        <v>0</v>
      </c>
      <c r="AA645" s="33">
        <v>0</v>
      </c>
      <c r="AB645" s="51">
        <v>0</v>
      </c>
      <c r="AC645" s="35">
        <v>0</v>
      </c>
      <c r="AD645" s="35">
        <v>0</v>
      </c>
      <c r="AE645" s="35">
        <v>0</v>
      </c>
      <c r="AF645" s="35">
        <v>0</v>
      </c>
      <c r="AG645" s="35">
        <v>0</v>
      </c>
      <c r="AH645" s="35">
        <v>0</v>
      </c>
      <c r="AI645" s="37">
        <v>2.009377093101138E-3</v>
      </c>
      <c r="AJ645" s="35">
        <v>0</v>
      </c>
      <c r="AK645" s="55">
        <v>0</v>
      </c>
      <c r="AL645" s="35">
        <v>0</v>
      </c>
      <c r="AM645" s="35"/>
      <c r="AN645" s="35">
        <v>0</v>
      </c>
      <c r="AO645" s="31">
        <v>2.009377093101138E-3</v>
      </c>
      <c r="AP645" s="29">
        <v>6.6979236436704619E-4</v>
      </c>
      <c r="AQ645" s="39">
        <v>0</v>
      </c>
      <c r="AR645" s="35">
        <v>6.6979236436704619E-4</v>
      </c>
      <c r="AS645" s="35">
        <v>0</v>
      </c>
      <c r="AT645" s="35">
        <v>0</v>
      </c>
      <c r="AU645" s="41">
        <v>4.2866711319490963E-2</v>
      </c>
      <c r="AV645" s="41">
        <v>0</v>
      </c>
      <c r="AW645" s="35">
        <v>0</v>
      </c>
      <c r="AX645" s="35"/>
      <c r="AY645" s="35">
        <v>0</v>
      </c>
      <c r="AZ645" s="41">
        <v>0</v>
      </c>
      <c r="BA645" s="35">
        <v>6.6979236436704619E-4</v>
      </c>
      <c r="BB645" s="35">
        <v>0</v>
      </c>
      <c r="BC645" s="41">
        <v>0</v>
      </c>
      <c r="BD645" s="41">
        <v>5.3583389149363704E-3</v>
      </c>
      <c r="BE645" s="35">
        <v>0</v>
      </c>
    </row>
    <row r="646" spans="1:57" x14ac:dyDescent="0.35">
      <c r="A646" s="1" t="s">
        <v>51</v>
      </c>
      <c r="B646" s="1" t="s">
        <v>4544</v>
      </c>
      <c r="C646" s="1" t="s">
        <v>4553</v>
      </c>
      <c r="D646" s="1" t="s">
        <v>4553</v>
      </c>
      <c r="E646" s="1" t="s">
        <v>4672</v>
      </c>
      <c r="F646" s="1">
        <v>11</v>
      </c>
      <c r="G646" s="1">
        <v>1</v>
      </c>
      <c r="H646" s="1" t="s">
        <v>4730</v>
      </c>
      <c r="I646" s="35" t="s">
        <v>5514</v>
      </c>
      <c r="J646" s="7">
        <v>0.91627595445411925</v>
      </c>
      <c r="K646" s="1" t="s">
        <v>783</v>
      </c>
      <c r="L646" s="1" t="s">
        <v>4851</v>
      </c>
      <c r="M646" s="1" t="s">
        <v>5024</v>
      </c>
      <c r="N646" s="1">
        <v>202529</v>
      </c>
      <c r="O646" s="1" t="s">
        <v>1469</v>
      </c>
      <c r="P646" s="1" t="s">
        <v>5079</v>
      </c>
      <c r="Q646" s="1" t="s">
        <v>5080</v>
      </c>
      <c r="R646" s="1">
        <v>1368</v>
      </c>
      <c r="S646" s="1">
        <v>1493</v>
      </c>
      <c r="T646" s="27">
        <v>0.91627595445411925</v>
      </c>
      <c r="U646" s="41">
        <v>0</v>
      </c>
      <c r="V646" s="43">
        <v>0</v>
      </c>
      <c r="W646" s="43">
        <v>2.277294038847957E-2</v>
      </c>
      <c r="X646" s="43">
        <v>1.339584728734092E-3</v>
      </c>
      <c r="Y646" s="35">
        <v>0</v>
      </c>
      <c r="Z646" s="35">
        <v>6.6979236436704619E-4</v>
      </c>
      <c r="AA646" s="33">
        <v>6.6979236436704619E-4</v>
      </c>
      <c r="AB646" s="51">
        <v>0</v>
      </c>
      <c r="AC646" s="35">
        <v>0</v>
      </c>
      <c r="AD646" s="35">
        <v>0</v>
      </c>
      <c r="AE646" s="35">
        <v>0</v>
      </c>
      <c r="AF646" s="35">
        <v>6.6979236436704619E-4</v>
      </c>
      <c r="AG646" s="35">
        <v>0</v>
      </c>
      <c r="AH646" s="35">
        <v>0</v>
      </c>
      <c r="AI646" s="37">
        <v>2.009377093101138E-3</v>
      </c>
      <c r="AJ646" s="35">
        <v>0</v>
      </c>
      <c r="AK646" s="55">
        <v>0</v>
      </c>
      <c r="AL646" s="35">
        <v>0</v>
      </c>
      <c r="AM646" s="35"/>
      <c r="AN646" s="35">
        <v>0</v>
      </c>
      <c r="AO646" s="31">
        <v>3.3489618218352311E-3</v>
      </c>
      <c r="AP646" s="29">
        <v>0</v>
      </c>
      <c r="AQ646" s="39">
        <v>0</v>
      </c>
      <c r="AR646" s="35">
        <v>0</v>
      </c>
      <c r="AS646" s="35">
        <v>6.6979236436704619E-4</v>
      </c>
      <c r="AT646" s="35">
        <v>0</v>
      </c>
      <c r="AU646" s="41">
        <v>4.554588077695914E-2</v>
      </c>
      <c r="AV646" s="41">
        <v>0</v>
      </c>
      <c r="AW646" s="35">
        <v>0</v>
      </c>
      <c r="AX646" s="35"/>
      <c r="AY646" s="35">
        <v>0</v>
      </c>
      <c r="AZ646" s="41">
        <v>0</v>
      </c>
      <c r="BA646" s="35">
        <v>0</v>
      </c>
      <c r="BB646" s="35">
        <v>0</v>
      </c>
      <c r="BC646" s="41">
        <v>0</v>
      </c>
      <c r="BD646" s="41">
        <v>6.0281312793034163E-3</v>
      </c>
      <c r="BE646" s="35">
        <v>0</v>
      </c>
    </row>
    <row r="647" spans="1:57" x14ac:dyDescent="0.35">
      <c r="A647" s="1" t="s">
        <v>51</v>
      </c>
      <c r="B647" s="1" t="s">
        <v>4544</v>
      </c>
      <c r="C647" s="1" t="s">
        <v>4548</v>
      </c>
      <c r="D647" s="1" t="s">
        <v>4548</v>
      </c>
      <c r="E647" s="1" t="s">
        <v>4557</v>
      </c>
      <c r="F647" s="1">
        <v>8</v>
      </c>
      <c r="G647" s="1">
        <v>1</v>
      </c>
      <c r="H647" s="1" t="s">
        <v>4730</v>
      </c>
      <c r="I647" s="35" t="s">
        <v>5514</v>
      </c>
      <c r="J647" s="7">
        <v>0.81647689216342934</v>
      </c>
      <c r="K647" s="1" t="s">
        <v>783</v>
      </c>
      <c r="L647" s="1" t="s">
        <v>4737</v>
      </c>
      <c r="M647" s="1" t="s">
        <v>4909</v>
      </c>
      <c r="N647" s="1">
        <v>202529</v>
      </c>
      <c r="O647" s="1" t="s">
        <v>1469</v>
      </c>
      <c r="P647" s="1" t="s">
        <v>5079</v>
      </c>
      <c r="Q647" s="1" t="s">
        <v>5080</v>
      </c>
      <c r="R647" s="1">
        <v>1219</v>
      </c>
      <c r="S647" s="1">
        <v>1493</v>
      </c>
      <c r="T647" s="27">
        <v>0.81647689216342934</v>
      </c>
      <c r="U647" s="41">
        <v>0</v>
      </c>
      <c r="V647" s="43">
        <v>0</v>
      </c>
      <c r="W647" s="43">
        <v>2.813127930341594E-2</v>
      </c>
      <c r="X647" s="43">
        <v>6.6979236436704619E-4</v>
      </c>
      <c r="Y647" s="35">
        <v>0</v>
      </c>
      <c r="Z647" s="35">
        <v>1.339584728734092E-3</v>
      </c>
      <c r="AA647" s="33">
        <v>0</v>
      </c>
      <c r="AB647" s="51">
        <v>0</v>
      </c>
      <c r="AC647" s="35">
        <v>0</v>
      </c>
      <c r="AD647" s="35">
        <v>0</v>
      </c>
      <c r="AE647" s="35">
        <v>0</v>
      </c>
      <c r="AF647" s="35">
        <v>0</v>
      </c>
      <c r="AG647" s="35">
        <v>0</v>
      </c>
      <c r="AH647" s="35">
        <v>0</v>
      </c>
      <c r="AI647" s="37">
        <v>0.1085063630274615</v>
      </c>
      <c r="AJ647" s="35">
        <v>0</v>
      </c>
      <c r="AK647" s="55">
        <v>0</v>
      </c>
      <c r="AL647" s="35">
        <v>6.6979236436704619E-4</v>
      </c>
      <c r="AM647" s="35"/>
      <c r="AN647" s="35">
        <v>0</v>
      </c>
      <c r="AO647" s="31">
        <v>8.0375083724045539E-3</v>
      </c>
      <c r="AP647" s="29">
        <v>6.6979236436704619E-4</v>
      </c>
      <c r="AQ647" s="39">
        <v>0</v>
      </c>
      <c r="AR647" s="35">
        <v>0</v>
      </c>
      <c r="AS647" s="35">
        <v>0</v>
      </c>
      <c r="AT647" s="35">
        <v>0</v>
      </c>
      <c r="AU647" s="41">
        <v>3.2150033489618222E-2</v>
      </c>
      <c r="AV647" s="41">
        <v>0</v>
      </c>
      <c r="AW647" s="35">
        <v>0</v>
      </c>
      <c r="AX647" s="35"/>
      <c r="AY647" s="35">
        <v>0</v>
      </c>
      <c r="AZ647" s="41">
        <v>0</v>
      </c>
      <c r="BA647" s="35">
        <v>0</v>
      </c>
      <c r="BB647" s="35">
        <v>0</v>
      </c>
      <c r="BC647" s="41">
        <v>0</v>
      </c>
      <c r="BD647" s="41">
        <v>3.3489618218352311E-3</v>
      </c>
      <c r="BE647" s="35">
        <v>0</v>
      </c>
    </row>
    <row r="648" spans="1:57" x14ac:dyDescent="0.35">
      <c r="A648" s="1" t="s">
        <v>51</v>
      </c>
      <c r="B648" s="1" t="s">
        <v>4544</v>
      </c>
      <c r="C648" s="1" t="s">
        <v>4547</v>
      </c>
      <c r="D648" s="1" t="s">
        <v>4547</v>
      </c>
      <c r="E648" s="1" t="s">
        <v>4566</v>
      </c>
      <c r="F648" s="1">
        <v>14</v>
      </c>
      <c r="G648" s="1">
        <v>1</v>
      </c>
      <c r="H648" s="1" t="s">
        <v>4729</v>
      </c>
      <c r="I648" s="35" t="s">
        <v>5513</v>
      </c>
      <c r="J648" s="7">
        <v>0.87541862022772943</v>
      </c>
      <c r="K648" s="1" t="s">
        <v>783</v>
      </c>
      <c r="L648" s="1" t="s">
        <v>4746</v>
      </c>
      <c r="M648" s="1" t="s">
        <v>4918</v>
      </c>
      <c r="N648" s="1">
        <v>202529</v>
      </c>
      <c r="O648" s="1" t="s">
        <v>1469</v>
      </c>
      <c r="P648" s="1" t="s">
        <v>5079</v>
      </c>
      <c r="Q648" s="1" t="s">
        <v>5080</v>
      </c>
      <c r="R648" s="1">
        <v>1307</v>
      </c>
      <c r="S648" s="1">
        <v>1493</v>
      </c>
      <c r="T648" s="27">
        <v>0.87541862022772943</v>
      </c>
      <c r="U648" s="41">
        <v>0</v>
      </c>
      <c r="V648" s="43">
        <v>0</v>
      </c>
      <c r="W648" s="43">
        <v>3.8847957133288681E-2</v>
      </c>
      <c r="X648" s="43">
        <v>2.6791694574681852E-3</v>
      </c>
      <c r="Y648" s="35">
        <v>0</v>
      </c>
      <c r="Z648" s="35">
        <v>0</v>
      </c>
      <c r="AA648" s="33">
        <v>6.6979236436704619E-4</v>
      </c>
      <c r="AB648" s="51">
        <v>0</v>
      </c>
      <c r="AC648" s="35">
        <v>0</v>
      </c>
      <c r="AD648" s="35">
        <v>0</v>
      </c>
      <c r="AE648" s="35">
        <v>0</v>
      </c>
      <c r="AF648" s="35">
        <v>0</v>
      </c>
      <c r="AG648" s="35">
        <v>0</v>
      </c>
      <c r="AH648" s="35">
        <v>0</v>
      </c>
      <c r="AI648" s="37">
        <v>4.6885465505693237E-3</v>
      </c>
      <c r="AJ648" s="35">
        <v>0</v>
      </c>
      <c r="AK648" s="55">
        <v>0</v>
      </c>
      <c r="AL648" s="35">
        <v>0</v>
      </c>
      <c r="AM648" s="35"/>
      <c r="AN648" s="35">
        <v>0</v>
      </c>
      <c r="AO648" s="31">
        <v>9.3770931011386473E-3</v>
      </c>
      <c r="AP648" s="29">
        <v>0</v>
      </c>
      <c r="AQ648" s="39">
        <v>0</v>
      </c>
      <c r="AR648" s="35">
        <v>0</v>
      </c>
      <c r="AS648" s="35">
        <v>0</v>
      </c>
      <c r="AT648" s="35">
        <v>6.6979236436704619E-4</v>
      </c>
      <c r="AU648" s="41">
        <v>5.5592766242464828E-2</v>
      </c>
      <c r="AV648" s="41">
        <v>0</v>
      </c>
      <c r="AW648" s="35">
        <v>0</v>
      </c>
      <c r="AX648" s="35"/>
      <c r="AY648" s="35">
        <v>0</v>
      </c>
      <c r="AZ648" s="41">
        <v>0</v>
      </c>
      <c r="BA648" s="35">
        <v>0</v>
      </c>
      <c r="BB648" s="35">
        <v>0</v>
      </c>
      <c r="BC648" s="41">
        <v>0</v>
      </c>
      <c r="BD648" s="41">
        <v>1.2056262558606831E-2</v>
      </c>
      <c r="BE648" s="35">
        <v>0</v>
      </c>
    </row>
    <row r="649" spans="1:57" x14ac:dyDescent="0.35">
      <c r="A649" s="1" t="s">
        <v>51</v>
      </c>
      <c r="B649" s="1" t="s">
        <v>4544</v>
      </c>
      <c r="C649" s="1" t="s">
        <v>4548</v>
      </c>
      <c r="D649" s="1" t="s">
        <v>4548</v>
      </c>
      <c r="E649" s="1" t="s">
        <v>4598</v>
      </c>
      <c r="F649" s="1">
        <v>9</v>
      </c>
      <c r="G649" s="1">
        <v>1</v>
      </c>
      <c r="H649" s="1" t="s">
        <v>4730</v>
      </c>
      <c r="I649" s="35" t="s">
        <v>5514</v>
      </c>
      <c r="J649" s="7">
        <v>0.89886135298057601</v>
      </c>
      <c r="K649" s="1" t="s">
        <v>783</v>
      </c>
      <c r="L649" s="1" t="s">
        <v>4778</v>
      </c>
      <c r="M649" s="1" t="s">
        <v>4950</v>
      </c>
      <c r="N649" s="1">
        <v>202529</v>
      </c>
      <c r="O649" s="1" t="s">
        <v>1469</v>
      </c>
      <c r="P649" s="1" t="s">
        <v>5079</v>
      </c>
      <c r="Q649" s="1" t="s">
        <v>5080</v>
      </c>
      <c r="R649" s="1">
        <v>1342</v>
      </c>
      <c r="S649" s="1">
        <v>1493</v>
      </c>
      <c r="T649" s="27">
        <v>0.89886135298057601</v>
      </c>
      <c r="U649" s="41">
        <v>6.6979236436704619E-4</v>
      </c>
      <c r="V649" s="43">
        <v>0</v>
      </c>
      <c r="W649" s="43">
        <v>2.1433355659745482E-2</v>
      </c>
      <c r="X649" s="43">
        <v>0</v>
      </c>
      <c r="Y649" s="35">
        <v>0</v>
      </c>
      <c r="Z649" s="35">
        <v>2.6791694574681852E-3</v>
      </c>
      <c r="AA649" s="33">
        <v>0</v>
      </c>
      <c r="AB649" s="51">
        <v>0</v>
      </c>
      <c r="AC649" s="35">
        <v>0</v>
      </c>
      <c r="AD649" s="35">
        <v>0</v>
      </c>
      <c r="AE649" s="35">
        <v>0</v>
      </c>
      <c r="AF649" s="35">
        <v>0</v>
      </c>
      <c r="AG649" s="35">
        <v>0</v>
      </c>
      <c r="AH649" s="35">
        <v>0</v>
      </c>
      <c r="AI649" s="37">
        <v>2.7461486939048891E-2</v>
      </c>
      <c r="AJ649" s="35">
        <v>0</v>
      </c>
      <c r="AK649" s="55">
        <v>0</v>
      </c>
      <c r="AL649" s="35">
        <v>0</v>
      </c>
      <c r="AM649" s="35"/>
      <c r="AN649" s="35">
        <v>0</v>
      </c>
      <c r="AO649" s="31">
        <v>5.3583389149363704E-3</v>
      </c>
      <c r="AP649" s="29">
        <v>0</v>
      </c>
      <c r="AQ649" s="39">
        <v>0</v>
      </c>
      <c r="AR649" s="35">
        <v>6.6979236436704619E-4</v>
      </c>
      <c r="AS649" s="35">
        <v>0</v>
      </c>
      <c r="AT649" s="35">
        <v>6.6979236436704619E-4</v>
      </c>
      <c r="AU649" s="41">
        <v>3.415941058271936E-2</v>
      </c>
      <c r="AV649" s="41">
        <v>0</v>
      </c>
      <c r="AW649" s="35">
        <v>0</v>
      </c>
      <c r="AX649" s="35"/>
      <c r="AY649" s="35">
        <v>0</v>
      </c>
      <c r="AZ649" s="41">
        <v>0</v>
      </c>
      <c r="BA649" s="35">
        <v>0</v>
      </c>
      <c r="BB649" s="35">
        <v>0</v>
      </c>
      <c r="BC649" s="41">
        <v>0</v>
      </c>
      <c r="BD649" s="41">
        <v>8.0375083724045539E-3</v>
      </c>
      <c r="BE649" s="35">
        <v>0</v>
      </c>
    </row>
    <row r="650" spans="1:57" x14ac:dyDescent="0.35">
      <c r="A650" s="1" t="s">
        <v>51</v>
      </c>
      <c r="B650" s="1" t="s">
        <v>4544</v>
      </c>
      <c r="C650" s="1" t="s">
        <v>4551</v>
      </c>
      <c r="D650" s="1" t="s">
        <v>4551</v>
      </c>
      <c r="E650" s="1" t="s">
        <v>4696</v>
      </c>
      <c r="F650" s="1">
        <v>25</v>
      </c>
      <c r="G650" s="1">
        <v>1</v>
      </c>
      <c r="H650" s="1" t="s">
        <v>4728</v>
      </c>
      <c r="I650" s="35" t="s">
        <v>5512</v>
      </c>
      <c r="J650" s="7">
        <v>0.92096450100468852</v>
      </c>
      <c r="K650" s="1" t="s">
        <v>783</v>
      </c>
      <c r="L650" s="1" t="s">
        <v>4875</v>
      </c>
      <c r="M650" s="1" t="s">
        <v>5048</v>
      </c>
      <c r="N650" s="1">
        <v>202529</v>
      </c>
      <c r="O650" s="1" t="s">
        <v>1469</v>
      </c>
      <c r="P650" s="1" t="s">
        <v>5079</v>
      </c>
      <c r="Q650" s="1" t="s">
        <v>5080</v>
      </c>
      <c r="R650" s="1">
        <v>1375</v>
      </c>
      <c r="S650" s="1">
        <v>1493</v>
      </c>
      <c r="T650" s="27">
        <v>0.92096450100468852</v>
      </c>
      <c r="U650" s="41">
        <v>0</v>
      </c>
      <c r="V650" s="43">
        <v>0</v>
      </c>
      <c r="W650" s="43">
        <v>2.009377093101139E-2</v>
      </c>
      <c r="X650" s="43">
        <v>6.6979236436704619E-4</v>
      </c>
      <c r="Y650" s="35">
        <v>0</v>
      </c>
      <c r="Z650" s="35">
        <v>0</v>
      </c>
      <c r="AA650" s="33">
        <v>0</v>
      </c>
      <c r="AB650" s="51">
        <v>0</v>
      </c>
      <c r="AC650" s="35">
        <v>0</v>
      </c>
      <c r="AD650" s="35">
        <v>0</v>
      </c>
      <c r="AE650" s="35">
        <v>0</v>
      </c>
      <c r="AF650" s="35">
        <v>6.6979236436704619E-4</v>
      </c>
      <c r="AG650" s="35">
        <v>0</v>
      </c>
      <c r="AH650" s="35">
        <v>0</v>
      </c>
      <c r="AI650" s="37">
        <v>3.3489618218352311E-3</v>
      </c>
      <c r="AJ650" s="35">
        <v>0</v>
      </c>
      <c r="AK650" s="55">
        <v>0</v>
      </c>
      <c r="AL650" s="35">
        <v>0</v>
      </c>
      <c r="AM650" s="35"/>
      <c r="AN650" s="35">
        <v>0</v>
      </c>
      <c r="AO650" s="31">
        <v>2.6791694574681852E-3</v>
      </c>
      <c r="AP650" s="29">
        <v>0</v>
      </c>
      <c r="AQ650" s="39">
        <v>0</v>
      </c>
      <c r="AR650" s="35">
        <v>6.6979236436704619E-4</v>
      </c>
      <c r="AS650" s="35">
        <v>0</v>
      </c>
      <c r="AT650" s="35">
        <v>0</v>
      </c>
      <c r="AU650" s="41">
        <v>4.3536503683858002E-2</v>
      </c>
      <c r="AV650" s="41">
        <v>0</v>
      </c>
      <c r="AW650" s="35">
        <v>0</v>
      </c>
      <c r="AX650" s="35"/>
      <c r="AY650" s="35">
        <v>0</v>
      </c>
      <c r="AZ650" s="41">
        <v>0</v>
      </c>
      <c r="BA650" s="35">
        <v>0</v>
      </c>
      <c r="BB650" s="35">
        <v>0</v>
      </c>
      <c r="BC650" s="41">
        <v>0</v>
      </c>
      <c r="BD650" s="41">
        <v>7.367716008037508E-3</v>
      </c>
      <c r="BE650" s="35">
        <v>0</v>
      </c>
    </row>
    <row r="651" spans="1:57" x14ac:dyDescent="0.35">
      <c r="A651" s="1" t="s">
        <v>51</v>
      </c>
      <c r="B651" s="1" t="s">
        <v>4544</v>
      </c>
      <c r="C651" s="1" t="s">
        <v>4551</v>
      </c>
      <c r="D651" s="1" t="s">
        <v>4551</v>
      </c>
      <c r="E651" s="1" t="s">
        <v>4609</v>
      </c>
      <c r="F651" s="1">
        <v>16</v>
      </c>
      <c r="G651" s="1">
        <v>1</v>
      </c>
      <c r="H651" s="1" t="s">
        <v>4731</v>
      </c>
      <c r="I651" s="35" t="s">
        <v>5515</v>
      </c>
      <c r="J651" s="7">
        <v>0.90288010716677825</v>
      </c>
      <c r="K651" s="1" t="s">
        <v>783</v>
      </c>
      <c r="L651" s="1" t="s">
        <v>4789</v>
      </c>
      <c r="M651" s="1" t="s">
        <v>4961</v>
      </c>
      <c r="N651" s="1">
        <v>202529</v>
      </c>
      <c r="O651" s="1" t="s">
        <v>1469</v>
      </c>
      <c r="P651" s="1" t="s">
        <v>5079</v>
      </c>
      <c r="Q651" s="1" t="s">
        <v>5080</v>
      </c>
      <c r="R651" s="1">
        <v>1348</v>
      </c>
      <c r="S651" s="1">
        <v>1493</v>
      </c>
      <c r="T651" s="27">
        <v>0.90288010716677825</v>
      </c>
      <c r="U651" s="41">
        <v>0</v>
      </c>
      <c r="V651" s="43">
        <v>0</v>
      </c>
      <c r="W651" s="43">
        <v>2.9470864032150029E-2</v>
      </c>
      <c r="X651" s="43">
        <v>4.6885465505693237E-3</v>
      </c>
      <c r="Y651" s="35">
        <v>0</v>
      </c>
      <c r="Z651" s="35">
        <v>0</v>
      </c>
      <c r="AA651" s="33">
        <v>0</v>
      </c>
      <c r="AB651" s="51">
        <v>0</v>
      </c>
      <c r="AC651" s="35">
        <v>0</v>
      </c>
      <c r="AD651" s="35">
        <v>0</v>
      </c>
      <c r="AE651" s="35">
        <v>0</v>
      </c>
      <c r="AF651" s="35">
        <v>6.6979236436704619E-4</v>
      </c>
      <c r="AG651" s="35">
        <v>0</v>
      </c>
      <c r="AH651" s="35">
        <v>0</v>
      </c>
      <c r="AI651" s="37">
        <v>3.3489618218352311E-3</v>
      </c>
      <c r="AJ651" s="35">
        <v>0</v>
      </c>
      <c r="AK651" s="55">
        <v>0</v>
      </c>
      <c r="AL651" s="35">
        <v>0</v>
      </c>
      <c r="AM651" s="35"/>
      <c r="AN651" s="35">
        <v>0</v>
      </c>
      <c r="AO651" s="31">
        <v>4.6885465505693237E-3</v>
      </c>
      <c r="AP651" s="29">
        <v>0</v>
      </c>
      <c r="AQ651" s="39">
        <v>0</v>
      </c>
      <c r="AR651" s="35">
        <v>6.6979236436704619E-4</v>
      </c>
      <c r="AS651" s="35">
        <v>0</v>
      </c>
      <c r="AT651" s="35">
        <v>0</v>
      </c>
      <c r="AU651" s="41">
        <v>5.0904219691895507E-2</v>
      </c>
      <c r="AV651" s="41">
        <v>0</v>
      </c>
      <c r="AW651" s="35">
        <v>0</v>
      </c>
      <c r="AX651" s="35"/>
      <c r="AY651" s="35">
        <v>0</v>
      </c>
      <c r="AZ651" s="41">
        <v>0</v>
      </c>
      <c r="BA651" s="35">
        <v>0</v>
      </c>
      <c r="BB651" s="35">
        <v>0</v>
      </c>
      <c r="BC651" s="41">
        <v>0</v>
      </c>
      <c r="BD651" s="41">
        <v>2.6791694574681852E-3</v>
      </c>
      <c r="BE651" s="35">
        <v>0</v>
      </c>
    </row>
    <row r="652" spans="1:57" x14ac:dyDescent="0.35">
      <c r="A652" s="1" t="s">
        <v>51</v>
      </c>
      <c r="B652" s="1" t="s">
        <v>4544</v>
      </c>
      <c r="C652" s="1" t="s">
        <v>4551</v>
      </c>
      <c r="D652" s="1" t="s">
        <v>4551</v>
      </c>
      <c r="E652" s="1" t="s">
        <v>4624</v>
      </c>
      <c r="F652" s="1">
        <v>24</v>
      </c>
      <c r="G652" s="1">
        <v>1</v>
      </c>
      <c r="H652" s="1" t="s">
        <v>4728</v>
      </c>
      <c r="I652" s="35" t="s">
        <v>5512</v>
      </c>
      <c r="J652" s="7">
        <v>0.90555927662424651</v>
      </c>
      <c r="K652" s="1" t="s">
        <v>783</v>
      </c>
      <c r="L652" s="1" t="s">
        <v>4803</v>
      </c>
      <c r="M652" s="1" t="s">
        <v>4976</v>
      </c>
      <c r="N652" s="1">
        <v>202529</v>
      </c>
      <c r="O652" s="1" t="s">
        <v>1469</v>
      </c>
      <c r="P652" s="1" t="s">
        <v>5079</v>
      </c>
      <c r="Q652" s="1" t="s">
        <v>5080</v>
      </c>
      <c r="R652" s="1">
        <v>1352</v>
      </c>
      <c r="S652" s="1">
        <v>1493</v>
      </c>
      <c r="T652" s="27">
        <v>0.90555927662424651</v>
      </c>
      <c r="U652" s="41">
        <v>6.6979236436704619E-4</v>
      </c>
      <c r="V652" s="43">
        <v>0</v>
      </c>
      <c r="W652" s="43">
        <v>2.3442732752846619E-2</v>
      </c>
      <c r="X652" s="43">
        <v>2.009377093101138E-3</v>
      </c>
      <c r="Y652" s="35">
        <v>0</v>
      </c>
      <c r="Z652" s="35">
        <v>0</v>
      </c>
      <c r="AA652" s="33">
        <v>6.6979236436704619E-4</v>
      </c>
      <c r="AB652" s="51">
        <v>0</v>
      </c>
      <c r="AC652" s="35">
        <v>0</v>
      </c>
      <c r="AD652" s="35">
        <v>0</v>
      </c>
      <c r="AE652" s="35">
        <v>0</v>
      </c>
      <c r="AF652" s="35">
        <v>6.6979236436704619E-4</v>
      </c>
      <c r="AG652" s="35">
        <v>0</v>
      </c>
      <c r="AH652" s="35">
        <v>0</v>
      </c>
      <c r="AI652" s="37">
        <v>5.3583389149363704E-3</v>
      </c>
      <c r="AJ652" s="35">
        <v>0</v>
      </c>
      <c r="AK652" s="55">
        <v>0</v>
      </c>
      <c r="AL652" s="35">
        <v>0</v>
      </c>
      <c r="AM652" s="35"/>
      <c r="AN652" s="35">
        <v>0</v>
      </c>
      <c r="AO652" s="31">
        <v>6.0281312793034163E-3</v>
      </c>
      <c r="AP652" s="29">
        <v>6.6979236436704619E-4</v>
      </c>
      <c r="AQ652" s="39">
        <v>0</v>
      </c>
      <c r="AR652" s="35">
        <v>0</v>
      </c>
      <c r="AS652" s="35">
        <v>0</v>
      </c>
      <c r="AT652" s="35">
        <v>6.6979236436704619E-4</v>
      </c>
      <c r="AU652" s="41">
        <v>4.8894842598794383E-2</v>
      </c>
      <c r="AV652" s="41">
        <v>0</v>
      </c>
      <c r="AW652" s="35">
        <v>0</v>
      </c>
      <c r="AX652" s="35"/>
      <c r="AY652" s="35">
        <v>0</v>
      </c>
      <c r="AZ652" s="41">
        <v>0</v>
      </c>
      <c r="BA652" s="35">
        <v>0</v>
      </c>
      <c r="BB652" s="35">
        <v>0</v>
      </c>
      <c r="BC652" s="41">
        <v>0</v>
      </c>
      <c r="BD652" s="41">
        <v>5.3583389149363704E-3</v>
      </c>
      <c r="BE652" s="35">
        <v>0</v>
      </c>
    </row>
    <row r="653" spans="1:57" x14ac:dyDescent="0.35">
      <c r="A653" s="1" t="s">
        <v>51</v>
      </c>
      <c r="B653" s="1" t="s">
        <v>4544</v>
      </c>
      <c r="C653" s="1" t="s">
        <v>4547</v>
      </c>
      <c r="D653" s="1" t="s">
        <v>4547</v>
      </c>
      <c r="E653" s="1" t="s">
        <v>4651</v>
      </c>
      <c r="F653" s="1">
        <v>1</v>
      </c>
      <c r="G653" s="1">
        <v>1</v>
      </c>
      <c r="H653" s="1" t="s">
        <v>4728</v>
      </c>
      <c r="I653" s="35" t="s">
        <v>5512</v>
      </c>
      <c r="J653" s="7">
        <v>0.91091761553918282</v>
      </c>
      <c r="K653" s="1" t="s">
        <v>783</v>
      </c>
      <c r="L653" s="1" t="s">
        <v>4830</v>
      </c>
      <c r="M653" s="1" t="s">
        <v>5003</v>
      </c>
      <c r="N653" s="1">
        <v>202529</v>
      </c>
      <c r="O653" s="1" t="s">
        <v>1469</v>
      </c>
      <c r="P653" s="1" t="s">
        <v>5079</v>
      </c>
      <c r="Q653" s="1" t="s">
        <v>5080</v>
      </c>
      <c r="R653" s="1">
        <v>1360</v>
      </c>
      <c r="S653" s="1">
        <v>1493</v>
      </c>
      <c r="T653" s="27">
        <v>0.91091761553918282</v>
      </c>
      <c r="U653" s="41">
        <v>0</v>
      </c>
      <c r="V653" s="43">
        <v>0</v>
      </c>
      <c r="W653" s="43">
        <v>2.2103148024112521E-2</v>
      </c>
      <c r="X653" s="43">
        <v>0</v>
      </c>
      <c r="Y653" s="35">
        <v>0</v>
      </c>
      <c r="Z653" s="35">
        <v>6.6979236436704619E-4</v>
      </c>
      <c r="AA653" s="33">
        <v>0</v>
      </c>
      <c r="AB653" s="51">
        <v>0</v>
      </c>
      <c r="AC653" s="35">
        <v>0</v>
      </c>
      <c r="AD653" s="35">
        <v>0</v>
      </c>
      <c r="AE653" s="35">
        <v>0</v>
      </c>
      <c r="AF653" s="35">
        <v>0</v>
      </c>
      <c r="AG653" s="35">
        <v>0</v>
      </c>
      <c r="AH653" s="35">
        <v>0</v>
      </c>
      <c r="AI653" s="37">
        <v>2.6791694574681852E-3</v>
      </c>
      <c r="AJ653" s="35">
        <v>0</v>
      </c>
      <c r="AK653" s="55">
        <v>0</v>
      </c>
      <c r="AL653" s="35">
        <v>0</v>
      </c>
      <c r="AM653" s="35"/>
      <c r="AN653" s="35">
        <v>0</v>
      </c>
      <c r="AO653" s="31">
        <v>6.0281312793034163E-3</v>
      </c>
      <c r="AP653" s="29">
        <v>0</v>
      </c>
      <c r="AQ653" s="39">
        <v>0</v>
      </c>
      <c r="AR653" s="35">
        <v>0</v>
      </c>
      <c r="AS653" s="35">
        <v>0</v>
      </c>
      <c r="AT653" s="35">
        <v>0</v>
      </c>
      <c r="AU653" s="41">
        <v>5.0234427327528468E-2</v>
      </c>
      <c r="AV653" s="41">
        <v>0</v>
      </c>
      <c r="AW653" s="35">
        <v>0</v>
      </c>
      <c r="AX653" s="35"/>
      <c r="AY653" s="35">
        <v>0</v>
      </c>
      <c r="AZ653" s="41">
        <v>0</v>
      </c>
      <c r="BA653" s="35">
        <v>6.6979236436704619E-4</v>
      </c>
      <c r="BB653" s="35">
        <v>0</v>
      </c>
      <c r="BC653" s="41">
        <v>0</v>
      </c>
      <c r="BD653" s="41">
        <v>6.6979236436704621E-3</v>
      </c>
      <c r="BE653" s="35">
        <v>0</v>
      </c>
    </row>
    <row r="654" spans="1:57" x14ac:dyDescent="0.35">
      <c r="A654" s="1" t="s">
        <v>51</v>
      </c>
      <c r="B654" s="1" t="s">
        <v>4544</v>
      </c>
      <c r="C654" s="1" t="s">
        <v>4551</v>
      </c>
      <c r="D654" s="1" t="s">
        <v>4551</v>
      </c>
      <c r="E654" s="1" t="s">
        <v>4650</v>
      </c>
      <c r="F654" s="1">
        <v>17</v>
      </c>
      <c r="G654" s="1">
        <v>1</v>
      </c>
      <c r="H654" s="1" t="s">
        <v>4731</v>
      </c>
      <c r="I654" s="35" t="s">
        <v>5515</v>
      </c>
      <c r="J654" s="7">
        <v>0.91091761553918282</v>
      </c>
      <c r="K654" s="1" t="s">
        <v>783</v>
      </c>
      <c r="L654" s="1" t="s">
        <v>4829</v>
      </c>
      <c r="M654" s="1" t="s">
        <v>5002</v>
      </c>
      <c r="N654" s="1">
        <v>202529</v>
      </c>
      <c r="O654" s="1" t="s">
        <v>1469</v>
      </c>
      <c r="P654" s="1" t="s">
        <v>5079</v>
      </c>
      <c r="Q654" s="1" t="s">
        <v>5080</v>
      </c>
      <c r="R654" s="1">
        <v>1360</v>
      </c>
      <c r="S654" s="1">
        <v>1493</v>
      </c>
      <c r="T654" s="27">
        <v>0.91091761553918282</v>
      </c>
      <c r="U654" s="41">
        <v>0</v>
      </c>
      <c r="V654" s="43">
        <v>0</v>
      </c>
      <c r="W654" s="43">
        <v>2.009377093101139E-2</v>
      </c>
      <c r="X654" s="43">
        <v>6.6979236436704619E-4</v>
      </c>
      <c r="Y654" s="35">
        <v>0</v>
      </c>
      <c r="Z654" s="35">
        <v>0</v>
      </c>
      <c r="AA654" s="33">
        <v>0</v>
      </c>
      <c r="AB654" s="51">
        <v>0</v>
      </c>
      <c r="AC654" s="35">
        <v>0</v>
      </c>
      <c r="AD654" s="35">
        <v>0</v>
      </c>
      <c r="AE654" s="35">
        <v>0</v>
      </c>
      <c r="AF654" s="35">
        <v>0</v>
      </c>
      <c r="AG654" s="35">
        <v>0</v>
      </c>
      <c r="AH654" s="35">
        <v>0</v>
      </c>
      <c r="AI654" s="37">
        <v>4.6885465505693237E-3</v>
      </c>
      <c r="AJ654" s="35">
        <v>0</v>
      </c>
      <c r="AK654" s="55">
        <v>0</v>
      </c>
      <c r="AL654" s="35">
        <v>0</v>
      </c>
      <c r="AM654" s="35"/>
      <c r="AN654" s="35">
        <v>0</v>
      </c>
      <c r="AO654" s="31">
        <v>1.138647019423978E-2</v>
      </c>
      <c r="AP654" s="29">
        <v>6.6979236436704619E-4</v>
      </c>
      <c r="AQ654" s="39">
        <v>0</v>
      </c>
      <c r="AR654" s="35">
        <v>0</v>
      </c>
      <c r="AS654" s="35">
        <v>0</v>
      </c>
      <c r="AT654" s="35">
        <v>0</v>
      </c>
      <c r="AU654" s="41">
        <v>5.0234427327528468E-2</v>
      </c>
      <c r="AV654" s="41">
        <v>0</v>
      </c>
      <c r="AW654" s="35">
        <v>0</v>
      </c>
      <c r="AX654" s="35"/>
      <c r="AY654" s="35">
        <v>0</v>
      </c>
      <c r="AZ654" s="41">
        <v>0</v>
      </c>
      <c r="BA654" s="35">
        <v>0</v>
      </c>
      <c r="BB654" s="35">
        <v>0</v>
      </c>
      <c r="BC654" s="41">
        <v>0</v>
      </c>
      <c r="BD654" s="41">
        <v>1.339584728734092E-3</v>
      </c>
      <c r="BE654" s="35">
        <v>0</v>
      </c>
    </row>
    <row r="655" spans="1:57" x14ac:dyDescent="0.35">
      <c r="A655" s="1" t="s">
        <v>51</v>
      </c>
      <c r="B655" s="1" t="s">
        <v>4544</v>
      </c>
      <c r="C655" s="1" t="s">
        <v>4547</v>
      </c>
      <c r="D655" s="1" t="s">
        <v>4547</v>
      </c>
      <c r="E655" s="1" t="s">
        <v>4618</v>
      </c>
      <c r="F655" s="1">
        <v>12</v>
      </c>
      <c r="G655" s="1">
        <v>1</v>
      </c>
      <c r="H655" s="1" t="s">
        <v>4729</v>
      </c>
      <c r="I655" s="35" t="s">
        <v>5513</v>
      </c>
      <c r="J655" s="7">
        <v>0.90488948425987947</v>
      </c>
      <c r="K655" s="1" t="s">
        <v>783</v>
      </c>
      <c r="L655" s="1" t="s">
        <v>4798</v>
      </c>
      <c r="M655" s="1" t="s">
        <v>4970</v>
      </c>
      <c r="N655" s="1">
        <v>202529</v>
      </c>
      <c r="O655" s="1" t="s">
        <v>1469</v>
      </c>
      <c r="P655" s="1" t="s">
        <v>5079</v>
      </c>
      <c r="Q655" s="1" t="s">
        <v>5080</v>
      </c>
      <c r="R655" s="1">
        <v>1351</v>
      </c>
      <c r="S655" s="1">
        <v>1493</v>
      </c>
      <c r="T655" s="27">
        <v>0.90488948425987947</v>
      </c>
      <c r="U655" s="41">
        <v>6.6979236436704619E-4</v>
      </c>
      <c r="V655" s="43">
        <v>0</v>
      </c>
      <c r="W655" s="43">
        <v>3.415941058271936E-2</v>
      </c>
      <c r="X655" s="43">
        <v>6.6979236436704619E-4</v>
      </c>
      <c r="Y655" s="35">
        <v>0</v>
      </c>
      <c r="Z655" s="35">
        <v>0</v>
      </c>
      <c r="AA655" s="33">
        <v>0</v>
      </c>
      <c r="AB655" s="51">
        <v>0</v>
      </c>
      <c r="AC655" s="35">
        <v>0</v>
      </c>
      <c r="AD655" s="35">
        <v>6.6979236436704619E-4</v>
      </c>
      <c r="AE655" s="35">
        <v>0</v>
      </c>
      <c r="AF655" s="35">
        <v>0</v>
      </c>
      <c r="AG655" s="35">
        <v>0</v>
      </c>
      <c r="AH655" s="35">
        <v>0</v>
      </c>
      <c r="AI655" s="37">
        <v>6.6979236436704619E-4</v>
      </c>
      <c r="AJ655" s="35">
        <v>0</v>
      </c>
      <c r="AK655" s="55">
        <v>0</v>
      </c>
      <c r="AL655" s="35">
        <v>0</v>
      </c>
      <c r="AM655" s="35"/>
      <c r="AN655" s="35">
        <v>0</v>
      </c>
      <c r="AO655" s="31">
        <v>5.3583389149363704E-3</v>
      </c>
      <c r="AP655" s="29">
        <v>0</v>
      </c>
      <c r="AQ655" s="39">
        <v>0</v>
      </c>
      <c r="AR655" s="35">
        <v>0</v>
      </c>
      <c r="AS655" s="35">
        <v>0</v>
      </c>
      <c r="AT655" s="35">
        <v>0</v>
      </c>
      <c r="AU655" s="41">
        <v>4.554588077695914E-2</v>
      </c>
      <c r="AV655" s="41">
        <v>0</v>
      </c>
      <c r="AW655" s="35">
        <v>0</v>
      </c>
      <c r="AX655" s="35"/>
      <c r="AY655" s="35">
        <v>0</v>
      </c>
      <c r="AZ655" s="41">
        <v>0</v>
      </c>
      <c r="BA655" s="35">
        <v>1.339584728734092E-3</v>
      </c>
      <c r="BB655" s="35">
        <v>0</v>
      </c>
      <c r="BC655" s="41">
        <v>0</v>
      </c>
      <c r="BD655" s="41">
        <v>6.0281312793034163E-3</v>
      </c>
      <c r="BE655" s="35">
        <v>0</v>
      </c>
    </row>
    <row r="656" spans="1:57" x14ac:dyDescent="0.35">
      <c r="A656" s="1" t="s">
        <v>51</v>
      </c>
      <c r="B656" s="1" t="s">
        <v>4544</v>
      </c>
      <c r="C656" s="1" t="s">
        <v>4547</v>
      </c>
      <c r="D656" s="1" t="s">
        <v>4547</v>
      </c>
      <c r="E656" s="1" t="s">
        <v>4684</v>
      </c>
      <c r="F656" s="1">
        <v>13</v>
      </c>
      <c r="G656" s="1">
        <v>1</v>
      </c>
      <c r="H656" s="1" t="s">
        <v>4729</v>
      </c>
      <c r="I656" s="35" t="s">
        <v>5513</v>
      </c>
      <c r="J656" s="7">
        <v>0.9189551239115874</v>
      </c>
      <c r="K656" s="1" t="s">
        <v>783</v>
      </c>
      <c r="L656" s="1" t="s">
        <v>4863</v>
      </c>
      <c r="M656" s="1" t="s">
        <v>5036</v>
      </c>
      <c r="N656" s="1">
        <v>202529</v>
      </c>
      <c r="O656" s="1" t="s">
        <v>1469</v>
      </c>
      <c r="P656" s="1" t="s">
        <v>5079</v>
      </c>
      <c r="Q656" s="1" t="s">
        <v>5080</v>
      </c>
      <c r="R656" s="1">
        <v>1372</v>
      </c>
      <c r="S656" s="1">
        <v>1493</v>
      </c>
      <c r="T656" s="27">
        <v>0.9189551239115874</v>
      </c>
      <c r="U656" s="41">
        <v>0</v>
      </c>
      <c r="V656" s="43">
        <v>0</v>
      </c>
      <c r="W656" s="43">
        <v>2.0763563295378429E-2</v>
      </c>
      <c r="X656" s="43">
        <v>6.6979236436704619E-4</v>
      </c>
      <c r="Y656" s="35">
        <v>0</v>
      </c>
      <c r="Z656" s="35">
        <v>0</v>
      </c>
      <c r="AA656" s="33">
        <v>6.6979236436704619E-4</v>
      </c>
      <c r="AB656" s="51">
        <v>0</v>
      </c>
      <c r="AC656" s="35">
        <v>0</v>
      </c>
      <c r="AD656" s="35">
        <v>0</v>
      </c>
      <c r="AE656" s="35">
        <v>0</v>
      </c>
      <c r="AF656" s="35">
        <v>0</v>
      </c>
      <c r="AG656" s="35">
        <v>0</v>
      </c>
      <c r="AH656" s="35">
        <v>0</v>
      </c>
      <c r="AI656" s="37">
        <v>4.6885465505693237E-3</v>
      </c>
      <c r="AJ656" s="35">
        <v>0</v>
      </c>
      <c r="AK656" s="55">
        <v>0</v>
      </c>
      <c r="AL656" s="35">
        <v>0</v>
      </c>
      <c r="AM656" s="35"/>
      <c r="AN656" s="35">
        <v>0</v>
      </c>
      <c r="AO656" s="31">
        <v>5.3583389149363704E-3</v>
      </c>
      <c r="AP656" s="29">
        <v>0</v>
      </c>
      <c r="AQ656" s="39">
        <v>0</v>
      </c>
      <c r="AR656" s="35">
        <v>0</v>
      </c>
      <c r="AS656" s="35">
        <v>0</v>
      </c>
      <c r="AT656" s="35">
        <v>0</v>
      </c>
      <c r="AU656" s="41">
        <v>4.554588077695914E-2</v>
      </c>
      <c r="AV656" s="41">
        <v>0</v>
      </c>
      <c r="AW656" s="35">
        <v>0</v>
      </c>
      <c r="AX656" s="35"/>
      <c r="AY656" s="35">
        <v>0</v>
      </c>
      <c r="AZ656" s="41">
        <v>0</v>
      </c>
      <c r="BA656" s="35">
        <v>0</v>
      </c>
      <c r="BB656" s="35">
        <v>0</v>
      </c>
      <c r="BC656" s="41">
        <v>0</v>
      </c>
      <c r="BD656" s="41">
        <v>3.3489618218352311E-3</v>
      </c>
      <c r="BE656" s="35">
        <v>0</v>
      </c>
    </row>
    <row r="657" spans="1:57" x14ac:dyDescent="0.35">
      <c r="A657" s="1" t="s">
        <v>51</v>
      </c>
      <c r="B657" s="1" t="s">
        <v>4544</v>
      </c>
      <c r="C657" s="1" t="s">
        <v>4547</v>
      </c>
      <c r="D657" s="1" t="s">
        <v>4547</v>
      </c>
      <c r="E657" s="1" t="s">
        <v>4626</v>
      </c>
      <c r="F657" s="1">
        <v>16</v>
      </c>
      <c r="G657" s="1">
        <v>1</v>
      </c>
      <c r="H657" s="1" t="s">
        <v>4729</v>
      </c>
      <c r="I657" s="35" t="s">
        <v>5513</v>
      </c>
      <c r="J657" s="7">
        <v>0.90555927662424651</v>
      </c>
      <c r="K657" s="1" t="s">
        <v>783</v>
      </c>
      <c r="L657" s="1" t="s">
        <v>4805</v>
      </c>
      <c r="M657" s="1" t="s">
        <v>4978</v>
      </c>
      <c r="N657" s="1">
        <v>202529</v>
      </c>
      <c r="O657" s="1" t="s">
        <v>1469</v>
      </c>
      <c r="P657" s="1" t="s">
        <v>5079</v>
      </c>
      <c r="Q657" s="1" t="s">
        <v>5080</v>
      </c>
      <c r="R657" s="1">
        <v>1352</v>
      </c>
      <c r="S657" s="1">
        <v>1493</v>
      </c>
      <c r="T657" s="27">
        <v>0.90555927662424651</v>
      </c>
      <c r="U657" s="41">
        <v>0</v>
      </c>
      <c r="V657" s="43">
        <v>0</v>
      </c>
      <c r="W657" s="43">
        <v>1.8084393837910249E-2</v>
      </c>
      <c r="X657" s="43">
        <v>6.6979236436704619E-4</v>
      </c>
      <c r="Y657" s="35">
        <v>0</v>
      </c>
      <c r="Z657" s="35">
        <v>0</v>
      </c>
      <c r="AA657" s="33">
        <v>0</v>
      </c>
      <c r="AB657" s="51">
        <v>0</v>
      </c>
      <c r="AC657" s="35">
        <v>0</v>
      </c>
      <c r="AD657" s="35">
        <v>0</v>
      </c>
      <c r="AE657" s="35">
        <v>0</v>
      </c>
      <c r="AF657" s="35">
        <v>6.6979236436704619E-4</v>
      </c>
      <c r="AG657" s="35">
        <v>0</v>
      </c>
      <c r="AH657" s="35">
        <v>0</v>
      </c>
      <c r="AI657" s="37">
        <v>1.7414601473543199E-2</v>
      </c>
      <c r="AJ657" s="35">
        <v>0</v>
      </c>
      <c r="AK657" s="55">
        <v>0</v>
      </c>
      <c r="AL657" s="35">
        <v>6.6979236436704619E-4</v>
      </c>
      <c r="AM657" s="35"/>
      <c r="AN657" s="35">
        <v>0</v>
      </c>
      <c r="AO657" s="31">
        <v>4.6885465505693237E-3</v>
      </c>
      <c r="AP657" s="29">
        <v>1.339584728734092E-3</v>
      </c>
      <c r="AQ657" s="39">
        <v>0</v>
      </c>
      <c r="AR657" s="35">
        <v>6.6979236436704619E-4</v>
      </c>
      <c r="AS657" s="35">
        <v>1.339584728734092E-3</v>
      </c>
      <c r="AT657" s="35">
        <v>6.6979236436704619E-4</v>
      </c>
      <c r="AU657" s="41">
        <v>4.3536503683858002E-2</v>
      </c>
      <c r="AV657" s="41">
        <v>0</v>
      </c>
      <c r="AW657" s="35">
        <v>0</v>
      </c>
      <c r="AX657" s="35"/>
      <c r="AY657" s="35">
        <v>0</v>
      </c>
      <c r="AZ657" s="41">
        <v>0</v>
      </c>
      <c r="BA657" s="35">
        <v>1.339584728734092E-3</v>
      </c>
      <c r="BB657" s="35">
        <v>0</v>
      </c>
      <c r="BC657" s="41">
        <v>0</v>
      </c>
      <c r="BD657" s="41">
        <v>3.3489618218352311E-3</v>
      </c>
      <c r="BE657" s="35">
        <v>0</v>
      </c>
    </row>
    <row r="658" spans="1:57" x14ac:dyDescent="0.35">
      <c r="A658" s="1" t="s">
        <v>51</v>
      </c>
      <c r="B658" s="1" t="s">
        <v>4544</v>
      </c>
      <c r="C658" s="1" t="s">
        <v>4547</v>
      </c>
      <c r="D658" s="1" t="s">
        <v>4547</v>
      </c>
      <c r="E658" s="1" t="s">
        <v>4582</v>
      </c>
      <c r="F658" s="1">
        <v>2</v>
      </c>
      <c r="G658" s="1">
        <v>1</v>
      </c>
      <c r="H658" s="1" t="s">
        <v>4728</v>
      </c>
      <c r="I658" s="35" t="s">
        <v>5512</v>
      </c>
      <c r="J658" s="7">
        <v>0.89149363697253847</v>
      </c>
      <c r="K658" s="1" t="s">
        <v>783</v>
      </c>
      <c r="L658" s="1" t="s">
        <v>4762</v>
      </c>
      <c r="M658" s="1" t="s">
        <v>4934</v>
      </c>
      <c r="N658" s="1">
        <v>202529</v>
      </c>
      <c r="O658" s="1" t="s">
        <v>1469</v>
      </c>
      <c r="P658" s="1" t="s">
        <v>5079</v>
      </c>
      <c r="Q658" s="1" t="s">
        <v>5080</v>
      </c>
      <c r="R658" s="1">
        <v>1331</v>
      </c>
      <c r="S658" s="1">
        <v>1493</v>
      </c>
      <c r="T658" s="27">
        <v>0.89149363697253847</v>
      </c>
      <c r="U658" s="41">
        <v>0</v>
      </c>
      <c r="V658" s="43">
        <v>0</v>
      </c>
      <c r="W658" s="43">
        <v>3.3489618218352307E-2</v>
      </c>
      <c r="X658" s="43">
        <v>6.6979236436704619E-4</v>
      </c>
      <c r="Y658" s="35">
        <v>0</v>
      </c>
      <c r="Z658" s="35">
        <v>0</v>
      </c>
      <c r="AA658" s="33">
        <v>6.6979236436704619E-4</v>
      </c>
      <c r="AB658" s="51">
        <v>0</v>
      </c>
      <c r="AC658" s="35">
        <v>0</v>
      </c>
      <c r="AD658" s="35">
        <v>0</v>
      </c>
      <c r="AE658" s="35">
        <v>0</v>
      </c>
      <c r="AF658" s="35">
        <v>0</v>
      </c>
      <c r="AG658" s="35">
        <v>0</v>
      </c>
      <c r="AH658" s="35">
        <v>0</v>
      </c>
      <c r="AI658" s="37">
        <v>4.0187541862022769E-3</v>
      </c>
      <c r="AJ658" s="35">
        <v>0</v>
      </c>
      <c r="AK658" s="55">
        <v>0</v>
      </c>
      <c r="AL658" s="35">
        <v>0</v>
      </c>
      <c r="AM658" s="35"/>
      <c r="AN658" s="35">
        <v>0</v>
      </c>
      <c r="AO658" s="31">
        <v>3.3489618218352311E-3</v>
      </c>
      <c r="AP658" s="29">
        <v>0</v>
      </c>
      <c r="AQ658" s="39">
        <v>0</v>
      </c>
      <c r="AR658" s="35">
        <v>0</v>
      </c>
      <c r="AS658" s="35">
        <v>0</v>
      </c>
      <c r="AT658" s="35">
        <v>0</v>
      </c>
      <c r="AU658" s="41">
        <v>6.1620897521768248E-2</v>
      </c>
      <c r="AV658" s="41">
        <v>0</v>
      </c>
      <c r="AW658" s="35">
        <v>0</v>
      </c>
      <c r="AX658" s="35"/>
      <c r="AY658" s="35">
        <v>0</v>
      </c>
      <c r="AZ658" s="41">
        <v>0</v>
      </c>
      <c r="BA658" s="35">
        <v>6.6979236436704619E-4</v>
      </c>
      <c r="BB658" s="35">
        <v>0</v>
      </c>
      <c r="BC658" s="41">
        <v>0</v>
      </c>
      <c r="BD658" s="41">
        <v>4.0187541862022769E-3</v>
      </c>
      <c r="BE658" s="35">
        <v>0</v>
      </c>
    </row>
    <row r="659" spans="1:57" x14ac:dyDescent="0.35">
      <c r="A659" s="1" t="s">
        <v>51</v>
      </c>
      <c r="B659" s="1" t="s">
        <v>4544</v>
      </c>
      <c r="C659" s="1" t="s">
        <v>4547</v>
      </c>
      <c r="D659" s="1" t="s">
        <v>4547</v>
      </c>
      <c r="E659" s="1" t="s">
        <v>4590</v>
      </c>
      <c r="F659" s="1">
        <v>15</v>
      </c>
      <c r="G659" s="1">
        <v>1</v>
      </c>
      <c r="H659" s="1" t="s">
        <v>4729</v>
      </c>
      <c r="I659" s="35" t="s">
        <v>5513</v>
      </c>
      <c r="J659" s="7">
        <v>0.89618218352310786</v>
      </c>
      <c r="K659" s="1" t="s">
        <v>783</v>
      </c>
      <c r="L659" s="1" t="s">
        <v>4770</v>
      </c>
      <c r="M659" s="1" t="s">
        <v>4942</v>
      </c>
      <c r="N659" s="1">
        <v>202529</v>
      </c>
      <c r="O659" s="1" t="s">
        <v>1469</v>
      </c>
      <c r="P659" s="1" t="s">
        <v>5079</v>
      </c>
      <c r="Q659" s="1" t="s">
        <v>5080</v>
      </c>
      <c r="R659" s="1">
        <v>1338</v>
      </c>
      <c r="S659" s="1">
        <v>1493</v>
      </c>
      <c r="T659" s="27">
        <v>0.89618218352310786</v>
      </c>
      <c r="U659" s="41">
        <v>0</v>
      </c>
      <c r="V659" s="43">
        <v>0</v>
      </c>
      <c r="W659" s="43">
        <v>4.0857334226389819E-2</v>
      </c>
      <c r="X659" s="43">
        <v>1.339584728734092E-3</v>
      </c>
      <c r="Y659" s="35">
        <v>0</v>
      </c>
      <c r="Z659" s="35">
        <v>0</v>
      </c>
      <c r="AA659" s="33">
        <v>0</v>
      </c>
      <c r="AB659" s="51">
        <v>0</v>
      </c>
      <c r="AC659" s="35">
        <v>0</v>
      </c>
      <c r="AD659" s="35">
        <v>0</v>
      </c>
      <c r="AE659" s="35">
        <v>0</v>
      </c>
      <c r="AF659" s="35">
        <v>0</v>
      </c>
      <c r="AG659" s="35">
        <v>0</v>
      </c>
      <c r="AH659" s="35">
        <v>0</v>
      </c>
      <c r="AI659" s="37">
        <v>1.339584728734092E-3</v>
      </c>
      <c r="AJ659" s="35">
        <v>0</v>
      </c>
      <c r="AK659" s="55">
        <v>0</v>
      </c>
      <c r="AL659" s="35">
        <v>0</v>
      </c>
      <c r="AM659" s="35"/>
      <c r="AN659" s="35">
        <v>0</v>
      </c>
      <c r="AO659" s="31">
        <v>2.6791694574681852E-3</v>
      </c>
      <c r="AP659" s="29">
        <v>0</v>
      </c>
      <c r="AQ659" s="39">
        <v>0</v>
      </c>
      <c r="AR659" s="35">
        <v>0</v>
      </c>
      <c r="AS659" s="35">
        <v>0</v>
      </c>
      <c r="AT659" s="35">
        <v>6.6979236436704619E-4</v>
      </c>
      <c r="AU659" s="41">
        <v>5.0904219691895507E-2</v>
      </c>
      <c r="AV659" s="41">
        <v>0</v>
      </c>
      <c r="AW659" s="35">
        <v>0</v>
      </c>
      <c r="AX659" s="35"/>
      <c r="AY659" s="35">
        <v>0</v>
      </c>
      <c r="AZ659" s="41">
        <v>0</v>
      </c>
      <c r="BA659" s="35">
        <v>6.6979236436704619E-4</v>
      </c>
      <c r="BB659" s="35">
        <v>0</v>
      </c>
      <c r="BC659" s="41">
        <v>0</v>
      </c>
      <c r="BD659" s="41">
        <v>5.3583389149363704E-3</v>
      </c>
      <c r="BE659" s="35">
        <v>0</v>
      </c>
    </row>
    <row r="660" spans="1:57" x14ac:dyDescent="0.35">
      <c r="A660" s="1" t="s">
        <v>51</v>
      </c>
      <c r="B660" s="1" t="s">
        <v>4544</v>
      </c>
      <c r="C660" s="1" t="s">
        <v>4547</v>
      </c>
      <c r="D660" s="1" t="s">
        <v>4547</v>
      </c>
      <c r="E660" s="1" t="s">
        <v>4574</v>
      </c>
      <c r="F660" s="1">
        <v>23</v>
      </c>
      <c r="G660" s="1">
        <v>1</v>
      </c>
      <c r="H660" s="1" t="s">
        <v>4731</v>
      </c>
      <c r="I660" s="35" t="s">
        <v>5515</v>
      </c>
      <c r="J660" s="7">
        <v>0.88613529805760216</v>
      </c>
      <c r="K660" s="1" t="s">
        <v>783</v>
      </c>
      <c r="L660" s="1" t="s">
        <v>4754</v>
      </c>
      <c r="M660" s="1" t="s">
        <v>4926</v>
      </c>
      <c r="N660" s="1">
        <v>202529</v>
      </c>
      <c r="O660" s="1" t="s">
        <v>1469</v>
      </c>
      <c r="P660" s="1" t="s">
        <v>5079</v>
      </c>
      <c r="Q660" s="1" t="s">
        <v>5080</v>
      </c>
      <c r="R660" s="1">
        <v>1323</v>
      </c>
      <c r="S660" s="1">
        <v>1493</v>
      </c>
      <c r="T660" s="27">
        <v>0.88613529805760216</v>
      </c>
      <c r="U660" s="41">
        <v>0</v>
      </c>
      <c r="V660" s="43">
        <v>0</v>
      </c>
      <c r="W660" s="43">
        <v>3.3489618218352307E-2</v>
      </c>
      <c r="X660" s="43">
        <v>2.6791694574681852E-3</v>
      </c>
      <c r="Y660" s="35">
        <v>0</v>
      </c>
      <c r="Z660" s="35">
        <v>0</v>
      </c>
      <c r="AA660" s="33">
        <v>6.6979236436704619E-4</v>
      </c>
      <c r="AB660" s="51">
        <v>0</v>
      </c>
      <c r="AC660" s="35">
        <v>0</v>
      </c>
      <c r="AD660" s="35">
        <v>0</v>
      </c>
      <c r="AE660" s="35">
        <v>0</v>
      </c>
      <c r="AF660" s="35">
        <v>0</v>
      </c>
      <c r="AG660" s="35">
        <v>0</v>
      </c>
      <c r="AH660" s="35">
        <v>0</v>
      </c>
      <c r="AI660" s="37">
        <v>1.339584728734092E-3</v>
      </c>
      <c r="AJ660" s="35">
        <v>0</v>
      </c>
      <c r="AK660" s="55">
        <v>0</v>
      </c>
      <c r="AL660" s="35">
        <v>0</v>
      </c>
      <c r="AM660" s="35"/>
      <c r="AN660" s="35">
        <v>0</v>
      </c>
      <c r="AO660" s="31">
        <v>6.6979236436704621E-3</v>
      </c>
      <c r="AP660" s="29">
        <v>0</v>
      </c>
      <c r="AQ660" s="39">
        <v>0</v>
      </c>
      <c r="AR660" s="35">
        <v>0</v>
      </c>
      <c r="AS660" s="35">
        <v>0</v>
      </c>
      <c r="AT660" s="35">
        <v>6.6979236436704619E-4</v>
      </c>
      <c r="AU660" s="41">
        <v>5.6932350971198933E-2</v>
      </c>
      <c r="AV660" s="41">
        <v>0</v>
      </c>
      <c r="AW660" s="35">
        <v>0</v>
      </c>
      <c r="AX660" s="35"/>
      <c r="AY660" s="35">
        <v>0</v>
      </c>
      <c r="AZ660" s="41">
        <v>0</v>
      </c>
      <c r="BA660" s="35">
        <v>6.6979236436704619E-4</v>
      </c>
      <c r="BB660" s="35">
        <v>0</v>
      </c>
      <c r="BC660" s="41">
        <v>2.009377093101138E-3</v>
      </c>
      <c r="BD660" s="41">
        <v>8.7073007367716015E-3</v>
      </c>
      <c r="BE660" s="35">
        <v>0</v>
      </c>
    </row>
    <row r="661" spans="1:57" x14ac:dyDescent="0.35">
      <c r="A661" s="1" t="s">
        <v>51</v>
      </c>
      <c r="B661" s="1" t="s">
        <v>4544</v>
      </c>
      <c r="C661" s="1" t="s">
        <v>4553</v>
      </c>
      <c r="D661" s="1" t="s">
        <v>4553</v>
      </c>
      <c r="E661" s="1" t="s">
        <v>4621</v>
      </c>
      <c r="F661" s="1">
        <v>16</v>
      </c>
      <c r="G661" s="1">
        <v>1</v>
      </c>
      <c r="H661" s="1" t="s">
        <v>4727</v>
      </c>
      <c r="I661" s="35" t="s">
        <v>5511</v>
      </c>
      <c r="J661" s="7">
        <v>0.90555927662424651</v>
      </c>
      <c r="K661" s="1" t="s">
        <v>783</v>
      </c>
      <c r="L661" s="1" t="s">
        <v>3448</v>
      </c>
      <c r="M661" s="1" t="s">
        <v>4973</v>
      </c>
      <c r="N661" s="1">
        <v>202529</v>
      </c>
      <c r="O661" s="1" t="s">
        <v>1469</v>
      </c>
      <c r="P661" s="1" t="s">
        <v>5079</v>
      </c>
      <c r="Q661" s="1" t="s">
        <v>5080</v>
      </c>
      <c r="R661" s="1">
        <v>1352</v>
      </c>
      <c r="S661" s="1">
        <v>1493</v>
      </c>
      <c r="T661" s="27">
        <v>0.90555927662424651</v>
      </c>
      <c r="U661" s="41">
        <v>0</v>
      </c>
      <c r="V661" s="43">
        <v>0</v>
      </c>
      <c r="W661" s="43">
        <v>3.2819825853985261E-2</v>
      </c>
      <c r="X661" s="43">
        <v>2.009377093101138E-3</v>
      </c>
      <c r="Y661" s="35">
        <v>0</v>
      </c>
      <c r="Z661" s="35">
        <v>0</v>
      </c>
      <c r="AA661" s="33">
        <v>0</v>
      </c>
      <c r="AB661" s="51">
        <v>0</v>
      </c>
      <c r="AC661" s="35">
        <v>0</v>
      </c>
      <c r="AD661" s="35">
        <v>0</v>
      </c>
      <c r="AE661" s="35">
        <v>0</v>
      </c>
      <c r="AF661" s="35">
        <v>0</v>
      </c>
      <c r="AG661" s="35">
        <v>0</v>
      </c>
      <c r="AH661" s="35">
        <v>0</v>
      </c>
      <c r="AI661" s="37">
        <v>2.009377093101138E-3</v>
      </c>
      <c r="AJ661" s="35">
        <v>0</v>
      </c>
      <c r="AK661" s="55">
        <v>0</v>
      </c>
      <c r="AL661" s="35">
        <v>0</v>
      </c>
      <c r="AM661" s="35"/>
      <c r="AN661" s="35">
        <v>0</v>
      </c>
      <c r="AO661" s="31">
        <v>4.0187541862022769E-3</v>
      </c>
      <c r="AP661" s="29">
        <v>6.6979236436704619E-4</v>
      </c>
      <c r="AQ661" s="39">
        <v>0</v>
      </c>
      <c r="AR661" s="35">
        <v>0</v>
      </c>
      <c r="AS661" s="35">
        <v>0</v>
      </c>
      <c r="AT661" s="35">
        <v>0</v>
      </c>
      <c r="AU661" s="41">
        <v>4.7555257870060277E-2</v>
      </c>
      <c r="AV661" s="41">
        <v>0</v>
      </c>
      <c r="AW661" s="35">
        <v>0</v>
      </c>
      <c r="AX661" s="35"/>
      <c r="AY661" s="35">
        <v>0</v>
      </c>
      <c r="AZ661" s="41">
        <v>0</v>
      </c>
      <c r="BA661" s="35">
        <v>1.339584728734092E-3</v>
      </c>
      <c r="BB661" s="35">
        <v>0</v>
      </c>
      <c r="BC661" s="41">
        <v>0</v>
      </c>
      <c r="BD661" s="41">
        <v>4.0187541862022769E-3</v>
      </c>
      <c r="BE661" s="35">
        <v>0</v>
      </c>
    </row>
    <row r="662" spans="1:57" x14ac:dyDescent="0.35">
      <c r="A662" s="1" t="s">
        <v>51</v>
      </c>
      <c r="B662" s="1" t="s">
        <v>4544</v>
      </c>
      <c r="C662" s="1" t="s">
        <v>4548</v>
      </c>
      <c r="D662" s="1" t="s">
        <v>4548</v>
      </c>
      <c r="E662" s="1" t="s">
        <v>4646</v>
      </c>
      <c r="F662" s="1">
        <v>10</v>
      </c>
      <c r="G662" s="1">
        <v>1</v>
      </c>
      <c r="H662" s="1" t="s">
        <v>4730</v>
      </c>
      <c r="I662" s="35" t="s">
        <v>5514</v>
      </c>
      <c r="J662" s="7">
        <v>0.90957803081044875</v>
      </c>
      <c r="K662" s="1" t="s">
        <v>783</v>
      </c>
      <c r="L662" s="1" t="s">
        <v>4825</v>
      </c>
      <c r="M662" s="1" t="s">
        <v>4998</v>
      </c>
      <c r="N662" s="1">
        <v>202529</v>
      </c>
      <c r="O662" s="1" t="s">
        <v>1469</v>
      </c>
      <c r="P662" s="1" t="s">
        <v>5079</v>
      </c>
      <c r="Q662" s="1" t="s">
        <v>5080</v>
      </c>
      <c r="R662" s="1">
        <v>1358</v>
      </c>
      <c r="S662" s="1">
        <v>1493</v>
      </c>
      <c r="T662" s="27">
        <v>0.90957803081044875</v>
      </c>
      <c r="U662" s="41">
        <v>0</v>
      </c>
      <c r="V662" s="43">
        <v>0</v>
      </c>
      <c r="W662" s="43">
        <v>2.0763563295378429E-2</v>
      </c>
      <c r="X662" s="43">
        <v>1.339584728734092E-3</v>
      </c>
      <c r="Y662" s="35">
        <v>0</v>
      </c>
      <c r="Z662" s="35">
        <v>2.009377093101138E-3</v>
      </c>
      <c r="AA662" s="33">
        <v>0</v>
      </c>
      <c r="AB662" s="51">
        <v>0</v>
      </c>
      <c r="AC662" s="35">
        <v>0</v>
      </c>
      <c r="AD662" s="35">
        <v>0</v>
      </c>
      <c r="AE662" s="35">
        <v>0</v>
      </c>
      <c r="AF662" s="35">
        <v>0</v>
      </c>
      <c r="AG662" s="35">
        <v>0</v>
      </c>
      <c r="AH662" s="35">
        <v>0</v>
      </c>
      <c r="AI662" s="37">
        <v>2.6791694574681852E-3</v>
      </c>
      <c r="AJ662" s="35">
        <v>0</v>
      </c>
      <c r="AK662" s="55">
        <v>0</v>
      </c>
      <c r="AL662" s="35">
        <v>6.6979236436704619E-4</v>
      </c>
      <c r="AM662" s="35"/>
      <c r="AN662" s="35">
        <v>0</v>
      </c>
      <c r="AO662" s="31">
        <v>7.367716008037508E-3</v>
      </c>
      <c r="AP662" s="29">
        <v>0</v>
      </c>
      <c r="AQ662" s="39">
        <v>0</v>
      </c>
      <c r="AR662" s="35">
        <v>6.6979236436704619E-4</v>
      </c>
      <c r="AS662" s="35">
        <v>0</v>
      </c>
      <c r="AT662" s="35">
        <v>0</v>
      </c>
      <c r="AU662" s="41">
        <v>5.0234427327528468E-2</v>
      </c>
      <c r="AV662" s="41">
        <v>0</v>
      </c>
      <c r="AW662" s="35">
        <v>0</v>
      </c>
      <c r="AX662" s="35"/>
      <c r="AY662" s="35">
        <v>0</v>
      </c>
      <c r="AZ662" s="41">
        <v>0</v>
      </c>
      <c r="BA662" s="35">
        <v>0</v>
      </c>
      <c r="BB662" s="35">
        <v>0</v>
      </c>
      <c r="BC662" s="41">
        <v>0</v>
      </c>
      <c r="BD662" s="41">
        <v>4.6885465505693237E-3</v>
      </c>
      <c r="BE662" s="35">
        <v>0</v>
      </c>
    </row>
    <row r="663" spans="1:57" x14ac:dyDescent="0.35">
      <c r="A663" s="1" t="s">
        <v>51</v>
      </c>
      <c r="B663" s="1" t="s">
        <v>4544</v>
      </c>
      <c r="C663" s="1" t="s">
        <v>4547</v>
      </c>
      <c r="D663" s="1" t="s">
        <v>4547</v>
      </c>
      <c r="E663" s="1" t="s">
        <v>4580</v>
      </c>
      <c r="F663" s="1">
        <v>22</v>
      </c>
      <c r="G663" s="1">
        <v>1</v>
      </c>
      <c r="H663" s="1" t="s">
        <v>4731</v>
      </c>
      <c r="I663" s="35" t="s">
        <v>5515</v>
      </c>
      <c r="J663" s="7">
        <v>0.89082384460817143</v>
      </c>
      <c r="K663" s="1" t="s">
        <v>783</v>
      </c>
      <c r="L663" s="1" t="s">
        <v>4760</v>
      </c>
      <c r="M663" s="1" t="s">
        <v>4932</v>
      </c>
      <c r="N663" s="1">
        <v>202529</v>
      </c>
      <c r="O663" s="1" t="s">
        <v>1469</v>
      </c>
      <c r="P663" s="1" t="s">
        <v>5079</v>
      </c>
      <c r="Q663" s="1" t="s">
        <v>5080</v>
      </c>
      <c r="R663" s="1">
        <v>1330</v>
      </c>
      <c r="S663" s="1">
        <v>1493</v>
      </c>
      <c r="T663" s="27">
        <v>0.89082384460817143</v>
      </c>
      <c r="U663" s="41">
        <v>0</v>
      </c>
      <c r="V663" s="43">
        <v>0</v>
      </c>
      <c r="W663" s="43">
        <v>3.2150033489618222E-2</v>
      </c>
      <c r="X663" s="43">
        <v>1.339584728734092E-3</v>
      </c>
      <c r="Y663" s="35">
        <v>0</v>
      </c>
      <c r="Z663" s="35">
        <v>6.6979236436704619E-4</v>
      </c>
      <c r="AA663" s="33">
        <v>0</v>
      </c>
      <c r="AB663" s="51">
        <v>0</v>
      </c>
      <c r="AC663" s="35">
        <v>0</v>
      </c>
      <c r="AD663" s="35">
        <v>0</v>
      </c>
      <c r="AE663" s="35">
        <v>0</v>
      </c>
      <c r="AF663" s="35">
        <v>0</v>
      </c>
      <c r="AG663" s="35">
        <v>0</v>
      </c>
      <c r="AH663" s="35">
        <v>0</v>
      </c>
      <c r="AI663" s="37">
        <v>2.6791694574681852E-3</v>
      </c>
      <c r="AJ663" s="35">
        <v>0</v>
      </c>
      <c r="AK663" s="55">
        <v>0</v>
      </c>
      <c r="AL663" s="35">
        <v>0</v>
      </c>
      <c r="AM663" s="35"/>
      <c r="AN663" s="35">
        <v>0</v>
      </c>
      <c r="AO663" s="31">
        <v>4.6885465505693237E-3</v>
      </c>
      <c r="AP663" s="29">
        <v>0</v>
      </c>
      <c r="AQ663" s="39">
        <v>6.6979236436704619E-4</v>
      </c>
      <c r="AR663" s="35">
        <v>0</v>
      </c>
      <c r="AS663" s="35">
        <v>6.6979236436704619E-4</v>
      </c>
      <c r="AT663" s="35">
        <v>0</v>
      </c>
      <c r="AU663" s="41">
        <v>6.2960482250502339E-2</v>
      </c>
      <c r="AV663" s="41">
        <v>0</v>
      </c>
      <c r="AW663" s="35">
        <v>0</v>
      </c>
      <c r="AX663" s="35"/>
      <c r="AY663" s="35">
        <v>0</v>
      </c>
      <c r="AZ663" s="41">
        <v>0</v>
      </c>
      <c r="BA663" s="35">
        <v>0</v>
      </c>
      <c r="BB663" s="35">
        <v>0</v>
      </c>
      <c r="BC663" s="41">
        <v>0</v>
      </c>
      <c r="BD663" s="41">
        <v>3.3489618218352311E-3</v>
      </c>
      <c r="BE663" s="35">
        <v>0</v>
      </c>
    </row>
    <row r="664" spans="1:57" x14ac:dyDescent="0.35">
      <c r="A664" s="1" t="s">
        <v>51</v>
      </c>
      <c r="B664" s="1" t="s">
        <v>4544</v>
      </c>
      <c r="C664" s="1" t="s">
        <v>4553</v>
      </c>
      <c r="D664" s="1" t="s">
        <v>4553</v>
      </c>
      <c r="E664" s="1" t="s">
        <v>4665</v>
      </c>
      <c r="F664" s="1">
        <v>21</v>
      </c>
      <c r="G664" s="1">
        <v>1</v>
      </c>
      <c r="H664" s="1" t="s">
        <v>4732</v>
      </c>
      <c r="I664" s="35" t="s">
        <v>5516</v>
      </c>
      <c r="J664" s="7">
        <v>0.91292699263228394</v>
      </c>
      <c r="K664" s="1" t="s">
        <v>783</v>
      </c>
      <c r="L664" s="1" t="s">
        <v>4844</v>
      </c>
      <c r="M664" s="1" t="s">
        <v>5017</v>
      </c>
      <c r="N664" s="1">
        <v>202529</v>
      </c>
      <c r="O664" s="1" t="s">
        <v>1469</v>
      </c>
      <c r="P664" s="1" t="s">
        <v>5079</v>
      </c>
      <c r="Q664" s="1" t="s">
        <v>5080</v>
      </c>
      <c r="R664" s="1">
        <v>1363</v>
      </c>
      <c r="S664" s="1">
        <v>1493</v>
      </c>
      <c r="T664" s="27">
        <v>0.91292699263228394</v>
      </c>
      <c r="U664" s="41">
        <v>0</v>
      </c>
      <c r="V664" s="43">
        <v>0</v>
      </c>
      <c r="W664" s="43">
        <v>2.4782317481580711E-2</v>
      </c>
      <c r="X664" s="43">
        <v>0</v>
      </c>
      <c r="Y664" s="35">
        <v>0</v>
      </c>
      <c r="Z664" s="35">
        <v>0</v>
      </c>
      <c r="AA664" s="33">
        <v>0</v>
      </c>
      <c r="AB664" s="51">
        <v>0</v>
      </c>
      <c r="AC664" s="35">
        <v>0</v>
      </c>
      <c r="AD664" s="35">
        <v>0</v>
      </c>
      <c r="AE664" s="35">
        <v>0</v>
      </c>
      <c r="AF664" s="35">
        <v>0</v>
      </c>
      <c r="AG664" s="35">
        <v>0</v>
      </c>
      <c r="AH664" s="35">
        <v>0</v>
      </c>
      <c r="AI664" s="37">
        <v>9.3770931011386473E-3</v>
      </c>
      <c r="AJ664" s="35">
        <v>0</v>
      </c>
      <c r="AK664" s="55">
        <v>0</v>
      </c>
      <c r="AL664" s="35">
        <v>0</v>
      </c>
      <c r="AM664" s="35"/>
      <c r="AN664" s="35">
        <v>0</v>
      </c>
      <c r="AO664" s="31">
        <v>2.009377093101138E-3</v>
      </c>
      <c r="AP664" s="29">
        <v>2.009377093101138E-3</v>
      </c>
      <c r="AQ664" s="39">
        <v>0</v>
      </c>
      <c r="AR664" s="35">
        <v>6.6979236436704619E-4</v>
      </c>
      <c r="AS664" s="35">
        <v>0</v>
      </c>
      <c r="AT664" s="35">
        <v>0</v>
      </c>
      <c r="AU664" s="41">
        <v>4.4876088412592087E-2</v>
      </c>
      <c r="AV664" s="41">
        <v>0</v>
      </c>
      <c r="AW664" s="35">
        <v>0</v>
      </c>
      <c r="AX664" s="35"/>
      <c r="AY664" s="35">
        <v>0</v>
      </c>
      <c r="AZ664" s="41">
        <v>0</v>
      </c>
      <c r="BA664" s="35">
        <v>0</v>
      </c>
      <c r="BB664" s="35">
        <v>0</v>
      </c>
      <c r="BC664" s="41">
        <v>0</v>
      </c>
      <c r="BD664" s="41">
        <v>3.3489618218352311E-3</v>
      </c>
      <c r="BE664" s="35">
        <v>0</v>
      </c>
    </row>
    <row r="665" spans="1:57" x14ac:dyDescent="0.35">
      <c r="A665" s="1" t="s">
        <v>51</v>
      </c>
      <c r="B665" s="1" t="s">
        <v>4544</v>
      </c>
      <c r="C665" s="1" t="s">
        <v>4550</v>
      </c>
      <c r="D665" s="1" t="s">
        <v>4550</v>
      </c>
      <c r="E665" s="1" t="s">
        <v>4570</v>
      </c>
      <c r="F665" s="47">
        <v>4</v>
      </c>
      <c r="G665" s="47">
        <v>3</v>
      </c>
      <c r="H665" s="1" t="s">
        <v>4730</v>
      </c>
      <c r="I665" s="35" t="s">
        <v>5517</v>
      </c>
      <c r="J665" s="7">
        <v>0.88077695914266574</v>
      </c>
      <c r="K665" s="1" t="s">
        <v>783</v>
      </c>
      <c r="L665" s="1" t="s">
        <v>4750</v>
      </c>
      <c r="M665" s="1" t="s">
        <v>4922</v>
      </c>
      <c r="N665" s="1">
        <v>202529</v>
      </c>
      <c r="O665" s="1" t="s">
        <v>1469</v>
      </c>
      <c r="P665" s="1" t="s">
        <v>5079</v>
      </c>
      <c r="Q665" s="1" t="s">
        <v>5080</v>
      </c>
      <c r="R665" s="1">
        <v>1315</v>
      </c>
      <c r="S665" s="1">
        <v>1493</v>
      </c>
      <c r="T665" s="27">
        <v>0.88077695914266574</v>
      </c>
      <c r="U665" s="41">
        <v>6.6979236436704619E-4</v>
      </c>
      <c r="V665" s="43">
        <v>0</v>
      </c>
      <c r="W665" s="43">
        <v>3.415941058271936E-2</v>
      </c>
      <c r="X665" s="43">
        <v>2.009377093101138E-3</v>
      </c>
      <c r="Y665" s="35">
        <v>0</v>
      </c>
      <c r="Z665" s="35">
        <v>2.009377093101138E-3</v>
      </c>
      <c r="AA665" s="33">
        <v>0</v>
      </c>
      <c r="AB665" s="51">
        <v>0</v>
      </c>
      <c r="AC665" s="35">
        <v>0</v>
      </c>
      <c r="AD665" s="35">
        <v>0</v>
      </c>
      <c r="AE665" s="35">
        <v>0</v>
      </c>
      <c r="AF665" s="35">
        <v>0</v>
      </c>
      <c r="AG665" s="35">
        <v>0</v>
      </c>
      <c r="AH665" s="35">
        <v>0</v>
      </c>
      <c r="AI665" s="37">
        <v>1.004688546550569E-2</v>
      </c>
      <c r="AJ665" s="35">
        <v>0</v>
      </c>
      <c r="AK665" s="55">
        <v>0</v>
      </c>
      <c r="AL665" s="35">
        <v>0</v>
      </c>
      <c r="AM665" s="35"/>
      <c r="AN665" s="35">
        <v>0</v>
      </c>
      <c r="AO665" s="31">
        <v>5.3583389149363704E-3</v>
      </c>
      <c r="AP665" s="29">
        <v>1.339584728734092E-3</v>
      </c>
      <c r="AQ665" s="39">
        <v>0</v>
      </c>
      <c r="AR665" s="35">
        <v>0</v>
      </c>
      <c r="AS665" s="35">
        <v>0</v>
      </c>
      <c r="AT665" s="35">
        <v>0</v>
      </c>
      <c r="AU665" s="41">
        <v>6.0951105157401209E-2</v>
      </c>
      <c r="AV665" s="41">
        <v>0</v>
      </c>
      <c r="AW665" s="35">
        <v>0</v>
      </c>
      <c r="AX665" s="35"/>
      <c r="AY665" s="35">
        <v>0</v>
      </c>
      <c r="AZ665" s="41">
        <v>0</v>
      </c>
      <c r="BA665" s="35">
        <v>6.6979236436704619E-4</v>
      </c>
      <c r="BB665" s="35">
        <v>0</v>
      </c>
      <c r="BC665" s="41">
        <v>0</v>
      </c>
      <c r="BD665" s="41">
        <v>2.009377093101138E-3</v>
      </c>
      <c r="BE665" s="35">
        <v>0</v>
      </c>
    </row>
    <row r="666" spans="1:57" x14ac:dyDescent="0.35">
      <c r="A666" s="1" t="s">
        <v>51</v>
      </c>
      <c r="B666" s="1" t="s">
        <v>4544</v>
      </c>
      <c r="C666" s="1" t="s">
        <v>4547</v>
      </c>
      <c r="D666" s="1" t="s">
        <v>4547</v>
      </c>
      <c r="E666" s="1" t="s">
        <v>4603</v>
      </c>
      <c r="F666" s="1">
        <v>4</v>
      </c>
      <c r="G666" s="1">
        <v>1</v>
      </c>
      <c r="H666" s="1" t="s">
        <v>4728</v>
      </c>
      <c r="I666" s="35" t="s">
        <v>5512</v>
      </c>
      <c r="J666" s="7">
        <v>0.90020093770931009</v>
      </c>
      <c r="K666" s="1" t="s">
        <v>783</v>
      </c>
      <c r="L666" s="1" t="s">
        <v>4783</v>
      </c>
      <c r="M666" s="1" t="s">
        <v>4955</v>
      </c>
      <c r="N666" s="1">
        <v>202529</v>
      </c>
      <c r="O666" s="1" t="s">
        <v>1469</v>
      </c>
      <c r="P666" s="1" t="s">
        <v>5079</v>
      </c>
      <c r="Q666" s="1" t="s">
        <v>5080</v>
      </c>
      <c r="R666" s="1">
        <v>1344</v>
      </c>
      <c r="S666" s="1">
        <v>1493</v>
      </c>
      <c r="T666" s="27">
        <v>0.90020093770931009</v>
      </c>
      <c r="U666" s="41">
        <v>0</v>
      </c>
      <c r="V666" s="43">
        <v>0</v>
      </c>
      <c r="W666" s="43">
        <v>2.7461486939048891E-2</v>
      </c>
      <c r="X666" s="43">
        <v>2.009377093101138E-3</v>
      </c>
      <c r="Y666" s="35">
        <v>0</v>
      </c>
      <c r="Z666" s="35">
        <v>0</v>
      </c>
      <c r="AA666" s="33">
        <v>0</v>
      </c>
      <c r="AB666" s="51">
        <v>0</v>
      </c>
      <c r="AC666" s="35">
        <v>0</v>
      </c>
      <c r="AD666" s="35">
        <v>0</v>
      </c>
      <c r="AE666" s="35">
        <v>0</v>
      </c>
      <c r="AF666" s="35">
        <v>0</v>
      </c>
      <c r="AG666" s="35">
        <v>0</v>
      </c>
      <c r="AH666" s="35">
        <v>0</v>
      </c>
      <c r="AI666" s="37">
        <v>8.7073007367716015E-3</v>
      </c>
      <c r="AJ666" s="35">
        <v>0</v>
      </c>
      <c r="AK666" s="55">
        <v>0</v>
      </c>
      <c r="AL666" s="35">
        <v>0</v>
      </c>
      <c r="AM666" s="35"/>
      <c r="AN666" s="35">
        <v>0</v>
      </c>
      <c r="AO666" s="31">
        <v>4.6885465505693237E-3</v>
      </c>
      <c r="AP666" s="29">
        <v>6.6979236436704619E-4</v>
      </c>
      <c r="AQ666" s="39">
        <v>0</v>
      </c>
      <c r="AR666" s="35">
        <v>1.339584728734092E-3</v>
      </c>
      <c r="AS666" s="35">
        <v>0</v>
      </c>
      <c r="AT666" s="35">
        <v>1.339584728734092E-3</v>
      </c>
      <c r="AU666" s="41">
        <v>4.7555257870060277E-2</v>
      </c>
      <c r="AV666" s="41">
        <v>0</v>
      </c>
      <c r="AW666" s="35">
        <v>0</v>
      </c>
      <c r="AX666" s="35"/>
      <c r="AY666" s="35">
        <v>0</v>
      </c>
      <c r="AZ666" s="41">
        <v>0</v>
      </c>
      <c r="BA666" s="35">
        <v>1.339584728734092E-3</v>
      </c>
      <c r="BB666" s="35">
        <v>0</v>
      </c>
      <c r="BC666" s="41">
        <v>0</v>
      </c>
      <c r="BD666" s="41">
        <v>4.6885465505693237E-3</v>
      </c>
      <c r="BE666" s="35">
        <v>0</v>
      </c>
    </row>
    <row r="667" spans="1:57" x14ac:dyDescent="0.35">
      <c r="A667" s="1" t="s">
        <v>51</v>
      </c>
      <c r="B667" s="1" t="s">
        <v>4544</v>
      </c>
      <c r="C667" s="1" t="s">
        <v>4547</v>
      </c>
      <c r="D667" s="1" t="s">
        <v>4547</v>
      </c>
      <c r="E667" s="1" t="s">
        <v>4695</v>
      </c>
      <c r="F667" s="1">
        <v>5</v>
      </c>
      <c r="G667" s="1">
        <v>1</v>
      </c>
      <c r="H667" s="1" t="s">
        <v>4728</v>
      </c>
      <c r="I667" s="35" t="s">
        <v>5512</v>
      </c>
      <c r="J667" s="7">
        <v>0.92096450100468852</v>
      </c>
      <c r="K667" s="1" t="s">
        <v>783</v>
      </c>
      <c r="L667" s="1" t="s">
        <v>4874</v>
      </c>
      <c r="M667" s="1" t="s">
        <v>5047</v>
      </c>
      <c r="N667" s="1">
        <v>202529</v>
      </c>
      <c r="O667" s="1" t="s">
        <v>1469</v>
      </c>
      <c r="P667" s="1" t="s">
        <v>5079</v>
      </c>
      <c r="Q667" s="1" t="s">
        <v>5080</v>
      </c>
      <c r="R667" s="1">
        <v>1375</v>
      </c>
      <c r="S667" s="1">
        <v>1493</v>
      </c>
      <c r="T667" s="27">
        <v>0.92096450100468852</v>
      </c>
      <c r="U667" s="41">
        <v>0</v>
      </c>
      <c r="V667" s="43">
        <v>0</v>
      </c>
      <c r="W667" s="43">
        <v>2.2103148024112521E-2</v>
      </c>
      <c r="X667" s="43">
        <v>6.6979236436704619E-4</v>
      </c>
      <c r="Y667" s="35">
        <v>0</v>
      </c>
      <c r="Z667" s="35">
        <v>6.6979236436704619E-4</v>
      </c>
      <c r="AA667" s="33">
        <v>0</v>
      </c>
      <c r="AB667" s="51">
        <v>0</v>
      </c>
      <c r="AC667" s="35">
        <v>0</v>
      </c>
      <c r="AD667" s="35">
        <v>0</v>
      </c>
      <c r="AE667" s="35">
        <v>0</v>
      </c>
      <c r="AF667" s="35">
        <v>6.6979236436704619E-4</v>
      </c>
      <c r="AG667" s="35">
        <v>0</v>
      </c>
      <c r="AH667" s="35">
        <v>0</v>
      </c>
      <c r="AI667" s="37">
        <v>4.0187541862022769E-3</v>
      </c>
      <c r="AJ667" s="35">
        <v>0</v>
      </c>
      <c r="AK667" s="55">
        <v>0</v>
      </c>
      <c r="AL667" s="35">
        <v>0</v>
      </c>
      <c r="AM667" s="35"/>
      <c r="AN667" s="35">
        <v>0</v>
      </c>
      <c r="AO667" s="31">
        <v>6.6979236436704621E-3</v>
      </c>
      <c r="AP667" s="29">
        <v>0</v>
      </c>
      <c r="AQ667" s="39">
        <v>0</v>
      </c>
      <c r="AR667" s="35">
        <v>0</v>
      </c>
      <c r="AS667" s="35">
        <v>0</v>
      </c>
      <c r="AT667" s="35">
        <v>0</v>
      </c>
      <c r="AU667" s="41">
        <v>3.8178164768921642E-2</v>
      </c>
      <c r="AV667" s="41">
        <v>0</v>
      </c>
      <c r="AW667" s="35">
        <v>0</v>
      </c>
      <c r="AX667" s="35"/>
      <c r="AY667" s="35">
        <v>0</v>
      </c>
      <c r="AZ667" s="41">
        <v>0</v>
      </c>
      <c r="BA667" s="35">
        <v>6.6979236436704619E-4</v>
      </c>
      <c r="BB667" s="35">
        <v>0</v>
      </c>
      <c r="BC667" s="41">
        <v>0</v>
      </c>
      <c r="BD667" s="41">
        <v>5.3583389149363704E-3</v>
      </c>
      <c r="BE667" s="35">
        <v>0</v>
      </c>
    </row>
    <row r="668" spans="1:57" x14ac:dyDescent="0.35">
      <c r="A668" s="1" t="s">
        <v>51</v>
      </c>
      <c r="B668" s="1" t="s">
        <v>4544</v>
      </c>
      <c r="C668" s="1" t="s">
        <v>4553</v>
      </c>
      <c r="D668" s="1" t="s">
        <v>4553</v>
      </c>
      <c r="E668" s="1" t="s">
        <v>4722</v>
      </c>
      <c r="F668" s="1">
        <v>17</v>
      </c>
      <c r="G668" s="1">
        <v>1</v>
      </c>
      <c r="H668" s="1" t="s">
        <v>4727</v>
      </c>
      <c r="I668" s="35" t="s">
        <v>5511</v>
      </c>
      <c r="J668" s="7">
        <v>0.93436034829202952</v>
      </c>
      <c r="K668" s="1" t="s">
        <v>783</v>
      </c>
      <c r="L668" s="1" t="s">
        <v>4901</v>
      </c>
      <c r="M668" s="1" t="s">
        <v>5074</v>
      </c>
      <c r="N668" s="1">
        <v>202529</v>
      </c>
      <c r="O668" s="1" t="s">
        <v>1469</v>
      </c>
      <c r="P668" s="1" t="s">
        <v>5079</v>
      </c>
      <c r="Q668" s="1" t="s">
        <v>5080</v>
      </c>
      <c r="R668" s="1">
        <v>1395</v>
      </c>
      <c r="S668" s="1">
        <v>1493</v>
      </c>
      <c r="T668" s="27">
        <v>0.93436034829202952</v>
      </c>
      <c r="U668" s="41">
        <v>0</v>
      </c>
      <c r="V668" s="43">
        <v>0</v>
      </c>
      <c r="W668" s="43">
        <v>2.009377093101139E-2</v>
      </c>
      <c r="X668" s="43">
        <v>6.6979236436704619E-4</v>
      </c>
      <c r="Y668" s="35">
        <v>0</v>
      </c>
      <c r="Z668" s="35">
        <v>1.339584728734092E-3</v>
      </c>
      <c r="AA668" s="33">
        <v>0</v>
      </c>
      <c r="AB668" s="51">
        <v>0</v>
      </c>
      <c r="AC668" s="35">
        <v>0</v>
      </c>
      <c r="AD668" s="35">
        <v>0</v>
      </c>
      <c r="AE668" s="35">
        <v>0</v>
      </c>
      <c r="AF668" s="35">
        <v>6.6979236436704619E-4</v>
      </c>
      <c r="AG668" s="35">
        <v>0</v>
      </c>
      <c r="AH668" s="35">
        <v>0</v>
      </c>
      <c r="AI668" s="37">
        <v>4.6885465505693237E-3</v>
      </c>
      <c r="AJ668" s="35">
        <v>0</v>
      </c>
      <c r="AK668" s="55">
        <v>0</v>
      </c>
      <c r="AL668" s="35">
        <v>0</v>
      </c>
      <c r="AM668" s="35"/>
      <c r="AN668" s="35">
        <v>0</v>
      </c>
      <c r="AO668" s="31">
        <v>5.3583389149363704E-3</v>
      </c>
      <c r="AP668" s="29">
        <v>0</v>
      </c>
      <c r="AQ668" s="39">
        <v>0</v>
      </c>
      <c r="AR668" s="35">
        <v>6.6979236436704619E-4</v>
      </c>
      <c r="AS668" s="35">
        <v>0</v>
      </c>
      <c r="AT668" s="35">
        <v>0</v>
      </c>
      <c r="AU668" s="41">
        <v>2.7461486939048891E-2</v>
      </c>
      <c r="AV668" s="41">
        <v>0</v>
      </c>
      <c r="AW668" s="35">
        <v>0</v>
      </c>
      <c r="AX668" s="35"/>
      <c r="AY668" s="35">
        <v>0</v>
      </c>
      <c r="AZ668" s="41">
        <v>0</v>
      </c>
      <c r="BA668" s="35">
        <v>0</v>
      </c>
      <c r="BB668" s="35">
        <v>0</v>
      </c>
      <c r="BC668" s="41">
        <v>0</v>
      </c>
      <c r="BD668" s="41">
        <v>4.6885465505693237E-3</v>
      </c>
      <c r="BE668" s="35">
        <v>0</v>
      </c>
    </row>
    <row r="669" spans="1:57" x14ac:dyDescent="0.35">
      <c r="A669" s="1" t="s">
        <v>51</v>
      </c>
      <c r="B669" s="1" t="s">
        <v>4544</v>
      </c>
      <c r="C669" s="1" t="s">
        <v>4553</v>
      </c>
      <c r="D669" s="1" t="s">
        <v>4553</v>
      </c>
      <c r="E669" s="1" t="s">
        <v>4589</v>
      </c>
      <c r="F669" s="1">
        <v>12</v>
      </c>
      <c r="G669" s="1">
        <v>1</v>
      </c>
      <c r="H669" s="1" t="s">
        <v>4730</v>
      </c>
      <c r="I669" s="35" t="s">
        <v>5514</v>
      </c>
      <c r="J669" s="7">
        <v>0.89618218352310786</v>
      </c>
      <c r="K669" s="1" t="s">
        <v>783</v>
      </c>
      <c r="L669" s="1" t="s">
        <v>4769</v>
      </c>
      <c r="M669" s="1" t="s">
        <v>4941</v>
      </c>
      <c r="N669" s="1">
        <v>202529</v>
      </c>
      <c r="O669" s="1" t="s">
        <v>1469</v>
      </c>
      <c r="P669" s="1" t="s">
        <v>5079</v>
      </c>
      <c r="Q669" s="1" t="s">
        <v>5080</v>
      </c>
      <c r="R669" s="1">
        <v>1338</v>
      </c>
      <c r="S669" s="1">
        <v>1493</v>
      </c>
      <c r="T669" s="27">
        <v>0.89618218352310786</v>
      </c>
      <c r="U669" s="41">
        <v>0</v>
      </c>
      <c r="V669" s="43">
        <v>0</v>
      </c>
      <c r="W669" s="43">
        <v>3.7508372404554589E-2</v>
      </c>
      <c r="X669" s="43">
        <v>1.339584728734092E-3</v>
      </c>
      <c r="Y669" s="35">
        <v>0</v>
      </c>
      <c r="Z669" s="35">
        <v>1.339584728734092E-3</v>
      </c>
      <c r="AA669" s="33">
        <v>0</v>
      </c>
      <c r="AB669" s="51">
        <v>0</v>
      </c>
      <c r="AC669" s="35">
        <v>0</v>
      </c>
      <c r="AD669" s="35">
        <v>0</v>
      </c>
      <c r="AE669" s="35">
        <v>0</v>
      </c>
      <c r="AF669" s="35">
        <v>0</v>
      </c>
      <c r="AG669" s="35">
        <v>0</v>
      </c>
      <c r="AH669" s="35">
        <v>0</v>
      </c>
      <c r="AI669" s="37">
        <v>2.6791694574681852E-3</v>
      </c>
      <c r="AJ669" s="35">
        <v>0</v>
      </c>
      <c r="AK669" s="55">
        <v>0</v>
      </c>
      <c r="AL669" s="35">
        <v>0</v>
      </c>
      <c r="AM669" s="35"/>
      <c r="AN669" s="35">
        <v>0</v>
      </c>
      <c r="AO669" s="31">
        <v>4.6885465505693237E-3</v>
      </c>
      <c r="AP669" s="29">
        <v>1.339584728734092E-3</v>
      </c>
      <c r="AQ669" s="39">
        <v>0</v>
      </c>
      <c r="AR669" s="35">
        <v>0</v>
      </c>
      <c r="AS669" s="35">
        <v>0</v>
      </c>
      <c r="AT669" s="35">
        <v>0</v>
      </c>
      <c r="AU669" s="41">
        <v>4.822505023442733E-2</v>
      </c>
      <c r="AV669" s="41">
        <v>0</v>
      </c>
      <c r="AW669" s="35">
        <v>0</v>
      </c>
      <c r="AX669" s="35"/>
      <c r="AY669" s="35">
        <v>0</v>
      </c>
      <c r="AZ669" s="41">
        <v>0</v>
      </c>
      <c r="BA669" s="35">
        <v>6.6979236436704619E-4</v>
      </c>
      <c r="BB669" s="35">
        <v>0</v>
      </c>
      <c r="BC669" s="41">
        <v>0</v>
      </c>
      <c r="BD669" s="41">
        <v>6.0281312793034163E-3</v>
      </c>
      <c r="BE669" s="35">
        <v>0</v>
      </c>
    </row>
    <row r="670" spans="1:57" x14ac:dyDescent="0.35">
      <c r="A670" s="1" t="s">
        <v>51</v>
      </c>
      <c r="B670" s="1" t="s">
        <v>4544</v>
      </c>
      <c r="C670" s="1" t="s">
        <v>4553</v>
      </c>
      <c r="D670" s="1" t="s">
        <v>4553</v>
      </c>
      <c r="E670" s="1" t="s">
        <v>4625</v>
      </c>
      <c r="F670" s="1">
        <v>23</v>
      </c>
      <c r="G670" s="1">
        <v>1</v>
      </c>
      <c r="H670" s="1" t="s">
        <v>4732</v>
      </c>
      <c r="I670" s="35" t="s">
        <v>5516</v>
      </c>
      <c r="J670" s="7">
        <v>0.90555927662424651</v>
      </c>
      <c r="K670" s="1" t="s">
        <v>783</v>
      </c>
      <c r="L670" s="1" t="s">
        <v>4804</v>
      </c>
      <c r="M670" s="1" t="s">
        <v>4977</v>
      </c>
      <c r="N670" s="1">
        <v>202529</v>
      </c>
      <c r="O670" s="1" t="s">
        <v>1469</v>
      </c>
      <c r="P670" s="1" t="s">
        <v>5079</v>
      </c>
      <c r="Q670" s="1" t="s">
        <v>5080</v>
      </c>
      <c r="R670" s="1">
        <v>1352</v>
      </c>
      <c r="S670" s="1">
        <v>1493</v>
      </c>
      <c r="T670" s="27">
        <v>0.90555927662424651</v>
      </c>
      <c r="U670" s="41">
        <v>0</v>
      </c>
      <c r="V670" s="43">
        <v>0</v>
      </c>
      <c r="W670" s="43">
        <v>2.6791694574681849E-2</v>
      </c>
      <c r="X670" s="43">
        <v>0</v>
      </c>
      <c r="Y670" s="35">
        <v>0</v>
      </c>
      <c r="Z670" s="35">
        <v>0</v>
      </c>
      <c r="AA670" s="33">
        <v>6.6979236436704619E-4</v>
      </c>
      <c r="AB670" s="51">
        <v>0</v>
      </c>
      <c r="AC670" s="35">
        <v>0</v>
      </c>
      <c r="AD670" s="35">
        <v>0</v>
      </c>
      <c r="AE670" s="35">
        <v>0</v>
      </c>
      <c r="AF670" s="35">
        <v>6.6979236436704619E-4</v>
      </c>
      <c r="AG670" s="35">
        <v>0</v>
      </c>
      <c r="AH670" s="35">
        <v>0</v>
      </c>
      <c r="AI670" s="37">
        <v>4.6885465505693237E-3</v>
      </c>
      <c r="AJ670" s="35">
        <v>0</v>
      </c>
      <c r="AK670" s="55">
        <v>0</v>
      </c>
      <c r="AL670" s="35">
        <v>0</v>
      </c>
      <c r="AM670" s="35"/>
      <c r="AN670" s="35">
        <v>0</v>
      </c>
      <c r="AO670" s="31">
        <v>4.6885465505693237E-3</v>
      </c>
      <c r="AP670" s="29">
        <v>0</v>
      </c>
      <c r="AQ670" s="39">
        <v>6.6979236436704619E-4</v>
      </c>
      <c r="AR670" s="35">
        <v>0</v>
      </c>
      <c r="AS670" s="35">
        <v>6.6979236436704619E-4</v>
      </c>
      <c r="AT670" s="35">
        <v>6.6979236436704619E-4</v>
      </c>
      <c r="AU670" s="41">
        <v>5.0234427327528468E-2</v>
      </c>
      <c r="AV670" s="41">
        <v>0</v>
      </c>
      <c r="AW670" s="35">
        <v>0</v>
      </c>
      <c r="AX670" s="35"/>
      <c r="AY670" s="35">
        <v>0</v>
      </c>
      <c r="AZ670" s="41">
        <v>0</v>
      </c>
      <c r="BA670" s="35">
        <v>6.6979236436704619E-4</v>
      </c>
      <c r="BB670" s="35">
        <v>0</v>
      </c>
      <c r="BC670" s="41">
        <v>0</v>
      </c>
      <c r="BD670" s="41">
        <v>4.0187541862022769E-3</v>
      </c>
      <c r="BE670" s="35">
        <v>0</v>
      </c>
    </row>
    <row r="671" spans="1:57" x14ac:dyDescent="0.35">
      <c r="A671" s="1" t="s">
        <v>51</v>
      </c>
      <c r="B671" s="1" t="s">
        <v>4544</v>
      </c>
      <c r="C671" s="1" t="s">
        <v>4553</v>
      </c>
      <c r="D671" s="1" t="s">
        <v>4553</v>
      </c>
      <c r="E671" s="1" t="s">
        <v>4705</v>
      </c>
      <c r="F671" s="1">
        <v>14</v>
      </c>
      <c r="G671" s="1">
        <v>1</v>
      </c>
      <c r="H671" s="1" t="s">
        <v>4730</v>
      </c>
      <c r="I671" s="35" t="s">
        <v>5514</v>
      </c>
      <c r="J671" s="7">
        <v>0.92498325519089086</v>
      </c>
      <c r="K671" s="1" t="s">
        <v>783</v>
      </c>
      <c r="L671" s="1" t="s">
        <v>4884</v>
      </c>
      <c r="M671" s="1" t="s">
        <v>5057</v>
      </c>
      <c r="N671" s="1">
        <v>202529</v>
      </c>
      <c r="O671" s="1" t="s">
        <v>1469</v>
      </c>
      <c r="P671" s="1" t="s">
        <v>5079</v>
      </c>
      <c r="Q671" s="1" t="s">
        <v>5080</v>
      </c>
      <c r="R671" s="1">
        <v>1381</v>
      </c>
      <c r="S671" s="1">
        <v>1493</v>
      </c>
      <c r="T671" s="27">
        <v>0.92498325519089086</v>
      </c>
      <c r="U671" s="41">
        <v>6.6979236436704619E-4</v>
      </c>
      <c r="V671" s="43">
        <v>0</v>
      </c>
      <c r="W671" s="43">
        <v>2.277294038847957E-2</v>
      </c>
      <c r="X671" s="43">
        <v>0</v>
      </c>
      <c r="Y671" s="35">
        <v>0</v>
      </c>
      <c r="Z671" s="35">
        <v>0</v>
      </c>
      <c r="AA671" s="33">
        <v>0</v>
      </c>
      <c r="AB671" s="51">
        <v>0</v>
      </c>
      <c r="AC671" s="35">
        <v>0</v>
      </c>
      <c r="AD671" s="35">
        <v>0</v>
      </c>
      <c r="AE671" s="35">
        <v>0</v>
      </c>
      <c r="AF671" s="35">
        <v>0</v>
      </c>
      <c r="AG671" s="35">
        <v>0</v>
      </c>
      <c r="AH671" s="35">
        <v>0</v>
      </c>
      <c r="AI671" s="37">
        <v>6.6979236436704619E-4</v>
      </c>
      <c r="AJ671" s="35">
        <v>0</v>
      </c>
      <c r="AK671" s="55">
        <v>0</v>
      </c>
      <c r="AL671" s="35">
        <v>0</v>
      </c>
      <c r="AM671" s="35"/>
      <c r="AN671" s="35">
        <v>0</v>
      </c>
      <c r="AO671" s="31">
        <v>4.6885465505693237E-3</v>
      </c>
      <c r="AP671" s="29">
        <v>0</v>
      </c>
      <c r="AQ671" s="39">
        <v>0</v>
      </c>
      <c r="AR671" s="35">
        <v>0</v>
      </c>
      <c r="AS671" s="35">
        <v>0</v>
      </c>
      <c r="AT671" s="35">
        <v>6.6979236436704619E-4</v>
      </c>
      <c r="AU671" s="41">
        <v>4.2866711319490963E-2</v>
      </c>
      <c r="AV671" s="41">
        <v>0</v>
      </c>
      <c r="AW671" s="35">
        <v>0</v>
      </c>
      <c r="AX671" s="35"/>
      <c r="AY671" s="35">
        <v>0</v>
      </c>
      <c r="AZ671" s="41">
        <v>0</v>
      </c>
      <c r="BA671" s="35">
        <v>0</v>
      </c>
      <c r="BB671" s="35">
        <v>0</v>
      </c>
      <c r="BC671" s="41">
        <v>0</v>
      </c>
      <c r="BD671" s="41">
        <v>2.6791694574681852E-3</v>
      </c>
      <c r="BE671" s="35">
        <v>0</v>
      </c>
    </row>
    <row r="672" spans="1:57" x14ac:dyDescent="0.35">
      <c r="A672" s="1" t="s">
        <v>51</v>
      </c>
      <c r="B672" s="1" t="s">
        <v>4544</v>
      </c>
      <c r="C672" s="1" t="s">
        <v>4547</v>
      </c>
      <c r="D672" s="1" t="s">
        <v>4547</v>
      </c>
      <c r="E672" s="1" t="s">
        <v>4676</v>
      </c>
      <c r="F672" s="1">
        <v>25</v>
      </c>
      <c r="G672" s="1">
        <v>1</v>
      </c>
      <c r="H672" s="1" t="s">
        <v>4731</v>
      </c>
      <c r="I672" s="35" t="s">
        <v>5515</v>
      </c>
      <c r="J672" s="7">
        <v>0.91694574681848628</v>
      </c>
      <c r="K672" s="1" t="s">
        <v>783</v>
      </c>
      <c r="L672" s="1" t="s">
        <v>4855</v>
      </c>
      <c r="M672" s="1" t="s">
        <v>5028</v>
      </c>
      <c r="N672" s="1">
        <v>202529</v>
      </c>
      <c r="O672" s="1" t="s">
        <v>1469</v>
      </c>
      <c r="P672" s="1" t="s">
        <v>5079</v>
      </c>
      <c r="Q672" s="1" t="s">
        <v>5080</v>
      </c>
      <c r="R672" s="1">
        <v>1369</v>
      </c>
      <c r="S672" s="1">
        <v>1493</v>
      </c>
      <c r="T672" s="27">
        <v>0.91694574681848628</v>
      </c>
      <c r="U672" s="41">
        <v>0</v>
      </c>
      <c r="V672" s="43">
        <v>0</v>
      </c>
      <c r="W672" s="43">
        <v>2.0763563295378429E-2</v>
      </c>
      <c r="X672" s="43">
        <v>6.6979236436704619E-4</v>
      </c>
      <c r="Y672" s="35">
        <v>0</v>
      </c>
      <c r="Z672" s="35">
        <v>0</v>
      </c>
      <c r="AA672" s="33">
        <v>6.6979236436704619E-4</v>
      </c>
      <c r="AB672" s="51">
        <v>0</v>
      </c>
      <c r="AC672" s="35">
        <v>0</v>
      </c>
      <c r="AD672" s="35">
        <v>0</v>
      </c>
      <c r="AE672" s="35">
        <v>0</v>
      </c>
      <c r="AF672" s="35">
        <v>0</v>
      </c>
      <c r="AG672" s="35">
        <v>0</v>
      </c>
      <c r="AH672" s="35">
        <v>0</v>
      </c>
      <c r="AI672" s="37">
        <v>2.009377093101138E-3</v>
      </c>
      <c r="AJ672" s="35">
        <v>0</v>
      </c>
      <c r="AK672" s="55">
        <v>0</v>
      </c>
      <c r="AL672" s="35">
        <v>0</v>
      </c>
      <c r="AM672" s="35"/>
      <c r="AN672" s="35">
        <v>0</v>
      </c>
      <c r="AO672" s="31">
        <v>5.3583389149363704E-3</v>
      </c>
      <c r="AP672" s="29">
        <v>0</v>
      </c>
      <c r="AQ672" s="39">
        <v>0</v>
      </c>
      <c r="AR672" s="35">
        <v>0</v>
      </c>
      <c r="AS672" s="35">
        <v>0</v>
      </c>
      <c r="AT672" s="35">
        <v>0</v>
      </c>
      <c r="AU672" s="41">
        <v>4.9564634963161422E-2</v>
      </c>
      <c r="AV672" s="41">
        <v>0</v>
      </c>
      <c r="AW672" s="35">
        <v>0</v>
      </c>
      <c r="AX672" s="35"/>
      <c r="AY672" s="35">
        <v>0</v>
      </c>
      <c r="AZ672" s="41">
        <v>0</v>
      </c>
      <c r="BA672" s="35">
        <v>6.6979236436704619E-4</v>
      </c>
      <c r="BB672" s="35">
        <v>0</v>
      </c>
      <c r="BC672" s="41">
        <v>0</v>
      </c>
      <c r="BD672" s="41">
        <v>3.3489618218352311E-3</v>
      </c>
      <c r="BE672" s="35">
        <v>0</v>
      </c>
    </row>
    <row r="673" spans="1:57" x14ac:dyDescent="0.35">
      <c r="A673" s="1" t="s">
        <v>51</v>
      </c>
      <c r="B673" s="1" t="s">
        <v>4544</v>
      </c>
      <c r="C673" s="1" t="s">
        <v>4547</v>
      </c>
      <c r="D673" s="1" t="s">
        <v>4547</v>
      </c>
      <c r="E673" s="1" t="s">
        <v>4617</v>
      </c>
      <c r="F673" s="1">
        <v>24</v>
      </c>
      <c r="G673" s="1">
        <v>1</v>
      </c>
      <c r="H673" s="1" t="s">
        <v>4731</v>
      </c>
      <c r="I673" s="35" t="s">
        <v>5515</v>
      </c>
      <c r="J673" s="7">
        <v>0.90421969189551243</v>
      </c>
      <c r="K673" s="1" t="s">
        <v>783</v>
      </c>
      <c r="L673" s="1" t="s">
        <v>4797</v>
      </c>
      <c r="M673" s="1" t="s">
        <v>4969</v>
      </c>
      <c r="N673" s="1">
        <v>202529</v>
      </c>
      <c r="O673" s="1" t="s">
        <v>1469</v>
      </c>
      <c r="P673" s="1" t="s">
        <v>5079</v>
      </c>
      <c r="Q673" s="1" t="s">
        <v>5080</v>
      </c>
      <c r="R673" s="1">
        <v>1350</v>
      </c>
      <c r="S673" s="1">
        <v>1493</v>
      </c>
      <c r="T673" s="27">
        <v>0.90421969189551243</v>
      </c>
      <c r="U673" s="41">
        <v>0</v>
      </c>
      <c r="V673" s="43">
        <v>0</v>
      </c>
      <c r="W673" s="43">
        <v>2.813127930341594E-2</v>
      </c>
      <c r="X673" s="43">
        <v>6.6979236436704619E-4</v>
      </c>
      <c r="Y673" s="35">
        <v>0</v>
      </c>
      <c r="Z673" s="35">
        <v>0</v>
      </c>
      <c r="AA673" s="33">
        <v>0</v>
      </c>
      <c r="AB673" s="51">
        <v>0</v>
      </c>
      <c r="AC673" s="35">
        <v>0</v>
      </c>
      <c r="AD673" s="35">
        <v>0</v>
      </c>
      <c r="AE673" s="35">
        <v>0</v>
      </c>
      <c r="AF673" s="35">
        <v>6.6979236436704619E-4</v>
      </c>
      <c r="AG673" s="35">
        <v>0</v>
      </c>
      <c r="AH673" s="35">
        <v>0</v>
      </c>
      <c r="AI673" s="37">
        <v>6.6979236436704619E-4</v>
      </c>
      <c r="AJ673" s="35">
        <v>0</v>
      </c>
      <c r="AK673" s="55">
        <v>0</v>
      </c>
      <c r="AL673" s="35">
        <v>6.6979236436704619E-4</v>
      </c>
      <c r="AM673" s="35"/>
      <c r="AN673" s="35">
        <v>0</v>
      </c>
      <c r="AO673" s="31">
        <v>3.3489618218352311E-3</v>
      </c>
      <c r="AP673" s="29">
        <v>0</v>
      </c>
      <c r="AQ673" s="39">
        <v>0</v>
      </c>
      <c r="AR673" s="35">
        <v>6.6979236436704619E-4</v>
      </c>
      <c r="AS673" s="35">
        <v>0</v>
      </c>
      <c r="AT673" s="35">
        <v>0</v>
      </c>
      <c r="AU673" s="41">
        <v>5.7602143335565972E-2</v>
      </c>
      <c r="AV673" s="41">
        <v>0</v>
      </c>
      <c r="AW673" s="35">
        <v>0</v>
      </c>
      <c r="AX673" s="35"/>
      <c r="AY673" s="35">
        <v>0</v>
      </c>
      <c r="AZ673" s="41">
        <v>0</v>
      </c>
      <c r="BA673" s="35">
        <v>0</v>
      </c>
      <c r="BB673" s="35">
        <v>0</v>
      </c>
      <c r="BC673" s="41">
        <v>0</v>
      </c>
      <c r="BD673" s="41">
        <v>3.3489618218352311E-3</v>
      </c>
      <c r="BE673" s="35">
        <v>0</v>
      </c>
    </row>
    <row r="674" spans="1:57" x14ac:dyDescent="0.35">
      <c r="A674" s="1" t="s">
        <v>51</v>
      </c>
      <c r="B674" s="1" t="s">
        <v>4544</v>
      </c>
      <c r="C674" s="1" t="s">
        <v>4553</v>
      </c>
      <c r="D674" s="1" t="s">
        <v>4553</v>
      </c>
      <c r="E674" s="1" t="s">
        <v>4634</v>
      </c>
      <c r="F674" s="1">
        <v>22</v>
      </c>
      <c r="G674" s="1">
        <v>1</v>
      </c>
      <c r="H674" s="1" t="s">
        <v>4732</v>
      </c>
      <c r="I674" s="35" t="s">
        <v>5516</v>
      </c>
      <c r="J674" s="7">
        <v>0.90689886135298059</v>
      </c>
      <c r="K674" s="1" t="s">
        <v>783</v>
      </c>
      <c r="L674" s="1" t="s">
        <v>4813</v>
      </c>
      <c r="M674" s="1" t="s">
        <v>4986</v>
      </c>
      <c r="N674" s="1">
        <v>202529</v>
      </c>
      <c r="O674" s="1" t="s">
        <v>1469</v>
      </c>
      <c r="P674" s="1" t="s">
        <v>5079</v>
      </c>
      <c r="Q674" s="1" t="s">
        <v>5080</v>
      </c>
      <c r="R674" s="1">
        <v>1354</v>
      </c>
      <c r="S674" s="1">
        <v>1493</v>
      </c>
      <c r="T674" s="27">
        <v>0.90689886135298059</v>
      </c>
      <c r="U674" s="41">
        <v>0</v>
      </c>
      <c r="V674" s="43">
        <v>0</v>
      </c>
      <c r="W674" s="43">
        <v>4.0187541862022773E-2</v>
      </c>
      <c r="X674" s="43">
        <v>6.6979236436704619E-4</v>
      </c>
      <c r="Y674" s="35">
        <v>0</v>
      </c>
      <c r="Z674" s="35">
        <v>0</v>
      </c>
      <c r="AA674" s="33">
        <v>0</v>
      </c>
      <c r="AB674" s="51">
        <v>0</v>
      </c>
      <c r="AC674" s="35">
        <v>0</v>
      </c>
      <c r="AD674" s="35">
        <v>0</v>
      </c>
      <c r="AE674" s="35">
        <v>0</v>
      </c>
      <c r="AF674" s="35">
        <v>0</v>
      </c>
      <c r="AG674" s="35">
        <v>0</v>
      </c>
      <c r="AH674" s="35">
        <v>0</v>
      </c>
      <c r="AI674" s="37">
        <v>2.6791694574681852E-3</v>
      </c>
      <c r="AJ674" s="35">
        <v>0</v>
      </c>
      <c r="AK674" s="55">
        <v>0</v>
      </c>
      <c r="AL674" s="35">
        <v>6.6979236436704619E-4</v>
      </c>
      <c r="AM674" s="35"/>
      <c r="AN674" s="35">
        <v>0</v>
      </c>
      <c r="AO674" s="31">
        <v>2.009377093101138E-3</v>
      </c>
      <c r="AP674" s="29">
        <v>0</v>
      </c>
      <c r="AQ674" s="39">
        <v>0</v>
      </c>
      <c r="AR674" s="35">
        <v>0</v>
      </c>
      <c r="AS674" s="35">
        <v>0</v>
      </c>
      <c r="AT674" s="35">
        <v>0</v>
      </c>
      <c r="AU674" s="41">
        <v>4.1527126590756858E-2</v>
      </c>
      <c r="AV674" s="41">
        <v>0</v>
      </c>
      <c r="AW674" s="35">
        <v>0</v>
      </c>
      <c r="AX674" s="35"/>
      <c r="AY674" s="35">
        <v>0</v>
      </c>
      <c r="AZ674" s="41">
        <v>0</v>
      </c>
      <c r="BA674" s="35">
        <v>2.009377093101138E-3</v>
      </c>
      <c r="BB674" s="35">
        <v>0</v>
      </c>
      <c r="BC674" s="41">
        <v>0</v>
      </c>
      <c r="BD674" s="41">
        <v>3.3489618218352311E-3</v>
      </c>
      <c r="BE674" s="35">
        <v>0</v>
      </c>
    </row>
    <row r="675" spans="1:57" x14ac:dyDescent="0.35">
      <c r="A675" s="1" t="s">
        <v>51</v>
      </c>
      <c r="B675" s="1" t="s">
        <v>4544</v>
      </c>
      <c r="C675" s="1" t="s">
        <v>4553</v>
      </c>
      <c r="D675" s="1" t="s">
        <v>4553</v>
      </c>
      <c r="E675" s="1" t="s">
        <v>4719</v>
      </c>
      <c r="F675" s="1">
        <v>18</v>
      </c>
      <c r="G675" s="1">
        <v>1</v>
      </c>
      <c r="H675" s="1" t="s">
        <v>4727</v>
      </c>
      <c r="I675" s="35" t="s">
        <v>5511</v>
      </c>
      <c r="J675" s="7">
        <v>0.93101138647019421</v>
      </c>
      <c r="K675" s="1" t="s">
        <v>783</v>
      </c>
      <c r="L675" s="1" t="s">
        <v>4898</v>
      </c>
      <c r="M675" s="1" t="s">
        <v>5071</v>
      </c>
      <c r="N675" s="1">
        <v>202529</v>
      </c>
      <c r="O675" s="1" t="s">
        <v>1469</v>
      </c>
      <c r="P675" s="1" t="s">
        <v>5079</v>
      </c>
      <c r="Q675" s="1" t="s">
        <v>5080</v>
      </c>
      <c r="R675" s="1">
        <v>1390</v>
      </c>
      <c r="S675" s="1">
        <v>1493</v>
      </c>
      <c r="T675" s="27">
        <v>0.93101138647019421</v>
      </c>
      <c r="U675" s="41">
        <v>6.6979236436704619E-4</v>
      </c>
      <c r="V675" s="43">
        <v>0</v>
      </c>
      <c r="W675" s="43">
        <v>2.1433355659745482E-2</v>
      </c>
      <c r="X675" s="43">
        <v>6.6979236436704619E-4</v>
      </c>
      <c r="Y675" s="35">
        <v>0</v>
      </c>
      <c r="Z675" s="35">
        <v>0</v>
      </c>
      <c r="AA675" s="33">
        <v>0</v>
      </c>
      <c r="AB675" s="51">
        <v>0</v>
      </c>
      <c r="AC675" s="35">
        <v>0</v>
      </c>
      <c r="AD675" s="35">
        <v>0</v>
      </c>
      <c r="AE675" s="35">
        <v>0</v>
      </c>
      <c r="AF675" s="35">
        <v>0</v>
      </c>
      <c r="AG675" s="35">
        <v>0</v>
      </c>
      <c r="AH675" s="35">
        <v>0</v>
      </c>
      <c r="AI675" s="37">
        <v>4.0187541862022769E-3</v>
      </c>
      <c r="AJ675" s="35">
        <v>0</v>
      </c>
      <c r="AK675" s="55">
        <v>0</v>
      </c>
      <c r="AL675" s="35">
        <v>0</v>
      </c>
      <c r="AM675" s="35"/>
      <c r="AN675" s="35">
        <v>0</v>
      </c>
      <c r="AO675" s="31">
        <v>3.3489618218352311E-3</v>
      </c>
      <c r="AP675" s="29">
        <v>6.6979236436704619E-4</v>
      </c>
      <c r="AQ675" s="39">
        <v>0</v>
      </c>
      <c r="AR675" s="35">
        <v>0</v>
      </c>
      <c r="AS675" s="35">
        <v>0</v>
      </c>
      <c r="AT675" s="35">
        <v>0</v>
      </c>
      <c r="AU675" s="41">
        <v>3.5498995311453452E-2</v>
      </c>
      <c r="AV675" s="41">
        <v>0</v>
      </c>
      <c r="AW675" s="35">
        <v>0</v>
      </c>
      <c r="AX675" s="35"/>
      <c r="AY675" s="35">
        <v>0</v>
      </c>
      <c r="AZ675" s="41">
        <v>0</v>
      </c>
      <c r="BA675" s="35">
        <v>0</v>
      </c>
      <c r="BB675" s="35">
        <v>0</v>
      </c>
      <c r="BC675" s="41">
        <v>0</v>
      </c>
      <c r="BD675" s="41">
        <v>2.6791694574681852E-3</v>
      </c>
      <c r="BE675" s="35">
        <v>0</v>
      </c>
    </row>
    <row r="676" spans="1:57" x14ac:dyDescent="0.35">
      <c r="A676" s="1" t="s">
        <v>51</v>
      </c>
      <c r="B676" s="1" t="s">
        <v>4544</v>
      </c>
      <c r="C676" s="1" t="s">
        <v>4553</v>
      </c>
      <c r="D676" s="1" t="s">
        <v>4553</v>
      </c>
      <c r="E676" s="1" t="s">
        <v>4699</v>
      </c>
      <c r="F676" s="1">
        <v>19</v>
      </c>
      <c r="G676" s="1">
        <v>1</v>
      </c>
      <c r="H676" s="1" t="s">
        <v>4727</v>
      </c>
      <c r="I676" s="35" t="s">
        <v>5511</v>
      </c>
      <c r="J676" s="7">
        <v>0.9223040857334226</v>
      </c>
      <c r="K676" s="1" t="s">
        <v>783</v>
      </c>
      <c r="L676" s="1" t="s">
        <v>4878</v>
      </c>
      <c r="M676" s="1" t="s">
        <v>5051</v>
      </c>
      <c r="N676" s="1">
        <v>202529</v>
      </c>
      <c r="O676" s="1" t="s">
        <v>1469</v>
      </c>
      <c r="P676" s="1" t="s">
        <v>5079</v>
      </c>
      <c r="Q676" s="1" t="s">
        <v>5080</v>
      </c>
      <c r="R676" s="1">
        <v>1377</v>
      </c>
      <c r="S676" s="1">
        <v>1493</v>
      </c>
      <c r="T676" s="27">
        <v>0.9223040857334226</v>
      </c>
      <c r="U676" s="41">
        <v>6.6979236436704619E-4</v>
      </c>
      <c r="V676" s="43">
        <v>0</v>
      </c>
      <c r="W676" s="43">
        <v>2.277294038847957E-2</v>
      </c>
      <c r="X676" s="43">
        <v>1.339584728734092E-3</v>
      </c>
      <c r="Y676" s="35">
        <v>0</v>
      </c>
      <c r="Z676" s="35">
        <v>0</v>
      </c>
      <c r="AA676" s="33">
        <v>0</v>
      </c>
      <c r="AB676" s="51">
        <v>0</v>
      </c>
      <c r="AC676" s="35">
        <v>0</v>
      </c>
      <c r="AD676" s="35">
        <v>0</v>
      </c>
      <c r="AE676" s="35">
        <v>0</v>
      </c>
      <c r="AF676" s="35">
        <v>0</v>
      </c>
      <c r="AG676" s="35">
        <v>0</v>
      </c>
      <c r="AH676" s="35">
        <v>0</v>
      </c>
      <c r="AI676" s="37">
        <v>2.6791694574681852E-3</v>
      </c>
      <c r="AJ676" s="35">
        <v>0</v>
      </c>
      <c r="AK676" s="55">
        <v>0</v>
      </c>
      <c r="AL676" s="35">
        <v>0</v>
      </c>
      <c r="AM676" s="35"/>
      <c r="AN676" s="35">
        <v>0</v>
      </c>
      <c r="AO676" s="31">
        <v>3.3489618218352311E-3</v>
      </c>
      <c r="AP676" s="29">
        <v>0</v>
      </c>
      <c r="AQ676" s="39">
        <v>0</v>
      </c>
      <c r="AR676" s="35">
        <v>0</v>
      </c>
      <c r="AS676" s="35">
        <v>6.6979236436704619E-4</v>
      </c>
      <c r="AT676" s="35">
        <v>0</v>
      </c>
      <c r="AU676" s="41">
        <v>4.4876088412592087E-2</v>
      </c>
      <c r="AV676" s="41">
        <v>0</v>
      </c>
      <c r="AW676" s="35">
        <v>0</v>
      </c>
      <c r="AX676" s="35"/>
      <c r="AY676" s="35">
        <v>0</v>
      </c>
      <c r="AZ676" s="41">
        <v>0</v>
      </c>
      <c r="BA676" s="35">
        <v>0</v>
      </c>
      <c r="BB676" s="35">
        <v>0</v>
      </c>
      <c r="BC676" s="41">
        <v>0</v>
      </c>
      <c r="BD676" s="41">
        <v>1.339584728734092E-3</v>
      </c>
      <c r="BE676" s="35">
        <v>0</v>
      </c>
    </row>
    <row r="677" spans="1:57" x14ac:dyDescent="0.35">
      <c r="A677" s="1" t="s">
        <v>51</v>
      </c>
      <c r="B677" s="1" t="s">
        <v>4544</v>
      </c>
      <c r="C677" s="1" t="s">
        <v>4547</v>
      </c>
      <c r="D677" s="1" t="s">
        <v>4547</v>
      </c>
      <c r="E677" s="1" t="s">
        <v>4627</v>
      </c>
      <c r="F677" s="1">
        <v>6</v>
      </c>
      <c r="G677" s="1">
        <v>1</v>
      </c>
      <c r="H677" s="1" t="s">
        <v>4728</v>
      </c>
      <c r="I677" s="35" t="s">
        <v>5512</v>
      </c>
      <c r="J677" s="7">
        <v>0.90555927662424651</v>
      </c>
      <c r="K677" s="1" t="s">
        <v>783</v>
      </c>
      <c r="L677" s="1" t="s">
        <v>4806</v>
      </c>
      <c r="M677" s="1" t="s">
        <v>4979</v>
      </c>
      <c r="N677" s="1">
        <v>202529</v>
      </c>
      <c r="O677" s="1" t="s">
        <v>1469</v>
      </c>
      <c r="P677" s="1" t="s">
        <v>5079</v>
      </c>
      <c r="Q677" s="1" t="s">
        <v>5080</v>
      </c>
      <c r="R677" s="1">
        <v>1352</v>
      </c>
      <c r="S677" s="1">
        <v>1493</v>
      </c>
      <c r="T677" s="27">
        <v>0.90555927662424651</v>
      </c>
      <c r="U677" s="41">
        <v>6.6979236436704619E-4</v>
      </c>
      <c r="V677" s="43">
        <v>0</v>
      </c>
      <c r="W677" s="43">
        <v>2.7461486939048891E-2</v>
      </c>
      <c r="X677" s="43">
        <v>6.6979236436704619E-4</v>
      </c>
      <c r="Y677" s="35">
        <v>0</v>
      </c>
      <c r="Z677" s="35">
        <v>0</v>
      </c>
      <c r="AA677" s="33">
        <v>0</v>
      </c>
      <c r="AB677" s="51">
        <v>0</v>
      </c>
      <c r="AC677" s="35">
        <v>0</v>
      </c>
      <c r="AD677" s="35">
        <v>0</v>
      </c>
      <c r="AE677" s="35">
        <v>0</v>
      </c>
      <c r="AF677" s="35">
        <v>0</v>
      </c>
      <c r="AG677" s="35">
        <v>0</v>
      </c>
      <c r="AH677" s="35">
        <v>0</v>
      </c>
      <c r="AI677" s="37">
        <v>4.6885465505693237E-3</v>
      </c>
      <c r="AJ677" s="35">
        <v>0</v>
      </c>
      <c r="AK677" s="55">
        <v>0</v>
      </c>
      <c r="AL677" s="35">
        <v>0</v>
      </c>
      <c r="AM677" s="35"/>
      <c r="AN677" s="35">
        <v>0</v>
      </c>
      <c r="AO677" s="31">
        <v>1.339584728734092E-3</v>
      </c>
      <c r="AP677" s="29">
        <v>6.6979236436704619E-4</v>
      </c>
      <c r="AQ677" s="39">
        <v>0</v>
      </c>
      <c r="AR677" s="35">
        <v>0</v>
      </c>
      <c r="AS677" s="35">
        <v>0</v>
      </c>
      <c r="AT677" s="35">
        <v>0</v>
      </c>
      <c r="AU677" s="41">
        <v>4.8894842598794383E-2</v>
      </c>
      <c r="AV677" s="41">
        <v>0</v>
      </c>
      <c r="AW677" s="35">
        <v>0</v>
      </c>
      <c r="AX677" s="35"/>
      <c r="AY677" s="35">
        <v>0</v>
      </c>
      <c r="AZ677" s="41">
        <v>0</v>
      </c>
      <c r="BA677" s="35">
        <v>0</v>
      </c>
      <c r="BB677" s="35">
        <v>0</v>
      </c>
      <c r="BC677" s="41">
        <v>0</v>
      </c>
      <c r="BD677" s="41">
        <v>1.004688546550569E-2</v>
      </c>
      <c r="BE677" s="35">
        <v>0</v>
      </c>
    </row>
    <row r="678" spans="1:57" x14ac:dyDescent="0.35">
      <c r="A678" s="1" t="s">
        <v>51</v>
      </c>
      <c r="B678" s="1" t="s">
        <v>4544</v>
      </c>
      <c r="C678" s="1" t="s">
        <v>4553</v>
      </c>
      <c r="D678" s="1" t="s">
        <v>4553</v>
      </c>
      <c r="E678" s="1" t="s">
        <v>4614</v>
      </c>
      <c r="F678" s="1">
        <v>13</v>
      </c>
      <c r="G678" s="1">
        <v>1</v>
      </c>
      <c r="H678" s="1" t="s">
        <v>4730</v>
      </c>
      <c r="I678" s="35" t="s">
        <v>5514</v>
      </c>
      <c r="J678" s="7">
        <v>0.90421969189551243</v>
      </c>
      <c r="K678" s="1" t="s">
        <v>783</v>
      </c>
      <c r="L678" s="1" t="s">
        <v>4794</v>
      </c>
      <c r="M678" s="1" t="s">
        <v>4966</v>
      </c>
      <c r="N678" s="1">
        <v>202529</v>
      </c>
      <c r="O678" s="1" t="s">
        <v>1469</v>
      </c>
      <c r="P678" s="1" t="s">
        <v>5079</v>
      </c>
      <c r="Q678" s="1" t="s">
        <v>5080</v>
      </c>
      <c r="R678" s="1">
        <v>1350</v>
      </c>
      <c r="S678" s="1">
        <v>1493</v>
      </c>
      <c r="T678" s="27">
        <v>0.90421969189551243</v>
      </c>
      <c r="U678" s="41">
        <v>0</v>
      </c>
      <c r="V678" s="43">
        <v>0</v>
      </c>
      <c r="W678" s="43">
        <v>2.6121902210314799E-2</v>
      </c>
      <c r="X678" s="43">
        <v>6.6979236436704619E-4</v>
      </c>
      <c r="Y678" s="35">
        <v>0</v>
      </c>
      <c r="Z678" s="35">
        <v>0</v>
      </c>
      <c r="AA678" s="33">
        <v>0</v>
      </c>
      <c r="AB678" s="51">
        <v>0</v>
      </c>
      <c r="AC678" s="35">
        <v>0</v>
      </c>
      <c r="AD678" s="35">
        <v>0</v>
      </c>
      <c r="AE678" s="35">
        <v>0</v>
      </c>
      <c r="AF678" s="35">
        <v>0</v>
      </c>
      <c r="AG678" s="35">
        <v>0</v>
      </c>
      <c r="AH678" s="35">
        <v>0</v>
      </c>
      <c r="AI678" s="37">
        <v>1.339584728734092E-3</v>
      </c>
      <c r="AJ678" s="35">
        <v>0</v>
      </c>
      <c r="AK678" s="55">
        <v>0</v>
      </c>
      <c r="AL678" s="35">
        <v>6.6979236436704619E-4</v>
      </c>
      <c r="AM678" s="35"/>
      <c r="AN678" s="35">
        <v>0</v>
      </c>
      <c r="AO678" s="31">
        <v>5.3583389149363704E-3</v>
      </c>
      <c r="AP678" s="29">
        <v>6.6979236436704619E-4</v>
      </c>
      <c r="AQ678" s="39">
        <v>0</v>
      </c>
      <c r="AR678" s="35">
        <v>6.6979236436704619E-4</v>
      </c>
      <c r="AS678" s="35">
        <v>6.6979236436704619E-4</v>
      </c>
      <c r="AT678" s="35">
        <v>6.6979236436704619E-4</v>
      </c>
      <c r="AU678" s="41">
        <v>5.5592766242464828E-2</v>
      </c>
      <c r="AV678" s="41">
        <v>0</v>
      </c>
      <c r="AW678" s="35">
        <v>0</v>
      </c>
      <c r="AX678" s="35"/>
      <c r="AY678" s="35">
        <v>0</v>
      </c>
      <c r="AZ678" s="41">
        <v>0</v>
      </c>
      <c r="BA678" s="35">
        <v>0</v>
      </c>
      <c r="BB678" s="35">
        <v>0</v>
      </c>
      <c r="BC678" s="41">
        <v>0</v>
      </c>
      <c r="BD678" s="41">
        <v>2.6791694574681852E-3</v>
      </c>
      <c r="BE678" s="35">
        <v>6.6979236436704619E-4</v>
      </c>
    </row>
    <row r="679" spans="1:57" x14ac:dyDescent="0.35">
      <c r="A679" s="1" t="s">
        <v>51</v>
      </c>
      <c r="B679" s="1" t="s">
        <v>4544</v>
      </c>
      <c r="C679" s="1" t="s">
        <v>4545</v>
      </c>
      <c r="D679" s="1" t="s">
        <v>4545</v>
      </c>
      <c r="E679" s="1" t="s">
        <v>4698</v>
      </c>
      <c r="F679" s="1">
        <v>21</v>
      </c>
      <c r="G679" s="1">
        <v>1</v>
      </c>
      <c r="H679" s="1" t="s">
        <v>4730</v>
      </c>
      <c r="I679" s="35" t="s">
        <v>5514</v>
      </c>
      <c r="J679" s="7">
        <v>0.92163429336905556</v>
      </c>
      <c r="K679" s="1" t="s">
        <v>783</v>
      </c>
      <c r="L679" s="1" t="s">
        <v>4877</v>
      </c>
      <c r="M679" s="1" t="s">
        <v>5050</v>
      </c>
      <c r="N679" s="1">
        <v>202529</v>
      </c>
      <c r="O679" s="1" t="s">
        <v>1469</v>
      </c>
      <c r="P679" s="1" t="s">
        <v>5079</v>
      </c>
      <c r="Q679" s="1" t="s">
        <v>5080</v>
      </c>
      <c r="R679" s="1">
        <v>1376</v>
      </c>
      <c r="S679" s="1">
        <v>1493</v>
      </c>
      <c r="T679" s="27">
        <v>0.92163429336905556</v>
      </c>
      <c r="U679" s="41">
        <v>0</v>
      </c>
      <c r="V679" s="43">
        <v>0</v>
      </c>
      <c r="W679" s="43">
        <v>1.540522438044206E-2</v>
      </c>
      <c r="X679" s="43">
        <v>0</v>
      </c>
      <c r="Y679" s="35">
        <v>0</v>
      </c>
      <c r="Z679" s="35">
        <v>6.6979236436704619E-4</v>
      </c>
      <c r="AA679" s="33">
        <v>0</v>
      </c>
      <c r="AB679" s="51">
        <v>0</v>
      </c>
      <c r="AC679" s="35">
        <v>0</v>
      </c>
      <c r="AD679" s="35">
        <v>0</v>
      </c>
      <c r="AE679" s="35">
        <v>0</v>
      </c>
      <c r="AF679" s="35">
        <v>0</v>
      </c>
      <c r="AG679" s="35">
        <v>0</v>
      </c>
      <c r="AH679" s="35">
        <v>0</v>
      </c>
      <c r="AI679" s="37">
        <v>2.6791694574681852E-3</v>
      </c>
      <c r="AJ679" s="35">
        <v>0</v>
      </c>
      <c r="AK679" s="55">
        <v>0</v>
      </c>
      <c r="AL679" s="35">
        <v>0</v>
      </c>
      <c r="AM679" s="35"/>
      <c r="AN679" s="35">
        <v>0</v>
      </c>
      <c r="AO679" s="31">
        <v>5.3583389149363704E-3</v>
      </c>
      <c r="AP679" s="29">
        <v>0</v>
      </c>
      <c r="AQ679" s="39">
        <v>0</v>
      </c>
      <c r="AR679" s="35">
        <v>0</v>
      </c>
      <c r="AS679" s="35">
        <v>6.6979236436704619E-4</v>
      </c>
      <c r="AT679" s="35">
        <v>6.6979236436704619E-4</v>
      </c>
      <c r="AU679" s="41">
        <v>4.9564634963161422E-2</v>
      </c>
      <c r="AV679" s="41">
        <v>0</v>
      </c>
      <c r="AW679" s="35">
        <v>0</v>
      </c>
      <c r="AX679" s="35"/>
      <c r="AY679" s="35">
        <v>0</v>
      </c>
      <c r="AZ679" s="41">
        <v>0</v>
      </c>
      <c r="BA679" s="35">
        <v>6.6979236436704619E-4</v>
      </c>
      <c r="BB679" s="35">
        <v>0</v>
      </c>
      <c r="BC679" s="41">
        <v>0</v>
      </c>
      <c r="BD679" s="41">
        <v>2.6791694574681852E-3</v>
      </c>
      <c r="BE679" s="35">
        <v>0</v>
      </c>
    </row>
    <row r="680" spans="1:57" x14ac:dyDescent="0.35">
      <c r="A680" s="1" t="s">
        <v>51</v>
      </c>
      <c r="B680" s="1" t="s">
        <v>4544</v>
      </c>
      <c r="C680" s="1" t="s">
        <v>4553</v>
      </c>
      <c r="D680" s="1" t="s">
        <v>4553</v>
      </c>
      <c r="E680" s="1" t="s">
        <v>4602</v>
      </c>
      <c r="F680" s="1">
        <v>25</v>
      </c>
      <c r="G680" s="1">
        <v>1</v>
      </c>
      <c r="H680" s="1" t="s">
        <v>4732</v>
      </c>
      <c r="I680" s="35" t="s">
        <v>5516</v>
      </c>
      <c r="J680" s="7">
        <v>0.90020093770931009</v>
      </c>
      <c r="K680" s="1" t="s">
        <v>783</v>
      </c>
      <c r="L680" s="1" t="s">
        <v>4782</v>
      </c>
      <c r="M680" s="1" t="s">
        <v>4954</v>
      </c>
      <c r="N680" s="1">
        <v>202529</v>
      </c>
      <c r="O680" s="1" t="s">
        <v>1469</v>
      </c>
      <c r="P680" s="1" t="s">
        <v>5079</v>
      </c>
      <c r="Q680" s="1" t="s">
        <v>5080</v>
      </c>
      <c r="R680" s="1">
        <v>1344</v>
      </c>
      <c r="S680" s="1">
        <v>1493</v>
      </c>
      <c r="T680" s="27">
        <v>0.90020093770931009</v>
      </c>
      <c r="U680" s="41">
        <v>0</v>
      </c>
      <c r="V680" s="43">
        <v>0</v>
      </c>
      <c r="W680" s="43">
        <v>3.9517749497655727E-2</v>
      </c>
      <c r="X680" s="43">
        <v>2.009377093101138E-3</v>
      </c>
      <c r="Y680" s="35">
        <v>0</v>
      </c>
      <c r="Z680" s="35">
        <v>0</v>
      </c>
      <c r="AA680" s="33">
        <v>0</v>
      </c>
      <c r="AB680" s="51">
        <v>0</v>
      </c>
      <c r="AC680" s="35">
        <v>0</v>
      </c>
      <c r="AD680" s="35">
        <v>0</v>
      </c>
      <c r="AE680" s="35">
        <v>0</v>
      </c>
      <c r="AF680" s="35">
        <v>0</v>
      </c>
      <c r="AG680" s="35">
        <v>0</v>
      </c>
      <c r="AH680" s="35">
        <v>0</v>
      </c>
      <c r="AI680" s="37">
        <v>4.0187541862022769E-3</v>
      </c>
      <c r="AJ680" s="35">
        <v>0</v>
      </c>
      <c r="AK680" s="55">
        <v>0</v>
      </c>
      <c r="AL680" s="35">
        <v>0</v>
      </c>
      <c r="AM680" s="35"/>
      <c r="AN680" s="35">
        <v>0</v>
      </c>
      <c r="AO680" s="31">
        <v>4.0187541862022769E-3</v>
      </c>
      <c r="AP680" s="29">
        <v>6.6979236436704619E-4</v>
      </c>
      <c r="AQ680" s="39">
        <v>0</v>
      </c>
      <c r="AR680" s="35">
        <v>0</v>
      </c>
      <c r="AS680" s="35">
        <v>0</v>
      </c>
      <c r="AT680" s="35">
        <v>6.6979236436704619E-4</v>
      </c>
      <c r="AU680" s="41">
        <v>4.4876088412592087E-2</v>
      </c>
      <c r="AV680" s="41">
        <v>0</v>
      </c>
      <c r="AW680" s="35">
        <v>0</v>
      </c>
      <c r="AX680" s="35"/>
      <c r="AY680" s="35">
        <v>0</v>
      </c>
      <c r="AZ680" s="41">
        <v>0</v>
      </c>
      <c r="BA680" s="35">
        <v>0</v>
      </c>
      <c r="BB680" s="35">
        <v>0</v>
      </c>
      <c r="BC680" s="41">
        <v>0</v>
      </c>
      <c r="BD680" s="41">
        <v>4.0187541862022769E-3</v>
      </c>
      <c r="BE680" s="35">
        <v>0</v>
      </c>
    </row>
    <row r="681" spans="1:57" x14ac:dyDescent="0.35">
      <c r="A681" s="1" t="s">
        <v>51</v>
      </c>
      <c r="B681" s="1" t="s">
        <v>4544</v>
      </c>
      <c r="C681" s="1" t="s">
        <v>4553</v>
      </c>
      <c r="D681" s="1" t="s">
        <v>4553</v>
      </c>
      <c r="E681" s="1" t="s">
        <v>4615</v>
      </c>
      <c r="F681" s="1">
        <v>15</v>
      </c>
      <c r="G681" s="1">
        <v>1</v>
      </c>
      <c r="H681" s="1" t="s">
        <v>4730</v>
      </c>
      <c r="I681" s="35" t="s">
        <v>5514</v>
      </c>
      <c r="J681" s="7">
        <v>0.90421969189551243</v>
      </c>
      <c r="K681" s="1" t="s">
        <v>783</v>
      </c>
      <c r="L681" s="1" t="s">
        <v>4795</v>
      </c>
      <c r="M681" s="1" t="s">
        <v>4967</v>
      </c>
      <c r="N681" s="1">
        <v>202529</v>
      </c>
      <c r="O681" s="1" t="s">
        <v>1469</v>
      </c>
      <c r="P681" s="1" t="s">
        <v>5079</v>
      </c>
      <c r="Q681" s="1" t="s">
        <v>5080</v>
      </c>
      <c r="R681" s="1">
        <v>1350</v>
      </c>
      <c r="S681" s="1">
        <v>1493</v>
      </c>
      <c r="T681" s="27">
        <v>0.90421969189551243</v>
      </c>
      <c r="U681" s="41">
        <v>6.6979236436704619E-4</v>
      </c>
      <c r="V681" s="43">
        <v>0</v>
      </c>
      <c r="W681" s="43">
        <v>2.6121902210314799E-2</v>
      </c>
      <c r="X681" s="43">
        <v>0</v>
      </c>
      <c r="Y681" s="35">
        <v>0</v>
      </c>
      <c r="Z681" s="35">
        <v>2.009377093101138E-3</v>
      </c>
      <c r="AA681" s="33">
        <v>0</v>
      </c>
      <c r="AB681" s="51">
        <v>0</v>
      </c>
      <c r="AC681" s="35">
        <v>0</v>
      </c>
      <c r="AD681" s="35">
        <v>0</v>
      </c>
      <c r="AE681" s="35">
        <v>0</v>
      </c>
      <c r="AF681" s="35">
        <v>0</v>
      </c>
      <c r="AG681" s="35">
        <v>0</v>
      </c>
      <c r="AH681" s="35">
        <v>0</v>
      </c>
      <c r="AI681" s="37">
        <v>2.009377093101138E-3</v>
      </c>
      <c r="AJ681" s="35">
        <v>0</v>
      </c>
      <c r="AK681" s="55">
        <v>0</v>
      </c>
      <c r="AL681" s="35">
        <v>0</v>
      </c>
      <c r="AM681" s="35"/>
      <c r="AN681" s="35">
        <v>0</v>
      </c>
      <c r="AO681" s="31">
        <v>3.3489618218352311E-3</v>
      </c>
      <c r="AP681" s="29">
        <v>0</v>
      </c>
      <c r="AQ681" s="39">
        <v>0</v>
      </c>
      <c r="AR681" s="35">
        <v>6.6979236436704619E-4</v>
      </c>
      <c r="AS681" s="35">
        <v>0</v>
      </c>
      <c r="AT681" s="35">
        <v>6.6979236436704619E-4</v>
      </c>
      <c r="AU681" s="41">
        <v>5.5592766242464828E-2</v>
      </c>
      <c r="AV681" s="41">
        <v>0</v>
      </c>
      <c r="AW681" s="35">
        <v>0</v>
      </c>
      <c r="AX681" s="35"/>
      <c r="AY681" s="35">
        <v>0</v>
      </c>
      <c r="AZ681" s="41">
        <v>0</v>
      </c>
      <c r="BA681" s="35">
        <v>1.339584728734092E-3</v>
      </c>
      <c r="BB681" s="35">
        <v>0</v>
      </c>
      <c r="BC681" s="41">
        <v>0</v>
      </c>
      <c r="BD681" s="41">
        <v>3.3489618218352311E-3</v>
      </c>
      <c r="BE681" s="35">
        <v>0</v>
      </c>
    </row>
    <row r="682" spans="1:57" x14ac:dyDescent="0.35">
      <c r="A682" s="1" t="s">
        <v>51</v>
      </c>
      <c r="B682" s="1" t="s">
        <v>4544</v>
      </c>
      <c r="C682" s="1" t="s">
        <v>4549</v>
      </c>
      <c r="D682" s="1" t="s">
        <v>4549</v>
      </c>
      <c r="E682" s="1" t="s">
        <v>4635</v>
      </c>
      <c r="F682" s="1">
        <v>2</v>
      </c>
      <c r="G682" s="1">
        <v>1</v>
      </c>
      <c r="H682" s="1" t="s">
        <v>4729</v>
      </c>
      <c r="I682" s="35" t="s">
        <v>5513</v>
      </c>
      <c r="J682" s="7">
        <v>0.90689886135298059</v>
      </c>
      <c r="K682" s="1" t="s">
        <v>783</v>
      </c>
      <c r="L682" s="1" t="s">
        <v>4814</v>
      </c>
      <c r="M682" s="1" t="s">
        <v>4987</v>
      </c>
      <c r="N682" s="1">
        <v>202529</v>
      </c>
      <c r="O682" s="1" t="s">
        <v>1469</v>
      </c>
      <c r="P682" s="1" t="s">
        <v>5079</v>
      </c>
      <c r="Q682" s="1" t="s">
        <v>5080</v>
      </c>
      <c r="R682" s="1">
        <v>1354</v>
      </c>
      <c r="S682" s="1">
        <v>1493</v>
      </c>
      <c r="T682" s="27">
        <v>0.90689886135298059</v>
      </c>
      <c r="U682" s="41">
        <v>2.009377093101138E-3</v>
      </c>
      <c r="V682" s="43">
        <v>0</v>
      </c>
      <c r="W682" s="43">
        <v>2.009377093101139E-2</v>
      </c>
      <c r="X682" s="43">
        <v>1.339584728734092E-3</v>
      </c>
      <c r="Y682" s="35">
        <v>0</v>
      </c>
      <c r="Z682" s="35">
        <v>0</v>
      </c>
      <c r="AA682" s="33">
        <v>0</v>
      </c>
      <c r="AB682" s="51">
        <v>0</v>
      </c>
      <c r="AC682" s="35">
        <v>0</v>
      </c>
      <c r="AD682" s="35">
        <v>0</v>
      </c>
      <c r="AE682" s="35">
        <v>0</v>
      </c>
      <c r="AF682" s="35">
        <v>0</v>
      </c>
      <c r="AG682" s="35">
        <v>0</v>
      </c>
      <c r="AH682" s="35">
        <v>0</v>
      </c>
      <c r="AI682" s="37">
        <v>4.6885465505693237E-3</v>
      </c>
      <c r="AJ682" s="35">
        <v>0</v>
      </c>
      <c r="AK682" s="55">
        <v>0</v>
      </c>
      <c r="AL682" s="35">
        <v>0</v>
      </c>
      <c r="AM682" s="35"/>
      <c r="AN682" s="35">
        <v>0</v>
      </c>
      <c r="AO682" s="31">
        <v>3.3489618218352311E-3</v>
      </c>
      <c r="AP682" s="29">
        <v>1.339584728734092E-3</v>
      </c>
      <c r="AQ682" s="39">
        <v>0</v>
      </c>
      <c r="AR682" s="35">
        <v>0</v>
      </c>
      <c r="AS682" s="35">
        <v>0</v>
      </c>
      <c r="AT682" s="35">
        <v>0</v>
      </c>
      <c r="AU682" s="41">
        <v>5.5592766242464828E-2</v>
      </c>
      <c r="AV682" s="41">
        <v>0</v>
      </c>
      <c r="AW682" s="35">
        <v>0</v>
      </c>
      <c r="AX682" s="35"/>
      <c r="AY682" s="35">
        <v>0</v>
      </c>
      <c r="AZ682" s="41">
        <v>0</v>
      </c>
      <c r="BA682" s="35">
        <v>1.339584728734092E-3</v>
      </c>
      <c r="BB682" s="35">
        <v>0</v>
      </c>
      <c r="BC682" s="41">
        <v>0</v>
      </c>
      <c r="BD682" s="41">
        <v>3.3489618218352311E-3</v>
      </c>
      <c r="BE682" s="35">
        <v>0</v>
      </c>
    </row>
    <row r="683" spans="1:57" x14ac:dyDescent="0.35">
      <c r="A683" s="1" t="s">
        <v>51</v>
      </c>
      <c r="B683" s="1" t="s">
        <v>4544</v>
      </c>
      <c r="C683" s="1" t="s">
        <v>4549</v>
      </c>
      <c r="D683" s="1" t="s">
        <v>4549</v>
      </c>
      <c r="E683" s="1" t="s">
        <v>4712</v>
      </c>
      <c r="F683" s="1">
        <v>11</v>
      </c>
      <c r="G683" s="1">
        <v>1</v>
      </c>
      <c r="H683" s="1" t="s">
        <v>4731</v>
      </c>
      <c r="I683" s="35" t="s">
        <v>5515</v>
      </c>
      <c r="J683" s="7">
        <v>0.92833221701272606</v>
      </c>
      <c r="K683" s="1" t="s">
        <v>783</v>
      </c>
      <c r="L683" s="1" t="s">
        <v>4891</v>
      </c>
      <c r="M683" s="1" t="s">
        <v>5064</v>
      </c>
      <c r="N683" s="1">
        <v>202529</v>
      </c>
      <c r="O683" s="1" t="s">
        <v>1469</v>
      </c>
      <c r="P683" s="1" t="s">
        <v>5079</v>
      </c>
      <c r="Q683" s="1" t="s">
        <v>5080</v>
      </c>
      <c r="R683" s="1">
        <v>1386</v>
      </c>
      <c r="S683" s="1">
        <v>1493</v>
      </c>
      <c r="T683" s="27">
        <v>0.92833221701272606</v>
      </c>
      <c r="U683" s="41">
        <v>0</v>
      </c>
      <c r="V683" s="43">
        <v>0</v>
      </c>
      <c r="W683" s="43">
        <v>1.138647019423978E-2</v>
      </c>
      <c r="X683" s="43">
        <v>6.6979236436704619E-4</v>
      </c>
      <c r="Y683" s="35">
        <v>0</v>
      </c>
      <c r="Z683" s="35">
        <v>1.339584728734092E-3</v>
      </c>
      <c r="AA683" s="33">
        <v>0</v>
      </c>
      <c r="AB683" s="51">
        <v>0</v>
      </c>
      <c r="AC683" s="35">
        <v>0</v>
      </c>
      <c r="AD683" s="35">
        <v>6.6979236436704619E-4</v>
      </c>
      <c r="AE683" s="35">
        <v>0</v>
      </c>
      <c r="AF683" s="35">
        <v>0</v>
      </c>
      <c r="AG683" s="35">
        <v>0</v>
      </c>
      <c r="AH683" s="35">
        <v>0</v>
      </c>
      <c r="AI683" s="37">
        <v>6.0281312793034163E-3</v>
      </c>
      <c r="AJ683" s="35">
        <v>0</v>
      </c>
      <c r="AK683" s="55">
        <v>0</v>
      </c>
      <c r="AL683" s="35">
        <v>0</v>
      </c>
      <c r="AM683" s="35"/>
      <c r="AN683" s="35">
        <v>0</v>
      </c>
      <c r="AO683" s="31">
        <v>7.367716008037508E-3</v>
      </c>
      <c r="AP683" s="29">
        <v>0</v>
      </c>
      <c r="AQ683" s="39">
        <v>0</v>
      </c>
      <c r="AR683" s="35">
        <v>0</v>
      </c>
      <c r="AS683" s="35">
        <v>0</v>
      </c>
      <c r="AT683" s="35">
        <v>6.6979236436704619E-4</v>
      </c>
      <c r="AU683" s="41">
        <v>3.5498995311453452E-2</v>
      </c>
      <c r="AV683" s="41">
        <v>0</v>
      </c>
      <c r="AW683" s="35">
        <v>0</v>
      </c>
      <c r="AX683" s="35"/>
      <c r="AY683" s="35">
        <v>0</v>
      </c>
      <c r="AZ683" s="41">
        <v>0</v>
      </c>
      <c r="BA683" s="35">
        <v>6.6979236436704619E-4</v>
      </c>
      <c r="BB683" s="35">
        <v>0</v>
      </c>
      <c r="BC683" s="41">
        <v>0</v>
      </c>
      <c r="BD683" s="41">
        <v>7.367716008037508E-3</v>
      </c>
      <c r="BE683" s="35">
        <v>0</v>
      </c>
    </row>
    <row r="684" spans="1:57" x14ac:dyDescent="0.35">
      <c r="A684" s="1" t="s">
        <v>51</v>
      </c>
      <c r="B684" s="1" t="s">
        <v>4544</v>
      </c>
      <c r="C684" s="1" t="s">
        <v>4547</v>
      </c>
      <c r="D684" s="1" t="s">
        <v>4547</v>
      </c>
      <c r="E684" s="1" t="s">
        <v>4688</v>
      </c>
      <c r="F684" s="1">
        <v>8</v>
      </c>
      <c r="G684" s="1">
        <v>1</v>
      </c>
      <c r="H684" s="1" t="s">
        <v>4728</v>
      </c>
      <c r="I684" s="35" t="s">
        <v>5512</v>
      </c>
      <c r="J684" s="7">
        <v>0.92029470864032148</v>
      </c>
      <c r="K684" s="1" t="s">
        <v>783</v>
      </c>
      <c r="L684" s="1" t="s">
        <v>4867</v>
      </c>
      <c r="M684" s="1" t="s">
        <v>5040</v>
      </c>
      <c r="N684" s="1">
        <v>202529</v>
      </c>
      <c r="O684" s="1" t="s">
        <v>1469</v>
      </c>
      <c r="P684" s="1" t="s">
        <v>5079</v>
      </c>
      <c r="Q684" s="1" t="s">
        <v>5080</v>
      </c>
      <c r="R684" s="1">
        <v>1374</v>
      </c>
      <c r="S684" s="1">
        <v>1493</v>
      </c>
      <c r="T684" s="27">
        <v>0.92029470864032148</v>
      </c>
      <c r="U684" s="41">
        <v>0</v>
      </c>
      <c r="V684" s="43">
        <v>0</v>
      </c>
      <c r="W684" s="43">
        <v>2.2103148024112521E-2</v>
      </c>
      <c r="X684" s="43">
        <v>2.6791694574681852E-3</v>
      </c>
      <c r="Y684" s="35">
        <v>0</v>
      </c>
      <c r="Z684" s="35">
        <v>6.6979236436704619E-4</v>
      </c>
      <c r="AA684" s="33">
        <v>0</v>
      </c>
      <c r="AB684" s="51">
        <v>0</v>
      </c>
      <c r="AC684" s="35">
        <v>0</v>
      </c>
      <c r="AD684" s="35">
        <v>0</v>
      </c>
      <c r="AE684" s="35">
        <v>0</v>
      </c>
      <c r="AF684" s="35">
        <v>6.6979236436704619E-4</v>
      </c>
      <c r="AG684" s="35">
        <v>0</v>
      </c>
      <c r="AH684" s="35">
        <v>0</v>
      </c>
      <c r="AI684" s="37">
        <v>2.009377093101138E-3</v>
      </c>
      <c r="AJ684" s="35">
        <v>0</v>
      </c>
      <c r="AK684" s="55">
        <v>0</v>
      </c>
      <c r="AL684" s="35">
        <v>0</v>
      </c>
      <c r="AM684" s="35"/>
      <c r="AN684" s="35">
        <v>0</v>
      </c>
      <c r="AO684" s="31">
        <v>3.3489618218352311E-3</v>
      </c>
      <c r="AP684" s="29">
        <v>2.009377093101138E-3</v>
      </c>
      <c r="AQ684" s="39">
        <v>0</v>
      </c>
      <c r="AR684" s="35">
        <v>0</v>
      </c>
      <c r="AS684" s="35">
        <v>0</v>
      </c>
      <c r="AT684" s="35">
        <v>0</v>
      </c>
      <c r="AU684" s="41">
        <v>4.2866711319490963E-2</v>
      </c>
      <c r="AV684" s="41">
        <v>0</v>
      </c>
      <c r="AW684" s="35">
        <v>0</v>
      </c>
      <c r="AX684" s="35"/>
      <c r="AY684" s="35">
        <v>0</v>
      </c>
      <c r="AZ684" s="41">
        <v>0</v>
      </c>
      <c r="BA684" s="35">
        <v>0</v>
      </c>
      <c r="BB684" s="35">
        <v>0</v>
      </c>
      <c r="BC684" s="41">
        <v>0</v>
      </c>
      <c r="BD684" s="41">
        <v>3.3489618218352311E-3</v>
      </c>
      <c r="BE684" s="35">
        <v>0</v>
      </c>
    </row>
    <row r="685" spans="1:57" x14ac:dyDescent="0.35">
      <c r="A685" s="1" t="s">
        <v>51</v>
      </c>
      <c r="B685" s="1" t="s">
        <v>4544</v>
      </c>
      <c r="C685" s="1" t="s">
        <v>4553</v>
      </c>
      <c r="D685" s="1" t="s">
        <v>4553</v>
      </c>
      <c r="E685" s="1" t="s">
        <v>4673</v>
      </c>
      <c r="F685" s="1">
        <v>1</v>
      </c>
      <c r="G685" s="1">
        <v>1</v>
      </c>
      <c r="H685" s="1" t="s">
        <v>4732</v>
      </c>
      <c r="I685" s="35" t="s">
        <v>5516</v>
      </c>
      <c r="J685" s="7">
        <v>0.91627595445411925</v>
      </c>
      <c r="K685" s="1" t="s">
        <v>783</v>
      </c>
      <c r="L685" s="1" t="s">
        <v>4852</v>
      </c>
      <c r="M685" s="1" t="s">
        <v>5025</v>
      </c>
      <c r="N685" s="1">
        <v>202529</v>
      </c>
      <c r="O685" s="1" t="s">
        <v>1469</v>
      </c>
      <c r="P685" s="1" t="s">
        <v>5079</v>
      </c>
      <c r="Q685" s="1" t="s">
        <v>5080</v>
      </c>
      <c r="R685" s="1">
        <v>1368</v>
      </c>
      <c r="S685" s="1">
        <v>1493</v>
      </c>
      <c r="T685" s="27">
        <v>0.91627595445411925</v>
      </c>
      <c r="U685" s="41">
        <v>0</v>
      </c>
      <c r="V685" s="43">
        <v>0</v>
      </c>
      <c r="W685" s="43">
        <v>2.7461486939048891E-2</v>
      </c>
      <c r="X685" s="43">
        <v>0</v>
      </c>
      <c r="Y685" s="35">
        <v>0</v>
      </c>
      <c r="Z685" s="35">
        <v>0</v>
      </c>
      <c r="AA685" s="33">
        <v>0</v>
      </c>
      <c r="AB685" s="51">
        <v>0</v>
      </c>
      <c r="AC685" s="35">
        <v>0</v>
      </c>
      <c r="AD685" s="35">
        <v>0</v>
      </c>
      <c r="AE685" s="35">
        <v>0</v>
      </c>
      <c r="AF685" s="35">
        <v>0</v>
      </c>
      <c r="AG685" s="35">
        <v>0</v>
      </c>
      <c r="AH685" s="35">
        <v>0</v>
      </c>
      <c r="AI685" s="37">
        <v>1.339584728734092E-3</v>
      </c>
      <c r="AJ685" s="35">
        <v>0</v>
      </c>
      <c r="AK685" s="55">
        <v>0</v>
      </c>
      <c r="AL685" s="35">
        <v>0</v>
      </c>
      <c r="AM685" s="35"/>
      <c r="AN685" s="35">
        <v>0</v>
      </c>
      <c r="AO685" s="31">
        <v>5.3583389149363704E-3</v>
      </c>
      <c r="AP685" s="29">
        <v>0</v>
      </c>
      <c r="AQ685" s="39">
        <v>0</v>
      </c>
      <c r="AR685" s="35">
        <v>0</v>
      </c>
      <c r="AS685" s="35">
        <v>0</v>
      </c>
      <c r="AT685" s="35">
        <v>0</v>
      </c>
      <c r="AU685" s="41">
        <v>4.219691895512391E-2</v>
      </c>
      <c r="AV685" s="41">
        <v>0</v>
      </c>
      <c r="AW685" s="35">
        <v>0</v>
      </c>
      <c r="AX685" s="35"/>
      <c r="AY685" s="35">
        <v>0</v>
      </c>
      <c r="AZ685" s="41">
        <v>0</v>
      </c>
      <c r="BA685" s="35">
        <v>6.6979236436704619E-4</v>
      </c>
      <c r="BB685" s="35">
        <v>0</v>
      </c>
      <c r="BC685" s="41">
        <v>0</v>
      </c>
      <c r="BD685" s="41">
        <v>6.6979236436704621E-3</v>
      </c>
      <c r="BE685" s="35">
        <v>0</v>
      </c>
    </row>
    <row r="686" spans="1:57" x14ac:dyDescent="0.35">
      <c r="A686" s="1" t="s">
        <v>51</v>
      </c>
      <c r="B686" s="1" t="s">
        <v>4544</v>
      </c>
      <c r="C686" s="1" t="s">
        <v>4549</v>
      </c>
      <c r="D686" s="1" t="s">
        <v>4549</v>
      </c>
      <c r="E686" s="1" t="s">
        <v>4718</v>
      </c>
      <c r="F686" s="1">
        <v>1</v>
      </c>
      <c r="G686" s="1">
        <v>1</v>
      </c>
      <c r="H686" s="1" t="s">
        <v>4729</v>
      </c>
      <c r="I686" s="35" t="s">
        <v>5513</v>
      </c>
      <c r="J686" s="7">
        <v>0.93034159410582717</v>
      </c>
      <c r="K686" s="1" t="s">
        <v>783</v>
      </c>
      <c r="L686" s="1" t="s">
        <v>4897</v>
      </c>
      <c r="M686" s="1" t="s">
        <v>5070</v>
      </c>
      <c r="N686" s="1">
        <v>202529</v>
      </c>
      <c r="O686" s="1" t="s">
        <v>1469</v>
      </c>
      <c r="P686" s="1" t="s">
        <v>5079</v>
      </c>
      <c r="Q686" s="1" t="s">
        <v>5080</v>
      </c>
      <c r="R686" s="1">
        <v>1389</v>
      </c>
      <c r="S686" s="1">
        <v>1493</v>
      </c>
      <c r="T686" s="27">
        <v>0.93034159410582717</v>
      </c>
      <c r="U686" s="41">
        <v>0</v>
      </c>
      <c r="V686" s="43">
        <v>0</v>
      </c>
      <c r="W686" s="43">
        <v>1.406563965170797E-2</v>
      </c>
      <c r="X686" s="43">
        <v>0</v>
      </c>
      <c r="Y686" s="35">
        <v>0</v>
      </c>
      <c r="Z686" s="35">
        <v>6.6979236436704619E-4</v>
      </c>
      <c r="AA686" s="33">
        <v>6.6979236436704619E-4</v>
      </c>
      <c r="AB686" s="51">
        <v>0</v>
      </c>
      <c r="AC686" s="35">
        <v>0</v>
      </c>
      <c r="AD686" s="35">
        <v>0</v>
      </c>
      <c r="AE686" s="35">
        <v>0</v>
      </c>
      <c r="AF686" s="35">
        <v>6.6979236436704619E-4</v>
      </c>
      <c r="AG686" s="35">
        <v>0</v>
      </c>
      <c r="AH686" s="35">
        <v>0</v>
      </c>
      <c r="AI686" s="37">
        <v>4.0187541862022769E-3</v>
      </c>
      <c r="AJ686" s="35">
        <v>0</v>
      </c>
      <c r="AK686" s="55">
        <v>0</v>
      </c>
      <c r="AL686" s="35">
        <v>0</v>
      </c>
      <c r="AM686" s="35"/>
      <c r="AN686" s="35">
        <v>0</v>
      </c>
      <c r="AO686" s="31">
        <v>2.009377093101138E-3</v>
      </c>
      <c r="AP686" s="29">
        <v>0</v>
      </c>
      <c r="AQ686" s="39">
        <v>0</v>
      </c>
      <c r="AR686" s="35">
        <v>1.339584728734092E-3</v>
      </c>
      <c r="AS686" s="35">
        <v>0</v>
      </c>
      <c r="AT686" s="35">
        <v>0</v>
      </c>
      <c r="AU686" s="41">
        <v>4.2866711319490963E-2</v>
      </c>
      <c r="AV686" s="41">
        <v>0</v>
      </c>
      <c r="AW686" s="35">
        <v>0</v>
      </c>
      <c r="AX686" s="35"/>
      <c r="AY686" s="35">
        <v>0</v>
      </c>
      <c r="AZ686" s="41">
        <v>0</v>
      </c>
      <c r="BA686" s="35">
        <v>6.6979236436704619E-4</v>
      </c>
      <c r="BB686" s="35">
        <v>0</v>
      </c>
      <c r="BC686" s="41">
        <v>0</v>
      </c>
      <c r="BD686" s="41">
        <v>2.6791694574681852E-3</v>
      </c>
      <c r="BE686" s="35">
        <v>0</v>
      </c>
    </row>
    <row r="687" spans="1:57" x14ac:dyDescent="0.35">
      <c r="A687" s="1" t="s">
        <v>51</v>
      </c>
      <c r="B687" s="1" t="s">
        <v>4544</v>
      </c>
      <c r="C687" s="1" t="s">
        <v>4553</v>
      </c>
      <c r="D687" s="1" t="s">
        <v>4553</v>
      </c>
      <c r="E687" s="1" t="s">
        <v>4709</v>
      </c>
      <c r="F687" s="1">
        <v>20</v>
      </c>
      <c r="G687" s="1">
        <v>1</v>
      </c>
      <c r="H687" s="1" t="s">
        <v>4727</v>
      </c>
      <c r="I687" s="35" t="s">
        <v>5511</v>
      </c>
      <c r="J687" s="7">
        <v>0.92766242464835902</v>
      </c>
      <c r="K687" s="1" t="s">
        <v>783</v>
      </c>
      <c r="L687" s="1" t="s">
        <v>4888</v>
      </c>
      <c r="M687" s="1" t="s">
        <v>5061</v>
      </c>
      <c r="N687" s="1">
        <v>202529</v>
      </c>
      <c r="O687" s="1" t="s">
        <v>1469</v>
      </c>
      <c r="P687" s="1" t="s">
        <v>5079</v>
      </c>
      <c r="Q687" s="1" t="s">
        <v>5080</v>
      </c>
      <c r="R687" s="1">
        <v>1385</v>
      </c>
      <c r="S687" s="1">
        <v>1493</v>
      </c>
      <c r="T687" s="27">
        <v>0.92766242464835902</v>
      </c>
      <c r="U687" s="41">
        <v>6.6979236436704619E-4</v>
      </c>
      <c r="V687" s="43">
        <v>0</v>
      </c>
      <c r="W687" s="43">
        <v>2.277294038847957E-2</v>
      </c>
      <c r="X687" s="43">
        <v>1.339584728734092E-3</v>
      </c>
      <c r="Y687" s="35">
        <v>0</v>
      </c>
      <c r="Z687" s="35">
        <v>0</v>
      </c>
      <c r="AA687" s="33">
        <v>0</v>
      </c>
      <c r="AB687" s="51">
        <v>0</v>
      </c>
      <c r="AC687" s="35">
        <v>0</v>
      </c>
      <c r="AD687" s="35">
        <v>0</v>
      </c>
      <c r="AE687" s="35">
        <v>0</v>
      </c>
      <c r="AF687" s="35">
        <v>6.6979236436704619E-4</v>
      </c>
      <c r="AG687" s="35">
        <v>0</v>
      </c>
      <c r="AH687" s="35">
        <v>0</v>
      </c>
      <c r="AI687" s="37">
        <v>4.0187541862022769E-3</v>
      </c>
      <c r="AJ687" s="35">
        <v>0</v>
      </c>
      <c r="AK687" s="55">
        <v>0</v>
      </c>
      <c r="AL687" s="35">
        <v>6.6979236436704619E-4</v>
      </c>
      <c r="AM687" s="35"/>
      <c r="AN687" s="35">
        <v>0</v>
      </c>
      <c r="AO687" s="31">
        <v>4.0187541862022769E-3</v>
      </c>
      <c r="AP687" s="29">
        <v>1.339584728734092E-3</v>
      </c>
      <c r="AQ687" s="39">
        <v>0</v>
      </c>
      <c r="AR687" s="35">
        <v>0</v>
      </c>
      <c r="AS687" s="35">
        <v>0</v>
      </c>
      <c r="AT687" s="35">
        <v>0</v>
      </c>
      <c r="AU687" s="41">
        <v>3.415941058271936E-2</v>
      </c>
      <c r="AV687" s="41">
        <v>0</v>
      </c>
      <c r="AW687" s="35">
        <v>0</v>
      </c>
      <c r="AX687" s="35"/>
      <c r="AY687" s="35">
        <v>0</v>
      </c>
      <c r="AZ687" s="41">
        <v>0</v>
      </c>
      <c r="BA687" s="35">
        <v>0</v>
      </c>
      <c r="BB687" s="35">
        <v>0</v>
      </c>
      <c r="BC687" s="41">
        <v>0</v>
      </c>
      <c r="BD687" s="41">
        <v>2.6791694574681852E-3</v>
      </c>
      <c r="BE687" s="35">
        <v>0</v>
      </c>
    </row>
    <row r="688" spans="1:57" x14ac:dyDescent="0.35">
      <c r="A688" s="1" t="s">
        <v>51</v>
      </c>
      <c r="B688" s="1" t="s">
        <v>4544</v>
      </c>
      <c r="C688" s="1" t="s">
        <v>4549</v>
      </c>
      <c r="D688" s="1" t="s">
        <v>4549</v>
      </c>
      <c r="E688" s="1" t="s">
        <v>4679</v>
      </c>
      <c r="F688" s="1">
        <v>12</v>
      </c>
      <c r="G688" s="1">
        <v>1</v>
      </c>
      <c r="H688" s="1" t="s">
        <v>4731</v>
      </c>
      <c r="I688" s="35" t="s">
        <v>5515</v>
      </c>
      <c r="J688" s="7">
        <v>0.91828533154722036</v>
      </c>
      <c r="K688" s="1" t="s">
        <v>783</v>
      </c>
      <c r="L688" s="1" t="s">
        <v>4858</v>
      </c>
      <c r="M688" s="1" t="s">
        <v>5031</v>
      </c>
      <c r="N688" s="1">
        <v>202529</v>
      </c>
      <c r="O688" s="1" t="s">
        <v>1469</v>
      </c>
      <c r="P688" s="1" t="s">
        <v>5079</v>
      </c>
      <c r="Q688" s="1" t="s">
        <v>5080</v>
      </c>
      <c r="R688" s="1">
        <v>1371</v>
      </c>
      <c r="S688" s="1">
        <v>1493</v>
      </c>
      <c r="T688" s="27">
        <v>0.91828533154722036</v>
      </c>
      <c r="U688" s="41">
        <v>6.6979236436704619E-4</v>
      </c>
      <c r="V688" s="43">
        <v>0</v>
      </c>
      <c r="W688" s="43">
        <v>1.540522438044206E-2</v>
      </c>
      <c r="X688" s="43">
        <v>1.339584728734092E-3</v>
      </c>
      <c r="Y688" s="35">
        <v>0</v>
      </c>
      <c r="Z688" s="35">
        <v>0</v>
      </c>
      <c r="AA688" s="33">
        <v>0</v>
      </c>
      <c r="AB688" s="51">
        <v>0</v>
      </c>
      <c r="AC688" s="35">
        <v>0</v>
      </c>
      <c r="AD688" s="35">
        <v>0</v>
      </c>
      <c r="AE688" s="35">
        <v>0</v>
      </c>
      <c r="AF688" s="35">
        <v>6.6979236436704619E-4</v>
      </c>
      <c r="AG688" s="35">
        <v>0</v>
      </c>
      <c r="AH688" s="35">
        <v>0</v>
      </c>
      <c r="AI688" s="37">
        <v>4.0187541862022769E-3</v>
      </c>
      <c r="AJ688" s="35">
        <v>0</v>
      </c>
      <c r="AK688" s="55">
        <v>0</v>
      </c>
      <c r="AL688" s="35">
        <v>0</v>
      </c>
      <c r="AM688" s="35"/>
      <c r="AN688" s="35">
        <v>0</v>
      </c>
      <c r="AO688" s="31">
        <v>8.7073007367716015E-3</v>
      </c>
      <c r="AP688" s="29">
        <v>6.6979236436704619E-4</v>
      </c>
      <c r="AQ688" s="39">
        <v>0</v>
      </c>
      <c r="AR688" s="35">
        <v>1.339584728734092E-3</v>
      </c>
      <c r="AS688" s="35">
        <v>0</v>
      </c>
      <c r="AT688" s="35">
        <v>0</v>
      </c>
      <c r="AU688" s="41">
        <v>4.3536503683858002E-2</v>
      </c>
      <c r="AV688" s="41">
        <v>0</v>
      </c>
      <c r="AW688" s="35">
        <v>0</v>
      </c>
      <c r="AX688" s="35"/>
      <c r="AY688" s="35">
        <v>0</v>
      </c>
      <c r="AZ688" s="41">
        <v>0</v>
      </c>
      <c r="BA688" s="35">
        <v>0</v>
      </c>
      <c r="BB688" s="35">
        <v>0</v>
      </c>
      <c r="BC688" s="41">
        <v>0</v>
      </c>
      <c r="BD688" s="41">
        <v>5.3583389149363704E-3</v>
      </c>
      <c r="BE688" s="35">
        <v>0</v>
      </c>
    </row>
    <row r="689" spans="1:57" x14ac:dyDescent="0.35">
      <c r="A689" s="1" t="s">
        <v>51</v>
      </c>
      <c r="B689" s="1" t="s">
        <v>4544</v>
      </c>
      <c r="C689" s="1" t="s">
        <v>4553</v>
      </c>
      <c r="D689" s="1" t="s">
        <v>4553</v>
      </c>
      <c r="E689" s="1" t="s">
        <v>4661</v>
      </c>
      <c r="F689" s="1">
        <v>24</v>
      </c>
      <c r="G689" s="1">
        <v>1</v>
      </c>
      <c r="H689" s="1" t="s">
        <v>4732</v>
      </c>
      <c r="I689" s="35" t="s">
        <v>5516</v>
      </c>
      <c r="J689" s="7">
        <v>0.91292699263228394</v>
      </c>
      <c r="K689" s="1" t="s">
        <v>783</v>
      </c>
      <c r="L689" s="1" t="s">
        <v>4840</v>
      </c>
      <c r="M689" s="1" t="s">
        <v>5013</v>
      </c>
      <c r="N689" s="1">
        <v>202529</v>
      </c>
      <c r="O689" s="1" t="s">
        <v>1469</v>
      </c>
      <c r="P689" s="1" t="s">
        <v>5079</v>
      </c>
      <c r="Q689" s="1" t="s">
        <v>5080</v>
      </c>
      <c r="R689" s="1">
        <v>1363</v>
      </c>
      <c r="S689" s="1">
        <v>1493</v>
      </c>
      <c r="T689" s="27">
        <v>0.91292699263228394</v>
      </c>
      <c r="U689" s="41">
        <v>0</v>
      </c>
      <c r="V689" s="43">
        <v>0</v>
      </c>
      <c r="W689" s="43">
        <v>2.6121902210314799E-2</v>
      </c>
      <c r="X689" s="43">
        <v>4.0187541862022769E-3</v>
      </c>
      <c r="Y689" s="35">
        <v>0</v>
      </c>
      <c r="Z689" s="35">
        <v>6.6979236436704619E-4</v>
      </c>
      <c r="AA689" s="33">
        <v>0</v>
      </c>
      <c r="AB689" s="51">
        <v>0</v>
      </c>
      <c r="AC689" s="35">
        <v>0</v>
      </c>
      <c r="AD689" s="35">
        <v>0</v>
      </c>
      <c r="AE689" s="35">
        <v>0</v>
      </c>
      <c r="AF689" s="35">
        <v>0</v>
      </c>
      <c r="AG689" s="35">
        <v>0</v>
      </c>
      <c r="AH689" s="35">
        <v>0</v>
      </c>
      <c r="AI689" s="37">
        <v>4.6885465505693237E-3</v>
      </c>
      <c r="AJ689" s="35">
        <v>0</v>
      </c>
      <c r="AK689" s="55">
        <v>0</v>
      </c>
      <c r="AL689" s="35">
        <v>0</v>
      </c>
      <c r="AM689" s="35"/>
      <c r="AN689" s="35">
        <v>0</v>
      </c>
      <c r="AO689" s="31">
        <v>7.367716008037508E-3</v>
      </c>
      <c r="AP689" s="29">
        <v>0</v>
      </c>
      <c r="AQ689" s="39">
        <v>0</v>
      </c>
      <c r="AR689" s="35">
        <v>0</v>
      </c>
      <c r="AS689" s="35">
        <v>0</v>
      </c>
      <c r="AT689" s="35">
        <v>0</v>
      </c>
      <c r="AU689" s="41">
        <v>3.8178164768921642E-2</v>
      </c>
      <c r="AV689" s="41">
        <v>0</v>
      </c>
      <c r="AW689" s="35">
        <v>0</v>
      </c>
      <c r="AX689" s="35"/>
      <c r="AY689" s="35">
        <v>0</v>
      </c>
      <c r="AZ689" s="41">
        <v>0</v>
      </c>
      <c r="BA689" s="35">
        <v>0</v>
      </c>
      <c r="BB689" s="35">
        <v>0</v>
      </c>
      <c r="BC689" s="41">
        <v>0</v>
      </c>
      <c r="BD689" s="41">
        <v>6.0281312793034163E-3</v>
      </c>
      <c r="BE689" s="35">
        <v>0</v>
      </c>
    </row>
    <row r="690" spans="1:57" x14ac:dyDescent="0.35">
      <c r="A690" s="1" t="s">
        <v>51</v>
      </c>
      <c r="B690" s="1" t="s">
        <v>4544</v>
      </c>
      <c r="C690" s="1" t="s">
        <v>4553</v>
      </c>
      <c r="D690" s="1" t="s">
        <v>4553</v>
      </c>
      <c r="E690" s="1" t="s">
        <v>4642</v>
      </c>
      <c r="F690" s="1">
        <v>6</v>
      </c>
      <c r="G690" s="1">
        <v>1</v>
      </c>
      <c r="H690" s="1" t="s">
        <v>4727</v>
      </c>
      <c r="I690" s="35" t="s">
        <v>5511</v>
      </c>
      <c r="J690" s="7">
        <v>0.90890823844608171</v>
      </c>
      <c r="K690" s="1" t="s">
        <v>783</v>
      </c>
      <c r="L690" s="1" t="s">
        <v>4821</v>
      </c>
      <c r="M690" s="1" t="s">
        <v>4994</v>
      </c>
      <c r="N690" s="1">
        <v>202529</v>
      </c>
      <c r="O690" s="1" t="s">
        <v>1469</v>
      </c>
      <c r="P690" s="1" t="s">
        <v>5079</v>
      </c>
      <c r="Q690" s="1" t="s">
        <v>5080</v>
      </c>
      <c r="R690" s="1">
        <v>1357</v>
      </c>
      <c r="S690" s="1">
        <v>1493</v>
      </c>
      <c r="T690" s="27">
        <v>0.90890823844608171</v>
      </c>
      <c r="U690" s="41">
        <v>0</v>
      </c>
      <c r="V690" s="43">
        <v>0</v>
      </c>
      <c r="W690" s="43">
        <v>3.415941058271936E-2</v>
      </c>
      <c r="X690" s="43">
        <v>2.6791694574681852E-3</v>
      </c>
      <c r="Y690" s="35">
        <v>0</v>
      </c>
      <c r="Z690" s="35">
        <v>6.6979236436704619E-4</v>
      </c>
      <c r="AA690" s="33">
        <v>0</v>
      </c>
      <c r="AB690" s="51">
        <v>0</v>
      </c>
      <c r="AC690" s="35">
        <v>0</v>
      </c>
      <c r="AD690" s="35">
        <v>0</v>
      </c>
      <c r="AE690" s="35">
        <v>0</v>
      </c>
      <c r="AF690" s="35">
        <v>0</v>
      </c>
      <c r="AG690" s="35">
        <v>0</v>
      </c>
      <c r="AH690" s="35">
        <v>0</v>
      </c>
      <c r="AI690" s="37">
        <v>1.339584728734092E-3</v>
      </c>
      <c r="AJ690" s="35">
        <v>0</v>
      </c>
      <c r="AK690" s="55">
        <v>0</v>
      </c>
      <c r="AL690" s="35">
        <v>0</v>
      </c>
      <c r="AM690" s="35"/>
      <c r="AN690" s="35">
        <v>0</v>
      </c>
      <c r="AO690" s="31">
        <v>5.3583389149363704E-3</v>
      </c>
      <c r="AP690" s="29">
        <v>6.6979236436704619E-4</v>
      </c>
      <c r="AQ690" s="39">
        <v>0</v>
      </c>
      <c r="AR690" s="35">
        <v>0</v>
      </c>
      <c r="AS690" s="35">
        <v>0</v>
      </c>
      <c r="AT690" s="35">
        <v>0</v>
      </c>
      <c r="AU690" s="41">
        <v>3.9517749497655727E-2</v>
      </c>
      <c r="AV690" s="41">
        <v>0</v>
      </c>
      <c r="AW690" s="35">
        <v>0</v>
      </c>
      <c r="AX690" s="35"/>
      <c r="AY690" s="35">
        <v>0</v>
      </c>
      <c r="AZ690" s="41">
        <v>0</v>
      </c>
      <c r="BA690" s="35">
        <v>0</v>
      </c>
      <c r="BB690" s="35">
        <v>0</v>
      </c>
      <c r="BC690" s="41">
        <v>0</v>
      </c>
      <c r="BD690" s="41">
        <v>6.6979236436704621E-3</v>
      </c>
      <c r="BE690" s="35">
        <v>0</v>
      </c>
    </row>
    <row r="691" spans="1:57" x14ac:dyDescent="0.35">
      <c r="A691" s="1" t="s">
        <v>51</v>
      </c>
      <c r="B691" s="1" t="s">
        <v>4544</v>
      </c>
      <c r="C691" s="1" t="s">
        <v>4549</v>
      </c>
      <c r="D691" s="1" t="s">
        <v>4549</v>
      </c>
      <c r="E691" s="1" t="s">
        <v>4701</v>
      </c>
      <c r="F691" s="1">
        <v>13</v>
      </c>
      <c r="G691" s="1">
        <v>1</v>
      </c>
      <c r="H691" s="1" t="s">
        <v>4731</v>
      </c>
      <c r="I691" s="35" t="s">
        <v>5515</v>
      </c>
      <c r="J691" s="7">
        <v>0.92297387809778964</v>
      </c>
      <c r="K691" s="1" t="s">
        <v>783</v>
      </c>
      <c r="L691" s="1" t="s">
        <v>4880</v>
      </c>
      <c r="M691" s="1" t="s">
        <v>5053</v>
      </c>
      <c r="N691" s="1">
        <v>202529</v>
      </c>
      <c r="O691" s="1" t="s">
        <v>1469</v>
      </c>
      <c r="P691" s="1" t="s">
        <v>5079</v>
      </c>
      <c r="Q691" s="1" t="s">
        <v>5080</v>
      </c>
      <c r="R691" s="1">
        <v>1378</v>
      </c>
      <c r="S691" s="1">
        <v>1493</v>
      </c>
      <c r="T691" s="27">
        <v>0.92297387809778964</v>
      </c>
      <c r="U691" s="41">
        <v>0</v>
      </c>
      <c r="V691" s="43">
        <v>0</v>
      </c>
      <c r="W691" s="43">
        <v>1.4735432016075019E-2</v>
      </c>
      <c r="X691" s="43">
        <v>1.339584728734092E-3</v>
      </c>
      <c r="Y691" s="35">
        <v>0</v>
      </c>
      <c r="Z691" s="35">
        <v>0</v>
      </c>
      <c r="AA691" s="33">
        <v>6.6979236436704619E-4</v>
      </c>
      <c r="AB691" s="51">
        <v>0</v>
      </c>
      <c r="AC691" s="35">
        <v>0</v>
      </c>
      <c r="AD691" s="35">
        <v>0</v>
      </c>
      <c r="AE691" s="35">
        <v>0</v>
      </c>
      <c r="AF691" s="35">
        <v>0</v>
      </c>
      <c r="AG691" s="35">
        <v>0</v>
      </c>
      <c r="AH691" s="35">
        <v>0</v>
      </c>
      <c r="AI691" s="37">
        <v>9.3770931011386473E-3</v>
      </c>
      <c r="AJ691" s="35">
        <v>0</v>
      </c>
      <c r="AK691" s="55">
        <v>0</v>
      </c>
      <c r="AL691" s="35">
        <v>0</v>
      </c>
      <c r="AM691" s="35"/>
      <c r="AN691" s="35">
        <v>0</v>
      </c>
      <c r="AO691" s="31">
        <v>3.3489618218352311E-3</v>
      </c>
      <c r="AP691" s="29">
        <v>6.6979236436704619E-4</v>
      </c>
      <c r="AQ691" s="39">
        <v>0</v>
      </c>
      <c r="AR691" s="35">
        <v>0</v>
      </c>
      <c r="AS691" s="35">
        <v>0</v>
      </c>
      <c r="AT691" s="35">
        <v>0</v>
      </c>
      <c r="AU691" s="41">
        <v>4.4876088412592087E-2</v>
      </c>
      <c r="AV691" s="41">
        <v>0</v>
      </c>
      <c r="AW691" s="35">
        <v>0</v>
      </c>
      <c r="AX691" s="35"/>
      <c r="AY691" s="35">
        <v>0</v>
      </c>
      <c r="AZ691" s="41">
        <v>0</v>
      </c>
      <c r="BA691" s="35">
        <v>6.6979236436704619E-4</v>
      </c>
      <c r="BB691" s="35">
        <v>0</v>
      </c>
      <c r="BC691" s="41">
        <v>0</v>
      </c>
      <c r="BD691" s="41">
        <v>1.339584728734092E-3</v>
      </c>
      <c r="BE691" s="35">
        <v>0</v>
      </c>
    </row>
    <row r="692" spans="1:57" x14ac:dyDescent="0.35">
      <c r="A692" s="1" t="s">
        <v>51</v>
      </c>
      <c r="B692" s="1" t="s">
        <v>4544</v>
      </c>
      <c r="C692" s="1" t="s">
        <v>4547</v>
      </c>
      <c r="D692" s="1" t="s">
        <v>4547</v>
      </c>
      <c r="E692" s="1" t="s">
        <v>4694</v>
      </c>
      <c r="F692" s="1">
        <v>7</v>
      </c>
      <c r="G692" s="1">
        <v>1</v>
      </c>
      <c r="H692" s="1" t="s">
        <v>4728</v>
      </c>
      <c r="I692" s="35" t="s">
        <v>5512</v>
      </c>
      <c r="J692" s="7">
        <v>0.92096450100468852</v>
      </c>
      <c r="K692" s="1" t="s">
        <v>783</v>
      </c>
      <c r="L692" s="1" t="s">
        <v>4873</v>
      </c>
      <c r="M692" s="1" t="s">
        <v>5046</v>
      </c>
      <c r="N692" s="1">
        <v>202529</v>
      </c>
      <c r="O692" s="1" t="s">
        <v>1469</v>
      </c>
      <c r="P692" s="1" t="s">
        <v>5079</v>
      </c>
      <c r="Q692" s="1" t="s">
        <v>5080</v>
      </c>
      <c r="R692" s="1">
        <v>1375</v>
      </c>
      <c r="S692" s="1">
        <v>1493</v>
      </c>
      <c r="T692" s="27">
        <v>0.92096450100468852</v>
      </c>
      <c r="U692" s="41">
        <v>0</v>
      </c>
      <c r="V692" s="43">
        <v>0</v>
      </c>
      <c r="W692" s="43">
        <v>2.009377093101139E-2</v>
      </c>
      <c r="X692" s="43">
        <v>6.6979236436704619E-4</v>
      </c>
      <c r="Y692" s="35">
        <v>0</v>
      </c>
      <c r="Z692" s="35">
        <v>0</v>
      </c>
      <c r="AA692" s="33">
        <v>0</v>
      </c>
      <c r="AB692" s="51">
        <v>0</v>
      </c>
      <c r="AC692" s="35">
        <v>0</v>
      </c>
      <c r="AD692" s="35">
        <v>0</v>
      </c>
      <c r="AE692" s="35">
        <v>0</v>
      </c>
      <c r="AF692" s="35">
        <v>0</v>
      </c>
      <c r="AG692" s="35">
        <v>0</v>
      </c>
      <c r="AH692" s="35">
        <v>0</v>
      </c>
      <c r="AI692" s="37">
        <v>1.339584728734092E-3</v>
      </c>
      <c r="AJ692" s="35">
        <v>0</v>
      </c>
      <c r="AK692" s="55">
        <v>0</v>
      </c>
      <c r="AL692" s="35">
        <v>0</v>
      </c>
      <c r="AM692" s="35"/>
      <c r="AN692" s="35">
        <v>0</v>
      </c>
      <c r="AO692" s="31">
        <v>4.6885465505693237E-3</v>
      </c>
      <c r="AP692" s="29">
        <v>6.6979236436704619E-4</v>
      </c>
      <c r="AQ692" s="39">
        <v>0</v>
      </c>
      <c r="AR692" s="35">
        <v>0</v>
      </c>
      <c r="AS692" s="35">
        <v>0</v>
      </c>
      <c r="AT692" s="35">
        <v>0</v>
      </c>
      <c r="AU692" s="41">
        <v>4.219691895512391E-2</v>
      </c>
      <c r="AV692" s="41">
        <v>0</v>
      </c>
      <c r="AW692" s="35">
        <v>0</v>
      </c>
      <c r="AX692" s="35"/>
      <c r="AY692" s="35">
        <v>0</v>
      </c>
      <c r="AZ692" s="41">
        <v>0</v>
      </c>
      <c r="BA692" s="35">
        <v>0</v>
      </c>
      <c r="BB692" s="35">
        <v>0</v>
      </c>
      <c r="BC692" s="41">
        <v>0</v>
      </c>
      <c r="BD692" s="41">
        <v>9.3770931011386473E-3</v>
      </c>
      <c r="BE692" s="35">
        <v>0</v>
      </c>
    </row>
    <row r="693" spans="1:57" x14ac:dyDescent="0.35">
      <c r="A693" s="1" t="s">
        <v>51</v>
      </c>
      <c r="B693" s="1" t="s">
        <v>4544</v>
      </c>
      <c r="C693" s="1" t="s">
        <v>4549</v>
      </c>
      <c r="D693" s="1" t="s">
        <v>4549</v>
      </c>
      <c r="E693" s="1" t="s">
        <v>4655</v>
      </c>
      <c r="F693" s="1">
        <v>3</v>
      </c>
      <c r="G693" s="1">
        <v>1</v>
      </c>
      <c r="H693" s="1" t="s">
        <v>4729</v>
      </c>
      <c r="I693" s="35" t="s">
        <v>5513</v>
      </c>
      <c r="J693" s="7">
        <v>0.91158740790354986</v>
      </c>
      <c r="K693" s="1" t="s">
        <v>783</v>
      </c>
      <c r="L693" s="1" t="s">
        <v>4834</v>
      </c>
      <c r="M693" s="1" t="s">
        <v>5007</v>
      </c>
      <c r="N693" s="1">
        <v>202529</v>
      </c>
      <c r="O693" s="1" t="s">
        <v>1469</v>
      </c>
      <c r="P693" s="1" t="s">
        <v>5079</v>
      </c>
      <c r="Q693" s="1" t="s">
        <v>5080</v>
      </c>
      <c r="R693" s="1">
        <v>1361</v>
      </c>
      <c r="S693" s="1">
        <v>1493</v>
      </c>
      <c r="T693" s="27">
        <v>0.91158740790354986</v>
      </c>
      <c r="U693" s="41">
        <v>0</v>
      </c>
      <c r="V693" s="43">
        <v>0</v>
      </c>
      <c r="W693" s="43">
        <v>1.7414601473543199E-2</v>
      </c>
      <c r="X693" s="43">
        <v>6.6979236436704619E-4</v>
      </c>
      <c r="Y693" s="35">
        <v>0</v>
      </c>
      <c r="Z693" s="35">
        <v>0</v>
      </c>
      <c r="AA693" s="33">
        <v>6.6979236436704619E-4</v>
      </c>
      <c r="AB693" s="51">
        <v>0</v>
      </c>
      <c r="AC693" s="35">
        <v>0</v>
      </c>
      <c r="AD693" s="35">
        <v>0</v>
      </c>
      <c r="AE693" s="35">
        <v>0</v>
      </c>
      <c r="AF693" s="35">
        <v>0</v>
      </c>
      <c r="AG693" s="35">
        <v>0</v>
      </c>
      <c r="AH693" s="35">
        <v>0</v>
      </c>
      <c r="AI693" s="37">
        <v>5.3583389149363704E-3</v>
      </c>
      <c r="AJ693" s="35">
        <v>0</v>
      </c>
      <c r="AK693" s="55">
        <v>0</v>
      </c>
      <c r="AL693" s="35">
        <v>6.6979236436704619E-4</v>
      </c>
      <c r="AM693" s="35"/>
      <c r="AN693" s="35">
        <v>0</v>
      </c>
      <c r="AO693" s="31">
        <v>6.0281312793034163E-3</v>
      </c>
      <c r="AP693" s="29">
        <v>6.6979236436704619E-4</v>
      </c>
      <c r="AQ693" s="39">
        <v>0</v>
      </c>
      <c r="AR693" s="35">
        <v>6.6979236436704619E-4</v>
      </c>
      <c r="AS693" s="35">
        <v>0</v>
      </c>
      <c r="AT693" s="35">
        <v>6.6979236436704619E-4</v>
      </c>
      <c r="AU693" s="41">
        <v>4.7555257870060277E-2</v>
      </c>
      <c r="AV693" s="41">
        <v>0</v>
      </c>
      <c r="AW693" s="35">
        <v>0</v>
      </c>
      <c r="AX693" s="35"/>
      <c r="AY693" s="35">
        <v>0</v>
      </c>
      <c r="AZ693" s="41">
        <v>0</v>
      </c>
      <c r="BA693" s="35">
        <v>6.6979236436704619E-4</v>
      </c>
      <c r="BB693" s="35">
        <v>0</v>
      </c>
      <c r="BC693" s="41">
        <v>0</v>
      </c>
      <c r="BD693" s="41">
        <v>7.367716008037508E-3</v>
      </c>
      <c r="BE693" s="35">
        <v>0</v>
      </c>
    </row>
    <row r="694" spans="1:57" x14ac:dyDescent="0.35">
      <c r="A694" s="1" t="s">
        <v>51</v>
      </c>
      <c r="B694" s="1" t="s">
        <v>4544</v>
      </c>
      <c r="C694" s="1" t="s">
        <v>4545</v>
      </c>
      <c r="D694" s="1" t="s">
        <v>4545</v>
      </c>
      <c r="E694" s="1" t="s">
        <v>4697</v>
      </c>
      <c r="F694" s="1">
        <v>22</v>
      </c>
      <c r="G694" s="1">
        <v>1</v>
      </c>
      <c r="H694" s="1" t="s">
        <v>4730</v>
      </c>
      <c r="I694" s="35" t="s">
        <v>5514</v>
      </c>
      <c r="J694" s="7">
        <v>0.92163429336905556</v>
      </c>
      <c r="K694" s="1" t="s">
        <v>783</v>
      </c>
      <c r="L694" s="1" t="s">
        <v>4876</v>
      </c>
      <c r="M694" s="1" t="s">
        <v>5049</v>
      </c>
      <c r="N694" s="1">
        <v>202529</v>
      </c>
      <c r="O694" s="1" t="s">
        <v>1469</v>
      </c>
      <c r="P694" s="1" t="s">
        <v>5079</v>
      </c>
      <c r="Q694" s="1" t="s">
        <v>5080</v>
      </c>
      <c r="R694" s="1">
        <v>1376</v>
      </c>
      <c r="S694" s="1">
        <v>1493</v>
      </c>
      <c r="T694" s="27">
        <v>0.92163429336905556</v>
      </c>
      <c r="U694" s="41">
        <v>0</v>
      </c>
      <c r="V694" s="43">
        <v>0</v>
      </c>
      <c r="W694" s="43">
        <v>1.8754186202277291E-2</v>
      </c>
      <c r="X694" s="43">
        <v>6.6979236436704619E-4</v>
      </c>
      <c r="Y694" s="35">
        <v>0</v>
      </c>
      <c r="Z694" s="35">
        <v>6.6979236436704619E-4</v>
      </c>
      <c r="AA694" s="33">
        <v>6.6979236436704619E-4</v>
      </c>
      <c r="AB694" s="51">
        <v>0</v>
      </c>
      <c r="AC694" s="35">
        <v>0</v>
      </c>
      <c r="AD694" s="35">
        <v>0</v>
      </c>
      <c r="AE694" s="35">
        <v>0</v>
      </c>
      <c r="AF694" s="35">
        <v>0</v>
      </c>
      <c r="AG694" s="35">
        <v>0</v>
      </c>
      <c r="AH694" s="35">
        <v>0</v>
      </c>
      <c r="AI694" s="37">
        <v>1.339584728734092E-3</v>
      </c>
      <c r="AJ694" s="35">
        <v>0</v>
      </c>
      <c r="AK694" s="55">
        <v>0</v>
      </c>
      <c r="AL694" s="35">
        <v>0</v>
      </c>
      <c r="AM694" s="35"/>
      <c r="AN694" s="35">
        <v>0</v>
      </c>
      <c r="AO694" s="31">
        <v>4.0187541862022769E-3</v>
      </c>
      <c r="AP694" s="29">
        <v>1.339584728734092E-3</v>
      </c>
      <c r="AQ694" s="39">
        <v>0</v>
      </c>
      <c r="AR694" s="35">
        <v>6.6979236436704619E-4</v>
      </c>
      <c r="AS694" s="35">
        <v>0</v>
      </c>
      <c r="AT694" s="35">
        <v>0</v>
      </c>
      <c r="AU694" s="41">
        <v>4.6885465505693238E-2</v>
      </c>
      <c r="AV694" s="41">
        <v>0</v>
      </c>
      <c r="AW694" s="35">
        <v>0</v>
      </c>
      <c r="AX694" s="35"/>
      <c r="AY694" s="35">
        <v>0</v>
      </c>
      <c r="AZ694" s="41">
        <v>0</v>
      </c>
      <c r="BA694" s="35">
        <v>6.6979236436704619E-4</v>
      </c>
      <c r="BB694" s="35">
        <v>0</v>
      </c>
      <c r="BC694" s="41">
        <v>0</v>
      </c>
      <c r="BD694" s="41">
        <v>2.6791694574681852E-3</v>
      </c>
      <c r="BE694" s="35">
        <v>0</v>
      </c>
    </row>
    <row r="695" spans="1:57" x14ac:dyDescent="0.35">
      <c r="A695" s="1" t="s">
        <v>51</v>
      </c>
      <c r="B695" s="1" t="s">
        <v>4544</v>
      </c>
      <c r="C695" s="1" t="s">
        <v>4549</v>
      </c>
      <c r="D695" s="1" t="s">
        <v>4549</v>
      </c>
      <c r="E695" s="1" t="s">
        <v>4723</v>
      </c>
      <c r="F695" s="1">
        <v>4</v>
      </c>
      <c r="G695" s="1">
        <v>1</v>
      </c>
      <c r="H695" s="1" t="s">
        <v>4729</v>
      </c>
      <c r="I695" s="35" t="s">
        <v>5513</v>
      </c>
      <c r="J695" s="7">
        <v>0.93636972538513064</v>
      </c>
      <c r="K695" s="1" t="s">
        <v>783</v>
      </c>
      <c r="L695" s="1" t="s">
        <v>4902</v>
      </c>
      <c r="M695" s="1" t="s">
        <v>5075</v>
      </c>
      <c r="N695" s="1">
        <v>202529</v>
      </c>
      <c r="O695" s="1" t="s">
        <v>1469</v>
      </c>
      <c r="P695" s="1" t="s">
        <v>5079</v>
      </c>
      <c r="Q695" s="1" t="s">
        <v>5080</v>
      </c>
      <c r="R695" s="1">
        <v>1398</v>
      </c>
      <c r="S695" s="1">
        <v>1493</v>
      </c>
      <c r="T695" s="27">
        <v>0.93636972538513064</v>
      </c>
      <c r="U695" s="41">
        <v>6.6979236436704619E-4</v>
      </c>
      <c r="V695" s="43">
        <v>0</v>
      </c>
      <c r="W695" s="43">
        <v>1.4735432016075019E-2</v>
      </c>
      <c r="X695" s="43">
        <v>6.6979236436704619E-4</v>
      </c>
      <c r="Y695" s="35">
        <v>0</v>
      </c>
      <c r="Z695" s="35">
        <v>0</v>
      </c>
      <c r="AA695" s="33">
        <v>0</v>
      </c>
      <c r="AB695" s="51">
        <v>0</v>
      </c>
      <c r="AC695" s="35">
        <v>0</v>
      </c>
      <c r="AD695" s="35">
        <v>0</v>
      </c>
      <c r="AE695" s="35">
        <v>0</v>
      </c>
      <c r="AF695" s="35">
        <v>0</v>
      </c>
      <c r="AG695" s="35">
        <v>0</v>
      </c>
      <c r="AH695" s="35">
        <v>0</v>
      </c>
      <c r="AI695" s="37">
        <v>3.3489618218352311E-3</v>
      </c>
      <c r="AJ695" s="35">
        <v>0</v>
      </c>
      <c r="AK695" s="55">
        <v>0</v>
      </c>
      <c r="AL695" s="35">
        <v>0</v>
      </c>
      <c r="AM695" s="35"/>
      <c r="AN695" s="35">
        <v>0</v>
      </c>
      <c r="AO695" s="31">
        <v>5.3583389149363704E-3</v>
      </c>
      <c r="AP695" s="29">
        <v>2.6791694574681852E-3</v>
      </c>
      <c r="AQ695" s="39">
        <v>0</v>
      </c>
      <c r="AR695" s="35">
        <v>6.6979236436704619E-4</v>
      </c>
      <c r="AS695" s="35">
        <v>0</v>
      </c>
      <c r="AT695" s="35">
        <v>0</v>
      </c>
      <c r="AU695" s="41">
        <v>3.3489618218352307E-2</v>
      </c>
      <c r="AV695" s="41">
        <v>0</v>
      </c>
      <c r="AW695" s="35">
        <v>0</v>
      </c>
      <c r="AX695" s="35"/>
      <c r="AY695" s="35">
        <v>0</v>
      </c>
      <c r="AZ695" s="41">
        <v>0</v>
      </c>
      <c r="BA695" s="35">
        <v>6.6979236436704619E-4</v>
      </c>
      <c r="BB695" s="35">
        <v>0</v>
      </c>
      <c r="BC695" s="41">
        <v>0</v>
      </c>
      <c r="BD695" s="41">
        <v>1.339584728734092E-3</v>
      </c>
      <c r="BE695" s="35">
        <v>0</v>
      </c>
    </row>
    <row r="696" spans="1:57" x14ac:dyDescent="0.35">
      <c r="A696" s="1" t="s">
        <v>51</v>
      </c>
      <c r="B696" s="1" t="s">
        <v>4544</v>
      </c>
      <c r="C696" s="1" t="s">
        <v>4549</v>
      </c>
      <c r="D696" s="1" t="s">
        <v>4549</v>
      </c>
      <c r="E696" s="1" t="s">
        <v>4558</v>
      </c>
      <c r="F696" s="1">
        <v>15</v>
      </c>
      <c r="G696" s="1">
        <v>1</v>
      </c>
      <c r="H696" s="1" t="s">
        <v>4731</v>
      </c>
      <c r="I696" s="35" t="s">
        <v>5515</v>
      </c>
      <c r="J696" s="7">
        <v>0.8225050234427328</v>
      </c>
      <c r="K696" s="1" t="s">
        <v>783</v>
      </c>
      <c r="L696" s="1" t="s">
        <v>4738</v>
      </c>
      <c r="M696" s="1" t="s">
        <v>4910</v>
      </c>
      <c r="N696" s="1">
        <v>202529</v>
      </c>
      <c r="O696" s="1" t="s">
        <v>1469</v>
      </c>
      <c r="P696" s="1" t="s">
        <v>5079</v>
      </c>
      <c r="Q696" s="1" t="s">
        <v>5080</v>
      </c>
      <c r="R696" s="1">
        <v>1228</v>
      </c>
      <c r="S696" s="1">
        <v>1493</v>
      </c>
      <c r="T696" s="27">
        <v>0.8225050234427328</v>
      </c>
      <c r="U696" s="41">
        <v>6.6979236436704619E-4</v>
      </c>
      <c r="V696" s="43">
        <v>0</v>
      </c>
      <c r="W696" s="43">
        <v>1.4735432016075019E-2</v>
      </c>
      <c r="X696" s="43">
        <v>0</v>
      </c>
      <c r="Y696" s="35">
        <v>0</v>
      </c>
      <c r="Z696" s="35">
        <v>6.6979236436704619E-4</v>
      </c>
      <c r="AA696" s="33">
        <v>0</v>
      </c>
      <c r="AB696" s="51">
        <v>0</v>
      </c>
      <c r="AC696" s="35">
        <v>0</v>
      </c>
      <c r="AD696" s="35">
        <v>0</v>
      </c>
      <c r="AE696" s="35">
        <v>0</v>
      </c>
      <c r="AF696" s="35">
        <v>0</v>
      </c>
      <c r="AG696" s="35">
        <v>0</v>
      </c>
      <c r="AH696" s="35">
        <v>0</v>
      </c>
      <c r="AI696" s="37">
        <v>0.10783657066309441</v>
      </c>
      <c r="AJ696" s="35">
        <v>0</v>
      </c>
      <c r="AK696" s="55">
        <v>0</v>
      </c>
      <c r="AL696" s="35">
        <v>0</v>
      </c>
      <c r="AM696" s="35"/>
      <c r="AN696" s="35">
        <v>0</v>
      </c>
      <c r="AO696" s="31">
        <v>6.6979236436704621E-3</v>
      </c>
      <c r="AP696" s="29">
        <v>6.6979236436704619E-4</v>
      </c>
      <c r="AQ696" s="39">
        <v>0</v>
      </c>
      <c r="AR696" s="35">
        <v>6.6979236436704619E-4</v>
      </c>
      <c r="AS696" s="35">
        <v>6.6979236436704619E-4</v>
      </c>
      <c r="AT696" s="35">
        <v>0</v>
      </c>
      <c r="AU696" s="41">
        <v>4.1527126590756858E-2</v>
      </c>
      <c r="AV696" s="41">
        <v>0</v>
      </c>
      <c r="AW696" s="35">
        <v>0</v>
      </c>
      <c r="AX696" s="35"/>
      <c r="AY696" s="35">
        <v>0</v>
      </c>
      <c r="AZ696" s="41">
        <v>0</v>
      </c>
      <c r="BA696" s="35">
        <v>0</v>
      </c>
      <c r="BB696" s="35">
        <v>0</v>
      </c>
      <c r="BC696" s="41">
        <v>0</v>
      </c>
      <c r="BD696" s="41">
        <v>3.3489618218352311E-3</v>
      </c>
      <c r="BE696" s="35">
        <v>0</v>
      </c>
    </row>
    <row r="697" spans="1:57" x14ac:dyDescent="0.35">
      <c r="A697" s="1" t="s">
        <v>51</v>
      </c>
      <c r="B697" s="1" t="s">
        <v>4544</v>
      </c>
      <c r="C697" s="1" t="s">
        <v>4549</v>
      </c>
      <c r="D697" s="1" t="s">
        <v>4549</v>
      </c>
      <c r="E697" s="1" t="s">
        <v>4640</v>
      </c>
      <c r="F697" s="1">
        <v>14</v>
      </c>
      <c r="G697" s="1">
        <v>1</v>
      </c>
      <c r="H697" s="1" t="s">
        <v>4731</v>
      </c>
      <c r="I697" s="35" t="s">
        <v>5515</v>
      </c>
      <c r="J697" s="7">
        <v>0.90823844608171467</v>
      </c>
      <c r="K697" s="1" t="s">
        <v>783</v>
      </c>
      <c r="L697" s="1" t="s">
        <v>4819</v>
      </c>
      <c r="M697" s="1" t="s">
        <v>4992</v>
      </c>
      <c r="N697" s="1">
        <v>202529</v>
      </c>
      <c r="O697" s="1" t="s">
        <v>1469</v>
      </c>
      <c r="P697" s="1" t="s">
        <v>5079</v>
      </c>
      <c r="Q697" s="1" t="s">
        <v>5080</v>
      </c>
      <c r="R697" s="1">
        <v>1356</v>
      </c>
      <c r="S697" s="1">
        <v>1493</v>
      </c>
      <c r="T697" s="27">
        <v>0.90823844608171467</v>
      </c>
      <c r="U697" s="41">
        <v>0</v>
      </c>
      <c r="V697" s="43">
        <v>0</v>
      </c>
      <c r="W697" s="43">
        <v>1.4735432016075019E-2</v>
      </c>
      <c r="X697" s="43">
        <v>6.6979236436704619E-4</v>
      </c>
      <c r="Y697" s="35">
        <v>0</v>
      </c>
      <c r="Z697" s="35">
        <v>0</v>
      </c>
      <c r="AA697" s="33">
        <v>6.6979236436704619E-4</v>
      </c>
      <c r="AB697" s="51">
        <v>0</v>
      </c>
      <c r="AC697" s="35">
        <v>0</v>
      </c>
      <c r="AD697" s="35">
        <v>0</v>
      </c>
      <c r="AE697" s="35">
        <v>0</v>
      </c>
      <c r="AF697" s="35">
        <v>6.6979236436704619E-4</v>
      </c>
      <c r="AG697" s="35">
        <v>0</v>
      </c>
      <c r="AH697" s="35">
        <v>0</v>
      </c>
      <c r="AI697" s="37">
        <v>2.545210984594776E-2</v>
      </c>
      <c r="AJ697" s="35">
        <v>0</v>
      </c>
      <c r="AK697" s="55">
        <v>0</v>
      </c>
      <c r="AL697" s="35">
        <v>0</v>
      </c>
      <c r="AM697" s="35"/>
      <c r="AN697" s="35">
        <v>0</v>
      </c>
      <c r="AO697" s="31">
        <v>4.6885465505693237E-3</v>
      </c>
      <c r="AP697" s="29">
        <v>6.6979236436704619E-4</v>
      </c>
      <c r="AQ697" s="39">
        <v>0</v>
      </c>
      <c r="AR697" s="35">
        <v>0</v>
      </c>
      <c r="AS697" s="35">
        <v>0</v>
      </c>
      <c r="AT697" s="35">
        <v>0</v>
      </c>
      <c r="AU697" s="41">
        <v>3.9517749497655727E-2</v>
      </c>
      <c r="AV697" s="41">
        <v>0</v>
      </c>
      <c r="AW697" s="35">
        <v>0</v>
      </c>
      <c r="AX697" s="35"/>
      <c r="AY697" s="35">
        <v>0</v>
      </c>
      <c r="AZ697" s="41">
        <v>0</v>
      </c>
      <c r="BA697" s="35">
        <v>0</v>
      </c>
      <c r="BB697" s="35">
        <v>0</v>
      </c>
      <c r="BC697" s="41">
        <v>0</v>
      </c>
      <c r="BD697" s="41">
        <v>4.6885465505693237E-3</v>
      </c>
      <c r="BE697" s="35">
        <v>0</v>
      </c>
    </row>
    <row r="698" spans="1:57" x14ac:dyDescent="0.35">
      <c r="A698" s="1" t="s">
        <v>51</v>
      </c>
      <c r="B698" s="1" t="s">
        <v>4544</v>
      </c>
      <c r="C698" s="1" t="s">
        <v>4545</v>
      </c>
      <c r="D698" s="1" t="s">
        <v>4545</v>
      </c>
      <c r="E698" s="1" t="s">
        <v>4703</v>
      </c>
      <c r="F698" s="1">
        <v>24</v>
      </c>
      <c r="G698" s="1">
        <v>1</v>
      </c>
      <c r="H698" s="1" t="s">
        <v>4730</v>
      </c>
      <c r="I698" s="35" t="s">
        <v>5514</v>
      </c>
      <c r="J698" s="7">
        <v>0.92364367046215679</v>
      </c>
      <c r="K698" s="1" t="s">
        <v>783</v>
      </c>
      <c r="L698" s="1" t="s">
        <v>4882</v>
      </c>
      <c r="M698" s="1" t="s">
        <v>5055</v>
      </c>
      <c r="N698" s="1">
        <v>202529</v>
      </c>
      <c r="O698" s="1" t="s">
        <v>1469</v>
      </c>
      <c r="P698" s="1" t="s">
        <v>5079</v>
      </c>
      <c r="Q698" s="1" t="s">
        <v>5080</v>
      </c>
      <c r="R698" s="1">
        <v>1379</v>
      </c>
      <c r="S698" s="1">
        <v>1493</v>
      </c>
      <c r="T698" s="27">
        <v>0.92364367046215679</v>
      </c>
      <c r="U698" s="41">
        <v>0</v>
      </c>
      <c r="V698" s="43">
        <v>0</v>
      </c>
      <c r="W698" s="43">
        <v>1.138647019423978E-2</v>
      </c>
      <c r="X698" s="43">
        <v>0</v>
      </c>
      <c r="Y698" s="35">
        <v>0</v>
      </c>
      <c r="Z698" s="35">
        <v>2.009377093101138E-3</v>
      </c>
      <c r="AA698" s="33">
        <v>0</v>
      </c>
      <c r="AB698" s="51">
        <v>0</v>
      </c>
      <c r="AC698" s="35">
        <v>0</v>
      </c>
      <c r="AD698" s="35">
        <v>0</v>
      </c>
      <c r="AE698" s="35">
        <v>0</v>
      </c>
      <c r="AF698" s="35">
        <v>0</v>
      </c>
      <c r="AG698" s="35">
        <v>0</v>
      </c>
      <c r="AH698" s="35">
        <v>0</v>
      </c>
      <c r="AI698" s="37">
        <v>2.009377093101138E-3</v>
      </c>
      <c r="AJ698" s="35">
        <v>0</v>
      </c>
      <c r="AK698" s="55">
        <v>0</v>
      </c>
      <c r="AL698" s="35">
        <v>6.6979236436704619E-4</v>
      </c>
      <c r="AM698" s="35"/>
      <c r="AN698" s="35">
        <v>0</v>
      </c>
      <c r="AO698" s="31">
        <v>8.0375083724045539E-3</v>
      </c>
      <c r="AP698" s="29">
        <v>0</v>
      </c>
      <c r="AQ698" s="39">
        <v>0</v>
      </c>
      <c r="AR698" s="35">
        <v>1.339584728734092E-3</v>
      </c>
      <c r="AS698" s="35">
        <v>0</v>
      </c>
      <c r="AT698" s="35">
        <v>0</v>
      </c>
      <c r="AU698" s="41">
        <v>4.554588077695914E-2</v>
      </c>
      <c r="AV698" s="41">
        <v>0</v>
      </c>
      <c r="AW698" s="35">
        <v>0</v>
      </c>
      <c r="AX698" s="35"/>
      <c r="AY698" s="35">
        <v>0</v>
      </c>
      <c r="AZ698" s="41">
        <v>0</v>
      </c>
      <c r="BA698" s="35">
        <v>1.339584728734092E-3</v>
      </c>
      <c r="BB698" s="35">
        <v>0</v>
      </c>
      <c r="BC698" s="41">
        <v>0</v>
      </c>
      <c r="BD698" s="41">
        <v>4.0187541862022769E-3</v>
      </c>
      <c r="BE698" s="35">
        <v>0</v>
      </c>
    </row>
    <row r="699" spans="1:57" x14ac:dyDescent="0.35">
      <c r="A699" s="1" t="s">
        <v>51</v>
      </c>
      <c r="B699" s="1" t="s">
        <v>4544</v>
      </c>
      <c r="C699" s="1" t="s">
        <v>4549</v>
      </c>
      <c r="D699" s="1" t="s">
        <v>4549</v>
      </c>
      <c r="E699" s="1" t="s">
        <v>4581</v>
      </c>
      <c r="F699" s="1">
        <v>22</v>
      </c>
      <c r="G699" s="1">
        <v>1</v>
      </c>
      <c r="H699" s="1" t="s">
        <v>4728</v>
      </c>
      <c r="I699" s="35" t="s">
        <v>5512</v>
      </c>
      <c r="J699" s="7">
        <v>0.89082384460817143</v>
      </c>
      <c r="K699" s="1" t="s">
        <v>783</v>
      </c>
      <c r="L699" s="1" t="s">
        <v>4761</v>
      </c>
      <c r="M699" s="1" t="s">
        <v>4933</v>
      </c>
      <c r="N699" s="1">
        <v>202529</v>
      </c>
      <c r="O699" s="1" t="s">
        <v>1469</v>
      </c>
      <c r="P699" s="1" t="s">
        <v>5079</v>
      </c>
      <c r="Q699" s="1" t="s">
        <v>5080</v>
      </c>
      <c r="R699" s="1">
        <v>1330</v>
      </c>
      <c r="S699" s="1">
        <v>1493</v>
      </c>
      <c r="T699" s="27">
        <v>0.89082384460817143</v>
      </c>
      <c r="U699" s="41">
        <v>0</v>
      </c>
      <c r="V699" s="43">
        <v>0</v>
      </c>
      <c r="W699" s="43">
        <v>2.4782317481580711E-2</v>
      </c>
      <c r="X699" s="43">
        <v>6.6979236436704619E-4</v>
      </c>
      <c r="Y699" s="35">
        <v>0</v>
      </c>
      <c r="Z699" s="35">
        <v>0</v>
      </c>
      <c r="AA699" s="33">
        <v>0</v>
      </c>
      <c r="AB699" s="51">
        <v>0</v>
      </c>
      <c r="AC699" s="35">
        <v>0</v>
      </c>
      <c r="AD699" s="35">
        <v>0</v>
      </c>
      <c r="AE699" s="35">
        <v>0</v>
      </c>
      <c r="AF699" s="35">
        <v>0</v>
      </c>
      <c r="AG699" s="35">
        <v>0</v>
      </c>
      <c r="AH699" s="35">
        <v>0</v>
      </c>
      <c r="AI699" s="37">
        <v>1.8754186202277291E-2</v>
      </c>
      <c r="AJ699" s="35">
        <v>0</v>
      </c>
      <c r="AK699" s="55">
        <v>0</v>
      </c>
      <c r="AL699" s="35">
        <v>0</v>
      </c>
      <c r="AM699" s="35"/>
      <c r="AN699" s="35">
        <v>0</v>
      </c>
      <c r="AO699" s="31">
        <v>5.3583389149363704E-3</v>
      </c>
      <c r="AP699" s="29">
        <v>1.339584728734092E-3</v>
      </c>
      <c r="AQ699" s="39">
        <v>0</v>
      </c>
      <c r="AR699" s="35">
        <v>0</v>
      </c>
      <c r="AS699" s="35">
        <v>6.6979236436704619E-4</v>
      </c>
      <c r="AT699" s="35">
        <v>0</v>
      </c>
      <c r="AU699" s="41">
        <v>5.0904219691895507E-2</v>
      </c>
      <c r="AV699" s="41">
        <v>0</v>
      </c>
      <c r="AW699" s="35">
        <v>0</v>
      </c>
      <c r="AX699" s="35"/>
      <c r="AY699" s="35">
        <v>0</v>
      </c>
      <c r="AZ699" s="41">
        <v>0</v>
      </c>
      <c r="BA699" s="35">
        <v>0</v>
      </c>
      <c r="BB699" s="35">
        <v>0</v>
      </c>
      <c r="BC699" s="41">
        <v>0</v>
      </c>
      <c r="BD699" s="41">
        <v>6.6979236436704621E-3</v>
      </c>
      <c r="BE699" s="35">
        <v>0</v>
      </c>
    </row>
    <row r="700" spans="1:57" x14ac:dyDescent="0.35">
      <c r="A700" s="1" t="s">
        <v>51</v>
      </c>
      <c r="B700" s="1" t="s">
        <v>4544</v>
      </c>
      <c r="C700" s="1" t="s">
        <v>4553</v>
      </c>
      <c r="D700" s="1" t="s">
        <v>4553</v>
      </c>
      <c r="E700" s="1" t="s">
        <v>4637</v>
      </c>
      <c r="F700" s="1">
        <v>8</v>
      </c>
      <c r="G700" s="1">
        <v>1</v>
      </c>
      <c r="H700" s="1" t="s">
        <v>4727</v>
      </c>
      <c r="I700" s="35" t="s">
        <v>5511</v>
      </c>
      <c r="J700" s="7">
        <v>0.90756865371734763</v>
      </c>
      <c r="K700" s="1" t="s">
        <v>783</v>
      </c>
      <c r="L700" s="1" t="s">
        <v>4816</v>
      </c>
      <c r="M700" s="1" t="s">
        <v>4989</v>
      </c>
      <c r="N700" s="1">
        <v>202529</v>
      </c>
      <c r="O700" s="1" t="s">
        <v>1469</v>
      </c>
      <c r="P700" s="1" t="s">
        <v>5079</v>
      </c>
      <c r="Q700" s="1" t="s">
        <v>5080</v>
      </c>
      <c r="R700" s="1">
        <v>1355</v>
      </c>
      <c r="S700" s="1">
        <v>1493</v>
      </c>
      <c r="T700" s="27">
        <v>0.90756865371734763</v>
      </c>
      <c r="U700" s="41">
        <v>6.6979236436704619E-4</v>
      </c>
      <c r="V700" s="43">
        <v>0</v>
      </c>
      <c r="W700" s="43">
        <v>3.2150033489618222E-2</v>
      </c>
      <c r="X700" s="43">
        <v>2.009377093101138E-3</v>
      </c>
      <c r="Y700" s="35">
        <v>0</v>
      </c>
      <c r="Z700" s="35">
        <v>0</v>
      </c>
      <c r="AA700" s="33">
        <v>0</v>
      </c>
      <c r="AB700" s="51">
        <v>0</v>
      </c>
      <c r="AC700" s="35">
        <v>0</v>
      </c>
      <c r="AD700" s="35">
        <v>0</v>
      </c>
      <c r="AE700" s="35">
        <v>0</v>
      </c>
      <c r="AF700" s="35">
        <v>0</v>
      </c>
      <c r="AG700" s="35">
        <v>0</v>
      </c>
      <c r="AH700" s="35">
        <v>0</v>
      </c>
      <c r="AI700" s="37">
        <v>4.6885465505693237E-3</v>
      </c>
      <c r="AJ700" s="35">
        <v>0</v>
      </c>
      <c r="AK700" s="55">
        <v>0</v>
      </c>
      <c r="AL700" s="35">
        <v>0</v>
      </c>
      <c r="AM700" s="35"/>
      <c r="AN700" s="35">
        <v>0</v>
      </c>
      <c r="AO700" s="31">
        <v>4.6885465505693237E-3</v>
      </c>
      <c r="AP700" s="29">
        <v>6.6979236436704619E-4</v>
      </c>
      <c r="AQ700" s="39">
        <v>0</v>
      </c>
      <c r="AR700" s="35">
        <v>6.6979236436704619E-4</v>
      </c>
      <c r="AS700" s="35">
        <v>0</v>
      </c>
      <c r="AT700" s="35">
        <v>0</v>
      </c>
      <c r="AU700" s="41">
        <v>4.4206296048225048E-2</v>
      </c>
      <c r="AV700" s="41">
        <v>0</v>
      </c>
      <c r="AW700" s="35">
        <v>0</v>
      </c>
      <c r="AX700" s="35"/>
      <c r="AY700" s="35">
        <v>0</v>
      </c>
      <c r="AZ700" s="41">
        <v>0</v>
      </c>
      <c r="BA700" s="35">
        <v>0</v>
      </c>
      <c r="BB700" s="35">
        <v>0</v>
      </c>
      <c r="BC700" s="41">
        <v>0</v>
      </c>
      <c r="BD700" s="41">
        <v>2.6791694574681852E-3</v>
      </c>
      <c r="BE700" s="35">
        <v>0</v>
      </c>
    </row>
    <row r="701" spans="1:57" x14ac:dyDescent="0.35">
      <c r="A701" s="1" t="s">
        <v>51</v>
      </c>
      <c r="B701" s="1" t="s">
        <v>4544</v>
      </c>
      <c r="C701" s="1" t="s">
        <v>4553</v>
      </c>
      <c r="D701" s="1" t="s">
        <v>4553</v>
      </c>
      <c r="E701" s="1" t="s">
        <v>4675</v>
      </c>
      <c r="F701" s="1">
        <v>2</v>
      </c>
      <c r="G701" s="1">
        <v>1</v>
      </c>
      <c r="H701" s="1" t="s">
        <v>4732</v>
      </c>
      <c r="I701" s="35" t="s">
        <v>5516</v>
      </c>
      <c r="J701" s="7">
        <v>0.91694574681848628</v>
      </c>
      <c r="K701" s="1" t="s">
        <v>783</v>
      </c>
      <c r="L701" s="1" t="s">
        <v>4854</v>
      </c>
      <c r="M701" s="1" t="s">
        <v>5027</v>
      </c>
      <c r="N701" s="1">
        <v>202529</v>
      </c>
      <c r="O701" s="1" t="s">
        <v>1469</v>
      </c>
      <c r="P701" s="1" t="s">
        <v>5079</v>
      </c>
      <c r="Q701" s="1" t="s">
        <v>5080</v>
      </c>
      <c r="R701" s="1">
        <v>1369</v>
      </c>
      <c r="S701" s="1">
        <v>1493</v>
      </c>
      <c r="T701" s="27">
        <v>0.91694574681848628</v>
      </c>
      <c r="U701" s="41">
        <v>0</v>
      </c>
      <c r="V701" s="43">
        <v>0</v>
      </c>
      <c r="W701" s="43">
        <v>3.6168787675820498E-2</v>
      </c>
      <c r="X701" s="43">
        <v>2.6791694574681852E-3</v>
      </c>
      <c r="Y701" s="35">
        <v>0</v>
      </c>
      <c r="Z701" s="35">
        <v>0</v>
      </c>
      <c r="AA701" s="33">
        <v>6.6979236436704619E-4</v>
      </c>
      <c r="AB701" s="51">
        <v>0</v>
      </c>
      <c r="AC701" s="35">
        <v>0</v>
      </c>
      <c r="AD701" s="35">
        <v>0</v>
      </c>
      <c r="AE701" s="35">
        <v>0</v>
      </c>
      <c r="AF701" s="35">
        <v>0</v>
      </c>
      <c r="AG701" s="35">
        <v>0</v>
      </c>
      <c r="AH701" s="35">
        <v>0</v>
      </c>
      <c r="AI701" s="37">
        <v>4.0187541862022769E-3</v>
      </c>
      <c r="AJ701" s="35">
        <v>0</v>
      </c>
      <c r="AK701" s="55">
        <v>0</v>
      </c>
      <c r="AL701" s="35">
        <v>0</v>
      </c>
      <c r="AM701" s="35"/>
      <c r="AN701" s="35">
        <v>0</v>
      </c>
      <c r="AO701" s="31">
        <v>4.0187541862022769E-3</v>
      </c>
      <c r="AP701" s="29">
        <v>1.339584728734092E-3</v>
      </c>
      <c r="AQ701" s="39">
        <v>0</v>
      </c>
      <c r="AR701" s="35">
        <v>1.339584728734092E-3</v>
      </c>
      <c r="AS701" s="35">
        <v>0</v>
      </c>
      <c r="AT701" s="35">
        <v>0</v>
      </c>
      <c r="AU701" s="41">
        <v>2.9470864032150029E-2</v>
      </c>
      <c r="AV701" s="41">
        <v>0</v>
      </c>
      <c r="AW701" s="35">
        <v>0</v>
      </c>
      <c r="AX701" s="35"/>
      <c r="AY701" s="35">
        <v>0</v>
      </c>
      <c r="AZ701" s="41">
        <v>0</v>
      </c>
      <c r="BA701" s="35">
        <v>0</v>
      </c>
      <c r="BB701" s="35">
        <v>0</v>
      </c>
      <c r="BC701" s="41">
        <v>0</v>
      </c>
      <c r="BD701" s="41">
        <v>3.3489618218352311E-3</v>
      </c>
      <c r="BE701" s="35">
        <v>0</v>
      </c>
    </row>
    <row r="702" spans="1:57" x14ac:dyDescent="0.35">
      <c r="A702" s="1" t="s">
        <v>51</v>
      </c>
      <c r="B702" s="1" t="s">
        <v>4544</v>
      </c>
      <c r="C702" s="1" t="s">
        <v>4553</v>
      </c>
      <c r="D702" s="1" t="s">
        <v>4553</v>
      </c>
      <c r="E702" s="1" t="s">
        <v>4599</v>
      </c>
      <c r="F702" s="1">
        <v>9</v>
      </c>
      <c r="G702" s="1">
        <v>1</v>
      </c>
      <c r="H702" s="1" t="s">
        <v>4727</v>
      </c>
      <c r="I702" s="35" t="s">
        <v>5511</v>
      </c>
      <c r="J702" s="7">
        <v>0.89886135298057601</v>
      </c>
      <c r="K702" s="1" t="s">
        <v>783</v>
      </c>
      <c r="L702" s="1" t="s">
        <v>4779</v>
      </c>
      <c r="M702" s="1" t="s">
        <v>4951</v>
      </c>
      <c r="N702" s="1">
        <v>202529</v>
      </c>
      <c r="O702" s="1" t="s">
        <v>1469</v>
      </c>
      <c r="P702" s="1" t="s">
        <v>5079</v>
      </c>
      <c r="Q702" s="1" t="s">
        <v>5080</v>
      </c>
      <c r="R702" s="1">
        <v>1342</v>
      </c>
      <c r="S702" s="1">
        <v>1493</v>
      </c>
      <c r="T702" s="27">
        <v>0.89886135298057601</v>
      </c>
      <c r="U702" s="41">
        <v>6.6979236436704619E-4</v>
      </c>
      <c r="V702" s="43">
        <v>0</v>
      </c>
      <c r="W702" s="43">
        <v>4.3536503683858002E-2</v>
      </c>
      <c r="X702" s="43">
        <v>6.6979236436704619E-4</v>
      </c>
      <c r="Y702" s="35">
        <v>0</v>
      </c>
      <c r="Z702" s="35">
        <v>0</v>
      </c>
      <c r="AA702" s="33">
        <v>6.6979236436704619E-4</v>
      </c>
      <c r="AB702" s="51">
        <v>0</v>
      </c>
      <c r="AC702" s="35">
        <v>0</v>
      </c>
      <c r="AD702" s="35">
        <v>0</v>
      </c>
      <c r="AE702" s="35">
        <v>0</v>
      </c>
      <c r="AF702" s="35">
        <v>6.6979236436704619E-4</v>
      </c>
      <c r="AG702" s="35">
        <v>0</v>
      </c>
      <c r="AH702" s="35">
        <v>0</v>
      </c>
      <c r="AI702" s="37">
        <v>2.6791694574681852E-3</v>
      </c>
      <c r="AJ702" s="35">
        <v>0</v>
      </c>
      <c r="AK702" s="55">
        <v>0</v>
      </c>
      <c r="AL702" s="35">
        <v>6.6979236436704619E-4</v>
      </c>
      <c r="AM702" s="35"/>
      <c r="AN702" s="35">
        <v>0</v>
      </c>
      <c r="AO702" s="31">
        <v>1.339584728734092E-3</v>
      </c>
      <c r="AP702" s="29">
        <v>0</v>
      </c>
      <c r="AQ702" s="39">
        <v>0</v>
      </c>
      <c r="AR702" s="35">
        <v>0</v>
      </c>
      <c r="AS702" s="35">
        <v>0</v>
      </c>
      <c r="AT702" s="35">
        <v>0</v>
      </c>
      <c r="AU702" s="41">
        <v>4.554588077695914E-2</v>
      </c>
      <c r="AV702" s="41">
        <v>0</v>
      </c>
      <c r="AW702" s="35">
        <v>0</v>
      </c>
      <c r="AX702" s="35"/>
      <c r="AY702" s="35">
        <v>0</v>
      </c>
      <c r="AZ702" s="41">
        <v>0</v>
      </c>
      <c r="BA702" s="35">
        <v>1.339584728734092E-3</v>
      </c>
      <c r="BB702" s="35">
        <v>0</v>
      </c>
      <c r="BC702" s="41">
        <v>0</v>
      </c>
      <c r="BD702" s="41">
        <v>3.3489618218352311E-3</v>
      </c>
      <c r="BE702" s="35">
        <v>0</v>
      </c>
    </row>
    <row r="703" spans="1:57" x14ac:dyDescent="0.35">
      <c r="A703" s="1" t="s">
        <v>51</v>
      </c>
      <c r="B703" s="1" t="s">
        <v>4544</v>
      </c>
      <c r="C703" s="1" t="s">
        <v>4553</v>
      </c>
      <c r="D703" s="1" t="s">
        <v>4553</v>
      </c>
      <c r="E703" s="1" t="s">
        <v>4638</v>
      </c>
      <c r="F703" s="1">
        <v>7</v>
      </c>
      <c r="G703" s="1">
        <v>1</v>
      </c>
      <c r="H703" s="1" t="s">
        <v>4727</v>
      </c>
      <c r="I703" s="35" t="s">
        <v>5511</v>
      </c>
      <c r="J703" s="7">
        <v>0.90823844608171467</v>
      </c>
      <c r="K703" s="1" t="s">
        <v>783</v>
      </c>
      <c r="L703" s="1" t="s">
        <v>4817</v>
      </c>
      <c r="M703" s="1" t="s">
        <v>4990</v>
      </c>
      <c r="N703" s="1">
        <v>202529</v>
      </c>
      <c r="O703" s="1" t="s">
        <v>1469</v>
      </c>
      <c r="P703" s="1" t="s">
        <v>5079</v>
      </c>
      <c r="Q703" s="1" t="s">
        <v>5080</v>
      </c>
      <c r="R703" s="1">
        <v>1356</v>
      </c>
      <c r="S703" s="1">
        <v>1493</v>
      </c>
      <c r="T703" s="27">
        <v>0.90823844608171467</v>
      </c>
      <c r="U703" s="41">
        <v>0</v>
      </c>
      <c r="V703" s="43">
        <v>0</v>
      </c>
      <c r="W703" s="43">
        <v>2.4782317481580711E-2</v>
      </c>
      <c r="X703" s="43">
        <v>6.6979236436704619E-4</v>
      </c>
      <c r="Y703" s="35">
        <v>0</v>
      </c>
      <c r="Z703" s="35">
        <v>0</v>
      </c>
      <c r="AA703" s="33">
        <v>0</v>
      </c>
      <c r="AB703" s="51">
        <v>0</v>
      </c>
      <c r="AC703" s="35">
        <v>0</v>
      </c>
      <c r="AD703" s="35">
        <v>0</v>
      </c>
      <c r="AE703" s="35">
        <v>0</v>
      </c>
      <c r="AF703" s="35">
        <v>6.6979236436704619E-4</v>
      </c>
      <c r="AG703" s="35">
        <v>0</v>
      </c>
      <c r="AH703" s="35">
        <v>0</v>
      </c>
      <c r="AI703" s="37">
        <v>3.3489618218352311E-3</v>
      </c>
      <c r="AJ703" s="35">
        <v>0</v>
      </c>
      <c r="AK703" s="55">
        <v>0</v>
      </c>
      <c r="AL703" s="35">
        <v>0</v>
      </c>
      <c r="AM703" s="35"/>
      <c r="AN703" s="35">
        <v>0</v>
      </c>
      <c r="AO703" s="31">
        <v>6.0281312793034163E-3</v>
      </c>
      <c r="AP703" s="29">
        <v>6.6979236436704619E-4</v>
      </c>
      <c r="AQ703" s="39">
        <v>0</v>
      </c>
      <c r="AR703" s="35">
        <v>6.6979236436704619E-4</v>
      </c>
      <c r="AS703" s="35">
        <v>0</v>
      </c>
      <c r="AT703" s="35">
        <v>0</v>
      </c>
      <c r="AU703" s="41">
        <v>5.157401205626256E-2</v>
      </c>
      <c r="AV703" s="41">
        <v>0</v>
      </c>
      <c r="AW703" s="35">
        <v>0</v>
      </c>
      <c r="AX703" s="35"/>
      <c r="AY703" s="35">
        <v>0</v>
      </c>
      <c r="AZ703" s="41">
        <v>0</v>
      </c>
      <c r="BA703" s="35">
        <v>0</v>
      </c>
      <c r="BB703" s="35">
        <v>0</v>
      </c>
      <c r="BC703" s="41">
        <v>0</v>
      </c>
      <c r="BD703" s="41">
        <v>3.3489618218352311E-3</v>
      </c>
      <c r="BE703" s="35">
        <v>0</v>
      </c>
    </row>
    <row r="704" spans="1:57" x14ac:dyDescent="0.35">
      <c r="A704" s="1" t="s">
        <v>51</v>
      </c>
      <c r="B704" s="1" t="s">
        <v>4544</v>
      </c>
      <c r="C704" s="1" t="s">
        <v>4549</v>
      </c>
      <c r="D704" s="1" t="s">
        <v>4549</v>
      </c>
      <c r="E704" s="1" t="s">
        <v>4611</v>
      </c>
      <c r="F704" s="1">
        <v>5</v>
      </c>
      <c r="G704" s="1">
        <v>1</v>
      </c>
      <c r="H704" s="1" t="s">
        <v>4729</v>
      </c>
      <c r="I704" s="35" t="s">
        <v>5513</v>
      </c>
      <c r="J704" s="7">
        <v>0.9035498995311454</v>
      </c>
      <c r="K704" s="1" t="s">
        <v>783</v>
      </c>
      <c r="L704" s="1" t="s">
        <v>4791</v>
      </c>
      <c r="M704" s="1" t="s">
        <v>4963</v>
      </c>
      <c r="N704" s="1">
        <v>202529</v>
      </c>
      <c r="O704" s="1" t="s">
        <v>1469</v>
      </c>
      <c r="P704" s="1" t="s">
        <v>5079</v>
      </c>
      <c r="Q704" s="1" t="s">
        <v>5080</v>
      </c>
      <c r="R704" s="1">
        <v>1349</v>
      </c>
      <c r="S704" s="1">
        <v>1493</v>
      </c>
      <c r="T704" s="27">
        <v>0.9035498995311454</v>
      </c>
      <c r="U704" s="41">
        <v>0</v>
      </c>
      <c r="V704" s="43">
        <v>0</v>
      </c>
      <c r="W704" s="43">
        <v>2.7461486939048891E-2</v>
      </c>
      <c r="X704" s="43">
        <v>2.009377093101138E-3</v>
      </c>
      <c r="Y704" s="35">
        <v>0</v>
      </c>
      <c r="Z704" s="35">
        <v>6.6979236436704619E-4</v>
      </c>
      <c r="AA704" s="33">
        <v>0</v>
      </c>
      <c r="AB704" s="51">
        <v>0</v>
      </c>
      <c r="AC704" s="35">
        <v>0</v>
      </c>
      <c r="AD704" s="35">
        <v>0</v>
      </c>
      <c r="AE704" s="35">
        <v>0</v>
      </c>
      <c r="AF704" s="35">
        <v>6.6979236436704619E-4</v>
      </c>
      <c r="AG704" s="35">
        <v>0</v>
      </c>
      <c r="AH704" s="35">
        <v>0</v>
      </c>
      <c r="AI704" s="37">
        <v>3.3489618218352311E-3</v>
      </c>
      <c r="AJ704" s="35">
        <v>0</v>
      </c>
      <c r="AK704" s="55">
        <v>0</v>
      </c>
      <c r="AL704" s="35">
        <v>6.6979236436704619E-4</v>
      </c>
      <c r="AM704" s="35"/>
      <c r="AN704" s="35">
        <v>0</v>
      </c>
      <c r="AO704" s="31">
        <v>4.6885465505693237E-3</v>
      </c>
      <c r="AP704" s="29">
        <v>1.339584728734092E-3</v>
      </c>
      <c r="AQ704" s="39">
        <v>0</v>
      </c>
      <c r="AR704" s="35">
        <v>0</v>
      </c>
      <c r="AS704" s="35">
        <v>6.6979236436704619E-4</v>
      </c>
      <c r="AT704" s="35">
        <v>0</v>
      </c>
      <c r="AU704" s="41">
        <v>5.157401205626256E-2</v>
      </c>
      <c r="AV704" s="41">
        <v>0</v>
      </c>
      <c r="AW704" s="35">
        <v>0</v>
      </c>
      <c r="AX704" s="35"/>
      <c r="AY704" s="35">
        <v>0</v>
      </c>
      <c r="AZ704" s="41">
        <v>0</v>
      </c>
      <c r="BA704" s="35">
        <v>0</v>
      </c>
      <c r="BB704" s="35">
        <v>0</v>
      </c>
      <c r="BC704" s="41">
        <v>0</v>
      </c>
      <c r="BD704" s="41">
        <v>3.3489618218352311E-3</v>
      </c>
      <c r="BE704" s="35">
        <v>0</v>
      </c>
    </row>
    <row r="705" spans="1:57" x14ac:dyDescent="0.35">
      <c r="A705" s="1" t="s">
        <v>51</v>
      </c>
      <c r="B705" s="1" t="s">
        <v>4544</v>
      </c>
      <c r="C705" s="1" t="s">
        <v>4549</v>
      </c>
      <c r="D705" s="1" t="s">
        <v>4549</v>
      </c>
      <c r="E705" s="1" t="s">
        <v>4623</v>
      </c>
      <c r="F705" s="1">
        <v>20</v>
      </c>
      <c r="G705" s="1">
        <v>1</v>
      </c>
      <c r="H705" s="1" t="s">
        <v>4728</v>
      </c>
      <c r="I705" s="35" t="s">
        <v>5512</v>
      </c>
      <c r="J705" s="7">
        <v>0.90555927662424651</v>
      </c>
      <c r="K705" s="1" t="s">
        <v>783</v>
      </c>
      <c r="L705" s="1" t="s">
        <v>4802</v>
      </c>
      <c r="M705" s="1" t="s">
        <v>4975</v>
      </c>
      <c r="N705" s="1">
        <v>202529</v>
      </c>
      <c r="O705" s="1" t="s">
        <v>1469</v>
      </c>
      <c r="P705" s="1" t="s">
        <v>5079</v>
      </c>
      <c r="Q705" s="1" t="s">
        <v>5080</v>
      </c>
      <c r="R705" s="1">
        <v>1352</v>
      </c>
      <c r="S705" s="1">
        <v>1493</v>
      </c>
      <c r="T705" s="27">
        <v>0.90555927662424651</v>
      </c>
      <c r="U705" s="41">
        <v>0</v>
      </c>
      <c r="V705" s="43">
        <v>0</v>
      </c>
      <c r="W705" s="43">
        <v>2.1433355659745482E-2</v>
      </c>
      <c r="X705" s="43">
        <v>6.6979236436704619E-4</v>
      </c>
      <c r="Y705" s="35">
        <v>0</v>
      </c>
      <c r="Z705" s="35">
        <v>0</v>
      </c>
      <c r="AA705" s="33">
        <v>6.6979236436704619E-4</v>
      </c>
      <c r="AB705" s="51">
        <v>0</v>
      </c>
      <c r="AC705" s="35">
        <v>0</v>
      </c>
      <c r="AD705" s="35">
        <v>0</v>
      </c>
      <c r="AE705" s="35">
        <v>0</v>
      </c>
      <c r="AF705" s="35">
        <v>0</v>
      </c>
      <c r="AG705" s="35">
        <v>0</v>
      </c>
      <c r="AH705" s="35">
        <v>0</v>
      </c>
      <c r="AI705" s="37">
        <v>1.4735432016075019E-2</v>
      </c>
      <c r="AJ705" s="35">
        <v>0</v>
      </c>
      <c r="AK705" s="55">
        <v>0</v>
      </c>
      <c r="AL705" s="35">
        <v>6.6979236436704619E-4</v>
      </c>
      <c r="AM705" s="35"/>
      <c r="AN705" s="35">
        <v>0</v>
      </c>
      <c r="AO705" s="31">
        <v>7.367716008037508E-3</v>
      </c>
      <c r="AP705" s="29">
        <v>6.6979236436704619E-4</v>
      </c>
      <c r="AQ705" s="39">
        <v>0</v>
      </c>
      <c r="AR705" s="35">
        <v>0</v>
      </c>
      <c r="AS705" s="35">
        <v>0</v>
      </c>
      <c r="AT705" s="35">
        <v>0</v>
      </c>
      <c r="AU705" s="41">
        <v>4.4206296048225048E-2</v>
      </c>
      <c r="AV705" s="41">
        <v>0</v>
      </c>
      <c r="AW705" s="35">
        <v>0</v>
      </c>
      <c r="AX705" s="35"/>
      <c r="AY705" s="35">
        <v>0</v>
      </c>
      <c r="AZ705" s="41">
        <v>0</v>
      </c>
      <c r="BA705" s="35">
        <v>6.6979236436704619E-4</v>
      </c>
      <c r="BB705" s="35">
        <v>0</v>
      </c>
      <c r="BC705" s="41">
        <v>0</v>
      </c>
      <c r="BD705" s="41">
        <v>3.3489618218352311E-3</v>
      </c>
      <c r="BE705" s="35">
        <v>0</v>
      </c>
    </row>
    <row r="706" spans="1:57" x14ac:dyDescent="0.35">
      <c r="A706" s="1" t="s">
        <v>51</v>
      </c>
      <c r="B706" s="1" t="s">
        <v>4544</v>
      </c>
      <c r="C706" s="1" t="s">
        <v>4549</v>
      </c>
      <c r="D706" s="1" t="s">
        <v>4549</v>
      </c>
      <c r="E706" s="1" t="s">
        <v>4678</v>
      </c>
      <c r="F706" s="1">
        <v>21</v>
      </c>
      <c r="G706" s="1">
        <v>1</v>
      </c>
      <c r="H706" s="1" t="s">
        <v>4728</v>
      </c>
      <c r="I706" s="35" t="s">
        <v>5512</v>
      </c>
      <c r="J706" s="7">
        <v>0.91828533154722036</v>
      </c>
      <c r="K706" s="1" t="s">
        <v>783</v>
      </c>
      <c r="L706" s="1" t="s">
        <v>4857</v>
      </c>
      <c r="M706" s="1" t="s">
        <v>5030</v>
      </c>
      <c r="N706" s="1">
        <v>202529</v>
      </c>
      <c r="O706" s="1" t="s">
        <v>1469</v>
      </c>
      <c r="P706" s="1" t="s">
        <v>5079</v>
      </c>
      <c r="Q706" s="1" t="s">
        <v>5080</v>
      </c>
      <c r="R706" s="1">
        <v>1371</v>
      </c>
      <c r="S706" s="1">
        <v>1493</v>
      </c>
      <c r="T706" s="27">
        <v>0.91828533154722036</v>
      </c>
      <c r="U706" s="41">
        <v>6.6979236436704619E-4</v>
      </c>
      <c r="V706" s="43">
        <v>0</v>
      </c>
      <c r="W706" s="43">
        <v>1.9423978566644341E-2</v>
      </c>
      <c r="X706" s="43">
        <v>1.339584728734092E-3</v>
      </c>
      <c r="Y706" s="35">
        <v>0</v>
      </c>
      <c r="Z706" s="35">
        <v>0</v>
      </c>
      <c r="AA706" s="33">
        <v>0</v>
      </c>
      <c r="AB706" s="51">
        <v>0</v>
      </c>
      <c r="AC706" s="35">
        <v>0</v>
      </c>
      <c r="AD706" s="35">
        <v>0</v>
      </c>
      <c r="AE706" s="35">
        <v>0</v>
      </c>
      <c r="AF706" s="35">
        <v>0</v>
      </c>
      <c r="AG706" s="35">
        <v>0</v>
      </c>
      <c r="AH706" s="35">
        <v>0</v>
      </c>
      <c r="AI706" s="37">
        <v>1.3395847287340921E-2</v>
      </c>
      <c r="AJ706" s="35">
        <v>0</v>
      </c>
      <c r="AK706" s="55">
        <v>0</v>
      </c>
      <c r="AL706" s="35">
        <v>0</v>
      </c>
      <c r="AM706" s="35"/>
      <c r="AN706" s="35">
        <v>0</v>
      </c>
      <c r="AO706" s="31">
        <v>4.6885465505693237E-3</v>
      </c>
      <c r="AP706" s="29">
        <v>0</v>
      </c>
      <c r="AQ706" s="39">
        <v>0</v>
      </c>
      <c r="AR706" s="35">
        <v>6.6979236436704619E-4</v>
      </c>
      <c r="AS706" s="35">
        <v>0</v>
      </c>
      <c r="AT706" s="35">
        <v>0</v>
      </c>
      <c r="AU706" s="41">
        <v>3.7508372404554589E-2</v>
      </c>
      <c r="AV706" s="41">
        <v>0</v>
      </c>
      <c r="AW706" s="35">
        <v>0</v>
      </c>
      <c r="AX706" s="35"/>
      <c r="AY706" s="35">
        <v>0</v>
      </c>
      <c r="AZ706" s="41">
        <v>0</v>
      </c>
      <c r="BA706" s="35">
        <v>6.6979236436704619E-4</v>
      </c>
      <c r="BB706" s="35">
        <v>0</v>
      </c>
      <c r="BC706" s="41">
        <v>0</v>
      </c>
      <c r="BD706" s="41">
        <v>3.3489618218352311E-3</v>
      </c>
      <c r="BE706" s="35">
        <v>0</v>
      </c>
    </row>
    <row r="707" spans="1:57" x14ac:dyDescent="0.35">
      <c r="A707" s="1" t="s">
        <v>51</v>
      </c>
      <c r="B707" s="1" t="s">
        <v>4544</v>
      </c>
      <c r="C707" s="1" t="s">
        <v>4553</v>
      </c>
      <c r="D707" s="1" t="s">
        <v>4553</v>
      </c>
      <c r="E707" s="1" t="s">
        <v>4595</v>
      </c>
      <c r="F707" s="1">
        <v>3</v>
      </c>
      <c r="G707" s="1">
        <v>1</v>
      </c>
      <c r="H707" s="1" t="s">
        <v>4732</v>
      </c>
      <c r="I707" s="35" t="s">
        <v>5516</v>
      </c>
      <c r="J707" s="7">
        <v>0.89819156061620897</v>
      </c>
      <c r="K707" s="1" t="s">
        <v>783</v>
      </c>
      <c r="L707" s="1" t="s">
        <v>4775</v>
      </c>
      <c r="M707" s="1" t="s">
        <v>4947</v>
      </c>
      <c r="N707" s="1">
        <v>202529</v>
      </c>
      <c r="O707" s="1" t="s">
        <v>1469</v>
      </c>
      <c r="P707" s="1" t="s">
        <v>5079</v>
      </c>
      <c r="Q707" s="1" t="s">
        <v>5080</v>
      </c>
      <c r="R707" s="1">
        <v>1341</v>
      </c>
      <c r="S707" s="1">
        <v>1493</v>
      </c>
      <c r="T707" s="27">
        <v>0.89819156061620897</v>
      </c>
      <c r="U707" s="41">
        <v>0</v>
      </c>
      <c r="V707" s="43">
        <v>0</v>
      </c>
      <c r="W707" s="43">
        <v>4.9564634963161422E-2</v>
      </c>
      <c r="X707" s="43">
        <v>6.6979236436704619E-4</v>
      </c>
      <c r="Y707" s="35">
        <v>0</v>
      </c>
      <c r="Z707" s="35">
        <v>0</v>
      </c>
      <c r="AA707" s="33">
        <v>0</v>
      </c>
      <c r="AB707" s="51">
        <v>0</v>
      </c>
      <c r="AC707" s="35">
        <v>0</v>
      </c>
      <c r="AD707" s="35">
        <v>0</v>
      </c>
      <c r="AE707" s="35">
        <v>0</v>
      </c>
      <c r="AF707" s="35">
        <v>0</v>
      </c>
      <c r="AG707" s="35">
        <v>0</v>
      </c>
      <c r="AH707" s="35">
        <v>0</v>
      </c>
      <c r="AI707" s="37">
        <v>4.0187541862022769E-3</v>
      </c>
      <c r="AJ707" s="35">
        <v>0</v>
      </c>
      <c r="AK707" s="55">
        <v>0</v>
      </c>
      <c r="AL707" s="35">
        <v>6.6979236436704619E-4</v>
      </c>
      <c r="AM707" s="35"/>
      <c r="AN707" s="35">
        <v>0</v>
      </c>
      <c r="AO707" s="31">
        <v>3.3489618218352311E-3</v>
      </c>
      <c r="AP707" s="29">
        <v>6.6979236436704619E-4</v>
      </c>
      <c r="AQ707" s="39">
        <v>0</v>
      </c>
      <c r="AR707" s="35">
        <v>6.6979236436704619E-4</v>
      </c>
      <c r="AS707" s="35">
        <v>6.6979236436704619E-4</v>
      </c>
      <c r="AT707" s="35">
        <v>0</v>
      </c>
      <c r="AU707" s="41">
        <v>3.5498995311453452E-2</v>
      </c>
      <c r="AV707" s="41">
        <v>0</v>
      </c>
      <c r="AW707" s="35">
        <v>0</v>
      </c>
      <c r="AX707" s="35"/>
      <c r="AY707" s="35">
        <v>0</v>
      </c>
      <c r="AZ707" s="41">
        <v>0</v>
      </c>
      <c r="BA707" s="35">
        <v>0</v>
      </c>
      <c r="BB707" s="35">
        <v>0</v>
      </c>
      <c r="BC707" s="41">
        <v>0</v>
      </c>
      <c r="BD707" s="41">
        <v>6.0281312793034163E-3</v>
      </c>
      <c r="BE707" s="35">
        <v>0</v>
      </c>
    </row>
    <row r="708" spans="1:57" x14ac:dyDescent="0.35">
      <c r="A708" s="1" t="s">
        <v>51</v>
      </c>
      <c r="B708" s="1" t="s">
        <v>4544</v>
      </c>
      <c r="C708" s="1" t="s">
        <v>4545</v>
      </c>
      <c r="D708" s="1" t="s">
        <v>4545</v>
      </c>
      <c r="E708" s="1" t="s">
        <v>4726</v>
      </c>
      <c r="F708" s="1">
        <v>23</v>
      </c>
      <c r="G708" s="1">
        <v>1</v>
      </c>
      <c r="H708" s="1" t="s">
        <v>4730</v>
      </c>
      <c r="I708" s="35" t="s">
        <v>5514</v>
      </c>
      <c r="J708" s="7">
        <v>0.94440723375753521</v>
      </c>
      <c r="K708" s="1" t="s">
        <v>783</v>
      </c>
      <c r="L708" s="1" t="s">
        <v>4905</v>
      </c>
      <c r="M708" s="1" t="s">
        <v>5078</v>
      </c>
      <c r="N708" s="1">
        <v>202529</v>
      </c>
      <c r="O708" s="1" t="s">
        <v>1469</v>
      </c>
      <c r="P708" s="1" t="s">
        <v>5079</v>
      </c>
      <c r="Q708" s="1" t="s">
        <v>5080</v>
      </c>
      <c r="R708" s="1">
        <v>1410</v>
      </c>
      <c r="S708" s="1">
        <v>1493</v>
      </c>
      <c r="T708" s="27">
        <v>0.94440723375753521</v>
      </c>
      <c r="U708" s="41">
        <v>0</v>
      </c>
      <c r="V708" s="43">
        <v>0</v>
      </c>
      <c r="W708" s="43">
        <v>1.138647019423978E-2</v>
      </c>
      <c r="X708" s="43">
        <v>0</v>
      </c>
      <c r="Y708" s="35">
        <v>0</v>
      </c>
      <c r="Z708" s="35">
        <v>0</v>
      </c>
      <c r="AA708" s="33">
        <v>0</v>
      </c>
      <c r="AB708" s="51">
        <v>0</v>
      </c>
      <c r="AC708" s="35">
        <v>0</v>
      </c>
      <c r="AD708" s="35">
        <v>0</v>
      </c>
      <c r="AE708" s="35">
        <v>0</v>
      </c>
      <c r="AF708" s="35">
        <v>0</v>
      </c>
      <c r="AG708" s="35">
        <v>0</v>
      </c>
      <c r="AH708" s="35">
        <v>0</v>
      </c>
      <c r="AI708" s="37">
        <v>2.6791694574681852E-3</v>
      </c>
      <c r="AJ708" s="35">
        <v>0</v>
      </c>
      <c r="AK708" s="55">
        <v>0</v>
      </c>
      <c r="AL708" s="35">
        <v>0</v>
      </c>
      <c r="AM708" s="35"/>
      <c r="AN708" s="35">
        <v>0</v>
      </c>
      <c r="AO708" s="31">
        <v>5.3583389149363704E-3</v>
      </c>
      <c r="AP708" s="29">
        <v>1.339584728734092E-3</v>
      </c>
      <c r="AQ708" s="39">
        <v>0</v>
      </c>
      <c r="AR708" s="35">
        <v>1.339584728734092E-3</v>
      </c>
      <c r="AS708" s="35">
        <v>0</v>
      </c>
      <c r="AT708" s="35">
        <v>0</v>
      </c>
      <c r="AU708" s="41">
        <v>3.0140656396517081E-2</v>
      </c>
      <c r="AV708" s="41">
        <v>0</v>
      </c>
      <c r="AW708" s="35">
        <v>0</v>
      </c>
      <c r="AX708" s="35"/>
      <c r="AY708" s="35">
        <v>0</v>
      </c>
      <c r="AZ708" s="41">
        <v>0</v>
      </c>
      <c r="BA708" s="35">
        <v>6.6979236436704619E-4</v>
      </c>
      <c r="BB708" s="35">
        <v>0</v>
      </c>
      <c r="BC708" s="41">
        <v>0</v>
      </c>
      <c r="BD708" s="41">
        <v>2.6791694574681852E-3</v>
      </c>
      <c r="BE708" s="35">
        <v>0</v>
      </c>
    </row>
    <row r="709" spans="1:57" x14ac:dyDescent="0.35">
      <c r="A709" s="1" t="s">
        <v>51</v>
      </c>
      <c r="B709" s="1" t="s">
        <v>4544</v>
      </c>
      <c r="C709" s="1" t="s">
        <v>4547</v>
      </c>
      <c r="D709" s="1" t="s">
        <v>4547</v>
      </c>
      <c r="E709" s="1" t="s">
        <v>4562</v>
      </c>
      <c r="F709" s="47">
        <v>3</v>
      </c>
      <c r="G709" s="47">
        <v>2</v>
      </c>
      <c r="H709" s="1" t="s">
        <v>4731</v>
      </c>
      <c r="I709" s="35" t="s">
        <v>5512</v>
      </c>
      <c r="J709" s="7">
        <v>0.85197588747488273</v>
      </c>
      <c r="K709" s="1" t="s">
        <v>783</v>
      </c>
      <c r="L709" s="1" t="s">
        <v>4742</v>
      </c>
      <c r="M709" s="1" t="s">
        <v>4914</v>
      </c>
      <c r="N709" s="1">
        <v>202529</v>
      </c>
      <c r="O709" s="1" t="s">
        <v>1469</v>
      </c>
      <c r="P709" s="1" t="s">
        <v>5079</v>
      </c>
      <c r="Q709" s="1" t="s">
        <v>5080</v>
      </c>
      <c r="R709" s="1">
        <v>1272</v>
      </c>
      <c r="S709" s="1">
        <v>1493</v>
      </c>
      <c r="T709" s="27">
        <v>0.85197588747488273</v>
      </c>
      <c r="U709" s="41">
        <v>6.6979236436704619E-4</v>
      </c>
      <c r="V709" s="43">
        <v>0</v>
      </c>
      <c r="W709" s="43">
        <v>4.0857334226389819E-2</v>
      </c>
      <c r="X709" s="43">
        <v>2.009377093101138E-3</v>
      </c>
      <c r="Y709" s="35">
        <v>0</v>
      </c>
      <c r="Z709" s="35">
        <v>6.6979236436704619E-4</v>
      </c>
      <c r="AA709" s="33">
        <v>0</v>
      </c>
      <c r="AB709" s="51">
        <v>0</v>
      </c>
      <c r="AC709" s="35">
        <v>0</v>
      </c>
      <c r="AD709" s="35">
        <v>0</v>
      </c>
      <c r="AE709" s="35">
        <v>0</v>
      </c>
      <c r="AF709" s="35">
        <v>0</v>
      </c>
      <c r="AG709" s="35">
        <v>0</v>
      </c>
      <c r="AH709" s="35">
        <v>0</v>
      </c>
      <c r="AI709" s="37">
        <v>1.0716677829872741E-2</v>
      </c>
      <c r="AJ709" s="35">
        <v>0</v>
      </c>
      <c r="AK709" s="55">
        <v>0</v>
      </c>
      <c r="AL709" s="35">
        <v>0</v>
      </c>
      <c r="AM709" s="35"/>
      <c r="AN709" s="35">
        <v>0</v>
      </c>
      <c r="AO709" s="31">
        <v>2.6791694574681849E-2</v>
      </c>
      <c r="AP709" s="29">
        <v>1.339584728734092E-3</v>
      </c>
      <c r="AQ709" s="39">
        <v>0</v>
      </c>
      <c r="AR709" s="35">
        <v>6.6979236436704619E-4</v>
      </c>
      <c r="AS709" s="35">
        <v>0</v>
      </c>
      <c r="AT709" s="35">
        <v>6.6979236436704619E-4</v>
      </c>
      <c r="AU709" s="41">
        <v>5.8271935699933018E-2</v>
      </c>
      <c r="AV709" s="41">
        <v>0</v>
      </c>
      <c r="AW709" s="35">
        <v>0</v>
      </c>
      <c r="AX709" s="35"/>
      <c r="AY709" s="35">
        <v>0</v>
      </c>
      <c r="AZ709" s="41">
        <v>0</v>
      </c>
      <c r="BA709" s="35">
        <v>1.339584728734092E-3</v>
      </c>
      <c r="BB709" s="35">
        <v>0</v>
      </c>
      <c r="BC709" s="41">
        <v>0</v>
      </c>
      <c r="BD709" s="41">
        <v>4.0187541862022769E-3</v>
      </c>
      <c r="BE709" s="35">
        <v>0</v>
      </c>
    </row>
    <row r="710" spans="1:57" x14ac:dyDescent="0.35">
      <c r="A710" s="1" t="s">
        <v>51</v>
      </c>
      <c r="B710" s="1" t="s">
        <v>4544</v>
      </c>
      <c r="C710" s="1" t="s">
        <v>4549</v>
      </c>
      <c r="D710" s="1" t="s">
        <v>4549</v>
      </c>
      <c r="E710" s="1" t="s">
        <v>4671</v>
      </c>
      <c r="F710" s="1">
        <v>23</v>
      </c>
      <c r="G710" s="1">
        <v>1</v>
      </c>
      <c r="H710" s="1" t="s">
        <v>4728</v>
      </c>
      <c r="I710" s="35" t="s">
        <v>5512</v>
      </c>
      <c r="J710" s="7">
        <v>0.91560616208975221</v>
      </c>
      <c r="K710" s="1" t="s">
        <v>783</v>
      </c>
      <c r="L710" s="1" t="s">
        <v>4850</v>
      </c>
      <c r="M710" s="1" t="s">
        <v>5023</v>
      </c>
      <c r="N710" s="1">
        <v>202529</v>
      </c>
      <c r="O710" s="1" t="s">
        <v>1469</v>
      </c>
      <c r="P710" s="1" t="s">
        <v>5079</v>
      </c>
      <c r="Q710" s="1" t="s">
        <v>5080</v>
      </c>
      <c r="R710" s="1">
        <v>1367</v>
      </c>
      <c r="S710" s="1">
        <v>1493</v>
      </c>
      <c r="T710" s="27">
        <v>0.91560616208975221</v>
      </c>
      <c r="U710" s="41">
        <v>0</v>
      </c>
      <c r="V710" s="43">
        <v>0</v>
      </c>
      <c r="W710" s="43">
        <v>1.540522438044206E-2</v>
      </c>
      <c r="X710" s="43">
        <v>0</v>
      </c>
      <c r="Y710" s="35">
        <v>0</v>
      </c>
      <c r="Z710" s="35">
        <v>0</v>
      </c>
      <c r="AA710" s="33">
        <v>0</v>
      </c>
      <c r="AB710" s="51">
        <v>0</v>
      </c>
      <c r="AC710" s="35">
        <v>0</v>
      </c>
      <c r="AD710" s="35">
        <v>0</v>
      </c>
      <c r="AE710" s="35">
        <v>0</v>
      </c>
      <c r="AF710" s="35">
        <v>0</v>
      </c>
      <c r="AG710" s="35">
        <v>0</v>
      </c>
      <c r="AH710" s="35">
        <v>0</v>
      </c>
      <c r="AI710" s="37">
        <v>5.3583389149363704E-3</v>
      </c>
      <c r="AJ710" s="35">
        <v>0</v>
      </c>
      <c r="AK710" s="55">
        <v>0</v>
      </c>
      <c r="AL710" s="35">
        <v>0</v>
      </c>
      <c r="AM710" s="35"/>
      <c r="AN710" s="35">
        <v>0</v>
      </c>
      <c r="AO710" s="31">
        <v>1.138647019423978E-2</v>
      </c>
      <c r="AP710" s="29">
        <v>0</v>
      </c>
      <c r="AQ710" s="39">
        <v>0</v>
      </c>
      <c r="AR710" s="35">
        <v>1.339584728734092E-3</v>
      </c>
      <c r="AS710" s="35">
        <v>0</v>
      </c>
      <c r="AT710" s="35">
        <v>0</v>
      </c>
      <c r="AU710" s="41">
        <v>4.6215673141326193E-2</v>
      </c>
      <c r="AV710" s="41">
        <v>0</v>
      </c>
      <c r="AW710" s="35">
        <v>0</v>
      </c>
      <c r="AX710" s="35"/>
      <c r="AY710" s="35">
        <v>0</v>
      </c>
      <c r="AZ710" s="41">
        <v>0</v>
      </c>
      <c r="BA710" s="35">
        <v>6.6979236436704619E-4</v>
      </c>
      <c r="BB710" s="35">
        <v>0</v>
      </c>
      <c r="BC710" s="41">
        <v>0</v>
      </c>
      <c r="BD710" s="41">
        <v>4.0187541862022769E-3</v>
      </c>
      <c r="BE710" s="35">
        <v>0</v>
      </c>
    </row>
    <row r="711" spans="1:57" x14ac:dyDescent="0.35">
      <c r="A711" s="1" t="s">
        <v>51</v>
      </c>
      <c r="B711" s="1" t="s">
        <v>4544</v>
      </c>
      <c r="C711" s="1" t="s">
        <v>4545</v>
      </c>
      <c r="D711" s="1" t="s">
        <v>4545</v>
      </c>
      <c r="E711" s="1" t="s">
        <v>4707</v>
      </c>
      <c r="F711" s="1">
        <v>16</v>
      </c>
      <c r="G711" s="1">
        <v>1</v>
      </c>
      <c r="H711" s="1" t="s">
        <v>4727</v>
      </c>
      <c r="I711" s="35" t="s">
        <v>5511</v>
      </c>
      <c r="J711" s="7">
        <v>0.9256530475552579</v>
      </c>
      <c r="K711" s="1" t="s">
        <v>783</v>
      </c>
      <c r="L711" s="1" t="s">
        <v>4886</v>
      </c>
      <c r="M711" s="1" t="s">
        <v>5059</v>
      </c>
      <c r="N711" s="1">
        <v>202529</v>
      </c>
      <c r="O711" s="1" t="s">
        <v>1469</v>
      </c>
      <c r="P711" s="1" t="s">
        <v>5079</v>
      </c>
      <c r="Q711" s="1" t="s">
        <v>5080</v>
      </c>
      <c r="R711" s="1">
        <v>1382</v>
      </c>
      <c r="S711" s="1">
        <v>1493</v>
      </c>
      <c r="T711" s="27">
        <v>0.9256530475552579</v>
      </c>
      <c r="U711" s="41">
        <v>0</v>
      </c>
      <c r="V711" s="43">
        <v>0</v>
      </c>
      <c r="W711" s="43">
        <v>2.009377093101139E-2</v>
      </c>
      <c r="X711" s="43">
        <v>1.339584728734092E-3</v>
      </c>
      <c r="Y711" s="35">
        <v>0</v>
      </c>
      <c r="Z711" s="35">
        <v>0</v>
      </c>
      <c r="AA711" s="33">
        <v>0</v>
      </c>
      <c r="AB711" s="51">
        <v>0</v>
      </c>
      <c r="AC711" s="35">
        <v>0</v>
      </c>
      <c r="AD711" s="35">
        <v>0</v>
      </c>
      <c r="AE711" s="35">
        <v>0</v>
      </c>
      <c r="AF711" s="35">
        <v>0</v>
      </c>
      <c r="AG711" s="35">
        <v>0</v>
      </c>
      <c r="AH711" s="35">
        <v>0</v>
      </c>
      <c r="AI711" s="37">
        <v>4.6885465505693237E-3</v>
      </c>
      <c r="AJ711" s="35">
        <v>0</v>
      </c>
      <c r="AK711" s="55">
        <v>0</v>
      </c>
      <c r="AL711" s="35">
        <v>0</v>
      </c>
      <c r="AM711" s="35"/>
      <c r="AN711" s="35">
        <v>0</v>
      </c>
      <c r="AO711" s="31">
        <v>2.009377093101138E-3</v>
      </c>
      <c r="AP711" s="29">
        <v>6.6979236436704619E-4</v>
      </c>
      <c r="AQ711" s="39">
        <v>0</v>
      </c>
      <c r="AR711" s="35">
        <v>6.6979236436704619E-4</v>
      </c>
      <c r="AS711" s="35">
        <v>0</v>
      </c>
      <c r="AT711" s="35">
        <v>0</v>
      </c>
      <c r="AU711" s="41">
        <v>4.0857334226389819E-2</v>
      </c>
      <c r="AV711" s="41">
        <v>0</v>
      </c>
      <c r="AW711" s="35">
        <v>0</v>
      </c>
      <c r="AX711" s="35"/>
      <c r="AY711" s="35">
        <v>0</v>
      </c>
      <c r="AZ711" s="41">
        <v>0</v>
      </c>
      <c r="BA711" s="35">
        <v>6.6979236436704619E-4</v>
      </c>
      <c r="BB711" s="35">
        <v>0</v>
      </c>
      <c r="BC711" s="41">
        <v>0</v>
      </c>
      <c r="BD711" s="41">
        <v>3.3489618218352311E-3</v>
      </c>
      <c r="BE711" s="35">
        <v>0</v>
      </c>
    </row>
    <row r="712" spans="1:57" x14ac:dyDescent="0.35">
      <c r="A712" s="1" t="s">
        <v>51</v>
      </c>
      <c r="B712" s="1" t="s">
        <v>4544</v>
      </c>
      <c r="C712" s="1" t="s">
        <v>4549</v>
      </c>
      <c r="D712" s="1" t="s">
        <v>4549</v>
      </c>
      <c r="E712" s="1" t="s">
        <v>4685</v>
      </c>
      <c r="F712" s="1">
        <v>6</v>
      </c>
      <c r="G712" s="1">
        <v>1</v>
      </c>
      <c r="H712" s="1" t="s">
        <v>4729</v>
      </c>
      <c r="I712" s="35" t="s">
        <v>5513</v>
      </c>
      <c r="J712" s="7">
        <v>0.91962491627595444</v>
      </c>
      <c r="K712" s="1" t="s">
        <v>783</v>
      </c>
      <c r="L712" s="1" t="s">
        <v>4864</v>
      </c>
      <c r="M712" s="1" t="s">
        <v>5037</v>
      </c>
      <c r="N712" s="1">
        <v>202529</v>
      </c>
      <c r="O712" s="1" t="s">
        <v>1469</v>
      </c>
      <c r="P712" s="1" t="s">
        <v>5079</v>
      </c>
      <c r="Q712" s="1" t="s">
        <v>5080</v>
      </c>
      <c r="R712" s="1">
        <v>1373</v>
      </c>
      <c r="S712" s="1">
        <v>1493</v>
      </c>
      <c r="T712" s="27">
        <v>0.91962491627595444</v>
      </c>
      <c r="U712" s="41">
        <v>0</v>
      </c>
      <c r="V712" s="43">
        <v>0</v>
      </c>
      <c r="W712" s="43">
        <v>1.9423978566644341E-2</v>
      </c>
      <c r="X712" s="43">
        <v>2.6791694574681852E-3</v>
      </c>
      <c r="Y712" s="35">
        <v>0</v>
      </c>
      <c r="Z712" s="35">
        <v>6.6979236436704619E-4</v>
      </c>
      <c r="AA712" s="33">
        <v>1.339584728734092E-3</v>
      </c>
      <c r="AB712" s="51">
        <v>0</v>
      </c>
      <c r="AC712" s="35">
        <v>0</v>
      </c>
      <c r="AD712" s="35">
        <v>0</v>
      </c>
      <c r="AE712" s="35">
        <v>0</v>
      </c>
      <c r="AF712" s="35">
        <v>6.6979236436704619E-4</v>
      </c>
      <c r="AG712" s="35">
        <v>0</v>
      </c>
      <c r="AH712" s="35">
        <v>0</v>
      </c>
      <c r="AI712" s="37">
        <v>4.0187541862022769E-3</v>
      </c>
      <c r="AJ712" s="35">
        <v>0</v>
      </c>
      <c r="AK712" s="55">
        <v>0</v>
      </c>
      <c r="AL712" s="35">
        <v>6.6979236436704619E-4</v>
      </c>
      <c r="AM712" s="35"/>
      <c r="AN712" s="35">
        <v>0</v>
      </c>
      <c r="AO712" s="31">
        <v>4.0187541862022769E-3</v>
      </c>
      <c r="AP712" s="29">
        <v>6.6979236436704619E-4</v>
      </c>
      <c r="AQ712" s="39">
        <v>0</v>
      </c>
      <c r="AR712" s="35">
        <v>6.6979236436704619E-4</v>
      </c>
      <c r="AS712" s="35">
        <v>6.6979236436704619E-4</v>
      </c>
      <c r="AT712" s="35">
        <v>0</v>
      </c>
      <c r="AU712" s="41">
        <v>3.5498995311453452E-2</v>
      </c>
      <c r="AV712" s="41">
        <v>0</v>
      </c>
      <c r="AW712" s="35">
        <v>0</v>
      </c>
      <c r="AX712" s="35"/>
      <c r="AY712" s="35">
        <v>0</v>
      </c>
      <c r="AZ712" s="41">
        <v>0</v>
      </c>
      <c r="BA712" s="35">
        <v>6.6979236436704619E-4</v>
      </c>
      <c r="BB712" s="35">
        <v>0</v>
      </c>
      <c r="BC712" s="41">
        <v>0</v>
      </c>
      <c r="BD712" s="41">
        <v>8.7073007367716015E-3</v>
      </c>
      <c r="BE712" s="35">
        <v>0</v>
      </c>
    </row>
    <row r="713" spans="1:57" x14ac:dyDescent="0.35">
      <c r="A713" s="1" t="s">
        <v>51</v>
      </c>
      <c r="B713" s="1" t="s">
        <v>4544</v>
      </c>
      <c r="C713" s="1" t="s">
        <v>4545</v>
      </c>
      <c r="D713" s="1" t="s">
        <v>4545</v>
      </c>
      <c r="E713" s="1" t="s">
        <v>4639</v>
      </c>
      <c r="F713" s="1">
        <v>25</v>
      </c>
      <c r="G713" s="1">
        <v>1</v>
      </c>
      <c r="H713" s="1" t="s">
        <v>4730</v>
      </c>
      <c r="I713" s="35" t="s">
        <v>5514</v>
      </c>
      <c r="J713" s="7">
        <v>0.90823844608171467</v>
      </c>
      <c r="K713" s="1" t="s">
        <v>783</v>
      </c>
      <c r="L713" s="1" t="s">
        <v>4818</v>
      </c>
      <c r="M713" s="1" t="s">
        <v>4991</v>
      </c>
      <c r="N713" s="1">
        <v>202529</v>
      </c>
      <c r="O713" s="1" t="s">
        <v>1469</v>
      </c>
      <c r="P713" s="1" t="s">
        <v>5079</v>
      </c>
      <c r="Q713" s="1" t="s">
        <v>5080</v>
      </c>
      <c r="R713" s="1">
        <v>1356</v>
      </c>
      <c r="S713" s="1">
        <v>1493</v>
      </c>
      <c r="T713" s="27">
        <v>0.90823844608171467</v>
      </c>
      <c r="U713" s="41">
        <v>6.6979236436704619E-4</v>
      </c>
      <c r="V713" s="43">
        <v>0</v>
      </c>
      <c r="W713" s="43">
        <v>1.8084393837910249E-2</v>
      </c>
      <c r="X713" s="43">
        <v>6.6979236436704619E-4</v>
      </c>
      <c r="Y713" s="35">
        <v>0</v>
      </c>
      <c r="Z713" s="35">
        <v>1.339584728734092E-3</v>
      </c>
      <c r="AA713" s="33">
        <v>0</v>
      </c>
      <c r="AB713" s="51">
        <v>0</v>
      </c>
      <c r="AC713" s="35">
        <v>0</v>
      </c>
      <c r="AD713" s="35">
        <v>0</v>
      </c>
      <c r="AE713" s="35">
        <v>0</v>
      </c>
      <c r="AF713" s="35">
        <v>0</v>
      </c>
      <c r="AG713" s="35">
        <v>0</v>
      </c>
      <c r="AH713" s="35">
        <v>0</v>
      </c>
      <c r="AI713" s="37">
        <v>1.339584728734092E-3</v>
      </c>
      <c r="AJ713" s="35">
        <v>0</v>
      </c>
      <c r="AK713" s="55">
        <v>0</v>
      </c>
      <c r="AL713" s="35">
        <v>0</v>
      </c>
      <c r="AM713" s="35"/>
      <c r="AN713" s="35">
        <v>0</v>
      </c>
      <c r="AO713" s="31">
        <v>4.6885465505693237E-3</v>
      </c>
      <c r="AP713" s="29">
        <v>6.6979236436704619E-4</v>
      </c>
      <c r="AQ713" s="39">
        <v>0</v>
      </c>
      <c r="AR713" s="35">
        <v>0</v>
      </c>
      <c r="AS713" s="35">
        <v>0</v>
      </c>
      <c r="AT713" s="35">
        <v>0</v>
      </c>
      <c r="AU713" s="41">
        <v>5.7602143335565972E-2</v>
      </c>
      <c r="AV713" s="41">
        <v>0</v>
      </c>
      <c r="AW713" s="35">
        <v>0</v>
      </c>
      <c r="AX713" s="35"/>
      <c r="AY713" s="35">
        <v>0</v>
      </c>
      <c r="AZ713" s="41">
        <v>0</v>
      </c>
      <c r="BA713" s="35">
        <v>6.6979236436704619E-4</v>
      </c>
      <c r="BB713" s="35">
        <v>0</v>
      </c>
      <c r="BC713" s="41">
        <v>0</v>
      </c>
      <c r="BD713" s="41">
        <v>6.0281312793034163E-3</v>
      </c>
      <c r="BE713" s="35">
        <v>0</v>
      </c>
    </row>
    <row r="714" spans="1:57" x14ac:dyDescent="0.35">
      <c r="A714" s="1" t="s">
        <v>51</v>
      </c>
      <c r="B714" s="1" t="s">
        <v>4544</v>
      </c>
      <c r="C714" s="1" t="s">
        <v>4545</v>
      </c>
      <c r="D714" s="1" t="s">
        <v>4545</v>
      </c>
      <c r="E714" s="1" t="s">
        <v>4710</v>
      </c>
      <c r="F714" s="1">
        <v>11</v>
      </c>
      <c r="G714" s="1">
        <v>1</v>
      </c>
      <c r="H714" s="1" t="s">
        <v>4732</v>
      </c>
      <c r="I714" s="35" t="s">
        <v>5516</v>
      </c>
      <c r="J714" s="7">
        <v>0.92766242464835902</v>
      </c>
      <c r="K714" s="1" t="s">
        <v>783</v>
      </c>
      <c r="L714" s="1" t="s">
        <v>4889</v>
      </c>
      <c r="M714" s="1" t="s">
        <v>5062</v>
      </c>
      <c r="N714" s="1">
        <v>202529</v>
      </c>
      <c r="O714" s="1" t="s">
        <v>1469</v>
      </c>
      <c r="P714" s="1" t="s">
        <v>5079</v>
      </c>
      <c r="Q714" s="1" t="s">
        <v>5080</v>
      </c>
      <c r="R714" s="1">
        <v>1385</v>
      </c>
      <c r="S714" s="1">
        <v>1493</v>
      </c>
      <c r="T714" s="27">
        <v>0.92766242464835902</v>
      </c>
      <c r="U714" s="41">
        <v>0</v>
      </c>
      <c r="V714" s="43">
        <v>0</v>
      </c>
      <c r="W714" s="43">
        <v>1.004688546550569E-2</v>
      </c>
      <c r="X714" s="43">
        <v>1.339584728734092E-3</v>
      </c>
      <c r="Y714" s="35">
        <v>0</v>
      </c>
      <c r="Z714" s="35">
        <v>2.6791694574681852E-3</v>
      </c>
      <c r="AA714" s="33">
        <v>6.6979236436704619E-4</v>
      </c>
      <c r="AB714" s="51">
        <v>0</v>
      </c>
      <c r="AC714" s="35">
        <v>0</v>
      </c>
      <c r="AD714" s="35">
        <v>0</v>
      </c>
      <c r="AE714" s="35">
        <v>0</v>
      </c>
      <c r="AF714" s="35">
        <v>0</v>
      </c>
      <c r="AG714" s="35">
        <v>0</v>
      </c>
      <c r="AH714" s="35">
        <v>0</v>
      </c>
      <c r="AI714" s="37">
        <v>5.3583389149363704E-3</v>
      </c>
      <c r="AJ714" s="35">
        <v>0</v>
      </c>
      <c r="AK714" s="55">
        <v>0</v>
      </c>
      <c r="AL714" s="35">
        <v>0</v>
      </c>
      <c r="AM714" s="35"/>
      <c r="AN714" s="35">
        <v>0</v>
      </c>
      <c r="AO714" s="31">
        <v>4.0187541862022769E-3</v>
      </c>
      <c r="AP714" s="29">
        <v>1.339584728734092E-3</v>
      </c>
      <c r="AQ714" s="39">
        <v>0</v>
      </c>
      <c r="AR714" s="35">
        <v>0</v>
      </c>
      <c r="AS714" s="35">
        <v>0</v>
      </c>
      <c r="AT714" s="35">
        <v>0</v>
      </c>
      <c r="AU714" s="41">
        <v>4.6215673141326193E-2</v>
      </c>
      <c r="AV714" s="41">
        <v>0</v>
      </c>
      <c r="AW714" s="35">
        <v>0</v>
      </c>
      <c r="AX714" s="35"/>
      <c r="AY714" s="35">
        <v>0</v>
      </c>
      <c r="AZ714" s="41">
        <v>0</v>
      </c>
      <c r="BA714" s="35">
        <v>6.6979236436704619E-4</v>
      </c>
      <c r="BB714" s="35">
        <v>0</v>
      </c>
      <c r="BC714" s="41">
        <v>0</v>
      </c>
      <c r="BD714" s="41">
        <v>0</v>
      </c>
      <c r="BE714" s="35">
        <v>0</v>
      </c>
    </row>
    <row r="715" spans="1:57" x14ac:dyDescent="0.35">
      <c r="A715" s="1" t="s">
        <v>51</v>
      </c>
      <c r="B715" s="1" t="s">
        <v>4544</v>
      </c>
      <c r="C715" s="1" t="s">
        <v>4553</v>
      </c>
      <c r="D715" s="1" t="s">
        <v>4553</v>
      </c>
      <c r="E715" s="1" t="s">
        <v>4596</v>
      </c>
      <c r="F715" s="1">
        <v>10</v>
      </c>
      <c r="G715" s="1">
        <v>1</v>
      </c>
      <c r="H715" s="1" t="s">
        <v>4727</v>
      </c>
      <c r="I715" s="35" t="s">
        <v>5511</v>
      </c>
      <c r="J715" s="7">
        <v>0.89819156061620897</v>
      </c>
      <c r="K715" s="1" t="s">
        <v>783</v>
      </c>
      <c r="L715" s="1" t="s">
        <v>4776</v>
      </c>
      <c r="M715" s="1" t="s">
        <v>4948</v>
      </c>
      <c r="N715" s="1">
        <v>202529</v>
      </c>
      <c r="O715" s="1" t="s">
        <v>1469</v>
      </c>
      <c r="P715" s="1" t="s">
        <v>5079</v>
      </c>
      <c r="Q715" s="1" t="s">
        <v>5080</v>
      </c>
      <c r="R715" s="1">
        <v>1341</v>
      </c>
      <c r="S715" s="1">
        <v>1493</v>
      </c>
      <c r="T715" s="27">
        <v>0.89819156061620897</v>
      </c>
      <c r="U715" s="41">
        <v>0</v>
      </c>
      <c r="V715" s="43">
        <v>0</v>
      </c>
      <c r="W715" s="43">
        <v>3.9517749497655727E-2</v>
      </c>
      <c r="X715" s="43">
        <v>2.009377093101138E-3</v>
      </c>
      <c r="Y715" s="35">
        <v>0</v>
      </c>
      <c r="Z715" s="35">
        <v>0</v>
      </c>
      <c r="AA715" s="33">
        <v>6.6979236436704619E-4</v>
      </c>
      <c r="AB715" s="51">
        <v>0</v>
      </c>
      <c r="AC715" s="35">
        <v>0</v>
      </c>
      <c r="AD715" s="35">
        <v>0</v>
      </c>
      <c r="AE715" s="35">
        <v>0</v>
      </c>
      <c r="AF715" s="35">
        <v>6.6979236436704619E-4</v>
      </c>
      <c r="AG715" s="35">
        <v>0</v>
      </c>
      <c r="AH715" s="35">
        <v>0</v>
      </c>
      <c r="AI715" s="37">
        <v>2.6791694574681852E-3</v>
      </c>
      <c r="AJ715" s="35">
        <v>0</v>
      </c>
      <c r="AK715" s="55">
        <v>0</v>
      </c>
      <c r="AL715" s="35">
        <v>0</v>
      </c>
      <c r="AM715" s="35"/>
      <c r="AN715" s="35">
        <v>0</v>
      </c>
      <c r="AO715" s="31">
        <v>6.6979236436704621E-3</v>
      </c>
      <c r="AP715" s="29">
        <v>6.6979236436704619E-4</v>
      </c>
      <c r="AQ715" s="39">
        <v>0</v>
      </c>
      <c r="AR715" s="35">
        <v>0</v>
      </c>
      <c r="AS715" s="35">
        <v>0</v>
      </c>
      <c r="AT715" s="35">
        <v>0</v>
      </c>
      <c r="AU715" s="41">
        <v>4.3536503683858002E-2</v>
      </c>
      <c r="AV715" s="41">
        <v>0</v>
      </c>
      <c r="AW715" s="35">
        <v>0</v>
      </c>
      <c r="AX715" s="35"/>
      <c r="AY715" s="35">
        <v>0</v>
      </c>
      <c r="AZ715" s="41">
        <v>0</v>
      </c>
      <c r="BA715" s="35">
        <v>6.6979236436704619E-4</v>
      </c>
      <c r="BB715" s="35">
        <v>0</v>
      </c>
      <c r="BC715" s="41">
        <v>0</v>
      </c>
      <c r="BD715" s="41">
        <v>4.6885465505693237E-3</v>
      </c>
      <c r="BE715" s="35">
        <v>0</v>
      </c>
    </row>
    <row r="716" spans="1:57" x14ac:dyDescent="0.35">
      <c r="A716" s="1" t="s">
        <v>51</v>
      </c>
      <c r="B716" s="1" t="s">
        <v>4544</v>
      </c>
      <c r="C716" s="1" t="s">
        <v>4553</v>
      </c>
      <c r="D716" s="1" t="s">
        <v>4553</v>
      </c>
      <c r="E716" s="1" t="s">
        <v>4669</v>
      </c>
      <c r="F716" s="1">
        <v>5</v>
      </c>
      <c r="G716" s="1">
        <v>1</v>
      </c>
      <c r="H716" s="1" t="s">
        <v>4732</v>
      </c>
      <c r="I716" s="35" t="s">
        <v>5516</v>
      </c>
      <c r="J716" s="7">
        <v>0.91493636972538517</v>
      </c>
      <c r="K716" s="1" t="s">
        <v>783</v>
      </c>
      <c r="L716" s="1" t="s">
        <v>4848</v>
      </c>
      <c r="M716" s="1" t="s">
        <v>5021</v>
      </c>
      <c r="N716" s="1">
        <v>202529</v>
      </c>
      <c r="O716" s="1" t="s">
        <v>1469</v>
      </c>
      <c r="P716" s="1" t="s">
        <v>5079</v>
      </c>
      <c r="Q716" s="1" t="s">
        <v>5080</v>
      </c>
      <c r="R716" s="1">
        <v>1366</v>
      </c>
      <c r="S716" s="1">
        <v>1493</v>
      </c>
      <c r="T716" s="27">
        <v>0.91493636972538517</v>
      </c>
      <c r="U716" s="41">
        <v>0</v>
      </c>
      <c r="V716" s="43">
        <v>0</v>
      </c>
      <c r="W716" s="43">
        <v>3.415941058271936E-2</v>
      </c>
      <c r="X716" s="43">
        <v>6.6979236436704619E-4</v>
      </c>
      <c r="Y716" s="35">
        <v>0</v>
      </c>
      <c r="Z716" s="35">
        <v>1.339584728734092E-3</v>
      </c>
      <c r="AA716" s="33">
        <v>6.6979236436704619E-4</v>
      </c>
      <c r="AB716" s="51">
        <v>0</v>
      </c>
      <c r="AC716" s="35">
        <v>0</v>
      </c>
      <c r="AD716" s="35">
        <v>0</v>
      </c>
      <c r="AE716" s="35">
        <v>0</v>
      </c>
      <c r="AF716" s="35">
        <v>0</v>
      </c>
      <c r="AG716" s="35">
        <v>0</v>
      </c>
      <c r="AH716" s="35">
        <v>0</v>
      </c>
      <c r="AI716" s="37">
        <v>5.3583389149363704E-3</v>
      </c>
      <c r="AJ716" s="35">
        <v>0</v>
      </c>
      <c r="AK716" s="55">
        <v>0</v>
      </c>
      <c r="AL716" s="35">
        <v>0</v>
      </c>
      <c r="AM716" s="35"/>
      <c r="AN716" s="35">
        <v>0</v>
      </c>
      <c r="AO716" s="31">
        <v>2.6791694574681852E-3</v>
      </c>
      <c r="AP716" s="29">
        <v>0</v>
      </c>
      <c r="AQ716" s="39">
        <v>0</v>
      </c>
      <c r="AR716" s="35">
        <v>0</v>
      </c>
      <c r="AS716" s="35">
        <v>0</v>
      </c>
      <c r="AT716" s="35">
        <v>0</v>
      </c>
      <c r="AU716" s="41">
        <v>3.5498995311453452E-2</v>
      </c>
      <c r="AV716" s="41">
        <v>0</v>
      </c>
      <c r="AW716" s="35">
        <v>0</v>
      </c>
      <c r="AX716" s="35"/>
      <c r="AY716" s="35">
        <v>0</v>
      </c>
      <c r="AZ716" s="41">
        <v>0</v>
      </c>
      <c r="BA716" s="35">
        <v>6.6979236436704619E-4</v>
      </c>
      <c r="BB716" s="35">
        <v>0</v>
      </c>
      <c r="BC716" s="41">
        <v>0</v>
      </c>
      <c r="BD716" s="41">
        <v>3.3489618218352311E-3</v>
      </c>
      <c r="BE716" s="35">
        <v>6.6979236436704619E-4</v>
      </c>
    </row>
    <row r="717" spans="1:57" x14ac:dyDescent="0.35">
      <c r="A717" s="1" t="s">
        <v>51</v>
      </c>
      <c r="B717" s="1" t="s">
        <v>4544</v>
      </c>
      <c r="C717" s="1" t="s">
        <v>4549</v>
      </c>
      <c r="D717" s="1" t="s">
        <v>4549</v>
      </c>
      <c r="E717" s="1" t="s">
        <v>4632</v>
      </c>
      <c r="F717" s="1">
        <v>24</v>
      </c>
      <c r="G717" s="1">
        <v>1</v>
      </c>
      <c r="H717" s="1" t="s">
        <v>4728</v>
      </c>
      <c r="I717" s="35" t="s">
        <v>5512</v>
      </c>
      <c r="J717" s="7">
        <v>0.90622906898861355</v>
      </c>
      <c r="K717" s="1" t="s">
        <v>783</v>
      </c>
      <c r="L717" s="1" t="s">
        <v>4811</v>
      </c>
      <c r="M717" s="1" t="s">
        <v>4984</v>
      </c>
      <c r="N717" s="1">
        <v>202529</v>
      </c>
      <c r="O717" s="1" t="s">
        <v>1469</v>
      </c>
      <c r="P717" s="1" t="s">
        <v>5079</v>
      </c>
      <c r="Q717" s="1" t="s">
        <v>5080</v>
      </c>
      <c r="R717" s="1">
        <v>1353</v>
      </c>
      <c r="S717" s="1">
        <v>1493</v>
      </c>
      <c r="T717" s="27">
        <v>0.90622906898861355</v>
      </c>
      <c r="U717" s="41">
        <v>0</v>
      </c>
      <c r="V717" s="43">
        <v>0</v>
      </c>
      <c r="W717" s="43">
        <v>2.009377093101139E-2</v>
      </c>
      <c r="X717" s="43">
        <v>0</v>
      </c>
      <c r="Y717" s="35">
        <v>0</v>
      </c>
      <c r="Z717" s="35">
        <v>1.339584728734092E-3</v>
      </c>
      <c r="AA717" s="33">
        <v>6.6979236436704619E-4</v>
      </c>
      <c r="AB717" s="51">
        <v>0</v>
      </c>
      <c r="AC717" s="35">
        <v>0</v>
      </c>
      <c r="AD717" s="35">
        <v>0</v>
      </c>
      <c r="AE717" s="35">
        <v>0</v>
      </c>
      <c r="AF717" s="35">
        <v>0</v>
      </c>
      <c r="AG717" s="35">
        <v>0</v>
      </c>
      <c r="AH717" s="35">
        <v>0</v>
      </c>
      <c r="AI717" s="37">
        <v>4.0187541862022769E-3</v>
      </c>
      <c r="AJ717" s="35">
        <v>0</v>
      </c>
      <c r="AK717" s="55">
        <v>0</v>
      </c>
      <c r="AL717" s="35">
        <v>6.6979236436704619E-4</v>
      </c>
      <c r="AM717" s="35"/>
      <c r="AN717" s="35">
        <v>0</v>
      </c>
      <c r="AO717" s="31">
        <v>6.0281312793034163E-3</v>
      </c>
      <c r="AP717" s="29">
        <v>2.6791694574681852E-3</v>
      </c>
      <c r="AQ717" s="39">
        <v>0</v>
      </c>
      <c r="AR717" s="35">
        <v>0</v>
      </c>
      <c r="AS717" s="35">
        <v>0</v>
      </c>
      <c r="AT717" s="35">
        <v>6.6979236436704619E-4</v>
      </c>
      <c r="AU717" s="41">
        <v>5.2243804420629612E-2</v>
      </c>
      <c r="AV717" s="41">
        <v>0</v>
      </c>
      <c r="AW717" s="35">
        <v>0</v>
      </c>
      <c r="AX717" s="35"/>
      <c r="AY717" s="35">
        <v>0</v>
      </c>
      <c r="AZ717" s="41">
        <v>0</v>
      </c>
      <c r="BA717" s="35">
        <v>6.6979236436704619E-4</v>
      </c>
      <c r="BB717" s="35">
        <v>0</v>
      </c>
      <c r="BC717" s="41">
        <v>0</v>
      </c>
      <c r="BD717" s="41">
        <v>4.0187541862022769E-3</v>
      </c>
      <c r="BE717" s="35">
        <v>6.6979236436704619E-4</v>
      </c>
    </row>
    <row r="718" spans="1:57" x14ac:dyDescent="0.35">
      <c r="A718" s="1" t="s">
        <v>51</v>
      </c>
      <c r="B718" s="1" t="s">
        <v>4544</v>
      </c>
      <c r="C718" s="1" t="s">
        <v>4545</v>
      </c>
      <c r="D718" s="1" t="s">
        <v>4545</v>
      </c>
      <c r="E718" s="1" t="s">
        <v>4725</v>
      </c>
      <c r="F718" s="1">
        <v>6</v>
      </c>
      <c r="G718" s="1">
        <v>1</v>
      </c>
      <c r="H718" s="1" t="s">
        <v>4730</v>
      </c>
      <c r="I718" s="35" t="s">
        <v>5514</v>
      </c>
      <c r="J718" s="7">
        <v>0.94172806430006695</v>
      </c>
      <c r="K718" s="1" t="s">
        <v>783</v>
      </c>
      <c r="L718" s="1" t="s">
        <v>4904</v>
      </c>
      <c r="M718" s="1" t="s">
        <v>5077</v>
      </c>
      <c r="N718" s="1">
        <v>202529</v>
      </c>
      <c r="O718" s="1" t="s">
        <v>1469</v>
      </c>
      <c r="P718" s="1" t="s">
        <v>5079</v>
      </c>
      <c r="Q718" s="1" t="s">
        <v>5080</v>
      </c>
      <c r="R718" s="1">
        <v>1406</v>
      </c>
      <c r="S718" s="1">
        <v>1493</v>
      </c>
      <c r="T718" s="27">
        <v>0.94172806430006695</v>
      </c>
      <c r="U718" s="41">
        <v>0</v>
      </c>
      <c r="V718" s="43">
        <v>0</v>
      </c>
      <c r="W718" s="43">
        <v>1.004688546550569E-2</v>
      </c>
      <c r="X718" s="43">
        <v>6.6979236436704619E-4</v>
      </c>
      <c r="Y718" s="35">
        <v>0</v>
      </c>
      <c r="Z718" s="35">
        <v>6.6979236436704619E-4</v>
      </c>
      <c r="AA718" s="33">
        <v>0</v>
      </c>
      <c r="AB718" s="51">
        <v>0</v>
      </c>
      <c r="AC718" s="35">
        <v>0</v>
      </c>
      <c r="AD718" s="35">
        <v>0</v>
      </c>
      <c r="AE718" s="35">
        <v>0</v>
      </c>
      <c r="AF718" s="35">
        <v>6.6979236436704619E-4</v>
      </c>
      <c r="AG718" s="35">
        <v>0</v>
      </c>
      <c r="AH718" s="35">
        <v>0</v>
      </c>
      <c r="AI718" s="37">
        <v>5.3583389149363704E-3</v>
      </c>
      <c r="AJ718" s="35">
        <v>0</v>
      </c>
      <c r="AK718" s="55">
        <v>0</v>
      </c>
      <c r="AL718" s="35">
        <v>0</v>
      </c>
      <c r="AM718" s="35"/>
      <c r="AN718" s="35">
        <v>0</v>
      </c>
      <c r="AO718" s="31">
        <v>3.3489618218352311E-3</v>
      </c>
      <c r="AP718" s="29">
        <v>0</v>
      </c>
      <c r="AQ718" s="39">
        <v>0</v>
      </c>
      <c r="AR718" s="35">
        <v>0</v>
      </c>
      <c r="AS718" s="35">
        <v>0</v>
      </c>
      <c r="AT718" s="35">
        <v>0</v>
      </c>
      <c r="AU718" s="41">
        <v>3.2819825853985261E-2</v>
      </c>
      <c r="AV718" s="41">
        <v>0</v>
      </c>
      <c r="AW718" s="35">
        <v>0</v>
      </c>
      <c r="AX718" s="35"/>
      <c r="AY718" s="35">
        <v>0</v>
      </c>
      <c r="AZ718" s="41">
        <v>0</v>
      </c>
      <c r="BA718" s="35">
        <v>6.6979236436704619E-4</v>
      </c>
      <c r="BB718" s="35">
        <v>0</v>
      </c>
      <c r="BC718" s="41">
        <v>0</v>
      </c>
      <c r="BD718" s="41">
        <v>4.0187541862022769E-3</v>
      </c>
      <c r="BE718" s="35">
        <v>0</v>
      </c>
    </row>
    <row r="719" spans="1:57" x14ac:dyDescent="0.35">
      <c r="A719" s="1" t="s">
        <v>51</v>
      </c>
      <c r="B719" s="1" t="s">
        <v>4544</v>
      </c>
      <c r="C719" s="1" t="s">
        <v>4549</v>
      </c>
      <c r="D719" s="1" t="s">
        <v>4549</v>
      </c>
      <c r="E719" s="1" t="s">
        <v>4666</v>
      </c>
      <c r="F719" s="1">
        <v>7</v>
      </c>
      <c r="G719" s="1">
        <v>1</v>
      </c>
      <c r="H719" s="1" t="s">
        <v>4729</v>
      </c>
      <c r="I719" s="35" t="s">
        <v>5513</v>
      </c>
      <c r="J719" s="7">
        <v>0.91426657736101813</v>
      </c>
      <c r="K719" s="1" t="s">
        <v>783</v>
      </c>
      <c r="L719" s="1" t="s">
        <v>4845</v>
      </c>
      <c r="M719" s="1" t="s">
        <v>5018</v>
      </c>
      <c r="N719" s="1">
        <v>202529</v>
      </c>
      <c r="O719" s="1" t="s">
        <v>1469</v>
      </c>
      <c r="P719" s="1" t="s">
        <v>5079</v>
      </c>
      <c r="Q719" s="1" t="s">
        <v>5080</v>
      </c>
      <c r="R719" s="1">
        <v>1365</v>
      </c>
      <c r="S719" s="1">
        <v>1493</v>
      </c>
      <c r="T719" s="27">
        <v>0.91426657736101813</v>
      </c>
      <c r="U719" s="41">
        <v>0</v>
      </c>
      <c r="V719" s="43">
        <v>0</v>
      </c>
      <c r="W719" s="43">
        <v>1.8084393837910249E-2</v>
      </c>
      <c r="X719" s="43">
        <v>6.6979236436704619E-4</v>
      </c>
      <c r="Y719" s="35">
        <v>0</v>
      </c>
      <c r="Z719" s="35">
        <v>6.6979236436704619E-4</v>
      </c>
      <c r="AA719" s="33">
        <v>6.6979236436704619E-4</v>
      </c>
      <c r="AB719" s="51">
        <v>0</v>
      </c>
      <c r="AC719" s="35">
        <v>0</v>
      </c>
      <c r="AD719" s="35">
        <v>0</v>
      </c>
      <c r="AE719" s="35">
        <v>0</v>
      </c>
      <c r="AF719" s="35">
        <v>0</v>
      </c>
      <c r="AG719" s="35">
        <v>0</v>
      </c>
      <c r="AH719" s="35">
        <v>0</v>
      </c>
      <c r="AI719" s="37">
        <v>3.3489618218352311E-3</v>
      </c>
      <c r="AJ719" s="35">
        <v>0</v>
      </c>
      <c r="AK719" s="55">
        <v>0</v>
      </c>
      <c r="AL719" s="35">
        <v>0</v>
      </c>
      <c r="AM719" s="35"/>
      <c r="AN719" s="35">
        <v>0</v>
      </c>
      <c r="AO719" s="31">
        <v>5.3583389149363704E-3</v>
      </c>
      <c r="AP719" s="29">
        <v>0</v>
      </c>
      <c r="AQ719" s="39">
        <v>6.6979236436704619E-4</v>
      </c>
      <c r="AR719" s="35">
        <v>1.339584728734092E-3</v>
      </c>
      <c r="AS719" s="35">
        <v>6.6979236436704619E-4</v>
      </c>
      <c r="AT719" s="35">
        <v>0</v>
      </c>
      <c r="AU719" s="41">
        <v>5.157401205626256E-2</v>
      </c>
      <c r="AV719" s="41">
        <v>0</v>
      </c>
      <c r="AW719" s="35">
        <v>0</v>
      </c>
      <c r="AX719" s="35"/>
      <c r="AY719" s="35">
        <v>0</v>
      </c>
      <c r="AZ719" s="41">
        <v>0</v>
      </c>
      <c r="BA719" s="35">
        <v>0</v>
      </c>
      <c r="BB719" s="35">
        <v>0</v>
      </c>
      <c r="BC719" s="41">
        <v>0</v>
      </c>
      <c r="BD719" s="41">
        <v>2.6791694574681852E-3</v>
      </c>
      <c r="BE719" s="35">
        <v>0</v>
      </c>
    </row>
    <row r="720" spans="1:57" x14ac:dyDescent="0.35">
      <c r="A720" s="1" t="s">
        <v>51</v>
      </c>
      <c r="B720" s="1" t="s">
        <v>4544</v>
      </c>
      <c r="C720" s="1" t="s">
        <v>4549</v>
      </c>
      <c r="D720" s="1" t="s">
        <v>4549</v>
      </c>
      <c r="E720" s="1" t="s">
        <v>4700</v>
      </c>
      <c r="F720" s="1">
        <v>8</v>
      </c>
      <c r="G720" s="1">
        <v>1</v>
      </c>
      <c r="H720" s="1" t="s">
        <v>4729</v>
      </c>
      <c r="I720" s="35" t="s">
        <v>5513</v>
      </c>
      <c r="J720" s="7">
        <v>0.9223040857334226</v>
      </c>
      <c r="K720" s="1" t="s">
        <v>783</v>
      </c>
      <c r="L720" s="1" t="s">
        <v>4879</v>
      </c>
      <c r="M720" s="1" t="s">
        <v>5052</v>
      </c>
      <c r="N720" s="1">
        <v>202529</v>
      </c>
      <c r="O720" s="1" t="s">
        <v>1469</v>
      </c>
      <c r="P720" s="1" t="s">
        <v>5079</v>
      </c>
      <c r="Q720" s="1" t="s">
        <v>5080</v>
      </c>
      <c r="R720" s="1">
        <v>1377</v>
      </c>
      <c r="S720" s="1">
        <v>1493</v>
      </c>
      <c r="T720" s="27">
        <v>0.9223040857334226</v>
      </c>
      <c r="U720" s="41">
        <v>6.6979236436704619E-4</v>
      </c>
      <c r="V720" s="43">
        <v>0</v>
      </c>
      <c r="W720" s="43">
        <v>2.4112525117213669E-2</v>
      </c>
      <c r="X720" s="43">
        <v>0</v>
      </c>
      <c r="Y720" s="35">
        <v>0</v>
      </c>
      <c r="Z720" s="35">
        <v>0</v>
      </c>
      <c r="AA720" s="33">
        <v>0</v>
      </c>
      <c r="AB720" s="51">
        <v>0</v>
      </c>
      <c r="AC720" s="35">
        <v>0</v>
      </c>
      <c r="AD720" s="35">
        <v>0</v>
      </c>
      <c r="AE720" s="35">
        <v>0</v>
      </c>
      <c r="AF720" s="35">
        <v>0</v>
      </c>
      <c r="AG720" s="35">
        <v>0</v>
      </c>
      <c r="AH720" s="35">
        <v>0</v>
      </c>
      <c r="AI720" s="37">
        <v>3.3489618218352311E-3</v>
      </c>
      <c r="AJ720" s="35">
        <v>0</v>
      </c>
      <c r="AK720" s="55">
        <v>0</v>
      </c>
      <c r="AL720" s="35">
        <v>0</v>
      </c>
      <c r="AM720" s="35"/>
      <c r="AN720" s="35">
        <v>0</v>
      </c>
      <c r="AO720" s="31">
        <v>2.6791694574681852E-3</v>
      </c>
      <c r="AP720" s="29">
        <v>0</v>
      </c>
      <c r="AQ720" s="39">
        <v>0</v>
      </c>
      <c r="AR720" s="35">
        <v>0</v>
      </c>
      <c r="AS720" s="35">
        <v>0</v>
      </c>
      <c r="AT720" s="35">
        <v>6.6979236436704619E-4</v>
      </c>
      <c r="AU720" s="41">
        <v>4.219691895512391E-2</v>
      </c>
      <c r="AV720" s="41">
        <v>0</v>
      </c>
      <c r="AW720" s="35">
        <v>0</v>
      </c>
      <c r="AX720" s="35"/>
      <c r="AY720" s="35">
        <v>0</v>
      </c>
      <c r="AZ720" s="41">
        <v>0</v>
      </c>
      <c r="BA720" s="35">
        <v>6.6979236436704619E-4</v>
      </c>
      <c r="BB720" s="35">
        <v>0</v>
      </c>
      <c r="BC720" s="41">
        <v>0</v>
      </c>
      <c r="BD720" s="41">
        <v>3.3489618218352311E-3</v>
      </c>
      <c r="BE720" s="35">
        <v>0</v>
      </c>
    </row>
    <row r="721" spans="1:57" x14ac:dyDescent="0.35">
      <c r="A721" s="1" t="s">
        <v>51</v>
      </c>
      <c r="B721" s="1" t="s">
        <v>4544</v>
      </c>
      <c r="C721" s="1" t="s">
        <v>4553</v>
      </c>
      <c r="D721" s="1" t="s">
        <v>4553</v>
      </c>
      <c r="E721" s="1" t="s">
        <v>4619</v>
      </c>
      <c r="F721" s="1">
        <v>4</v>
      </c>
      <c r="G721" s="1">
        <v>1</v>
      </c>
      <c r="H721" s="1" t="s">
        <v>4732</v>
      </c>
      <c r="I721" s="35" t="s">
        <v>5516</v>
      </c>
      <c r="J721" s="7">
        <v>0.90488948425987947</v>
      </c>
      <c r="K721" s="1" t="s">
        <v>783</v>
      </c>
      <c r="L721" s="1" t="s">
        <v>4799</v>
      </c>
      <c r="M721" s="1" t="s">
        <v>4971</v>
      </c>
      <c r="N721" s="1">
        <v>202529</v>
      </c>
      <c r="O721" s="1" t="s">
        <v>1469</v>
      </c>
      <c r="P721" s="1" t="s">
        <v>5079</v>
      </c>
      <c r="Q721" s="1" t="s">
        <v>5080</v>
      </c>
      <c r="R721" s="1">
        <v>1351</v>
      </c>
      <c r="S721" s="1">
        <v>1493</v>
      </c>
      <c r="T721" s="27">
        <v>0.90488948425987947</v>
      </c>
      <c r="U721" s="41">
        <v>0</v>
      </c>
      <c r="V721" s="43">
        <v>0</v>
      </c>
      <c r="W721" s="43">
        <v>3.5498995311453452E-2</v>
      </c>
      <c r="X721" s="43">
        <v>0</v>
      </c>
      <c r="Y721" s="35">
        <v>0</v>
      </c>
      <c r="Z721" s="35">
        <v>6.6979236436704619E-4</v>
      </c>
      <c r="AA721" s="33">
        <v>0</v>
      </c>
      <c r="AB721" s="51">
        <v>0</v>
      </c>
      <c r="AC721" s="35">
        <v>0</v>
      </c>
      <c r="AD721" s="35">
        <v>6.6979236436704619E-4</v>
      </c>
      <c r="AE721" s="35">
        <v>0</v>
      </c>
      <c r="AF721" s="35">
        <v>0</v>
      </c>
      <c r="AG721" s="35">
        <v>0</v>
      </c>
      <c r="AH721" s="35">
        <v>0</v>
      </c>
      <c r="AI721" s="37">
        <v>4.6885465505693237E-3</v>
      </c>
      <c r="AJ721" s="35">
        <v>0</v>
      </c>
      <c r="AK721" s="55">
        <v>0</v>
      </c>
      <c r="AL721" s="35">
        <v>0</v>
      </c>
      <c r="AM721" s="35"/>
      <c r="AN721" s="35">
        <v>0</v>
      </c>
      <c r="AO721" s="31">
        <v>3.3489618218352311E-3</v>
      </c>
      <c r="AP721" s="29">
        <v>6.6979236436704619E-4</v>
      </c>
      <c r="AQ721" s="39">
        <v>0</v>
      </c>
      <c r="AR721" s="35">
        <v>0</v>
      </c>
      <c r="AS721" s="35">
        <v>0</v>
      </c>
      <c r="AT721" s="35">
        <v>0</v>
      </c>
      <c r="AU721" s="41">
        <v>4.7555257870060277E-2</v>
      </c>
      <c r="AV721" s="41">
        <v>0</v>
      </c>
      <c r="AW721" s="35">
        <v>0</v>
      </c>
      <c r="AX721" s="35"/>
      <c r="AY721" s="35">
        <v>0</v>
      </c>
      <c r="AZ721" s="41">
        <v>0</v>
      </c>
      <c r="BA721" s="35">
        <v>0</v>
      </c>
      <c r="BB721" s="35">
        <v>0</v>
      </c>
      <c r="BC721" s="41">
        <v>0</v>
      </c>
      <c r="BD721" s="41">
        <v>2.009377093101138E-3</v>
      </c>
      <c r="BE721" s="35">
        <v>0</v>
      </c>
    </row>
    <row r="722" spans="1:57" x14ac:dyDescent="0.35">
      <c r="A722" s="1" t="s">
        <v>51</v>
      </c>
      <c r="B722" s="1" t="s">
        <v>4544</v>
      </c>
      <c r="C722" s="1" t="s">
        <v>4547</v>
      </c>
      <c r="D722" s="1" t="s">
        <v>4547</v>
      </c>
      <c r="E722" s="1" t="s">
        <v>4588</v>
      </c>
      <c r="F722" s="47">
        <v>18</v>
      </c>
      <c r="G722" s="47">
        <v>2</v>
      </c>
      <c r="H722" s="1" t="s">
        <v>4731</v>
      </c>
      <c r="I722" s="35" t="s">
        <v>7650</v>
      </c>
      <c r="J722" s="7">
        <v>0.89618218352310786</v>
      </c>
      <c r="K722" s="1" t="s">
        <v>783</v>
      </c>
      <c r="L722" s="1" t="s">
        <v>4768</v>
      </c>
      <c r="M722" s="1" t="s">
        <v>4940</v>
      </c>
      <c r="N722" s="1">
        <v>202529</v>
      </c>
      <c r="O722" s="1" t="s">
        <v>1469</v>
      </c>
      <c r="P722" s="1" t="s">
        <v>5079</v>
      </c>
      <c r="Q722" s="1" t="s">
        <v>5080</v>
      </c>
      <c r="R722" s="1">
        <v>1338</v>
      </c>
      <c r="S722" s="1">
        <v>1493</v>
      </c>
      <c r="T722" s="27">
        <v>0.89618218352310786</v>
      </c>
      <c r="U722" s="41">
        <v>6.6979236436704619E-4</v>
      </c>
      <c r="V722" s="43">
        <v>0</v>
      </c>
      <c r="W722" s="43">
        <v>3.0140656396517081E-2</v>
      </c>
      <c r="X722" s="43">
        <v>1.339584728734092E-3</v>
      </c>
      <c r="Y722" s="35">
        <v>0</v>
      </c>
      <c r="Z722" s="35">
        <v>0</v>
      </c>
      <c r="AA722" s="33">
        <v>6.6979236436704619E-4</v>
      </c>
      <c r="AB722" s="51">
        <v>0</v>
      </c>
      <c r="AC722" s="35">
        <v>0</v>
      </c>
      <c r="AD722" s="35">
        <v>0</v>
      </c>
      <c r="AE722" s="35">
        <v>0</v>
      </c>
      <c r="AF722" s="35">
        <v>0</v>
      </c>
      <c r="AG722" s="35">
        <v>0</v>
      </c>
      <c r="AH722" s="35">
        <v>0</v>
      </c>
      <c r="AI722" s="37">
        <v>4.0187541862022769E-3</v>
      </c>
      <c r="AJ722" s="35">
        <v>0</v>
      </c>
      <c r="AK722" s="55">
        <v>0</v>
      </c>
      <c r="AL722" s="35">
        <v>0</v>
      </c>
      <c r="AM722" s="35"/>
      <c r="AN722" s="35">
        <v>0</v>
      </c>
      <c r="AO722" s="31">
        <v>3.3489618218352311E-3</v>
      </c>
      <c r="AP722" s="29">
        <v>0</v>
      </c>
      <c r="AQ722" s="39">
        <v>0</v>
      </c>
      <c r="AR722" s="35">
        <v>0</v>
      </c>
      <c r="AS722" s="35">
        <v>0</v>
      </c>
      <c r="AT722" s="35">
        <v>0</v>
      </c>
      <c r="AU722" s="41">
        <v>5.0904219691895507E-2</v>
      </c>
      <c r="AV722" s="41">
        <v>0</v>
      </c>
      <c r="AW722" s="35">
        <v>0</v>
      </c>
      <c r="AX722" s="35"/>
      <c r="AY722" s="35">
        <v>0</v>
      </c>
      <c r="AZ722" s="41">
        <v>0</v>
      </c>
      <c r="BA722" s="35">
        <v>0</v>
      </c>
      <c r="BB722" s="35">
        <v>0</v>
      </c>
      <c r="BC722" s="41">
        <v>0</v>
      </c>
      <c r="BD722" s="41">
        <v>1.272605492297388E-2</v>
      </c>
      <c r="BE722" s="35">
        <v>0</v>
      </c>
    </row>
    <row r="723" spans="1:57" x14ac:dyDescent="0.35">
      <c r="A723" s="1" t="s">
        <v>51</v>
      </c>
      <c r="B723" s="1" t="s">
        <v>4544</v>
      </c>
      <c r="C723" s="1" t="s">
        <v>4547</v>
      </c>
      <c r="D723" s="1" t="s">
        <v>4547</v>
      </c>
      <c r="E723" s="1" t="s">
        <v>4652</v>
      </c>
      <c r="F723" s="47">
        <v>17</v>
      </c>
      <c r="G723" s="47">
        <v>2</v>
      </c>
      <c r="H723" s="1" t="s">
        <v>4731</v>
      </c>
      <c r="I723" s="35" t="s">
        <v>7650</v>
      </c>
      <c r="J723" s="7">
        <v>0.91091761553918282</v>
      </c>
      <c r="K723" s="1" t="s">
        <v>783</v>
      </c>
      <c r="L723" s="1" t="s">
        <v>4831</v>
      </c>
      <c r="M723" s="1" t="s">
        <v>5004</v>
      </c>
      <c r="N723" s="1">
        <v>202529</v>
      </c>
      <c r="O723" s="1" t="s">
        <v>1469</v>
      </c>
      <c r="P723" s="1" t="s">
        <v>5079</v>
      </c>
      <c r="Q723" s="1" t="s">
        <v>5080</v>
      </c>
      <c r="R723" s="1">
        <v>1360</v>
      </c>
      <c r="S723" s="1">
        <v>1493</v>
      </c>
      <c r="T723" s="27">
        <v>0.91091761553918282</v>
      </c>
      <c r="U723" s="41">
        <v>0</v>
      </c>
      <c r="V723" s="43">
        <v>0</v>
      </c>
      <c r="W723" s="43">
        <v>2.277294038847957E-2</v>
      </c>
      <c r="X723" s="43">
        <v>6.6979236436704619E-4</v>
      </c>
      <c r="Y723" s="35">
        <v>0</v>
      </c>
      <c r="Z723" s="35">
        <v>1.339584728734092E-3</v>
      </c>
      <c r="AA723" s="33">
        <v>1.339584728734092E-3</v>
      </c>
      <c r="AB723" s="51">
        <v>0</v>
      </c>
      <c r="AC723" s="35">
        <v>0</v>
      </c>
      <c r="AD723" s="35">
        <v>0</v>
      </c>
      <c r="AE723" s="35">
        <v>0</v>
      </c>
      <c r="AF723" s="35">
        <v>0</v>
      </c>
      <c r="AG723" s="35">
        <v>0</v>
      </c>
      <c r="AH723" s="35">
        <v>0</v>
      </c>
      <c r="AI723" s="37">
        <v>2.6791694574681852E-3</v>
      </c>
      <c r="AJ723" s="35">
        <v>0</v>
      </c>
      <c r="AK723" s="55">
        <v>0</v>
      </c>
      <c r="AL723" s="35">
        <v>0</v>
      </c>
      <c r="AM723" s="35"/>
      <c r="AN723" s="35">
        <v>0</v>
      </c>
      <c r="AO723" s="31">
        <v>7.367716008037508E-3</v>
      </c>
      <c r="AP723" s="29">
        <v>1.339584728734092E-3</v>
      </c>
      <c r="AQ723" s="39">
        <v>0</v>
      </c>
      <c r="AR723" s="35">
        <v>0</v>
      </c>
      <c r="AS723" s="35">
        <v>0</v>
      </c>
      <c r="AT723" s="35">
        <v>0</v>
      </c>
      <c r="AU723" s="41">
        <v>4.1527126590756858E-2</v>
      </c>
      <c r="AV723" s="41">
        <v>0</v>
      </c>
      <c r="AW723" s="35">
        <v>0</v>
      </c>
      <c r="AX723" s="35"/>
      <c r="AY723" s="35">
        <v>0</v>
      </c>
      <c r="AZ723" s="41">
        <v>0</v>
      </c>
      <c r="BA723" s="35">
        <v>6.6979236436704619E-4</v>
      </c>
      <c r="BB723" s="35">
        <v>0</v>
      </c>
      <c r="BC723" s="41">
        <v>0</v>
      </c>
      <c r="BD723" s="41">
        <v>8.7073007367716015E-3</v>
      </c>
      <c r="BE723" s="35">
        <v>6.6979236436704619E-4</v>
      </c>
    </row>
    <row r="724" spans="1:57" x14ac:dyDescent="0.35">
      <c r="A724" s="1" t="s">
        <v>51</v>
      </c>
      <c r="B724" s="1" t="s">
        <v>4544</v>
      </c>
      <c r="C724" s="1" t="s">
        <v>4549</v>
      </c>
      <c r="D724" s="1" t="s">
        <v>4549</v>
      </c>
      <c r="E724" s="1" t="s">
        <v>4563</v>
      </c>
      <c r="F724" s="1">
        <v>25</v>
      </c>
      <c r="G724" s="1">
        <v>1</v>
      </c>
      <c r="H724" s="1" t="s">
        <v>4728</v>
      </c>
      <c r="I724" s="35" t="s">
        <v>5512</v>
      </c>
      <c r="J724" s="7">
        <v>0.85599464166108508</v>
      </c>
      <c r="K724" s="1" t="s">
        <v>783</v>
      </c>
      <c r="L724" s="1" t="s">
        <v>4743</v>
      </c>
      <c r="M724" s="1" t="s">
        <v>4915</v>
      </c>
      <c r="N724" s="1">
        <v>202529</v>
      </c>
      <c r="O724" s="1" t="s">
        <v>1469</v>
      </c>
      <c r="P724" s="1" t="s">
        <v>5079</v>
      </c>
      <c r="Q724" s="1" t="s">
        <v>5080</v>
      </c>
      <c r="R724" s="1">
        <v>1278</v>
      </c>
      <c r="S724" s="1">
        <v>1493</v>
      </c>
      <c r="T724" s="27">
        <v>0.85599464166108508</v>
      </c>
      <c r="U724" s="41">
        <v>6.6979236436704619E-4</v>
      </c>
      <c r="V724" s="43">
        <v>0</v>
      </c>
      <c r="W724" s="43">
        <v>1.272605492297388E-2</v>
      </c>
      <c r="X724" s="43">
        <v>6.6979236436704619E-4</v>
      </c>
      <c r="Y724" s="35">
        <v>0</v>
      </c>
      <c r="Z724" s="35">
        <v>0</v>
      </c>
      <c r="AA724" s="33">
        <v>6.6979236436704619E-4</v>
      </c>
      <c r="AB724" s="51">
        <v>0</v>
      </c>
      <c r="AC724" s="35">
        <v>0</v>
      </c>
      <c r="AD724" s="35">
        <v>0</v>
      </c>
      <c r="AE724" s="35">
        <v>0</v>
      </c>
      <c r="AF724" s="35">
        <v>0</v>
      </c>
      <c r="AG724" s="35">
        <v>0</v>
      </c>
      <c r="AH724" s="35">
        <v>0</v>
      </c>
      <c r="AI724" s="37">
        <v>8.1714668452779637E-2</v>
      </c>
      <c r="AJ724" s="35">
        <v>0</v>
      </c>
      <c r="AK724" s="55">
        <v>0</v>
      </c>
      <c r="AL724" s="35">
        <v>0</v>
      </c>
      <c r="AM724" s="35"/>
      <c r="AN724" s="35">
        <v>0</v>
      </c>
      <c r="AO724" s="31">
        <v>4.0187541862022769E-3</v>
      </c>
      <c r="AP724" s="29">
        <v>6.6979236436704619E-4</v>
      </c>
      <c r="AQ724" s="39">
        <v>6.6979236436704619E-4</v>
      </c>
      <c r="AR724" s="35">
        <v>1.339584728734092E-3</v>
      </c>
      <c r="AS724" s="35">
        <v>6.6979236436704619E-4</v>
      </c>
      <c r="AT724" s="35">
        <v>0</v>
      </c>
      <c r="AU724" s="41">
        <v>3.3489618218352307E-2</v>
      </c>
      <c r="AV724" s="41">
        <v>0</v>
      </c>
      <c r="AW724" s="35">
        <v>0</v>
      </c>
      <c r="AX724" s="35"/>
      <c r="AY724" s="35">
        <v>0</v>
      </c>
      <c r="AZ724" s="41">
        <v>0</v>
      </c>
      <c r="BA724" s="35">
        <v>6.6979236436704619E-4</v>
      </c>
      <c r="BB724" s="35">
        <v>0</v>
      </c>
      <c r="BC724" s="41">
        <v>0</v>
      </c>
      <c r="BD724" s="41">
        <v>6.0281312793034163E-3</v>
      </c>
      <c r="BE724" s="35">
        <v>0</v>
      </c>
    </row>
    <row r="725" spans="1:57" x14ac:dyDescent="0.35">
      <c r="A725" s="1" t="s">
        <v>51</v>
      </c>
      <c r="B725" s="1" t="s">
        <v>4544</v>
      </c>
      <c r="C725" s="1" t="s">
        <v>4545</v>
      </c>
      <c r="D725" s="1" t="s">
        <v>4545</v>
      </c>
      <c r="E725" s="1" t="s">
        <v>4720</v>
      </c>
      <c r="F725" s="1">
        <v>18</v>
      </c>
      <c r="G725" s="1">
        <v>1</v>
      </c>
      <c r="H725" s="1" t="s">
        <v>4727</v>
      </c>
      <c r="I725" s="35" t="s">
        <v>5511</v>
      </c>
      <c r="J725" s="7">
        <v>0.93235097119892829</v>
      </c>
      <c r="K725" s="1" t="s">
        <v>783</v>
      </c>
      <c r="L725" s="1" t="s">
        <v>4899</v>
      </c>
      <c r="M725" s="1" t="s">
        <v>5072</v>
      </c>
      <c r="N725" s="1">
        <v>202529</v>
      </c>
      <c r="O725" s="1" t="s">
        <v>1469</v>
      </c>
      <c r="P725" s="1" t="s">
        <v>5079</v>
      </c>
      <c r="Q725" s="1" t="s">
        <v>5080</v>
      </c>
      <c r="R725" s="1">
        <v>1392</v>
      </c>
      <c r="S725" s="1">
        <v>1493</v>
      </c>
      <c r="T725" s="27">
        <v>0.93235097119892829</v>
      </c>
      <c r="U725" s="41">
        <v>0</v>
      </c>
      <c r="V725" s="43">
        <v>0</v>
      </c>
      <c r="W725" s="43">
        <v>1.272605492297388E-2</v>
      </c>
      <c r="X725" s="43">
        <v>0</v>
      </c>
      <c r="Y725" s="35">
        <v>0</v>
      </c>
      <c r="Z725" s="35">
        <v>0</v>
      </c>
      <c r="AA725" s="33">
        <v>0</v>
      </c>
      <c r="AB725" s="51">
        <v>0</v>
      </c>
      <c r="AC725" s="35">
        <v>0</v>
      </c>
      <c r="AD725" s="35">
        <v>0</v>
      </c>
      <c r="AE725" s="35">
        <v>0</v>
      </c>
      <c r="AF725" s="35">
        <v>6.6979236436704619E-4</v>
      </c>
      <c r="AG725" s="35">
        <v>0</v>
      </c>
      <c r="AH725" s="35">
        <v>0</v>
      </c>
      <c r="AI725" s="37">
        <v>5.3583389149363704E-3</v>
      </c>
      <c r="AJ725" s="35">
        <v>0</v>
      </c>
      <c r="AK725" s="55">
        <v>0</v>
      </c>
      <c r="AL725" s="35">
        <v>0</v>
      </c>
      <c r="AM725" s="35"/>
      <c r="AN725" s="35">
        <v>0</v>
      </c>
      <c r="AO725" s="31">
        <v>5.3583389149363704E-3</v>
      </c>
      <c r="AP725" s="29">
        <v>6.6979236436704619E-4</v>
      </c>
      <c r="AQ725" s="39">
        <v>6.6979236436704619E-4</v>
      </c>
      <c r="AR725" s="35">
        <v>6.6979236436704619E-4</v>
      </c>
      <c r="AS725" s="35">
        <v>0</v>
      </c>
      <c r="AT725" s="35">
        <v>0</v>
      </c>
      <c r="AU725" s="41">
        <v>3.7508372404554589E-2</v>
      </c>
      <c r="AV725" s="41">
        <v>0</v>
      </c>
      <c r="AW725" s="35">
        <v>0</v>
      </c>
      <c r="AX725" s="35"/>
      <c r="AY725" s="35">
        <v>0</v>
      </c>
      <c r="AZ725" s="41">
        <v>0</v>
      </c>
      <c r="BA725" s="35">
        <v>6.6979236436704619E-4</v>
      </c>
      <c r="BB725" s="35">
        <v>0</v>
      </c>
      <c r="BC725" s="41">
        <v>0</v>
      </c>
      <c r="BD725" s="41">
        <v>3.3489618218352311E-3</v>
      </c>
      <c r="BE725" s="35">
        <v>0</v>
      </c>
    </row>
    <row r="726" spans="1:57" x14ac:dyDescent="0.35">
      <c r="A726" s="1" t="s">
        <v>51</v>
      </c>
      <c r="B726" s="1" t="s">
        <v>4544</v>
      </c>
      <c r="C726" s="1" t="s">
        <v>4545</v>
      </c>
      <c r="D726" s="1" t="s">
        <v>4545</v>
      </c>
      <c r="E726" s="1" t="s">
        <v>4717</v>
      </c>
      <c r="F726" s="1">
        <v>8</v>
      </c>
      <c r="G726" s="1">
        <v>1</v>
      </c>
      <c r="H726" s="1" t="s">
        <v>4730</v>
      </c>
      <c r="I726" s="35" t="s">
        <v>5514</v>
      </c>
      <c r="J726" s="7">
        <v>0.93034159410582717</v>
      </c>
      <c r="K726" s="1" t="s">
        <v>783</v>
      </c>
      <c r="L726" s="1" t="s">
        <v>4896</v>
      </c>
      <c r="M726" s="1" t="s">
        <v>5069</v>
      </c>
      <c r="N726" s="1">
        <v>202529</v>
      </c>
      <c r="O726" s="1" t="s">
        <v>1469</v>
      </c>
      <c r="P726" s="1" t="s">
        <v>5079</v>
      </c>
      <c r="Q726" s="1" t="s">
        <v>5080</v>
      </c>
      <c r="R726" s="1">
        <v>1389</v>
      </c>
      <c r="S726" s="1">
        <v>1493</v>
      </c>
      <c r="T726" s="27">
        <v>0.93034159410582717</v>
      </c>
      <c r="U726" s="41">
        <v>0</v>
      </c>
      <c r="V726" s="43">
        <v>0</v>
      </c>
      <c r="W726" s="43">
        <v>1.4735432016075019E-2</v>
      </c>
      <c r="X726" s="43">
        <v>0</v>
      </c>
      <c r="Y726" s="35">
        <v>0</v>
      </c>
      <c r="Z726" s="35">
        <v>2.6791694574681852E-3</v>
      </c>
      <c r="AA726" s="33">
        <v>0</v>
      </c>
      <c r="AB726" s="51">
        <v>0</v>
      </c>
      <c r="AC726" s="35">
        <v>0</v>
      </c>
      <c r="AD726" s="35">
        <v>0</v>
      </c>
      <c r="AE726" s="35">
        <v>0</v>
      </c>
      <c r="AF726" s="35">
        <v>6.6979236436704619E-4</v>
      </c>
      <c r="AG726" s="35">
        <v>0</v>
      </c>
      <c r="AH726" s="35">
        <v>0</v>
      </c>
      <c r="AI726" s="37">
        <v>2.6791694574681852E-3</v>
      </c>
      <c r="AJ726" s="35">
        <v>0</v>
      </c>
      <c r="AK726" s="55">
        <v>0</v>
      </c>
      <c r="AL726" s="35">
        <v>1.339584728734092E-3</v>
      </c>
      <c r="AM726" s="35"/>
      <c r="AN726" s="35">
        <v>0</v>
      </c>
      <c r="AO726" s="31">
        <v>3.3489618218352311E-3</v>
      </c>
      <c r="AP726" s="29">
        <v>0</v>
      </c>
      <c r="AQ726" s="39">
        <v>0</v>
      </c>
      <c r="AR726" s="35">
        <v>0</v>
      </c>
      <c r="AS726" s="35">
        <v>0</v>
      </c>
      <c r="AT726" s="35">
        <v>0</v>
      </c>
      <c r="AU726" s="41">
        <v>3.9517749497655727E-2</v>
      </c>
      <c r="AV726" s="41">
        <v>0</v>
      </c>
      <c r="AW726" s="35">
        <v>0</v>
      </c>
      <c r="AX726" s="35"/>
      <c r="AY726" s="35">
        <v>0</v>
      </c>
      <c r="AZ726" s="41">
        <v>0</v>
      </c>
      <c r="BA726" s="35">
        <v>0</v>
      </c>
      <c r="BB726" s="35">
        <v>0</v>
      </c>
      <c r="BC726" s="41">
        <v>6.6979236436704619E-4</v>
      </c>
      <c r="BD726" s="41">
        <v>4.0187541862022769E-3</v>
      </c>
      <c r="BE726" s="35">
        <v>0</v>
      </c>
    </row>
    <row r="727" spans="1:57" x14ac:dyDescent="0.35">
      <c r="A727" s="1" t="s">
        <v>51</v>
      </c>
      <c r="B727" s="1" t="s">
        <v>4544</v>
      </c>
      <c r="C727" s="1" t="s">
        <v>4549</v>
      </c>
      <c r="D727" s="1" t="s">
        <v>4549</v>
      </c>
      <c r="E727" s="1" t="s">
        <v>4693</v>
      </c>
      <c r="F727" s="1">
        <v>17</v>
      </c>
      <c r="G727" s="1">
        <v>1</v>
      </c>
      <c r="H727" s="1" t="s">
        <v>4728</v>
      </c>
      <c r="I727" s="35" t="s">
        <v>5512</v>
      </c>
      <c r="J727" s="7">
        <v>0.92096450100468852</v>
      </c>
      <c r="K727" s="1" t="s">
        <v>783</v>
      </c>
      <c r="L727" s="1" t="s">
        <v>4872</v>
      </c>
      <c r="M727" s="1" t="s">
        <v>5045</v>
      </c>
      <c r="N727" s="1">
        <v>202529</v>
      </c>
      <c r="O727" s="1" t="s">
        <v>1469</v>
      </c>
      <c r="P727" s="1" t="s">
        <v>5079</v>
      </c>
      <c r="Q727" s="1" t="s">
        <v>5080</v>
      </c>
      <c r="R727" s="1">
        <v>1375</v>
      </c>
      <c r="S727" s="1">
        <v>1493</v>
      </c>
      <c r="T727" s="27">
        <v>0.92096450100468852</v>
      </c>
      <c r="U727" s="41">
        <v>0</v>
      </c>
      <c r="V727" s="43">
        <v>0</v>
      </c>
      <c r="W727" s="43">
        <v>1.8084393837910249E-2</v>
      </c>
      <c r="X727" s="43">
        <v>0</v>
      </c>
      <c r="Y727" s="35">
        <v>0</v>
      </c>
      <c r="Z727" s="35">
        <v>0</v>
      </c>
      <c r="AA727" s="33">
        <v>0</v>
      </c>
      <c r="AB727" s="51">
        <v>0</v>
      </c>
      <c r="AC727" s="35">
        <v>0</v>
      </c>
      <c r="AD727" s="35">
        <v>0</v>
      </c>
      <c r="AE727" s="35">
        <v>0</v>
      </c>
      <c r="AF727" s="35">
        <v>0</v>
      </c>
      <c r="AG727" s="35">
        <v>0</v>
      </c>
      <c r="AH727" s="35">
        <v>0</v>
      </c>
      <c r="AI727" s="37">
        <v>3.3489618218352311E-3</v>
      </c>
      <c r="AJ727" s="35">
        <v>0</v>
      </c>
      <c r="AK727" s="55">
        <v>0</v>
      </c>
      <c r="AL727" s="35">
        <v>6.6979236436704619E-4</v>
      </c>
      <c r="AM727" s="35"/>
      <c r="AN727" s="35">
        <v>0</v>
      </c>
      <c r="AO727" s="31">
        <v>6.0281312793034163E-3</v>
      </c>
      <c r="AP727" s="29">
        <v>0</v>
      </c>
      <c r="AQ727" s="39">
        <v>0</v>
      </c>
      <c r="AR727" s="35">
        <v>2.009377093101138E-3</v>
      </c>
      <c r="AS727" s="35">
        <v>0</v>
      </c>
      <c r="AT727" s="35">
        <v>0</v>
      </c>
      <c r="AU727" s="41">
        <v>4.1527126590756858E-2</v>
      </c>
      <c r="AV727" s="41">
        <v>0</v>
      </c>
      <c r="AW727" s="35">
        <v>0</v>
      </c>
      <c r="AX727" s="35"/>
      <c r="AY727" s="35">
        <v>0</v>
      </c>
      <c r="AZ727" s="41">
        <v>0</v>
      </c>
      <c r="BA727" s="35">
        <v>0</v>
      </c>
      <c r="BB727" s="35">
        <v>0</v>
      </c>
      <c r="BC727" s="41">
        <v>0</v>
      </c>
      <c r="BD727" s="41">
        <v>7.367716008037508E-3</v>
      </c>
      <c r="BE727" s="35">
        <v>0</v>
      </c>
    </row>
    <row r="728" spans="1:57" x14ac:dyDescent="0.35">
      <c r="A728" s="1" t="s">
        <v>51</v>
      </c>
      <c r="B728" s="1" t="s">
        <v>4544</v>
      </c>
      <c r="C728" s="1" t="s">
        <v>4549</v>
      </c>
      <c r="D728" s="1" t="s">
        <v>4549</v>
      </c>
      <c r="E728" s="1" t="s">
        <v>4689</v>
      </c>
      <c r="F728" s="1">
        <v>10</v>
      </c>
      <c r="G728" s="1">
        <v>1</v>
      </c>
      <c r="H728" s="1" t="s">
        <v>4729</v>
      </c>
      <c r="I728" s="35" t="s">
        <v>5513</v>
      </c>
      <c r="J728" s="7">
        <v>0.92029470864032148</v>
      </c>
      <c r="K728" s="1" t="s">
        <v>783</v>
      </c>
      <c r="L728" s="1" t="s">
        <v>4868</v>
      </c>
      <c r="M728" s="1" t="s">
        <v>5041</v>
      </c>
      <c r="N728" s="1">
        <v>202529</v>
      </c>
      <c r="O728" s="1" t="s">
        <v>1469</v>
      </c>
      <c r="P728" s="1" t="s">
        <v>5079</v>
      </c>
      <c r="Q728" s="1" t="s">
        <v>5080</v>
      </c>
      <c r="R728" s="1">
        <v>1374</v>
      </c>
      <c r="S728" s="1">
        <v>1493</v>
      </c>
      <c r="T728" s="27">
        <v>0.92029470864032148</v>
      </c>
      <c r="U728" s="41">
        <v>0</v>
      </c>
      <c r="V728" s="43">
        <v>0</v>
      </c>
      <c r="W728" s="43">
        <v>1.8754186202277291E-2</v>
      </c>
      <c r="X728" s="43">
        <v>0</v>
      </c>
      <c r="Y728" s="35">
        <v>0</v>
      </c>
      <c r="Z728" s="35">
        <v>0</v>
      </c>
      <c r="AA728" s="33">
        <v>0</v>
      </c>
      <c r="AB728" s="51">
        <v>0</v>
      </c>
      <c r="AC728" s="35">
        <v>0</v>
      </c>
      <c r="AD728" s="35">
        <v>0</v>
      </c>
      <c r="AE728" s="35">
        <v>0</v>
      </c>
      <c r="AF728" s="35">
        <v>0</v>
      </c>
      <c r="AG728" s="35">
        <v>0</v>
      </c>
      <c r="AH728" s="35">
        <v>0</v>
      </c>
      <c r="AI728" s="37">
        <v>6.6979236436704619E-4</v>
      </c>
      <c r="AJ728" s="35">
        <v>0</v>
      </c>
      <c r="AK728" s="55">
        <v>0</v>
      </c>
      <c r="AL728" s="35">
        <v>1.339584728734092E-3</v>
      </c>
      <c r="AM728" s="35"/>
      <c r="AN728" s="35">
        <v>0</v>
      </c>
      <c r="AO728" s="31">
        <v>4.6885465505693237E-3</v>
      </c>
      <c r="AP728" s="29">
        <v>1.339584728734092E-3</v>
      </c>
      <c r="AQ728" s="39">
        <v>0</v>
      </c>
      <c r="AR728" s="35">
        <v>1.339584728734092E-3</v>
      </c>
      <c r="AS728" s="35">
        <v>0</v>
      </c>
      <c r="AT728" s="35">
        <v>6.6979236436704619E-4</v>
      </c>
      <c r="AU728" s="41">
        <v>4.6215673141326193E-2</v>
      </c>
      <c r="AV728" s="41">
        <v>0</v>
      </c>
      <c r="AW728" s="35">
        <v>0</v>
      </c>
      <c r="AX728" s="35"/>
      <c r="AY728" s="35">
        <v>0</v>
      </c>
      <c r="AZ728" s="41">
        <v>0</v>
      </c>
      <c r="BA728" s="35">
        <v>0</v>
      </c>
      <c r="BB728" s="35">
        <v>0</v>
      </c>
      <c r="BC728" s="41">
        <v>0</v>
      </c>
      <c r="BD728" s="41">
        <v>4.6885465505693237E-3</v>
      </c>
      <c r="BE728" s="35">
        <v>0</v>
      </c>
    </row>
    <row r="729" spans="1:57" x14ac:dyDescent="0.35">
      <c r="A729" s="1" t="s">
        <v>51</v>
      </c>
      <c r="B729" s="1" t="s">
        <v>4544</v>
      </c>
      <c r="C729" s="1" t="s">
        <v>4549</v>
      </c>
      <c r="D729" s="1" t="s">
        <v>4549</v>
      </c>
      <c r="E729" s="1" t="s">
        <v>4656</v>
      </c>
      <c r="F729" s="1">
        <v>16</v>
      </c>
      <c r="G729" s="1">
        <v>1</v>
      </c>
      <c r="H729" s="1" t="s">
        <v>4728</v>
      </c>
      <c r="I729" s="35" t="s">
        <v>5512</v>
      </c>
      <c r="J729" s="7">
        <v>0.91158740790354986</v>
      </c>
      <c r="K729" s="1" t="s">
        <v>783</v>
      </c>
      <c r="L729" s="1" t="s">
        <v>4835</v>
      </c>
      <c r="M729" s="1" t="s">
        <v>5008</v>
      </c>
      <c r="N729" s="1">
        <v>202529</v>
      </c>
      <c r="O729" s="1" t="s">
        <v>1469</v>
      </c>
      <c r="P729" s="1" t="s">
        <v>5079</v>
      </c>
      <c r="Q729" s="1" t="s">
        <v>5080</v>
      </c>
      <c r="R729" s="1">
        <v>1361</v>
      </c>
      <c r="S729" s="1">
        <v>1493</v>
      </c>
      <c r="T729" s="27">
        <v>0.91158740790354986</v>
      </c>
      <c r="U729" s="41">
        <v>0</v>
      </c>
      <c r="V729" s="43">
        <v>0</v>
      </c>
      <c r="W729" s="43">
        <v>2.1433355659745482E-2</v>
      </c>
      <c r="X729" s="43">
        <v>6.6979236436704619E-4</v>
      </c>
      <c r="Y729" s="35">
        <v>0</v>
      </c>
      <c r="Z729" s="35">
        <v>0</v>
      </c>
      <c r="AA729" s="33">
        <v>0</v>
      </c>
      <c r="AB729" s="51">
        <v>0</v>
      </c>
      <c r="AC729" s="35">
        <v>0</v>
      </c>
      <c r="AD729" s="35">
        <v>6.6979236436704619E-4</v>
      </c>
      <c r="AE729" s="35">
        <v>0</v>
      </c>
      <c r="AF729" s="35">
        <v>0</v>
      </c>
      <c r="AG729" s="35">
        <v>0</v>
      </c>
      <c r="AH729" s="35">
        <v>0</v>
      </c>
      <c r="AI729" s="37">
        <v>4.6885465505693237E-3</v>
      </c>
      <c r="AJ729" s="35">
        <v>0</v>
      </c>
      <c r="AK729" s="55">
        <v>0</v>
      </c>
      <c r="AL729" s="35">
        <v>0</v>
      </c>
      <c r="AM729" s="35"/>
      <c r="AN729" s="35">
        <v>0</v>
      </c>
      <c r="AO729" s="31">
        <v>7.367716008037508E-3</v>
      </c>
      <c r="AP729" s="29">
        <v>6.6979236436704619E-4</v>
      </c>
      <c r="AQ729" s="39">
        <v>6.6979236436704619E-4</v>
      </c>
      <c r="AR729" s="35">
        <v>0</v>
      </c>
      <c r="AS729" s="35">
        <v>6.6979236436704619E-4</v>
      </c>
      <c r="AT729" s="35">
        <v>0</v>
      </c>
      <c r="AU729" s="41">
        <v>4.6215673141326193E-2</v>
      </c>
      <c r="AV729" s="41">
        <v>0</v>
      </c>
      <c r="AW729" s="35">
        <v>0</v>
      </c>
      <c r="AX729" s="35"/>
      <c r="AY729" s="35">
        <v>0</v>
      </c>
      <c r="AZ729" s="41">
        <v>0</v>
      </c>
      <c r="BA729" s="35">
        <v>6.6979236436704619E-4</v>
      </c>
      <c r="BB729" s="35">
        <v>0</v>
      </c>
      <c r="BC729" s="41">
        <v>0</v>
      </c>
      <c r="BD729" s="41">
        <v>4.6885465505693237E-3</v>
      </c>
      <c r="BE729" s="35">
        <v>0</v>
      </c>
    </row>
    <row r="730" spans="1:57" x14ac:dyDescent="0.35">
      <c r="A730" s="1" t="s">
        <v>51</v>
      </c>
      <c r="B730" s="1" t="s">
        <v>4544</v>
      </c>
      <c r="C730" s="1" t="s">
        <v>4545</v>
      </c>
      <c r="D730" s="1" t="s">
        <v>4545</v>
      </c>
      <c r="E730" s="1" t="s">
        <v>4706</v>
      </c>
      <c r="F730" s="1">
        <v>13</v>
      </c>
      <c r="G730" s="1">
        <v>1</v>
      </c>
      <c r="H730" s="1" t="s">
        <v>4732</v>
      </c>
      <c r="I730" s="35" t="s">
        <v>5516</v>
      </c>
      <c r="J730" s="7">
        <v>0.92498325519089086</v>
      </c>
      <c r="K730" s="1" t="s">
        <v>783</v>
      </c>
      <c r="L730" s="1" t="s">
        <v>4885</v>
      </c>
      <c r="M730" s="1" t="s">
        <v>5058</v>
      </c>
      <c r="N730" s="1">
        <v>202529</v>
      </c>
      <c r="O730" s="1" t="s">
        <v>1469</v>
      </c>
      <c r="P730" s="1" t="s">
        <v>5079</v>
      </c>
      <c r="Q730" s="1" t="s">
        <v>5080</v>
      </c>
      <c r="R730" s="1">
        <v>1381</v>
      </c>
      <c r="S730" s="1">
        <v>1493</v>
      </c>
      <c r="T730" s="27">
        <v>0.92498325519089086</v>
      </c>
      <c r="U730" s="41">
        <v>0</v>
      </c>
      <c r="V730" s="43">
        <v>0</v>
      </c>
      <c r="W730" s="43">
        <v>2.1433355659745482E-2</v>
      </c>
      <c r="X730" s="43">
        <v>0</v>
      </c>
      <c r="Y730" s="35">
        <v>0</v>
      </c>
      <c r="Z730" s="35">
        <v>0</v>
      </c>
      <c r="AA730" s="33">
        <v>0</v>
      </c>
      <c r="AB730" s="51">
        <v>0</v>
      </c>
      <c r="AC730" s="35">
        <v>0</v>
      </c>
      <c r="AD730" s="35">
        <v>0</v>
      </c>
      <c r="AE730" s="35">
        <v>0</v>
      </c>
      <c r="AF730" s="35">
        <v>0</v>
      </c>
      <c r="AG730" s="35">
        <v>0</v>
      </c>
      <c r="AH730" s="35">
        <v>0</v>
      </c>
      <c r="AI730" s="37">
        <v>2.6791694574681852E-3</v>
      </c>
      <c r="AJ730" s="35">
        <v>0</v>
      </c>
      <c r="AK730" s="55">
        <v>0</v>
      </c>
      <c r="AL730" s="35">
        <v>0</v>
      </c>
      <c r="AM730" s="35"/>
      <c r="AN730" s="35">
        <v>0</v>
      </c>
      <c r="AO730" s="31">
        <v>4.0187541862022769E-3</v>
      </c>
      <c r="AP730" s="29">
        <v>0</v>
      </c>
      <c r="AQ730" s="39">
        <v>1.339584728734092E-3</v>
      </c>
      <c r="AR730" s="35">
        <v>0</v>
      </c>
      <c r="AS730" s="35">
        <v>0</v>
      </c>
      <c r="AT730" s="35">
        <v>0</v>
      </c>
      <c r="AU730" s="41">
        <v>4.4206296048225048E-2</v>
      </c>
      <c r="AV730" s="41">
        <v>0</v>
      </c>
      <c r="AW730" s="35">
        <v>0</v>
      </c>
      <c r="AX730" s="35"/>
      <c r="AY730" s="35">
        <v>0</v>
      </c>
      <c r="AZ730" s="41">
        <v>0</v>
      </c>
      <c r="BA730" s="35">
        <v>0</v>
      </c>
      <c r="BB730" s="35">
        <v>0</v>
      </c>
      <c r="BC730" s="41">
        <v>0</v>
      </c>
      <c r="BD730" s="41">
        <v>1.339584728734092E-3</v>
      </c>
      <c r="BE730" s="35">
        <v>0</v>
      </c>
    </row>
    <row r="731" spans="1:57" x14ac:dyDescent="0.35">
      <c r="A731" s="1" t="s">
        <v>51</v>
      </c>
      <c r="B731" s="1" t="s">
        <v>4544</v>
      </c>
      <c r="C731" s="1" t="s">
        <v>4545</v>
      </c>
      <c r="D731" s="1" t="s">
        <v>4545</v>
      </c>
      <c r="E731" s="1" t="s">
        <v>4713</v>
      </c>
      <c r="F731" s="1">
        <v>7</v>
      </c>
      <c r="G731" s="1">
        <v>1</v>
      </c>
      <c r="H731" s="1" t="s">
        <v>4730</v>
      </c>
      <c r="I731" s="35" t="s">
        <v>5514</v>
      </c>
      <c r="J731" s="7">
        <v>0.92833221701272606</v>
      </c>
      <c r="K731" s="1" t="s">
        <v>783</v>
      </c>
      <c r="L731" s="1" t="s">
        <v>4892</v>
      </c>
      <c r="M731" s="1" t="s">
        <v>5065</v>
      </c>
      <c r="N731" s="1">
        <v>202529</v>
      </c>
      <c r="O731" s="1" t="s">
        <v>1469</v>
      </c>
      <c r="P731" s="1" t="s">
        <v>5079</v>
      </c>
      <c r="Q731" s="1" t="s">
        <v>5080</v>
      </c>
      <c r="R731" s="1">
        <v>1386</v>
      </c>
      <c r="S731" s="1">
        <v>1493</v>
      </c>
      <c r="T731" s="27">
        <v>0.92833221701272606</v>
      </c>
      <c r="U731" s="41">
        <v>6.6979236436704619E-4</v>
      </c>
      <c r="V731" s="43">
        <v>0</v>
      </c>
      <c r="W731" s="43">
        <v>1.540522438044206E-2</v>
      </c>
      <c r="X731" s="43">
        <v>0</v>
      </c>
      <c r="Y731" s="35">
        <v>0</v>
      </c>
      <c r="Z731" s="35">
        <v>6.6979236436704619E-4</v>
      </c>
      <c r="AA731" s="33">
        <v>6.6979236436704619E-4</v>
      </c>
      <c r="AB731" s="51">
        <v>0</v>
      </c>
      <c r="AC731" s="35">
        <v>0</v>
      </c>
      <c r="AD731" s="35">
        <v>0</v>
      </c>
      <c r="AE731" s="35">
        <v>0</v>
      </c>
      <c r="AF731" s="35">
        <v>0</v>
      </c>
      <c r="AG731" s="35">
        <v>0</v>
      </c>
      <c r="AH731" s="35">
        <v>0</v>
      </c>
      <c r="AI731" s="37">
        <v>6.6979236436704619E-4</v>
      </c>
      <c r="AJ731" s="35">
        <v>0</v>
      </c>
      <c r="AK731" s="55">
        <v>0</v>
      </c>
      <c r="AL731" s="35">
        <v>0</v>
      </c>
      <c r="AM731" s="35"/>
      <c r="AN731" s="35">
        <v>0</v>
      </c>
      <c r="AO731" s="31">
        <v>5.3583389149363704E-3</v>
      </c>
      <c r="AP731" s="29">
        <v>0</v>
      </c>
      <c r="AQ731" s="39">
        <v>0</v>
      </c>
      <c r="AR731" s="35">
        <v>6.6979236436704619E-4</v>
      </c>
      <c r="AS731" s="35">
        <v>6.6979236436704619E-4</v>
      </c>
      <c r="AT731" s="35">
        <v>0</v>
      </c>
      <c r="AU731" s="41">
        <v>4.219691895512391E-2</v>
      </c>
      <c r="AV731" s="41">
        <v>0</v>
      </c>
      <c r="AW731" s="35">
        <v>0</v>
      </c>
      <c r="AX731" s="35"/>
      <c r="AY731" s="35">
        <v>0</v>
      </c>
      <c r="AZ731" s="41">
        <v>0</v>
      </c>
      <c r="BA731" s="35">
        <v>0</v>
      </c>
      <c r="BB731" s="35">
        <v>0</v>
      </c>
      <c r="BC731" s="41">
        <v>0</v>
      </c>
      <c r="BD731" s="41">
        <v>4.0187541862022769E-3</v>
      </c>
      <c r="BE731" s="35">
        <v>6.6979236436704619E-4</v>
      </c>
    </row>
    <row r="732" spans="1:57" x14ac:dyDescent="0.35">
      <c r="A732" s="1" t="s">
        <v>51</v>
      </c>
      <c r="B732" s="1" t="s">
        <v>4544</v>
      </c>
      <c r="C732" s="1" t="s">
        <v>4547</v>
      </c>
      <c r="D732" s="1" t="s">
        <v>4547</v>
      </c>
      <c r="E732" s="1" t="s">
        <v>4556</v>
      </c>
      <c r="F732" s="47">
        <v>21</v>
      </c>
      <c r="G732" s="47">
        <v>2</v>
      </c>
      <c r="H732" s="1" t="s">
        <v>4729</v>
      </c>
      <c r="I732" s="35" t="s">
        <v>5515</v>
      </c>
      <c r="J732" s="7">
        <v>0.73342263898191562</v>
      </c>
      <c r="K732" s="1" t="s">
        <v>783</v>
      </c>
      <c r="L732" s="1" t="s">
        <v>4736</v>
      </c>
      <c r="M732" s="1" t="s">
        <v>4908</v>
      </c>
      <c r="N732" s="1">
        <v>202529</v>
      </c>
      <c r="O732" s="1" t="s">
        <v>1469</v>
      </c>
      <c r="P732" s="1" t="s">
        <v>5079</v>
      </c>
      <c r="Q732" s="1" t="s">
        <v>5080</v>
      </c>
      <c r="R732" s="1">
        <v>1095</v>
      </c>
      <c r="S732" s="1">
        <v>1493</v>
      </c>
      <c r="T732" s="27">
        <v>0.73342263898191562</v>
      </c>
      <c r="U732" s="41">
        <v>0</v>
      </c>
      <c r="V732" s="43">
        <v>0</v>
      </c>
      <c r="W732" s="43">
        <v>2.545210984594776E-2</v>
      </c>
      <c r="X732" s="43">
        <v>6.6979236436704619E-4</v>
      </c>
      <c r="Y732" s="35">
        <v>0</v>
      </c>
      <c r="Z732" s="35">
        <v>0</v>
      </c>
      <c r="AA732" s="33">
        <v>6.6979236436704619E-4</v>
      </c>
      <c r="AB732" s="51">
        <v>0</v>
      </c>
      <c r="AC732" s="35">
        <v>0</v>
      </c>
      <c r="AD732" s="35">
        <v>0</v>
      </c>
      <c r="AE732" s="35">
        <v>0</v>
      </c>
      <c r="AF732" s="35">
        <v>0</v>
      </c>
      <c r="AG732" s="35">
        <v>0</v>
      </c>
      <c r="AH732" s="35">
        <v>0</v>
      </c>
      <c r="AI732" s="37">
        <v>0.14266577361018079</v>
      </c>
      <c r="AJ732" s="35">
        <v>0</v>
      </c>
      <c r="AK732" s="55">
        <v>0</v>
      </c>
      <c r="AL732" s="35">
        <v>0</v>
      </c>
      <c r="AM732" s="35"/>
      <c r="AN732" s="35">
        <v>0</v>
      </c>
      <c r="AO732" s="31">
        <v>6.0281312793034163E-3</v>
      </c>
      <c r="AP732" s="29">
        <v>1.339584728734092E-3</v>
      </c>
      <c r="AQ732" s="39">
        <v>6.6979236436704619E-4</v>
      </c>
      <c r="AR732" s="35">
        <v>1.339584728734092E-3</v>
      </c>
      <c r="AS732" s="35">
        <v>0</v>
      </c>
      <c r="AT732" s="35">
        <v>1.339584728734092E-3</v>
      </c>
      <c r="AU732" s="41">
        <v>8.0375083724045546E-2</v>
      </c>
      <c r="AV732" s="41">
        <v>0</v>
      </c>
      <c r="AW732" s="35">
        <v>0</v>
      </c>
      <c r="AX732" s="35"/>
      <c r="AY732" s="35">
        <v>0</v>
      </c>
      <c r="AZ732" s="41">
        <v>0</v>
      </c>
      <c r="BA732" s="35">
        <v>0</v>
      </c>
      <c r="BB732" s="35">
        <v>0</v>
      </c>
      <c r="BC732" s="41">
        <v>0</v>
      </c>
      <c r="BD732" s="41">
        <v>6.0281312793034163E-3</v>
      </c>
      <c r="BE732" s="35">
        <v>0</v>
      </c>
    </row>
    <row r="733" spans="1:57" x14ac:dyDescent="0.35">
      <c r="A733" s="1" t="s">
        <v>51</v>
      </c>
      <c r="B733" s="1" t="s">
        <v>4544</v>
      </c>
      <c r="C733" s="1" t="s">
        <v>4545</v>
      </c>
      <c r="D733" s="1" t="s">
        <v>4545</v>
      </c>
      <c r="E733" s="1" t="s">
        <v>4667</v>
      </c>
      <c r="F733" s="1">
        <v>19</v>
      </c>
      <c r="G733" s="1">
        <v>1</v>
      </c>
      <c r="H733" s="1" t="s">
        <v>4727</v>
      </c>
      <c r="I733" s="35" t="s">
        <v>5511</v>
      </c>
      <c r="J733" s="7">
        <v>0.91426657736101813</v>
      </c>
      <c r="K733" s="1" t="s">
        <v>783</v>
      </c>
      <c r="L733" s="1" t="s">
        <v>4846</v>
      </c>
      <c r="M733" s="1" t="s">
        <v>5019</v>
      </c>
      <c r="N733" s="1">
        <v>202529</v>
      </c>
      <c r="O733" s="1" t="s">
        <v>1469</v>
      </c>
      <c r="P733" s="1" t="s">
        <v>5079</v>
      </c>
      <c r="Q733" s="1" t="s">
        <v>5080</v>
      </c>
      <c r="R733" s="1">
        <v>1365</v>
      </c>
      <c r="S733" s="1">
        <v>1493</v>
      </c>
      <c r="T733" s="27">
        <v>0.91426657736101813</v>
      </c>
      <c r="U733" s="41">
        <v>6.6979236436704619E-4</v>
      </c>
      <c r="V733" s="43">
        <v>0</v>
      </c>
      <c r="W733" s="43">
        <v>2.277294038847957E-2</v>
      </c>
      <c r="X733" s="43">
        <v>6.6979236436704619E-4</v>
      </c>
      <c r="Y733" s="35">
        <v>0</v>
      </c>
      <c r="Z733" s="35">
        <v>6.6979236436704619E-4</v>
      </c>
      <c r="AA733" s="33">
        <v>6.6979236436704619E-4</v>
      </c>
      <c r="AB733" s="51">
        <v>0</v>
      </c>
      <c r="AC733" s="35">
        <v>0</v>
      </c>
      <c r="AD733" s="35">
        <v>0</v>
      </c>
      <c r="AE733" s="35">
        <v>0</v>
      </c>
      <c r="AF733" s="35">
        <v>1.339584728734092E-3</v>
      </c>
      <c r="AG733" s="35">
        <v>0</v>
      </c>
      <c r="AH733" s="35">
        <v>0</v>
      </c>
      <c r="AI733" s="37">
        <v>1.339584728734092E-3</v>
      </c>
      <c r="AJ733" s="35">
        <v>0</v>
      </c>
      <c r="AK733" s="55">
        <v>0</v>
      </c>
      <c r="AL733" s="35">
        <v>0</v>
      </c>
      <c r="AM733" s="35"/>
      <c r="AN733" s="35">
        <v>0</v>
      </c>
      <c r="AO733" s="31">
        <v>8.7073007367716015E-3</v>
      </c>
      <c r="AP733" s="29">
        <v>6.6979236436704619E-4</v>
      </c>
      <c r="AQ733" s="39">
        <v>0</v>
      </c>
      <c r="AR733" s="35">
        <v>0</v>
      </c>
      <c r="AS733" s="35">
        <v>0</v>
      </c>
      <c r="AT733" s="35">
        <v>0</v>
      </c>
      <c r="AU733" s="41">
        <v>4.219691895512391E-2</v>
      </c>
      <c r="AV733" s="41">
        <v>0</v>
      </c>
      <c r="AW733" s="35">
        <v>0</v>
      </c>
      <c r="AX733" s="35"/>
      <c r="AY733" s="35">
        <v>0</v>
      </c>
      <c r="AZ733" s="41">
        <v>0</v>
      </c>
      <c r="BA733" s="35">
        <v>6.6979236436704619E-4</v>
      </c>
      <c r="BB733" s="35">
        <v>0</v>
      </c>
      <c r="BC733" s="41">
        <v>0</v>
      </c>
      <c r="BD733" s="41">
        <v>5.3583389149363704E-3</v>
      </c>
      <c r="BE733" s="35">
        <v>0</v>
      </c>
    </row>
    <row r="734" spans="1:57" x14ac:dyDescent="0.35">
      <c r="A734" s="1" t="s">
        <v>51</v>
      </c>
      <c r="B734" s="1" t="s">
        <v>4544</v>
      </c>
      <c r="C734" s="1" t="s">
        <v>4545</v>
      </c>
      <c r="D734" s="1" t="s">
        <v>4545</v>
      </c>
      <c r="E734" s="1" t="s">
        <v>4724</v>
      </c>
      <c r="F734" s="1">
        <v>17</v>
      </c>
      <c r="G734" s="1">
        <v>1</v>
      </c>
      <c r="H734" s="1" t="s">
        <v>4727</v>
      </c>
      <c r="I734" s="35" t="s">
        <v>5511</v>
      </c>
      <c r="J734" s="7">
        <v>0.93837910247823175</v>
      </c>
      <c r="K734" s="1" t="s">
        <v>783</v>
      </c>
      <c r="L734" s="1" t="s">
        <v>4903</v>
      </c>
      <c r="M734" s="1" t="s">
        <v>5076</v>
      </c>
      <c r="N734" s="1">
        <v>202529</v>
      </c>
      <c r="O734" s="1" t="s">
        <v>1469</v>
      </c>
      <c r="P734" s="1" t="s">
        <v>5079</v>
      </c>
      <c r="Q734" s="1" t="s">
        <v>5080</v>
      </c>
      <c r="R734" s="1">
        <v>1401</v>
      </c>
      <c r="S734" s="1">
        <v>1493</v>
      </c>
      <c r="T734" s="27">
        <v>0.93837910247823175</v>
      </c>
      <c r="U734" s="41">
        <v>0</v>
      </c>
      <c r="V734" s="43">
        <v>0</v>
      </c>
      <c r="W734" s="43">
        <v>1.7414601473543199E-2</v>
      </c>
      <c r="X734" s="43">
        <v>0</v>
      </c>
      <c r="Y734" s="35">
        <v>0</v>
      </c>
      <c r="Z734" s="35">
        <v>1.339584728734092E-3</v>
      </c>
      <c r="AA734" s="33">
        <v>0</v>
      </c>
      <c r="AB734" s="51">
        <v>0</v>
      </c>
      <c r="AC734" s="35">
        <v>0</v>
      </c>
      <c r="AD734" s="35">
        <v>0</v>
      </c>
      <c r="AE734" s="35">
        <v>0</v>
      </c>
      <c r="AF734" s="35">
        <v>0</v>
      </c>
      <c r="AG734" s="35">
        <v>0</v>
      </c>
      <c r="AH734" s="35">
        <v>0</v>
      </c>
      <c r="AI734" s="37">
        <v>6.6979236436704619E-4</v>
      </c>
      <c r="AJ734" s="35">
        <v>0</v>
      </c>
      <c r="AK734" s="55">
        <v>0</v>
      </c>
      <c r="AL734" s="35">
        <v>0</v>
      </c>
      <c r="AM734" s="35"/>
      <c r="AN734" s="35">
        <v>0</v>
      </c>
      <c r="AO734" s="31">
        <v>2.6791694574681852E-3</v>
      </c>
      <c r="AP734" s="29">
        <v>0</v>
      </c>
      <c r="AQ734" s="39">
        <v>0</v>
      </c>
      <c r="AR734" s="35">
        <v>6.6979236436704619E-4</v>
      </c>
      <c r="AS734" s="35">
        <v>0</v>
      </c>
      <c r="AT734" s="35">
        <v>0</v>
      </c>
      <c r="AU734" s="41">
        <v>3.6168787675820498E-2</v>
      </c>
      <c r="AV734" s="41">
        <v>0</v>
      </c>
      <c r="AW734" s="35">
        <v>0</v>
      </c>
      <c r="AX734" s="35"/>
      <c r="AY734" s="35">
        <v>0</v>
      </c>
      <c r="AZ734" s="41">
        <v>0</v>
      </c>
      <c r="BA734" s="35">
        <v>6.6979236436704619E-4</v>
      </c>
      <c r="BB734" s="35">
        <v>0</v>
      </c>
      <c r="BC734" s="41">
        <v>0</v>
      </c>
      <c r="BD734" s="41">
        <v>2.009377093101138E-3</v>
      </c>
      <c r="BE734" s="35">
        <v>0</v>
      </c>
    </row>
    <row r="735" spans="1:57" x14ac:dyDescent="0.35">
      <c r="A735" s="1" t="s">
        <v>51</v>
      </c>
      <c r="B735" s="1" t="s">
        <v>4544</v>
      </c>
      <c r="C735" s="1" t="s">
        <v>4545</v>
      </c>
      <c r="D735" s="1" t="s">
        <v>4545</v>
      </c>
      <c r="E735" s="1" t="s">
        <v>4641</v>
      </c>
      <c r="F735" s="1">
        <v>14</v>
      </c>
      <c r="G735" s="1">
        <v>1</v>
      </c>
      <c r="H735" s="1" t="s">
        <v>4732</v>
      </c>
      <c r="I735" s="35" t="s">
        <v>5516</v>
      </c>
      <c r="J735" s="7">
        <v>0.90823844608171467</v>
      </c>
      <c r="K735" s="1" t="s">
        <v>783</v>
      </c>
      <c r="L735" s="1" t="s">
        <v>4820</v>
      </c>
      <c r="M735" s="1" t="s">
        <v>4993</v>
      </c>
      <c r="N735" s="1">
        <v>202529</v>
      </c>
      <c r="O735" s="1" t="s">
        <v>1469</v>
      </c>
      <c r="P735" s="1" t="s">
        <v>5079</v>
      </c>
      <c r="Q735" s="1" t="s">
        <v>5080</v>
      </c>
      <c r="R735" s="1">
        <v>1356</v>
      </c>
      <c r="S735" s="1">
        <v>1493</v>
      </c>
      <c r="T735" s="27">
        <v>0.90823844608171467</v>
      </c>
      <c r="U735" s="41">
        <v>6.6979236436704619E-4</v>
      </c>
      <c r="V735" s="43">
        <v>0</v>
      </c>
      <c r="W735" s="43">
        <v>2.009377093101139E-2</v>
      </c>
      <c r="X735" s="43">
        <v>6.6979236436704619E-4</v>
      </c>
      <c r="Y735" s="35">
        <v>0</v>
      </c>
      <c r="Z735" s="35">
        <v>0</v>
      </c>
      <c r="AA735" s="33">
        <v>0</v>
      </c>
      <c r="AB735" s="51">
        <v>0</v>
      </c>
      <c r="AC735" s="35">
        <v>0</v>
      </c>
      <c r="AD735" s="35">
        <v>0</v>
      </c>
      <c r="AE735" s="35">
        <v>0</v>
      </c>
      <c r="AF735" s="35">
        <v>0</v>
      </c>
      <c r="AG735" s="35">
        <v>0</v>
      </c>
      <c r="AH735" s="35">
        <v>0</v>
      </c>
      <c r="AI735" s="37">
        <v>6.6979236436704621E-3</v>
      </c>
      <c r="AJ735" s="35">
        <v>0</v>
      </c>
      <c r="AK735" s="55">
        <v>0</v>
      </c>
      <c r="AL735" s="35">
        <v>0</v>
      </c>
      <c r="AM735" s="35"/>
      <c r="AN735" s="35">
        <v>0</v>
      </c>
      <c r="AO735" s="31">
        <v>5.3583389149363704E-3</v>
      </c>
      <c r="AP735" s="29">
        <v>1.339584728734092E-3</v>
      </c>
      <c r="AQ735" s="39">
        <v>0</v>
      </c>
      <c r="AR735" s="35">
        <v>6.6979236436704619E-4</v>
      </c>
      <c r="AS735" s="35">
        <v>0</v>
      </c>
      <c r="AT735" s="35">
        <v>1.339584728734092E-3</v>
      </c>
      <c r="AU735" s="41">
        <v>4.8894842598794383E-2</v>
      </c>
      <c r="AV735" s="41">
        <v>0</v>
      </c>
      <c r="AW735" s="35">
        <v>0</v>
      </c>
      <c r="AX735" s="35"/>
      <c r="AY735" s="35">
        <v>0</v>
      </c>
      <c r="AZ735" s="41">
        <v>0</v>
      </c>
      <c r="BA735" s="35">
        <v>0</v>
      </c>
      <c r="BB735" s="35">
        <v>0</v>
      </c>
      <c r="BC735" s="41">
        <v>0</v>
      </c>
      <c r="BD735" s="41">
        <v>6.0281312793034163E-3</v>
      </c>
      <c r="BE735" s="35">
        <v>0</v>
      </c>
    </row>
    <row r="736" spans="1:57" x14ac:dyDescent="0.35">
      <c r="A736" s="1" t="s">
        <v>51</v>
      </c>
      <c r="B736" s="1" t="s">
        <v>4544</v>
      </c>
      <c r="C736" s="1" t="s">
        <v>4549</v>
      </c>
      <c r="D736" s="1" t="s">
        <v>4549</v>
      </c>
      <c r="E736" s="1" t="s">
        <v>4657</v>
      </c>
      <c r="F736" s="1">
        <v>9</v>
      </c>
      <c r="G736" s="1">
        <v>1</v>
      </c>
      <c r="H736" s="1" t="s">
        <v>4729</v>
      </c>
      <c r="I736" s="35" t="s">
        <v>5513</v>
      </c>
      <c r="J736" s="7">
        <v>0.91158740790354986</v>
      </c>
      <c r="K736" s="1" t="s">
        <v>783</v>
      </c>
      <c r="L736" s="1" t="s">
        <v>4836</v>
      </c>
      <c r="M736" s="1" t="s">
        <v>5009</v>
      </c>
      <c r="N736" s="1">
        <v>202529</v>
      </c>
      <c r="O736" s="1" t="s">
        <v>1469</v>
      </c>
      <c r="P736" s="1" t="s">
        <v>5079</v>
      </c>
      <c r="Q736" s="1" t="s">
        <v>5080</v>
      </c>
      <c r="R736" s="1">
        <v>1361</v>
      </c>
      <c r="S736" s="1">
        <v>1493</v>
      </c>
      <c r="T736" s="27">
        <v>0.91158740790354986</v>
      </c>
      <c r="U736" s="41">
        <v>0</v>
      </c>
      <c r="V736" s="43">
        <v>0</v>
      </c>
      <c r="W736" s="43">
        <v>2.277294038847957E-2</v>
      </c>
      <c r="X736" s="43">
        <v>6.6979236436704619E-4</v>
      </c>
      <c r="Y736" s="35">
        <v>0</v>
      </c>
      <c r="Z736" s="35">
        <v>6.6979236436704619E-4</v>
      </c>
      <c r="AA736" s="33">
        <v>0</v>
      </c>
      <c r="AB736" s="51">
        <v>0</v>
      </c>
      <c r="AC736" s="35">
        <v>0</v>
      </c>
      <c r="AD736" s="35">
        <v>0</v>
      </c>
      <c r="AE736" s="35">
        <v>0</v>
      </c>
      <c r="AF736" s="35">
        <v>0</v>
      </c>
      <c r="AG736" s="35">
        <v>0</v>
      </c>
      <c r="AH736" s="35">
        <v>0</v>
      </c>
      <c r="AI736" s="37">
        <v>4.0187541862022769E-3</v>
      </c>
      <c r="AJ736" s="35">
        <v>0</v>
      </c>
      <c r="AK736" s="55">
        <v>0</v>
      </c>
      <c r="AL736" s="35">
        <v>6.6979236436704619E-4</v>
      </c>
      <c r="AM736" s="35"/>
      <c r="AN736" s="35">
        <v>0</v>
      </c>
      <c r="AO736" s="31">
        <v>5.3583389149363704E-3</v>
      </c>
      <c r="AP736" s="29">
        <v>0</v>
      </c>
      <c r="AQ736" s="39">
        <v>6.6979236436704619E-4</v>
      </c>
      <c r="AR736" s="35">
        <v>1.339584728734092E-3</v>
      </c>
      <c r="AS736" s="35">
        <v>0</v>
      </c>
      <c r="AT736" s="35">
        <v>6.6979236436704619E-4</v>
      </c>
      <c r="AU736" s="41">
        <v>4.554588077695914E-2</v>
      </c>
      <c r="AV736" s="41">
        <v>0</v>
      </c>
      <c r="AW736" s="35">
        <v>0</v>
      </c>
      <c r="AX736" s="35"/>
      <c r="AY736" s="35">
        <v>0</v>
      </c>
      <c r="AZ736" s="41">
        <v>0</v>
      </c>
      <c r="BA736" s="35">
        <v>0</v>
      </c>
      <c r="BB736" s="35">
        <v>0</v>
      </c>
      <c r="BC736" s="41">
        <v>0</v>
      </c>
      <c r="BD736" s="41">
        <v>6.0281312793034163E-3</v>
      </c>
      <c r="BE736" s="35">
        <v>0</v>
      </c>
    </row>
    <row r="737" spans="1:57" x14ac:dyDescent="0.35">
      <c r="A737" s="1" t="s">
        <v>51</v>
      </c>
      <c r="B737" s="1" t="s">
        <v>4544</v>
      </c>
      <c r="C737" s="1" t="s">
        <v>4545</v>
      </c>
      <c r="D737" s="1" t="s">
        <v>4545</v>
      </c>
      <c r="E737" s="1" t="s">
        <v>4668</v>
      </c>
      <c r="F737" s="1">
        <v>12</v>
      </c>
      <c r="G737" s="1">
        <v>1</v>
      </c>
      <c r="H737" s="1" t="s">
        <v>4732</v>
      </c>
      <c r="I737" s="35" t="s">
        <v>5516</v>
      </c>
      <c r="J737" s="7">
        <v>0.91493636972538517</v>
      </c>
      <c r="K737" s="1" t="s">
        <v>783</v>
      </c>
      <c r="L737" s="1" t="s">
        <v>4847</v>
      </c>
      <c r="M737" s="1" t="s">
        <v>5020</v>
      </c>
      <c r="N737" s="1">
        <v>202529</v>
      </c>
      <c r="O737" s="1" t="s">
        <v>1469</v>
      </c>
      <c r="P737" s="1" t="s">
        <v>5079</v>
      </c>
      <c r="Q737" s="1" t="s">
        <v>5080</v>
      </c>
      <c r="R737" s="1">
        <v>1366</v>
      </c>
      <c r="S737" s="1">
        <v>1493</v>
      </c>
      <c r="T737" s="27">
        <v>0.91493636972538517</v>
      </c>
      <c r="U737" s="41">
        <v>0</v>
      </c>
      <c r="V737" s="43">
        <v>0</v>
      </c>
      <c r="W737" s="43">
        <v>2.1433355659745482E-2</v>
      </c>
      <c r="X737" s="43">
        <v>6.6979236436704619E-4</v>
      </c>
      <c r="Y737" s="35">
        <v>0</v>
      </c>
      <c r="Z737" s="35">
        <v>6.6979236436704619E-4</v>
      </c>
      <c r="AA737" s="33">
        <v>0</v>
      </c>
      <c r="AB737" s="51">
        <v>0</v>
      </c>
      <c r="AC737" s="35">
        <v>0</v>
      </c>
      <c r="AD737" s="35">
        <v>0</v>
      </c>
      <c r="AE737" s="35">
        <v>0</v>
      </c>
      <c r="AF737" s="35">
        <v>0</v>
      </c>
      <c r="AG737" s="35">
        <v>0</v>
      </c>
      <c r="AH737" s="35">
        <v>0</v>
      </c>
      <c r="AI737" s="37">
        <v>3.3489618218352311E-3</v>
      </c>
      <c r="AJ737" s="35">
        <v>0</v>
      </c>
      <c r="AK737" s="55">
        <v>0</v>
      </c>
      <c r="AL737" s="35">
        <v>6.6979236436704619E-4</v>
      </c>
      <c r="AM737" s="35"/>
      <c r="AN737" s="35">
        <v>0</v>
      </c>
      <c r="AO737" s="31">
        <v>8.0375083724045539E-3</v>
      </c>
      <c r="AP737" s="29">
        <v>6.6979236436704619E-4</v>
      </c>
      <c r="AQ737" s="39">
        <v>6.6979236436704619E-4</v>
      </c>
      <c r="AR737" s="35">
        <v>6.6979236436704619E-4</v>
      </c>
      <c r="AS737" s="35">
        <v>0</v>
      </c>
      <c r="AT737" s="35">
        <v>0</v>
      </c>
      <c r="AU737" s="41">
        <v>4.4876088412592087E-2</v>
      </c>
      <c r="AV737" s="41">
        <v>0</v>
      </c>
      <c r="AW737" s="35">
        <v>0</v>
      </c>
      <c r="AX737" s="35"/>
      <c r="AY737" s="35">
        <v>0</v>
      </c>
      <c r="AZ737" s="41">
        <v>0</v>
      </c>
      <c r="BA737" s="35">
        <v>0</v>
      </c>
      <c r="BB737" s="35">
        <v>0</v>
      </c>
      <c r="BC737" s="41">
        <v>0</v>
      </c>
      <c r="BD737" s="41">
        <v>3.3489618218352311E-3</v>
      </c>
      <c r="BE737" s="35">
        <v>0</v>
      </c>
    </row>
    <row r="738" spans="1:57" x14ac:dyDescent="0.35">
      <c r="A738" s="1" t="s">
        <v>51</v>
      </c>
      <c r="B738" s="1" t="s">
        <v>4544</v>
      </c>
      <c r="C738" s="1" t="s">
        <v>4545</v>
      </c>
      <c r="D738" s="1" t="s">
        <v>4545</v>
      </c>
      <c r="E738" s="1" t="s">
        <v>4664</v>
      </c>
      <c r="F738" s="1">
        <v>20</v>
      </c>
      <c r="G738" s="1">
        <v>1</v>
      </c>
      <c r="H738" s="1" t="s">
        <v>4727</v>
      </c>
      <c r="I738" s="35" t="s">
        <v>5511</v>
      </c>
      <c r="J738" s="7">
        <v>0.91292699263228394</v>
      </c>
      <c r="K738" s="1" t="s">
        <v>783</v>
      </c>
      <c r="L738" s="1" t="s">
        <v>4843</v>
      </c>
      <c r="M738" s="1" t="s">
        <v>5016</v>
      </c>
      <c r="N738" s="1">
        <v>202529</v>
      </c>
      <c r="O738" s="1" t="s">
        <v>1469</v>
      </c>
      <c r="P738" s="1" t="s">
        <v>5079</v>
      </c>
      <c r="Q738" s="1" t="s">
        <v>5080</v>
      </c>
      <c r="R738" s="1">
        <v>1363</v>
      </c>
      <c r="S738" s="1">
        <v>1493</v>
      </c>
      <c r="T738" s="27">
        <v>0.91292699263228394</v>
      </c>
      <c r="U738" s="41">
        <v>1.339584728734092E-3</v>
      </c>
      <c r="V738" s="43">
        <v>0</v>
      </c>
      <c r="W738" s="43">
        <v>2.3442732752846619E-2</v>
      </c>
      <c r="X738" s="43">
        <v>1.339584728734092E-3</v>
      </c>
      <c r="Y738" s="35">
        <v>0</v>
      </c>
      <c r="Z738" s="35">
        <v>0</v>
      </c>
      <c r="AA738" s="33">
        <v>0</v>
      </c>
      <c r="AB738" s="51">
        <v>0</v>
      </c>
      <c r="AC738" s="35">
        <v>0</v>
      </c>
      <c r="AD738" s="35">
        <v>0</v>
      </c>
      <c r="AE738" s="35">
        <v>0</v>
      </c>
      <c r="AF738" s="35">
        <v>0</v>
      </c>
      <c r="AG738" s="35">
        <v>0</v>
      </c>
      <c r="AH738" s="35">
        <v>0</v>
      </c>
      <c r="AI738" s="37">
        <v>3.3489618218352311E-3</v>
      </c>
      <c r="AJ738" s="35">
        <v>0</v>
      </c>
      <c r="AK738" s="55">
        <v>0</v>
      </c>
      <c r="AL738" s="35">
        <v>0</v>
      </c>
      <c r="AM738" s="35"/>
      <c r="AN738" s="35">
        <v>0</v>
      </c>
      <c r="AO738" s="31">
        <v>7.367716008037508E-3</v>
      </c>
      <c r="AP738" s="29">
        <v>6.6979236436704619E-4</v>
      </c>
      <c r="AQ738" s="39">
        <v>0</v>
      </c>
      <c r="AR738" s="35">
        <v>0</v>
      </c>
      <c r="AS738" s="35">
        <v>0</v>
      </c>
      <c r="AT738" s="35">
        <v>0</v>
      </c>
      <c r="AU738" s="41">
        <v>4.2866711319490963E-2</v>
      </c>
      <c r="AV738" s="41">
        <v>0</v>
      </c>
      <c r="AW738" s="35">
        <v>0</v>
      </c>
      <c r="AX738" s="35"/>
      <c r="AY738" s="35">
        <v>0</v>
      </c>
      <c r="AZ738" s="41">
        <v>0</v>
      </c>
      <c r="BA738" s="35">
        <v>6.6979236436704619E-4</v>
      </c>
      <c r="BB738" s="35">
        <v>0</v>
      </c>
      <c r="BC738" s="41">
        <v>0</v>
      </c>
      <c r="BD738" s="41">
        <v>6.0281312793034163E-3</v>
      </c>
      <c r="BE738" s="35">
        <v>0</v>
      </c>
    </row>
    <row r="739" spans="1:57" x14ac:dyDescent="0.35">
      <c r="A739" s="1" t="s">
        <v>51</v>
      </c>
      <c r="B739" s="1" t="s">
        <v>4544</v>
      </c>
      <c r="C739" s="1" t="s">
        <v>4545</v>
      </c>
      <c r="D739" s="1" t="s">
        <v>4545</v>
      </c>
      <c r="E739" s="1" t="s">
        <v>4687</v>
      </c>
      <c r="F739" s="1">
        <v>9</v>
      </c>
      <c r="G739" s="1">
        <v>1</v>
      </c>
      <c r="H739" s="1" t="s">
        <v>4730</v>
      </c>
      <c r="I739" s="35" t="s">
        <v>5514</v>
      </c>
      <c r="J739" s="7">
        <v>0.92029470864032148</v>
      </c>
      <c r="K739" s="1" t="s">
        <v>783</v>
      </c>
      <c r="L739" s="1" t="s">
        <v>4866</v>
      </c>
      <c r="M739" s="1" t="s">
        <v>5039</v>
      </c>
      <c r="N739" s="1">
        <v>202529</v>
      </c>
      <c r="O739" s="1" t="s">
        <v>1469</v>
      </c>
      <c r="P739" s="1" t="s">
        <v>5079</v>
      </c>
      <c r="Q739" s="1" t="s">
        <v>5080</v>
      </c>
      <c r="R739" s="1">
        <v>1374</v>
      </c>
      <c r="S739" s="1">
        <v>1493</v>
      </c>
      <c r="T739" s="27">
        <v>0.92029470864032148</v>
      </c>
      <c r="U739" s="41">
        <v>0</v>
      </c>
      <c r="V739" s="43">
        <v>0</v>
      </c>
      <c r="W739" s="43">
        <v>1.3395847287340921E-2</v>
      </c>
      <c r="X739" s="43">
        <v>1.339584728734092E-3</v>
      </c>
      <c r="Y739" s="35">
        <v>0</v>
      </c>
      <c r="Z739" s="35">
        <v>6.6979236436704619E-4</v>
      </c>
      <c r="AA739" s="33">
        <v>0</v>
      </c>
      <c r="AB739" s="51">
        <v>0</v>
      </c>
      <c r="AC739" s="35">
        <v>0</v>
      </c>
      <c r="AD739" s="35">
        <v>0</v>
      </c>
      <c r="AE739" s="35">
        <v>0</v>
      </c>
      <c r="AF739" s="35">
        <v>0</v>
      </c>
      <c r="AG739" s="35">
        <v>0</v>
      </c>
      <c r="AH739" s="35">
        <v>0</v>
      </c>
      <c r="AI739" s="37">
        <v>8.0375083724045539E-3</v>
      </c>
      <c r="AJ739" s="35">
        <v>0</v>
      </c>
      <c r="AK739" s="55">
        <v>0</v>
      </c>
      <c r="AL739" s="35">
        <v>0</v>
      </c>
      <c r="AM739" s="35"/>
      <c r="AN739" s="35">
        <v>0</v>
      </c>
      <c r="AO739" s="31">
        <v>5.3583389149363704E-3</v>
      </c>
      <c r="AP739" s="29">
        <v>0</v>
      </c>
      <c r="AQ739" s="39">
        <v>0</v>
      </c>
      <c r="AR739" s="35">
        <v>6.6979236436704619E-4</v>
      </c>
      <c r="AS739" s="35">
        <v>0</v>
      </c>
      <c r="AT739" s="35">
        <v>0</v>
      </c>
      <c r="AU739" s="41">
        <v>4.554588077695914E-2</v>
      </c>
      <c r="AV739" s="41">
        <v>0</v>
      </c>
      <c r="AW739" s="35">
        <v>0</v>
      </c>
      <c r="AX739" s="35"/>
      <c r="AY739" s="35">
        <v>0</v>
      </c>
      <c r="AZ739" s="41">
        <v>0</v>
      </c>
      <c r="BA739" s="35">
        <v>0</v>
      </c>
      <c r="BB739" s="35">
        <v>0</v>
      </c>
      <c r="BC739" s="41">
        <v>0</v>
      </c>
      <c r="BD739" s="41">
        <v>4.6885465505693237E-3</v>
      </c>
      <c r="BE739" s="35">
        <v>0</v>
      </c>
    </row>
    <row r="740" spans="1:57" x14ac:dyDescent="0.35">
      <c r="A740" s="1" t="s">
        <v>51</v>
      </c>
      <c r="B740" s="1" t="s">
        <v>4544</v>
      </c>
      <c r="C740" s="1" t="s">
        <v>4549</v>
      </c>
      <c r="D740" s="1" t="s">
        <v>4549</v>
      </c>
      <c r="E740" s="1" t="s">
        <v>4690</v>
      </c>
      <c r="F740" s="1">
        <v>18</v>
      </c>
      <c r="G740" s="1">
        <v>1</v>
      </c>
      <c r="H740" s="1" t="s">
        <v>4728</v>
      </c>
      <c r="I740" s="35" t="s">
        <v>5512</v>
      </c>
      <c r="J740" s="7">
        <v>0.92029470864032148</v>
      </c>
      <c r="K740" s="1" t="s">
        <v>783</v>
      </c>
      <c r="L740" s="1" t="s">
        <v>4869</v>
      </c>
      <c r="M740" s="1" t="s">
        <v>5042</v>
      </c>
      <c r="N740" s="1">
        <v>202529</v>
      </c>
      <c r="O740" s="1" t="s">
        <v>1469</v>
      </c>
      <c r="P740" s="1" t="s">
        <v>5079</v>
      </c>
      <c r="Q740" s="1" t="s">
        <v>5080</v>
      </c>
      <c r="R740" s="1">
        <v>1374</v>
      </c>
      <c r="S740" s="1">
        <v>1493</v>
      </c>
      <c r="T740" s="27">
        <v>0.92029470864032148</v>
      </c>
      <c r="U740" s="41">
        <v>0</v>
      </c>
      <c r="V740" s="43">
        <v>0</v>
      </c>
      <c r="W740" s="43">
        <v>1.6075016744809111E-2</v>
      </c>
      <c r="X740" s="43">
        <v>1.339584728734092E-3</v>
      </c>
      <c r="Y740" s="35">
        <v>0</v>
      </c>
      <c r="Z740" s="35">
        <v>0</v>
      </c>
      <c r="AA740" s="33">
        <v>0</v>
      </c>
      <c r="AB740" s="51">
        <v>0</v>
      </c>
      <c r="AC740" s="35">
        <v>0</v>
      </c>
      <c r="AD740" s="35">
        <v>0</v>
      </c>
      <c r="AE740" s="35">
        <v>0</v>
      </c>
      <c r="AF740" s="35">
        <v>0</v>
      </c>
      <c r="AG740" s="35">
        <v>0</v>
      </c>
      <c r="AH740" s="35">
        <v>0</v>
      </c>
      <c r="AI740" s="37">
        <v>3.3489618218352311E-3</v>
      </c>
      <c r="AJ740" s="35">
        <v>0</v>
      </c>
      <c r="AK740" s="55">
        <v>0</v>
      </c>
      <c r="AL740" s="35">
        <v>0</v>
      </c>
      <c r="AM740" s="35"/>
      <c r="AN740" s="35">
        <v>0</v>
      </c>
      <c r="AO740" s="31">
        <v>6.6979236436704621E-3</v>
      </c>
      <c r="AP740" s="29">
        <v>6.6979236436704619E-4</v>
      </c>
      <c r="AQ740" s="39">
        <v>0</v>
      </c>
      <c r="AR740" s="35">
        <v>0</v>
      </c>
      <c r="AS740" s="35">
        <v>0</v>
      </c>
      <c r="AT740" s="35">
        <v>0</v>
      </c>
      <c r="AU740" s="41">
        <v>4.554588077695914E-2</v>
      </c>
      <c r="AV740" s="41">
        <v>0</v>
      </c>
      <c r="AW740" s="35">
        <v>0</v>
      </c>
      <c r="AX740" s="35"/>
      <c r="AY740" s="35">
        <v>0</v>
      </c>
      <c r="AZ740" s="41">
        <v>0</v>
      </c>
      <c r="BA740" s="35">
        <v>6.6979236436704619E-4</v>
      </c>
      <c r="BB740" s="35">
        <v>0</v>
      </c>
      <c r="BC740" s="41">
        <v>0</v>
      </c>
      <c r="BD740" s="41">
        <v>5.3583389149363704E-3</v>
      </c>
      <c r="BE740" s="35">
        <v>0</v>
      </c>
    </row>
    <row r="741" spans="1:57" x14ac:dyDescent="0.35">
      <c r="A741" s="1" t="s">
        <v>51</v>
      </c>
      <c r="B741" s="1" t="s">
        <v>4544</v>
      </c>
      <c r="C741" s="1" t="s">
        <v>4552</v>
      </c>
      <c r="D741" s="1" t="s">
        <v>4552</v>
      </c>
      <c r="E741" s="1" t="s">
        <v>4613</v>
      </c>
      <c r="F741" s="1">
        <v>21</v>
      </c>
      <c r="G741" s="1">
        <v>1</v>
      </c>
      <c r="H741" s="1" t="s">
        <v>4732</v>
      </c>
      <c r="I741" s="35" t="s">
        <v>5516</v>
      </c>
      <c r="J741" s="7">
        <v>0.90421969189551243</v>
      </c>
      <c r="K741" s="1" t="s">
        <v>783</v>
      </c>
      <c r="L741" s="1" t="s">
        <v>4793</v>
      </c>
      <c r="M741" s="1" t="s">
        <v>4965</v>
      </c>
      <c r="N741" s="1">
        <v>202529</v>
      </c>
      <c r="O741" s="1" t="s">
        <v>1469</v>
      </c>
      <c r="P741" s="1" t="s">
        <v>5079</v>
      </c>
      <c r="Q741" s="1" t="s">
        <v>5080</v>
      </c>
      <c r="R741" s="1">
        <v>1350</v>
      </c>
      <c r="S741" s="1">
        <v>1493</v>
      </c>
      <c r="T741" s="27">
        <v>0.90421969189551243</v>
      </c>
      <c r="U741" s="41">
        <v>0</v>
      </c>
      <c r="V741" s="43">
        <v>0</v>
      </c>
      <c r="W741" s="43">
        <v>2.0763563295378429E-2</v>
      </c>
      <c r="X741" s="43">
        <v>2.009377093101138E-3</v>
      </c>
      <c r="Y741" s="35">
        <v>0</v>
      </c>
      <c r="Z741" s="35">
        <v>6.6979236436704619E-4</v>
      </c>
      <c r="AA741" s="33">
        <v>0</v>
      </c>
      <c r="AB741" s="51">
        <v>0</v>
      </c>
      <c r="AC741" s="35">
        <v>0</v>
      </c>
      <c r="AD741" s="35">
        <v>0</v>
      </c>
      <c r="AE741" s="35">
        <v>0</v>
      </c>
      <c r="AF741" s="35">
        <v>6.6979236436704619E-4</v>
      </c>
      <c r="AG741" s="35">
        <v>0</v>
      </c>
      <c r="AH741" s="35">
        <v>0</v>
      </c>
      <c r="AI741" s="37">
        <v>6.0281312793034163E-3</v>
      </c>
      <c r="AJ741" s="35">
        <v>0</v>
      </c>
      <c r="AK741" s="55">
        <v>0</v>
      </c>
      <c r="AL741" s="35">
        <v>0</v>
      </c>
      <c r="AM741" s="35"/>
      <c r="AN741" s="35">
        <v>0</v>
      </c>
      <c r="AO741" s="31">
        <v>6.6979236436704621E-3</v>
      </c>
      <c r="AP741" s="29">
        <v>0</v>
      </c>
      <c r="AQ741" s="39">
        <v>0</v>
      </c>
      <c r="AR741" s="35">
        <v>2.009377093101138E-3</v>
      </c>
      <c r="AS741" s="35">
        <v>0</v>
      </c>
      <c r="AT741" s="35">
        <v>6.6979236436704619E-4</v>
      </c>
      <c r="AU741" s="41">
        <v>4.7555257870060277E-2</v>
      </c>
      <c r="AV741" s="41">
        <v>0</v>
      </c>
      <c r="AW741" s="35">
        <v>0</v>
      </c>
      <c r="AX741" s="35"/>
      <c r="AY741" s="35">
        <v>0</v>
      </c>
      <c r="AZ741" s="41">
        <v>0</v>
      </c>
      <c r="BA741" s="35">
        <v>2.009377093101138E-3</v>
      </c>
      <c r="BB741" s="35">
        <v>0</v>
      </c>
      <c r="BC741" s="41">
        <v>0</v>
      </c>
      <c r="BD741" s="41">
        <v>6.6979236436704621E-3</v>
      </c>
      <c r="BE741" s="35">
        <v>0</v>
      </c>
    </row>
    <row r="742" spans="1:57" x14ac:dyDescent="0.35">
      <c r="A742" s="1" t="s">
        <v>51</v>
      </c>
      <c r="B742" s="1" t="s">
        <v>4544</v>
      </c>
      <c r="C742" s="1" t="s">
        <v>4549</v>
      </c>
      <c r="D742" s="1" t="s">
        <v>4549</v>
      </c>
      <c r="E742" s="1" t="s">
        <v>4721</v>
      </c>
      <c r="F742" s="1">
        <v>19</v>
      </c>
      <c r="G742" s="1">
        <v>1</v>
      </c>
      <c r="H742" s="1" t="s">
        <v>4728</v>
      </c>
      <c r="I742" s="35" t="s">
        <v>5512</v>
      </c>
      <c r="J742" s="7">
        <v>0.93369055592766248</v>
      </c>
      <c r="K742" s="1" t="s">
        <v>783</v>
      </c>
      <c r="L742" s="1" t="s">
        <v>4900</v>
      </c>
      <c r="M742" s="1" t="s">
        <v>5073</v>
      </c>
      <c r="N742" s="1">
        <v>202529</v>
      </c>
      <c r="O742" s="1" t="s">
        <v>1469</v>
      </c>
      <c r="P742" s="1" t="s">
        <v>5079</v>
      </c>
      <c r="Q742" s="1" t="s">
        <v>5080</v>
      </c>
      <c r="R742" s="1">
        <v>1394</v>
      </c>
      <c r="S742" s="1">
        <v>1493</v>
      </c>
      <c r="T742" s="27">
        <v>0.93369055592766248</v>
      </c>
      <c r="U742" s="41">
        <v>0</v>
      </c>
      <c r="V742" s="43">
        <v>0</v>
      </c>
      <c r="W742" s="43">
        <v>1.540522438044206E-2</v>
      </c>
      <c r="X742" s="43">
        <v>0</v>
      </c>
      <c r="Y742" s="35">
        <v>0</v>
      </c>
      <c r="Z742" s="35">
        <v>0</v>
      </c>
      <c r="AA742" s="33">
        <v>0</v>
      </c>
      <c r="AB742" s="51">
        <v>0</v>
      </c>
      <c r="AC742" s="35">
        <v>0</v>
      </c>
      <c r="AD742" s="35">
        <v>0</v>
      </c>
      <c r="AE742" s="35">
        <v>0</v>
      </c>
      <c r="AF742" s="35">
        <v>0</v>
      </c>
      <c r="AG742" s="35">
        <v>0</v>
      </c>
      <c r="AH742" s="35">
        <v>0</v>
      </c>
      <c r="AI742" s="37">
        <v>5.3583389149363704E-3</v>
      </c>
      <c r="AJ742" s="35">
        <v>0</v>
      </c>
      <c r="AK742" s="55">
        <v>0</v>
      </c>
      <c r="AL742" s="35">
        <v>0</v>
      </c>
      <c r="AM742" s="35"/>
      <c r="AN742" s="35">
        <v>0</v>
      </c>
      <c r="AO742" s="31">
        <v>2.6791694574681852E-3</v>
      </c>
      <c r="AP742" s="29">
        <v>0</v>
      </c>
      <c r="AQ742" s="39">
        <v>0</v>
      </c>
      <c r="AR742" s="35">
        <v>6.6979236436704619E-4</v>
      </c>
      <c r="AS742" s="35">
        <v>0</v>
      </c>
      <c r="AT742" s="35">
        <v>0</v>
      </c>
      <c r="AU742" s="41">
        <v>3.7508372404554589E-2</v>
      </c>
      <c r="AV742" s="41">
        <v>0</v>
      </c>
      <c r="AW742" s="35">
        <v>0</v>
      </c>
      <c r="AX742" s="35"/>
      <c r="AY742" s="35">
        <v>0</v>
      </c>
      <c r="AZ742" s="41">
        <v>0</v>
      </c>
      <c r="BA742" s="35">
        <v>0</v>
      </c>
      <c r="BB742" s="35">
        <v>0</v>
      </c>
      <c r="BC742" s="41">
        <v>0</v>
      </c>
      <c r="BD742" s="41">
        <v>4.6885465505693237E-3</v>
      </c>
      <c r="BE742" s="35">
        <v>0</v>
      </c>
    </row>
    <row r="743" spans="1:57" x14ac:dyDescent="0.35">
      <c r="A743" s="1" t="s">
        <v>51</v>
      </c>
      <c r="B743" s="1" t="s">
        <v>4544</v>
      </c>
      <c r="C743" s="1" t="s">
        <v>4545</v>
      </c>
      <c r="D743" s="1" t="s">
        <v>4545</v>
      </c>
      <c r="E743" s="1" t="s">
        <v>4654</v>
      </c>
      <c r="F743" s="1">
        <v>10</v>
      </c>
      <c r="G743" s="1">
        <v>1</v>
      </c>
      <c r="H743" s="1" t="s">
        <v>4730</v>
      </c>
      <c r="I743" s="35" t="s">
        <v>5514</v>
      </c>
      <c r="J743" s="7">
        <v>0.91158740790354986</v>
      </c>
      <c r="K743" s="1" t="s">
        <v>783</v>
      </c>
      <c r="L743" s="1" t="s">
        <v>4833</v>
      </c>
      <c r="M743" s="1" t="s">
        <v>5006</v>
      </c>
      <c r="N743" s="1">
        <v>202529</v>
      </c>
      <c r="O743" s="1" t="s">
        <v>1469</v>
      </c>
      <c r="P743" s="1" t="s">
        <v>5079</v>
      </c>
      <c r="Q743" s="1" t="s">
        <v>5080</v>
      </c>
      <c r="R743" s="1">
        <v>1361</v>
      </c>
      <c r="S743" s="1">
        <v>1493</v>
      </c>
      <c r="T743" s="27">
        <v>0.91158740790354986</v>
      </c>
      <c r="U743" s="41">
        <v>0</v>
      </c>
      <c r="V743" s="43">
        <v>0</v>
      </c>
      <c r="W743" s="43">
        <v>2.1433355659745482E-2</v>
      </c>
      <c r="X743" s="43">
        <v>6.6979236436704619E-4</v>
      </c>
      <c r="Y743" s="35">
        <v>0</v>
      </c>
      <c r="Z743" s="35">
        <v>2.009377093101138E-3</v>
      </c>
      <c r="AA743" s="33">
        <v>0</v>
      </c>
      <c r="AB743" s="51">
        <v>0</v>
      </c>
      <c r="AC743" s="35">
        <v>0</v>
      </c>
      <c r="AD743" s="35">
        <v>0</v>
      </c>
      <c r="AE743" s="35">
        <v>0</v>
      </c>
      <c r="AF743" s="35">
        <v>0</v>
      </c>
      <c r="AG743" s="35">
        <v>0</v>
      </c>
      <c r="AH743" s="35">
        <v>0</v>
      </c>
      <c r="AI743" s="37">
        <v>3.3489618218352311E-3</v>
      </c>
      <c r="AJ743" s="35">
        <v>0</v>
      </c>
      <c r="AK743" s="55">
        <v>0</v>
      </c>
      <c r="AL743" s="35">
        <v>1.339584728734092E-3</v>
      </c>
      <c r="AM743" s="35"/>
      <c r="AN743" s="35">
        <v>0</v>
      </c>
      <c r="AO743" s="31">
        <v>3.3489618218352311E-3</v>
      </c>
      <c r="AP743" s="29">
        <v>0</v>
      </c>
      <c r="AQ743" s="39">
        <v>0</v>
      </c>
      <c r="AR743" s="35">
        <v>6.6979236436704619E-4</v>
      </c>
      <c r="AS743" s="35">
        <v>0</v>
      </c>
      <c r="AT743" s="35">
        <v>0</v>
      </c>
      <c r="AU743" s="41">
        <v>5.157401205626256E-2</v>
      </c>
      <c r="AV743" s="41">
        <v>0</v>
      </c>
      <c r="AW743" s="35">
        <v>0</v>
      </c>
      <c r="AX743" s="35"/>
      <c r="AY743" s="35">
        <v>0</v>
      </c>
      <c r="AZ743" s="41">
        <v>0</v>
      </c>
      <c r="BA743" s="35">
        <v>0</v>
      </c>
      <c r="BB743" s="35">
        <v>0</v>
      </c>
      <c r="BC743" s="41">
        <v>0</v>
      </c>
      <c r="BD743" s="41">
        <v>4.0187541862022769E-3</v>
      </c>
      <c r="BE743" s="35">
        <v>0</v>
      </c>
    </row>
    <row r="744" spans="1:57" x14ac:dyDescent="0.35">
      <c r="A744" s="1" t="s">
        <v>51</v>
      </c>
      <c r="B744" s="1" t="s">
        <v>4544</v>
      </c>
      <c r="C744" s="1" t="s">
        <v>4552</v>
      </c>
      <c r="D744" s="1" t="s">
        <v>4552</v>
      </c>
      <c r="E744" s="1" t="s">
        <v>4644</v>
      </c>
      <c r="F744" s="1">
        <v>16</v>
      </c>
      <c r="G744" s="1">
        <v>1</v>
      </c>
      <c r="H744" s="1" t="s">
        <v>4730</v>
      </c>
      <c r="I744" s="35" t="s">
        <v>5514</v>
      </c>
      <c r="J744" s="7">
        <v>0.90957803081044875</v>
      </c>
      <c r="K744" s="1" t="s">
        <v>783</v>
      </c>
      <c r="L744" s="1" t="s">
        <v>4823</v>
      </c>
      <c r="M744" s="1" t="s">
        <v>4996</v>
      </c>
      <c r="N744" s="1">
        <v>202529</v>
      </c>
      <c r="O744" s="1" t="s">
        <v>1469</v>
      </c>
      <c r="P744" s="1" t="s">
        <v>5079</v>
      </c>
      <c r="Q744" s="1" t="s">
        <v>5080</v>
      </c>
      <c r="R744" s="1">
        <v>1358</v>
      </c>
      <c r="S744" s="1">
        <v>1493</v>
      </c>
      <c r="T744" s="27">
        <v>0.90957803081044875</v>
      </c>
      <c r="U744" s="41">
        <v>0</v>
      </c>
      <c r="V744" s="43">
        <v>0</v>
      </c>
      <c r="W744" s="43">
        <v>2.6791694574681849E-2</v>
      </c>
      <c r="X744" s="43">
        <v>6.6979236436704619E-4</v>
      </c>
      <c r="Y744" s="35">
        <v>0</v>
      </c>
      <c r="Z744" s="35">
        <v>0</v>
      </c>
      <c r="AA744" s="33">
        <v>0</v>
      </c>
      <c r="AB744" s="51">
        <v>0</v>
      </c>
      <c r="AC744" s="35">
        <v>0</v>
      </c>
      <c r="AD744" s="35">
        <v>0</v>
      </c>
      <c r="AE744" s="35">
        <v>0</v>
      </c>
      <c r="AF744" s="35">
        <v>2.009377093101138E-3</v>
      </c>
      <c r="AG744" s="35">
        <v>0</v>
      </c>
      <c r="AH744" s="35">
        <v>0</v>
      </c>
      <c r="AI744" s="37">
        <v>3.3489618218352311E-3</v>
      </c>
      <c r="AJ744" s="35">
        <v>0</v>
      </c>
      <c r="AK744" s="55">
        <v>0</v>
      </c>
      <c r="AL744" s="35">
        <v>6.6979236436704619E-4</v>
      </c>
      <c r="AM744" s="35"/>
      <c r="AN744" s="35">
        <v>0</v>
      </c>
      <c r="AO744" s="31">
        <v>4.0187541862022769E-3</v>
      </c>
      <c r="AP744" s="29">
        <v>0</v>
      </c>
      <c r="AQ744" s="39">
        <v>0</v>
      </c>
      <c r="AR744" s="35">
        <v>0</v>
      </c>
      <c r="AS744" s="35">
        <v>0</v>
      </c>
      <c r="AT744" s="35">
        <v>6.6979236436704619E-4</v>
      </c>
      <c r="AU744" s="41">
        <v>4.822505023442733E-2</v>
      </c>
      <c r="AV744" s="41">
        <v>0</v>
      </c>
      <c r="AW744" s="35">
        <v>0</v>
      </c>
      <c r="AX744" s="35"/>
      <c r="AY744" s="35">
        <v>0</v>
      </c>
      <c r="AZ744" s="41">
        <v>0</v>
      </c>
      <c r="BA744" s="35">
        <v>0</v>
      </c>
      <c r="BB744" s="35">
        <v>0</v>
      </c>
      <c r="BC744" s="41">
        <v>0</v>
      </c>
      <c r="BD744" s="41">
        <v>4.0187541862022769E-3</v>
      </c>
      <c r="BE744" s="35">
        <v>0</v>
      </c>
    </row>
    <row r="745" spans="1:57" x14ac:dyDescent="0.35">
      <c r="A745" s="1" t="s">
        <v>51</v>
      </c>
      <c r="B745" s="1" t="s">
        <v>4544</v>
      </c>
      <c r="C745" s="1" t="s">
        <v>4545</v>
      </c>
      <c r="D745" s="1" t="s">
        <v>4545</v>
      </c>
      <c r="E745" s="1" t="s">
        <v>4681</v>
      </c>
      <c r="F745" s="1">
        <v>1</v>
      </c>
      <c r="G745" s="1">
        <v>1</v>
      </c>
      <c r="H745" s="1" t="s">
        <v>4727</v>
      </c>
      <c r="I745" s="35" t="s">
        <v>5511</v>
      </c>
      <c r="J745" s="7">
        <v>0.9189551239115874</v>
      </c>
      <c r="K745" s="1" t="s">
        <v>783</v>
      </c>
      <c r="L745" s="1" t="s">
        <v>4860</v>
      </c>
      <c r="M745" s="1" t="s">
        <v>5033</v>
      </c>
      <c r="N745" s="1">
        <v>202529</v>
      </c>
      <c r="O745" s="1" t="s">
        <v>1469</v>
      </c>
      <c r="P745" s="1" t="s">
        <v>5079</v>
      </c>
      <c r="Q745" s="1" t="s">
        <v>5080</v>
      </c>
      <c r="R745" s="1">
        <v>1372</v>
      </c>
      <c r="S745" s="1">
        <v>1493</v>
      </c>
      <c r="T745" s="27">
        <v>0.9189551239115874</v>
      </c>
      <c r="U745" s="41">
        <v>6.6979236436704619E-4</v>
      </c>
      <c r="V745" s="43">
        <v>0</v>
      </c>
      <c r="W745" s="43">
        <v>1.7414601473543199E-2</v>
      </c>
      <c r="X745" s="43">
        <v>0</v>
      </c>
      <c r="Y745" s="35">
        <v>0</v>
      </c>
      <c r="Z745" s="35">
        <v>0</v>
      </c>
      <c r="AA745" s="33">
        <v>0</v>
      </c>
      <c r="AB745" s="51">
        <v>0</v>
      </c>
      <c r="AC745" s="35">
        <v>0</v>
      </c>
      <c r="AD745" s="35">
        <v>0</v>
      </c>
      <c r="AE745" s="35">
        <v>0</v>
      </c>
      <c r="AF745" s="35">
        <v>0</v>
      </c>
      <c r="AG745" s="35">
        <v>0</v>
      </c>
      <c r="AH745" s="35">
        <v>0</v>
      </c>
      <c r="AI745" s="37">
        <v>6.6979236436704621E-3</v>
      </c>
      <c r="AJ745" s="35">
        <v>0</v>
      </c>
      <c r="AK745" s="55">
        <v>0</v>
      </c>
      <c r="AL745" s="35">
        <v>0</v>
      </c>
      <c r="AM745" s="35"/>
      <c r="AN745" s="35">
        <v>0</v>
      </c>
      <c r="AO745" s="31">
        <v>4.6885465505693237E-3</v>
      </c>
      <c r="AP745" s="29">
        <v>0</v>
      </c>
      <c r="AQ745" s="39">
        <v>0</v>
      </c>
      <c r="AR745" s="35">
        <v>0</v>
      </c>
      <c r="AS745" s="35">
        <v>0</v>
      </c>
      <c r="AT745" s="35">
        <v>0</v>
      </c>
      <c r="AU745" s="41">
        <v>4.4876088412592087E-2</v>
      </c>
      <c r="AV745" s="41">
        <v>0</v>
      </c>
      <c r="AW745" s="35">
        <v>0</v>
      </c>
      <c r="AX745" s="35"/>
      <c r="AY745" s="35">
        <v>0</v>
      </c>
      <c r="AZ745" s="41">
        <v>0</v>
      </c>
      <c r="BA745" s="35">
        <v>0</v>
      </c>
      <c r="BB745" s="35">
        <v>0</v>
      </c>
      <c r="BC745" s="41">
        <v>0</v>
      </c>
      <c r="BD745" s="41">
        <v>6.6979236436704621E-3</v>
      </c>
      <c r="BE745" s="35">
        <v>0</v>
      </c>
    </row>
    <row r="746" spans="1:57" x14ac:dyDescent="0.35">
      <c r="A746" s="1" t="s">
        <v>51</v>
      </c>
      <c r="B746" s="1" t="s">
        <v>4544</v>
      </c>
      <c r="C746" s="1" t="s">
        <v>4545</v>
      </c>
      <c r="D746" s="1" t="s">
        <v>4545</v>
      </c>
      <c r="E746" s="1" t="s">
        <v>4714</v>
      </c>
      <c r="F746" s="1">
        <v>15</v>
      </c>
      <c r="G746" s="1">
        <v>1</v>
      </c>
      <c r="H746" s="1" t="s">
        <v>4732</v>
      </c>
      <c r="I746" s="35" t="s">
        <v>5516</v>
      </c>
      <c r="J746" s="7">
        <v>0.9290020093770931</v>
      </c>
      <c r="K746" s="1" t="s">
        <v>783</v>
      </c>
      <c r="L746" s="1" t="s">
        <v>4893</v>
      </c>
      <c r="M746" s="1" t="s">
        <v>5066</v>
      </c>
      <c r="N746" s="1">
        <v>202529</v>
      </c>
      <c r="O746" s="1" t="s">
        <v>1469</v>
      </c>
      <c r="P746" s="1" t="s">
        <v>5079</v>
      </c>
      <c r="Q746" s="1" t="s">
        <v>5080</v>
      </c>
      <c r="R746" s="1">
        <v>1387</v>
      </c>
      <c r="S746" s="1">
        <v>1493</v>
      </c>
      <c r="T746" s="27">
        <v>0.9290020093770931</v>
      </c>
      <c r="U746" s="41">
        <v>0</v>
      </c>
      <c r="V746" s="43">
        <v>0</v>
      </c>
      <c r="W746" s="43">
        <v>1.0716677829872741E-2</v>
      </c>
      <c r="X746" s="43">
        <v>1.339584728734092E-3</v>
      </c>
      <c r="Y746" s="35">
        <v>0</v>
      </c>
      <c r="Z746" s="35">
        <v>0</v>
      </c>
      <c r="AA746" s="33">
        <v>0</v>
      </c>
      <c r="AB746" s="51">
        <v>0</v>
      </c>
      <c r="AC746" s="35">
        <v>0</v>
      </c>
      <c r="AD746" s="35">
        <v>0</v>
      </c>
      <c r="AE746" s="35">
        <v>0</v>
      </c>
      <c r="AF746" s="35">
        <v>0</v>
      </c>
      <c r="AG746" s="35">
        <v>0</v>
      </c>
      <c r="AH746" s="35">
        <v>0</v>
      </c>
      <c r="AI746" s="37">
        <v>2.009377093101138E-3</v>
      </c>
      <c r="AJ746" s="35">
        <v>0</v>
      </c>
      <c r="AK746" s="55">
        <v>0</v>
      </c>
      <c r="AL746" s="35">
        <v>0</v>
      </c>
      <c r="AM746" s="35"/>
      <c r="AN746" s="35">
        <v>0</v>
      </c>
      <c r="AO746" s="31">
        <v>4.6885465505693237E-3</v>
      </c>
      <c r="AP746" s="29">
        <v>0</v>
      </c>
      <c r="AQ746" s="39">
        <v>0</v>
      </c>
      <c r="AR746" s="35">
        <v>0</v>
      </c>
      <c r="AS746" s="35">
        <v>0</v>
      </c>
      <c r="AT746" s="35">
        <v>0</v>
      </c>
      <c r="AU746" s="41">
        <v>5.0904219691895507E-2</v>
      </c>
      <c r="AV746" s="41">
        <v>0</v>
      </c>
      <c r="AW746" s="35">
        <v>0</v>
      </c>
      <c r="AX746" s="35"/>
      <c r="AY746" s="35">
        <v>0</v>
      </c>
      <c r="AZ746" s="41">
        <v>0</v>
      </c>
      <c r="BA746" s="35">
        <v>0</v>
      </c>
      <c r="BB746" s="35">
        <v>0</v>
      </c>
      <c r="BC746" s="41">
        <v>0</v>
      </c>
      <c r="BD746" s="41">
        <v>1.339584728734092E-3</v>
      </c>
      <c r="BE746" s="35">
        <v>0</v>
      </c>
    </row>
    <row r="747" spans="1:57" x14ac:dyDescent="0.35">
      <c r="A747" s="1" t="s">
        <v>51</v>
      </c>
      <c r="B747" s="1" t="s">
        <v>4544</v>
      </c>
      <c r="C747" s="1" t="s">
        <v>4547</v>
      </c>
      <c r="D747" s="1" t="s">
        <v>4547</v>
      </c>
      <c r="E747" s="1" t="s">
        <v>4587</v>
      </c>
      <c r="F747" s="47">
        <v>20</v>
      </c>
      <c r="G747" s="47">
        <v>2</v>
      </c>
      <c r="H747" s="1" t="s">
        <v>4731</v>
      </c>
      <c r="I747" s="35" t="s">
        <v>7650</v>
      </c>
      <c r="J747" s="7">
        <v>0.89618218352310786</v>
      </c>
      <c r="K747" s="1" t="s">
        <v>783</v>
      </c>
      <c r="L747" s="1" t="s">
        <v>4767</v>
      </c>
      <c r="M747" s="1" t="s">
        <v>4939</v>
      </c>
      <c r="N747" s="1">
        <v>202529</v>
      </c>
      <c r="O747" s="1" t="s">
        <v>1469</v>
      </c>
      <c r="P747" s="1" t="s">
        <v>5079</v>
      </c>
      <c r="Q747" s="1" t="s">
        <v>5080</v>
      </c>
      <c r="R747" s="1">
        <v>1338</v>
      </c>
      <c r="S747" s="1">
        <v>1493</v>
      </c>
      <c r="T747" s="27">
        <v>0.89618218352310786</v>
      </c>
      <c r="U747" s="41">
        <v>0</v>
      </c>
      <c r="V747" s="43">
        <v>0</v>
      </c>
      <c r="W747" s="43">
        <v>2.4112525117213669E-2</v>
      </c>
      <c r="X747" s="43">
        <v>6.6979236436704619E-4</v>
      </c>
      <c r="Y747" s="35">
        <v>0</v>
      </c>
      <c r="Z747" s="35">
        <v>2.009377093101138E-3</v>
      </c>
      <c r="AA747" s="33">
        <v>6.6979236436704619E-4</v>
      </c>
      <c r="AB747" s="51">
        <v>0</v>
      </c>
      <c r="AC747" s="35">
        <v>0</v>
      </c>
      <c r="AD747" s="35">
        <v>0</v>
      </c>
      <c r="AE747" s="35">
        <v>0</v>
      </c>
      <c r="AF747" s="35">
        <v>6.6979236436704619E-4</v>
      </c>
      <c r="AG747" s="35">
        <v>0</v>
      </c>
      <c r="AH747" s="35">
        <v>0</v>
      </c>
      <c r="AI747" s="37">
        <v>6.6979236436704621E-3</v>
      </c>
      <c r="AJ747" s="35">
        <v>0</v>
      </c>
      <c r="AK747" s="55">
        <v>0</v>
      </c>
      <c r="AL747" s="35">
        <v>0</v>
      </c>
      <c r="AM747" s="35"/>
      <c r="AN747" s="35">
        <v>0</v>
      </c>
      <c r="AO747" s="31">
        <v>3.0140656396517081E-2</v>
      </c>
      <c r="AP747" s="29">
        <v>0</v>
      </c>
      <c r="AQ747" s="39">
        <v>0</v>
      </c>
      <c r="AR747" s="35">
        <v>0</v>
      </c>
      <c r="AS747" s="35">
        <v>0</v>
      </c>
      <c r="AT747" s="35">
        <v>0</v>
      </c>
      <c r="AU747" s="41">
        <v>2.880107166778299E-2</v>
      </c>
      <c r="AV747" s="41">
        <v>0</v>
      </c>
      <c r="AW747" s="35">
        <v>0</v>
      </c>
      <c r="AX747" s="35"/>
      <c r="AY747" s="35">
        <v>0</v>
      </c>
      <c r="AZ747" s="41">
        <v>0</v>
      </c>
      <c r="BA747" s="35">
        <v>0</v>
      </c>
      <c r="BB747" s="35">
        <v>0</v>
      </c>
      <c r="BC747" s="41">
        <v>0</v>
      </c>
      <c r="BD747" s="41">
        <v>8.7073007367716015E-3</v>
      </c>
      <c r="BE747" s="35">
        <v>1.339584728734092E-3</v>
      </c>
    </row>
    <row r="748" spans="1:57" x14ac:dyDescent="0.35">
      <c r="A748" s="1" t="s">
        <v>51</v>
      </c>
      <c r="B748" s="1" t="s">
        <v>4544</v>
      </c>
      <c r="C748" s="1" t="s">
        <v>4547</v>
      </c>
      <c r="D748" s="1" t="s">
        <v>4547</v>
      </c>
      <c r="E748" s="1" t="s">
        <v>4674</v>
      </c>
      <c r="F748" s="47">
        <v>19</v>
      </c>
      <c r="G748" s="47">
        <v>2</v>
      </c>
      <c r="H748" s="1" t="s">
        <v>4731</v>
      </c>
      <c r="I748" s="35" t="s">
        <v>7650</v>
      </c>
      <c r="J748" s="7">
        <v>0.91627595445411925</v>
      </c>
      <c r="K748" s="1" t="s">
        <v>783</v>
      </c>
      <c r="L748" s="1" t="s">
        <v>4853</v>
      </c>
      <c r="M748" s="1" t="s">
        <v>5026</v>
      </c>
      <c r="N748" s="1">
        <v>202529</v>
      </c>
      <c r="O748" s="1" t="s">
        <v>1469</v>
      </c>
      <c r="P748" s="1" t="s">
        <v>5079</v>
      </c>
      <c r="Q748" s="1" t="s">
        <v>5080</v>
      </c>
      <c r="R748" s="1">
        <v>1368</v>
      </c>
      <c r="S748" s="1">
        <v>1493</v>
      </c>
      <c r="T748" s="27">
        <v>0.91627595445411925</v>
      </c>
      <c r="U748" s="41">
        <v>0</v>
      </c>
      <c r="V748" s="43">
        <v>0</v>
      </c>
      <c r="W748" s="43">
        <v>2.3442732752846619E-2</v>
      </c>
      <c r="X748" s="43">
        <v>1.339584728734092E-3</v>
      </c>
      <c r="Y748" s="35">
        <v>0</v>
      </c>
      <c r="Z748" s="35">
        <v>0</v>
      </c>
      <c r="AA748" s="33">
        <v>6.6979236436704619E-4</v>
      </c>
      <c r="AB748" s="51">
        <v>0</v>
      </c>
      <c r="AC748" s="35">
        <v>0</v>
      </c>
      <c r="AD748" s="35">
        <v>0</v>
      </c>
      <c r="AE748" s="35">
        <v>0</v>
      </c>
      <c r="AF748" s="35">
        <v>0</v>
      </c>
      <c r="AG748" s="35">
        <v>0</v>
      </c>
      <c r="AH748" s="35">
        <v>0</v>
      </c>
      <c r="AI748" s="37">
        <v>6.6979236436704619E-4</v>
      </c>
      <c r="AJ748" s="35">
        <v>0</v>
      </c>
      <c r="AK748" s="55">
        <v>0</v>
      </c>
      <c r="AL748" s="35">
        <v>0</v>
      </c>
      <c r="AM748" s="35"/>
      <c r="AN748" s="35">
        <v>0</v>
      </c>
      <c r="AO748" s="31">
        <v>4.0187541862022769E-3</v>
      </c>
      <c r="AP748" s="29">
        <v>0</v>
      </c>
      <c r="AQ748" s="39">
        <v>0</v>
      </c>
      <c r="AR748" s="35">
        <v>0</v>
      </c>
      <c r="AS748" s="35">
        <v>0</v>
      </c>
      <c r="AT748" s="35">
        <v>0</v>
      </c>
      <c r="AU748" s="41">
        <v>4.6215673141326193E-2</v>
      </c>
      <c r="AV748" s="41">
        <v>0</v>
      </c>
      <c r="AW748" s="35">
        <v>0</v>
      </c>
      <c r="AX748" s="35"/>
      <c r="AY748" s="35">
        <v>0</v>
      </c>
      <c r="AZ748" s="41">
        <v>0</v>
      </c>
      <c r="BA748" s="35">
        <v>2.009377093101138E-3</v>
      </c>
      <c r="BB748" s="35">
        <v>0</v>
      </c>
      <c r="BC748" s="41">
        <v>0</v>
      </c>
      <c r="BD748" s="41">
        <v>5.3583389149363704E-3</v>
      </c>
      <c r="BE748" s="35">
        <v>0</v>
      </c>
    </row>
    <row r="749" spans="1:57" x14ac:dyDescent="0.35">
      <c r="A749" s="1" t="s">
        <v>51</v>
      </c>
      <c r="B749" s="1" t="s">
        <v>4544</v>
      </c>
      <c r="C749" s="1" t="s">
        <v>4545</v>
      </c>
      <c r="D749" s="1" t="s">
        <v>4545</v>
      </c>
      <c r="E749" s="1" t="s">
        <v>4554</v>
      </c>
      <c r="F749" s="1">
        <v>4</v>
      </c>
      <c r="G749" s="1">
        <v>1</v>
      </c>
      <c r="H749" s="1" t="s">
        <v>4727</v>
      </c>
      <c r="I749" s="35" t="s">
        <v>5511</v>
      </c>
      <c r="J749" s="7">
        <v>0.59745478901540527</v>
      </c>
      <c r="K749" s="1" t="s">
        <v>783</v>
      </c>
      <c r="L749" s="1" t="s">
        <v>4734</v>
      </c>
      <c r="M749" s="1" t="s">
        <v>4906</v>
      </c>
      <c r="N749" s="1">
        <v>202529</v>
      </c>
      <c r="O749" s="1" t="s">
        <v>1469</v>
      </c>
      <c r="P749" s="1" t="s">
        <v>5079</v>
      </c>
      <c r="Q749" s="1" t="s">
        <v>5080</v>
      </c>
      <c r="R749" s="1">
        <v>892</v>
      </c>
      <c r="S749" s="1">
        <v>1493</v>
      </c>
      <c r="T749" s="27">
        <v>0.59745478901540527</v>
      </c>
      <c r="U749" s="41">
        <v>0</v>
      </c>
      <c r="V749" s="43">
        <v>0</v>
      </c>
      <c r="W749" s="43">
        <v>2.0763563295378429E-2</v>
      </c>
      <c r="X749" s="43">
        <v>6.6979236436704619E-4</v>
      </c>
      <c r="Y749" s="35">
        <v>0</v>
      </c>
      <c r="Z749" s="35">
        <v>6.6979236436704619E-4</v>
      </c>
      <c r="AA749" s="33">
        <v>2.009377093101138E-3</v>
      </c>
      <c r="AB749" s="51">
        <v>0</v>
      </c>
      <c r="AC749" s="35">
        <v>0</v>
      </c>
      <c r="AD749" s="35">
        <v>0</v>
      </c>
      <c r="AE749" s="35">
        <v>0</v>
      </c>
      <c r="AF749" s="35">
        <v>1.339584728734092E-3</v>
      </c>
      <c r="AG749" s="35">
        <v>0</v>
      </c>
      <c r="AH749" s="35">
        <v>0</v>
      </c>
      <c r="AI749" s="37">
        <v>2.009377093101138E-3</v>
      </c>
      <c r="AJ749" s="35">
        <v>0</v>
      </c>
      <c r="AK749" s="55">
        <v>0</v>
      </c>
      <c r="AL749" s="35">
        <v>6.6979236436704619E-4</v>
      </c>
      <c r="AM749" s="35"/>
      <c r="AN749" s="35">
        <v>0</v>
      </c>
      <c r="AO749" s="31">
        <v>6.0281312793034163E-3</v>
      </c>
      <c r="AP749" s="29">
        <v>2.009377093101138E-3</v>
      </c>
      <c r="AQ749" s="39">
        <v>6.6979236436704619E-4</v>
      </c>
      <c r="AR749" s="35">
        <v>0</v>
      </c>
      <c r="AS749" s="35">
        <v>0</v>
      </c>
      <c r="AT749" s="35">
        <v>0</v>
      </c>
      <c r="AU749" s="41">
        <v>0.3563295378432686</v>
      </c>
      <c r="AV749" s="41">
        <v>0</v>
      </c>
      <c r="AW749" s="35">
        <v>0</v>
      </c>
      <c r="AX749" s="35"/>
      <c r="AY749" s="35">
        <v>0</v>
      </c>
      <c r="AZ749" s="41">
        <v>0</v>
      </c>
      <c r="BA749" s="35">
        <v>0</v>
      </c>
      <c r="BB749" s="35">
        <v>0</v>
      </c>
      <c r="BC749" s="41">
        <v>0</v>
      </c>
      <c r="BD749" s="41">
        <v>9.3770931011386473E-3</v>
      </c>
      <c r="BE749" s="35">
        <v>0</v>
      </c>
    </row>
    <row r="750" spans="1:57" x14ac:dyDescent="0.35">
      <c r="A750" s="1" t="s">
        <v>51</v>
      </c>
      <c r="B750" s="1" t="s">
        <v>4544</v>
      </c>
      <c r="C750" s="1" t="s">
        <v>4552</v>
      </c>
      <c r="D750" s="1" t="s">
        <v>4552</v>
      </c>
      <c r="E750" s="1" t="s">
        <v>4597</v>
      </c>
      <c r="F750" s="1">
        <v>22</v>
      </c>
      <c r="G750" s="1">
        <v>1</v>
      </c>
      <c r="H750" s="1" t="s">
        <v>4732</v>
      </c>
      <c r="I750" s="35" t="s">
        <v>5516</v>
      </c>
      <c r="J750" s="7">
        <v>0.89819156061620897</v>
      </c>
      <c r="K750" s="1" t="s">
        <v>783</v>
      </c>
      <c r="L750" s="1" t="s">
        <v>4777</v>
      </c>
      <c r="M750" s="1" t="s">
        <v>4949</v>
      </c>
      <c r="N750" s="1">
        <v>202529</v>
      </c>
      <c r="O750" s="1" t="s">
        <v>1469</v>
      </c>
      <c r="P750" s="1" t="s">
        <v>5079</v>
      </c>
      <c r="Q750" s="1" t="s">
        <v>5080</v>
      </c>
      <c r="R750" s="1">
        <v>1341</v>
      </c>
      <c r="S750" s="1">
        <v>1493</v>
      </c>
      <c r="T750" s="27">
        <v>0.89819156061620897</v>
      </c>
      <c r="U750" s="41">
        <v>0</v>
      </c>
      <c r="V750" s="43">
        <v>0</v>
      </c>
      <c r="W750" s="43">
        <v>2.7461486939048891E-2</v>
      </c>
      <c r="X750" s="43">
        <v>2.009377093101138E-3</v>
      </c>
      <c r="Y750" s="35">
        <v>0</v>
      </c>
      <c r="Z750" s="35">
        <v>6.6979236436704619E-4</v>
      </c>
      <c r="AA750" s="33">
        <v>0</v>
      </c>
      <c r="AB750" s="51">
        <v>0</v>
      </c>
      <c r="AC750" s="35">
        <v>0</v>
      </c>
      <c r="AD750" s="35">
        <v>0</v>
      </c>
      <c r="AE750" s="35">
        <v>0</v>
      </c>
      <c r="AF750" s="35">
        <v>0</v>
      </c>
      <c r="AG750" s="35">
        <v>0</v>
      </c>
      <c r="AH750" s="35">
        <v>0</v>
      </c>
      <c r="AI750" s="37">
        <v>3.3489618218352311E-3</v>
      </c>
      <c r="AJ750" s="35">
        <v>0</v>
      </c>
      <c r="AK750" s="55">
        <v>0</v>
      </c>
      <c r="AL750" s="35">
        <v>0</v>
      </c>
      <c r="AM750" s="35"/>
      <c r="AN750" s="35">
        <v>0</v>
      </c>
      <c r="AO750" s="31">
        <v>4.0187541862022769E-3</v>
      </c>
      <c r="AP750" s="29">
        <v>0</v>
      </c>
      <c r="AQ750" s="39">
        <v>0</v>
      </c>
      <c r="AR750" s="35">
        <v>0</v>
      </c>
      <c r="AS750" s="35">
        <v>6.6979236436704619E-4</v>
      </c>
      <c r="AT750" s="35">
        <v>0</v>
      </c>
      <c r="AU750" s="41">
        <v>5.157401205626256E-2</v>
      </c>
      <c r="AV750" s="41">
        <v>0</v>
      </c>
      <c r="AW750" s="35">
        <v>0</v>
      </c>
      <c r="AX750" s="35"/>
      <c r="AY750" s="35">
        <v>0</v>
      </c>
      <c r="AZ750" s="41">
        <v>0</v>
      </c>
      <c r="BA750" s="35">
        <v>0</v>
      </c>
      <c r="BB750" s="35">
        <v>0</v>
      </c>
      <c r="BC750" s="41">
        <v>0</v>
      </c>
      <c r="BD750" s="41">
        <v>1.2056262558606831E-2</v>
      </c>
      <c r="BE750" s="35">
        <v>0</v>
      </c>
    </row>
    <row r="751" spans="1:57" x14ac:dyDescent="0.35">
      <c r="A751" s="1" t="s">
        <v>51</v>
      </c>
      <c r="B751" s="1" t="s">
        <v>4544</v>
      </c>
      <c r="C751" s="1" t="s">
        <v>4552</v>
      </c>
      <c r="D751" s="1" t="s">
        <v>4552</v>
      </c>
      <c r="E751" s="1" t="s">
        <v>4579</v>
      </c>
      <c r="F751" s="1">
        <v>23</v>
      </c>
      <c r="G751" s="1">
        <v>1</v>
      </c>
      <c r="H751" s="1" t="s">
        <v>4732</v>
      </c>
      <c r="I751" s="35" t="s">
        <v>5516</v>
      </c>
      <c r="J751" s="7">
        <v>0.89015405224380439</v>
      </c>
      <c r="K751" s="1" t="s">
        <v>783</v>
      </c>
      <c r="L751" s="1" t="s">
        <v>4759</v>
      </c>
      <c r="M751" s="1" t="s">
        <v>4931</v>
      </c>
      <c r="N751" s="1">
        <v>202529</v>
      </c>
      <c r="O751" s="1" t="s">
        <v>1469</v>
      </c>
      <c r="P751" s="1" t="s">
        <v>5079</v>
      </c>
      <c r="Q751" s="1" t="s">
        <v>5080</v>
      </c>
      <c r="R751" s="1">
        <v>1329</v>
      </c>
      <c r="S751" s="1">
        <v>1493</v>
      </c>
      <c r="T751" s="27">
        <v>0.89015405224380439</v>
      </c>
      <c r="U751" s="41">
        <v>0</v>
      </c>
      <c r="V751" s="43">
        <v>0</v>
      </c>
      <c r="W751" s="43">
        <v>3.0810448760884131E-2</v>
      </c>
      <c r="X751" s="43">
        <v>2.009377093101138E-3</v>
      </c>
      <c r="Y751" s="35">
        <v>0</v>
      </c>
      <c r="Z751" s="35">
        <v>0</v>
      </c>
      <c r="AA751" s="33">
        <v>0</v>
      </c>
      <c r="AB751" s="51">
        <v>0</v>
      </c>
      <c r="AC751" s="35">
        <v>0</v>
      </c>
      <c r="AD751" s="35">
        <v>0</v>
      </c>
      <c r="AE751" s="35">
        <v>0</v>
      </c>
      <c r="AF751" s="35">
        <v>0</v>
      </c>
      <c r="AG751" s="35">
        <v>0</v>
      </c>
      <c r="AH751" s="35">
        <v>0</v>
      </c>
      <c r="AI751" s="37">
        <v>2.009377093101138E-3</v>
      </c>
      <c r="AJ751" s="35">
        <v>0</v>
      </c>
      <c r="AK751" s="55">
        <v>0</v>
      </c>
      <c r="AL751" s="35">
        <v>0</v>
      </c>
      <c r="AM751" s="35"/>
      <c r="AN751" s="35">
        <v>0</v>
      </c>
      <c r="AO751" s="31">
        <v>7.367716008037508E-3</v>
      </c>
      <c r="AP751" s="29">
        <v>6.6979236436704619E-4</v>
      </c>
      <c r="AQ751" s="39">
        <v>0</v>
      </c>
      <c r="AR751" s="35">
        <v>1.339584728734092E-3</v>
      </c>
      <c r="AS751" s="35">
        <v>0</v>
      </c>
      <c r="AT751" s="35">
        <v>0</v>
      </c>
      <c r="AU751" s="41">
        <v>5.4922973878097789E-2</v>
      </c>
      <c r="AV751" s="41">
        <v>0</v>
      </c>
      <c r="AW751" s="35">
        <v>0</v>
      </c>
      <c r="AX751" s="35"/>
      <c r="AY751" s="35">
        <v>0</v>
      </c>
      <c r="AZ751" s="41">
        <v>0</v>
      </c>
      <c r="BA751" s="35">
        <v>1.339584728734092E-3</v>
      </c>
      <c r="BB751" s="35">
        <v>0</v>
      </c>
      <c r="BC751" s="41">
        <v>0</v>
      </c>
      <c r="BD751" s="41">
        <v>9.3770931011386473E-3</v>
      </c>
      <c r="BE751" s="35">
        <v>0</v>
      </c>
    </row>
    <row r="752" spans="1:57" x14ac:dyDescent="0.35">
      <c r="A752" s="1" t="s">
        <v>51</v>
      </c>
      <c r="B752" s="1" t="s">
        <v>4544</v>
      </c>
      <c r="C752" s="1" t="s">
        <v>4545</v>
      </c>
      <c r="D752" s="1" t="s">
        <v>4545</v>
      </c>
      <c r="E752" s="1" t="s">
        <v>4610</v>
      </c>
      <c r="F752" s="1">
        <v>3</v>
      </c>
      <c r="G752" s="1">
        <v>1</v>
      </c>
      <c r="H752" s="1" t="s">
        <v>4727</v>
      </c>
      <c r="I752" s="35" t="s">
        <v>5511</v>
      </c>
      <c r="J752" s="7">
        <v>0.9035498995311454</v>
      </c>
      <c r="K752" s="1" t="s">
        <v>783</v>
      </c>
      <c r="L752" s="1" t="s">
        <v>4790</v>
      </c>
      <c r="M752" s="1" t="s">
        <v>4962</v>
      </c>
      <c r="N752" s="1">
        <v>202529</v>
      </c>
      <c r="O752" s="1" t="s">
        <v>1469</v>
      </c>
      <c r="P752" s="1" t="s">
        <v>5079</v>
      </c>
      <c r="Q752" s="1" t="s">
        <v>5080</v>
      </c>
      <c r="R752" s="1">
        <v>1349</v>
      </c>
      <c r="S752" s="1">
        <v>1493</v>
      </c>
      <c r="T752" s="27">
        <v>0.9035498995311454</v>
      </c>
      <c r="U752" s="41">
        <v>0</v>
      </c>
      <c r="V752" s="43">
        <v>0</v>
      </c>
      <c r="W752" s="43">
        <v>1.2056262558606831E-2</v>
      </c>
      <c r="X752" s="43">
        <v>6.6979236436704619E-4</v>
      </c>
      <c r="Y752" s="35">
        <v>0</v>
      </c>
      <c r="Z752" s="35">
        <v>0</v>
      </c>
      <c r="AA752" s="33">
        <v>0</v>
      </c>
      <c r="AB752" s="51">
        <v>0</v>
      </c>
      <c r="AC752" s="35">
        <v>0</v>
      </c>
      <c r="AD752" s="35">
        <v>0</v>
      </c>
      <c r="AE752" s="35">
        <v>0</v>
      </c>
      <c r="AF752" s="35">
        <v>0</v>
      </c>
      <c r="AG752" s="35">
        <v>0</v>
      </c>
      <c r="AH752" s="35">
        <v>0</v>
      </c>
      <c r="AI752" s="37">
        <v>3.3489618218352311E-3</v>
      </c>
      <c r="AJ752" s="35">
        <v>0</v>
      </c>
      <c r="AK752" s="55">
        <v>0</v>
      </c>
      <c r="AL752" s="35">
        <v>0</v>
      </c>
      <c r="AM752" s="35"/>
      <c r="AN752" s="35">
        <v>0</v>
      </c>
      <c r="AO752" s="31">
        <v>4.0187541862022769E-3</v>
      </c>
      <c r="AP752" s="29">
        <v>0</v>
      </c>
      <c r="AQ752" s="39">
        <v>0</v>
      </c>
      <c r="AR752" s="35">
        <v>0</v>
      </c>
      <c r="AS752" s="35">
        <v>0</v>
      </c>
      <c r="AT752" s="35">
        <v>0</v>
      </c>
      <c r="AU752" s="41">
        <v>7.1667782987273942E-2</v>
      </c>
      <c r="AV752" s="41">
        <v>0</v>
      </c>
      <c r="AW752" s="35">
        <v>0</v>
      </c>
      <c r="AX752" s="35"/>
      <c r="AY752" s="35">
        <v>0</v>
      </c>
      <c r="AZ752" s="41">
        <v>0</v>
      </c>
      <c r="BA752" s="35">
        <v>0</v>
      </c>
      <c r="BB752" s="35">
        <v>0</v>
      </c>
      <c r="BC752" s="41">
        <v>0</v>
      </c>
      <c r="BD752" s="41">
        <v>4.6885465505693237E-3</v>
      </c>
      <c r="BE752" s="35">
        <v>0</v>
      </c>
    </row>
    <row r="753" spans="1:57" x14ac:dyDescent="0.35">
      <c r="A753" s="1" t="s">
        <v>51</v>
      </c>
      <c r="B753" s="1" t="s">
        <v>4544</v>
      </c>
      <c r="C753" s="1" t="s">
        <v>4545</v>
      </c>
      <c r="D753" s="1" t="s">
        <v>4545</v>
      </c>
      <c r="E753" s="1" t="s">
        <v>4680</v>
      </c>
      <c r="F753" s="1">
        <v>2</v>
      </c>
      <c r="G753" s="1">
        <v>1</v>
      </c>
      <c r="H753" s="1" t="s">
        <v>4727</v>
      </c>
      <c r="I753" s="35" t="s">
        <v>5511</v>
      </c>
      <c r="J753" s="7">
        <v>0.9189551239115874</v>
      </c>
      <c r="K753" s="1" t="s">
        <v>783</v>
      </c>
      <c r="L753" s="1" t="s">
        <v>4859</v>
      </c>
      <c r="M753" s="1" t="s">
        <v>5032</v>
      </c>
      <c r="N753" s="1">
        <v>202529</v>
      </c>
      <c r="O753" s="1" t="s">
        <v>1469</v>
      </c>
      <c r="P753" s="1" t="s">
        <v>5079</v>
      </c>
      <c r="Q753" s="1" t="s">
        <v>5080</v>
      </c>
      <c r="R753" s="1">
        <v>1372</v>
      </c>
      <c r="S753" s="1">
        <v>1493</v>
      </c>
      <c r="T753" s="27">
        <v>0.9189551239115874</v>
      </c>
      <c r="U753" s="41">
        <v>6.6979236436704619E-4</v>
      </c>
      <c r="V753" s="43">
        <v>0</v>
      </c>
      <c r="W753" s="43">
        <v>1.6744809109176161E-2</v>
      </c>
      <c r="X753" s="43">
        <v>1.339584728734092E-3</v>
      </c>
      <c r="Y753" s="35">
        <v>0</v>
      </c>
      <c r="Z753" s="35">
        <v>0</v>
      </c>
      <c r="AA753" s="33">
        <v>0</v>
      </c>
      <c r="AB753" s="51">
        <v>0</v>
      </c>
      <c r="AC753" s="35">
        <v>0</v>
      </c>
      <c r="AD753" s="35">
        <v>0</v>
      </c>
      <c r="AE753" s="35">
        <v>0</v>
      </c>
      <c r="AF753" s="35">
        <v>0</v>
      </c>
      <c r="AG753" s="35">
        <v>0</v>
      </c>
      <c r="AH753" s="35">
        <v>0</v>
      </c>
      <c r="AI753" s="37">
        <v>4.0187541862022769E-3</v>
      </c>
      <c r="AJ753" s="35">
        <v>0</v>
      </c>
      <c r="AK753" s="55">
        <v>0</v>
      </c>
      <c r="AL753" s="35">
        <v>0</v>
      </c>
      <c r="AM753" s="35"/>
      <c r="AN753" s="35">
        <v>0</v>
      </c>
      <c r="AO753" s="31">
        <v>8.0375083724045539E-3</v>
      </c>
      <c r="AP753" s="29">
        <v>6.6979236436704619E-4</v>
      </c>
      <c r="AQ753" s="39">
        <v>0</v>
      </c>
      <c r="AR753" s="35">
        <v>0</v>
      </c>
      <c r="AS753" s="35">
        <v>0</v>
      </c>
      <c r="AT753" s="35">
        <v>0</v>
      </c>
      <c r="AU753" s="41">
        <v>4.554588077695914E-2</v>
      </c>
      <c r="AV753" s="41">
        <v>0</v>
      </c>
      <c r="AW753" s="35">
        <v>0</v>
      </c>
      <c r="AX753" s="35"/>
      <c r="AY753" s="35">
        <v>0</v>
      </c>
      <c r="AZ753" s="41">
        <v>0</v>
      </c>
      <c r="BA753" s="35">
        <v>0</v>
      </c>
      <c r="BB753" s="35">
        <v>0</v>
      </c>
      <c r="BC753" s="41">
        <v>0</v>
      </c>
      <c r="BD753" s="41">
        <v>4.0187541862022769E-3</v>
      </c>
      <c r="BE753" s="35">
        <v>0</v>
      </c>
    </row>
    <row r="754" spans="1:57" x14ac:dyDescent="0.35">
      <c r="A754" s="1" t="s">
        <v>51</v>
      </c>
      <c r="B754" s="1" t="s">
        <v>4544</v>
      </c>
      <c r="C754" s="1" t="s">
        <v>4552</v>
      </c>
      <c r="D754" s="1" t="s">
        <v>4552</v>
      </c>
      <c r="E754" s="1" t="s">
        <v>4584</v>
      </c>
      <c r="F754" s="1">
        <v>24</v>
      </c>
      <c r="G754" s="1">
        <v>1</v>
      </c>
      <c r="H754" s="1" t="s">
        <v>4732</v>
      </c>
      <c r="I754" s="35" t="s">
        <v>5516</v>
      </c>
      <c r="J754" s="7">
        <v>0.89417280643000674</v>
      </c>
      <c r="K754" s="1" t="s">
        <v>783</v>
      </c>
      <c r="L754" s="1" t="s">
        <v>4764</v>
      </c>
      <c r="M754" s="1" t="s">
        <v>4936</v>
      </c>
      <c r="N754" s="1">
        <v>202529</v>
      </c>
      <c r="O754" s="1" t="s">
        <v>1469</v>
      </c>
      <c r="P754" s="1" t="s">
        <v>5079</v>
      </c>
      <c r="Q754" s="1" t="s">
        <v>5080</v>
      </c>
      <c r="R754" s="1">
        <v>1335</v>
      </c>
      <c r="S754" s="1">
        <v>1493</v>
      </c>
      <c r="T754" s="27">
        <v>0.89417280643000674</v>
      </c>
      <c r="U754" s="41">
        <v>0</v>
      </c>
      <c r="V754" s="43">
        <v>0</v>
      </c>
      <c r="W754" s="43">
        <v>2.2103148024112521E-2</v>
      </c>
      <c r="X754" s="43">
        <v>0</v>
      </c>
      <c r="Y754" s="35">
        <v>0</v>
      </c>
      <c r="Z754" s="35">
        <v>0</v>
      </c>
      <c r="AA754" s="33">
        <v>0</v>
      </c>
      <c r="AB754" s="51">
        <v>0</v>
      </c>
      <c r="AC754" s="35">
        <v>0</v>
      </c>
      <c r="AD754" s="35">
        <v>6.6979236436704619E-4</v>
      </c>
      <c r="AE754" s="35">
        <v>0</v>
      </c>
      <c r="AF754" s="35">
        <v>0</v>
      </c>
      <c r="AG754" s="35">
        <v>0</v>
      </c>
      <c r="AH754" s="35">
        <v>0</v>
      </c>
      <c r="AI754" s="37">
        <v>4.0187541862022769E-3</v>
      </c>
      <c r="AJ754" s="35">
        <v>0</v>
      </c>
      <c r="AK754" s="55">
        <v>0</v>
      </c>
      <c r="AL754" s="35">
        <v>0</v>
      </c>
      <c r="AM754" s="35"/>
      <c r="AN754" s="35">
        <v>0</v>
      </c>
      <c r="AO754" s="31">
        <v>1.272605492297388E-2</v>
      </c>
      <c r="AP754" s="29">
        <v>1.339584728734092E-3</v>
      </c>
      <c r="AQ754" s="39">
        <v>0</v>
      </c>
      <c r="AR754" s="35">
        <v>0</v>
      </c>
      <c r="AS754" s="35">
        <v>6.6979236436704619E-4</v>
      </c>
      <c r="AT754" s="35">
        <v>0</v>
      </c>
      <c r="AU754" s="41">
        <v>5.7602143335565972E-2</v>
      </c>
      <c r="AV754" s="41">
        <v>0</v>
      </c>
      <c r="AW754" s="35">
        <v>0</v>
      </c>
      <c r="AX754" s="35"/>
      <c r="AY754" s="35">
        <v>0</v>
      </c>
      <c r="AZ754" s="41">
        <v>0</v>
      </c>
      <c r="BA754" s="35">
        <v>0</v>
      </c>
      <c r="BB754" s="35">
        <v>0</v>
      </c>
      <c r="BC754" s="41">
        <v>0</v>
      </c>
      <c r="BD754" s="41">
        <v>6.6979236436704621E-3</v>
      </c>
      <c r="BE754" s="35">
        <v>0</v>
      </c>
    </row>
    <row r="755" spans="1:57" x14ac:dyDescent="0.35">
      <c r="A755" s="1" t="s">
        <v>52</v>
      </c>
      <c r="B755" s="1" t="s">
        <v>5518</v>
      </c>
      <c r="C755" s="1" t="s">
        <v>5519</v>
      </c>
      <c r="D755" s="1" t="s">
        <v>5519</v>
      </c>
      <c r="E755" s="1" t="s">
        <v>5538</v>
      </c>
      <c r="F755" s="1">
        <v>13</v>
      </c>
      <c r="G755" s="1">
        <v>1</v>
      </c>
      <c r="H755" s="1" t="s">
        <v>5544</v>
      </c>
      <c r="I755" s="35" t="s">
        <v>6016</v>
      </c>
      <c r="J755" s="7">
        <v>0.90196078431372551</v>
      </c>
      <c r="K755" s="1" t="s">
        <v>783</v>
      </c>
      <c r="L755" s="1" t="s">
        <v>5564</v>
      </c>
      <c r="M755" s="1" t="s">
        <v>5588</v>
      </c>
      <c r="N755" s="1">
        <v>202529</v>
      </c>
      <c r="O755" s="1" t="s">
        <v>1469</v>
      </c>
      <c r="P755" s="1" t="s">
        <v>52</v>
      </c>
      <c r="Q755" s="1" t="s">
        <v>5594</v>
      </c>
      <c r="R755" s="1">
        <v>1012</v>
      </c>
      <c r="S755" s="1">
        <v>1122</v>
      </c>
      <c r="T755" s="27">
        <v>0.90196078431372551</v>
      </c>
      <c r="U755" s="41">
        <v>0</v>
      </c>
      <c r="V755" s="43">
        <v>2.6737967914438501E-3</v>
      </c>
      <c r="W755" s="43">
        <v>2.8520499108734401E-2</v>
      </c>
      <c r="X755" s="43">
        <v>8.9126559714795004E-4</v>
      </c>
      <c r="Y755" s="35">
        <v>0</v>
      </c>
      <c r="Z755" s="35">
        <v>0</v>
      </c>
      <c r="AA755" s="33">
        <v>0</v>
      </c>
      <c r="AB755" s="51">
        <v>0</v>
      </c>
      <c r="AC755" s="35">
        <v>0</v>
      </c>
      <c r="AD755" s="35">
        <v>0</v>
      </c>
      <c r="AE755" s="35">
        <v>0</v>
      </c>
      <c r="AF755" s="35">
        <v>0</v>
      </c>
      <c r="AG755" s="35">
        <v>0</v>
      </c>
      <c r="AH755" s="35">
        <v>0</v>
      </c>
      <c r="AI755" s="37">
        <v>0</v>
      </c>
      <c r="AJ755" s="35">
        <v>0</v>
      </c>
      <c r="AK755" s="55">
        <v>0</v>
      </c>
      <c r="AL755" s="35">
        <v>8.9126559714795004E-4</v>
      </c>
      <c r="AM755" s="35"/>
      <c r="AN755" s="35">
        <v>0</v>
      </c>
      <c r="AO755" s="31">
        <v>2.6737967914438501E-3</v>
      </c>
      <c r="AP755" s="29">
        <v>8.9126559714795004E-4</v>
      </c>
      <c r="AQ755" s="39">
        <v>0</v>
      </c>
      <c r="AR755" s="35">
        <v>0</v>
      </c>
      <c r="AS755" s="35">
        <v>0</v>
      </c>
      <c r="AT755" s="35">
        <v>0</v>
      </c>
      <c r="AU755" s="41">
        <v>5.0802139037433157E-2</v>
      </c>
      <c r="AV755" s="41">
        <v>0</v>
      </c>
      <c r="AW755" s="35">
        <v>0</v>
      </c>
      <c r="AX755" s="35"/>
      <c r="AY755" s="35">
        <v>0</v>
      </c>
      <c r="AZ755" s="41">
        <v>0</v>
      </c>
      <c r="BA755" s="35">
        <v>8.9126559714795004E-4</v>
      </c>
      <c r="BB755" s="35">
        <v>0</v>
      </c>
      <c r="BC755" s="41">
        <v>0</v>
      </c>
      <c r="BD755" s="41">
        <v>8.9126559714795012E-3</v>
      </c>
      <c r="BE755" s="35">
        <v>8.9126559714795004E-4</v>
      </c>
    </row>
    <row r="756" spans="1:57" x14ac:dyDescent="0.35">
      <c r="A756" s="1" t="s">
        <v>52</v>
      </c>
      <c r="B756" s="1" t="s">
        <v>5518</v>
      </c>
      <c r="C756" s="1" t="s">
        <v>5519</v>
      </c>
      <c r="D756" s="1" t="s">
        <v>5519</v>
      </c>
      <c r="E756" s="1" t="s">
        <v>5537</v>
      </c>
      <c r="F756" s="1">
        <v>15</v>
      </c>
      <c r="G756" s="1">
        <v>1</v>
      </c>
      <c r="H756" s="1" t="s">
        <v>5544</v>
      </c>
      <c r="I756" s="35" t="s">
        <v>6016</v>
      </c>
      <c r="J756" s="7">
        <v>0.90196078431372551</v>
      </c>
      <c r="K756" s="1" t="s">
        <v>783</v>
      </c>
      <c r="L756" s="1" t="s">
        <v>5563</v>
      </c>
      <c r="M756" s="1" t="s">
        <v>5587</v>
      </c>
      <c r="N756" s="1">
        <v>202529</v>
      </c>
      <c r="O756" s="1" t="s">
        <v>1469</v>
      </c>
      <c r="P756" s="1" t="s">
        <v>52</v>
      </c>
      <c r="Q756" s="1" t="s">
        <v>5594</v>
      </c>
      <c r="R756" s="1">
        <v>1012</v>
      </c>
      <c r="S756" s="1">
        <v>1122</v>
      </c>
      <c r="T756" s="27">
        <v>0.90196078431372551</v>
      </c>
      <c r="U756" s="41">
        <v>1.7825311942959001E-3</v>
      </c>
      <c r="V756" s="43">
        <v>4.4563279857397506E-3</v>
      </c>
      <c r="W756" s="43">
        <v>2.049910873440285E-2</v>
      </c>
      <c r="X756" s="43">
        <v>0</v>
      </c>
      <c r="Y756" s="35">
        <v>0</v>
      </c>
      <c r="Z756" s="35">
        <v>0</v>
      </c>
      <c r="AA756" s="33">
        <v>0</v>
      </c>
      <c r="AB756" s="51">
        <v>0</v>
      </c>
      <c r="AC756" s="35">
        <v>0</v>
      </c>
      <c r="AD756" s="35">
        <v>0</v>
      </c>
      <c r="AE756" s="35">
        <v>0</v>
      </c>
      <c r="AF756" s="35">
        <v>0</v>
      </c>
      <c r="AG756" s="35">
        <v>0</v>
      </c>
      <c r="AH756" s="35">
        <v>0</v>
      </c>
      <c r="AI756" s="37">
        <v>0</v>
      </c>
      <c r="AJ756" s="35">
        <v>0</v>
      </c>
      <c r="AK756" s="55">
        <v>0</v>
      </c>
      <c r="AL756" s="35">
        <v>0</v>
      </c>
      <c r="AM756" s="35"/>
      <c r="AN756" s="35">
        <v>0</v>
      </c>
      <c r="AO756" s="31">
        <v>3.5650623885918001E-3</v>
      </c>
      <c r="AP756" s="29">
        <v>0</v>
      </c>
      <c r="AQ756" s="39">
        <v>0</v>
      </c>
      <c r="AR756" s="35">
        <v>0</v>
      </c>
      <c r="AS756" s="35">
        <v>0</v>
      </c>
      <c r="AT756" s="35">
        <v>0</v>
      </c>
      <c r="AU756" s="41">
        <v>4.9019607843137247E-2</v>
      </c>
      <c r="AV756" s="41">
        <v>8.9126559714795004E-4</v>
      </c>
      <c r="AW756" s="35">
        <v>0</v>
      </c>
      <c r="AX756" s="35"/>
      <c r="AY756" s="35">
        <v>0</v>
      </c>
      <c r="AZ756" s="41">
        <v>0</v>
      </c>
      <c r="BA756" s="35">
        <v>8.9126559714795004E-4</v>
      </c>
      <c r="BB756" s="35">
        <v>0</v>
      </c>
      <c r="BC756" s="41">
        <v>0</v>
      </c>
      <c r="BD756" s="41">
        <v>1.6934046345811051E-2</v>
      </c>
      <c r="BE756" s="35">
        <v>0</v>
      </c>
    </row>
    <row r="757" spans="1:57" x14ac:dyDescent="0.35">
      <c r="A757" s="1" t="s">
        <v>52</v>
      </c>
      <c r="B757" s="1" t="s">
        <v>5518</v>
      </c>
      <c r="C757" s="1" t="s">
        <v>5519</v>
      </c>
      <c r="D757" s="1" t="s">
        <v>5519</v>
      </c>
      <c r="E757" s="1" t="s">
        <v>5535</v>
      </c>
      <c r="F757" s="1">
        <v>14</v>
      </c>
      <c r="G757" s="1">
        <v>1</v>
      </c>
      <c r="H757" s="1" t="s">
        <v>5544</v>
      </c>
      <c r="I757" s="35" t="s">
        <v>6016</v>
      </c>
      <c r="J757" s="7">
        <v>0.90017825311942956</v>
      </c>
      <c r="K757" s="1" t="s">
        <v>783</v>
      </c>
      <c r="L757" s="1" t="s">
        <v>5561</v>
      </c>
      <c r="M757" s="1" t="s">
        <v>5585</v>
      </c>
      <c r="N757" s="1">
        <v>202529</v>
      </c>
      <c r="O757" s="1" t="s">
        <v>1469</v>
      </c>
      <c r="P757" s="1" t="s">
        <v>52</v>
      </c>
      <c r="Q757" s="1" t="s">
        <v>5594</v>
      </c>
      <c r="R757" s="1">
        <v>1010</v>
      </c>
      <c r="S757" s="1">
        <v>1122</v>
      </c>
      <c r="T757" s="27">
        <v>0.90017825311942956</v>
      </c>
      <c r="U757" s="41">
        <v>0</v>
      </c>
      <c r="V757" s="43">
        <v>1.7825311942959001E-3</v>
      </c>
      <c r="W757" s="43">
        <v>2.6737967914438499E-2</v>
      </c>
      <c r="X757" s="43">
        <v>0</v>
      </c>
      <c r="Y757" s="35">
        <v>0</v>
      </c>
      <c r="Z757" s="35">
        <v>0</v>
      </c>
      <c r="AA757" s="33">
        <v>0</v>
      </c>
      <c r="AB757" s="51">
        <v>0</v>
      </c>
      <c r="AC757" s="35">
        <v>0</v>
      </c>
      <c r="AD757" s="35">
        <v>0</v>
      </c>
      <c r="AE757" s="35">
        <v>0</v>
      </c>
      <c r="AF757" s="35">
        <v>0</v>
      </c>
      <c r="AG757" s="35">
        <v>0</v>
      </c>
      <c r="AH757" s="35">
        <v>0</v>
      </c>
      <c r="AI757" s="37">
        <v>8.9126559714795004E-4</v>
      </c>
      <c r="AJ757" s="35">
        <v>0</v>
      </c>
      <c r="AK757" s="55">
        <v>0</v>
      </c>
      <c r="AL757" s="35">
        <v>0</v>
      </c>
      <c r="AM757" s="35"/>
      <c r="AN757" s="35">
        <v>0</v>
      </c>
      <c r="AO757" s="31">
        <v>6.2388591800356507E-3</v>
      </c>
      <c r="AP757" s="29">
        <v>8.9126559714795004E-4</v>
      </c>
      <c r="AQ757" s="39">
        <v>0</v>
      </c>
      <c r="AR757" s="35">
        <v>0</v>
      </c>
      <c r="AS757" s="35">
        <v>0</v>
      </c>
      <c r="AT757" s="35">
        <v>0</v>
      </c>
      <c r="AU757" s="41">
        <v>5.4367201426024962E-2</v>
      </c>
      <c r="AV757" s="41">
        <v>8.9126559714795004E-4</v>
      </c>
      <c r="AW757" s="35">
        <v>0</v>
      </c>
      <c r="AX757" s="35"/>
      <c r="AY757" s="35">
        <v>0</v>
      </c>
      <c r="AZ757" s="41">
        <v>0</v>
      </c>
      <c r="BA757" s="35">
        <v>0</v>
      </c>
      <c r="BB757" s="35">
        <v>0</v>
      </c>
      <c r="BC757" s="41">
        <v>0</v>
      </c>
      <c r="BD757" s="41">
        <v>8.0213903743315516E-3</v>
      </c>
      <c r="BE757" s="35">
        <v>0</v>
      </c>
    </row>
    <row r="758" spans="1:57" x14ac:dyDescent="0.35">
      <c r="A758" s="1" t="s">
        <v>52</v>
      </c>
      <c r="B758" s="1" t="s">
        <v>5518</v>
      </c>
      <c r="C758" s="1" t="s">
        <v>5519</v>
      </c>
      <c r="D758" s="1" t="s">
        <v>5519</v>
      </c>
      <c r="E758" s="1" t="s">
        <v>5541</v>
      </c>
      <c r="F758" s="1">
        <v>16</v>
      </c>
      <c r="G758" s="1">
        <v>1</v>
      </c>
      <c r="H758" s="1" t="s">
        <v>5544</v>
      </c>
      <c r="I758" s="35" t="s">
        <v>6016</v>
      </c>
      <c r="J758" s="7">
        <v>0.90909090909090906</v>
      </c>
      <c r="K758" s="1" t="s">
        <v>783</v>
      </c>
      <c r="L758" s="1" t="s">
        <v>5567</v>
      </c>
      <c r="M758" s="1" t="s">
        <v>5591</v>
      </c>
      <c r="N758" s="1">
        <v>202529</v>
      </c>
      <c r="O758" s="1" t="s">
        <v>1469</v>
      </c>
      <c r="P758" s="1" t="s">
        <v>52</v>
      </c>
      <c r="Q758" s="1" t="s">
        <v>5594</v>
      </c>
      <c r="R758" s="1">
        <v>1020</v>
      </c>
      <c r="S758" s="1">
        <v>1122</v>
      </c>
      <c r="T758" s="27">
        <v>0.90909090909090906</v>
      </c>
      <c r="U758" s="41">
        <v>0</v>
      </c>
      <c r="V758" s="43">
        <v>1.7825311942959001E-3</v>
      </c>
      <c r="W758" s="43">
        <v>1.6934046345811051E-2</v>
      </c>
      <c r="X758" s="43">
        <v>0</v>
      </c>
      <c r="Y758" s="35">
        <v>0</v>
      </c>
      <c r="Z758" s="35">
        <v>0</v>
      </c>
      <c r="AA758" s="33">
        <v>0</v>
      </c>
      <c r="AB758" s="51">
        <v>0</v>
      </c>
      <c r="AC758" s="35">
        <v>0</v>
      </c>
      <c r="AD758" s="35">
        <v>0</v>
      </c>
      <c r="AE758" s="35">
        <v>0</v>
      </c>
      <c r="AF758" s="35">
        <v>0</v>
      </c>
      <c r="AG758" s="35">
        <v>0</v>
      </c>
      <c r="AH758" s="35">
        <v>0</v>
      </c>
      <c r="AI758" s="37">
        <v>8.9126559714795004E-4</v>
      </c>
      <c r="AJ758" s="35">
        <v>0</v>
      </c>
      <c r="AK758" s="55">
        <v>0</v>
      </c>
      <c r="AL758" s="35">
        <v>0</v>
      </c>
      <c r="AM758" s="35"/>
      <c r="AN758" s="35">
        <v>0</v>
      </c>
      <c r="AO758" s="31">
        <v>5.3475935828877002E-3</v>
      </c>
      <c r="AP758" s="29">
        <v>1.7825311942959001E-3</v>
      </c>
      <c r="AQ758" s="39">
        <v>0</v>
      </c>
      <c r="AR758" s="35">
        <v>0</v>
      </c>
      <c r="AS758" s="35">
        <v>0</v>
      </c>
      <c r="AT758" s="35">
        <v>0</v>
      </c>
      <c r="AU758" s="41">
        <v>4.9910873440285212E-2</v>
      </c>
      <c r="AV758" s="41">
        <v>0</v>
      </c>
      <c r="AW758" s="35">
        <v>0</v>
      </c>
      <c r="AX758" s="35"/>
      <c r="AY758" s="35">
        <v>0</v>
      </c>
      <c r="AZ758" s="41">
        <v>0</v>
      </c>
      <c r="BA758" s="35">
        <v>0</v>
      </c>
      <c r="BB758" s="35">
        <v>0</v>
      </c>
      <c r="BC758" s="41">
        <v>0</v>
      </c>
      <c r="BD758" s="41">
        <v>1.158645276292335E-2</v>
      </c>
      <c r="BE758" s="35">
        <v>2.6737967914438501E-3</v>
      </c>
    </row>
    <row r="759" spans="1:57" x14ac:dyDescent="0.35">
      <c r="A759" s="1" t="s">
        <v>52</v>
      </c>
      <c r="B759" s="1" t="s">
        <v>5518</v>
      </c>
      <c r="C759" s="1" t="s">
        <v>5519</v>
      </c>
      <c r="D759" s="1" t="s">
        <v>5519</v>
      </c>
      <c r="E759" s="1" t="s">
        <v>5533</v>
      </c>
      <c r="F759" s="1">
        <v>2</v>
      </c>
      <c r="G759" s="1">
        <v>1</v>
      </c>
      <c r="H759" s="1" t="s">
        <v>5545</v>
      </c>
      <c r="I759" s="35" t="s">
        <v>6017</v>
      </c>
      <c r="J759" s="7">
        <v>0.89304812834224601</v>
      </c>
      <c r="K759" s="1" t="s">
        <v>783</v>
      </c>
      <c r="L759" s="1" t="s">
        <v>5559</v>
      </c>
      <c r="M759" s="1" t="s">
        <v>5583</v>
      </c>
      <c r="N759" s="1">
        <v>202529</v>
      </c>
      <c r="O759" s="1" t="s">
        <v>1469</v>
      </c>
      <c r="P759" s="1" t="s">
        <v>52</v>
      </c>
      <c r="Q759" s="1" t="s">
        <v>5594</v>
      </c>
      <c r="R759" s="1">
        <v>1002</v>
      </c>
      <c r="S759" s="1">
        <v>1122</v>
      </c>
      <c r="T759" s="27">
        <v>0.89304812834224601</v>
      </c>
      <c r="U759" s="41">
        <v>0</v>
      </c>
      <c r="V759" s="43">
        <v>8.9126559714795004E-4</v>
      </c>
      <c r="W759" s="43">
        <v>2.5846702317290551E-2</v>
      </c>
      <c r="X759" s="43">
        <v>0</v>
      </c>
      <c r="Y759" s="35">
        <v>0</v>
      </c>
      <c r="Z759" s="35">
        <v>0</v>
      </c>
      <c r="AA759" s="33">
        <v>0</v>
      </c>
      <c r="AB759" s="51">
        <v>0</v>
      </c>
      <c r="AC759" s="35">
        <v>0</v>
      </c>
      <c r="AD759" s="35">
        <v>0</v>
      </c>
      <c r="AE759" s="35">
        <v>0</v>
      </c>
      <c r="AF759" s="35">
        <v>0</v>
      </c>
      <c r="AG759" s="35">
        <v>0</v>
      </c>
      <c r="AH759" s="35">
        <v>0</v>
      </c>
      <c r="AI759" s="37">
        <v>8.9126559714795004E-4</v>
      </c>
      <c r="AJ759" s="35">
        <v>0</v>
      </c>
      <c r="AK759" s="55">
        <v>0</v>
      </c>
      <c r="AL759" s="35">
        <v>0</v>
      </c>
      <c r="AM759" s="35"/>
      <c r="AN759" s="35">
        <v>0</v>
      </c>
      <c r="AO759" s="31">
        <v>4.4563279857397506E-3</v>
      </c>
      <c r="AP759" s="29">
        <v>8.9126559714795004E-4</v>
      </c>
      <c r="AQ759" s="39">
        <v>0</v>
      </c>
      <c r="AR759" s="35">
        <v>3.5650623885918001E-3</v>
      </c>
      <c r="AS759" s="35">
        <v>0</v>
      </c>
      <c r="AT759" s="35">
        <v>0</v>
      </c>
      <c r="AU759" s="41">
        <v>5.5258467023172907E-2</v>
      </c>
      <c r="AV759" s="41">
        <v>8.9126559714795004E-4</v>
      </c>
      <c r="AW759" s="35">
        <v>0</v>
      </c>
      <c r="AX759" s="35"/>
      <c r="AY759" s="35">
        <v>0</v>
      </c>
      <c r="AZ759" s="41">
        <v>0</v>
      </c>
      <c r="BA759" s="35">
        <v>0</v>
      </c>
      <c r="BB759" s="35">
        <v>0</v>
      </c>
      <c r="BC759" s="41">
        <v>0</v>
      </c>
      <c r="BD759" s="41">
        <v>1.158645276292335E-2</v>
      </c>
      <c r="BE759" s="35">
        <v>2.6737967914438501E-3</v>
      </c>
    </row>
    <row r="760" spans="1:57" x14ac:dyDescent="0.35">
      <c r="A760" s="1" t="s">
        <v>52</v>
      </c>
      <c r="B760" s="1" t="s">
        <v>5518</v>
      </c>
      <c r="C760" s="1" t="s">
        <v>5519</v>
      </c>
      <c r="D760" s="1" t="s">
        <v>5519</v>
      </c>
      <c r="E760" s="1" t="s">
        <v>5532</v>
      </c>
      <c r="F760" s="1">
        <v>1</v>
      </c>
      <c r="G760" s="1">
        <v>1</v>
      </c>
      <c r="H760" s="1" t="s">
        <v>5545</v>
      </c>
      <c r="I760" s="35" t="s">
        <v>6017</v>
      </c>
      <c r="J760" s="7">
        <v>0.89215686274509809</v>
      </c>
      <c r="K760" s="1" t="s">
        <v>783</v>
      </c>
      <c r="L760" s="1" t="s">
        <v>5558</v>
      </c>
      <c r="M760" s="1" t="s">
        <v>5582</v>
      </c>
      <c r="N760" s="1">
        <v>202529</v>
      </c>
      <c r="O760" s="1" t="s">
        <v>1469</v>
      </c>
      <c r="P760" s="1" t="s">
        <v>52</v>
      </c>
      <c r="Q760" s="1" t="s">
        <v>5594</v>
      </c>
      <c r="R760" s="1">
        <v>1001</v>
      </c>
      <c r="S760" s="1">
        <v>1122</v>
      </c>
      <c r="T760" s="27">
        <v>0.89215686274509809</v>
      </c>
      <c r="U760" s="41">
        <v>0</v>
      </c>
      <c r="V760" s="43">
        <v>1.7825311942959001E-3</v>
      </c>
      <c r="W760" s="43">
        <v>2.1390374331550801E-2</v>
      </c>
      <c r="X760" s="43">
        <v>0</v>
      </c>
      <c r="Y760" s="35">
        <v>0</v>
      </c>
      <c r="Z760" s="35">
        <v>0</v>
      </c>
      <c r="AA760" s="33">
        <v>8.9126559714795004E-4</v>
      </c>
      <c r="AB760" s="51">
        <v>0</v>
      </c>
      <c r="AC760" s="35">
        <v>0</v>
      </c>
      <c r="AD760" s="35">
        <v>8.9126559714795004E-4</v>
      </c>
      <c r="AE760" s="35">
        <v>0</v>
      </c>
      <c r="AF760" s="35">
        <v>0</v>
      </c>
      <c r="AG760" s="35">
        <v>0</v>
      </c>
      <c r="AH760" s="35">
        <v>0</v>
      </c>
      <c r="AI760" s="37">
        <v>1.7825311942959001E-3</v>
      </c>
      <c r="AJ760" s="35">
        <v>0</v>
      </c>
      <c r="AK760" s="55">
        <v>0</v>
      </c>
      <c r="AL760" s="35">
        <v>8.9126559714795004E-4</v>
      </c>
      <c r="AM760" s="35"/>
      <c r="AN760" s="35">
        <v>0</v>
      </c>
      <c r="AO760" s="31">
        <v>3.5650623885918001E-3</v>
      </c>
      <c r="AP760" s="29">
        <v>3.5650623885918001E-3</v>
      </c>
      <c r="AQ760" s="39">
        <v>0</v>
      </c>
      <c r="AR760" s="35">
        <v>1.7825311942959001E-3</v>
      </c>
      <c r="AS760" s="35">
        <v>0</v>
      </c>
      <c r="AT760" s="35">
        <v>0</v>
      </c>
      <c r="AU760" s="41">
        <v>6.2388591800356497E-2</v>
      </c>
      <c r="AV760" s="41">
        <v>8.9126559714795004E-4</v>
      </c>
      <c r="AW760" s="35">
        <v>0</v>
      </c>
      <c r="AX760" s="35"/>
      <c r="AY760" s="35">
        <v>0</v>
      </c>
      <c r="AZ760" s="41">
        <v>0</v>
      </c>
      <c r="BA760" s="35">
        <v>0</v>
      </c>
      <c r="BB760" s="35">
        <v>0</v>
      </c>
      <c r="BC760" s="41">
        <v>0</v>
      </c>
      <c r="BD760" s="41">
        <v>7.1301247771836003E-3</v>
      </c>
      <c r="BE760" s="35">
        <v>8.9126559714795004E-4</v>
      </c>
    </row>
    <row r="761" spans="1:57" x14ac:dyDescent="0.35">
      <c r="A761" s="1" t="s">
        <v>52</v>
      </c>
      <c r="B761" s="1" t="s">
        <v>5518</v>
      </c>
      <c r="C761" s="1" t="s">
        <v>5519</v>
      </c>
      <c r="D761" s="1" t="s">
        <v>5519</v>
      </c>
      <c r="E761" s="1" t="s">
        <v>5521</v>
      </c>
      <c r="F761" s="1">
        <v>3</v>
      </c>
      <c r="G761" s="1">
        <v>1</v>
      </c>
      <c r="H761" s="1" t="s">
        <v>5545</v>
      </c>
      <c r="I761" s="35" t="s">
        <v>6017</v>
      </c>
      <c r="J761" s="7">
        <v>0.87611408199643492</v>
      </c>
      <c r="K761" s="1" t="s">
        <v>783</v>
      </c>
      <c r="L761" s="1" t="s">
        <v>5547</v>
      </c>
      <c r="M761" s="1" t="s">
        <v>5571</v>
      </c>
      <c r="N761" s="1">
        <v>202529</v>
      </c>
      <c r="O761" s="1" t="s">
        <v>1469</v>
      </c>
      <c r="P761" s="1" t="s">
        <v>52</v>
      </c>
      <c r="Q761" s="1" t="s">
        <v>5594</v>
      </c>
      <c r="R761" s="1">
        <v>983</v>
      </c>
      <c r="S761" s="1">
        <v>1122</v>
      </c>
      <c r="T761" s="27">
        <v>0.87611408199643492</v>
      </c>
      <c r="U761" s="41">
        <v>0</v>
      </c>
      <c r="V761" s="43">
        <v>0</v>
      </c>
      <c r="W761" s="43">
        <v>2.5846702317290551E-2</v>
      </c>
      <c r="X761" s="43">
        <v>1.7825311942959001E-3</v>
      </c>
      <c r="Y761" s="35">
        <v>0</v>
      </c>
      <c r="Z761" s="35">
        <v>0</v>
      </c>
      <c r="AA761" s="33">
        <v>0</v>
      </c>
      <c r="AB761" s="51">
        <v>0</v>
      </c>
      <c r="AC761" s="35">
        <v>0</v>
      </c>
      <c r="AD761" s="35">
        <v>0</v>
      </c>
      <c r="AE761" s="35">
        <v>0</v>
      </c>
      <c r="AF761" s="35">
        <v>0</v>
      </c>
      <c r="AG761" s="35">
        <v>0</v>
      </c>
      <c r="AH761" s="35">
        <v>0</v>
      </c>
      <c r="AI761" s="37">
        <v>0</v>
      </c>
      <c r="AJ761" s="35">
        <v>0</v>
      </c>
      <c r="AK761" s="55">
        <v>0</v>
      </c>
      <c r="AL761" s="35">
        <v>0</v>
      </c>
      <c r="AM761" s="35"/>
      <c r="AN761" s="35">
        <v>0</v>
      </c>
      <c r="AO761" s="31">
        <v>4.4563279857397506E-3</v>
      </c>
      <c r="AP761" s="29">
        <v>3.5650623885918001E-3</v>
      </c>
      <c r="AQ761" s="39">
        <v>0</v>
      </c>
      <c r="AR761" s="35">
        <v>1.7825311942959001E-3</v>
      </c>
      <c r="AS761" s="35">
        <v>0</v>
      </c>
      <c r="AT761" s="35">
        <v>3.2085561497326207E-2</v>
      </c>
      <c r="AU761" s="41">
        <v>4.3672014260249553E-2</v>
      </c>
      <c r="AV761" s="41">
        <v>0</v>
      </c>
      <c r="AW761" s="35">
        <v>0</v>
      </c>
      <c r="AX761" s="35"/>
      <c r="AY761" s="35">
        <v>0</v>
      </c>
      <c r="AZ761" s="41">
        <v>0</v>
      </c>
      <c r="BA761" s="35">
        <v>0</v>
      </c>
      <c r="BB761" s="35">
        <v>0</v>
      </c>
      <c r="BC761" s="41">
        <v>0</v>
      </c>
      <c r="BD761" s="41">
        <v>8.9126559714795012E-3</v>
      </c>
      <c r="BE761" s="35">
        <v>1.7825311942959001E-3</v>
      </c>
    </row>
    <row r="762" spans="1:57" x14ac:dyDescent="0.35">
      <c r="A762" s="1" t="s">
        <v>52</v>
      </c>
      <c r="B762" s="1" t="s">
        <v>5518</v>
      </c>
      <c r="C762" s="1" t="s">
        <v>5519</v>
      </c>
      <c r="D762" s="1" t="s">
        <v>5519</v>
      </c>
      <c r="E762" s="1" t="s">
        <v>5530</v>
      </c>
      <c r="F762" s="1">
        <v>17</v>
      </c>
      <c r="G762" s="1">
        <v>1</v>
      </c>
      <c r="H762" s="1" t="s">
        <v>5544</v>
      </c>
      <c r="I762" s="35" t="s">
        <v>6016</v>
      </c>
      <c r="J762" s="7">
        <v>0.89126559714795006</v>
      </c>
      <c r="K762" s="1" t="s">
        <v>783</v>
      </c>
      <c r="L762" s="1" t="s">
        <v>5556</v>
      </c>
      <c r="M762" s="1" t="s">
        <v>5580</v>
      </c>
      <c r="N762" s="1">
        <v>202529</v>
      </c>
      <c r="O762" s="1" t="s">
        <v>1469</v>
      </c>
      <c r="P762" s="1" t="s">
        <v>52</v>
      </c>
      <c r="Q762" s="1" t="s">
        <v>5594</v>
      </c>
      <c r="R762" s="1">
        <v>1000</v>
      </c>
      <c r="S762" s="1">
        <v>1122</v>
      </c>
      <c r="T762" s="27">
        <v>0.89126559714795006</v>
      </c>
      <c r="U762" s="41">
        <v>0</v>
      </c>
      <c r="V762" s="43">
        <v>1.7825311942959001E-3</v>
      </c>
      <c r="W762" s="43">
        <v>2.8520499108734401E-2</v>
      </c>
      <c r="X762" s="43">
        <v>8.9126559714795004E-4</v>
      </c>
      <c r="Y762" s="35">
        <v>0</v>
      </c>
      <c r="Z762" s="35">
        <v>0</v>
      </c>
      <c r="AA762" s="33">
        <v>0</v>
      </c>
      <c r="AB762" s="51">
        <v>0</v>
      </c>
      <c r="AC762" s="35">
        <v>0</v>
      </c>
      <c r="AD762" s="35">
        <v>0</v>
      </c>
      <c r="AE762" s="35">
        <v>0</v>
      </c>
      <c r="AF762" s="35">
        <v>0</v>
      </c>
      <c r="AG762" s="35">
        <v>0</v>
      </c>
      <c r="AH762" s="35">
        <v>0</v>
      </c>
      <c r="AI762" s="37">
        <v>8.9126559714795004E-4</v>
      </c>
      <c r="AJ762" s="35">
        <v>0</v>
      </c>
      <c r="AK762" s="55">
        <v>0</v>
      </c>
      <c r="AL762" s="35">
        <v>0</v>
      </c>
      <c r="AM762" s="35"/>
      <c r="AN762" s="35">
        <v>0</v>
      </c>
      <c r="AO762" s="31">
        <v>5.3475935828877002E-3</v>
      </c>
      <c r="AP762" s="29">
        <v>8.9126559714795004E-4</v>
      </c>
      <c r="AQ762" s="39">
        <v>0</v>
      </c>
      <c r="AR762" s="35">
        <v>0</v>
      </c>
      <c r="AS762" s="35">
        <v>0</v>
      </c>
      <c r="AT762" s="35">
        <v>0</v>
      </c>
      <c r="AU762" s="41">
        <v>6.0606060606060608E-2</v>
      </c>
      <c r="AV762" s="41">
        <v>8.9126559714795004E-4</v>
      </c>
      <c r="AW762" s="35">
        <v>0</v>
      </c>
      <c r="AX762" s="35"/>
      <c r="AY762" s="35">
        <v>0</v>
      </c>
      <c r="AZ762" s="41">
        <v>8.9126559714795004E-4</v>
      </c>
      <c r="BA762" s="35">
        <v>0</v>
      </c>
      <c r="BB762" s="35">
        <v>0</v>
      </c>
      <c r="BC762" s="41">
        <v>0</v>
      </c>
      <c r="BD762" s="41">
        <v>5.3475935828877002E-3</v>
      </c>
      <c r="BE762" s="35">
        <v>2.6737967914438501E-3</v>
      </c>
    </row>
    <row r="763" spans="1:57" x14ac:dyDescent="0.35">
      <c r="A763" s="1" t="s">
        <v>52</v>
      </c>
      <c r="B763" s="1" t="s">
        <v>5518</v>
      </c>
      <c r="C763" s="1" t="s">
        <v>5519</v>
      </c>
      <c r="D763" s="1" t="s">
        <v>5519</v>
      </c>
      <c r="E763" s="1" t="s">
        <v>5529</v>
      </c>
      <c r="F763" s="1">
        <v>18</v>
      </c>
      <c r="G763" s="1">
        <v>1</v>
      </c>
      <c r="H763" s="1" t="s">
        <v>5544</v>
      </c>
      <c r="I763" s="35" t="s">
        <v>6016</v>
      </c>
      <c r="J763" s="7">
        <v>0.89126559714795006</v>
      </c>
      <c r="K763" s="1" t="s">
        <v>783</v>
      </c>
      <c r="L763" s="1" t="s">
        <v>5555</v>
      </c>
      <c r="M763" s="1" t="s">
        <v>5579</v>
      </c>
      <c r="N763" s="1">
        <v>202529</v>
      </c>
      <c r="O763" s="1" t="s">
        <v>1469</v>
      </c>
      <c r="P763" s="1" t="s">
        <v>52</v>
      </c>
      <c r="Q763" s="1" t="s">
        <v>5594</v>
      </c>
      <c r="R763" s="1">
        <v>1000</v>
      </c>
      <c r="S763" s="1">
        <v>1122</v>
      </c>
      <c r="T763" s="27">
        <v>0.89126559714795006</v>
      </c>
      <c r="U763" s="41">
        <v>0</v>
      </c>
      <c r="V763" s="43">
        <v>2.6737967914438501E-3</v>
      </c>
      <c r="W763" s="43">
        <v>1.7825311942958999E-2</v>
      </c>
      <c r="X763" s="43">
        <v>0</v>
      </c>
      <c r="Y763" s="35">
        <v>0</v>
      </c>
      <c r="Z763" s="35">
        <v>0</v>
      </c>
      <c r="AA763" s="33">
        <v>0</v>
      </c>
      <c r="AB763" s="51">
        <v>0</v>
      </c>
      <c r="AC763" s="35">
        <v>0</v>
      </c>
      <c r="AD763" s="35">
        <v>0</v>
      </c>
      <c r="AE763" s="35">
        <v>0</v>
      </c>
      <c r="AF763" s="35">
        <v>0</v>
      </c>
      <c r="AG763" s="35">
        <v>0</v>
      </c>
      <c r="AH763" s="35">
        <v>0</v>
      </c>
      <c r="AI763" s="37">
        <v>8.9126559714795004E-4</v>
      </c>
      <c r="AJ763" s="35">
        <v>0</v>
      </c>
      <c r="AK763" s="55">
        <v>0</v>
      </c>
      <c r="AL763" s="35">
        <v>8.9126559714795004E-4</v>
      </c>
      <c r="AM763" s="35"/>
      <c r="AN763" s="35">
        <v>0</v>
      </c>
      <c r="AO763" s="31">
        <v>3.5650623885918001E-3</v>
      </c>
      <c r="AP763" s="29">
        <v>8.9126559714795004E-4</v>
      </c>
      <c r="AQ763" s="39">
        <v>0</v>
      </c>
      <c r="AR763" s="35">
        <v>8.9126559714795004E-4</v>
      </c>
      <c r="AS763" s="35">
        <v>0</v>
      </c>
      <c r="AT763" s="35">
        <v>0</v>
      </c>
      <c r="AU763" s="41">
        <v>7.130124777183601E-2</v>
      </c>
      <c r="AV763" s="41">
        <v>8.9126559714795004E-4</v>
      </c>
      <c r="AW763" s="35">
        <v>0</v>
      </c>
      <c r="AX763" s="35"/>
      <c r="AY763" s="35">
        <v>0</v>
      </c>
      <c r="AZ763" s="41">
        <v>0</v>
      </c>
      <c r="BA763" s="35">
        <v>8.9126559714795004E-4</v>
      </c>
      <c r="BB763" s="35">
        <v>0</v>
      </c>
      <c r="BC763" s="41">
        <v>0</v>
      </c>
      <c r="BD763" s="41">
        <v>7.1301247771836003E-3</v>
      </c>
      <c r="BE763" s="35">
        <v>8.9126559714795004E-4</v>
      </c>
    </row>
    <row r="764" spans="1:57" x14ac:dyDescent="0.35">
      <c r="A764" s="1" t="s">
        <v>52</v>
      </c>
      <c r="B764" s="1" t="s">
        <v>5518</v>
      </c>
      <c r="C764" s="1" t="s">
        <v>5519</v>
      </c>
      <c r="D764" s="1" t="s">
        <v>5519</v>
      </c>
      <c r="E764" s="1" t="s">
        <v>5523</v>
      </c>
      <c r="F764" s="1">
        <v>4</v>
      </c>
      <c r="G764" s="1">
        <v>1</v>
      </c>
      <c r="H764" s="1" t="s">
        <v>5545</v>
      </c>
      <c r="I764" s="35" t="s">
        <v>6017</v>
      </c>
      <c r="J764" s="7">
        <v>0.88146167557932265</v>
      </c>
      <c r="K764" s="1" t="s">
        <v>783</v>
      </c>
      <c r="L764" s="1" t="s">
        <v>5549</v>
      </c>
      <c r="M764" s="1" t="s">
        <v>5573</v>
      </c>
      <c r="N764" s="1">
        <v>202529</v>
      </c>
      <c r="O764" s="1" t="s">
        <v>1469</v>
      </c>
      <c r="P764" s="1" t="s">
        <v>52</v>
      </c>
      <c r="Q764" s="1" t="s">
        <v>5594</v>
      </c>
      <c r="R764" s="1">
        <v>989</v>
      </c>
      <c r="S764" s="1">
        <v>1122</v>
      </c>
      <c r="T764" s="27">
        <v>0.88146167557932265</v>
      </c>
      <c r="U764" s="41">
        <v>0</v>
      </c>
      <c r="V764" s="43">
        <v>2.6737967914438501E-3</v>
      </c>
      <c r="W764" s="43">
        <v>2.1390374331550801E-2</v>
      </c>
      <c r="X764" s="43">
        <v>8.9126559714795004E-4</v>
      </c>
      <c r="Y764" s="35">
        <v>0</v>
      </c>
      <c r="Z764" s="35">
        <v>0</v>
      </c>
      <c r="AA764" s="33">
        <v>3.5650623885918001E-3</v>
      </c>
      <c r="AB764" s="51">
        <v>8.9126559714795004E-4</v>
      </c>
      <c r="AC764" s="35">
        <v>0</v>
      </c>
      <c r="AD764" s="35">
        <v>1.7825311942959001E-3</v>
      </c>
      <c r="AE764" s="35">
        <v>0</v>
      </c>
      <c r="AF764" s="35">
        <v>0</v>
      </c>
      <c r="AG764" s="35">
        <v>0</v>
      </c>
      <c r="AH764" s="35">
        <v>0</v>
      </c>
      <c r="AI764" s="37">
        <v>0</v>
      </c>
      <c r="AJ764" s="35">
        <v>0</v>
      </c>
      <c r="AK764" s="55">
        <v>0</v>
      </c>
      <c r="AL764" s="35">
        <v>8.9126559714795004E-4</v>
      </c>
      <c r="AM764" s="35"/>
      <c r="AN764" s="35">
        <v>0</v>
      </c>
      <c r="AO764" s="31">
        <v>6.2388591800356507E-3</v>
      </c>
      <c r="AP764" s="29">
        <v>0</v>
      </c>
      <c r="AQ764" s="39">
        <v>8.9126559714795004E-4</v>
      </c>
      <c r="AR764" s="35">
        <v>8.9126559714795004E-4</v>
      </c>
      <c r="AS764" s="35">
        <v>0</v>
      </c>
      <c r="AT764" s="35">
        <v>0</v>
      </c>
      <c r="AU764" s="41">
        <v>5.7932263814616747E-2</v>
      </c>
      <c r="AV764" s="41">
        <v>1.7825311942959001E-3</v>
      </c>
      <c r="AW764" s="35">
        <v>0</v>
      </c>
      <c r="AX764" s="35"/>
      <c r="AY764" s="35">
        <v>0</v>
      </c>
      <c r="AZ764" s="41">
        <v>0</v>
      </c>
      <c r="BA764" s="35">
        <v>8.9126559714795004E-4</v>
      </c>
      <c r="BB764" s="35">
        <v>0</v>
      </c>
      <c r="BC764" s="41">
        <v>0</v>
      </c>
      <c r="BD764" s="41">
        <v>1.6934046345811051E-2</v>
      </c>
      <c r="BE764" s="35">
        <v>8.9126559714795004E-4</v>
      </c>
    </row>
    <row r="765" spans="1:57" x14ac:dyDescent="0.35">
      <c r="A765" s="1" t="s">
        <v>52</v>
      </c>
      <c r="B765" s="1" t="s">
        <v>5518</v>
      </c>
      <c r="C765" s="1" t="s">
        <v>5519</v>
      </c>
      <c r="D765" s="1" t="s">
        <v>5519</v>
      </c>
      <c r="E765" s="1" t="s">
        <v>5527</v>
      </c>
      <c r="F765" s="1">
        <v>5</v>
      </c>
      <c r="G765" s="1">
        <v>1</v>
      </c>
      <c r="H765" s="1" t="s">
        <v>5545</v>
      </c>
      <c r="I765" s="35" t="s">
        <v>6017</v>
      </c>
      <c r="J765" s="7">
        <v>0.8885918003565062</v>
      </c>
      <c r="K765" s="1" t="s">
        <v>783</v>
      </c>
      <c r="L765" s="1" t="s">
        <v>5553</v>
      </c>
      <c r="M765" s="1" t="s">
        <v>5577</v>
      </c>
      <c r="N765" s="1">
        <v>202529</v>
      </c>
      <c r="O765" s="1" t="s">
        <v>1469</v>
      </c>
      <c r="P765" s="1" t="s">
        <v>52</v>
      </c>
      <c r="Q765" s="1" t="s">
        <v>5594</v>
      </c>
      <c r="R765" s="1">
        <v>997</v>
      </c>
      <c r="S765" s="1">
        <v>1122</v>
      </c>
      <c r="T765" s="27">
        <v>0.8885918003565062</v>
      </c>
      <c r="U765" s="41">
        <v>0</v>
      </c>
      <c r="V765" s="43">
        <v>8.9126559714795004E-4</v>
      </c>
      <c r="W765" s="43">
        <v>2.2281639928698749E-2</v>
      </c>
      <c r="X765" s="43">
        <v>0</v>
      </c>
      <c r="Y765" s="35">
        <v>0</v>
      </c>
      <c r="Z765" s="35">
        <v>0</v>
      </c>
      <c r="AA765" s="33">
        <v>1.7825311942959001E-3</v>
      </c>
      <c r="AB765" s="51">
        <v>8.9126559714795004E-4</v>
      </c>
      <c r="AC765" s="35">
        <v>0</v>
      </c>
      <c r="AD765" s="35">
        <v>8.9126559714795004E-4</v>
      </c>
      <c r="AE765" s="35">
        <v>0</v>
      </c>
      <c r="AF765" s="35">
        <v>0</v>
      </c>
      <c r="AG765" s="35">
        <v>0</v>
      </c>
      <c r="AH765" s="35">
        <v>0</v>
      </c>
      <c r="AI765" s="37">
        <v>0</v>
      </c>
      <c r="AJ765" s="35">
        <v>0</v>
      </c>
      <c r="AK765" s="55">
        <v>0</v>
      </c>
      <c r="AL765" s="35">
        <v>0</v>
      </c>
      <c r="AM765" s="35"/>
      <c r="AN765" s="35">
        <v>0</v>
      </c>
      <c r="AO765" s="31">
        <v>8.0213903743315516E-3</v>
      </c>
      <c r="AP765" s="29">
        <v>0</v>
      </c>
      <c r="AQ765" s="39">
        <v>0</v>
      </c>
      <c r="AR765" s="35">
        <v>0</v>
      </c>
      <c r="AS765" s="35">
        <v>0</v>
      </c>
      <c r="AT765" s="35">
        <v>0</v>
      </c>
      <c r="AU765" s="41">
        <v>5.4367201426024962E-2</v>
      </c>
      <c r="AV765" s="41">
        <v>1.7825311942959001E-3</v>
      </c>
      <c r="AW765" s="35">
        <v>0</v>
      </c>
      <c r="AX765" s="35"/>
      <c r="AY765" s="35">
        <v>0</v>
      </c>
      <c r="AZ765" s="41">
        <v>0</v>
      </c>
      <c r="BA765" s="35">
        <v>8.9126559714795004E-4</v>
      </c>
      <c r="BB765" s="35">
        <v>0</v>
      </c>
      <c r="BC765" s="41">
        <v>0</v>
      </c>
      <c r="BD765" s="41">
        <v>1.7825311942958999E-2</v>
      </c>
      <c r="BE765" s="35">
        <v>1.7825311942959001E-3</v>
      </c>
    </row>
    <row r="766" spans="1:57" x14ac:dyDescent="0.35">
      <c r="A766" s="1" t="s">
        <v>52</v>
      </c>
      <c r="B766" s="1" t="s">
        <v>5518</v>
      </c>
      <c r="C766" s="1" t="s">
        <v>5519</v>
      </c>
      <c r="D766" s="1" t="s">
        <v>5519</v>
      </c>
      <c r="E766" s="1" t="s">
        <v>5542</v>
      </c>
      <c r="F766" s="1">
        <v>21</v>
      </c>
      <c r="G766" s="1">
        <v>1</v>
      </c>
      <c r="H766" s="1" t="s">
        <v>5544</v>
      </c>
      <c r="I766" s="35" t="s">
        <v>6016</v>
      </c>
      <c r="J766" s="7">
        <v>0.90998217468805709</v>
      </c>
      <c r="K766" s="1" t="s">
        <v>783</v>
      </c>
      <c r="L766" s="1" t="s">
        <v>5568</v>
      </c>
      <c r="M766" s="1" t="s">
        <v>5592</v>
      </c>
      <c r="N766" s="1">
        <v>202529</v>
      </c>
      <c r="O766" s="1" t="s">
        <v>1469</v>
      </c>
      <c r="P766" s="1" t="s">
        <v>52</v>
      </c>
      <c r="Q766" s="1" t="s">
        <v>5594</v>
      </c>
      <c r="R766" s="1">
        <v>1021</v>
      </c>
      <c r="S766" s="1">
        <v>1122</v>
      </c>
      <c r="T766" s="27">
        <v>0.90998217468805709</v>
      </c>
      <c r="U766" s="41">
        <v>0</v>
      </c>
      <c r="V766" s="43">
        <v>1.7825311942959001E-3</v>
      </c>
      <c r="W766" s="43">
        <v>2.049910873440285E-2</v>
      </c>
      <c r="X766" s="43">
        <v>2.6737967914438501E-3</v>
      </c>
      <c r="Y766" s="35">
        <v>0</v>
      </c>
      <c r="Z766" s="35">
        <v>0</v>
      </c>
      <c r="AA766" s="33">
        <v>0</v>
      </c>
      <c r="AB766" s="51">
        <v>0</v>
      </c>
      <c r="AC766" s="35">
        <v>0</v>
      </c>
      <c r="AD766" s="35">
        <v>0</v>
      </c>
      <c r="AE766" s="35">
        <v>0</v>
      </c>
      <c r="AF766" s="35">
        <v>0</v>
      </c>
      <c r="AG766" s="35">
        <v>0</v>
      </c>
      <c r="AH766" s="35">
        <v>0</v>
      </c>
      <c r="AI766" s="37">
        <v>0</v>
      </c>
      <c r="AJ766" s="35">
        <v>0</v>
      </c>
      <c r="AK766" s="55">
        <v>0</v>
      </c>
      <c r="AL766" s="35">
        <v>0</v>
      </c>
      <c r="AM766" s="35"/>
      <c r="AN766" s="35">
        <v>0</v>
      </c>
      <c r="AO766" s="31">
        <v>2.6737967914438501E-3</v>
      </c>
      <c r="AP766" s="29">
        <v>8.9126559714795004E-4</v>
      </c>
      <c r="AQ766" s="39">
        <v>0</v>
      </c>
      <c r="AR766" s="35">
        <v>0</v>
      </c>
      <c r="AS766" s="35">
        <v>0</v>
      </c>
      <c r="AT766" s="35">
        <v>0</v>
      </c>
      <c r="AU766" s="41">
        <v>4.5454545454545463E-2</v>
      </c>
      <c r="AV766" s="41">
        <v>0</v>
      </c>
      <c r="AW766" s="35">
        <v>0</v>
      </c>
      <c r="AX766" s="35"/>
      <c r="AY766" s="35">
        <v>0</v>
      </c>
      <c r="AZ766" s="41">
        <v>0</v>
      </c>
      <c r="BA766" s="35">
        <v>0</v>
      </c>
      <c r="BB766" s="35">
        <v>0</v>
      </c>
      <c r="BC766" s="41">
        <v>0</v>
      </c>
      <c r="BD766" s="41">
        <v>1.515151515151515E-2</v>
      </c>
      <c r="BE766" s="35">
        <v>8.9126559714795004E-4</v>
      </c>
    </row>
    <row r="767" spans="1:57" x14ac:dyDescent="0.35">
      <c r="A767" s="1" t="s">
        <v>52</v>
      </c>
      <c r="B767" s="1" t="s">
        <v>5518</v>
      </c>
      <c r="C767" s="1" t="s">
        <v>5519</v>
      </c>
      <c r="D767" s="1" t="s">
        <v>5519</v>
      </c>
      <c r="E767" s="1" t="s">
        <v>5522</v>
      </c>
      <c r="F767" s="1">
        <v>19</v>
      </c>
      <c r="G767" s="1">
        <v>1</v>
      </c>
      <c r="H767" s="1" t="s">
        <v>5544</v>
      </c>
      <c r="I767" s="35" t="s">
        <v>6016</v>
      </c>
      <c r="J767" s="7">
        <v>0.88057040998217473</v>
      </c>
      <c r="K767" s="1" t="s">
        <v>783</v>
      </c>
      <c r="L767" s="1" t="s">
        <v>5548</v>
      </c>
      <c r="M767" s="1" t="s">
        <v>5572</v>
      </c>
      <c r="N767" s="1">
        <v>202529</v>
      </c>
      <c r="O767" s="1" t="s">
        <v>1469</v>
      </c>
      <c r="P767" s="1" t="s">
        <v>52</v>
      </c>
      <c r="Q767" s="1" t="s">
        <v>5594</v>
      </c>
      <c r="R767" s="1">
        <v>988</v>
      </c>
      <c r="S767" s="1">
        <v>1122</v>
      </c>
      <c r="T767" s="27">
        <v>0.88057040998217473</v>
      </c>
      <c r="U767" s="41">
        <v>0</v>
      </c>
      <c r="V767" s="43">
        <v>4.4563279857397506E-3</v>
      </c>
      <c r="W767" s="43">
        <v>2.049910873440285E-2</v>
      </c>
      <c r="X767" s="43">
        <v>0</v>
      </c>
      <c r="Y767" s="35">
        <v>0</v>
      </c>
      <c r="Z767" s="35">
        <v>8.9126559714795004E-4</v>
      </c>
      <c r="AA767" s="33">
        <v>0</v>
      </c>
      <c r="AB767" s="51">
        <v>8.9126559714795004E-4</v>
      </c>
      <c r="AC767" s="35">
        <v>0</v>
      </c>
      <c r="AD767" s="35">
        <v>0</v>
      </c>
      <c r="AE767" s="35">
        <v>0</v>
      </c>
      <c r="AF767" s="35">
        <v>0</v>
      </c>
      <c r="AG767" s="35">
        <v>0</v>
      </c>
      <c r="AH767" s="35">
        <v>0</v>
      </c>
      <c r="AI767" s="37">
        <v>0</v>
      </c>
      <c r="AJ767" s="35">
        <v>0</v>
      </c>
      <c r="AK767" s="55">
        <v>0</v>
      </c>
      <c r="AL767" s="35">
        <v>8.9126559714795004E-4</v>
      </c>
      <c r="AM767" s="35"/>
      <c r="AN767" s="35">
        <v>0</v>
      </c>
      <c r="AO767" s="31">
        <v>8.0213903743315516E-3</v>
      </c>
      <c r="AP767" s="29">
        <v>0</v>
      </c>
      <c r="AQ767" s="39">
        <v>8.9126559714795004E-4</v>
      </c>
      <c r="AR767" s="35">
        <v>0</v>
      </c>
      <c r="AS767" s="35">
        <v>0</v>
      </c>
      <c r="AT767" s="35">
        <v>0</v>
      </c>
      <c r="AU767" s="41">
        <v>6.3279857397504455E-2</v>
      </c>
      <c r="AV767" s="41">
        <v>1.7825311942959001E-3</v>
      </c>
      <c r="AW767" s="35">
        <v>0</v>
      </c>
      <c r="AX767" s="35"/>
      <c r="AY767" s="35">
        <v>0</v>
      </c>
      <c r="AZ767" s="41">
        <v>0</v>
      </c>
      <c r="BA767" s="35">
        <v>0</v>
      </c>
      <c r="BB767" s="35">
        <v>0</v>
      </c>
      <c r="BC767" s="41">
        <v>0</v>
      </c>
      <c r="BD767" s="41">
        <v>1.7825311942958999E-2</v>
      </c>
      <c r="BE767" s="35">
        <v>0</v>
      </c>
    </row>
    <row r="768" spans="1:57" x14ac:dyDescent="0.35">
      <c r="A768" s="1" t="s">
        <v>52</v>
      </c>
      <c r="B768" s="1" t="s">
        <v>5518</v>
      </c>
      <c r="C768" s="1" t="s">
        <v>5519</v>
      </c>
      <c r="D768" s="1" t="s">
        <v>5519</v>
      </c>
      <c r="E768" s="1" t="s">
        <v>5526</v>
      </c>
      <c r="F768" s="1">
        <v>6</v>
      </c>
      <c r="G768" s="1">
        <v>1</v>
      </c>
      <c r="H768" s="1" t="s">
        <v>5545</v>
      </c>
      <c r="I768" s="35" t="s">
        <v>6017</v>
      </c>
      <c r="J768" s="7">
        <v>0.88591800356506234</v>
      </c>
      <c r="K768" s="1" t="s">
        <v>783</v>
      </c>
      <c r="L768" s="1" t="s">
        <v>5552</v>
      </c>
      <c r="M768" s="1" t="s">
        <v>5576</v>
      </c>
      <c r="N768" s="1">
        <v>202529</v>
      </c>
      <c r="O768" s="1" t="s">
        <v>1469</v>
      </c>
      <c r="P768" s="1" t="s">
        <v>52</v>
      </c>
      <c r="Q768" s="1" t="s">
        <v>5594</v>
      </c>
      <c r="R768" s="1">
        <v>994</v>
      </c>
      <c r="S768" s="1">
        <v>1122</v>
      </c>
      <c r="T768" s="27">
        <v>0.88591800356506234</v>
      </c>
      <c r="U768" s="41">
        <v>8.9126559714795004E-4</v>
      </c>
      <c r="V768" s="43">
        <v>8.9126559714795004E-4</v>
      </c>
      <c r="W768" s="43">
        <v>2.4955436720142599E-2</v>
      </c>
      <c r="X768" s="43">
        <v>1.7825311942959001E-3</v>
      </c>
      <c r="Y768" s="35">
        <v>0</v>
      </c>
      <c r="Z768" s="35">
        <v>0</v>
      </c>
      <c r="AA768" s="33">
        <v>8.9126559714795004E-4</v>
      </c>
      <c r="AB768" s="51">
        <v>0</v>
      </c>
      <c r="AC768" s="35">
        <v>0</v>
      </c>
      <c r="AD768" s="35">
        <v>0</v>
      </c>
      <c r="AE768" s="35">
        <v>0</v>
      </c>
      <c r="AF768" s="35">
        <v>0</v>
      </c>
      <c r="AG768" s="35">
        <v>0</v>
      </c>
      <c r="AH768" s="35">
        <v>0</v>
      </c>
      <c r="AI768" s="37">
        <v>8.9126559714795004E-4</v>
      </c>
      <c r="AJ768" s="35">
        <v>0</v>
      </c>
      <c r="AK768" s="55">
        <v>0</v>
      </c>
      <c r="AL768" s="35">
        <v>8.9126559714795004E-4</v>
      </c>
      <c r="AM768" s="35"/>
      <c r="AN768" s="35">
        <v>0</v>
      </c>
      <c r="AO768" s="31">
        <v>2.6737967914438501E-3</v>
      </c>
      <c r="AP768" s="29">
        <v>8.9126559714795004E-4</v>
      </c>
      <c r="AQ768" s="39">
        <v>0</v>
      </c>
      <c r="AR768" s="35">
        <v>2.6737967914438501E-3</v>
      </c>
      <c r="AS768" s="35">
        <v>0</v>
      </c>
      <c r="AT768" s="35">
        <v>0</v>
      </c>
      <c r="AU768" s="41">
        <v>6.0606060606060608E-2</v>
      </c>
      <c r="AV768" s="41">
        <v>1.7825311942959001E-3</v>
      </c>
      <c r="AW768" s="35">
        <v>0</v>
      </c>
      <c r="AX768" s="35"/>
      <c r="AY768" s="35">
        <v>0</v>
      </c>
      <c r="AZ768" s="41">
        <v>0</v>
      </c>
      <c r="BA768" s="35">
        <v>0</v>
      </c>
      <c r="BB768" s="35">
        <v>0</v>
      </c>
      <c r="BC768" s="41">
        <v>0</v>
      </c>
      <c r="BD768" s="41">
        <v>1.24777183600713E-2</v>
      </c>
      <c r="BE768" s="35">
        <v>1.7825311942959001E-3</v>
      </c>
    </row>
    <row r="769" spans="1:57" x14ac:dyDescent="0.35">
      <c r="A769" s="1" t="s">
        <v>52</v>
      </c>
      <c r="B769" s="1" t="s">
        <v>5518</v>
      </c>
      <c r="C769" s="1" t="s">
        <v>5519</v>
      </c>
      <c r="D769" s="1" t="s">
        <v>5519</v>
      </c>
      <c r="E769" s="1" t="s">
        <v>5528</v>
      </c>
      <c r="F769" s="1">
        <v>20</v>
      </c>
      <c r="G769" s="1">
        <v>1</v>
      </c>
      <c r="H769" s="1" t="s">
        <v>5544</v>
      </c>
      <c r="I769" s="35" t="s">
        <v>6016</v>
      </c>
      <c r="J769" s="7">
        <v>0.89037433155080214</v>
      </c>
      <c r="K769" s="1" t="s">
        <v>783</v>
      </c>
      <c r="L769" s="1" t="s">
        <v>5554</v>
      </c>
      <c r="M769" s="1" t="s">
        <v>5578</v>
      </c>
      <c r="N769" s="1">
        <v>202529</v>
      </c>
      <c r="O769" s="1" t="s">
        <v>1469</v>
      </c>
      <c r="P769" s="1" t="s">
        <v>52</v>
      </c>
      <c r="Q769" s="1" t="s">
        <v>5594</v>
      </c>
      <c r="R769" s="1">
        <v>999</v>
      </c>
      <c r="S769" s="1">
        <v>1122</v>
      </c>
      <c r="T769" s="27">
        <v>0.89037433155080214</v>
      </c>
      <c r="U769" s="41">
        <v>0</v>
      </c>
      <c r="V769" s="43">
        <v>1.7825311942959001E-3</v>
      </c>
      <c r="W769" s="43">
        <v>2.4064171122994651E-2</v>
      </c>
      <c r="X769" s="43">
        <v>0</v>
      </c>
      <c r="Y769" s="35">
        <v>0</v>
      </c>
      <c r="Z769" s="35">
        <v>0</v>
      </c>
      <c r="AA769" s="33">
        <v>0</v>
      </c>
      <c r="AB769" s="51">
        <v>8.9126559714795004E-4</v>
      </c>
      <c r="AC769" s="35">
        <v>0</v>
      </c>
      <c r="AD769" s="35">
        <v>0</v>
      </c>
      <c r="AE769" s="35">
        <v>0</v>
      </c>
      <c r="AF769" s="35">
        <v>0</v>
      </c>
      <c r="AG769" s="35">
        <v>0</v>
      </c>
      <c r="AH769" s="35">
        <v>0</v>
      </c>
      <c r="AI769" s="37">
        <v>0</v>
      </c>
      <c r="AJ769" s="35">
        <v>0</v>
      </c>
      <c r="AK769" s="55">
        <v>0</v>
      </c>
      <c r="AL769" s="35">
        <v>0</v>
      </c>
      <c r="AM769" s="35"/>
      <c r="AN769" s="35">
        <v>0</v>
      </c>
      <c r="AO769" s="31">
        <v>7.1301247771836003E-3</v>
      </c>
      <c r="AP769" s="29">
        <v>2.6737967914438501E-3</v>
      </c>
      <c r="AQ769" s="39">
        <v>8.9126559714795004E-4</v>
      </c>
      <c r="AR769" s="35">
        <v>0</v>
      </c>
      <c r="AS769" s="35">
        <v>0</v>
      </c>
      <c r="AT769" s="35">
        <v>0</v>
      </c>
      <c r="AU769" s="41">
        <v>5.2584670231729053E-2</v>
      </c>
      <c r="AV769" s="41">
        <v>0</v>
      </c>
      <c r="AW769" s="35">
        <v>0</v>
      </c>
      <c r="AX769" s="35"/>
      <c r="AY769" s="35">
        <v>0</v>
      </c>
      <c r="AZ769" s="41">
        <v>0</v>
      </c>
      <c r="BA769" s="35">
        <v>8.9126559714795004E-4</v>
      </c>
      <c r="BB769" s="35">
        <v>0</v>
      </c>
      <c r="BC769" s="41">
        <v>0</v>
      </c>
      <c r="BD769" s="41">
        <v>1.515151515151515E-2</v>
      </c>
      <c r="BE769" s="35">
        <v>3.5650623885918001E-3</v>
      </c>
    </row>
    <row r="770" spans="1:57" x14ac:dyDescent="0.35">
      <c r="A770" s="1" t="s">
        <v>52</v>
      </c>
      <c r="B770" s="1" t="s">
        <v>5518</v>
      </c>
      <c r="C770" s="1" t="s">
        <v>5519</v>
      </c>
      <c r="D770" s="1" t="s">
        <v>5519</v>
      </c>
      <c r="E770" s="1" t="s">
        <v>5520</v>
      </c>
      <c r="F770" s="1">
        <v>25</v>
      </c>
      <c r="G770" s="1">
        <v>1</v>
      </c>
      <c r="H770" s="1" t="s">
        <v>5544</v>
      </c>
      <c r="I770" s="35" t="s">
        <v>6016</v>
      </c>
      <c r="J770" s="7">
        <v>0.78163992869875221</v>
      </c>
      <c r="K770" s="1" t="s">
        <v>783</v>
      </c>
      <c r="L770" s="1" t="s">
        <v>5546</v>
      </c>
      <c r="M770" s="1" t="s">
        <v>5570</v>
      </c>
      <c r="N770" s="1">
        <v>202529</v>
      </c>
      <c r="O770" s="1" t="s">
        <v>1469</v>
      </c>
      <c r="P770" s="1" t="s">
        <v>52</v>
      </c>
      <c r="Q770" s="1" t="s">
        <v>5594</v>
      </c>
      <c r="R770" s="1">
        <v>877</v>
      </c>
      <c r="S770" s="1">
        <v>1122</v>
      </c>
      <c r="T770" s="27">
        <v>0.78163992869875221</v>
      </c>
      <c r="U770" s="41">
        <v>8.9126559714795004E-4</v>
      </c>
      <c r="V770" s="43">
        <v>5.3475935828877002E-3</v>
      </c>
      <c r="W770" s="43">
        <v>3.9215686274509803E-2</v>
      </c>
      <c r="X770" s="43">
        <v>0</v>
      </c>
      <c r="Y770" s="35">
        <v>0</v>
      </c>
      <c r="Z770" s="35">
        <v>8.9126559714795004E-4</v>
      </c>
      <c r="AA770" s="33">
        <v>1.7825311942959001E-3</v>
      </c>
      <c r="AB770" s="51">
        <v>0</v>
      </c>
      <c r="AC770" s="35">
        <v>0</v>
      </c>
      <c r="AD770" s="35">
        <v>8.9126559714795004E-4</v>
      </c>
      <c r="AE770" s="35">
        <v>0</v>
      </c>
      <c r="AF770" s="35">
        <v>0</v>
      </c>
      <c r="AG770" s="35">
        <v>0</v>
      </c>
      <c r="AH770" s="35">
        <v>0</v>
      </c>
      <c r="AI770" s="37">
        <v>1.7825311942959001E-3</v>
      </c>
      <c r="AJ770" s="35">
        <v>0</v>
      </c>
      <c r="AK770" s="55">
        <v>0</v>
      </c>
      <c r="AL770" s="35">
        <v>0</v>
      </c>
      <c r="AM770" s="35"/>
      <c r="AN770" s="35">
        <v>0</v>
      </c>
      <c r="AO770" s="31">
        <v>3.5650623885918001E-3</v>
      </c>
      <c r="AP770" s="29">
        <v>1.7825311942959001E-3</v>
      </c>
      <c r="AQ770" s="39">
        <v>0</v>
      </c>
      <c r="AR770" s="35">
        <v>0</v>
      </c>
      <c r="AS770" s="35">
        <v>0</v>
      </c>
      <c r="AT770" s="35">
        <v>0</v>
      </c>
      <c r="AU770" s="41">
        <v>0.1470588235294118</v>
      </c>
      <c r="AV770" s="41">
        <v>8.9126559714795004E-4</v>
      </c>
      <c r="AW770" s="35">
        <v>0</v>
      </c>
      <c r="AX770" s="35"/>
      <c r="AY770" s="35">
        <v>0</v>
      </c>
      <c r="AZ770" s="41">
        <v>0</v>
      </c>
      <c r="BA770" s="35">
        <v>0</v>
      </c>
      <c r="BB770" s="35">
        <v>0</v>
      </c>
      <c r="BC770" s="41">
        <v>0</v>
      </c>
      <c r="BD770" s="41">
        <v>1.3368983957219249E-2</v>
      </c>
      <c r="BE770" s="35">
        <v>8.9126559714795004E-4</v>
      </c>
    </row>
    <row r="771" spans="1:57" x14ac:dyDescent="0.35">
      <c r="A771" s="1" t="s">
        <v>52</v>
      </c>
      <c r="B771" s="1" t="s">
        <v>5518</v>
      </c>
      <c r="C771" s="1" t="s">
        <v>5519</v>
      </c>
      <c r="D771" s="1" t="s">
        <v>5519</v>
      </c>
      <c r="E771" s="1" t="s">
        <v>5524</v>
      </c>
      <c r="F771" s="1">
        <v>7</v>
      </c>
      <c r="G771" s="1">
        <v>1</v>
      </c>
      <c r="H771" s="1" t="s">
        <v>5545</v>
      </c>
      <c r="I771" s="35" t="s">
        <v>6017</v>
      </c>
      <c r="J771" s="7">
        <v>0.88413547237076651</v>
      </c>
      <c r="K771" s="1" t="s">
        <v>783</v>
      </c>
      <c r="L771" s="1" t="s">
        <v>5550</v>
      </c>
      <c r="M771" s="1" t="s">
        <v>5574</v>
      </c>
      <c r="N771" s="1">
        <v>202529</v>
      </c>
      <c r="O771" s="1" t="s">
        <v>1469</v>
      </c>
      <c r="P771" s="1" t="s">
        <v>52</v>
      </c>
      <c r="Q771" s="1" t="s">
        <v>5594</v>
      </c>
      <c r="R771" s="1">
        <v>992</v>
      </c>
      <c r="S771" s="1">
        <v>1122</v>
      </c>
      <c r="T771" s="27">
        <v>0.88413547237076651</v>
      </c>
      <c r="U771" s="41">
        <v>0</v>
      </c>
      <c r="V771" s="43">
        <v>1.7825311942959001E-3</v>
      </c>
      <c r="W771" s="43">
        <v>2.2281639928698749E-2</v>
      </c>
      <c r="X771" s="43">
        <v>8.9126559714795004E-4</v>
      </c>
      <c r="Y771" s="35">
        <v>0</v>
      </c>
      <c r="Z771" s="35">
        <v>0</v>
      </c>
      <c r="AA771" s="33">
        <v>8.9126559714795004E-4</v>
      </c>
      <c r="AB771" s="51">
        <v>1.7825311942959001E-3</v>
      </c>
      <c r="AC771" s="35">
        <v>0</v>
      </c>
      <c r="AD771" s="35">
        <v>8.9126559714795004E-4</v>
      </c>
      <c r="AE771" s="35">
        <v>0</v>
      </c>
      <c r="AF771" s="35">
        <v>0</v>
      </c>
      <c r="AG771" s="35">
        <v>0</v>
      </c>
      <c r="AH771" s="35">
        <v>0</v>
      </c>
      <c r="AI771" s="37">
        <v>0</v>
      </c>
      <c r="AJ771" s="35">
        <v>0</v>
      </c>
      <c r="AK771" s="55">
        <v>0</v>
      </c>
      <c r="AL771" s="35">
        <v>0</v>
      </c>
      <c r="AM771" s="35"/>
      <c r="AN771" s="35">
        <v>0</v>
      </c>
      <c r="AO771" s="31">
        <v>2.6737967914438501E-3</v>
      </c>
      <c r="AP771" s="29">
        <v>1.7825311942959001E-3</v>
      </c>
      <c r="AQ771" s="39">
        <v>0</v>
      </c>
      <c r="AR771" s="35">
        <v>0</v>
      </c>
      <c r="AS771" s="35">
        <v>0</v>
      </c>
      <c r="AT771" s="35">
        <v>8.9126559714795004E-4</v>
      </c>
      <c r="AU771" s="41">
        <v>6.0606060606060608E-2</v>
      </c>
      <c r="AV771" s="41">
        <v>1.7825311942959001E-3</v>
      </c>
      <c r="AW771" s="35">
        <v>0</v>
      </c>
      <c r="AX771" s="35"/>
      <c r="AY771" s="35">
        <v>0</v>
      </c>
      <c r="AZ771" s="41">
        <v>0</v>
      </c>
      <c r="BA771" s="35">
        <v>0</v>
      </c>
      <c r="BB771" s="35">
        <v>0</v>
      </c>
      <c r="BC771" s="41">
        <v>0</v>
      </c>
      <c r="BD771" s="41">
        <v>1.9607843137254902E-2</v>
      </c>
      <c r="BE771" s="35">
        <v>0</v>
      </c>
    </row>
    <row r="772" spans="1:57" x14ac:dyDescent="0.35">
      <c r="A772" s="1" t="s">
        <v>52</v>
      </c>
      <c r="B772" s="1" t="s">
        <v>5518</v>
      </c>
      <c r="C772" s="1" t="s">
        <v>5519</v>
      </c>
      <c r="D772" s="1" t="s">
        <v>5519</v>
      </c>
      <c r="E772" s="1" t="s">
        <v>5536</v>
      </c>
      <c r="F772" s="1">
        <v>22</v>
      </c>
      <c r="G772" s="1">
        <v>1</v>
      </c>
      <c r="H772" s="1" t="s">
        <v>5544</v>
      </c>
      <c r="I772" s="35" t="s">
        <v>6016</v>
      </c>
      <c r="J772" s="7">
        <v>0.90196078431372551</v>
      </c>
      <c r="K772" s="1" t="s">
        <v>783</v>
      </c>
      <c r="L772" s="1" t="s">
        <v>5562</v>
      </c>
      <c r="M772" s="1" t="s">
        <v>5586</v>
      </c>
      <c r="N772" s="1">
        <v>202529</v>
      </c>
      <c r="O772" s="1" t="s">
        <v>1469</v>
      </c>
      <c r="P772" s="1" t="s">
        <v>52</v>
      </c>
      <c r="Q772" s="1" t="s">
        <v>5594</v>
      </c>
      <c r="R772" s="1">
        <v>1012</v>
      </c>
      <c r="S772" s="1">
        <v>1122</v>
      </c>
      <c r="T772" s="27">
        <v>0.90196078431372551</v>
      </c>
      <c r="U772" s="41">
        <v>8.9126559714795004E-4</v>
      </c>
      <c r="V772" s="43">
        <v>1.7825311942959001E-3</v>
      </c>
      <c r="W772" s="43">
        <v>2.049910873440285E-2</v>
      </c>
      <c r="X772" s="43">
        <v>8.9126559714795004E-4</v>
      </c>
      <c r="Y772" s="35">
        <v>0</v>
      </c>
      <c r="Z772" s="35">
        <v>0</v>
      </c>
      <c r="AA772" s="33">
        <v>0</v>
      </c>
      <c r="AB772" s="51">
        <v>0</v>
      </c>
      <c r="AC772" s="35">
        <v>0</v>
      </c>
      <c r="AD772" s="35">
        <v>0</v>
      </c>
      <c r="AE772" s="35">
        <v>0</v>
      </c>
      <c r="AF772" s="35">
        <v>0</v>
      </c>
      <c r="AG772" s="35">
        <v>0</v>
      </c>
      <c r="AH772" s="35">
        <v>0</v>
      </c>
      <c r="AI772" s="37">
        <v>2.6737967914438501E-3</v>
      </c>
      <c r="AJ772" s="35">
        <v>0</v>
      </c>
      <c r="AK772" s="55">
        <v>0</v>
      </c>
      <c r="AL772" s="35">
        <v>8.9126559714795004E-4</v>
      </c>
      <c r="AM772" s="35"/>
      <c r="AN772" s="35">
        <v>0</v>
      </c>
      <c r="AO772" s="31">
        <v>2.6737967914438501E-3</v>
      </c>
      <c r="AP772" s="29">
        <v>2.6737967914438501E-3</v>
      </c>
      <c r="AQ772" s="39">
        <v>0</v>
      </c>
      <c r="AR772" s="35">
        <v>1.7825311942959001E-3</v>
      </c>
      <c r="AS772" s="35">
        <v>0</v>
      </c>
      <c r="AT772" s="35">
        <v>0</v>
      </c>
      <c r="AU772" s="41">
        <v>4.9019607843137247E-2</v>
      </c>
      <c r="AV772" s="41">
        <v>0</v>
      </c>
      <c r="AW772" s="35">
        <v>0</v>
      </c>
      <c r="AX772" s="35"/>
      <c r="AY772" s="35">
        <v>0</v>
      </c>
      <c r="AZ772" s="41">
        <v>0</v>
      </c>
      <c r="BA772" s="35">
        <v>0</v>
      </c>
      <c r="BB772" s="35">
        <v>0</v>
      </c>
      <c r="BC772" s="41">
        <v>0</v>
      </c>
      <c r="BD772" s="41">
        <v>1.24777183600713E-2</v>
      </c>
      <c r="BE772" s="35">
        <v>1.7825311942959001E-3</v>
      </c>
    </row>
    <row r="773" spans="1:57" x14ac:dyDescent="0.35">
      <c r="A773" s="1" t="s">
        <v>52</v>
      </c>
      <c r="B773" s="1" t="s">
        <v>5518</v>
      </c>
      <c r="C773" s="1" t="s">
        <v>5519</v>
      </c>
      <c r="D773" s="1" t="s">
        <v>5519</v>
      </c>
      <c r="E773" s="1" t="s">
        <v>5540</v>
      </c>
      <c r="F773" s="1">
        <v>8</v>
      </c>
      <c r="G773" s="1">
        <v>1</v>
      </c>
      <c r="H773" s="1" t="s">
        <v>5545</v>
      </c>
      <c r="I773" s="35" t="s">
        <v>6017</v>
      </c>
      <c r="J773" s="7">
        <v>0.90374331550802134</v>
      </c>
      <c r="K773" s="1" t="s">
        <v>783</v>
      </c>
      <c r="L773" s="1" t="s">
        <v>5566</v>
      </c>
      <c r="M773" s="1" t="s">
        <v>5590</v>
      </c>
      <c r="N773" s="1">
        <v>202529</v>
      </c>
      <c r="O773" s="1" t="s">
        <v>1469</v>
      </c>
      <c r="P773" s="1" t="s">
        <v>52</v>
      </c>
      <c r="Q773" s="1" t="s">
        <v>5594</v>
      </c>
      <c r="R773" s="1">
        <v>1014</v>
      </c>
      <c r="S773" s="1">
        <v>1122</v>
      </c>
      <c r="T773" s="27">
        <v>0.90374331550802134</v>
      </c>
      <c r="U773" s="41">
        <v>0</v>
      </c>
      <c r="V773" s="43">
        <v>1.7825311942959001E-3</v>
      </c>
      <c r="W773" s="43">
        <v>1.6934046345811051E-2</v>
      </c>
      <c r="X773" s="43">
        <v>0</v>
      </c>
      <c r="Y773" s="35">
        <v>0</v>
      </c>
      <c r="Z773" s="35">
        <v>0</v>
      </c>
      <c r="AA773" s="33">
        <v>0</v>
      </c>
      <c r="AB773" s="51">
        <v>0</v>
      </c>
      <c r="AC773" s="35">
        <v>0</v>
      </c>
      <c r="AD773" s="35">
        <v>0</v>
      </c>
      <c r="AE773" s="35">
        <v>0</v>
      </c>
      <c r="AF773" s="35">
        <v>0</v>
      </c>
      <c r="AG773" s="35">
        <v>0</v>
      </c>
      <c r="AH773" s="35">
        <v>0</v>
      </c>
      <c r="AI773" s="37">
        <v>1.7825311942959001E-3</v>
      </c>
      <c r="AJ773" s="35">
        <v>0</v>
      </c>
      <c r="AK773" s="55">
        <v>0</v>
      </c>
      <c r="AL773" s="35">
        <v>0</v>
      </c>
      <c r="AM773" s="35"/>
      <c r="AN773" s="35">
        <v>0</v>
      </c>
      <c r="AO773" s="31">
        <v>5.3475935828877002E-3</v>
      </c>
      <c r="AP773" s="29">
        <v>1.7825311942959001E-3</v>
      </c>
      <c r="AQ773" s="39">
        <v>0</v>
      </c>
      <c r="AR773" s="35">
        <v>0</v>
      </c>
      <c r="AS773" s="35">
        <v>0</v>
      </c>
      <c r="AT773" s="35">
        <v>0</v>
      </c>
      <c r="AU773" s="41">
        <v>5.2584670231729053E-2</v>
      </c>
      <c r="AV773" s="41">
        <v>0</v>
      </c>
      <c r="AW773" s="35">
        <v>0</v>
      </c>
      <c r="AX773" s="35"/>
      <c r="AY773" s="35">
        <v>0</v>
      </c>
      <c r="AZ773" s="41">
        <v>0</v>
      </c>
      <c r="BA773" s="35">
        <v>0</v>
      </c>
      <c r="BB773" s="35">
        <v>0</v>
      </c>
      <c r="BC773" s="41">
        <v>0</v>
      </c>
      <c r="BD773" s="41">
        <v>1.4260249554367201E-2</v>
      </c>
      <c r="BE773" s="35">
        <v>1.7825311942959001E-3</v>
      </c>
    </row>
    <row r="774" spans="1:57" x14ac:dyDescent="0.35">
      <c r="A774" s="1" t="s">
        <v>52</v>
      </c>
      <c r="B774" s="1" t="s">
        <v>5518</v>
      </c>
      <c r="C774" s="1" t="s">
        <v>5519</v>
      </c>
      <c r="D774" s="1" t="s">
        <v>5519</v>
      </c>
      <c r="E774" s="1" t="s">
        <v>5531</v>
      </c>
      <c r="F774" s="1">
        <v>24</v>
      </c>
      <c r="G774" s="1">
        <v>1</v>
      </c>
      <c r="H774" s="1" t="s">
        <v>5544</v>
      </c>
      <c r="I774" s="35" t="s">
        <v>6016</v>
      </c>
      <c r="J774" s="7">
        <v>0.89215686274509809</v>
      </c>
      <c r="K774" s="1" t="s">
        <v>783</v>
      </c>
      <c r="L774" s="1" t="s">
        <v>5557</v>
      </c>
      <c r="M774" s="1" t="s">
        <v>5581</v>
      </c>
      <c r="N774" s="1">
        <v>202529</v>
      </c>
      <c r="O774" s="1" t="s">
        <v>1469</v>
      </c>
      <c r="P774" s="1" t="s">
        <v>52</v>
      </c>
      <c r="Q774" s="1" t="s">
        <v>5594</v>
      </c>
      <c r="R774" s="1">
        <v>1001</v>
      </c>
      <c r="S774" s="1">
        <v>1122</v>
      </c>
      <c r="T774" s="27">
        <v>0.89215686274509809</v>
      </c>
      <c r="U774" s="41">
        <v>0</v>
      </c>
      <c r="V774" s="43">
        <v>2.6737967914438501E-3</v>
      </c>
      <c r="W774" s="43">
        <v>2.762923351158645E-2</v>
      </c>
      <c r="X774" s="43">
        <v>0</v>
      </c>
      <c r="Y774" s="35">
        <v>0</v>
      </c>
      <c r="Z774" s="35">
        <v>0</v>
      </c>
      <c r="AA774" s="33">
        <v>0</v>
      </c>
      <c r="AB774" s="51">
        <v>0</v>
      </c>
      <c r="AC774" s="35">
        <v>0</v>
      </c>
      <c r="AD774" s="35">
        <v>0</v>
      </c>
      <c r="AE774" s="35">
        <v>0</v>
      </c>
      <c r="AF774" s="35">
        <v>0</v>
      </c>
      <c r="AG774" s="35">
        <v>0</v>
      </c>
      <c r="AH774" s="35">
        <v>0</v>
      </c>
      <c r="AI774" s="37">
        <v>8.9126559714795004E-4</v>
      </c>
      <c r="AJ774" s="35">
        <v>0</v>
      </c>
      <c r="AK774" s="55">
        <v>0</v>
      </c>
      <c r="AL774" s="35">
        <v>0</v>
      </c>
      <c r="AM774" s="35"/>
      <c r="AN774" s="35">
        <v>0</v>
      </c>
      <c r="AO774" s="31">
        <v>3.5650623885918001E-3</v>
      </c>
      <c r="AP774" s="29">
        <v>8.9126559714795004E-4</v>
      </c>
      <c r="AQ774" s="39">
        <v>0</v>
      </c>
      <c r="AR774" s="35">
        <v>1.7825311942959001E-3</v>
      </c>
      <c r="AS774" s="35">
        <v>0</v>
      </c>
      <c r="AT774" s="35">
        <v>0</v>
      </c>
      <c r="AU774" s="41">
        <v>5.3475935828876997E-2</v>
      </c>
      <c r="AV774" s="41">
        <v>0</v>
      </c>
      <c r="AW774" s="35">
        <v>0</v>
      </c>
      <c r="AX774" s="35"/>
      <c r="AY774" s="35">
        <v>0</v>
      </c>
      <c r="AZ774" s="41">
        <v>0</v>
      </c>
      <c r="BA774" s="35">
        <v>0</v>
      </c>
      <c r="BB774" s="35">
        <v>0</v>
      </c>
      <c r="BC774" s="41">
        <v>0</v>
      </c>
      <c r="BD774" s="41">
        <v>1.4260249554367201E-2</v>
      </c>
      <c r="BE774" s="35">
        <v>2.6737967914438501E-3</v>
      </c>
    </row>
    <row r="775" spans="1:57" x14ac:dyDescent="0.35">
      <c r="A775" s="1" t="s">
        <v>52</v>
      </c>
      <c r="B775" s="1" t="s">
        <v>5518</v>
      </c>
      <c r="C775" s="1" t="s">
        <v>5519</v>
      </c>
      <c r="D775" s="1" t="s">
        <v>5519</v>
      </c>
      <c r="E775" s="1" t="s">
        <v>5539</v>
      </c>
      <c r="F775" s="1">
        <v>9</v>
      </c>
      <c r="G775" s="1">
        <v>1</v>
      </c>
      <c r="H775" s="1" t="s">
        <v>5545</v>
      </c>
      <c r="I775" s="35" t="s">
        <v>6017</v>
      </c>
      <c r="J775" s="7">
        <v>0.90285204991087342</v>
      </c>
      <c r="K775" s="1" t="s">
        <v>783</v>
      </c>
      <c r="L775" s="1" t="s">
        <v>5565</v>
      </c>
      <c r="M775" s="1" t="s">
        <v>5589</v>
      </c>
      <c r="N775" s="1">
        <v>202529</v>
      </c>
      <c r="O775" s="1" t="s">
        <v>1469</v>
      </c>
      <c r="P775" s="1" t="s">
        <v>52</v>
      </c>
      <c r="Q775" s="1" t="s">
        <v>5594</v>
      </c>
      <c r="R775" s="1">
        <v>1013</v>
      </c>
      <c r="S775" s="1">
        <v>1122</v>
      </c>
      <c r="T775" s="27">
        <v>0.90285204991087342</v>
      </c>
      <c r="U775" s="41">
        <v>0</v>
      </c>
      <c r="V775" s="43">
        <v>2.6737967914438501E-3</v>
      </c>
      <c r="W775" s="43">
        <v>3.2085561497326207E-2</v>
      </c>
      <c r="X775" s="43">
        <v>8.9126559714795004E-4</v>
      </c>
      <c r="Y775" s="35">
        <v>0</v>
      </c>
      <c r="Z775" s="35">
        <v>0</v>
      </c>
      <c r="AA775" s="33">
        <v>0</v>
      </c>
      <c r="AB775" s="51">
        <v>0</v>
      </c>
      <c r="AC775" s="35">
        <v>0</v>
      </c>
      <c r="AD775" s="35">
        <v>0</v>
      </c>
      <c r="AE775" s="35">
        <v>0</v>
      </c>
      <c r="AF775" s="35">
        <v>0</v>
      </c>
      <c r="AG775" s="35">
        <v>0</v>
      </c>
      <c r="AH775" s="35">
        <v>0</v>
      </c>
      <c r="AI775" s="37">
        <v>0</v>
      </c>
      <c r="AJ775" s="35">
        <v>0</v>
      </c>
      <c r="AK775" s="55">
        <v>0</v>
      </c>
      <c r="AL775" s="35">
        <v>0</v>
      </c>
      <c r="AM775" s="35"/>
      <c r="AN775" s="35">
        <v>0</v>
      </c>
      <c r="AO775" s="31">
        <v>4.4563279857397506E-3</v>
      </c>
      <c r="AP775" s="29">
        <v>0</v>
      </c>
      <c r="AQ775" s="39">
        <v>0</v>
      </c>
      <c r="AR775" s="35">
        <v>4.4563279857397506E-3</v>
      </c>
      <c r="AS775" s="35">
        <v>0</v>
      </c>
      <c r="AT775" s="35">
        <v>0</v>
      </c>
      <c r="AU775" s="41">
        <v>4.6345811051693407E-2</v>
      </c>
      <c r="AV775" s="41">
        <v>8.9126559714795004E-4</v>
      </c>
      <c r="AW775" s="35">
        <v>0</v>
      </c>
      <c r="AX775" s="35"/>
      <c r="AY775" s="35">
        <v>0</v>
      </c>
      <c r="AZ775" s="41">
        <v>0</v>
      </c>
      <c r="BA775" s="35">
        <v>0</v>
      </c>
      <c r="BB775" s="35">
        <v>0</v>
      </c>
      <c r="BC775" s="41">
        <v>0</v>
      </c>
      <c r="BD775" s="41">
        <v>5.3475935828877002E-3</v>
      </c>
      <c r="BE775" s="35">
        <v>0</v>
      </c>
    </row>
    <row r="776" spans="1:57" x14ac:dyDescent="0.35">
      <c r="A776" s="1" t="s">
        <v>52</v>
      </c>
      <c r="B776" s="1" t="s">
        <v>5518</v>
      </c>
      <c r="C776" s="1" t="s">
        <v>5519</v>
      </c>
      <c r="D776" s="1" t="s">
        <v>5519</v>
      </c>
      <c r="E776" s="1" t="s">
        <v>5525</v>
      </c>
      <c r="F776" s="1">
        <v>10</v>
      </c>
      <c r="G776" s="1">
        <v>1</v>
      </c>
      <c r="H776" s="1" t="s">
        <v>5545</v>
      </c>
      <c r="I776" s="35" t="s">
        <v>6017</v>
      </c>
      <c r="J776" s="7">
        <v>0.88591800356506234</v>
      </c>
      <c r="K776" s="1" t="s">
        <v>783</v>
      </c>
      <c r="L776" s="1" t="s">
        <v>5551</v>
      </c>
      <c r="M776" s="1" t="s">
        <v>5575</v>
      </c>
      <c r="N776" s="1">
        <v>202529</v>
      </c>
      <c r="O776" s="1" t="s">
        <v>1469</v>
      </c>
      <c r="P776" s="1" t="s">
        <v>52</v>
      </c>
      <c r="Q776" s="1" t="s">
        <v>5594</v>
      </c>
      <c r="R776" s="1">
        <v>994</v>
      </c>
      <c r="S776" s="1">
        <v>1122</v>
      </c>
      <c r="T776" s="27">
        <v>0.88591800356506234</v>
      </c>
      <c r="U776" s="41">
        <v>0</v>
      </c>
      <c r="V776" s="43">
        <v>0</v>
      </c>
      <c r="W776" s="43">
        <v>2.1390374331550801E-2</v>
      </c>
      <c r="X776" s="43">
        <v>1.7825311942959001E-3</v>
      </c>
      <c r="Y776" s="35">
        <v>0</v>
      </c>
      <c r="Z776" s="35">
        <v>0</v>
      </c>
      <c r="AA776" s="33">
        <v>8.9126559714795004E-4</v>
      </c>
      <c r="AB776" s="51">
        <v>1.7825311942959001E-3</v>
      </c>
      <c r="AC776" s="35">
        <v>0</v>
      </c>
      <c r="AD776" s="35">
        <v>0</v>
      </c>
      <c r="AE776" s="35">
        <v>0</v>
      </c>
      <c r="AF776" s="35">
        <v>0</v>
      </c>
      <c r="AG776" s="35">
        <v>0</v>
      </c>
      <c r="AH776" s="35">
        <v>0</v>
      </c>
      <c r="AI776" s="37">
        <v>8.9126559714795004E-4</v>
      </c>
      <c r="AJ776" s="35">
        <v>0</v>
      </c>
      <c r="AK776" s="55">
        <v>0</v>
      </c>
      <c r="AL776" s="35">
        <v>1.7825311942959001E-3</v>
      </c>
      <c r="AM776" s="35"/>
      <c r="AN776" s="35">
        <v>0</v>
      </c>
      <c r="AO776" s="31">
        <v>4.4563279857397506E-3</v>
      </c>
      <c r="AP776" s="29">
        <v>2.6737967914438501E-3</v>
      </c>
      <c r="AQ776" s="39">
        <v>0</v>
      </c>
      <c r="AR776" s="35">
        <v>0</v>
      </c>
      <c r="AS776" s="35">
        <v>0</v>
      </c>
      <c r="AT776" s="35">
        <v>0</v>
      </c>
      <c r="AU776" s="41">
        <v>6.2388591800356497E-2</v>
      </c>
      <c r="AV776" s="41">
        <v>0</v>
      </c>
      <c r="AW776" s="35">
        <v>0</v>
      </c>
      <c r="AX776" s="35"/>
      <c r="AY776" s="35">
        <v>0</v>
      </c>
      <c r="AZ776" s="41">
        <v>0</v>
      </c>
      <c r="BA776" s="35">
        <v>8.9126559714795004E-4</v>
      </c>
      <c r="BB776" s="35">
        <v>0</v>
      </c>
      <c r="BC776" s="41">
        <v>0</v>
      </c>
      <c r="BD776" s="41">
        <v>1.515151515151515E-2</v>
      </c>
      <c r="BE776" s="35">
        <v>0</v>
      </c>
    </row>
    <row r="777" spans="1:57" x14ac:dyDescent="0.35">
      <c r="A777" s="1" t="s">
        <v>52</v>
      </c>
      <c r="B777" s="1" t="s">
        <v>5518</v>
      </c>
      <c r="C777" s="1" t="s">
        <v>5519</v>
      </c>
      <c r="D777" s="1" t="s">
        <v>5519</v>
      </c>
      <c r="E777" s="1" t="s">
        <v>5534</v>
      </c>
      <c r="F777" s="1">
        <v>12</v>
      </c>
      <c r="G777" s="1">
        <v>1</v>
      </c>
      <c r="H777" s="1" t="s">
        <v>5545</v>
      </c>
      <c r="I777" s="35" t="s">
        <v>6017</v>
      </c>
      <c r="J777" s="7">
        <v>0.8975044563279857</v>
      </c>
      <c r="K777" s="1" t="s">
        <v>783</v>
      </c>
      <c r="L777" s="1" t="s">
        <v>5560</v>
      </c>
      <c r="M777" s="1" t="s">
        <v>5584</v>
      </c>
      <c r="N777" s="1">
        <v>202529</v>
      </c>
      <c r="O777" s="1" t="s">
        <v>1469</v>
      </c>
      <c r="P777" s="1" t="s">
        <v>52</v>
      </c>
      <c r="Q777" s="1" t="s">
        <v>5594</v>
      </c>
      <c r="R777" s="1">
        <v>1007</v>
      </c>
      <c r="S777" s="1">
        <v>1122</v>
      </c>
      <c r="T777" s="27">
        <v>0.8975044563279857</v>
      </c>
      <c r="U777" s="41">
        <v>0</v>
      </c>
      <c r="V777" s="43">
        <v>3.5650623885918001E-3</v>
      </c>
      <c r="W777" s="43">
        <v>1.3368983957219249E-2</v>
      </c>
      <c r="X777" s="43">
        <v>1.7825311942959001E-3</v>
      </c>
      <c r="Y777" s="35">
        <v>0</v>
      </c>
      <c r="Z777" s="35">
        <v>0</v>
      </c>
      <c r="AA777" s="33">
        <v>8.9126559714795004E-4</v>
      </c>
      <c r="AB777" s="51">
        <v>0</v>
      </c>
      <c r="AC777" s="35">
        <v>0</v>
      </c>
      <c r="AD777" s="35">
        <v>8.9126559714795004E-4</v>
      </c>
      <c r="AE777" s="35">
        <v>0</v>
      </c>
      <c r="AF777" s="35">
        <v>0</v>
      </c>
      <c r="AG777" s="35">
        <v>0</v>
      </c>
      <c r="AH777" s="35">
        <v>0</v>
      </c>
      <c r="AI777" s="37">
        <v>1.7825311942959001E-3</v>
      </c>
      <c r="AJ777" s="35">
        <v>0</v>
      </c>
      <c r="AK777" s="55">
        <v>0</v>
      </c>
      <c r="AL777" s="35">
        <v>2.6737967914438501E-3</v>
      </c>
      <c r="AM777" s="35"/>
      <c r="AN777" s="35">
        <v>0</v>
      </c>
      <c r="AO777" s="31">
        <v>5.3475935828877002E-3</v>
      </c>
      <c r="AP777" s="29">
        <v>2.6737967914438501E-3</v>
      </c>
      <c r="AQ777" s="39">
        <v>0</v>
      </c>
      <c r="AR777" s="35">
        <v>0</v>
      </c>
      <c r="AS777" s="35">
        <v>0</v>
      </c>
      <c r="AT777" s="35">
        <v>0</v>
      </c>
      <c r="AU777" s="41">
        <v>5.7040998217468802E-2</v>
      </c>
      <c r="AV777" s="41">
        <v>8.9126559714795004E-4</v>
      </c>
      <c r="AW777" s="35">
        <v>0</v>
      </c>
      <c r="AX777" s="35"/>
      <c r="AY777" s="35">
        <v>0</v>
      </c>
      <c r="AZ777" s="41">
        <v>0</v>
      </c>
      <c r="BA777" s="35">
        <v>0</v>
      </c>
      <c r="BB777" s="35">
        <v>0</v>
      </c>
      <c r="BC777" s="41">
        <v>0</v>
      </c>
      <c r="BD777" s="41">
        <v>1.158645276292335E-2</v>
      </c>
      <c r="BE777" s="35">
        <v>0</v>
      </c>
    </row>
    <row r="778" spans="1:57" x14ac:dyDescent="0.35">
      <c r="A778" s="1" t="s">
        <v>52</v>
      </c>
      <c r="B778" s="1" t="s">
        <v>5518</v>
      </c>
      <c r="C778" s="1" t="s">
        <v>5519</v>
      </c>
      <c r="D778" s="1" t="s">
        <v>5519</v>
      </c>
      <c r="E778" s="1" t="s">
        <v>5543</v>
      </c>
      <c r="F778" s="1">
        <v>11</v>
      </c>
      <c r="G778" s="1">
        <v>1</v>
      </c>
      <c r="H778" s="1" t="s">
        <v>5545</v>
      </c>
      <c r="I778" s="35" t="s">
        <v>6017</v>
      </c>
      <c r="J778" s="7">
        <v>0.9153297682709447</v>
      </c>
      <c r="K778" s="1" t="s">
        <v>783</v>
      </c>
      <c r="L778" s="1" t="s">
        <v>5569</v>
      </c>
      <c r="M778" s="1" t="s">
        <v>5593</v>
      </c>
      <c r="N778" s="1">
        <v>202529</v>
      </c>
      <c r="O778" s="1" t="s">
        <v>1469</v>
      </c>
      <c r="P778" s="1" t="s">
        <v>52</v>
      </c>
      <c r="Q778" s="1" t="s">
        <v>5594</v>
      </c>
      <c r="R778" s="1">
        <v>1027</v>
      </c>
      <c r="S778" s="1">
        <v>1122</v>
      </c>
      <c r="T778" s="27">
        <v>0.9153297682709447</v>
      </c>
      <c r="U778" s="41">
        <v>0</v>
      </c>
      <c r="V778" s="43">
        <v>3.5650623885918001E-3</v>
      </c>
      <c r="W778" s="43">
        <v>1.9607843137254902E-2</v>
      </c>
      <c r="X778" s="43">
        <v>8.9126559714795004E-4</v>
      </c>
      <c r="Y778" s="35">
        <v>0</v>
      </c>
      <c r="Z778" s="35">
        <v>0</v>
      </c>
      <c r="AA778" s="33">
        <v>0</v>
      </c>
      <c r="AB778" s="51">
        <v>0</v>
      </c>
      <c r="AC778" s="35">
        <v>0</v>
      </c>
      <c r="AD778" s="35">
        <v>0</v>
      </c>
      <c r="AE778" s="35">
        <v>0</v>
      </c>
      <c r="AF778" s="35">
        <v>0</v>
      </c>
      <c r="AG778" s="35">
        <v>0</v>
      </c>
      <c r="AH778" s="35">
        <v>0</v>
      </c>
      <c r="AI778" s="37">
        <v>1.7825311942959001E-3</v>
      </c>
      <c r="AJ778" s="35">
        <v>0</v>
      </c>
      <c r="AK778" s="55">
        <v>0</v>
      </c>
      <c r="AL778" s="35">
        <v>0</v>
      </c>
      <c r="AM778" s="35"/>
      <c r="AN778" s="35">
        <v>0</v>
      </c>
      <c r="AO778" s="31">
        <v>5.3475935828877002E-3</v>
      </c>
      <c r="AP778" s="29">
        <v>1.7825311942959001E-3</v>
      </c>
      <c r="AQ778" s="39">
        <v>0</v>
      </c>
      <c r="AR778" s="35">
        <v>1.7825311942959001E-3</v>
      </c>
      <c r="AS778" s="35">
        <v>0</v>
      </c>
      <c r="AT778" s="35">
        <v>0</v>
      </c>
      <c r="AU778" s="41">
        <v>4.0998217468805713E-2</v>
      </c>
      <c r="AV778" s="41">
        <v>0</v>
      </c>
      <c r="AW778" s="35">
        <v>0</v>
      </c>
      <c r="AX778" s="35"/>
      <c r="AY778" s="35">
        <v>0</v>
      </c>
      <c r="AZ778" s="41">
        <v>0</v>
      </c>
      <c r="BA778" s="35">
        <v>0</v>
      </c>
      <c r="BB778" s="35">
        <v>0</v>
      </c>
      <c r="BC778" s="41">
        <v>0</v>
      </c>
      <c r="BD778" s="41">
        <v>8.0213903743315516E-3</v>
      </c>
      <c r="BE778" s="35">
        <v>8.9126559714795004E-4</v>
      </c>
    </row>
  </sheetData>
  <autoFilter ref="A1:BE1"/>
  <phoneticPr fontId="5" type="noConversion"/>
  <hyperlinks>
    <hyperlink ref="G3" r:id="rId1" display="http://cpdb.realtek.com/cpdbv3/view/mergeCell.php?project=RL6982&amp;cp=CP1&amp;version=RL6982_HD_TA01_V03&amp;lotid=P7A34&amp;waferid=MAR870-03F7&amp;bintype=sbin"/>
    <hyperlink ref="G4" r:id="rId2" display="http://cpdb.realtek.com/cpdbv3/view/mergeCell.php?project=RL6982&amp;cp=CP1&amp;version=RL6982_HD_TA01_V03&amp;lotid=P7A20&amp;waferid=MAS247-22B7&amp;bintype=sbin"/>
    <hyperlink ref="G23" r:id="rId3" display="http://cpdb.realtek.com/cpdbv3/view/mergeCell.php?project=RL6982&amp;cp=CP1&amp;version=RL6982_HD_TA01_V03&amp;lotid=P7A58&amp;waferid=MAR885-22D3&amp;bintype=sbin"/>
    <hyperlink ref="G24" r:id="rId4" display="http://cpdb.realtek.com/cpdbv3/view/mergeCell.php?project=RL6982&amp;cp=CP1&amp;version=RL6982_HD_TA01_V03&amp;lotid=P7A61&amp;waferid=MAR890-24A7&amp;bintype=sbin"/>
    <hyperlink ref="G37" r:id="rId5" display="http://cpdb.realtek.com/cpdbv3/view/mergeCell.php?project=RL6982&amp;cp=CP1&amp;version=RL6982_HD_TA01_V03&amp;lotid=P7A30&amp;waferid=MAR868-13A7&amp;bintype=sbin"/>
    <hyperlink ref="G38" r:id="rId6" display="http://cpdb.realtek.com/cpdbv3/view/mergeCell.php?project=RL6982&amp;cp=CP1&amp;version=RL6982_HD_TA01_V03&amp;lotid=P7A41&amp;waferid=MAR872-12D1&amp;bintype=sbin"/>
    <hyperlink ref="G39" r:id="rId7" display="http://cpdb.realtek.com/cpdbv3/view/mergeCell.php?project=RL6982&amp;cp=CP1&amp;version=RL6982_HD_TA01_V03&amp;lotid=P7A65&amp;waferid=MAR893-24H0&amp;bintype=sbin"/>
    <hyperlink ref="G40" r:id="rId8" display="http://cpdb.realtek.com/cpdbv3/view/mergeCell.php?project=RL6982&amp;cp=CP1&amp;version=RL6982_HD_TA01_V03&amp;lotid=P7A32&amp;waferid=MAR869-25G4&amp;bintype=sbin"/>
    <hyperlink ref="G41" r:id="rId9" display="http://cpdb.realtek.com/cpdbv3/view/mergeCell.php?project=RL6982&amp;cp=CP1&amp;version=RL6982_HD_TA01_V03&amp;lotid=P7A70&amp;waferid=MAS256-16G3&amp;bintype=sbin"/>
    <hyperlink ref="G42" r:id="rId10" display="http://cpdb.realtek.com/cpdbv3/view/mergeCell.php?project=RL6982&amp;cp=CP1&amp;version=RL6982_HD_TA01_V03&amp;lotid=P7A20&amp;waferid=MAS247-25A0&amp;bintype=sbin"/>
    <hyperlink ref="G43" r:id="rId11" display="http://cpdb.realtek.com/cpdbv3/view/mergeCell.php?project=RL6982&amp;cp=CP1&amp;version=RL6982_HD_TA01_V03&amp;lotid=P7A66&amp;waferid=MAR894-16A4&amp;bintype=sbin"/>
    <hyperlink ref="G44" r:id="rId12" display="http://cpdb.realtek.com/cpdbv3/view/mergeCell.php?project=RL6982&amp;cp=CP1&amp;version=RL6982_HD_TA01_V03&amp;lotid=P7A25&amp;waferid=MAR754-13F4&amp;bintype=sbin"/>
    <hyperlink ref="G45" r:id="rId13" display="http://cpdb.realtek.com/cpdbv3/view/mergeCell.php?project=RL6982&amp;cp=CP1&amp;version=RL6982_HD_TA01_V03&amp;lotid=P7A41&amp;waferid=MAR872-06F5&amp;bintype=sbin"/>
    <hyperlink ref="G46" r:id="rId14" display="http://cpdb.realtek.com/cpdbv3/view/mergeCell.php?project=RL6982&amp;cp=CP1&amp;version=RL6982_HD_TA01_V03&amp;lotid=P7A30&amp;waferid=MAR868-23D2&amp;bintype=sbin"/>
    <hyperlink ref="G68" r:id="rId15" display="http://cpdb.realtek.com/cpdbv3/view/mergeCell.php?project=RL6982&amp;cp=CP1&amp;version=RL6982_HD_TA01_V03&amp;lotid=P7A30&amp;waferid=MAR868-19E4&amp;bintype=sbin"/>
    <hyperlink ref="G69" r:id="rId16" display="http://cpdb.realtek.com/cpdbv3/view/mergeCell.php?project=RL6982&amp;cp=CP1&amp;version=RL6982_HD_TA01_V03&amp;lotid=P7A27&amp;waferid=MAR756-14G4&amp;bintype=sbin"/>
    <hyperlink ref="G70" r:id="rId17" display="http://cpdb.realtek.com/cpdbv3/view/mergeCell.php?project=RL6982&amp;cp=CP1&amp;version=RL6982_HD_TA01_V03&amp;lotid=P7A68&amp;waferid=MAR896-02C2&amp;bintype=sbin"/>
    <hyperlink ref="G93" r:id="rId18" display="http://cpdb.realtek.com/cpdbv3/view/mergeCell.php?project=RL6982&amp;cp=CP1&amp;version=RL6982_HD_TA01_V03&amp;lotid=P7A27&amp;waferid=MAR756-02F3&amp;bintype=sbin"/>
    <hyperlink ref="G94" r:id="rId19" display="http://cpdb.realtek.com/cpdbv3/view/mergeCell.php?project=RL6982&amp;cp=CP1&amp;version=RL6982_HD_TA01_V03&amp;lotid=P7A46&amp;waferid=MAR874-10G0&amp;bintype=sbin"/>
    <hyperlink ref="G115" r:id="rId20" display="http://cpdb.realtek.com/cpdbv3/view/mergeCell.php?project=RL6982&amp;cp=CP1&amp;version=RL6982_HD_TA01_V03&amp;lotid=P7A32&amp;waferid=MAR869-22B0&amp;bintype=sbin"/>
    <hyperlink ref="G116" r:id="rId21" display="http://cpdb.realtek.com/cpdbv3/view/mergeCell.php?project=RL6982&amp;cp=CP1&amp;version=RL6982_HD_TA01_V03&amp;lotid=P7A68&amp;waferid=MAR896-12E5&amp;bintype=sbin"/>
    <hyperlink ref="G117" r:id="rId22" display="http://cpdb.realtek.com/cpdbv3/view/mergeCell.php?project=RL6982&amp;cp=CP1&amp;version=RL6982_HD_TA01_V03&amp;lotid=P7A50&amp;waferid=MAR878-09B2&amp;bintype=sbin"/>
    <hyperlink ref="G118" r:id="rId23" display="http://cpdb.realtek.com/cpdbv3/view/mergeCell.php?project=RL6982&amp;cp=CP1&amp;version=RL6982_HD_TA01_V03&amp;lotid=P7A46&amp;waferid=MAR874-18B0&amp;bintype=sbin"/>
    <hyperlink ref="G131" r:id="rId24" display="http://cpdb.realtek.com/cpdbv3/view/mergeCell.php?project=RL6982&amp;cp=CP1&amp;version=RL6982_HD_TA01_V03&amp;lotid=P7A27&amp;waferid=MAR756-16F2&amp;bintype=sbin"/>
    <hyperlink ref="G132" r:id="rId25" display="http://cpdb.realtek.com/cpdbv3/view/mergeCell.php?project=RL6982&amp;cp=CP1&amp;version=RL6982_HD_TA01_V03&amp;lotid=P7A46&amp;waferid=MAR874-03B6&amp;bintype=sbin"/>
    <hyperlink ref="G133" r:id="rId26" display="http://cpdb.realtek.com/cpdbv3/view/mergeCell.php?project=RL6982&amp;cp=CP1&amp;version=RL6982_HD_TA01_V03&amp;lotid=P7A50&amp;waferid=MAR878-01G2&amp;bintype=sbin"/>
    <hyperlink ref="G134" r:id="rId27" display="http://cpdb.realtek.com/cpdbv3/view/mergeCell.php?project=RL6982&amp;cp=CP1&amp;version=RL6982_HD_TA01_V03&amp;lotid=P7A68&amp;waferid=MAR896-15C6&amp;bintype=sbin"/>
    <hyperlink ref="G135" r:id="rId28" display="http://cpdb.realtek.com/cpdbv3/view/mergeCell.php?project=RL6982&amp;cp=CP1&amp;version=RL6982_HD_TA01_V03&amp;lotid=P7A41&amp;waferid=MAR872-20G6&amp;bintype=sbin"/>
    <hyperlink ref="G156" r:id="rId29" display="http://cpdb.realtek.com/cpdbv3/view/mergeCell.php?project=RL6982&amp;cp=CP1&amp;version=RL6982_HD_TA01_V03&amp;lotid=P7A27&amp;waferid=MAR756-22C6&amp;bintype=sbin"/>
    <hyperlink ref="G157" r:id="rId30" display="http://cpdb.realtek.com/cpdbv3/view/mergeCell.php?project=RL6982&amp;cp=CP1&amp;version=RL6982_HD_TA01_V03&amp;lotid=P7A68&amp;waferid=MAR896-23G3&amp;bintype=sbin"/>
    <hyperlink ref="G158" r:id="rId31" display="http://cpdb.realtek.com/cpdbv3/view/mergeCell.php?project=RL6982&amp;cp=CP1&amp;version=RL6982_HD_TA01_V03&amp;lotid=P7A68&amp;waferid=MAR896-14D3&amp;bintype=sbin"/>
    <hyperlink ref="G159" r:id="rId32" display="http://cpdb.realtek.com/cpdbv3/view/mergeCell.php?project=RL6982&amp;cp=CP1&amp;version=RL6982_HD_TA01_V03&amp;lotid=P7A29&amp;waferid=MAR757-16C3&amp;bintype=sbin"/>
    <hyperlink ref="G160" r:id="rId33" display="http://cpdb.realtek.com/cpdbv3/view/mergeCell.php?project=RL6982&amp;cp=CP1&amp;version=RL6982_HD_TA01_V03&amp;lotid=P7A29&amp;waferid=MAR757-15D0&amp;bintype=sbin"/>
    <hyperlink ref="G161" r:id="rId34" display="http://cpdb.realtek.com/cpdbv3/view/mergeCell.php?project=RL6982&amp;cp=CP1&amp;version=RL6982_HD_TA01_V03&amp;lotid=P7A46&amp;waferid=MAR874-12E6&amp;bintype=sbin"/>
    <hyperlink ref="G162" r:id="rId35" display="http://cpdb.realtek.com/cpdbv3/view/mergeCell.php?project=RL6982&amp;cp=CP1&amp;version=RL6982_HD_TA01_V03&amp;lotid=P7A50&amp;waferid=MAR878-12A5&amp;bintype=sbin"/>
    <hyperlink ref="G163" r:id="rId36" display="http://cpdb.realtek.com/cpdbv3/view/mergeCell.php?project=RL6982&amp;cp=CP1&amp;version=RL6982_HD_TA01_V03&amp;lotid=P7A68&amp;waferid=MAR896-20A7&amp;bintype=sbin"/>
    <hyperlink ref="G164" r:id="rId37" display="http://cpdb.realtek.com/cpdbv3/view/mergeCell.php?project=RL6982&amp;cp=CP1&amp;version=RL6982_HD_TA01_V03&amp;lotid=P7A46&amp;waferid=MAR874-14D4&amp;bintype=sbin"/>
    <hyperlink ref="G165" r:id="rId38" display="http://cpdb.realtek.com/cpdbv3/view/mergeCell.php?project=RL6982&amp;cp=CP1&amp;version=RL6982_HD_TA01_V03&amp;lotid=P7A34&amp;waferid=MAR870-14A2&amp;bintype=sbin"/>
    <hyperlink ref="G188" r:id="rId39" display="http://cpdb.realtek.com/cpdbv3/view/mergeCell.php?project=RL6982&amp;cp=CP1&amp;version=RL6982_HD_TA01_V03&amp;lotid=P7A50&amp;waferid=MAR878-21D5&amp;bintype=sbin"/>
    <hyperlink ref="G189" r:id="rId40" display="http://cpdb.realtek.com/cpdbv3/view/mergeCell.php?project=RL6982&amp;cp=CP1&amp;version=RL6982_HD_TA01_V03&amp;lotid=P7A50&amp;waferid=MAR878-14G6&amp;bintype=sbin"/>
    <hyperlink ref="G190" r:id="rId41" display="http://cpdb.realtek.com/cpdbv3/view/mergeCell.php?project=RL6982&amp;cp=CP1&amp;version=RL6982_HD_TA01_V03&amp;lotid=P7A69&amp;waferid=MAR897-25C2&amp;bintype=sbin"/>
    <hyperlink ref="G209" r:id="rId42" display="http://cpdb.realtek.com/cpdbv3/view/mergeCell.php?project=RL6982&amp;cp=CP1&amp;version=RL6982_HD_TA01_V03&amp;lotid=P7A29&amp;waferid=MAR757-11F4&amp;bintype=sbin"/>
    <hyperlink ref="G210" r:id="rId43" display="http://cpdb.realtek.com/cpdbv3/view/mergeCell.php?project=RL6982&amp;cp=CP1&amp;version=RL6982_HD_TA01_V03&amp;lotid=P7A34&amp;waferid=MAR870-11C1&amp;bintype=sbin"/>
    <hyperlink ref="G211" r:id="rId44" display="http://cpdb.realtek.com/cpdbv3/view/mergeCell.php?project=RL6982&amp;cp=CP1&amp;version=RL6982_HD_TA01_V03&amp;lotid=P7A53&amp;waferid=MAR881-02C6&amp;bintype=sbin"/>
    <hyperlink ref="G212" r:id="rId45" display="http://cpdb.realtek.com/cpdbv3/view/mergeCell.php?project=RL6982&amp;cp=CP1&amp;version=RL6982_HD_TA01_V03&amp;lotid=P7A50&amp;waferid=MAR878-16F4&amp;bintype=sbin"/>
    <hyperlink ref="G213" r:id="rId46" display="http://cpdb.realtek.com/cpdbv3/view/mergeCell.php?project=RL6982&amp;cp=CP1&amp;version=RL6982_HD_TA01_V03&amp;lotid=P7A46&amp;waferid=MAR874-24F7&amp;bintype=sbin"/>
    <hyperlink ref="G214" r:id="rId47" display="http://cpdb.realtek.com/cpdbv3/view/mergeCell.php?project=RL6982&amp;cp=CP1&amp;version=RL6982_HD_TA01_V03&amp;lotid=P7A50&amp;waferid=MAR878-05D6&amp;bintype=sbin"/>
    <hyperlink ref="G230" r:id="rId48" display="http://cpdb.realtek.com/cpdbv3/view/mergeCell.php?project=RL6982&amp;cp=CP1&amp;version=RL6982_HD_TA01_V03&amp;lotid=P7A46&amp;waferid=MAR874-20B0&amp;bintype=sbin"/>
    <hyperlink ref="G237" r:id="rId49" display="http://cpdb.realtek.com/cpdbv3/view/mergeCell.php?project=RL6982&amp;cp=CP1&amp;version=RL6982_HD_TA01_V03&amp;lotid=P7A46&amp;waferid=MAR874-19A3&amp;bintype=sbin"/>
    <hyperlink ref="G239" r:id="rId50" display="http://cpdb.realtek.com/cpdbv3/view/mergeCell.php?project=RL6982&amp;cp=CP1&amp;version=RL6982_HD_TA01_V03&amp;lotid=P7A57&amp;waferid=MAR884-09E4&amp;bintype=sbin"/>
    <hyperlink ref="G240" r:id="rId51" display="http://cpdb.realtek.com/cpdbv3/view/mergeCell.php?project=RL6982&amp;cp=CP1&amp;version=RL6982_HD_TA01_V03&amp;lotid=P7A50&amp;waferid=MAR878-25B1&amp;bintype=sbin"/>
    <hyperlink ref="G241" r:id="rId52" display="http://cpdb.realtek.com/cpdbv3/view/mergeCell.php?project=RL6982&amp;cp=CP1&amp;version=RL6982_HD_TA01_V03&amp;lotid=P7AQ4&amp;waferid=MAR875-08D1&amp;bintype=sbin"/>
    <hyperlink ref="G262" r:id="rId53" display="http://cpdb.realtek.com/cpdbv3/view/mergeCell.php?project=RL6982&amp;cp=CP1&amp;version=RL6982_HD_TA01_V03&amp;lotid=P7A53&amp;waferid=MAR881-11F6&amp;bintype=sbin"/>
    <hyperlink ref="G263" r:id="rId54" display="http://cpdb.realtek.com/cpdbv3/view/mergeCell.php?project=RL6982&amp;cp=CP1&amp;version=RL6982_HD_TA01_V03&amp;lotid=P7A35&amp;waferid=MAR871-11G5&amp;bintype=sbin"/>
    <hyperlink ref="G264" r:id="rId55" display="http://cpdb.realtek.com/cpdbv3/view/mergeCell.php?project=RL6982&amp;cp=CP1&amp;version=RL6982_HD_TA01_V03&amp;lotid=P7AQ4&amp;waferid=MAR875-10D1&amp;bintype=sbin"/>
    <hyperlink ref="G265" r:id="rId56" display="http://cpdb.realtek.com/cpdbv3/view/mergeCell.php?project=RL6982&amp;cp=CP1&amp;version=RL6982_HD_TA01_V03&amp;lotid=P7A57&amp;waferid=MAR884-11E4&amp;bintype=sbin"/>
    <hyperlink ref="G266" r:id="rId57" display="http://cpdb.realtek.com/cpdbv3/view/mergeCell.php?project=RL6982&amp;cp=CP1&amp;version=RL6982_HD_TA01_V03&amp;lotid=P7A57&amp;waferid=MAR884-18A1&amp;bintype=sbin"/>
    <hyperlink ref="G267" r:id="rId58" display="http://cpdb.realtek.com/cpdbv3/view/mergeCell.php?project=RL6982&amp;cp=CP1&amp;version=RL6982_HD_TA01_V03&amp;lotid=P7A57&amp;waferid=MAR884-20A1&amp;bintype=sbin"/>
    <hyperlink ref="G285" r:id="rId59" display="http://cpdb.realtek.com/cpdbv3/view/mergeCell.php?project=RL6982&amp;cp=CP1&amp;version=RL6982_HD_TA01_V03&amp;lotid=P7A64&amp;waferid=MAR892-13A6&amp;bintype=sbin"/>
    <hyperlink ref="G286" r:id="rId60" display="http://cpdb.realtek.com/cpdbv3/view/mergeCell.php?project=RL6982&amp;cp=CP1&amp;version=RL6982_HD_TA01_V03&amp;lotid=P7A64&amp;waferid=MAR892-17F5&amp;bintype=sbin"/>
    <hyperlink ref="G287" r:id="rId61" display="http://cpdb.realtek.com/cpdbv3/view/mergeCell.php?project=RL6982&amp;cp=CP1&amp;version=RL6982_HD_TA01_V03&amp;lotid=P7A57&amp;waferid=MAR884-05H0&amp;bintype=sbin"/>
    <hyperlink ref="G288" r:id="rId62" display="http://cpdb.realtek.com/cpdbv3/view/mergeCell.php?project=RL6982&amp;cp=CP1&amp;version=RL6982_HD_TA01_V03&amp;lotid=P7AQ4&amp;waferid=MAR875-19E7&amp;bintype=sbin"/>
    <hyperlink ref="G289" r:id="rId63" display="http://cpdb.realtek.com/cpdbv3/view/mergeCell.php?project=RL6982&amp;cp=CP1&amp;version=RL6982_HD_TA01_V03&amp;lotid=P7A57&amp;waferid=MAR884-12D7&amp;bintype=sbin"/>
    <hyperlink ref="G290" r:id="rId64" display="http://cpdb.realtek.com/cpdbv3/view/mergeCell.php?project=RL6982&amp;cp=CP1&amp;version=RL6982_HD_TA01_V03&amp;lotid=P7AQ5&amp;waferid=MAR886-18B6&amp;bintype=sbin"/>
    <hyperlink ref="G291" r:id="rId65" display="http://cpdb.realtek.com/cpdbv3/view/mergeCell.php?project=RL6982&amp;cp=CP1&amp;version=RL6982_HD_TA01_V03&amp;lotid=P7AQ4&amp;waferid=MAR875-11C4&amp;bintype=sbin"/>
    <hyperlink ref="G292" r:id="rId66" display="http://cpdb.realtek.com/cpdbv3/view/mergeCell.php?project=RL6982&amp;cp=CP1&amp;version=RL6982_HD_TA01_V03&amp;lotid=P7AQ4&amp;waferid=MAR875-04F5&amp;bintype=sbin"/>
    <hyperlink ref="G293" r:id="rId67" display="http://cpdb.realtek.com/cpdbv3/view/mergeCell.php?project=RL6982&amp;cp=CP1&amp;version=RL6982_HD_TA01_V03&amp;lotid=P7AQ4&amp;waferid=MAR875-20F4&amp;bintype=sbin"/>
    <hyperlink ref="G314" r:id="rId68" display="http://cpdb.realtek.com/cpdbv3/view/mergeCell.php?project=RL6982&amp;cp=CP1&amp;version=RL6982_HD_TA01_V03&amp;lotid=P7AQ4&amp;waferid=MAR875-13B2&amp;bintype=sbin"/>
    <hyperlink ref="G315" r:id="rId69" display="http://cpdb.realtek.com/cpdbv3/view/mergeCell.php?project=RL6982&amp;cp=CP1&amp;version=RL6982_HD_TA01_V03&amp;lotid=P7A35&amp;waferid=MAR871-25G4&amp;bintype=sbin"/>
    <hyperlink ref="G316" r:id="rId70" display="http://cpdb.realtek.com/cpdbv3/view/mergeCell.php?project=RL6982&amp;cp=CP1&amp;version=RL6982_HD_TA01_V03&amp;lotid=P7A57&amp;waferid=MAR884-08F1&amp;bintype=sbin"/>
    <hyperlink ref="G340" r:id="rId71" display="http://cpdb.realtek.com/cpdbv3/view/mergeCell.php?project=RL6982&amp;cp=CP1&amp;version=RL6982_HD_TA01_V03&amp;lotid=P7AQ4&amp;waferid=MAR875-02G7&amp;bintype=sbin"/>
    <hyperlink ref="G341" r:id="rId72" display="http://cpdb.realtek.com/cpdbv3/view/mergeCell.php?project=RL6982&amp;cp=CP1&amp;version=RL6982_HD_TA01_V03&amp;lotid=P7AQ5&amp;waferid=MAR886-12F4&amp;bintype=sbin"/>
    <hyperlink ref="G342" r:id="rId73" display="http://cpdb.realtek.com/cpdbv3/view/mergeCell.php?project=RL6982&amp;cp=CP1&amp;version=RL6982_HD_TA01_V03&amp;lotid=P7AQ5&amp;waferid=MAR886-06A5&amp;bintype=sbin"/>
    <hyperlink ref="G343" r:id="rId74" display="http://cpdb.realtek.com/cpdbv3/view/mergeCell.php?project=RL6982&amp;cp=CP1&amp;version=RL6982_HD_TA01_V03&amp;lotid=P7AQ6&amp;waferid=MAR891-19H2&amp;bintype=sbin"/>
    <hyperlink ref="G484" r:id="rId75" display="http://cpdb.realtek.com/cpdbv3/view/mergeCell.php?project=RL6856&amp;cp=CP1&amp;version=RL6856C_V10&amp;lotid=P5AZ9&amp;waferid=PCHQ61-18B6&amp;bintype=sbin"/>
    <hyperlink ref="G566" r:id="rId76" display="http://cpdb.realtek.com/cpdbv3/view/mergeCell.php?project=RL6750&amp;cp=CP1&amp;version=RL6750_TA01_V03&amp;lotid=P3HA0-1&amp;waferid=T6W803-06F0&amp;bintype=sbin"/>
    <hyperlink ref="G567" r:id="rId77" display="http://cpdb.realtek.com/cpdbv3/view/mergeCell.php?project=RL6750&amp;cp=CP1&amp;version=RL6750_TA01_V03&amp;lotid=P3HA0-1&amp;waferid=T6W803-05F5&amp;bintype=sbin"/>
    <hyperlink ref="G568" r:id="rId78" display="http://cpdb.realtek.com/cpdbv3/view/mergeCell.php?project=RL6750&amp;cp=CP1&amp;version=RL6750_TA01_V03&amp;lotid=P3HA0-1&amp;waferid=T6W803-04G2&amp;bintype=sbin"/>
    <hyperlink ref="G569" r:id="rId79" display="http://cpdb.realtek.com/cpdbv3/view/mergeCell.php?project=RL6750&amp;cp=CP1&amp;version=RL6750_TA01_V03&amp;lotid=P3HA0-1&amp;waferid=T6W803-03G7&amp;bintype=sbin"/>
    <hyperlink ref="G570" r:id="rId80" display="http://cpdb.realtek.com/cpdbv3/view/mergeCell.php?project=RL6750&amp;cp=CP1&amp;version=RL6750_TA01_V03&amp;lotid=P3HA0-1&amp;waferid=T6W803-02A1&amp;bintype=sbin"/>
    <hyperlink ref="G571" r:id="rId81" display="http://cpdb.realtek.com/cpdbv3/view/mergeCell.php?project=RL6750&amp;cp=CP1&amp;version=RL6750_TA01_V03&amp;lotid=P3HA0-1&amp;waferid=T6W803-01A6&amp;bintype=sbin"/>
    <hyperlink ref="G618" r:id="rId82" display="http://cpdb.realtek.com/cpdbv3/view/mergeCell.php?project=RL6641&amp;cp=CP1&amp;version=RL6641ZA_TA01_V16&amp;lotid=P7EF2&amp;waferid=T2X883-05B4&amp;bintype=sbin"/>
    <hyperlink ref="G642" r:id="rId83" display="http://cpdb.realtek.com/cpdbv3/view/mergeCell.php?project=RL6641&amp;cp=CP1&amp;version=RL6641ZA_TA01_V16&amp;lotid=P7E25&amp;waferid=T2X929-25C0&amp;bintype=sbin"/>
    <hyperlink ref="G665" r:id="rId84" display="http://cpdb.realtek.com/cpdbv3/view/mergeCell.php?project=RL6641&amp;cp=CP1&amp;version=RL6641ZA_TA01_V16&amp;lotid=P7EF2&amp;waferid=T2X883-04C1&amp;bintype=sbin"/>
    <hyperlink ref="G709" r:id="rId85" display="http://cpdb.realtek.com/cpdbv3/view/mergeCell.php?project=RL6641&amp;cp=CP1&amp;version=RL6641ZA_TA01_V16&amp;lotid=P7EF1&amp;waferid=T2X901-03B1&amp;bintype=sbin"/>
    <hyperlink ref="G722" r:id="rId86" display="http://cpdb.realtek.com/cpdbv3/view/mergeCell.php?project=RL6641&amp;cp=CP1&amp;version=RL6641ZA_TA01_V16&amp;lotid=P7EF1&amp;waferid=T2X901-18A3&amp;bintype=sbin"/>
    <hyperlink ref="G723" r:id="rId87" display="http://cpdb.realtek.com/cpdbv3/view/mergeCell.php?project=RL6641&amp;cp=CP1&amp;version=RL6641ZA_TA01_V16&amp;lotid=P7EF1&amp;waferid=T2X901-17B0&amp;bintype=sbin"/>
    <hyperlink ref="G732" r:id="rId88" display="http://cpdb.realtek.com/cpdbv3/view/mergeCell.php?project=RL6641&amp;cp=CP1&amp;version=RL6641ZA_TA01_V16&amp;lotid=P7EF1&amp;waferid=T2X901-21H1&amp;bintype=sbin"/>
    <hyperlink ref="G747" r:id="rId89" display="http://cpdb.realtek.com/cpdbv3/view/mergeCell.php?project=RL6641&amp;cp=CP1&amp;version=RL6641ZA_TA01_V16&amp;lotid=P7EF1&amp;waferid=T2X901-20A3&amp;bintype=sbin"/>
    <hyperlink ref="G748" r:id="rId90" display="http://cpdb.realtek.com/cpdbv3/view/mergeCell.php?project=RL6641&amp;cp=CP1&amp;version=RL6641ZA_TA01_V16&amp;lotid=P7EF1&amp;waferid=T2X901-19H1&amp;bintype=sbin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60"/>
  <sheetViews>
    <sheetView tabSelected="1" topLeftCell="A13" zoomScale="85" zoomScaleNormal="85" workbookViewId="0">
      <selection activeCell="N54" sqref="N54"/>
    </sheetView>
  </sheetViews>
  <sheetFormatPr defaultRowHeight="14.5" x14ac:dyDescent="0.35"/>
  <cols>
    <col min="1" max="1" width="8.7265625" style="56"/>
    <col min="2" max="2" width="18.90625" style="56" customWidth="1"/>
    <col min="3" max="28" width="8.81640625" style="56" customWidth="1"/>
    <col min="29" max="16384" width="8.7265625" style="56"/>
  </cols>
  <sheetData>
    <row r="1" spans="1:28" x14ac:dyDescent="0.35">
      <c r="A1" s="64"/>
      <c r="B1" s="65" t="str">
        <f>Top_all!$H$1</f>
        <v>Y25_W29</v>
      </c>
      <c r="C1" s="102" t="str">
        <f>IF(ISNUMBER(SEARCH("RL6982",C2)),"Merlin9",
IF(ISNUMBER(SEARCH("RL6963",C2)),"Mac8q",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</f>
        <v>Merlin9</v>
      </c>
      <c r="D1" s="102"/>
      <c r="E1" s="102" t="str">
        <f t="shared" ref="E1" si="0">IF(ISNUMBER(SEARCH("RL6982",E2)),"Merlin9",
IF(ISNUMBER(SEARCH("RL6963",E2)),"Mac8q",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</f>
        <v>Mac8q</v>
      </c>
      <c r="F1" s="102"/>
      <c r="G1" s="102" t="str">
        <f t="shared" ref="G1" si="1">IF(ISNUMBER(SEARCH("RL6982",G2)),"Merlin9",
IF(ISNUMBER(SEARCH("RL6963",G2)),"Mac8q",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</f>
        <v>Merlin8</v>
      </c>
      <c r="H1" s="102"/>
      <c r="I1" s="102" t="str">
        <f t="shared" ref="I1" si="2">IF(ISNUMBER(SEARCH("RL6982",I2)),"Merlin9",
IF(ISNUMBER(SEARCH("RL6963",I2)),"Mac8q",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</f>
        <v>H5C2</v>
      </c>
      <c r="J1" s="102"/>
      <c r="K1" s="102" t="str">
        <f t="shared" ref="K1" si="3">IF(ISNUMBER(SEARCH("RL6982",K2)),"Merlin9",
IF(ISNUMBER(SEARCH("RL6963",K2)),"Mac8q",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</f>
        <v>MIO</v>
      </c>
      <c r="L1" s="102"/>
      <c r="M1" s="102" t="str">
        <f t="shared" ref="M1" si="4">IF(ISNUMBER(SEARCH("RL6982",M2)),"Merlin9",
IF(ISNUMBER(SEARCH("RL6963",M2)),"Mac8q",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</f>
        <v>Mac7p</v>
      </c>
      <c r="N1" s="102"/>
      <c r="O1" s="102" t="str">
        <f t="shared" ref="O1" si="5">IF(ISNUMBER(SEARCH("RL6982",O2)),"Merlin9",
IF(ISNUMBER(SEARCH("RL6963",O2)),"Mac8q",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</f>
        <v>Merlin5</v>
      </c>
      <c r="P1" s="102"/>
      <c r="Q1" s="102" t="str">
        <f t="shared" ref="Q1" si="6">IF(ISNUMBER(SEARCH("RL6982",Q2)),"Merlin9",
IF(ISNUMBER(SEARCH("RL6963",Q2)),"Mac8q",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</f>
        <v/>
      </c>
      <c r="R1" s="102"/>
      <c r="S1" s="102" t="str">
        <f t="shared" ref="S1" si="7">IF(ISNUMBER(SEARCH("RL6982",S2)),"Merlin9",
IF(ISNUMBER(SEARCH("RL6963",S2)),"Mac8q",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</f>
        <v/>
      </c>
      <c r="T1" s="102"/>
      <c r="U1" s="102" t="str">
        <f t="shared" ref="U1" si="8">IF(ISNUMBER(SEARCH("RL6982",U2)),"Merlin9",
IF(ISNUMBER(SEARCH("RL6963",U2)),"Mac8q",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</f>
        <v/>
      </c>
      <c r="V1" s="102"/>
      <c r="W1" s="102" t="str">
        <f t="shared" ref="W1" si="9">IF(ISNUMBER(SEARCH("RL6982",W2)),"Merlin9",
IF(ISNUMBER(SEARCH("RL6963",W2)),"Mac8q",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</f>
        <v/>
      </c>
      <c r="X1" s="102"/>
      <c r="Y1" s="102" t="str">
        <f t="shared" ref="Y1" si="10">IF(ISNUMBER(SEARCH("RL6982",Y2)),"Merlin9",
IF(ISNUMBER(SEARCH("RL6963",Y2)),"Mac8q",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</f>
        <v/>
      </c>
      <c r="Z1" s="102"/>
      <c r="AA1" s="102" t="str">
        <f t="shared" ref="AA1" si="11">IF(ISNUMBER(SEARCH("RL6982",AA2)),"Merlin9",
IF(ISNUMBER(SEARCH("RL6963",AA2)),"Mac8q",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</f>
        <v/>
      </c>
      <c r="AB1" s="102"/>
    </row>
    <row r="2" spans="1:28" x14ac:dyDescent="0.35">
      <c r="A2" s="64"/>
      <c r="B2" s="65" t="str">
        <f>Summary_RTD!$A$1</f>
        <v>20250714~20250720</v>
      </c>
      <c r="C2" s="88" t="str">
        <f>INDEX(CP_Wafer!$B$2:'CP_Wafer'!$B$9000, MATCH(TRUE, INDEX(CP_Wafer!$B$2:'CP_Wafer'!$B$9000&lt;&gt;"", 0), 0))</f>
        <v>RL6982</v>
      </c>
      <c r="D2" s="88"/>
      <c r="E2" s="65" t="str">
        <f t="array" ref="E2">INDEX(CP_Wafer!$B$2:'CP_Wafer'!$B$9000, SMALL(IF((CP_Wafer!$B$2:'CP_Wafer'!$B$9000&lt;&gt;"")*(COUNTIF($C$2:C2, CP_Wafer!$B$2:'CP_Wafer'!$B$9000)=0), ROW(CP_Wafer!$B$2:'CP_Wafer'!$B$9000)-ROW(CP_Wafer!$B$2)+1), 1))</f>
        <v>RL6963</v>
      </c>
      <c r="F2" s="65"/>
      <c r="G2" s="65" t="str">
        <f t="array" ref="G2">INDEX(CP_Wafer!$B$2:'CP_Wafer'!$B$9000, SMALL(IF((CP_Wafer!$B$2:'CP_Wafer'!$B$9000&lt;&gt;"")*(COUNTIF($C$2:E2, CP_Wafer!$B$2:'CP_Wafer'!$B$9000)=0), ROW(CP_Wafer!$B$2:'CP_Wafer'!$B$9000)-ROW(CP_Wafer!$B$2)+1), 1))</f>
        <v>RL6856C</v>
      </c>
      <c r="H2" s="65"/>
      <c r="I2" s="65" t="str">
        <f t="array" ref="I2">INDEX(CP_Wafer!$B$2:'CP_Wafer'!$B$9000, SMALL(IF((CP_Wafer!$B$2:'CP_Wafer'!$B$9000&lt;&gt;"")*(COUNTIF($C$2:G2, CP_Wafer!$B$2:'CP_Wafer'!$B$9000)=0), ROW(CP_Wafer!$B$2:'CP_Wafer'!$B$9000)-ROW(CP_Wafer!$B$2)+1), 1))</f>
        <v>RL6750</v>
      </c>
      <c r="J2" s="65"/>
      <c r="K2" s="65" t="str">
        <f t="array" ref="K2">INDEX(CP_Wafer!$B$2:'CP_Wafer'!$B$9000, SMALL(IF((CP_Wafer!$B$2:'CP_Wafer'!$B$9000&lt;&gt;"")*(COUNTIF($C$2:I2, CP_Wafer!$B$2:'CP_Wafer'!$B$9000)=0), ROW(CP_Wafer!$B$2:'CP_Wafer'!$B$9000)-ROW(CP_Wafer!$B$2)+1), 1))</f>
        <v>RL6746B</v>
      </c>
      <c r="L2" s="65"/>
      <c r="M2" s="65" t="str">
        <f t="array" ref="M2">INDEX(CP_Wafer!$B$2:'CP_Wafer'!$B$9000, SMALL(IF((CP_Wafer!$B$2:'CP_Wafer'!$B$9000&lt;&gt;"")*(COUNTIF($C$2:K2, CP_Wafer!$B$2:'CP_Wafer'!$B$9000)=0), ROW(CP_Wafer!$B$2:'CP_Wafer'!$B$9000)-ROW(CP_Wafer!$B$2)+1), 1))</f>
        <v>RL6641B</v>
      </c>
      <c r="N2" s="65"/>
      <c r="O2" s="65" t="str">
        <f t="array" ref="O2">INDEX(CP_Wafer!$B$2:'CP_Wafer'!$B$9000, SMALL(IF((CP_Wafer!$B$2:'CP_Wafer'!$B$9000&lt;&gt;"")*(COUNTIF($C$2:M2, CP_Wafer!$B$2:'CP_Wafer'!$B$9000)=0), ROW(CP_Wafer!$B$2:'CP_Wafer'!$B$9000)-ROW(CP_Wafer!$B$2)+1), 1))</f>
        <v>RL6617D</v>
      </c>
      <c r="P2" s="65"/>
      <c r="Q2" s="65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65"/>
      <c r="S2" s="65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65"/>
      <c r="U2" s="65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65"/>
      <c r="W2" s="65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65"/>
      <c r="Y2" s="65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65"/>
      <c r="AA2" s="65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65"/>
    </row>
    <row r="3" spans="1:28" x14ac:dyDescent="0.35">
      <c r="A3" s="64"/>
      <c r="B3" s="66" t="s">
        <v>7658</v>
      </c>
      <c r="C3" s="89">
        <f>COUNTIF(CP_Wafer!$B$1:'CP_Wafer'!$B$9000,C$2)</f>
        <v>342</v>
      </c>
      <c r="D3" s="89"/>
      <c r="E3" s="89">
        <f>COUNTIF(CP_Wafer!$B$1:'CP_Wafer'!$B$9000,E$2)</f>
        <v>121</v>
      </c>
      <c r="F3" s="89"/>
      <c r="G3" s="89">
        <f>COUNTIF(CP_Wafer!$B$1:'CP_Wafer'!$B$9000,G$2)</f>
        <v>101</v>
      </c>
      <c r="H3" s="89"/>
      <c r="I3" s="89">
        <f>COUNTIF(CP_Wafer!$B$1:'CP_Wafer'!$B$9000,I$2)</f>
        <v>6</v>
      </c>
      <c r="J3" s="89"/>
      <c r="K3" s="89">
        <f>COUNTIF(CP_Wafer!$B$1:'CP_Wafer'!$B$9000,K$2)</f>
        <v>10</v>
      </c>
      <c r="L3" s="89"/>
      <c r="M3" s="89">
        <f>COUNTIF(CP_Wafer!$B$1:'CP_Wafer'!$B$9000,M$2)</f>
        <v>173</v>
      </c>
      <c r="N3" s="89"/>
      <c r="O3" s="89">
        <f>COUNTIF(CP_Wafer!$B$1:'CP_Wafer'!$B$9000,O$2)</f>
        <v>24</v>
      </c>
      <c r="P3" s="89"/>
      <c r="Q3" s="89">
        <f>COUNTIF(CP_Wafer!$B$1:'CP_Wafer'!$B$9000,Q$2)</f>
        <v>0</v>
      </c>
      <c r="R3" s="89"/>
      <c r="S3" s="89">
        <f>COUNTIF(CP_Wafer!$B$1:'CP_Wafer'!$B$9000,S$2)</f>
        <v>0</v>
      </c>
      <c r="T3" s="89"/>
      <c r="U3" s="89">
        <f>COUNTIF(CP_Wafer!$B$1:'CP_Wafer'!$B$9000,U$2)</f>
        <v>0</v>
      </c>
      <c r="V3" s="89"/>
      <c r="W3" s="89">
        <f>COUNTIF(CP_Wafer!$B$1:'CP_Wafer'!$B$9000,W$2)</f>
        <v>0</v>
      </c>
      <c r="X3" s="89"/>
      <c r="Y3" s="89">
        <f>COUNTIF(CP_Wafer!$B$1:'CP_Wafer'!$B$9000,Y$2)</f>
        <v>0</v>
      </c>
      <c r="Z3" s="89"/>
      <c r="AA3" s="89">
        <f>COUNTIF(CP_Wafer!$B$1:'CP_Wafer'!$B$9000,AA$2)</f>
        <v>0</v>
      </c>
      <c r="AB3" s="89"/>
    </row>
    <row r="4" spans="1:28" x14ac:dyDescent="0.35">
      <c r="A4" s="64"/>
      <c r="B4" s="66" t="s">
        <v>7659</v>
      </c>
      <c r="C4" s="90">
        <f>SUMIFS(CP_Wafer!$R$1:'CP_Wafer'!$R$9000,CP_Wafer!$B$1:'CP_Wafer'!$B$9000,C$2)/SUMIFS(CP_Wafer!$S$1:'CP_Wafer'!$S$9000,CP_Wafer!$B$1:'CP_Wafer'!$B$9000,C$2)</f>
        <v>0.89916099669613891</v>
      </c>
      <c r="D4" s="90"/>
      <c r="E4" s="90">
        <f>SUMIFS(CP_Wafer!$R$1:'CP_Wafer'!$R$9000,CP_Wafer!$B$1:'CP_Wafer'!$B$9000,E$2)/SUMIFS(CP_Wafer!$S$1:'CP_Wafer'!$S$9000,CP_Wafer!$B$1:'CP_Wafer'!$B$9000,E2)</f>
        <v>0.89266171203593692</v>
      </c>
      <c r="F4" s="90"/>
      <c r="G4" s="90">
        <f>SUMIFS(CP_Wafer!$R$1:'CP_Wafer'!$R$9000,CP_Wafer!$B$1:'CP_Wafer'!$B$9000,G$2)/SUMIFS(CP_Wafer!$S$1:'CP_Wafer'!$S$9000,CP_Wafer!$B$1:'CP_Wafer'!$B$9000,G2)</f>
        <v>0.84129654162599354</v>
      </c>
      <c r="H4" s="90"/>
      <c r="I4" s="90">
        <f>SUMIFS(CP_Wafer!$R$1:'CP_Wafer'!$R$9000,CP_Wafer!$B$1:'CP_Wafer'!$B$9000,I$2)/SUMIFS(CP_Wafer!$S$1:'CP_Wafer'!$S$9000,CP_Wafer!$B$1:'CP_Wafer'!$B$9000,I2)</f>
        <v>0.80545151893466505</v>
      </c>
      <c r="J4" s="90"/>
      <c r="K4" s="90">
        <f>SUMIFS(CP_Wafer!$R$1:'CP_Wafer'!$R$9000,CP_Wafer!$B$1:'CP_Wafer'!$B$9000,K$2)/SUMIFS(CP_Wafer!$S$1:'CP_Wafer'!$S$9000,CP_Wafer!$B$1:'CP_Wafer'!$B$9000,K2)</f>
        <v>0.99374423560092862</v>
      </c>
      <c r="L4" s="90"/>
      <c r="M4" s="90">
        <f>SUMIFS(CP_Wafer!$R$1:'CP_Wafer'!$R$9000,CP_Wafer!$B$1:'CP_Wafer'!$B$9000,M$2)/SUMIFS(CP_Wafer!$S$1:'CP_Wafer'!$S$9000,CP_Wafer!$B$1:'CP_Wafer'!$B$9000,M2)</f>
        <v>0.90195865871175307</v>
      </c>
      <c r="N4" s="90"/>
      <c r="O4" s="90">
        <f>SUMIFS(CP_Wafer!$R$1:'CP_Wafer'!$R$9000,CP_Wafer!$B$1:'CP_Wafer'!$B$9000,O$2)/SUMIFS(CP_Wafer!$S$1:'CP_Wafer'!$S$9000,CP_Wafer!$B$1:'CP_Wafer'!$B$9000,O2)</f>
        <v>0.889965834818776</v>
      </c>
      <c r="P4" s="90"/>
      <c r="Q4" s="90" t="e">
        <f>SUMIFS(CP_Wafer!$R$1:'CP_Wafer'!$R$9000,CP_Wafer!$B$1:'CP_Wafer'!$B$9000,Q$2)/SUMIFS(CP_Wafer!$S$1:'CP_Wafer'!$S$9000,CP_Wafer!$B$1:'CP_Wafer'!$B$9000,Q2)</f>
        <v>#DIV/0!</v>
      </c>
      <c r="R4" s="90"/>
      <c r="S4" s="90" t="e">
        <f>SUMIFS(CP_Wafer!$R$1:'CP_Wafer'!$R$9000,CP_Wafer!$B$1:'CP_Wafer'!$B$9000,S$2)/SUMIFS(CP_Wafer!$S$1:'CP_Wafer'!$S$9000,CP_Wafer!$B$1:'CP_Wafer'!$B$9000,S2)</f>
        <v>#DIV/0!</v>
      </c>
      <c r="T4" s="90"/>
      <c r="U4" s="90" t="e">
        <f>SUMIFS(CP_Wafer!$R$1:'CP_Wafer'!$R$9000,CP_Wafer!$B$1:'CP_Wafer'!$B$9000,U$2)/SUMIFS(CP_Wafer!$S$1:'CP_Wafer'!$S$9000,CP_Wafer!$B$1:'CP_Wafer'!$B$9000,U2)</f>
        <v>#DIV/0!</v>
      </c>
      <c r="V4" s="90"/>
      <c r="W4" s="90" t="e">
        <f>SUMIFS(CP_Wafer!$R$1:'CP_Wafer'!$R$9000,CP_Wafer!$B$1:'CP_Wafer'!$B$9000,W$2)/SUMIFS(CP_Wafer!$S$1:'CP_Wafer'!$S$9000,CP_Wafer!$B$1:'CP_Wafer'!$B$9000,W2)</f>
        <v>#DIV/0!</v>
      </c>
      <c r="X4" s="90"/>
      <c r="Y4" s="90" t="e">
        <f>SUMIFS(CP_Wafer!$R$1:'CP_Wafer'!$R$9000,CP_Wafer!$B$1:'CP_Wafer'!$B$9000,Y$2)/SUMIFS(CP_Wafer!$S$1:'CP_Wafer'!$S$9000,CP_Wafer!$B$1:'CP_Wafer'!$B$9000,Y2)</f>
        <v>#DIV/0!</v>
      </c>
      <c r="Z4" s="90"/>
      <c r="AA4" s="90" t="e">
        <f>SUMIFS(CP_Wafer!$R$1:'CP_Wafer'!$R$9000,CP_Wafer!$B$1:'CP_Wafer'!$B$9000,AA$2)/SUMIFS(CP_Wafer!$S$1:'CP_Wafer'!$S$9000,CP_Wafer!$B$1:'CP_Wafer'!$B$9000,AA2)</f>
        <v>#DIV/0!</v>
      </c>
      <c r="AB4" s="90"/>
    </row>
    <row r="5" spans="1:28" x14ac:dyDescent="0.35">
      <c r="A5" s="64"/>
      <c r="B5" s="66" t="s">
        <v>7660</v>
      </c>
      <c r="C5" s="89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1(0%)</v>
      </c>
      <c r="D5" s="89"/>
      <c r="E5" s="89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0(0%)</v>
      </c>
      <c r="F5" s="89"/>
      <c r="G5" s="89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2(2%)</v>
      </c>
      <c r="H5" s="89"/>
      <c r="I5" s="89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1(17%)</v>
      </c>
      <c r="J5" s="89"/>
      <c r="K5" s="89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0(0%)</v>
      </c>
      <c r="L5" s="89"/>
      <c r="M5" s="89" t="str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0(0%)</v>
      </c>
      <c r="N5" s="89"/>
      <c r="O5" s="89" t="str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1(4%)</v>
      </c>
      <c r="P5" s="89"/>
      <c r="Q5" s="89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89"/>
      <c r="S5" s="89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89"/>
      <c r="U5" s="89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89"/>
      <c r="W5" s="89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89"/>
      <c r="Y5" s="89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89"/>
      <c r="AA5" s="89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89"/>
    </row>
    <row r="6" spans="1:28" x14ac:dyDescent="0.35">
      <c r="A6" s="64"/>
      <c r="B6" s="66" t="s">
        <v>7661</v>
      </c>
      <c r="C6" s="89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2(1%)</v>
      </c>
      <c r="D6" s="89"/>
      <c r="E6" s="89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89"/>
      <c r="G6" s="89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1(1%)</v>
      </c>
      <c r="H6" s="89"/>
      <c r="I6" s="89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1(17%)</v>
      </c>
      <c r="J6" s="89"/>
      <c r="K6" s="89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0(0%)</v>
      </c>
      <c r="L6" s="89"/>
      <c r="M6" s="89" t="str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1(1%)</v>
      </c>
      <c r="N6" s="89"/>
      <c r="O6" s="89" t="str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0(0%)</v>
      </c>
      <c r="P6" s="89"/>
      <c r="Q6" s="89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89"/>
      <c r="S6" s="89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89"/>
      <c r="U6" s="89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89"/>
      <c r="W6" s="89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89"/>
      <c r="Y6" s="89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89"/>
      <c r="AA6" s="89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89"/>
    </row>
    <row r="7" spans="1:28" x14ac:dyDescent="0.35">
      <c r="A7" s="64"/>
      <c r="B7" s="66" t="s">
        <v>7662</v>
      </c>
      <c r="C7" s="89" t="str">
        <f>COUNTIFS(CP_Wafer!$B$1:'CP_Wafer'!$B$9000,C$2,CP_Wafer!$T$1:'CP_Wafer'!$T$9000,"&lt;0.7") &amp; "("  &amp; TEXT((COUNTIFS(CP_Wafer!$B$1:'CP_Wafer'!$B$9000,C$2,CP_Wafer!$T$1:'CP_Wafer'!$T$9000,"&lt;0.7")/C$3),"0%")  &amp;")"</f>
        <v>0(0%)</v>
      </c>
      <c r="D7" s="89"/>
      <c r="E7" s="89" t="str">
        <f>COUNTIFS(CP_Wafer!$B$1:'CP_Wafer'!$B$9000,E$2,CP_Wafer!$T$1:'CP_Wafer'!$T$9000,"&lt;0.7") &amp; "("  &amp; TEXT((COUNTIFS(CP_Wafer!$B$1:'CP_Wafer'!$B$9000,E$2,CP_Wafer!$T$1:'CP_Wafer'!$T$9000,"&lt;0.7")/E$3),"0%")  &amp;")"</f>
        <v>0(0%)</v>
      </c>
      <c r="F7" s="89"/>
      <c r="G7" s="89" t="str">
        <f>COUNTIFS(CP_Wafer!$B$1:'CP_Wafer'!$B$9000,G$2,CP_Wafer!$T$1:'CP_Wafer'!$T$9000,"&lt;0.7") &amp; "("  &amp; TEXT((COUNTIFS(CP_Wafer!$B$1:'CP_Wafer'!$B$9000,G$2,CP_Wafer!$T$1:'CP_Wafer'!$T$9000,"&lt;0.7")/G$3),"0%")  &amp;")"</f>
        <v>0(0%)</v>
      </c>
      <c r="H7" s="89"/>
      <c r="I7" s="89" t="str">
        <f>COUNTIFS(CP_Wafer!$B$1:'CP_Wafer'!$B$9000,I$2,CP_Wafer!$T$1:'CP_Wafer'!$T$9000,"&lt;0.7") &amp; "("  &amp; TEXT((COUNTIFS(CP_Wafer!$B$1:'CP_Wafer'!$B$9000,I$2,CP_Wafer!$T$1:'CP_Wafer'!$T$9000,"&lt;0.7")/I$3),"0%")  &amp;")"</f>
        <v>0(0%)</v>
      </c>
      <c r="J7" s="89"/>
      <c r="K7" s="89" t="str">
        <f>COUNTIFS(CP_Wafer!$B$1:'CP_Wafer'!$B$9000,K$2,CP_Wafer!$T$1:'CP_Wafer'!$T$9000,"&lt;0.7") &amp; "("  &amp; TEXT((COUNTIFS(CP_Wafer!$B$1:'CP_Wafer'!$B$9000,K$2,CP_Wafer!$T$1:'CP_Wafer'!$T$9000,"&lt;0.7")/K$3),"0%")  &amp;")"</f>
        <v>0(0%)</v>
      </c>
      <c r="L7" s="89"/>
      <c r="M7" s="89" t="str">
        <f>COUNTIFS(CP_Wafer!$B$1:'CP_Wafer'!$B$9000,M$2,CP_Wafer!$T$1:'CP_Wafer'!$T$9000,"&lt;0.7") &amp; "("  &amp; TEXT((COUNTIFS(CP_Wafer!$B$1:'CP_Wafer'!$B$9000,M$2,CP_Wafer!$T$1:'CP_Wafer'!$T$9000,"&lt;0.7")/M$3),"0%")  &amp;")"</f>
        <v>2(1%)</v>
      </c>
      <c r="N7" s="89"/>
      <c r="O7" s="89" t="str">
        <f>COUNTIFS(CP_Wafer!$B$1:'CP_Wafer'!$B$9000,O$2,CP_Wafer!$T$1:'CP_Wafer'!$T$9000,"&lt;0.7") &amp; "("  &amp; TEXT((COUNTIFS(CP_Wafer!$B$1:'CP_Wafer'!$B$9000,O$2,CP_Wafer!$T$1:'CP_Wafer'!$T$9000,"&lt;0.7")/O$3),"0%")  &amp;")"</f>
        <v>0(0%)</v>
      </c>
      <c r="P7" s="89"/>
      <c r="Q7" s="89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89"/>
      <c r="S7" s="89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89"/>
      <c r="U7" s="89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89"/>
      <c r="W7" s="89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89"/>
      <c r="Y7" s="89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89"/>
      <c r="AA7" s="89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89"/>
    </row>
    <row r="8" spans="1:28" x14ac:dyDescent="0.35">
      <c r="A8" s="64"/>
      <c r="B8" s="66" t="s">
        <v>7663</v>
      </c>
      <c r="C8" s="67">
        <f>COUNTIFS(CP_Wafer!$B$1:'CP_Wafer'!$B$9000,C$2,CP_Wafer!$T$1:'CP_Wafer'!$T$9000,"&gt;=0.9")</f>
        <v>191</v>
      </c>
      <c r="D8" s="68">
        <f t="shared" ref="D8:D18" si="12">C8/C$3</f>
        <v>0.55847953216374269</v>
      </c>
      <c r="E8" s="67">
        <f>COUNTIFS(CP_Wafer!$B$1:'CP_Wafer'!$B$9000,E$2,CP_Wafer!$T$1:'CP_Wafer'!$T$9000,"&gt;=0.9")</f>
        <v>47</v>
      </c>
      <c r="F8" s="68">
        <f>E8/E$3</f>
        <v>0.38842975206611569</v>
      </c>
      <c r="G8" s="67">
        <f>COUNTIFS(CP_Wafer!$B$1:'CP_Wafer'!$B$9000,G$2,CP_Wafer!$T$1:'CP_Wafer'!$T$9000,"&gt;=0.9")</f>
        <v>0</v>
      </c>
      <c r="H8" s="68">
        <f>G8/G$3</f>
        <v>0</v>
      </c>
      <c r="I8" s="67">
        <f>COUNTIFS(CP_Wafer!$B$1:'CP_Wafer'!$B$9000,I$2,CP_Wafer!$T$1:'CP_Wafer'!$T$9000,"&gt;=0.9")</f>
        <v>0</v>
      </c>
      <c r="J8" s="68">
        <f>I8/I$3</f>
        <v>0</v>
      </c>
      <c r="K8" s="67">
        <f>COUNTIFS(CP_Wafer!$B$1:'CP_Wafer'!$B$9000,K$2,CP_Wafer!$T$1:'CP_Wafer'!$T$9000,"&gt;=0.9")</f>
        <v>10</v>
      </c>
      <c r="L8" s="68">
        <f>K8/K$3</f>
        <v>1</v>
      </c>
      <c r="M8" s="67">
        <f>COUNTIFS(CP_Wafer!$B$1:'CP_Wafer'!$B$9000,M$2,CP_Wafer!$T$1:'CP_Wafer'!$T$9000,"&gt;=0.9")</f>
        <v>125</v>
      </c>
      <c r="N8" s="68">
        <f>M8/M$3</f>
        <v>0.7225433526011561</v>
      </c>
      <c r="O8" s="67">
        <f>COUNTIFS(CP_Wafer!$B$1:'CP_Wafer'!$B$9000,O$2,CP_Wafer!$T$1:'CP_Wafer'!$T$9000,"&gt;=0.9")</f>
        <v>9</v>
      </c>
      <c r="P8" s="68">
        <f>O8/O$3</f>
        <v>0.375</v>
      </c>
      <c r="Q8" s="67">
        <f>COUNTIFS(CP_Wafer!$B$1:'CP_Wafer'!$B$9000,Q$2,CP_Wafer!$T$1:'CP_Wafer'!$T$9000,"&gt;=0.9")</f>
        <v>0</v>
      </c>
      <c r="R8" s="68" t="e">
        <f>Q8/Q$3</f>
        <v>#DIV/0!</v>
      </c>
      <c r="S8" s="67">
        <f>COUNTIFS(CP_Wafer!$B$1:'CP_Wafer'!$B$9000,S$2,CP_Wafer!$T$1:'CP_Wafer'!$T$9000,"&gt;=0.9")</f>
        <v>0</v>
      </c>
      <c r="T8" s="68" t="e">
        <f>S8/S$3</f>
        <v>#DIV/0!</v>
      </c>
      <c r="U8" s="67">
        <f>COUNTIFS(CP_Wafer!$B$1:'CP_Wafer'!$B$9000,U$2,CP_Wafer!$T$1:'CP_Wafer'!$T$9000,"&gt;=0.9")</f>
        <v>0</v>
      </c>
      <c r="V8" s="68" t="e">
        <f>U8/U$3</f>
        <v>#DIV/0!</v>
      </c>
      <c r="W8" s="67">
        <f>COUNTIFS(CP_Wafer!$B$1:'CP_Wafer'!$B$9000,W$2,CP_Wafer!$T$1:'CP_Wafer'!$T$9000,"&gt;=0.9")</f>
        <v>0</v>
      </c>
      <c r="X8" s="68" t="e">
        <f>W8/W$3</f>
        <v>#DIV/0!</v>
      </c>
      <c r="Y8" s="67">
        <f>COUNTIFS(CP_Wafer!$B$1:'CP_Wafer'!$B$9000,Y$2,CP_Wafer!$T$1:'CP_Wafer'!$T$9000,"&gt;=0.9")</f>
        <v>0</v>
      </c>
      <c r="Z8" s="68" t="e">
        <f>Y8/Y$3</f>
        <v>#DIV/0!</v>
      </c>
      <c r="AA8" s="67">
        <f>COUNTIFS(CP_Wafer!$B$1:'CP_Wafer'!$B$9000,AA$2,CP_Wafer!$T$1:'CP_Wafer'!$T$9000,"&gt;=0.9")</f>
        <v>0</v>
      </c>
      <c r="AB8" s="68" t="e">
        <f>AA8/AA$3</f>
        <v>#DIV/0!</v>
      </c>
    </row>
    <row r="9" spans="1:28" x14ac:dyDescent="0.35">
      <c r="A9" s="64"/>
      <c r="B9" s="66" t="s">
        <v>7664</v>
      </c>
      <c r="C9" s="67">
        <f>COUNTIFS(CP_Wafer!$B$1:'CP_Wafer'!$B$9000,C$2,CP_Wafer!$T$1:'CP_Wafer'!$T$9000,"&lt;0.9",CP_Wafer!$T$1:'CP_Wafer'!$T$9000,"&gt;=0.85")</f>
        <v>144</v>
      </c>
      <c r="D9" s="68">
        <f t="shared" si="12"/>
        <v>0.42105263157894735</v>
      </c>
      <c r="E9" s="67">
        <f>COUNTIFS(CP_Wafer!$B$1:'CP_Wafer'!$B$9000,E$2,CP_Wafer!$T$1:'CP_Wafer'!$T$9000,"&lt;0.9",CP_Wafer!$T$1:'CP_Wafer'!$T$9000,"&gt;=0.85")</f>
        <v>71</v>
      </c>
      <c r="F9" s="68">
        <f t="shared" ref="F9:H10" si="13">E9/E$3</f>
        <v>0.58677685950413228</v>
      </c>
      <c r="G9" s="67">
        <f>COUNTIFS(CP_Wafer!$B$1:'CP_Wafer'!$B$9000,G$2,CP_Wafer!$T$1:'CP_Wafer'!$T$9000,"&lt;0.9",CP_Wafer!$T$1:'CP_Wafer'!$T$9000,"&gt;=0.85")</f>
        <v>38</v>
      </c>
      <c r="H9" s="68">
        <f t="shared" si="13"/>
        <v>0.37623762376237624</v>
      </c>
      <c r="I9" s="67">
        <f>COUNTIFS(CP_Wafer!$B$1:'CP_Wafer'!$B$9000,I$2,CP_Wafer!$T$1:'CP_Wafer'!$T$9000,"&lt;0.9",CP_Wafer!$T$1:'CP_Wafer'!$T$9000,"&gt;=0.85")</f>
        <v>0</v>
      </c>
      <c r="J9" s="68">
        <f t="shared" ref="J9:L10" si="14">I9/I$3</f>
        <v>0</v>
      </c>
      <c r="K9" s="67">
        <f>COUNTIFS(CP_Wafer!$B$1:'CP_Wafer'!$B$9000,K$2,CP_Wafer!$T$1:'CP_Wafer'!$T$9000,"&lt;0.9",CP_Wafer!$T$1:'CP_Wafer'!$T$9000,"&gt;=0.85")</f>
        <v>0</v>
      </c>
      <c r="L9" s="68">
        <f t="shared" si="14"/>
        <v>0</v>
      </c>
      <c r="M9" s="67">
        <f>COUNTIFS(CP_Wafer!$B$1:'CP_Wafer'!$B$9000,M$2,CP_Wafer!$T$1:'CP_Wafer'!$T$9000,"&lt;0.9",CP_Wafer!$T$1:'CP_Wafer'!$T$9000,"&gt;=0.85")</f>
        <v>40</v>
      </c>
      <c r="N9" s="68">
        <f t="shared" ref="N9:N10" si="15">M9/M$3</f>
        <v>0.23121387283236994</v>
      </c>
      <c r="O9" s="67">
        <f>COUNTIFS(CP_Wafer!$B$1:'CP_Wafer'!$B$9000,O$2,CP_Wafer!$T$1:'CP_Wafer'!$T$9000,"&lt;0.9",CP_Wafer!$T$1:'CP_Wafer'!$T$9000,"&gt;=0.85")</f>
        <v>14</v>
      </c>
      <c r="P9" s="68">
        <f t="shared" ref="P9:P10" si="16">O9/O$3</f>
        <v>0.58333333333333337</v>
      </c>
      <c r="Q9" s="67">
        <f>COUNTIFS(CP_Wafer!$B$1:'CP_Wafer'!$B$9000,Q$2,CP_Wafer!$T$1:'CP_Wafer'!$T$9000,"&lt;0.9",CP_Wafer!$T$1:'CP_Wafer'!$T$9000,"&gt;=0.85")</f>
        <v>0</v>
      </c>
      <c r="R9" s="68" t="e">
        <f t="shared" ref="R9:R10" si="17">Q9/Q$3</f>
        <v>#DIV/0!</v>
      </c>
      <c r="S9" s="67">
        <f>COUNTIFS(CP_Wafer!$B$1:'CP_Wafer'!$B$9000,S$2,CP_Wafer!$T$1:'CP_Wafer'!$T$9000,"&lt;0.9",CP_Wafer!$T$1:'CP_Wafer'!$T$9000,"&gt;=0.85")</f>
        <v>0</v>
      </c>
      <c r="T9" s="68" t="e">
        <f t="shared" ref="T9:T10" si="18">S9/S$3</f>
        <v>#DIV/0!</v>
      </c>
      <c r="U9" s="67">
        <f>COUNTIFS(CP_Wafer!$B$1:'CP_Wafer'!$B$9000,U$2,CP_Wafer!$T$1:'CP_Wafer'!$T$9000,"&lt;0.9",CP_Wafer!$T$1:'CP_Wafer'!$T$9000,"&gt;=0.85")</f>
        <v>0</v>
      </c>
      <c r="V9" s="68" t="e">
        <f t="shared" ref="V9:V10" si="19">U9/U$3</f>
        <v>#DIV/0!</v>
      </c>
      <c r="W9" s="67">
        <f>COUNTIFS(CP_Wafer!$B$1:'CP_Wafer'!$B$9000,W$2,CP_Wafer!$T$1:'CP_Wafer'!$T$9000,"&lt;0.9",CP_Wafer!$T$1:'CP_Wafer'!$T$9000,"&gt;=0.85")</f>
        <v>0</v>
      </c>
      <c r="X9" s="68" t="e">
        <f t="shared" ref="X9:X10" si="20">W9/W$3</f>
        <v>#DIV/0!</v>
      </c>
      <c r="Y9" s="67">
        <f>COUNTIFS(CP_Wafer!$B$1:'CP_Wafer'!$B$9000,Y$2,CP_Wafer!$T$1:'CP_Wafer'!$T$9000,"&lt;0.9",CP_Wafer!$T$1:'CP_Wafer'!$T$9000,"&gt;=0.85")</f>
        <v>0</v>
      </c>
      <c r="Z9" s="68" t="e">
        <f t="shared" ref="Z9:Z10" si="21">Y9/Y$3</f>
        <v>#DIV/0!</v>
      </c>
      <c r="AA9" s="67">
        <f>COUNTIFS(CP_Wafer!$B$1:'CP_Wafer'!$B$9000,AA$2,CP_Wafer!$T$1:'CP_Wafer'!$T$9000,"&lt;0.9",CP_Wafer!$T$1:'CP_Wafer'!$T$9000,"&gt;=0.85")</f>
        <v>0</v>
      </c>
      <c r="AB9" s="68" t="e">
        <f t="shared" ref="AB9:AB10" si="22">AA9/AA$3</f>
        <v>#DIV/0!</v>
      </c>
    </row>
    <row r="10" spans="1:28" x14ac:dyDescent="0.35">
      <c r="A10" s="64"/>
      <c r="B10" s="66" t="s">
        <v>7665</v>
      </c>
      <c r="C10" s="67">
        <f>COUNTIFS(CP_Wafer!$B$1:'CP_Wafer'!$B$9000,C$2,CP_Wafer!$T$1:'CP_Wafer'!$T$9000,"&lt;0.85",CP_Wafer!$T$1:'CP_Wafer'!$T$9000,"&gt;=0.8")</f>
        <v>4</v>
      </c>
      <c r="D10" s="68">
        <f t="shared" si="12"/>
        <v>1.1695906432748537E-2</v>
      </c>
      <c r="E10" s="67">
        <f>COUNTIFS(CP_Wafer!$B$1:'CP_Wafer'!$B$9000,E$2,CP_Wafer!$T$1:'CP_Wafer'!$T$9000,"&lt;0.85",CP_Wafer!$T$1:'CP_Wafer'!$T$9000,"&gt;=0.8")</f>
        <v>3</v>
      </c>
      <c r="F10" s="68">
        <f t="shared" si="13"/>
        <v>2.4793388429752067E-2</v>
      </c>
      <c r="G10" s="67">
        <f>COUNTIFS(CP_Wafer!$B$1:'CP_Wafer'!$B$9000,G$2,CP_Wafer!$T$1:'CP_Wafer'!$T$9000,"&lt;0.85",CP_Wafer!$T$1:'CP_Wafer'!$T$9000,"&gt;=0.8")</f>
        <v>60</v>
      </c>
      <c r="H10" s="68">
        <f t="shared" si="13"/>
        <v>0.59405940594059403</v>
      </c>
      <c r="I10" s="67">
        <f>COUNTIFS(CP_Wafer!$B$1:'CP_Wafer'!$B$9000,I$2,CP_Wafer!$T$1:'CP_Wafer'!$T$9000,"&lt;0.85",CP_Wafer!$T$1:'CP_Wafer'!$T$9000,"&gt;=0.8")</f>
        <v>4</v>
      </c>
      <c r="J10" s="68">
        <f t="shared" si="14"/>
        <v>0.66666666666666663</v>
      </c>
      <c r="K10" s="67">
        <f>COUNTIFS(CP_Wafer!$B$1:'CP_Wafer'!$B$9000,K$2,CP_Wafer!$T$1:'CP_Wafer'!$T$9000,"&lt;0.85",CP_Wafer!$T$1:'CP_Wafer'!$T$9000,"&gt;=0.8")</f>
        <v>0</v>
      </c>
      <c r="L10" s="68">
        <f t="shared" si="14"/>
        <v>0</v>
      </c>
      <c r="M10" s="67">
        <f>COUNTIFS(CP_Wafer!$B$1:'CP_Wafer'!$B$9000,M$2,CP_Wafer!$T$1:'CP_Wafer'!$T$9000,"&lt;0.85",CP_Wafer!$T$1:'CP_Wafer'!$T$9000,"&gt;=0.8")</f>
        <v>5</v>
      </c>
      <c r="N10" s="68">
        <f t="shared" si="15"/>
        <v>2.8901734104046242E-2</v>
      </c>
      <c r="O10" s="67">
        <f>COUNTIFS(CP_Wafer!$B$1:'CP_Wafer'!$B$9000,O$2,CP_Wafer!$T$1:'CP_Wafer'!$T$9000,"&lt;0.85",CP_Wafer!$T$1:'CP_Wafer'!$T$9000,"&gt;=0.8")</f>
        <v>0</v>
      </c>
      <c r="P10" s="68">
        <f t="shared" si="16"/>
        <v>0</v>
      </c>
      <c r="Q10" s="67">
        <f>COUNTIFS(CP_Wafer!$B$1:'CP_Wafer'!$B$9000,Q$2,CP_Wafer!$T$1:'CP_Wafer'!$T$9000,"&lt;0.85",CP_Wafer!$T$1:'CP_Wafer'!$T$9000,"&gt;=0.8")</f>
        <v>0</v>
      </c>
      <c r="R10" s="68" t="e">
        <f t="shared" si="17"/>
        <v>#DIV/0!</v>
      </c>
      <c r="S10" s="67">
        <f>COUNTIFS(CP_Wafer!$B$1:'CP_Wafer'!$B$9000,S$2,CP_Wafer!$T$1:'CP_Wafer'!$T$9000,"&lt;0.85",CP_Wafer!$T$1:'CP_Wafer'!$T$9000,"&gt;=0.8")</f>
        <v>0</v>
      </c>
      <c r="T10" s="68" t="e">
        <f t="shared" si="18"/>
        <v>#DIV/0!</v>
      </c>
      <c r="U10" s="67">
        <f>COUNTIFS(CP_Wafer!$B$1:'CP_Wafer'!$B$9000,U$2,CP_Wafer!$T$1:'CP_Wafer'!$T$9000,"&lt;0.85",CP_Wafer!$T$1:'CP_Wafer'!$T$9000,"&gt;=0.8")</f>
        <v>0</v>
      </c>
      <c r="V10" s="68" t="e">
        <f t="shared" si="19"/>
        <v>#DIV/0!</v>
      </c>
      <c r="W10" s="67">
        <f>COUNTIFS(CP_Wafer!$B$1:'CP_Wafer'!$B$9000,W$2,CP_Wafer!$T$1:'CP_Wafer'!$T$9000,"&lt;0.85",CP_Wafer!$T$1:'CP_Wafer'!$T$9000,"&gt;=0.8")</f>
        <v>0</v>
      </c>
      <c r="X10" s="68" t="e">
        <f t="shared" si="20"/>
        <v>#DIV/0!</v>
      </c>
      <c r="Y10" s="67">
        <f>COUNTIFS(CP_Wafer!$B$1:'CP_Wafer'!$B$9000,Y$2,CP_Wafer!$T$1:'CP_Wafer'!$T$9000,"&lt;0.85",CP_Wafer!$T$1:'CP_Wafer'!$T$9000,"&gt;=0.8")</f>
        <v>0</v>
      </c>
      <c r="Z10" s="68" t="e">
        <f t="shared" si="21"/>
        <v>#DIV/0!</v>
      </c>
      <c r="AA10" s="67">
        <f>COUNTIFS(CP_Wafer!$B$1:'CP_Wafer'!$B$9000,AA$2,CP_Wafer!$T$1:'CP_Wafer'!$T$9000,"&lt;0.85",CP_Wafer!$T$1:'CP_Wafer'!$T$9000,"&gt;=0.8")</f>
        <v>0</v>
      </c>
      <c r="AB10" s="68" t="e">
        <f t="shared" si="22"/>
        <v>#DIV/0!</v>
      </c>
    </row>
    <row r="11" spans="1:28" x14ac:dyDescent="0.35">
      <c r="A11" s="64"/>
      <c r="B11" s="66" t="s">
        <v>7666</v>
      </c>
      <c r="C11" s="69">
        <f>COUNTIFS(CP_Wafer!$B$1:'CP_Wafer'!$B$9000,C$2,CP_Wafer!$T$1:'CP_Wafer'!$T$9000,"&lt;0.8",CP_Wafer!$T$1:'CP_Wafer'!$T$9000,"&gt;=0.75")</f>
        <v>1</v>
      </c>
      <c r="D11" s="70">
        <f t="shared" si="12"/>
        <v>2.9239766081871343E-3</v>
      </c>
      <c r="E11" s="69">
        <f>COUNTIFS(CP_Wafer!$B$1:'CP_Wafer'!$B$9000,E$2,CP_Wafer!$T$1:'CP_Wafer'!$T$9000,"&lt;0.8",CP_Wafer!$T$1:'CP_Wafer'!$T$9000,"&gt;=0.75")</f>
        <v>0</v>
      </c>
      <c r="F11" s="70">
        <f>E11/E$3</f>
        <v>0</v>
      </c>
      <c r="G11" s="69">
        <f>COUNTIFS(CP_Wafer!$B$1:'CP_Wafer'!$B$9000,G$2,CP_Wafer!$T$1:'CP_Wafer'!$T$9000,"&lt;0.8",CP_Wafer!$T$1:'CP_Wafer'!$T$9000,"&gt;=0.75")</f>
        <v>2</v>
      </c>
      <c r="H11" s="70">
        <f>G11/G$3</f>
        <v>1.9801980198019802E-2</v>
      </c>
      <c r="I11" s="69">
        <f>COUNTIFS(CP_Wafer!$B$1:'CP_Wafer'!$B$9000,I$2,CP_Wafer!$T$1:'CP_Wafer'!$T$9000,"&lt;0.8",CP_Wafer!$T$1:'CP_Wafer'!$T$9000,"&gt;=0.75")</f>
        <v>1</v>
      </c>
      <c r="J11" s="70">
        <f>I11/I$3</f>
        <v>0.16666666666666666</v>
      </c>
      <c r="K11" s="69">
        <f>COUNTIFS(CP_Wafer!$B$1:'CP_Wafer'!$B$9000,K$2,CP_Wafer!$T$1:'CP_Wafer'!$T$9000,"&lt;0.8",CP_Wafer!$T$1:'CP_Wafer'!$T$9000,"&gt;=0.75")</f>
        <v>0</v>
      </c>
      <c r="L11" s="70">
        <f>K11/K$3</f>
        <v>0</v>
      </c>
      <c r="M11" s="69">
        <f>COUNTIFS(CP_Wafer!$B$1:'CP_Wafer'!$B$9000,M$2,CP_Wafer!$T$1:'CP_Wafer'!$T$9000,"&lt;0.8",CP_Wafer!$T$1:'CP_Wafer'!$T$9000,"&gt;=0.75")</f>
        <v>0</v>
      </c>
      <c r="N11" s="70">
        <f>M11/M$3</f>
        <v>0</v>
      </c>
      <c r="O11" s="69">
        <f>COUNTIFS(CP_Wafer!$B$1:'CP_Wafer'!$B$9000,O$2,CP_Wafer!$T$1:'CP_Wafer'!$T$9000,"&lt;0.8",CP_Wafer!$T$1:'CP_Wafer'!$T$9000,"&gt;=0.75")</f>
        <v>1</v>
      </c>
      <c r="P11" s="70">
        <f>O11/O$3</f>
        <v>4.1666666666666664E-2</v>
      </c>
      <c r="Q11" s="69">
        <f>COUNTIFS(CP_Wafer!$B$1:'CP_Wafer'!$B$9000,Q$2,CP_Wafer!$T$1:'CP_Wafer'!$T$9000,"&lt;0.8",CP_Wafer!$T$1:'CP_Wafer'!$T$9000,"&gt;=0.75")</f>
        <v>0</v>
      </c>
      <c r="R11" s="70" t="e">
        <f>Q11/Q$3</f>
        <v>#DIV/0!</v>
      </c>
      <c r="S11" s="69">
        <f>COUNTIFS(CP_Wafer!$B$1:'CP_Wafer'!$B$9000,S$2,CP_Wafer!$T$1:'CP_Wafer'!$T$9000,"&lt;0.8",CP_Wafer!$T$1:'CP_Wafer'!$T$9000,"&gt;=0.75")</f>
        <v>0</v>
      </c>
      <c r="T11" s="70" t="e">
        <f>S11/S$3</f>
        <v>#DIV/0!</v>
      </c>
      <c r="U11" s="69">
        <f>COUNTIFS(CP_Wafer!$B$1:'CP_Wafer'!$B$9000,U$2,CP_Wafer!$T$1:'CP_Wafer'!$T$9000,"&lt;0.8",CP_Wafer!$T$1:'CP_Wafer'!$T$9000,"&gt;=0.75")</f>
        <v>0</v>
      </c>
      <c r="V11" s="70" t="e">
        <f>U11/U$3</f>
        <v>#DIV/0!</v>
      </c>
      <c r="W11" s="69">
        <f>COUNTIFS(CP_Wafer!$B$1:'CP_Wafer'!$B$9000,W$2,CP_Wafer!$T$1:'CP_Wafer'!$T$9000,"&lt;0.8",CP_Wafer!$T$1:'CP_Wafer'!$T$9000,"&gt;=0.75")</f>
        <v>0</v>
      </c>
      <c r="X11" s="70" t="e">
        <f>W11/W$3</f>
        <v>#DIV/0!</v>
      </c>
      <c r="Y11" s="69">
        <f>COUNTIFS(CP_Wafer!$B$1:'CP_Wafer'!$B$9000,Y$2,CP_Wafer!$T$1:'CP_Wafer'!$T$9000,"&lt;0.8",CP_Wafer!$T$1:'CP_Wafer'!$T$9000,"&gt;=0.75")</f>
        <v>0</v>
      </c>
      <c r="Z11" s="70" t="e">
        <f>Y11/Y$3</f>
        <v>#DIV/0!</v>
      </c>
      <c r="AA11" s="69">
        <f>COUNTIFS(CP_Wafer!$B$1:'CP_Wafer'!$B$9000,AA$2,CP_Wafer!$T$1:'CP_Wafer'!$T$9000,"&lt;0.8",CP_Wafer!$T$1:'CP_Wafer'!$T$9000,"&gt;=0.75")</f>
        <v>0</v>
      </c>
      <c r="AB11" s="70" t="e">
        <f>AA11/AA$3</f>
        <v>#DIV/0!</v>
      </c>
    </row>
    <row r="12" spans="1:28" x14ac:dyDescent="0.35">
      <c r="A12" s="64"/>
      <c r="B12" s="66" t="s">
        <v>7667</v>
      </c>
      <c r="C12" s="69">
        <f>COUNTIFS(CP_Wafer!$B$1:'CP_Wafer'!$B$9000,C$2,CP_Wafer!$T$1:'CP_Wafer'!$T$9000,"&lt;0.75",CP_Wafer!$T$1:'CP_Wafer'!$T$9000,"&gt;=0.7")</f>
        <v>2</v>
      </c>
      <c r="D12" s="70">
        <f t="shared" si="12"/>
        <v>5.8479532163742687E-3</v>
      </c>
      <c r="E12" s="69">
        <f>COUNTIFS(CP_Wafer!$B$1:'CP_Wafer'!$B$9000,E$2,CP_Wafer!$T$1:'CP_Wafer'!$T$9000,"&lt;0.75",CP_Wafer!$T$1:'CP_Wafer'!$T$9000,"&gt;=0.7")</f>
        <v>0</v>
      </c>
      <c r="F12" s="70">
        <f>E12/E$3</f>
        <v>0</v>
      </c>
      <c r="G12" s="69">
        <f>COUNTIFS(CP_Wafer!$B$1:'CP_Wafer'!$B$9000,G$2,CP_Wafer!$T$1:'CP_Wafer'!$T$9000,"&lt;0.75",CP_Wafer!$T$1:'CP_Wafer'!$T$9000,"&gt;=0.7")</f>
        <v>1</v>
      </c>
      <c r="H12" s="70">
        <f>G12/G$3</f>
        <v>9.9009900990099011E-3</v>
      </c>
      <c r="I12" s="69">
        <f>COUNTIFS(CP_Wafer!$B$1:'CP_Wafer'!$B$9000,I$2,CP_Wafer!$T$1:'CP_Wafer'!$T$9000,"&lt;0.75",CP_Wafer!$T$1:'CP_Wafer'!$T$9000,"&gt;=0.7")</f>
        <v>1</v>
      </c>
      <c r="J12" s="70">
        <f>I12/I$3</f>
        <v>0.16666666666666666</v>
      </c>
      <c r="K12" s="69">
        <f>COUNTIFS(CP_Wafer!$B$1:'CP_Wafer'!$B$9000,K$2,CP_Wafer!$T$1:'CP_Wafer'!$T$9000,"&lt;0.75",CP_Wafer!$T$1:'CP_Wafer'!$T$9000,"&gt;=0.7")</f>
        <v>0</v>
      </c>
      <c r="L12" s="70">
        <f>K12/K$3</f>
        <v>0</v>
      </c>
      <c r="M12" s="69">
        <f>COUNTIFS(CP_Wafer!$B$1:'CP_Wafer'!$B$9000,M$2,CP_Wafer!$T$1:'CP_Wafer'!$T$9000,"&lt;0.75",CP_Wafer!$T$1:'CP_Wafer'!$T$9000,"&gt;=0.7")</f>
        <v>1</v>
      </c>
      <c r="N12" s="70">
        <f>M12/M$3</f>
        <v>5.7803468208092483E-3</v>
      </c>
      <c r="O12" s="69">
        <f>COUNTIFS(CP_Wafer!$B$1:'CP_Wafer'!$B$9000,O$2,CP_Wafer!$T$1:'CP_Wafer'!$T$9000,"&lt;0.75",CP_Wafer!$T$1:'CP_Wafer'!$T$9000,"&gt;=0.7")</f>
        <v>0</v>
      </c>
      <c r="P12" s="70">
        <f>O12/O$3</f>
        <v>0</v>
      </c>
      <c r="Q12" s="69">
        <f>COUNTIFS(CP_Wafer!$B$1:'CP_Wafer'!$B$9000,Q$2,CP_Wafer!$T$1:'CP_Wafer'!$T$9000,"&lt;0.75",CP_Wafer!$T$1:'CP_Wafer'!$T$9000,"&gt;=0.7")</f>
        <v>0</v>
      </c>
      <c r="R12" s="70" t="e">
        <f>Q12/Q$3</f>
        <v>#DIV/0!</v>
      </c>
      <c r="S12" s="69">
        <f>COUNTIFS(CP_Wafer!$B$1:'CP_Wafer'!$B$9000,S$2,CP_Wafer!$T$1:'CP_Wafer'!$T$9000,"&lt;0.75",CP_Wafer!$T$1:'CP_Wafer'!$T$9000,"&gt;=0.7")</f>
        <v>0</v>
      </c>
      <c r="T12" s="70" t="e">
        <f>S12/S$3</f>
        <v>#DIV/0!</v>
      </c>
      <c r="U12" s="69">
        <f>COUNTIFS(CP_Wafer!$B$1:'CP_Wafer'!$B$9000,U$2,CP_Wafer!$T$1:'CP_Wafer'!$T$9000,"&lt;0.75",CP_Wafer!$T$1:'CP_Wafer'!$T$9000,"&gt;=0.7")</f>
        <v>0</v>
      </c>
      <c r="V12" s="70" t="e">
        <f>U12/U$3</f>
        <v>#DIV/0!</v>
      </c>
      <c r="W12" s="69">
        <f>COUNTIFS(CP_Wafer!$B$1:'CP_Wafer'!$B$9000,W$2,CP_Wafer!$T$1:'CP_Wafer'!$T$9000,"&lt;0.75",CP_Wafer!$T$1:'CP_Wafer'!$T$9000,"&gt;=0.7")</f>
        <v>0</v>
      </c>
      <c r="X12" s="70" t="e">
        <f>W12/W$3</f>
        <v>#DIV/0!</v>
      </c>
      <c r="Y12" s="69">
        <f>COUNTIFS(CP_Wafer!$B$1:'CP_Wafer'!$B$9000,Y$2,CP_Wafer!$T$1:'CP_Wafer'!$T$9000,"&lt;0.75",CP_Wafer!$T$1:'CP_Wafer'!$T$9000,"&gt;=0.7")</f>
        <v>0</v>
      </c>
      <c r="Z12" s="70" t="e">
        <f>Y12/Y$3</f>
        <v>#DIV/0!</v>
      </c>
      <c r="AA12" s="69">
        <f>COUNTIFS(CP_Wafer!$B$1:'CP_Wafer'!$B$9000,AA$2,CP_Wafer!$T$1:'CP_Wafer'!$T$9000,"&lt;0.75",CP_Wafer!$T$1:'CP_Wafer'!$T$9000,"&gt;=0.7")</f>
        <v>0</v>
      </c>
      <c r="AB12" s="70" t="e">
        <f>AA12/AA$3</f>
        <v>#DIV/0!</v>
      </c>
    </row>
    <row r="13" spans="1:28" x14ac:dyDescent="0.35">
      <c r="A13" s="64"/>
      <c r="B13" s="66" t="s">
        <v>7668</v>
      </c>
      <c r="C13" s="71">
        <f>COUNTIFS(CP_Wafer!$B$1:'CP_Wafer'!$B$9000,C$2,CP_Wafer!$T$1:'CP_Wafer'!$T$9000,"&lt;0.7",CP_Wafer!$T$1:'CP_Wafer'!$T$9000,"&gt;=0.65")</f>
        <v>0</v>
      </c>
      <c r="D13" s="72">
        <f t="shared" si="12"/>
        <v>0</v>
      </c>
      <c r="E13" s="71">
        <f>COUNTIFS(CP_Wafer!$B$1:'CP_Wafer'!$B$9000,E$2,CP_Wafer!$T$1:'CP_Wafer'!$T$9000,"&lt;0.7",CP_Wafer!$T$1:'CP_Wafer'!$T$9000,"&gt;=0.65")</f>
        <v>0</v>
      </c>
      <c r="F13" s="73">
        <f>E13/E$3</f>
        <v>0</v>
      </c>
      <c r="G13" s="71">
        <f>COUNTIFS(CP_Wafer!$B$1:'CP_Wafer'!$B$9000,G$2,CP_Wafer!$T$1:'CP_Wafer'!$T$9000,"&lt;0.7",CP_Wafer!$T$1:'CP_Wafer'!$T$9000,"&gt;=0.65")</f>
        <v>0</v>
      </c>
      <c r="H13" s="73">
        <f>G13/G$3</f>
        <v>0</v>
      </c>
      <c r="I13" s="71">
        <f>COUNTIFS(CP_Wafer!$B$1:'CP_Wafer'!$B$9000,I$2,CP_Wafer!$T$1:'CP_Wafer'!$T$9000,"&lt;0.7",CP_Wafer!$T$1:'CP_Wafer'!$T$9000,"&gt;=0.65")</f>
        <v>0</v>
      </c>
      <c r="J13" s="73">
        <f>I13/I$3</f>
        <v>0</v>
      </c>
      <c r="K13" s="71">
        <f>COUNTIFS(CP_Wafer!$B$1:'CP_Wafer'!$B$9000,K$2,CP_Wafer!$T$1:'CP_Wafer'!$T$9000,"&lt;0.7",CP_Wafer!$T$1:'CP_Wafer'!$T$9000,"&gt;=0.65")</f>
        <v>0</v>
      </c>
      <c r="L13" s="73">
        <f>K13/K$3</f>
        <v>0</v>
      </c>
      <c r="M13" s="71">
        <f>COUNTIFS(CP_Wafer!$B$1:'CP_Wafer'!$B$9000,M$2,CP_Wafer!$T$1:'CP_Wafer'!$T$9000,"&lt;0.7",CP_Wafer!$T$1:'CP_Wafer'!$T$9000,"&gt;=0.65")</f>
        <v>0</v>
      </c>
      <c r="N13" s="73">
        <f>M13/M$3</f>
        <v>0</v>
      </c>
      <c r="O13" s="71">
        <f>COUNTIFS(CP_Wafer!$B$1:'CP_Wafer'!$B$9000,O$2,CP_Wafer!$T$1:'CP_Wafer'!$T$9000,"&lt;0.7",CP_Wafer!$T$1:'CP_Wafer'!$T$9000,"&gt;=0.65")</f>
        <v>0</v>
      </c>
      <c r="P13" s="73">
        <f>O13/O$3</f>
        <v>0</v>
      </c>
      <c r="Q13" s="71">
        <f>COUNTIFS(CP_Wafer!$B$1:'CP_Wafer'!$B$9000,Q$2,CP_Wafer!$T$1:'CP_Wafer'!$T$9000,"&lt;0.7",CP_Wafer!$T$1:'CP_Wafer'!$T$9000,"&gt;=0.65")</f>
        <v>0</v>
      </c>
      <c r="R13" s="73" t="e">
        <f>Q13/Q$3</f>
        <v>#DIV/0!</v>
      </c>
      <c r="S13" s="71">
        <f>COUNTIFS(CP_Wafer!$B$1:'CP_Wafer'!$B$9000,S$2,CP_Wafer!$T$1:'CP_Wafer'!$T$9000,"&lt;0.7",CP_Wafer!$T$1:'CP_Wafer'!$T$9000,"&gt;=0.65")</f>
        <v>0</v>
      </c>
      <c r="T13" s="73" t="e">
        <f>S13/S$3</f>
        <v>#DIV/0!</v>
      </c>
      <c r="U13" s="71">
        <f>COUNTIFS(CP_Wafer!$B$1:'CP_Wafer'!$B$9000,U$2,CP_Wafer!$T$1:'CP_Wafer'!$T$9000,"&lt;0.7",CP_Wafer!$T$1:'CP_Wafer'!$T$9000,"&gt;=0.65")</f>
        <v>0</v>
      </c>
      <c r="V13" s="73" t="e">
        <f>U13/U$3</f>
        <v>#DIV/0!</v>
      </c>
      <c r="W13" s="71">
        <f>COUNTIFS(CP_Wafer!$B$1:'CP_Wafer'!$B$9000,W$2,CP_Wafer!$T$1:'CP_Wafer'!$T$9000,"&lt;0.7",CP_Wafer!$T$1:'CP_Wafer'!$T$9000,"&gt;=0.65")</f>
        <v>0</v>
      </c>
      <c r="X13" s="73" t="e">
        <f>W13/W$3</f>
        <v>#DIV/0!</v>
      </c>
      <c r="Y13" s="71">
        <f>COUNTIFS(CP_Wafer!$B$1:'CP_Wafer'!$B$9000,Y$2,CP_Wafer!$T$1:'CP_Wafer'!$T$9000,"&lt;0.7",CP_Wafer!$T$1:'CP_Wafer'!$T$9000,"&gt;=0.65")</f>
        <v>0</v>
      </c>
      <c r="Z13" s="73" t="e">
        <f>Y13/Y$3</f>
        <v>#DIV/0!</v>
      </c>
      <c r="AA13" s="71">
        <f>COUNTIFS(CP_Wafer!$B$1:'CP_Wafer'!$B$9000,AA$2,CP_Wafer!$T$1:'CP_Wafer'!$T$9000,"&lt;0.7",CP_Wafer!$T$1:'CP_Wafer'!$T$9000,"&gt;=0.65")</f>
        <v>0</v>
      </c>
      <c r="AB13" s="73" t="e">
        <f>AA13/AA$3</f>
        <v>#DIV/0!</v>
      </c>
    </row>
    <row r="14" spans="1:28" x14ac:dyDescent="0.35">
      <c r="A14" s="64"/>
      <c r="B14" s="66" t="s">
        <v>7669</v>
      </c>
      <c r="C14" s="71">
        <f>COUNTIFS(CP_Wafer!$B$1:'CP_Wafer'!$B$9000,C$2,CP_Wafer!$T$1:'CP_Wafer'!$T$9000,"&lt;0.65",CP_Wafer!$T$1:'CP_Wafer'!$T$9000,"&gt;=0.6")</f>
        <v>0</v>
      </c>
      <c r="D14" s="72">
        <f t="shared" si="12"/>
        <v>0</v>
      </c>
      <c r="E14" s="71">
        <f>COUNTIFS(CP_Wafer!$B$1:'CP_Wafer'!$B$9000,E$2,CP_Wafer!$T$1:'CP_Wafer'!$T$9000,"&lt;0.65",CP_Wafer!$T$1:'CP_Wafer'!$T$9000,"&gt;=0.6")</f>
        <v>0</v>
      </c>
      <c r="F14" s="73">
        <f t="shared" ref="F14:H18" si="23">E14/E$3</f>
        <v>0</v>
      </c>
      <c r="G14" s="71">
        <f>COUNTIFS(CP_Wafer!$B$1:'CP_Wafer'!$B$9000,G$2,CP_Wafer!$T$1:'CP_Wafer'!$T$9000,"&lt;0.65",CP_Wafer!$T$1:'CP_Wafer'!$T$9000,"&gt;=0.6")</f>
        <v>0</v>
      </c>
      <c r="H14" s="73">
        <f t="shared" si="23"/>
        <v>0</v>
      </c>
      <c r="I14" s="71">
        <f>COUNTIFS(CP_Wafer!$B$1:'CP_Wafer'!$B$9000,I$2,CP_Wafer!$T$1:'CP_Wafer'!$T$9000,"&lt;0.65",CP_Wafer!$T$1:'CP_Wafer'!$T$9000,"&gt;=0.6")</f>
        <v>0</v>
      </c>
      <c r="J14" s="73">
        <f t="shared" ref="J14:L18" si="24">I14/I$3</f>
        <v>0</v>
      </c>
      <c r="K14" s="71">
        <f>COUNTIFS(CP_Wafer!$B$1:'CP_Wafer'!$B$9000,K$2,CP_Wafer!$T$1:'CP_Wafer'!$T$9000,"&lt;0.65",CP_Wafer!$T$1:'CP_Wafer'!$T$9000,"&gt;=0.6")</f>
        <v>0</v>
      </c>
      <c r="L14" s="73">
        <f t="shared" si="24"/>
        <v>0</v>
      </c>
      <c r="M14" s="71">
        <f>COUNTIFS(CP_Wafer!$B$1:'CP_Wafer'!$B$9000,M$2,CP_Wafer!$T$1:'CP_Wafer'!$T$9000,"&lt;0.65",CP_Wafer!$T$1:'CP_Wafer'!$T$9000,"&gt;=0.6")</f>
        <v>1</v>
      </c>
      <c r="N14" s="73">
        <f t="shared" ref="N14:N18" si="25">M14/M$3</f>
        <v>5.7803468208092483E-3</v>
      </c>
      <c r="O14" s="71">
        <f>COUNTIFS(CP_Wafer!$B$1:'CP_Wafer'!$B$9000,O$2,CP_Wafer!$T$1:'CP_Wafer'!$T$9000,"&lt;0.65",CP_Wafer!$T$1:'CP_Wafer'!$T$9000,"&gt;=0.6")</f>
        <v>0</v>
      </c>
      <c r="P14" s="73">
        <f t="shared" ref="P14:P18" si="26">O14/O$3</f>
        <v>0</v>
      </c>
      <c r="Q14" s="71">
        <f>COUNTIFS(CP_Wafer!$B$1:'CP_Wafer'!$B$9000,Q$2,CP_Wafer!$T$1:'CP_Wafer'!$T$9000,"&lt;0.65",CP_Wafer!$T$1:'CP_Wafer'!$T$9000,"&gt;=0.6")</f>
        <v>0</v>
      </c>
      <c r="R14" s="73" t="e">
        <f t="shared" ref="R14:R18" si="27">Q14/Q$3</f>
        <v>#DIV/0!</v>
      </c>
      <c r="S14" s="71">
        <f>COUNTIFS(CP_Wafer!$B$1:'CP_Wafer'!$B$9000,S$2,CP_Wafer!$T$1:'CP_Wafer'!$T$9000,"&lt;0.65",CP_Wafer!$T$1:'CP_Wafer'!$T$9000,"&gt;=0.6")</f>
        <v>0</v>
      </c>
      <c r="T14" s="73" t="e">
        <f t="shared" ref="T14:T18" si="28">S14/S$3</f>
        <v>#DIV/0!</v>
      </c>
      <c r="U14" s="71">
        <f>COUNTIFS(CP_Wafer!$B$1:'CP_Wafer'!$B$9000,U$2,CP_Wafer!$T$1:'CP_Wafer'!$T$9000,"&lt;0.65",CP_Wafer!$T$1:'CP_Wafer'!$T$9000,"&gt;=0.6")</f>
        <v>0</v>
      </c>
      <c r="V14" s="73" t="e">
        <f t="shared" ref="V14:V18" si="29">U14/U$3</f>
        <v>#DIV/0!</v>
      </c>
      <c r="W14" s="71">
        <f>COUNTIFS(CP_Wafer!$B$1:'CP_Wafer'!$B$9000,W$2,CP_Wafer!$T$1:'CP_Wafer'!$T$9000,"&lt;0.65",CP_Wafer!$T$1:'CP_Wafer'!$T$9000,"&gt;=0.6")</f>
        <v>0</v>
      </c>
      <c r="X14" s="73" t="e">
        <f t="shared" ref="X14:X18" si="30">W14/W$3</f>
        <v>#DIV/0!</v>
      </c>
      <c r="Y14" s="71">
        <f>COUNTIFS(CP_Wafer!$B$1:'CP_Wafer'!$B$9000,Y$2,CP_Wafer!$T$1:'CP_Wafer'!$T$9000,"&lt;0.65",CP_Wafer!$T$1:'CP_Wafer'!$T$9000,"&gt;=0.6")</f>
        <v>0</v>
      </c>
      <c r="Z14" s="73" t="e">
        <f t="shared" ref="Z14:Z18" si="31">Y14/Y$3</f>
        <v>#DIV/0!</v>
      </c>
      <c r="AA14" s="71">
        <f>COUNTIFS(CP_Wafer!$B$1:'CP_Wafer'!$B$9000,AA$2,CP_Wafer!$T$1:'CP_Wafer'!$T$9000,"&lt;0.65",CP_Wafer!$T$1:'CP_Wafer'!$T$9000,"&gt;=0.6")</f>
        <v>0</v>
      </c>
      <c r="AB14" s="73" t="e">
        <f t="shared" ref="AB14:AB18" si="32">AA14/AA$3</f>
        <v>#DIV/0!</v>
      </c>
    </row>
    <row r="15" spans="1:28" x14ac:dyDescent="0.35">
      <c r="A15" s="64"/>
      <c r="B15" s="66" t="s">
        <v>7670</v>
      </c>
      <c r="C15" s="74">
        <f>COUNTIFS(CP_Wafer!$B$1:'CP_Wafer'!$B$9000,C$2,CP_Wafer!$T$1:'CP_Wafer'!$T$9000,"&lt;0.6",CP_Wafer!$T$1:'CP_Wafer'!$T$9000,"&gt;=0.55")</f>
        <v>0</v>
      </c>
      <c r="D15" s="72">
        <f t="shared" si="12"/>
        <v>0</v>
      </c>
      <c r="E15" s="71">
        <f>COUNTIFS(CP_Wafer!$B$1:'CP_Wafer'!$B$9000,E$2,CP_Wafer!$T$1:'CP_Wafer'!$T$9000,"&lt;0.6",CP_Wafer!$T$1:'CP_Wafer'!$T$9000,"&gt;=0.55")</f>
        <v>0</v>
      </c>
      <c r="F15" s="73">
        <f t="shared" si="23"/>
        <v>0</v>
      </c>
      <c r="G15" s="71">
        <f>COUNTIFS(CP_Wafer!$B$1:'CP_Wafer'!$B$9000,G$2,CP_Wafer!$T$1:'CP_Wafer'!$T$9000,"&lt;0.6",CP_Wafer!$T$1:'CP_Wafer'!$T$9000,"&gt;=0.55")</f>
        <v>0</v>
      </c>
      <c r="H15" s="73">
        <f t="shared" si="23"/>
        <v>0</v>
      </c>
      <c r="I15" s="71">
        <f>COUNTIFS(CP_Wafer!$B$1:'CP_Wafer'!$B$9000,I$2,CP_Wafer!$T$1:'CP_Wafer'!$T$9000,"&lt;0.6",CP_Wafer!$T$1:'CP_Wafer'!$T$9000,"&gt;=0.55")</f>
        <v>0</v>
      </c>
      <c r="J15" s="73">
        <f t="shared" si="24"/>
        <v>0</v>
      </c>
      <c r="K15" s="71">
        <f>COUNTIFS(CP_Wafer!$B$1:'CP_Wafer'!$B$9000,K$2,CP_Wafer!$T$1:'CP_Wafer'!$T$9000,"&lt;0.6",CP_Wafer!$T$1:'CP_Wafer'!$T$9000,"&gt;=0.55")</f>
        <v>0</v>
      </c>
      <c r="L15" s="73">
        <f t="shared" si="24"/>
        <v>0</v>
      </c>
      <c r="M15" s="71">
        <f>COUNTIFS(CP_Wafer!$B$1:'CP_Wafer'!$B$9000,M$2,CP_Wafer!$T$1:'CP_Wafer'!$T$9000,"&lt;0.6",CP_Wafer!$T$1:'CP_Wafer'!$T$9000,"&gt;=0.55")</f>
        <v>1</v>
      </c>
      <c r="N15" s="73">
        <f t="shared" si="25"/>
        <v>5.7803468208092483E-3</v>
      </c>
      <c r="O15" s="71">
        <f>COUNTIFS(CP_Wafer!$B$1:'CP_Wafer'!$B$9000,O$2,CP_Wafer!$T$1:'CP_Wafer'!$T$9000,"&lt;0.6",CP_Wafer!$T$1:'CP_Wafer'!$T$9000,"&gt;=0.55")</f>
        <v>0</v>
      </c>
      <c r="P15" s="73">
        <f t="shared" si="26"/>
        <v>0</v>
      </c>
      <c r="Q15" s="71">
        <f>COUNTIFS(CP_Wafer!$B$1:'CP_Wafer'!$B$9000,Q$2,CP_Wafer!$T$1:'CP_Wafer'!$T$9000,"&lt;0.6",CP_Wafer!$T$1:'CP_Wafer'!$T$9000,"&gt;=0.55")</f>
        <v>0</v>
      </c>
      <c r="R15" s="73" t="e">
        <f t="shared" si="27"/>
        <v>#DIV/0!</v>
      </c>
      <c r="S15" s="71">
        <f>COUNTIFS(CP_Wafer!$B$1:'CP_Wafer'!$B$9000,S$2,CP_Wafer!$T$1:'CP_Wafer'!$T$9000,"&lt;0.6",CP_Wafer!$T$1:'CP_Wafer'!$T$9000,"&gt;=0.55")</f>
        <v>0</v>
      </c>
      <c r="T15" s="73" t="e">
        <f t="shared" si="28"/>
        <v>#DIV/0!</v>
      </c>
      <c r="U15" s="71">
        <f>COUNTIFS(CP_Wafer!$B$1:'CP_Wafer'!$B$9000,U$2,CP_Wafer!$T$1:'CP_Wafer'!$T$9000,"&lt;0.6",CP_Wafer!$T$1:'CP_Wafer'!$T$9000,"&gt;=0.55")</f>
        <v>0</v>
      </c>
      <c r="V15" s="73" t="e">
        <f t="shared" si="29"/>
        <v>#DIV/0!</v>
      </c>
      <c r="W15" s="71">
        <f>COUNTIFS(CP_Wafer!$B$1:'CP_Wafer'!$B$9000,W$2,CP_Wafer!$T$1:'CP_Wafer'!$T$9000,"&lt;0.6",CP_Wafer!$T$1:'CP_Wafer'!$T$9000,"&gt;=0.55")</f>
        <v>0</v>
      </c>
      <c r="X15" s="73" t="e">
        <f t="shared" si="30"/>
        <v>#DIV/0!</v>
      </c>
      <c r="Y15" s="71">
        <f>COUNTIFS(CP_Wafer!$B$1:'CP_Wafer'!$B$9000,Y$2,CP_Wafer!$T$1:'CP_Wafer'!$T$9000,"&lt;0.6",CP_Wafer!$T$1:'CP_Wafer'!$T$9000,"&gt;=0.55")</f>
        <v>0</v>
      </c>
      <c r="Z15" s="73" t="e">
        <f t="shared" si="31"/>
        <v>#DIV/0!</v>
      </c>
      <c r="AA15" s="71">
        <f>COUNTIFS(CP_Wafer!$B$1:'CP_Wafer'!$B$9000,AA$2,CP_Wafer!$T$1:'CP_Wafer'!$T$9000,"&lt;0.6",CP_Wafer!$T$1:'CP_Wafer'!$T$9000,"&gt;=0.55")</f>
        <v>0</v>
      </c>
      <c r="AB15" s="73" t="e">
        <f t="shared" si="32"/>
        <v>#DIV/0!</v>
      </c>
    </row>
    <row r="16" spans="1:28" x14ac:dyDescent="0.35">
      <c r="A16" s="64"/>
      <c r="B16" s="66" t="s">
        <v>7671</v>
      </c>
      <c r="C16" s="71">
        <f>COUNTIFS(CP_Wafer!$B$1:'CP_Wafer'!$B$9000,C$2,CP_Wafer!$T$1:'CP_Wafer'!$T$9000,"&lt;0.55",CP_Wafer!$T$1:'CP_Wafer'!$T$9000,"&gt;=0.5")</f>
        <v>0</v>
      </c>
      <c r="D16" s="72">
        <f t="shared" si="12"/>
        <v>0</v>
      </c>
      <c r="E16" s="71">
        <f>COUNTIFS(CP_Wafer!$B$1:'CP_Wafer'!$B$9000,E$2,CP_Wafer!$T$1:'CP_Wafer'!$T$9000,"&lt;0.55",CP_Wafer!$T$1:'CP_Wafer'!$T$9000,"&gt;=0.5")</f>
        <v>0</v>
      </c>
      <c r="F16" s="73">
        <f t="shared" si="23"/>
        <v>0</v>
      </c>
      <c r="G16" s="71">
        <f>COUNTIFS(CP_Wafer!$B$1:'CP_Wafer'!$B$9000,G$2,CP_Wafer!$T$1:'CP_Wafer'!$T$9000,"&lt;0.55",CP_Wafer!$T$1:'CP_Wafer'!$T$9000,"&gt;=0.5")</f>
        <v>0</v>
      </c>
      <c r="H16" s="73">
        <f t="shared" si="23"/>
        <v>0</v>
      </c>
      <c r="I16" s="71">
        <f>COUNTIFS(CP_Wafer!$B$1:'CP_Wafer'!$B$9000,I$2,CP_Wafer!$T$1:'CP_Wafer'!$T$9000,"&lt;0.55",CP_Wafer!$T$1:'CP_Wafer'!$T$9000,"&gt;=0.5")</f>
        <v>0</v>
      </c>
      <c r="J16" s="73">
        <f t="shared" si="24"/>
        <v>0</v>
      </c>
      <c r="K16" s="71">
        <f>COUNTIFS(CP_Wafer!$B$1:'CP_Wafer'!$B$9000,K$2,CP_Wafer!$T$1:'CP_Wafer'!$T$9000,"&lt;0.55",CP_Wafer!$T$1:'CP_Wafer'!$T$9000,"&gt;=0.5")</f>
        <v>0</v>
      </c>
      <c r="L16" s="73">
        <f t="shared" si="24"/>
        <v>0</v>
      </c>
      <c r="M16" s="71">
        <f>COUNTIFS(CP_Wafer!$B$1:'CP_Wafer'!$B$9000,M$2,CP_Wafer!$T$1:'CP_Wafer'!$T$9000,"&lt;0.55",CP_Wafer!$T$1:'CP_Wafer'!$T$9000,"&gt;=0.5")</f>
        <v>0</v>
      </c>
      <c r="N16" s="73">
        <f t="shared" si="25"/>
        <v>0</v>
      </c>
      <c r="O16" s="71">
        <f>COUNTIFS(CP_Wafer!$B$1:'CP_Wafer'!$B$9000,O$2,CP_Wafer!$T$1:'CP_Wafer'!$T$9000,"&lt;0.55",CP_Wafer!$T$1:'CP_Wafer'!$T$9000,"&gt;=0.5")</f>
        <v>0</v>
      </c>
      <c r="P16" s="73">
        <f t="shared" si="26"/>
        <v>0</v>
      </c>
      <c r="Q16" s="71">
        <f>COUNTIFS(CP_Wafer!$B$1:'CP_Wafer'!$B$9000,Q$2,CP_Wafer!$T$1:'CP_Wafer'!$T$9000,"&lt;0.55",CP_Wafer!$T$1:'CP_Wafer'!$T$9000,"&gt;=0.5")</f>
        <v>0</v>
      </c>
      <c r="R16" s="73" t="e">
        <f t="shared" si="27"/>
        <v>#DIV/0!</v>
      </c>
      <c r="S16" s="71">
        <f>COUNTIFS(CP_Wafer!$B$1:'CP_Wafer'!$B$9000,S$2,CP_Wafer!$T$1:'CP_Wafer'!$T$9000,"&lt;0.55",CP_Wafer!$T$1:'CP_Wafer'!$T$9000,"&gt;=0.5")</f>
        <v>0</v>
      </c>
      <c r="T16" s="73" t="e">
        <f t="shared" si="28"/>
        <v>#DIV/0!</v>
      </c>
      <c r="U16" s="71">
        <f>COUNTIFS(CP_Wafer!$B$1:'CP_Wafer'!$B$9000,U$2,CP_Wafer!$T$1:'CP_Wafer'!$T$9000,"&lt;0.55",CP_Wafer!$T$1:'CP_Wafer'!$T$9000,"&gt;=0.5")</f>
        <v>0</v>
      </c>
      <c r="V16" s="73" t="e">
        <f t="shared" si="29"/>
        <v>#DIV/0!</v>
      </c>
      <c r="W16" s="71">
        <f>COUNTIFS(CP_Wafer!$B$1:'CP_Wafer'!$B$9000,W$2,CP_Wafer!$T$1:'CP_Wafer'!$T$9000,"&lt;0.55",CP_Wafer!$T$1:'CP_Wafer'!$T$9000,"&gt;=0.5")</f>
        <v>0</v>
      </c>
      <c r="X16" s="73" t="e">
        <f t="shared" si="30"/>
        <v>#DIV/0!</v>
      </c>
      <c r="Y16" s="71">
        <f>COUNTIFS(CP_Wafer!$B$1:'CP_Wafer'!$B$9000,Y$2,CP_Wafer!$T$1:'CP_Wafer'!$T$9000,"&lt;0.55",CP_Wafer!$T$1:'CP_Wafer'!$T$9000,"&gt;=0.5")</f>
        <v>0</v>
      </c>
      <c r="Z16" s="73" t="e">
        <f t="shared" si="31"/>
        <v>#DIV/0!</v>
      </c>
      <c r="AA16" s="71">
        <f>COUNTIFS(CP_Wafer!$B$1:'CP_Wafer'!$B$9000,AA$2,CP_Wafer!$T$1:'CP_Wafer'!$T$9000,"&lt;0.55",CP_Wafer!$T$1:'CP_Wafer'!$T$9000,"&gt;=0.5")</f>
        <v>0</v>
      </c>
      <c r="AB16" s="73" t="e">
        <f t="shared" si="32"/>
        <v>#DIV/0!</v>
      </c>
    </row>
    <row r="17" spans="1:28" x14ac:dyDescent="0.35">
      <c r="A17" s="64"/>
      <c r="B17" s="66" t="s">
        <v>7672</v>
      </c>
      <c r="C17" s="71">
        <f>COUNTIFS(CP_Wafer!$B$1:'CP_Wafer'!$B$9000,C$2,CP_Wafer!$T$1:'CP_Wafer'!$T$9000,"&lt;0.5",CP_Wafer!$T$1:'CP_Wafer'!$T$9000,"&gt;=0.45")</f>
        <v>0</v>
      </c>
      <c r="D17" s="72">
        <f t="shared" si="12"/>
        <v>0</v>
      </c>
      <c r="E17" s="71">
        <f>COUNTIFS(CP_Wafer!$B$1:'CP_Wafer'!$B$9000,E$2,CP_Wafer!$T$1:'CP_Wafer'!$T$9000,"&lt;0.5",CP_Wafer!$T$1:'CP_Wafer'!$T$9000,"&gt;=0.45")</f>
        <v>0</v>
      </c>
      <c r="F17" s="73">
        <f t="shared" si="23"/>
        <v>0</v>
      </c>
      <c r="G17" s="71">
        <f>COUNTIFS(CP_Wafer!$B$1:'CP_Wafer'!$B$9000,G$2,CP_Wafer!$T$1:'CP_Wafer'!$T$9000,"&lt;0.5",CP_Wafer!$T$1:'CP_Wafer'!$T$9000,"&gt;=0.45")</f>
        <v>0</v>
      </c>
      <c r="H17" s="73">
        <f t="shared" si="23"/>
        <v>0</v>
      </c>
      <c r="I17" s="71">
        <f>COUNTIFS(CP_Wafer!$B$1:'CP_Wafer'!$B$9000,I$2,CP_Wafer!$T$1:'CP_Wafer'!$T$9000,"&lt;0.5",CP_Wafer!$T$1:'CP_Wafer'!$T$9000,"&gt;=0.45")</f>
        <v>0</v>
      </c>
      <c r="J17" s="73">
        <f t="shared" si="24"/>
        <v>0</v>
      </c>
      <c r="K17" s="71">
        <f>COUNTIFS(CP_Wafer!$B$1:'CP_Wafer'!$B$9000,K$2,CP_Wafer!$T$1:'CP_Wafer'!$T$9000,"&lt;0.5",CP_Wafer!$T$1:'CP_Wafer'!$T$9000,"&gt;=0.45")</f>
        <v>0</v>
      </c>
      <c r="L17" s="73">
        <f t="shared" si="24"/>
        <v>0</v>
      </c>
      <c r="M17" s="71">
        <f>COUNTIFS(CP_Wafer!$B$1:'CP_Wafer'!$B$9000,M$2,CP_Wafer!$T$1:'CP_Wafer'!$T$9000,"&lt;0.5",CP_Wafer!$T$1:'CP_Wafer'!$T$9000,"&gt;=0.45")</f>
        <v>0</v>
      </c>
      <c r="N17" s="73">
        <f t="shared" si="25"/>
        <v>0</v>
      </c>
      <c r="O17" s="71">
        <f>COUNTIFS(CP_Wafer!$B$1:'CP_Wafer'!$B$9000,O$2,CP_Wafer!$T$1:'CP_Wafer'!$T$9000,"&lt;0.5",CP_Wafer!$T$1:'CP_Wafer'!$T$9000,"&gt;=0.45")</f>
        <v>0</v>
      </c>
      <c r="P17" s="73">
        <f t="shared" si="26"/>
        <v>0</v>
      </c>
      <c r="Q17" s="71">
        <f>COUNTIFS(CP_Wafer!$B$1:'CP_Wafer'!$B$9000,Q$2,CP_Wafer!$T$1:'CP_Wafer'!$T$9000,"&lt;0.5",CP_Wafer!$T$1:'CP_Wafer'!$T$9000,"&gt;=0.45")</f>
        <v>0</v>
      </c>
      <c r="R17" s="73" t="e">
        <f t="shared" si="27"/>
        <v>#DIV/0!</v>
      </c>
      <c r="S17" s="71">
        <f>COUNTIFS(CP_Wafer!$B$1:'CP_Wafer'!$B$9000,S$2,CP_Wafer!$T$1:'CP_Wafer'!$T$9000,"&lt;0.5",CP_Wafer!$T$1:'CP_Wafer'!$T$9000,"&gt;=0.45")</f>
        <v>0</v>
      </c>
      <c r="T17" s="73" t="e">
        <f t="shared" si="28"/>
        <v>#DIV/0!</v>
      </c>
      <c r="U17" s="71">
        <f>COUNTIFS(CP_Wafer!$B$1:'CP_Wafer'!$B$9000,U$2,CP_Wafer!$T$1:'CP_Wafer'!$T$9000,"&lt;0.5",CP_Wafer!$T$1:'CP_Wafer'!$T$9000,"&gt;=0.45")</f>
        <v>0</v>
      </c>
      <c r="V17" s="73" t="e">
        <f t="shared" si="29"/>
        <v>#DIV/0!</v>
      </c>
      <c r="W17" s="71">
        <f>COUNTIFS(CP_Wafer!$B$1:'CP_Wafer'!$B$9000,W$2,CP_Wafer!$T$1:'CP_Wafer'!$T$9000,"&lt;0.5",CP_Wafer!$T$1:'CP_Wafer'!$T$9000,"&gt;=0.45")</f>
        <v>0</v>
      </c>
      <c r="X17" s="73" t="e">
        <f t="shared" si="30"/>
        <v>#DIV/0!</v>
      </c>
      <c r="Y17" s="71">
        <f>COUNTIFS(CP_Wafer!$B$1:'CP_Wafer'!$B$9000,Y$2,CP_Wafer!$T$1:'CP_Wafer'!$T$9000,"&lt;0.5",CP_Wafer!$T$1:'CP_Wafer'!$T$9000,"&gt;=0.45")</f>
        <v>0</v>
      </c>
      <c r="Z17" s="73" t="e">
        <f t="shared" si="31"/>
        <v>#DIV/0!</v>
      </c>
      <c r="AA17" s="71">
        <f>COUNTIFS(CP_Wafer!$B$1:'CP_Wafer'!$B$9000,AA$2,CP_Wafer!$T$1:'CP_Wafer'!$T$9000,"&lt;0.5",CP_Wafer!$T$1:'CP_Wafer'!$T$9000,"&gt;=0.45")</f>
        <v>0</v>
      </c>
      <c r="AB17" s="73" t="e">
        <f t="shared" si="32"/>
        <v>#DIV/0!</v>
      </c>
    </row>
    <row r="18" spans="1:28" x14ac:dyDescent="0.35">
      <c r="A18" s="64"/>
      <c r="B18" s="66" t="s">
        <v>7673</v>
      </c>
      <c r="C18" s="71">
        <f>COUNTIFS(CP_Wafer!$B$1:'CP_Wafer'!$B$9000,C$2,CP_Wafer!$T$1:'CP_Wafer'!$T$9000,"&lt;0.45")</f>
        <v>0</v>
      </c>
      <c r="D18" s="72">
        <f t="shared" si="12"/>
        <v>0</v>
      </c>
      <c r="E18" s="71">
        <f>COUNTIFS(CP_Wafer!$B$1:'CP_Wafer'!$B$9000,E$2,CP_Wafer!$T$1:'CP_Wafer'!$T$9000,"&lt;0.45")</f>
        <v>0</v>
      </c>
      <c r="F18" s="73">
        <f t="shared" si="23"/>
        <v>0</v>
      </c>
      <c r="G18" s="71">
        <f>COUNTIFS(CP_Wafer!$B$1:'CP_Wafer'!$B$9000,G$2,CP_Wafer!$T$1:'CP_Wafer'!$T$9000,"&lt;0.45")</f>
        <v>0</v>
      </c>
      <c r="H18" s="73">
        <f t="shared" si="23"/>
        <v>0</v>
      </c>
      <c r="I18" s="71">
        <f>COUNTIFS(CP_Wafer!$B$1:'CP_Wafer'!$B$9000,I$2,CP_Wafer!$T$1:'CP_Wafer'!$T$9000,"&lt;0.45")</f>
        <v>0</v>
      </c>
      <c r="J18" s="73">
        <f t="shared" si="24"/>
        <v>0</v>
      </c>
      <c r="K18" s="71">
        <f>COUNTIFS(CP_Wafer!$B$1:'CP_Wafer'!$B$9000,K$2,CP_Wafer!$T$1:'CP_Wafer'!$T$9000,"&lt;0.45")</f>
        <v>0</v>
      </c>
      <c r="L18" s="73">
        <f t="shared" si="24"/>
        <v>0</v>
      </c>
      <c r="M18" s="71">
        <f>COUNTIFS(CP_Wafer!$B$1:'CP_Wafer'!$B$9000,M$2,CP_Wafer!$T$1:'CP_Wafer'!$T$9000,"&lt;0.45")</f>
        <v>0</v>
      </c>
      <c r="N18" s="73">
        <f t="shared" si="25"/>
        <v>0</v>
      </c>
      <c r="O18" s="71">
        <f>COUNTIFS(CP_Wafer!$B$1:'CP_Wafer'!$B$9000,O$2,CP_Wafer!$T$1:'CP_Wafer'!$T$9000,"&lt;0.45")</f>
        <v>0</v>
      </c>
      <c r="P18" s="73">
        <f t="shared" si="26"/>
        <v>0</v>
      </c>
      <c r="Q18" s="71">
        <f>COUNTIFS(CP_Wafer!$B$1:'CP_Wafer'!$B$9000,Q$2,CP_Wafer!$T$1:'CP_Wafer'!$T$9000,"&lt;0.45")</f>
        <v>0</v>
      </c>
      <c r="R18" s="73" t="e">
        <f t="shared" si="27"/>
        <v>#DIV/0!</v>
      </c>
      <c r="S18" s="71">
        <f>COUNTIFS(CP_Wafer!$B$1:'CP_Wafer'!$B$9000,S$2,CP_Wafer!$T$1:'CP_Wafer'!$T$9000,"&lt;0.45")</f>
        <v>0</v>
      </c>
      <c r="T18" s="73" t="e">
        <f t="shared" si="28"/>
        <v>#DIV/0!</v>
      </c>
      <c r="U18" s="71">
        <f>COUNTIFS(CP_Wafer!$B$1:'CP_Wafer'!$B$9000,U$2,CP_Wafer!$T$1:'CP_Wafer'!$T$9000,"&lt;0.45")</f>
        <v>0</v>
      </c>
      <c r="V18" s="73" t="e">
        <f t="shared" si="29"/>
        <v>#DIV/0!</v>
      </c>
      <c r="W18" s="71">
        <f>COUNTIFS(CP_Wafer!$B$1:'CP_Wafer'!$B$9000,W$2,CP_Wafer!$T$1:'CP_Wafer'!$T$9000,"&lt;0.45")</f>
        <v>0</v>
      </c>
      <c r="X18" s="73" t="e">
        <f t="shared" si="30"/>
        <v>#DIV/0!</v>
      </c>
      <c r="Y18" s="71">
        <f>COUNTIFS(CP_Wafer!$B$1:'CP_Wafer'!$B$9000,Y$2,CP_Wafer!$T$1:'CP_Wafer'!$T$9000,"&lt;0.45")</f>
        <v>0</v>
      </c>
      <c r="Z18" s="73" t="e">
        <f t="shared" si="31"/>
        <v>#DIV/0!</v>
      </c>
      <c r="AA18" s="71">
        <f>COUNTIFS(CP_Wafer!$B$1:'CP_Wafer'!$B$9000,AA$2,CP_Wafer!$T$1:'CP_Wafer'!$T$9000,"&lt;0.45")</f>
        <v>0</v>
      </c>
      <c r="AB18" s="73" t="e">
        <f t="shared" si="32"/>
        <v>#DIV/0!</v>
      </c>
    </row>
    <row r="19" spans="1:28" x14ac:dyDescent="0.3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 spans="1:28" x14ac:dyDescent="0.3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 spans="1:28" x14ac:dyDescent="0.35">
      <c r="A21" s="64"/>
      <c r="B21" s="64" t="str">
        <f>Top_all!$H$1</f>
        <v>Y25_W29</v>
      </c>
      <c r="C21" s="102" t="str">
        <f>C1</f>
        <v>Merlin9</v>
      </c>
      <c r="D21" s="102"/>
      <c r="E21" s="102" t="str">
        <f>E1</f>
        <v>Mac8q</v>
      </c>
      <c r="F21" s="102"/>
      <c r="G21" s="102" t="str">
        <f>G1</f>
        <v>Merlin8</v>
      </c>
      <c r="H21" s="102"/>
      <c r="I21" s="102" t="str">
        <f>I1</f>
        <v>H5C2</v>
      </c>
      <c r="J21" s="102"/>
      <c r="K21" s="102" t="str">
        <f>K1</f>
        <v>MIO</v>
      </c>
      <c r="L21" s="102"/>
      <c r="M21" s="102" t="str">
        <f>M1</f>
        <v>Mac7p</v>
      </c>
      <c r="N21" s="102"/>
      <c r="O21" s="102" t="str">
        <f>O1</f>
        <v>Merlin5</v>
      </c>
      <c r="P21" s="102"/>
      <c r="Q21" s="102" t="str">
        <f>Q1</f>
        <v/>
      </c>
      <c r="R21" s="102"/>
      <c r="S21" s="102" t="str">
        <f>S1</f>
        <v/>
      </c>
      <c r="T21" s="102"/>
      <c r="U21" s="102" t="str">
        <f>U1</f>
        <v/>
      </c>
      <c r="V21" s="102"/>
      <c r="W21" s="102" t="str">
        <f>W1</f>
        <v/>
      </c>
      <c r="X21" s="102"/>
      <c r="Y21" s="102" t="str">
        <f>Y1</f>
        <v/>
      </c>
      <c r="Z21" s="102"/>
      <c r="AA21" s="102" t="str">
        <f>AA1</f>
        <v/>
      </c>
      <c r="AB21" s="102"/>
    </row>
    <row r="22" spans="1:28" x14ac:dyDescent="0.35">
      <c r="A22" s="64"/>
      <c r="B22" s="103" t="str">
        <f>Summary_RTD!$A$1</f>
        <v>20250714~20250720</v>
      </c>
      <c r="C22" s="102" t="str">
        <f>C2</f>
        <v>RL6982</v>
      </c>
      <c r="D22" s="102"/>
      <c r="E22" s="102" t="str">
        <f>E2</f>
        <v>RL6963</v>
      </c>
      <c r="F22" s="102"/>
      <c r="G22" s="102" t="str">
        <f>G2</f>
        <v>RL6856C</v>
      </c>
      <c r="H22" s="102"/>
      <c r="I22" s="102" t="str">
        <f>I2</f>
        <v>RL6750</v>
      </c>
      <c r="J22" s="102"/>
      <c r="K22" s="102" t="str">
        <f>K2</f>
        <v>RL6746B</v>
      </c>
      <c r="L22" s="102"/>
      <c r="M22" s="102" t="str">
        <f>M2</f>
        <v>RL6641B</v>
      </c>
      <c r="N22" s="102"/>
      <c r="O22" s="102" t="str">
        <f>O2</f>
        <v>RL6617D</v>
      </c>
      <c r="P22" s="102"/>
      <c r="Q22" s="102" t="e">
        <f>Q2</f>
        <v>#NUM!</v>
      </c>
      <c r="R22" s="102"/>
      <c r="S22" s="102" t="e">
        <f>S2</f>
        <v>#NUM!</v>
      </c>
      <c r="T22" s="102"/>
      <c r="U22" s="102" t="e">
        <f>U2</f>
        <v>#NUM!</v>
      </c>
      <c r="V22" s="102"/>
      <c r="W22" s="102" t="e">
        <f>W2</f>
        <v>#NUM!</v>
      </c>
      <c r="X22" s="102"/>
      <c r="Y22" s="102" t="e">
        <f>Y2</f>
        <v>#NUM!</v>
      </c>
      <c r="Z22" s="102"/>
      <c r="AA22" s="102" t="e">
        <f>AA2</f>
        <v>#NUM!</v>
      </c>
      <c r="AB22" s="102"/>
    </row>
    <row r="23" spans="1:28" x14ac:dyDescent="0.35">
      <c r="A23" s="64"/>
      <c r="B23" s="104"/>
      <c r="C23" s="75" t="s">
        <v>7662</v>
      </c>
      <c r="D23" s="75" t="s">
        <v>7674</v>
      </c>
      <c r="E23" s="75" t="s">
        <v>7662</v>
      </c>
      <c r="F23" s="75" t="s">
        <v>7674</v>
      </c>
      <c r="G23" s="75" t="s">
        <v>7662</v>
      </c>
      <c r="H23" s="75" t="s">
        <v>7674</v>
      </c>
      <c r="I23" s="75" t="s">
        <v>7662</v>
      </c>
      <c r="J23" s="75" t="s">
        <v>7674</v>
      </c>
      <c r="K23" s="75" t="s">
        <v>7662</v>
      </c>
      <c r="L23" s="75" t="s">
        <v>7674</v>
      </c>
      <c r="M23" s="75" t="s">
        <v>7662</v>
      </c>
      <c r="N23" s="75" t="s">
        <v>7674</v>
      </c>
      <c r="O23" s="75" t="s">
        <v>7662</v>
      </c>
      <c r="P23" s="75" t="s">
        <v>7674</v>
      </c>
      <c r="Q23" s="75" t="s">
        <v>7662</v>
      </c>
      <c r="R23" s="75" t="s">
        <v>7674</v>
      </c>
      <c r="S23" s="75" t="s">
        <v>7662</v>
      </c>
      <c r="T23" s="75" t="s">
        <v>7674</v>
      </c>
      <c r="U23" s="75" t="s">
        <v>7662</v>
      </c>
      <c r="V23" s="75" t="s">
        <v>7674</v>
      </c>
      <c r="W23" s="75" t="s">
        <v>7662</v>
      </c>
      <c r="X23" s="75" t="s">
        <v>7674</v>
      </c>
      <c r="Y23" s="75" t="s">
        <v>7662</v>
      </c>
      <c r="Z23" s="75" t="s">
        <v>7674</v>
      </c>
      <c r="AA23" s="75" t="s">
        <v>7662</v>
      </c>
      <c r="AB23" s="75" t="s">
        <v>7674</v>
      </c>
    </row>
    <row r="24" spans="1:28" x14ac:dyDescent="0.35">
      <c r="A24" s="64"/>
      <c r="B24" s="66" t="s">
        <v>7675</v>
      </c>
      <c r="C24" s="64">
        <f>SUM(C13:C18)</f>
        <v>0</v>
      </c>
      <c r="D24" s="64">
        <f>C3</f>
        <v>342</v>
      </c>
      <c r="E24" s="64">
        <f>SUM(E13:E18)</f>
        <v>0</v>
      </c>
      <c r="F24" s="64">
        <f>E3</f>
        <v>121</v>
      </c>
      <c r="G24" s="64">
        <f>SUM(G13:G18)</f>
        <v>0</v>
      </c>
      <c r="H24" s="64">
        <f>G3</f>
        <v>101</v>
      </c>
      <c r="I24" s="64">
        <f>SUM(I13:I18)</f>
        <v>0</v>
      </c>
      <c r="J24" s="64">
        <f>I3</f>
        <v>6</v>
      </c>
      <c r="K24" s="64">
        <f>SUM(K13:K18)</f>
        <v>0</v>
      </c>
      <c r="L24" s="64">
        <f>K3</f>
        <v>10</v>
      </c>
      <c r="M24" s="64">
        <f>SUM(M13:M18)</f>
        <v>2</v>
      </c>
      <c r="N24" s="64">
        <f>M3</f>
        <v>173</v>
      </c>
      <c r="O24" s="64">
        <f>SUM(O13:O18)</f>
        <v>0</v>
      </c>
      <c r="P24" s="64">
        <f>O3</f>
        <v>24</v>
      </c>
      <c r="Q24" s="64">
        <f>SUM(Q13:Q18)</f>
        <v>0</v>
      </c>
      <c r="R24" s="64">
        <f>Q3</f>
        <v>0</v>
      </c>
      <c r="S24" s="64">
        <f>SUM(S13:S18)</f>
        <v>0</v>
      </c>
      <c r="T24" s="64">
        <f>S3</f>
        <v>0</v>
      </c>
      <c r="U24" s="64">
        <f>SUM(U13:U18)</f>
        <v>0</v>
      </c>
      <c r="V24" s="64">
        <f>U3</f>
        <v>0</v>
      </c>
      <c r="W24" s="64">
        <f>SUM(W13:W18)</f>
        <v>0</v>
      </c>
      <c r="X24" s="64">
        <f>W3</f>
        <v>0</v>
      </c>
      <c r="Y24" s="64">
        <f>SUM(Y13:Y18)</f>
        <v>0</v>
      </c>
      <c r="Z24" s="64">
        <f>Y3</f>
        <v>0</v>
      </c>
      <c r="AA24" s="64">
        <f>SUM(AA13:AA18)</f>
        <v>0</v>
      </c>
      <c r="AB24" s="64">
        <f>AA3</f>
        <v>0</v>
      </c>
    </row>
    <row r="25" spans="1:28" x14ac:dyDescent="0.35">
      <c r="A25" s="64"/>
      <c r="B25" s="76" t="s">
        <v>382</v>
      </c>
      <c r="C25" s="76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</v>
      </c>
      <c r="D25" s="76">
        <f>C4</f>
        <v>0.89916099669613891</v>
      </c>
      <c r="E25" s="76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</v>
      </c>
      <c r="F25" s="76">
        <f>E4</f>
        <v>0.89266171203593692</v>
      </c>
      <c r="G25" s="76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</v>
      </c>
      <c r="H25" s="76">
        <f>G4</f>
        <v>0.84129654162599354</v>
      </c>
      <c r="I25" s="76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</v>
      </c>
      <c r="J25" s="76">
        <f>I4</f>
        <v>0.80545151893466505</v>
      </c>
      <c r="K25" s="76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</v>
      </c>
      <c r="L25" s="76">
        <f>K4</f>
        <v>0.99374423560092862</v>
      </c>
      <c r="M25" s="76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0.61955793703951778</v>
      </c>
      <c r="N25" s="76">
        <f>M4</f>
        <v>0.90195865871175307</v>
      </c>
      <c r="O25" s="76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76">
        <f>O4</f>
        <v>0.889965834818776</v>
      </c>
      <c r="Q25" s="76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76" t="e">
        <f>Q4</f>
        <v>#DIV/0!</v>
      </c>
      <c r="S25" s="76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76" t="e">
        <f>S4</f>
        <v>#DIV/0!</v>
      </c>
      <c r="U25" s="76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76" t="e">
        <f>U4</f>
        <v>#DIV/0!</v>
      </c>
      <c r="W25" s="76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76" t="e">
        <f>W4</f>
        <v>#DIV/0!</v>
      </c>
      <c r="Y25" s="76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76" t="e">
        <f>Y4</f>
        <v>#DIV/0!</v>
      </c>
      <c r="AA25" s="76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76" t="e">
        <f>AA4</f>
        <v>#DIV/0!</v>
      </c>
    </row>
    <row r="26" spans="1:28" x14ac:dyDescent="0.35">
      <c r="A26" s="64"/>
      <c r="B26" s="77" t="s">
        <v>781</v>
      </c>
      <c r="C26" s="78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</v>
      </c>
      <c r="D26" s="78">
        <f xml:space="preserve"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6.7077252284342026E-2</v>
      </c>
      <c r="E26" s="78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</v>
      </c>
      <c r="F26" s="78">
        <f xml:space="preserve"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5.8098393069298405E-2</v>
      </c>
      <c r="G26" s="78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</v>
      </c>
      <c r="H26" s="78">
        <f xml:space="preserve"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9.7894296471900621E-2</v>
      </c>
      <c r="I26" s="78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0</v>
      </c>
      <c r="J26" s="78">
        <f xml:space="preserve"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8.8847274240532667E-2</v>
      </c>
      <c r="K26" s="78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0</v>
      </c>
      <c r="L26" s="78">
        <f xml:space="preserve"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3.6160671691632478E-3</v>
      </c>
      <c r="M26" s="78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0.30843938379102476</v>
      </c>
      <c r="N26" s="78">
        <f xml:space="preserve"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5.4717777373407286E-2</v>
      </c>
      <c r="O26" s="78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78">
        <f xml:space="preserve"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7.1598336304218635E-2</v>
      </c>
      <c r="Q26" s="78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78" t="e">
        <f xml:space="preserve"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78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78" t="e">
        <f xml:space="preserve"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78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78" t="e">
        <f xml:space="preserve"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78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78" t="e">
        <f xml:space="preserve"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78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78" t="e">
        <f xml:space="preserve"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78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78" t="e">
        <f xml:space="preserve"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</row>
    <row r="27" spans="1:28" x14ac:dyDescent="0.35">
      <c r="A27" s="64"/>
      <c r="B27" s="79" t="s">
        <v>782</v>
      </c>
      <c r="C27" s="80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0</v>
      </c>
      <c r="D27" s="80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2.5637854882805674E-2</v>
      </c>
      <c r="E27" s="80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0</v>
      </c>
      <c r="F27" s="80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1.4937604606592492E-2</v>
      </c>
      <c r="G27" s="80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0</v>
      </c>
      <c r="H27" s="80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3.9786989262306512E-2</v>
      </c>
      <c r="I27" s="80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0</v>
      </c>
      <c r="J27" s="80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3.5996670828131502E-2</v>
      </c>
      <c r="K27" s="80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0</v>
      </c>
      <c r="L27" s="80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1.0463378176382662E-3</v>
      </c>
      <c r="M27" s="80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5.961152042866711E-2</v>
      </c>
      <c r="N27" s="80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2.5641819821982353E-2</v>
      </c>
      <c r="O27" s="80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0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2.6180926916221033E-2</v>
      </c>
      <c r="Q27" s="80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0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0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0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0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0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0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0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0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0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0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0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</row>
    <row r="28" spans="1:28" x14ac:dyDescent="0.35">
      <c r="A28" s="64"/>
      <c r="B28" s="81" t="s">
        <v>784</v>
      </c>
      <c r="C28" s="81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1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2.7151340496627587E-4</v>
      </c>
      <c r="E28" s="81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0</v>
      </c>
      <c r="F28" s="81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2.3848135075837069E-4</v>
      </c>
      <c r="G28" s="81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1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2.004601868637568E-4</v>
      </c>
      <c r="I28" s="81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1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4.1614648356221387E-4</v>
      </c>
      <c r="K28" s="81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0</v>
      </c>
      <c r="L28" s="81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1.1131253379130491E-4</v>
      </c>
      <c r="M28" s="81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1.3395847287340922E-3</v>
      </c>
      <c r="N28" s="81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1.8196671170665418E-4</v>
      </c>
      <c r="O28" s="81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1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4.8276886512180623E-4</v>
      </c>
      <c r="Q28" s="81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1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1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1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1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1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1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1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1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1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1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1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</row>
    <row r="29" spans="1:28" x14ac:dyDescent="0.35">
      <c r="A29" s="64"/>
      <c r="B29" s="66" t="s">
        <v>7676</v>
      </c>
      <c r="C29" s="82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0</v>
      </c>
      <c r="D29" s="82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2.4570619023680808E-3</v>
      </c>
      <c r="E29" s="82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0</v>
      </c>
      <c r="F29" s="82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1.4135440063132517E-3</v>
      </c>
      <c r="G29" s="82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0</v>
      </c>
      <c r="H29" s="82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1.1591828196904198E-3</v>
      </c>
      <c r="I29" s="82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0</v>
      </c>
      <c r="J29" s="82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2.2055763628797336E-2</v>
      </c>
      <c r="K29" s="82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0</v>
      </c>
      <c r="L29" s="82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8.2689310816397922E-5</v>
      </c>
      <c r="M29" s="82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3.0140656396517081E-3</v>
      </c>
      <c r="N29" s="82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1.8157954849025704E-3</v>
      </c>
      <c r="O29" s="82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82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3.2679738562091504E-3</v>
      </c>
      <c r="Q29" s="82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82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82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82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82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82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82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82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82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82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82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82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</row>
    <row r="30" spans="1:28" x14ac:dyDescent="0.35">
      <c r="A30" s="64"/>
      <c r="B30" s="83" t="s">
        <v>223</v>
      </c>
      <c r="C30" s="83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0</v>
      </c>
      <c r="D30" s="83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6.8819239278580823E-4</v>
      </c>
      <c r="E30" s="83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0</v>
      </c>
      <c r="F30" s="83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2.7542428000312195E-2</v>
      </c>
      <c r="G30" s="83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0</v>
      </c>
      <c r="H30" s="83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9.6482359503555996E-3</v>
      </c>
      <c r="I30" s="83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</v>
      </c>
      <c r="J30" s="83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1.8102372034956304E-2</v>
      </c>
      <c r="K30" s="83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0</v>
      </c>
      <c r="L30" s="83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1.2721432433291987E-4</v>
      </c>
      <c r="M30" s="83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2.3442732752846618E-3</v>
      </c>
      <c r="N30" s="83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9.6248775596328145E-3</v>
      </c>
      <c r="O30" s="83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83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7.7985739750445623E-4</v>
      </c>
      <c r="Q30" s="83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83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83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83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83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83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83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83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83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83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83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83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</row>
    <row r="31" spans="1:28" x14ac:dyDescent="0.35">
      <c r="A31" s="64"/>
      <c r="B31" s="84" t="s">
        <v>298</v>
      </c>
      <c r="C31" s="84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0</v>
      </c>
      <c r="D31" s="84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3.4651562277379171E-3</v>
      </c>
      <c r="E31" s="84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0</v>
      </c>
      <c r="F31" s="84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4.0975432084847324E-3</v>
      </c>
      <c r="G31" s="84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0</v>
      </c>
      <c r="H31" s="84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8.0445544554455448E-3</v>
      </c>
      <c r="I31" s="84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0</v>
      </c>
      <c r="J31" s="84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2.8506034124011651E-2</v>
      </c>
      <c r="K31" s="84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0</v>
      </c>
      <c r="L31" s="84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1.7810005406608783E-4</v>
      </c>
      <c r="M31" s="84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4.3536503683858007E-3</v>
      </c>
      <c r="N31" s="84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5.3970552365760838E-3</v>
      </c>
      <c r="O31" s="84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84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4.6420083184789069E-3</v>
      </c>
      <c r="Q31" s="84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84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84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84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84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84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84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84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84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84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84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84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</row>
    <row r="32" spans="1:28" x14ac:dyDescent="0.35">
      <c r="A32" s="64"/>
      <c r="B32" s="85" t="s">
        <v>386</v>
      </c>
      <c r="C32" s="85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0</v>
      </c>
      <c r="D32" s="85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1.1236891413455774E-3</v>
      </c>
      <c r="E32" s="85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0</v>
      </c>
      <c r="F32" s="85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6.6774778212343796E-4</v>
      </c>
      <c r="G32" s="85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0</v>
      </c>
      <c r="H32" s="85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1.8128573420722353E-3</v>
      </c>
      <c r="I32" s="85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85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2.0807324178110699E-4</v>
      </c>
      <c r="K32" s="85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0</v>
      </c>
      <c r="L32" s="85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1.0940431892631111E-3</v>
      </c>
      <c r="M32" s="85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1.3395847287340922E-3</v>
      </c>
      <c r="N32" s="85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5.0331218131627754E-4</v>
      </c>
      <c r="O32" s="85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85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1.4111705288175876E-3</v>
      </c>
      <c r="Q32" s="85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85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85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85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85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85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85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85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85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85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85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85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</row>
    <row r="33" spans="1:28" x14ac:dyDescent="0.35">
      <c r="A33" s="64"/>
      <c r="B33" s="66" t="s">
        <v>7677</v>
      </c>
      <c r="C33" s="86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0</v>
      </c>
      <c r="D33" s="86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5.1076779152071702E-5</v>
      </c>
      <c r="E33" s="86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86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1.4742483501426553E-4</v>
      </c>
      <c r="G33" s="86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0</v>
      </c>
      <c r="H33" s="86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3.4862641193696837E-5</v>
      </c>
      <c r="I33" s="86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0</v>
      </c>
      <c r="J33" s="86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0</v>
      </c>
      <c r="K33" s="86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0</v>
      </c>
      <c r="L33" s="86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0</v>
      </c>
      <c r="M33" s="86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3.348961821835231E-4</v>
      </c>
      <c r="N33" s="86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5.4202850295599115E-5</v>
      </c>
      <c r="O33" s="86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86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1.1140819964349374E-4</v>
      </c>
      <c r="Q33" s="86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86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86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86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86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86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86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86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86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86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86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86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</row>
    <row r="34" spans="1:28" x14ac:dyDescent="0.35">
      <c r="A34" s="64"/>
      <c r="B34" s="66" t="s">
        <v>7678</v>
      </c>
      <c r="C34" s="86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86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9.4088803701184717E-5</v>
      </c>
      <c r="E34" s="86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86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3.4254594018020515E-4</v>
      </c>
      <c r="G34" s="86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0</v>
      </c>
      <c r="H34" s="86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1.5688188537163575E-4</v>
      </c>
      <c r="I34" s="86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0</v>
      </c>
      <c r="J34" s="86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0</v>
      </c>
      <c r="K34" s="86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86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0</v>
      </c>
      <c r="M34" s="86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86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1.5873691872282598E-4</v>
      </c>
      <c r="O34" s="86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86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1.3740344622697567E-3</v>
      </c>
      <c r="Q34" s="86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86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86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86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86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86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86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86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86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86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86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86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</row>
    <row r="35" spans="1:28" x14ac:dyDescent="0.35">
      <c r="A35" s="64"/>
      <c r="B35" s="66" t="s">
        <v>7679</v>
      </c>
      <c r="C35" s="86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86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86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86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86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86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86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86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4.1614648356221398E-4</v>
      </c>
      <c r="K35" s="86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0</v>
      </c>
      <c r="L35" s="86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0</v>
      </c>
      <c r="M35" s="86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86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0</v>
      </c>
      <c r="O35" s="86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86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86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86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86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86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86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86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86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86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86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86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86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86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</row>
    <row r="36" spans="1:28" x14ac:dyDescent="0.35">
      <c r="A36" s="64"/>
      <c r="B36" s="66" t="s">
        <v>7680</v>
      </c>
      <c r="C36" s="86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86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86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86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86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86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86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86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86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86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0</v>
      </c>
      <c r="M36" s="86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86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0</v>
      </c>
      <c r="O36" s="86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86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86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86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86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86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86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86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86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86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86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86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86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86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</row>
    <row r="37" spans="1:28" x14ac:dyDescent="0.35">
      <c r="A37" s="64"/>
      <c r="B37" s="66" t="s">
        <v>7681</v>
      </c>
      <c r="C37" s="86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86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86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86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86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86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0</v>
      </c>
      <c r="I37" s="86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86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86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86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86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86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86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86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2.9708853238264999E-4</v>
      </c>
      <c r="Q37" s="86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86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86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86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86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86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86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86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86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86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86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86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</row>
    <row r="38" spans="1:28" x14ac:dyDescent="0.3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 spans="1:28" x14ac:dyDescent="0.35">
      <c r="A39" s="77" t="s">
        <v>781</v>
      </c>
      <c r="B39" s="77" t="s">
        <v>7682</v>
      </c>
      <c r="C39" s="78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</v>
      </c>
      <c r="D39" s="78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6.0886209000803784E-2</v>
      </c>
      <c r="E39" s="78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</v>
      </c>
      <c r="F39" s="78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4.9599784933181859E-2</v>
      </c>
      <c r="G39" s="78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</v>
      </c>
      <c r="H39" s="78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7.8118463254776185E-2</v>
      </c>
      <c r="I39" s="78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0</v>
      </c>
      <c r="J39" s="78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7.9275905118601747E-2</v>
      </c>
      <c r="K39" s="78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0</v>
      </c>
      <c r="L39" s="78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3.5301975002385269E-3</v>
      </c>
      <c r="M39" s="78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0.22136637642330878</v>
      </c>
      <c r="N39" s="78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4.8627699979480347E-2</v>
      </c>
      <c r="O39" s="78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78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5.8377896613190733E-2</v>
      </c>
      <c r="Q39" s="78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78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78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78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78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78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78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78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78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78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78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78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</row>
    <row r="40" spans="1:28" x14ac:dyDescent="0.35">
      <c r="A40" s="77" t="s">
        <v>781</v>
      </c>
      <c r="B40" s="87" t="s">
        <v>7683</v>
      </c>
      <c r="C40" s="78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0</v>
      </c>
      <c r="D40" s="78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2.1506012274556506E-4</v>
      </c>
      <c r="E40" s="78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0</v>
      </c>
      <c r="F40" s="78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5.1598692254992932E-4</v>
      </c>
      <c r="G40" s="78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0</v>
      </c>
      <c r="H40" s="78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1.8477199832659323E-3</v>
      </c>
      <c r="I40" s="78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78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4.1614648356221398E-4</v>
      </c>
      <c r="K40" s="78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0</v>
      </c>
      <c r="L40" s="78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2.8623222974906968E-5</v>
      </c>
      <c r="M40" s="78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6.6979236436704598E-4</v>
      </c>
      <c r="N40" s="78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2.0132487252651099E-4</v>
      </c>
      <c r="O40" s="78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78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1.8568033273915624E-4</v>
      </c>
      <c r="Q40" s="78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78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78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78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78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78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78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78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78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78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78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78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</row>
    <row r="41" spans="1:28" x14ac:dyDescent="0.35">
      <c r="A41" s="77" t="s">
        <v>781</v>
      </c>
      <c r="B41" s="87" t="s">
        <v>7684</v>
      </c>
      <c r="C41" s="78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78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78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78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78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78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78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78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78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78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78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78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78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78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7.0558526440879369E-4</v>
      </c>
      <c r="Q41" s="78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78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78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78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78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78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78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78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78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78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78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78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</row>
    <row r="42" spans="1:28" x14ac:dyDescent="0.35">
      <c r="A42" s="77" t="s">
        <v>781</v>
      </c>
      <c r="B42" s="87" t="s">
        <v>7685</v>
      </c>
      <c r="C42" s="78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78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78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78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78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78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2.6146980895272626E-5</v>
      </c>
      <c r="I42" s="78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78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78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78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78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78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78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78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78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78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78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78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78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78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78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78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78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78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78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78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</row>
    <row r="43" spans="1:28" x14ac:dyDescent="0.35">
      <c r="A43" s="77" t="s">
        <v>781</v>
      </c>
      <c r="B43" s="77" t="s">
        <v>7686</v>
      </c>
      <c r="C43" s="78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78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78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78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78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78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78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78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78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78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78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78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78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78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78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78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78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78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78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78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78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78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78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78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78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78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</row>
    <row r="44" spans="1:28" x14ac:dyDescent="0.35">
      <c r="A44" s="77" t="s">
        <v>781</v>
      </c>
      <c r="B44" s="77" t="s">
        <v>7687</v>
      </c>
      <c r="C44" s="78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0</v>
      </c>
      <c r="D44" s="78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4.4087325162840837E-4</v>
      </c>
      <c r="E44" s="78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0</v>
      </c>
      <c r="F44" s="78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4.4227450504279658E-4</v>
      </c>
      <c r="G44" s="78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0</v>
      </c>
      <c r="H44" s="78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6.100962208896946E-5</v>
      </c>
      <c r="I44" s="78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78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0</v>
      </c>
      <c r="K44" s="78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0</v>
      </c>
      <c r="L44" s="78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0</v>
      </c>
      <c r="M44" s="78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78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0</v>
      </c>
      <c r="O44" s="78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78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3.7136066547831249E-5</v>
      </c>
      <c r="Q44" s="78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78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78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78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78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78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78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78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78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78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78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78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</row>
    <row r="45" spans="1:28" x14ac:dyDescent="0.35">
      <c r="A45" s="77" t="s">
        <v>781</v>
      </c>
      <c r="B45" s="87" t="s">
        <v>7688</v>
      </c>
      <c r="C45" s="78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0</v>
      </c>
      <c r="D45" s="78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4.2796964426367445E-3</v>
      </c>
      <c r="E45" s="78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0</v>
      </c>
      <c r="F45" s="78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5.2292456184471828E-3</v>
      </c>
      <c r="G45" s="78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0</v>
      </c>
      <c r="H45" s="78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1.3901478175986613E-2</v>
      </c>
      <c r="I45" s="78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78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0</v>
      </c>
      <c r="K45" s="78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0</v>
      </c>
      <c r="L45" s="78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5.4066087841490951E-5</v>
      </c>
      <c r="M45" s="78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78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1.9358160819856825E-5</v>
      </c>
      <c r="O45" s="78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78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78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78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78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78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78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78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78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78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78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78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78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78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</row>
    <row r="46" spans="1:28" x14ac:dyDescent="0.35">
      <c r="A46" s="77" t="s">
        <v>781</v>
      </c>
      <c r="B46" s="87" t="s">
        <v>7689</v>
      </c>
      <c r="C46" s="78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0</v>
      </c>
      <c r="D46" s="78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1.255413466527236E-3</v>
      </c>
      <c r="E46" s="78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0</v>
      </c>
      <c r="F46" s="78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2.3111010900765741E-3</v>
      </c>
      <c r="G46" s="78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0</v>
      </c>
      <c r="H46" s="78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3.9394784548877427E-3</v>
      </c>
      <c r="I46" s="78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0</v>
      </c>
      <c r="J46" s="78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9.1552226383687062E-3</v>
      </c>
      <c r="K46" s="78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0</v>
      </c>
      <c r="L46" s="78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3.1803581083229967E-6</v>
      </c>
      <c r="M46" s="78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8.6403215003348965E-2</v>
      </c>
      <c r="N46" s="78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5.8693943605805897E-3</v>
      </c>
      <c r="O46" s="78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78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1.2292038027332145E-2</v>
      </c>
      <c r="Q46" s="78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78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78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78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78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78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78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78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78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78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78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78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</row>
    <row r="47" spans="1:28" x14ac:dyDescent="0.35">
      <c r="A47" s="79" t="s">
        <v>782</v>
      </c>
      <c r="B47" s="79" t="s">
        <v>7690</v>
      </c>
      <c r="C47" s="80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0</v>
      </c>
      <c r="D47" s="80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9.1400552166865149E-4</v>
      </c>
      <c r="E47" s="80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0</v>
      </c>
      <c r="F47" s="80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2.7186873986454257E-3</v>
      </c>
      <c r="G47" s="80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0</v>
      </c>
      <c r="H47" s="80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1.0859712731836564E-2</v>
      </c>
      <c r="I47" s="80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0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8.3229296712442784E-4</v>
      </c>
      <c r="K47" s="80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0</v>
      </c>
      <c r="L47" s="80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1.0463378176382662E-3</v>
      </c>
      <c r="M47" s="80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2.3442732752846614E-3</v>
      </c>
      <c r="N47" s="80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1.0104959947965263E-3</v>
      </c>
      <c r="O47" s="80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0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6.6844919786096242E-4</v>
      </c>
      <c r="Q47" s="80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0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0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0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0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0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0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0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0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0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0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0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</row>
    <row r="48" spans="1:28" x14ac:dyDescent="0.35">
      <c r="A48" s="79" t="s">
        <v>782</v>
      </c>
      <c r="B48" s="79" t="s">
        <v>7691</v>
      </c>
      <c r="C48" s="80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0</v>
      </c>
      <c r="D48" s="80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2.4723849361137022E-2</v>
      </c>
      <c r="E48" s="80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0</v>
      </c>
      <c r="F48" s="80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1.2218917207947065E-2</v>
      </c>
      <c r="G48" s="80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0</v>
      </c>
      <c r="H48" s="80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2.8927276530469948E-2</v>
      </c>
      <c r="I48" s="80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0</v>
      </c>
      <c r="J48" s="80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2.9546400332917187E-2</v>
      </c>
      <c r="K48" s="80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0</v>
      </c>
      <c r="L48" s="80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0</v>
      </c>
      <c r="M48" s="80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5.7267247153382453E-2</v>
      </c>
      <c r="N48" s="80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2.4631323827185827E-2</v>
      </c>
      <c r="O48" s="80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0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2.3284313725490197E-2</v>
      </c>
      <c r="Q48" s="80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0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0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0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0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0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0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0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0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0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0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0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</row>
    <row r="49" spans="1:28" x14ac:dyDescent="0.35">
      <c r="A49" s="79" t="s">
        <v>782</v>
      </c>
      <c r="B49" s="79" t="s">
        <v>7692</v>
      </c>
      <c r="C49" s="80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0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0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0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0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0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0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0</v>
      </c>
      <c r="J49" s="80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5.6179775280898866E-3</v>
      </c>
      <c r="K49" s="80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0</v>
      </c>
      <c r="L49" s="80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0</v>
      </c>
      <c r="M49" s="80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0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0</v>
      </c>
      <c r="O49" s="80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0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2.2281639928698753E-3</v>
      </c>
      <c r="Q49" s="80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0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0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0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0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0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0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0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0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0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0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0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</row>
    <row r="56" spans="1:28" ht="17" x14ac:dyDescent="0.4">
      <c r="A56" s="91" t="s">
        <v>7693</v>
      </c>
      <c r="B56" s="91" t="s">
        <v>7694</v>
      </c>
      <c r="C56" s="91" t="s">
        <v>7695</v>
      </c>
      <c r="D56" s="91" t="s">
        <v>7696</v>
      </c>
      <c r="E56" s="91" t="s">
        <v>7697</v>
      </c>
      <c r="F56" s="91" t="s">
        <v>7698</v>
      </c>
      <c r="G56" s="91" t="s">
        <v>7699</v>
      </c>
      <c r="H56" s="91" t="s">
        <v>7700</v>
      </c>
      <c r="I56" s="91" t="s">
        <v>7701</v>
      </c>
      <c r="J56" s="91" t="s">
        <v>7702</v>
      </c>
      <c r="K56" s="91" t="s">
        <v>7703</v>
      </c>
      <c r="L56" s="91" t="s">
        <v>7704</v>
      </c>
    </row>
    <row r="57" spans="1:28" x14ac:dyDescent="0.35">
      <c r="A57" s="92" t="s">
        <v>7705</v>
      </c>
      <c r="B57" s="93" t="s">
        <v>7683</v>
      </c>
      <c r="C57" s="93" t="s">
        <v>7706</v>
      </c>
      <c r="D57" s="93" t="s">
        <v>7684</v>
      </c>
      <c r="E57" s="93" t="s">
        <v>7685</v>
      </c>
      <c r="F57" s="93" t="s">
        <v>7687</v>
      </c>
      <c r="G57" s="93" t="s">
        <v>7686</v>
      </c>
      <c r="H57" s="93" t="s">
        <v>7707</v>
      </c>
      <c r="I57" s="93" t="s">
        <v>7708</v>
      </c>
      <c r="J57"/>
      <c r="K57"/>
      <c r="L57"/>
    </row>
    <row r="58" spans="1:28" x14ac:dyDescent="0.35">
      <c r="A58" s="92" t="s">
        <v>7676</v>
      </c>
      <c r="B58" s="93" t="s">
        <v>7709</v>
      </c>
      <c r="C58" s="93" t="s">
        <v>7710</v>
      </c>
      <c r="D58" s="93" t="s">
        <v>7711</v>
      </c>
      <c r="E58" s="93" t="s">
        <v>7712</v>
      </c>
      <c r="F58" s="93" t="s">
        <v>7713</v>
      </c>
      <c r="G58" s="93" t="s">
        <v>7714</v>
      </c>
      <c r="H58" s="93" t="s">
        <v>7677</v>
      </c>
      <c r="I58" s="93" t="s">
        <v>7715</v>
      </c>
      <c r="J58" s="93" t="s">
        <v>7716</v>
      </c>
      <c r="K58" s="93" t="s">
        <v>7717</v>
      </c>
      <c r="L58" s="93" t="s">
        <v>7718</v>
      </c>
    </row>
    <row r="59" spans="1:28" x14ac:dyDescent="0.35">
      <c r="A59" s="92" t="s">
        <v>7719</v>
      </c>
      <c r="B59" s="93" t="s">
        <v>7692</v>
      </c>
      <c r="C59" s="93" t="s">
        <v>7720</v>
      </c>
      <c r="D59" s="93" t="s">
        <v>7721</v>
      </c>
      <c r="E59"/>
      <c r="F59"/>
      <c r="G59"/>
      <c r="H59"/>
      <c r="I59"/>
      <c r="J59"/>
      <c r="K59"/>
      <c r="L59"/>
    </row>
    <row r="60" spans="1:28" x14ac:dyDescent="0.35">
      <c r="A60" s="92" t="s">
        <v>7679</v>
      </c>
      <c r="B60" s="93" t="s">
        <v>7722</v>
      </c>
      <c r="C60" s="93" t="s">
        <v>7723</v>
      </c>
      <c r="D60"/>
      <c r="E60"/>
      <c r="F60"/>
      <c r="G60"/>
      <c r="H60"/>
      <c r="I60"/>
      <c r="J60"/>
      <c r="K60"/>
      <c r="L60"/>
    </row>
  </sheetData>
  <mergeCells count="40">
    <mergeCell ref="M1:N1"/>
    <mergeCell ref="C1:D1"/>
    <mergeCell ref="E1:F1"/>
    <mergeCell ref="G1:H1"/>
    <mergeCell ref="I1:J1"/>
    <mergeCell ref="K1:L1"/>
    <mergeCell ref="AA1:AB1"/>
    <mergeCell ref="O1:P1"/>
    <mergeCell ref="Q1:R1"/>
    <mergeCell ref="S1:T1"/>
    <mergeCell ref="U1:V1"/>
    <mergeCell ref="W1:X1"/>
    <mergeCell ref="Y1:Z1"/>
    <mergeCell ref="B22:B23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M21:N21"/>
    <mergeCell ref="Y22:Z22"/>
    <mergeCell ref="AA22:AB22"/>
    <mergeCell ref="M22:N22"/>
    <mergeCell ref="O22:P22"/>
    <mergeCell ref="Q22:R22"/>
    <mergeCell ref="S22:T22"/>
    <mergeCell ref="U22:V22"/>
    <mergeCell ref="W22:X22"/>
    <mergeCell ref="O21:P21"/>
    <mergeCell ref="Q21:R21"/>
    <mergeCell ref="S21:T21"/>
    <mergeCell ref="U21:V21"/>
    <mergeCell ref="W21:X21"/>
    <mergeCell ref="Y21:Z21"/>
    <mergeCell ref="AA21:AB21"/>
  </mergeCells>
  <phoneticPr fontId="5" type="noConversion"/>
  <conditionalFormatting sqref="C13:D13">
    <cfRule type="cellIs" dxfId="57" priority="92" operator="greaterThan">
      <formula>1</formula>
    </cfRule>
  </conditionalFormatting>
  <conditionalFormatting sqref="I13:I18 C13:G18 K13:K18 M13:M18 O13:O18 Q13:Q18">
    <cfRule type="cellIs" dxfId="56" priority="91" operator="greaterThan">
      <formula>0</formula>
    </cfRule>
  </conditionalFormatting>
  <conditionalFormatting sqref="H13:H18">
    <cfRule type="cellIs" dxfId="55" priority="90" operator="greaterThan">
      <formula>0</formula>
    </cfRule>
  </conditionalFormatting>
  <conditionalFormatting sqref="D14:D18">
    <cfRule type="cellIs" dxfId="54" priority="89" operator="greaterThan">
      <formula>1</formula>
    </cfRule>
  </conditionalFormatting>
  <conditionalFormatting sqref="J13:J18">
    <cfRule type="cellIs" dxfId="53" priority="88" operator="greaterThan">
      <formula>0</formula>
    </cfRule>
  </conditionalFormatting>
  <conditionalFormatting sqref="L13:L18">
    <cfRule type="cellIs" dxfId="52" priority="87" operator="greaterThan">
      <formula>0</formula>
    </cfRule>
  </conditionalFormatting>
  <conditionalFormatting sqref="N13:N18">
    <cfRule type="cellIs" dxfId="51" priority="86" operator="greaterThan">
      <formula>0</formula>
    </cfRule>
  </conditionalFormatting>
  <conditionalFormatting sqref="P13:P18">
    <cfRule type="cellIs" dxfId="50" priority="85" operator="greaterThan">
      <formula>0</formula>
    </cfRule>
  </conditionalFormatting>
  <conditionalFormatting sqref="R13:R18">
    <cfRule type="cellIs" dxfId="49" priority="84" operator="greaterThan">
      <formula>0</formula>
    </cfRule>
  </conditionalFormatting>
  <conditionalFormatting sqref="C26">
    <cfRule type="cellIs" dxfId="48" priority="83" operator="greaterThan">
      <formula>"&gt;($D$26)*2"</formula>
    </cfRule>
  </conditionalFormatting>
  <conditionalFormatting sqref="C26:C37">
    <cfRule type="expression" dxfId="47" priority="82">
      <formula>C26&gt;(D26*2)</formula>
    </cfRule>
  </conditionalFormatting>
  <conditionalFormatting sqref="C39:C49">
    <cfRule type="expression" dxfId="46" priority="67">
      <formula>C39&gt;(D39*2)</formula>
    </cfRule>
  </conditionalFormatting>
  <conditionalFormatting sqref="S13:S18">
    <cfRule type="cellIs" dxfId="45" priority="66" operator="greaterThan">
      <formula>0</formula>
    </cfRule>
  </conditionalFormatting>
  <conditionalFormatting sqref="T13:T18">
    <cfRule type="cellIs" dxfId="44" priority="65" operator="greaterThan">
      <formula>0</formula>
    </cfRule>
  </conditionalFormatting>
  <conditionalFormatting sqref="U13:U18">
    <cfRule type="cellIs" dxfId="43" priority="60" operator="greaterThan">
      <formula>0</formula>
    </cfRule>
  </conditionalFormatting>
  <conditionalFormatting sqref="V13:V18">
    <cfRule type="cellIs" dxfId="42" priority="59" operator="greaterThan">
      <formula>0</formula>
    </cfRule>
  </conditionalFormatting>
  <conditionalFormatting sqref="W13:W18">
    <cfRule type="cellIs" dxfId="41" priority="54" operator="greaterThan">
      <formula>0</formula>
    </cfRule>
  </conditionalFormatting>
  <conditionalFormatting sqref="X13:X18">
    <cfRule type="cellIs" dxfId="40" priority="53" operator="greaterThan">
      <formula>0</formula>
    </cfRule>
  </conditionalFormatting>
  <conditionalFormatting sqref="Y13:Y18">
    <cfRule type="cellIs" dxfId="39" priority="48" operator="greaterThan">
      <formula>0</formula>
    </cfRule>
  </conditionalFormatting>
  <conditionalFormatting sqref="Z13:Z18">
    <cfRule type="cellIs" dxfId="38" priority="47" operator="greaterThan">
      <formula>0</formula>
    </cfRule>
  </conditionalFormatting>
  <conditionalFormatting sqref="AA13:AA18">
    <cfRule type="cellIs" dxfId="37" priority="42" operator="greaterThan">
      <formula>0</formula>
    </cfRule>
  </conditionalFormatting>
  <conditionalFormatting sqref="AB13:AB18">
    <cfRule type="cellIs" dxfId="36" priority="41" operator="greaterThan">
      <formula>0</formula>
    </cfRule>
  </conditionalFormatting>
  <conditionalFormatting sqref="E26">
    <cfRule type="cellIs" dxfId="35" priority="36" operator="greaterThan">
      <formula>"&gt;($D$26)*2"</formula>
    </cfRule>
  </conditionalFormatting>
  <conditionalFormatting sqref="E26:E37">
    <cfRule type="expression" dxfId="34" priority="35">
      <formula>E26&gt;(F26*2)</formula>
    </cfRule>
  </conditionalFormatting>
  <conditionalFormatting sqref="G26">
    <cfRule type="cellIs" dxfId="33" priority="34" operator="greaterThan">
      <formula>"&gt;($D$26)*2"</formula>
    </cfRule>
  </conditionalFormatting>
  <conditionalFormatting sqref="G26:G37">
    <cfRule type="expression" dxfId="32" priority="33">
      <formula>G26&gt;(H26*2)</formula>
    </cfRule>
  </conditionalFormatting>
  <conditionalFormatting sqref="I26">
    <cfRule type="cellIs" dxfId="31" priority="32" operator="greaterThan">
      <formula>"&gt;($D$26)*2"</formula>
    </cfRule>
  </conditionalFormatting>
  <conditionalFormatting sqref="I26:I37">
    <cfRule type="expression" dxfId="30" priority="31">
      <formula>I26&gt;(J26*2)</formula>
    </cfRule>
  </conditionalFormatting>
  <conditionalFormatting sqref="K26">
    <cfRule type="cellIs" dxfId="29" priority="30" operator="greaterThan">
      <formula>"&gt;($D$26)*2"</formula>
    </cfRule>
  </conditionalFormatting>
  <conditionalFormatting sqref="K26:K37">
    <cfRule type="expression" dxfId="28" priority="29">
      <formula>K26&gt;(L26*2)</formula>
    </cfRule>
  </conditionalFormatting>
  <conditionalFormatting sqref="M26">
    <cfRule type="cellIs" dxfId="27" priority="28" operator="greaterThan">
      <formula>"&gt;($D$26)*2"</formula>
    </cfRule>
  </conditionalFormatting>
  <conditionalFormatting sqref="M26:M37">
    <cfRule type="expression" dxfId="26" priority="27">
      <formula>M26&gt;(N26*2)</formula>
    </cfRule>
  </conditionalFormatting>
  <conditionalFormatting sqref="O26">
    <cfRule type="cellIs" dxfId="25" priority="26" operator="greaterThan">
      <formula>"&gt;($D$26)*2"</formula>
    </cfRule>
  </conditionalFormatting>
  <conditionalFormatting sqref="O26:O37">
    <cfRule type="expression" dxfId="24" priority="25">
      <formula>O26&gt;(P26*2)</formula>
    </cfRule>
  </conditionalFormatting>
  <conditionalFormatting sqref="Q26">
    <cfRule type="cellIs" dxfId="23" priority="24" operator="greaterThan">
      <formula>"&gt;($D$26)*2"</formula>
    </cfRule>
  </conditionalFormatting>
  <conditionalFormatting sqref="Q26:Q37">
    <cfRule type="expression" dxfId="22" priority="23">
      <formula>Q26&gt;(R26*2)</formula>
    </cfRule>
  </conditionalFormatting>
  <conditionalFormatting sqref="S26">
    <cfRule type="cellIs" dxfId="21" priority="22" operator="greaterThan">
      <formula>"&gt;($D$26)*2"</formula>
    </cfRule>
  </conditionalFormatting>
  <conditionalFormatting sqref="S26:S37">
    <cfRule type="expression" dxfId="20" priority="21">
      <formula>S26&gt;(T26*2)</formula>
    </cfRule>
  </conditionalFormatting>
  <conditionalFormatting sqref="U26">
    <cfRule type="cellIs" dxfId="19" priority="20" operator="greaterThan">
      <formula>"&gt;($D$26)*2"</formula>
    </cfRule>
  </conditionalFormatting>
  <conditionalFormatting sqref="U26:U37">
    <cfRule type="expression" dxfId="18" priority="19">
      <formula>U26&gt;(V26*2)</formula>
    </cfRule>
  </conditionalFormatting>
  <conditionalFormatting sqref="W26">
    <cfRule type="cellIs" dxfId="17" priority="18" operator="greaterThan">
      <formula>"&gt;($D$26)*2"</formula>
    </cfRule>
  </conditionalFormatting>
  <conditionalFormatting sqref="W26:W37">
    <cfRule type="expression" dxfId="16" priority="17">
      <formula>W26&gt;(X26*2)</formula>
    </cfRule>
  </conditionalFormatting>
  <conditionalFormatting sqref="Y26">
    <cfRule type="cellIs" dxfId="15" priority="16" operator="greaterThan">
      <formula>"&gt;($D$26)*2"</formula>
    </cfRule>
  </conditionalFormatting>
  <conditionalFormatting sqref="Y26:Y37">
    <cfRule type="expression" dxfId="14" priority="15">
      <formula>Y26&gt;(Z26*2)</formula>
    </cfRule>
  </conditionalFormatting>
  <conditionalFormatting sqref="AA26">
    <cfRule type="cellIs" dxfId="13" priority="14" operator="greaterThan">
      <formula>"&gt;($D$26)*2"</formula>
    </cfRule>
  </conditionalFormatting>
  <conditionalFormatting sqref="AA26:AA37">
    <cfRule type="expression" dxfId="12" priority="13">
      <formula>AA26&gt;(AB26*2)</formula>
    </cfRule>
  </conditionalFormatting>
  <conditionalFormatting sqref="E39:E49">
    <cfRule type="expression" dxfId="11" priority="12">
      <formula>E39&gt;(F39*2)</formula>
    </cfRule>
  </conditionalFormatting>
  <conditionalFormatting sqref="G39:G49">
    <cfRule type="expression" dxfId="10" priority="11">
      <formula>G39&gt;(H39*2)</formula>
    </cfRule>
  </conditionalFormatting>
  <conditionalFormatting sqref="I39:I49">
    <cfRule type="expression" dxfId="9" priority="10">
      <formula>I39&gt;(J39*2)</formula>
    </cfRule>
  </conditionalFormatting>
  <conditionalFormatting sqref="K39:K49">
    <cfRule type="expression" dxfId="8" priority="9">
      <formula>K39&gt;(L39*2)</formula>
    </cfRule>
  </conditionalFormatting>
  <conditionalFormatting sqref="M39:M49">
    <cfRule type="expression" dxfId="7" priority="8">
      <formula>M39&gt;(N39*2)</formula>
    </cfRule>
  </conditionalFormatting>
  <conditionalFormatting sqref="O39:O49">
    <cfRule type="expression" dxfId="6" priority="7">
      <formula>O39&gt;(P39*2)</formula>
    </cfRule>
  </conditionalFormatting>
  <conditionalFormatting sqref="Q39:Q49">
    <cfRule type="expression" dxfId="5" priority="6">
      <formula>Q39&gt;(R39*2)</formula>
    </cfRule>
  </conditionalFormatting>
  <conditionalFormatting sqref="S39:S49">
    <cfRule type="expression" dxfId="4" priority="5">
      <formula>S39&gt;(T39*2)</formula>
    </cfRule>
  </conditionalFormatting>
  <conditionalFormatting sqref="U39:U49">
    <cfRule type="expression" dxfId="3" priority="4">
      <formula>U39&gt;(V39*2)</formula>
    </cfRule>
  </conditionalFormatting>
  <conditionalFormatting sqref="W39:W49">
    <cfRule type="expression" dxfId="2" priority="3">
      <formula>W39&gt;(X39*2)</formula>
    </cfRule>
  </conditionalFormatting>
  <conditionalFormatting sqref="Y39:Y49">
    <cfRule type="expression" dxfId="1" priority="2">
      <formula>Y39&gt;(Z39*2)</formula>
    </cfRule>
  </conditionalFormatting>
  <conditionalFormatting sqref="AA39:AA49">
    <cfRule type="expression" dxfId="0" priority="1">
      <formula>AA39&gt;(AB39*2)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N9"/>
  <sheetViews>
    <sheetView workbookViewId="0"/>
  </sheetViews>
  <sheetFormatPr defaultRowHeight="14.5" x14ac:dyDescent="0.35"/>
  <sheetData>
    <row r="1" spans="1:14" x14ac:dyDescent="0.35">
      <c r="A1" t="s">
        <v>53</v>
      </c>
      <c r="B1" t="s">
        <v>385</v>
      </c>
      <c r="C1" t="s">
        <v>414</v>
      </c>
      <c r="D1" t="s">
        <v>416</v>
      </c>
      <c r="E1" t="s">
        <v>760</v>
      </c>
      <c r="F1" t="s">
        <v>761</v>
      </c>
      <c r="G1" t="s">
        <v>763</v>
      </c>
      <c r="H1" t="s">
        <v>4</v>
      </c>
      <c r="I1" s="57" t="s">
        <v>382</v>
      </c>
      <c r="J1" s="58" t="s">
        <v>7651</v>
      </c>
      <c r="K1" s="58" t="s">
        <v>7652</v>
      </c>
      <c r="L1" s="58" t="s">
        <v>1498</v>
      </c>
      <c r="M1" s="58" t="s">
        <v>7653</v>
      </c>
      <c r="N1" s="58" t="s">
        <v>7654</v>
      </c>
    </row>
    <row r="2" spans="1:14" x14ac:dyDescent="0.35">
      <c r="A2" t="s">
        <v>51</v>
      </c>
      <c r="B2" t="s">
        <v>4544</v>
      </c>
      <c r="C2" t="s">
        <v>4545</v>
      </c>
      <c r="D2" t="s">
        <v>4554</v>
      </c>
      <c r="E2">
        <v>4</v>
      </c>
      <c r="F2">
        <v>1</v>
      </c>
      <c r="G2" t="s">
        <v>4727</v>
      </c>
      <c r="H2" s="59">
        <v>0.59750000000000003</v>
      </c>
      <c r="I2" s="60">
        <v>0.59745479000000001</v>
      </c>
      <c r="J2" t="s">
        <v>7655</v>
      </c>
      <c r="K2" t="s">
        <v>7655</v>
      </c>
      <c r="L2" t="s">
        <v>1485</v>
      </c>
      <c r="M2" t="s">
        <v>366</v>
      </c>
      <c r="N2" s="59">
        <v>0.11520429</v>
      </c>
    </row>
    <row r="3" spans="1:14" x14ac:dyDescent="0.35">
      <c r="L3" t="s">
        <v>1485</v>
      </c>
      <c r="M3" t="s">
        <v>367</v>
      </c>
      <c r="N3" s="59">
        <v>0.12726055</v>
      </c>
    </row>
    <row r="5" spans="1:14" x14ac:dyDescent="0.35">
      <c r="A5" t="s">
        <v>53</v>
      </c>
      <c r="B5" t="s">
        <v>385</v>
      </c>
      <c r="C5" t="s">
        <v>414</v>
      </c>
      <c r="D5" t="s">
        <v>416</v>
      </c>
      <c r="E5" t="s">
        <v>760</v>
      </c>
      <c r="F5" t="s">
        <v>761</v>
      </c>
      <c r="G5" t="s">
        <v>763</v>
      </c>
      <c r="H5" t="s">
        <v>4</v>
      </c>
      <c r="I5" s="61" t="s">
        <v>382</v>
      </c>
      <c r="J5" s="62" t="s">
        <v>7651</v>
      </c>
      <c r="K5" s="62" t="s">
        <v>7652</v>
      </c>
      <c r="L5" s="62" t="s">
        <v>1498</v>
      </c>
      <c r="M5" s="62" t="s">
        <v>7653</v>
      </c>
      <c r="N5" s="62" t="s">
        <v>7654</v>
      </c>
    </row>
    <row r="6" spans="1:14" x14ac:dyDescent="0.35">
      <c r="A6" t="s">
        <v>51</v>
      </c>
      <c r="B6" t="s">
        <v>4544</v>
      </c>
      <c r="C6" t="s">
        <v>4546</v>
      </c>
      <c r="D6" t="s">
        <v>4555</v>
      </c>
      <c r="E6">
        <v>25</v>
      </c>
      <c r="F6">
        <v>2</v>
      </c>
      <c r="G6" t="s">
        <v>4728</v>
      </c>
      <c r="H6" s="59">
        <v>0.64170000000000005</v>
      </c>
      <c r="I6" s="60">
        <v>0.64166109000000005</v>
      </c>
      <c r="J6" t="s">
        <v>7655</v>
      </c>
    </row>
    <row r="7" spans="1:14" x14ac:dyDescent="0.35">
      <c r="A7" t="s">
        <v>51</v>
      </c>
      <c r="B7" t="s">
        <v>4544</v>
      </c>
      <c r="C7" t="s">
        <v>4547</v>
      </c>
      <c r="D7" t="s">
        <v>4556</v>
      </c>
      <c r="E7">
        <v>21</v>
      </c>
      <c r="F7">
        <v>2</v>
      </c>
      <c r="G7" t="s">
        <v>4729</v>
      </c>
      <c r="H7" s="59">
        <v>0.73340000000000005</v>
      </c>
      <c r="I7" s="59">
        <v>0.73342264000000001</v>
      </c>
      <c r="K7" t="s">
        <v>7655</v>
      </c>
      <c r="L7" t="s">
        <v>223</v>
      </c>
      <c r="M7" t="s">
        <v>223</v>
      </c>
      <c r="N7" s="59">
        <v>0.13931681000000001</v>
      </c>
    </row>
    <row r="8" spans="1:14" x14ac:dyDescent="0.35">
      <c r="A8" t="s">
        <v>51</v>
      </c>
      <c r="B8" t="s">
        <v>4544</v>
      </c>
      <c r="C8" t="s">
        <v>4548</v>
      </c>
      <c r="D8" t="s">
        <v>4557</v>
      </c>
      <c r="E8">
        <v>8</v>
      </c>
      <c r="F8">
        <v>1</v>
      </c>
      <c r="G8" t="s">
        <v>4730</v>
      </c>
      <c r="H8" s="59">
        <v>0.8165</v>
      </c>
      <c r="I8" s="59">
        <v>0.81647689000000001</v>
      </c>
      <c r="K8" t="s">
        <v>7655</v>
      </c>
      <c r="L8" t="s">
        <v>223</v>
      </c>
      <c r="M8" t="s">
        <v>223</v>
      </c>
      <c r="N8" s="59">
        <v>0.10850636</v>
      </c>
    </row>
    <row r="9" spans="1:14" x14ac:dyDescent="0.35">
      <c r="A9" t="s">
        <v>51</v>
      </c>
      <c r="B9" t="s">
        <v>4544</v>
      </c>
      <c r="C9" t="s">
        <v>4549</v>
      </c>
      <c r="D9" t="s">
        <v>4558</v>
      </c>
      <c r="E9">
        <v>15</v>
      </c>
      <c r="F9">
        <v>1</v>
      </c>
      <c r="G9" t="s">
        <v>4731</v>
      </c>
      <c r="H9" s="59">
        <v>0.82250000000000001</v>
      </c>
      <c r="I9" s="59">
        <v>0.82250502000000003</v>
      </c>
      <c r="K9" t="s">
        <v>7655</v>
      </c>
      <c r="L9" t="s">
        <v>223</v>
      </c>
      <c r="M9" t="s">
        <v>223</v>
      </c>
      <c r="N9" s="59">
        <v>0.10783657000000001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Summary_RTD</vt:lpstr>
      <vt:lpstr>Top_all</vt:lpstr>
      <vt:lpstr>RL6982_HD_TA01_V03_summary_raw</vt:lpstr>
      <vt:lpstr>RL6963_V07_summary_raw_data</vt:lpstr>
      <vt:lpstr>RL6856C_V10_summary_raw_data</vt:lpstr>
      <vt:lpstr>RL6750_TA01_V03_summary_raw_da</vt:lpstr>
      <vt:lpstr>RL6746B_V02_summary_raw_data</vt:lpstr>
      <vt:lpstr>RL6641ZA_TA01_V16_summary_raw_</vt:lpstr>
      <vt:lpstr>RL6617C_V42_summary_raw_data</vt:lpstr>
      <vt:lpstr>CP_Merge</vt:lpstr>
      <vt:lpstr>CP_Wafer</vt:lpstr>
      <vt:lpstr>Yield</vt:lpstr>
      <vt:lpstr>yield&lt;70%, &gt;10% for 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楊尚原</cp:lastModifiedBy>
  <dcterms:created xsi:type="dcterms:W3CDTF">2025-07-22T05:30:04Z</dcterms:created>
  <dcterms:modified xsi:type="dcterms:W3CDTF">2025-07-28T05:50:08Z</dcterms:modified>
</cp:coreProperties>
</file>